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thewpocket/Desktop/"/>
    </mc:Choice>
  </mc:AlternateContent>
  <xr:revisionPtr revIDLastSave="0" documentId="13_ncr:1_{9ACCE996-7390-644E-B0E9-95DB2C1F6B64}" xr6:coauthVersionLast="43" xr6:coauthVersionMax="43" xr10:uidLastSave="{00000000-0000-0000-0000-000000000000}"/>
  <bookViews>
    <workbookView xWindow="60" yWindow="460" windowWidth="25040" windowHeight="13760" firstSheet="14" activeTab="14" xr2:uid="{94056A2D-920F-234F-B126-64C5ABC4F70C}"/>
  </bookViews>
  <sheets>
    <sheet name="Fresh" sheetId="1" r:id="rId1"/>
    <sheet name="Fresh (2)" sheetId="2" r:id="rId2"/>
    <sheet name="Fresh (3)" sheetId="3" r:id="rId3"/>
    <sheet name="Fresh (4)" sheetId="4" r:id="rId4"/>
    <sheet name="Fresh (5)" sheetId="5" r:id="rId5"/>
    <sheet name="Fresh (6)" sheetId="6" r:id="rId6"/>
    <sheet name="Fresh (7)" sheetId="7" r:id="rId7"/>
    <sheet name="Fresh (8)" sheetId="8" r:id="rId8"/>
    <sheet name="Fresh (9)" sheetId="9" r:id="rId9"/>
    <sheet name="Fresh (10)" sheetId="10" r:id="rId10"/>
    <sheet name="Fresh (11)" sheetId="11" r:id="rId11"/>
    <sheet name="Fresh (12)" sheetId="12" r:id="rId12"/>
    <sheet name="Fresh (13)" sheetId="13" r:id="rId13"/>
    <sheet name="Fresh (14)" sheetId="14" r:id="rId14"/>
    <sheet name="Fresh (15)" sheetId="15" r:id="rId1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24" i="15" l="1"/>
  <c r="N24" i="15" s="1"/>
  <c r="O24" i="15" s="1"/>
  <c r="P24" i="15" s="1"/>
  <c r="Q24" i="15" s="1"/>
  <c r="R24" i="15" s="1"/>
  <c r="S24" i="15" s="1"/>
  <c r="T24" i="15" s="1"/>
  <c r="U24" i="15" s="1"/>
  <c r="V24" i="15" s="1"/>
  <c r="W24" i="15" s="1"/>
  <c r="X24" i="15" s="1"/>
  <c r="Y24" i="15" s="1"/>
  <c r="Z24" i="15" s="1"/>
  <c r="AA24" i="15" s="1"/>
  <c r="AB24" i="15" s="1"/>
  <c r="AC24" i="15" s="1"/>
  <c r="AD24" i="15" s="1"/>
  <c r="AE24" i="15" s="1"/>
  <c r="AF24" i="15" s="1"/>
  <c r="AG24" i="15" s="1"/>
  <c r="AH24" i="15" s="1"/>
  <c r="AI24" i="15" s="1"/>
  <c r="AJ24" i="15" s="1"/>
  <c r="AK24" i="15" s="1"/>
  <c r="AL24" i="15" s="1"/>
  <c r="AM24" i="15" s="1"/>
  <c r="AN24" i="15" s="1"/>
  <c r="AO24" i="15" s="1"/>
  <c r="AP24" i="15" s="1"/>
  <c r="AQ24" i="15" s="1"/>
  <c r="AR24" i="15" s="1"/>
  <c r="AS24" i="15" s="1"/>
  <c r="AT24" i="15" s="1"/>
  <c r="AU24" i="15" s="1"/>
  <c r="AV24" i="15" s="1"/>
  <c r="AW24" i="15" s="1"/>
  <c r="AX24" i="15" s="1"/>
  <c r="AY24" i="15" s="1"/>
  <c r="AZ24" i="15" s="1"/>
  <c r="BA24" i="15" s="1"/>
  <c r="BB24" i="15" s="1"/>
  <c r="BC24" i="15" s="1"/>
  <c r="BD24" i="15" s="1"/>
  <c r="BE24" i="15" s="1"/>
  <c r="BF24" i="15" s="1"/>
  <c r="BG24" i="15" s="1"/>
  <c r="BH24" i="15" s="1"/>
  <c r="BI24" i="15" s="1"/>
  <c r="BJ24" i="15" s="1"/>
  <c r="BK24" i="15" s="1"/>
  <c r="BL24" i="15" s="1"/>
  <c r="BM24" i="15" s="1"/>
  <c r="BN24" i="15" s="1"/>
  <c r="BO24" i="15" s="1"/>
  <c r="BP24" i="15" s="1"/>
  <c r="BQ24" i="15" s="1"/>
  <c r="BR24" i="15" s="1"/>
  <c r="BS24" i="15" s="1"/>
  <c r="BT24" i="15" s="1"/>
  <c r="BU24" i="15" s="1"/>
  <c r="BV24" i="15" s="1"/>
  <c r="BW24" i="15" s="1"/>
  <c r="BX24" i="15" s="1"/>
  <c r="BY24" i="15" s="1"/>
  <c r="BZ24" i="15" s="1"/>
  <c r="CA24" i="15" s="1"/>
  <c r="CB24" i="15" s="1"/>
  <c r="CC24" i="15" s="1"/>
  <c r="CD24" i="15" s="1"/>
  <c r="CE24" i="15" s="1"/>
  <c r="CF24" i="15" s="1"/>
  <c r="CG24" i="15" s="1"/>
  <c r="CH24" i="15" s="1"/>
  <c r="CI24" i="15" s="1"/>
  <c r="CJ24" i="15" s="1"/>
  <c r="CK24" i="15" s="1"/>
  <c r="CL24" i="15" s="1"/>
  <c r="CM24" i="15" s="1"/>
  <c r="CN24" i="15" s="1"/>
  <c r="CO24" i="15" s="1"/>
  <c r="CP24" i="15" s="1"/>
  <c r="CQ24" i="15" s="1"/>
  <c r="CR24" i="15" s="1"/>
  <c r="CS24" i="15" s="1"/>
  <c r="CT24" i="15" s="1"/>
  <c r="CU24" i="15" s="1"/>
  <c r="CV24" i="15" s="1"/>
  <c r="CW24" i="15" s="1"/>
  <c r="CX24" i="15" s="1"/>
  <c r="CY24" i="15" s="1"/>
  <c r="CZ24" i="15" s="1"/>
  <c r="DA24" i="15" s="1"/>
  <c r="DB24" i="15" s="1"/>
  <c r="DC24" i="15" s="1"/>
  <c r="DD24" i="15" s="1"/>
  <c r="DE24" i="15" s="1"/>
  <c r="DF24" i="15" s="1"/>
  <c r="DG24" i="15" s="1"/>
  <c r="DH24" i="15" s="1"/>
  <c r="DI24" i="15" s="1"/>
  <c r="DJ24" i="15" s="1"/>
  <c r="DK24" i="15" s="1"/>
  <c r="DL24" i="15" s="1"/>
  <c r="DM24" i="15" s="1"/>
  <c r="DN24" i="15" s="1"/>
  <c r="DO24" i="15" s="1"/>
  <c r="DP24" i="15" s="1"/>
  <c r="DQ24" i="15" s="1"/>
  <c r="DR24" i="15" s="1"/>
  <c r="DS24" i="15" s="1"/>
  <c r="DT24" i="15" s="1"/>
  <c r="DU24" i="15" s="1"/>
  <c r="DV24" i="15" s="1"/>
  <c r="DW24" i="15" s="1"/>
  <c r="DX24" i="15" s="1"/>
  <c r="DY24" i="15" s="1"/>
  <c r="I24" i="15"/>
  <c r="J24" i="15" s="1"/>
  <c r="K24" i="15" s="1"/>
  <c r="L24" i="15" s="1"/>
  <c r="H24" i="15"/>
  <c r="DY22" i="15"/>
  <c r="DX22" i="15"/>
  <c r="DW22" i="15"/>
  <c r="DV22" i="15"/>
  <c r="DU22" i="15"/>
  <c r="DT22" i="15"/>
  <c r="DS22" i="15"/>
  <c r="DR22" i="15"/>
  <c r="DQ22" i="15"/>
  <c r="DP22" i="15"/>
  <c r="DO22" i="15"/>
  <c r="DN22" i="15"/>
  <c r="DM22" i="15"/>
  <c r="DL22" i="15"/>
  <c r="DK22" i="15"/>
  <c r="DJ22" i="15"/>
  <c r="DI22" i="15"/>
  <c r="DH22" i="15"/>
  <c r="DG22" i="15"/>
  <c r="DF22" i="15"/>
  <c r="DE22" i="15"/>
  <c r="DD22" i="15"/>
  <c r="DC22" i="15"/>
  <c r="DB22" i="15"/>
  <c r="DA22" i="15"/>
  <c r="CZ22" i="15"/>
  <c r="CY22" i="15"/>
  <c r="CX22" i="15"/>
  <c r="CW22" i="15"/>
  <c r="CV22" i="15"/>
  <c r="CU22" i="15"/>
  <c r="CT22" i="15"/>
  <c r="CS22" i="15"/>
  <c r="CR22" i="15"/>
  <c r="CQ22" i="15"/>
  <c r="CP22" i="15"/>
  <c r="CO22" i="15"/>
  <c r="CN22" i="15"/>
  <c r="CM22" i="15"/>
  <c r="CL22" i="15"/>
  <c r="CK22" i="15"/>
  <c r="CJ22" i="15"/>
  <c r="CI22" i="15"/>
  <c r="CH22" i="15"/>
  <c r="CG22" i="15"/>
  <c r="CF22" i="15"/>
  <c r="CE22" i="15"/>
  <c r="CD22" i="15"/>
  <c r="CC22" i="15"/>
  <c r="CB22" i="15"/>
  <c r="CA22" i="15"/>
  <c r="BZ22" i="15"/>
  <c r="BY22" i="15"/>
  <c r="BX22" i="15"/>
  <c r="BW22" i="15"/>
  <c r="BV22" i="15"/>
  <c r="BU22" i="15"/>
  <c r="BT22" i="15"/>
  <c r="BS22" i="15"/>
  <c r="BR22" i="15"/>
  <c r="BQ22" i="15"/>
  <c r="BP22" i="15"/>
  <c r="BO22" i="15"/>
  <c r="BN22" i="15"/>
  <c r="BM22" i="15"/>
  <c r="BL22" i="15"/>
  <c r="BK22" i="15"/>
  <c r="BJ22" i="15"/>
  <c r="BI22" i="15"/>
  <c r="BH22" i="15"/>
  <c r="BG22" i="15"/>
  <c r="BF22" i="15"/>
  <c r="BE22" i="15"/>
  <c r="BD22" i="15"/>
  <c r="BC22" i="15"/>
  <c r="BB22" i="15"/>
  <c r="BA22" i="15"/>
  <c r="AZ22" i="15"/>
  <c r="AY22" i="15"/>
  <c r="AX22" i="15"/>
  <c r="AW22" i="15"/>
  <c r="AV22" i="15"/>
  <c r="AU22" i="15"/>
  <c r="AT22" i="15"/>
  <c r="AS22" i="15"/>
  <c r="AR22" i="15"/>
  <c r="AQ22" i="15"/>
  <c r="AP22" i="15"/>
  <c r="AO22" i="15"/>
  <c r="AN22" i="15"/>
  <c r="AM22" i="15"/>
  <c r="AL22" i="15"/>
  <c r="AK22" i="15"/>
  <c r="AJ22" i="15"/>
  <c r="AI22" i="15"/>
  <c r="AH22" i="15"/>
  <c r="AG22" i="15"/>
  <c r="AF22" i="15"/>
  <c r="AE22" i="15"/>
  <c r="AD22" i="15"/>
  <c r="AC22" i="15"/>
  <c r="AB22" i="15"/>
  <c r="AA22" i="15"/>
  <c r="Z22" i="15"/>
  <c r="Y22" i="15"/>
  <c r="X22" i="15"/>
  <c r="W22" i="15"/>
  <c r="V22" i="15"/>
  <c r="U22" i="15"/>
  <c r="T22" i="15"/>
  <c r="S22" i="15"/>
  <c r="R22" i="15"/>
  <c r="Q22" i="15"/>
  <c r="P22" i="15"/>
  <c r="O22" i="15"/>
  <c r="N22" i="15"/>
  <c r="M22" i="15"/>
  <c r="L22" i="15"/>
  <c r="K22" i="15"/>
  <c r="J22" i="15"/>
  <c r="I22" i="15"/>
  <c r="H22" i="15"/>
  <c r="G22" i="15"/>
  <c r="DY21" i="15"/>
  <c r="DX21" i="15"/>
  <c r="DW21" i="15"/>
  <c r="DV21" i="15"/>
  <c r="DU21" i="15"/>
  <c r="DT21" i="15"/>
  <c r="DS21" i="15"/>
  <c r="DR21" i="15"/>
  <c r="DQ21" i="15"/>
  <c r="DP21" i="15"/>
  <c r="DO21" i="15"/>
  <c r="DN21" i="15"/>
  <c r="DM21" i="15"/>
  <c r="DL21" i="15"/>
  <c r="DK21" i="15"/>
  <c r="DJ21" i="15"/>
  <c r="DI21" i="15"/>
  <c r="DH21" i="15"/>
  <c r="DG21" i="15"/>
  <c r="DF21" i="15"/>
  <c r="DE21" i="15"/>
  <c r="DD21" i="15"/>
  <c r="DC21" i="15"/>
  <c r="DB21" i="15"/>
  <c r="DA21" i="15"/>
  <c r="CZ21" i="15"/>
  <c r="CY21" i="15"/>
  <c r="CX21" i="15"/>
  <c r="CW21" i="15"/>
  <c r="CV21" i="15"/>
  <c r="CU21" i="15"/>
  <c r="CT21" i="15"/>
  <c r="CS21" i="15"/>
  <c r="CR21" i="15"/>
  <c r="CQ21" i="15"/>
  <c r="CP21" i="15"/>
  <c r="CO21" i="15"/>
  <c r="CN21" i="15"/>
  <c r="CM21" i="15"/>
  <c r="CL21" i="15"/>
  <c r="CK21" i="15"/>
  <c r="CJ21" i="15"/>
  <c r="CI21" i="15"/>
  <c r="CH21" i="15"/>
  <c r="CG21" i="15"/>
  <c r="CF21" i="15"/>
  <c r="CE21" i="15"/>
  <c r="CD21" i="15"/>
  <c r="CC21" i="15"/>
  <c r="CB21" i="15"/>
  <c r="CA21" i="15"/>
  <c r="BZ21" i="15"/>
  <c r="BY21" i="15"/>
  <c r="BX21" i="15"/>
  <c r="BW21" i="15"/>
  <c r="BV21" i="15"/>
  <c r="BU21" i="15"/>
  <c r="BT21" i="15"/>
  <c r="BS21" i="15"/>
  <c r="BR21" i="15"/>
  <c r="BQ21" i="15"/>
  <c r="BP21" i="15"/>
  <c r="BO21" i="15"/>
  <c r="BN21" i="15"/>
  <c r="BM21" i="15"/>
  <c r="BL21" i="15"/>
  <c r="BK21" i="15"/>
  <c r="BJ21" i="15"/>
  <c r="BI21" i="15"/>
  <c r="BH21" i="15"/>
  <c r="BG21" i="15"/>
  <c r="BF21" i="15"/>
  <c r="BE21" i="15"/>
  <c r="BD21" i="15"/>
  <c r="BC21" i="15"/>
  <c r="BB21" i="15"/>
  <c r="BA21" i="15"/>
  <c r="AZ21" i="15"/>
  <c r="AY21" i="15"/>
  <c r="AX21" i="15"/>
  <c r="AW21" i="15"/>
  <c r="AV21" i="15"/>
  <c r="AU21" i="15"/>
  <c r="AT21" i="15"/>
  <c r="AS21" i="15"/>
  <c r="AR21" i="15"/>
  <c r="AQ21" i="15"/>
  <c r="AP21" i="15"/>
  <c r="AO21" i="15"/>
  <c r="AN21" i="15"/>
  <c r="AM21" i="15"/>
  <c r="AL21" i="15"/>
  <c r="AK21" i="15"/>
  <c r="AJ21" i="15"/>
  <c r="AI21" i="15"/>
  <c r="AH21" i="15"/>
  <c r="AG21" i="15"/>
  <c r="AF21" i="15"/>
  <c r="AE21" i="15"/>
  <c r="AD21" i="15"/>
  <c r="AC21" i="15"/>
  <c r="AB21" i="15"/>
  <c r="AA21" i="15"/>
  <c r="Z21" i="15"/>
  <c r="Y21" i="15"/>
  <c r="X21" i="15"/>
  <c r="W21" i="15"/>
  <c r="V21" i="15"/>
  <c r="U21" i="15"/>
  <c r="T21" i="15"/>
  <c r="S21" i="15"/>
  <c r="R21" i="15"/>
  <c r="Q21" i="15"/>
  <c r="P21" i="15"/>
  <c r="O21" i="15"/>
  <c r="N21" i="15"/>
  <c r="M21" i="15"/>
  <c r="L21" i="15"/>
  <c r="K21" i="15"/>
  <c r="J21" i="15"/>
  <c r="I21" i="15"/>
  <c r="H21" i="15"/>
  <c r="G21" i="15"/>
  <c r="M19" i="15"/>
  <c r="N19" i="15" s="1"/>
  <c r="O19" i="15" s="1"/>
  <c r="P19" i="15" s="1"/>
  <c r="Q19" i="15" s="1"/>
  <c r="R19" i="15" s="1"/>
  <c r="S19" i="15" s="1"/>
  <c r="T19" i="15" s="1"/>
  <c r="U19" i="15" s="1"/>
  <c r="V19" i="15" s="1"/>
  <c r="W19" i="15" s="1"/>
  <c r="X19" i="15" s="1"/>
  <c r="Y19" i="15" s="1"/>
  <c r="Z19" i="15" s="1"/>
  <c r="AA19" i="15" s="1"/>
  <c r="AB19" i="15" s="1"/>
  <c r="AC19" i="15" s="1"/>
  <c r="AD19" i="15" s="1"/>
  <c r="AE19" i="15" s="1"/>
  <c r="AF19" i="15" s="1"/>
  <c r="AG19" i="15" s="1"/>
  <c r="AH19" i="15" s="1"/>
  <c r="AI19" i="15" s="1"/>
  <c r="AJ19" i="15" s="1"/>
  <c r="AK19" i="15" s="1"/>
  <c r="AL19" i="15" s="1"/>
  <c r="AM19" i="15" s="1"/>
  <c r="AN19" i="15" s="1"/>
  <c r="AO19" i="15" s="1"/>
  <c r="AP19" i="15" s="1"/>
  <c r="AQ19" i="15" s="1"/>
  <c r="AR19" i="15" s="1"/>
  <c r="AS19" i="15" s="1"/>
  <c r="AT19" i="15" s="1"/>
  <c r="AU19" i="15" s="1"/>
  <c r="AV19" i="15" s="1"/>
  <c r="AW19" i="15" s="1"/>
  <c r="AX19" i="15" s="1"/>
  <c r="AY19" i="15" s="1"/>
  <c r="AZ19" i="15" s="1"/>
  <c r="BA19" i="15" s="1"/>
  <c r="BB19" i="15" s="1"/>
  <c r="BC19" i="15" s="1"/>
  <c r="BD19" i="15" s="1"/>
  <c r="BE19" i="15" s="1"/>
  <c r="BF19" i="15" s="1"/>
  <c r="BG19" i="15" s="1"/>
  <c r="BH19" i="15" s="1"/>
  <c r="BI19" i="15" s="1"/>
  <c r="BJ19" i="15" s="1"/>
  <c r="BK19" i="15" s="1"/>
  <c r="BL19" i="15" s="1"/>
  <c r="BM19" i="15" s="1"/>
  <c r="BN19" i="15" s="1"/>
  <c r="BO19" i="15" s="1"/>
  <c r="BP19" i="15" s="1"/>
  <c r="BQ19" i="15" s="1"/>
  <c r="BR19" i="15" s="1"/>
  <c r="BS19" i="15" s="1"/>
  <c r="BT19" i="15" s="1"/>
  <c r="BU19" i="15" s="1"/>
  <c r="BV19" i="15" s="1"/>
  <c r="BW19" i="15" s="1"/>
  <c r="BX19" i="15" s="1"/>
  <c r="BY19" i="15" s="1"/>
  <c r="BZ19" i="15" s="1"/>
  <c r="CA19" i="15" s="1"/>
  <c r="CB19" i="15" s="1"/>
  <c r="CC19" i="15" s="1"/>
  <c r="CD19" i="15" s="1"/>
  <c r="CE19" i="15" s="1"/>
  <c r="CF19" i="15" s="1"/>
  <c r="CG19" i="15" s="1"/>
  <c r="CH19" i="15" s="1"/>
  <c r="CI19" i="15" s="1"/>
  <c r="CJ19" i="15" s="1"/>
  <c r="CK19" i="15" s="1"/>
  <c r="CL19" i="15" s="1"/>
  <c r="CM19" i="15" s="1"/>
  <c r="CN19" i="15" s="1"/>
  <c r="CO19" i="15" s="1"/>
  <c r="CP19" i="15" s="1"/>
  <c r="CQ19" i="15" s="1"/>
  <c r="CR19" i="15" s="1"/>
  <c r="CS19" i="15" s="1"/>
  <c r="CT19" i="15" s="1"/>
  <c r="CU19" i="15" s="1"/>
  <c r="CV19" i="15" s="1"/>
  <c r="CW19" i="15" s="1"/>
  <c r="CX19" i="15" s="1"/>
  <c r="CY19" i="15" s="1"/>
  <c r="CZ19" i="15" s="1"/>
  <c r="DA19" i="15" s="1"/>
  <c r="DB19" i="15" s="1"/>
  <c r="DC19" i="15" s="1"/>
  <c r="DD19" i="15" s="1"/>
  <c r="DE19" i="15" s="1"/>
  <c r="DF19" i="15" s="1"/>
  <c r="DG19" i="15" s="1"/>
  <c r="DH19" i="15" s="1"/>
  <c r="DI19" i="15" s="1"/>
  <c r="DJ19" i="15" s="1"/>
  <c r="DK19" i="15" s="1"/>
  <c r="DL19" i="15" s="1"/>
  <c r="DM19" i="15" s="1"/>
  <c r="DN19" i="15" s="1"/>
  <c r="DO19" i="15" s="1"/>
  <c r="DP19" i="15" s="1"/>
  <c r="DQ19" i="15" s="1"/>
  <c r="DR19" i="15" s="1"/>
  <c r="DS19" i="15" s="1"/>
  <c r="DT19" i="15" s="1"/>
  <c r="DU19" i="15" s="1"/>
  <c r="DV19" i="15" s="1"/>
  <c r="DW19" i="15" s="1"/>
  <c r="DX19" i="15" s="1"/>
  <c r="DY19" i="15" s="1"/>
  <c r="I19" i="15"/>
  <c r="J19" i="15" s="1"/>
  <c r="K19" i="15" s="1"/>
  <c r="L19" i="15" s="1"/>
  <c r="H19" i="15"/>
  <c r="DY17" i="15"/>
  <c r="DX17" i="15"/>
  <c r="DW17" i="15"/>
  <c r="DV17" i="15"/>
  <c r="DU17" i="15"/>
  <c r="DT17" i="15"/>
  <c r="DS17" i="15"/>
  <c r="DR17" i="15"/>
  <c r="DQ17" i="15"/>
  <c r="DP17" i="15"/>
  <c r="DO17" i="15"/>
  <c r="DN17" i="15"/>
  <c r="DM17" i="15"/>
  <c r="DL17" i="15"/>
  <c r="DK17" i="15"/>
  <c r="DJ17" i="15"/>
  <c r="DI17" i="15"/>
  <c r="DH17" i="15"/>
  <c r="DG17" i="15"/>
  <c r="DF17" i="15"/>
  <c r="DE17" i="15"/>
  <c r="DD17" i="15"/>
  <c r="DC17" i="15"/>
  <c r="DB17" i="15"/>
  <c r="DA17" i="15"/>
  <c r="CZ17" i="15"/>
  <c r="CY17" i="15"/>
  <c r="CX17" i="15"/>
  <c r="CW17" i="15"/>
  <c r="CV17" i="15"/>
  <c r="CU17" i="15"/>
  <c r="CT17" i="15"/>
  <c r="CS17" i="15"/>
  <c r="CR17" i="15"/>
  <c r="CQ17" i="15"/>
  <c r="CP17" i="15"/>
  <c r="CO17" i="15"/>
  <c r="CN17" i="15"/>
  <c r="CM17" i="15"/>
  <c r="CL17" i="15"/>
  <c r="CK17" i="15"/>
  <c r="CJ17" i="15"/>
  <c r="CI17" i="15"/>
  <c r="CH17" i="15"/>
  <c r="CG17" i="15"/>
  <c r="CF17" i="15"/>
  <c r="CE17" i="15"/>
  <c r="CD17" i="15"/>
  <c r="CC17" i="15"/>
  <c r="CB17" i="15"/>
  <c r="CA17" i="15"/>
  <c r="BZ17" i="15"/>
  <c r="BY17" i="15"/>
  <c r="BX17" i="15"/>
  <c r="BW17" i="15"/>
  <c r="BV17" i="15"/>
  <c r="BU17" i="15"/>
  <c r="BT17" i="15"/>
  <c r="BS17" i="15"/>
  <c r="BR17" i="15"/>
  <c r="BQ17" i="15"/>
  <c r="BP17" i="15"/>
  <c r="BO17" i="15"/>
  <c r="BN17" i="15"/>
  <c r="BM17" i="15"/>
  <c r="BL17" i="15"/>
  <c r="BK17" i="15"/>
  <c r="BJ17" i="15"/>
  <c r="BI17" i="15"/>
  <c r="BH17" i="15"/>
  <c r="BG17" i="15"/>
  <c r="BF17" i="15"/>
  <c r="BE17" i="15"/>
  <c r="BD17" i="15"/>
  <c r="BC17" i="15"/>
  <c r="BB17" i="15"/>
  <c r="BA17" i="15"/>
  <c r="AZ17" i="15"/>
  <c r="AY17" i="15"/>
  <c r="AX17" i="15"/>
  <c r="AW17" i="15"/>
  <c r="AV17" i="15"/>
  <c r="AU17" i="15"/>
  <c r="AT17" i="15"/>
  <c r="AS17" i="15"/>
  <c r="AR17" i="15"/>
  <c r="AQ17" i="15"/>
  <c r="AP17" i="15"/>
  <c r="AO17" i="15"/>
  <c r="AN17" i="15"/>
  <c r="AM17" i="15"/>
  <c r="AL17" i="15"/>
  <c r="AK17" i="15"/>
  <c r="AJ17" i="15"/>
  <c r="AI17" i="15"/>
  <c r="AH17" i="15"/>
  <c r="AG17" i="15"/>
  <c r="AF17" i="15"/>
  <c r="AE17" i="15"/>
  <c r="AD17" i="15"/>
  <c r="AC17" i="15"/>
  <c r="AB17" i="15"/>
  <c r="AA17" i="15"/>
  <c r="Z17" i="15"/>
  <c r="Y17" i="15"/>
  <c r="X17" i="15"/>
  <c r="W17" i="15"/>
  <c r="V17" i="15"/>
  <c r="U17" i="15"/>
  <c r="T17" i="15"/>
  <c r="S17" i="15"/>
  <c r="R17" i="15"/>
  <c r="Q17" i="15"/>
  <c r="P17" i="15"/>
  <c r="O17" i="15"/>
  <c r="N17" i="15"/>
  <c r="M17" i="15"/>
  <c r="L17" i="15"/>
  <c r="K17" i="15"/>
  <c r="J17" i="15"/>
  <c r="I17" i="15"/>
  <c r="H17" i="15"/>
  <c r="G17" i="15"/>
  <c r="DY16" i="15"/>
  <c r="DX16" i="15"/>
  <c r="DW16" i="15"/>
  <c r="DV16" i="15"/>
  <c r="DU16" i="15"/>
  <c r="DT16" i="15"/>
  <c r="DS16" i="15"/>
  <c r="DR16" i="15"/>
  <c r="DQ16" i="15"/>
  <c r="DP16" i="15"/>
  <c r="DO16" i="15"/>
  <c r="DN16" i="15"/>
  <c r="DM16" i="15"/>
  <c r="DL16" i="15"/>
  <c r="DK16" i="15"/>
  <c r="DJ16" i="15"/>
  <c r="DI16" i="15"/>
  <c r="DH16" i="15"/>
  <c r="DG16" i="15"/>
  <c r="DF16" i="15"/>
  <c r="DE16" i="15"/>
  <c r="DD16" i="15"/>
  <c r="DC16" i="15"/>
  <c r="DB16" i="15"/>
  <c r="DA16" i="15"/>
  <c r="CZ16" i="15"/>
  <c r="CY16" i="15"/>
  <c r="CX16" i="15"/>
  <c r="CW16" i="15"/>
  <c r="CV16" i="15"/>
  <c r="CU16" i="15"/>
  <c r="CT16" i="15"/>
  <c r="CS16" i="15"/>
  <c r="CR16" i="15"/>
  <c r="CQ16" i="15"/>
  <c r="CP16" i="15"/>
  <c r="CO16" i="15"/>
  <c r="CN16" i="15"/>
  <c r="CM16" i="15"/>
  <c r="CL16" i="15"/>
  <c r="CK16" i="15"/>
  <c r="CJ16" i="15"/>
  <c r="CI16" i="15"/>
  <c r="CH16" i="15"/>
  <c r="CG16" i="15"/>
  <c r="CF16" i="15"/>
  <c r="CE16" i="15"/>
  <c r="CD16" i="15"/>
  <c r="CC16" i="15"/>
  <c r="CB16" i="15"/>
  <c r="CA16" i="15"/>
  <c r="BZ16" i="15"/>
  <c r="BY16" i="15"/>
  <c r="BX16" i="15"/>
  <c r="BW16" i="15"/>
  <c r="BV16" i="15"/>
  <c r="BU16" i="15"/>
  <c r="BT16" i="15"/>
  <c r="BS16" i="15"/>
  <c r="BR16" i="15"/>
  <c r="BQ16" i="15"/>
  <c r="BP16" i="15"/>
  <c r="BO16" i="15"/>
  <c r="BN16" i="15"/>
  <c r="BM16" i="15"/>
  <c r="BL16" i="15"/>
  <c r="BK16" i="15"/>
  <c r="BJ16" i="15"/>
  <c r="BI16" i="15"/>
  <c r="BH16" i="15"/>
  <c r="BG16" i="15"/>
  <c r="BF16" i="15"/>
  <c r="BE16" i="15"/>
  <c r="BD16" i="15"/>
  <c r="BC16" i="15"/>
  <c r="BB16" i="15"/>
  <c r="BA16" i="15"/>
  <c r="AZ16" i="15"/>
  <c r="AY16" i="15"/>
  <c r="AX16" i="15"/>
  <c r="AW16" i="15"/>
  <c r="AV16" i="15"/>
  <c r="AU16" i="15"/>
  <c r="AT16" i="15"/>
  <c r="AS16" i="15"/>
  <c r="AR16" i="15"/>
  <c r="AQ16" i="15"/>
  <c r="AP16" i="15"/>
  <c r="AO16" i="15"/>
  <c r="AN16" i="15"/>
  <c r="AM16" i="15"/>
  <c r="AL16" i="15"/>
  <c r="AK16" i="15"/>
  <c r="AJ16" i="15"/>
  <c r="AI16" i="15"/>
  <c r="AH16" i="15"/>
  <c r="AG16" i="15"/>
  <c r="AF16" i="15"/>
  <c r="AE16" i="15"/>
  <c r="AD16" i="15"/>
  <c r="AC16" i="15"/>
  <c r="AB16" i="15"/>
  <c r="AA16" i="15"/>
  <c r="Z16" i="15"/>
  <c r="Y16" i="15"/>
  <c r="X16" i="15"/>
  <c r="W16" i="15"/>
  <c r="V16" i="15"/>
  <c r="U16" i="15"/>
  <c r="T16" i="15"/>
  <c r="S16" i="15"/>
  <c r="R16" i="15"/>
  <c r="Q16" i="15"/>
  <c r="P16" i="15"/>
  <c r="O16" i="15"/>
  <c r="N16" i="15"/>
  <c r="N7" i="15" s="1"/>
  <c r="M16" i="15"/>
  <c r="L16" i="15"/>
  <c r="K16" i="15"/>
  <c r="J16" i="15"/>
  <c r="I16" i="15"/>
  <c r="H16" i="15"/>
  <c r="G16" i="15"/>
  <c r="Q14" i="15"/>
  <c r="R14" i="15" s="1"/>
  <c r="S14" i="15" s="1"/>
  <c r="T14" i="15" s="1"/>
  <c r="U14" i="15" s="1"/>
  <c r="M14" i="15"/>
  <c r="N14" i="15" s="1"/>
  <c r="O14" i="15" s="1"/>
  <c r="P14" i="15" s="1"/>
  <c r="I14" i="15"/>
  <c r="J14" i="15" s="1"/>
  <c r="K14" i="15" s="1"/>
  <c r="L14" i="15" s="1"/>
  <c r="H14" i="15"/>
  <c r="DY12" i="15"/>
  <c r="DX12" i="15"/>
  <c r="DW12" i="15"/>
  <c r="DV12" i="15"/>
  <c r="DU12" i="15"/>
  <c r="DT12" i="15"/>
  <c r="DS12" i="15"/>
  <c r="DR12" i="15"/>
  <c r="DQ12" i="15"/>
  <c r="DP12" i="15"/>
  <c r="DO12" i="15"/>
  <c r="DN12" i="15"/>
  <c r="DM12" i="15"/>
  <c r="DL12" i="15"/>
  <c r="DK12" i="15"/>
  <c r="DJ12" i="15"/>
  <c r="DI12" i="15"/>
  <c r="DH12" i="15"/>
  <c r="DG12" i="15"/>
  <c r="DF12" i="15"/>
  <c r="DE12" i="15"/>
  <c r="DD12" i="15"/>
  <c r="DC12" i="15"/>
  <c r="DB12" i="15"/>
  <c r="DA12" i="15"/>
  <c r="CZ12" i="15"/>
  <c r="CY12" i="15"/>
  <c r="CX12" i="15"/>
  <c r="CW12" i="15"/>
  <c r="CV12" i="15"/>
  <c r="CU12" i="15"/>
  <c r="CT12" i="15"/>
  <c r="CS12" i="15"/>
  <c r="CR12" i="15"/>
  <c r="CQ12" i="15"/>
  <c r="CP12" i="15"/>
  <c r="CO12" i="15"/>
  <c r="CN12" i="15"/>
  <c r="CM12" i="15"/>
  <c r="CL12" i="15"/>
  <c r="CK12" i="15"/>
  <c r="CJ12" i="15"/>
  <c r="CI12" i="15"/>
  <c r="CH12" i="15"/>
  <c r="CG12" i="15"/>
  <c r="CF12" i="15"/>
  <c r="CE12" i="15"/>
  <c r="CD12" i="15"/>
  <c r="CC12" i="15"/>
  <c r="CB12" i="15"/>
  <c r="CA12" i="15"/>
  <c r="BZ12" i="15"/>
  <c r="BY12" i="15"/>
  <c r="BX12" i="15"/>
  <c r="BW12" i="15"/>
  <c r="BV12" i="15"/>
  <c r="BU12" i="15"/>
  <c r="BT12" i="15"/>
  <c r="BS12" i="15"/>
  <c r="BR12" i="15"/>
  <c r="BQ12" i="15"/>
  <c r="BP12" i="15"/>
  <c r="BO12" i="15"/>
  <c r="BN12" i="15"/>
  <c r="BM12" i="15"/>
  <c r="BL12" i="15"/>
  <c r="BK12" i="15"/>
  <c r="BJ12" i="15"/>
  <c r="BI12" i="15"/>
  <c r="BH12" i="15"/>
  <c r="BG12" i="15"/>
  <c r="BF12" i="15"/>
  <c r="BE12" i="15"/>
  <c r="BD12" i="15"/>
  <c r="BC12" i="15"/>
  <c r="BB12" i="15"/>
  <c r="BA12" i="15"/>
  <c r="AZ12" i="15"/>
  <c r="AY12" i="15"/>
  <c r="AX12" i="15"/>
  <c r="AW12" i="15"/>
  <c r="AV12" i="15"/>
  <c r="AU12" i="15"/>
  <c r="AT12" i="15"/>
  <c r="AS12" i="15"/>
  <c r="AR12" i="15"/>
  <c r="AQ12" i="15"/>
  <c r="AP12" i="15"/>
  <c r="AO12" i="15"/>
  <c r="AN12" i="15"/>
  <c r="AM12" i="15"/>
  <c r="AL12" i="15"/>
  <c r="AK12" i="15"/>
  <c r="AJ12" i="15"/>
  <c r="AI12" i="15"/>
  <c r="AH12" i="15"/>
  <c r="AG12" i="15"/>
  <c r="AF12" i="15"/>
  <c r="AE12" i="15"/>
  <c r="AD12" i="15"/>
  <c r="AC12" i="15"/>
  <c r="AB12" i="15"/>
  <c r="AA12" i="15"/>
  <c r="Z12" i="15"/>
  <c r="Y12" i="15"/>
  <c r="X12" i="15"/>
  <c r="W12" i="15"/>
  <c r="V12" i="15"/>
  <c r="U12" i="15"/>
  <c r="T12" i="15"/>
  <c r="S12" i="15"/>
  <c r="R12" i="15"/>
  <c r="Q12" i="15"/>
  <c r="P12" i="15"/>
  <c r="O12" i="15"/>
  <c r="N12" i="15"/>
  <c r="M12" i="15"/>
  <c r="L12" i="15"/>
  <c r="K12" i="15"/>
  <c r="J12" i="15"/>
  <c r="I12" i="15"/>
  <c r="H12" i="15"/>
  <c r="G12" i="15"/>
  <c r="DY11" i="15"/>
  <c r="DX11" i="15"/>
  <c r="DW11" i="15"/>
  <c r="DV11" i="15"/>
  <c r="DU11" i="15"/>
  <c r="DT11" i="15"/>
  <c r="DS11" i="15"/>
  <c r="DR11" i="15"/>
  <c r="DQ11" i="15"/>
  <c r="DP11" i="15"/>
  <c r="DO11" i="15"/>
  <c r="DN11" i="15"/>
  <c r="DM11" i="15"/>
  <c r="DL11" i="15"/>
  <c r="DK11" i="15"/>
  <c r="DJ11" i="15"/>
  <c r="DI11" i="15"/>
  <c r="DH11" i="15"/>
  <c r="DG11" i="15"/>
  <c r="DF11" i="15"/>
  <c r="DE11" i="15"/>
  <c r="DD11" i="15"/>
  <c r="DC11" i="15"/>
  <c r="DB11" i="15"/>
  <c r="DA11" i="15"/>
  <c r="CZ11" i="15"/>
  <c r="CY11" i="15"/>
  <c r="CX11" i="15"/>
  <c r="CW11" i="15"/>
  <c r="CV11" i="15"/>
  <c r="CU11" i="15"/>
  <c r="CT11" i="15"/>
  <c r="CS11" i="15"/>
  <c r="CR11" i="15"/>
  <c r="CQ11" i="15"/>
  <c r="CP11" i="15"/>
  <c r="CO11" i="15"/>
  <c r="CN11" i="15"/>
  <c r="CM11" i="15"/>
  <c r="CL11" i="15"/>
  <c r="CK11" i="15"/>
  <c r="CJ11" i="15"/>
  <c r="CI11" i="15"/>
  <c r="CH11" i="15"/>
  <c r="CG11" i="15"/>
  <c r="CF11" i="15"/>
  <c r="CE11" i="15"/>
  <c r="CD11" i="15"/>
  <c r="CC11" i="15"/>
  <c r="CB11" i="15"/>
  <c r="CA11" i="15"/>
  <c r="BZ11" i="15"/>
  <c r="BY11" i="15"/>
  <c r="BX11" i="15"/>
  <c r="BW11" i="15"/>
  <c r="BV11" i="15"/>
  <c r="BU11" i="15"/>
  <c r="BT11" i="15"/>
  <c r="BS11" i="15"/>
  <c r="BR11" i="15"/>
  <c r="BQ11" i="15"/>
  <c r="BP11" i="15"/>
  <c r="BO11" i="15"/>
  <c r="BN11" i="15"/>
  <c r="BM11" i="15"/>
  <c r="BL11" i="15"/>
  <c r="BK11" i="15"/>
  <c r="BJ11" i="15"/>
  <c r="BI11" i="15"/>
  <c r="BH11" i="15"/>
  <c r="BG11" i="15"/>
  <c r="BF11" i="15"/>
  <c r="BE11" i="15"/>
  <c r="BD11" i="15"/>
  <c r="BC11" i="15"/>
  <c r="BB11" i="15"/>
  <c r="BA11" i="15"/>
  <c r="AZ11" i="15"/>
  <c r="AY11" i="15"/>
  <c r="AX11" i="15"/>
  <c r="AW11" i="15"/>
  <c r="AV11" i="15"/>
  <c r="AU11" i="15"/>
  <c r="AT11" i="15"/>
  <c r="AS11" i="15"/>
  <c r="AR11" i="15"/>
  <c r="AQ11" i="15"/>
  <c r="AP11" i="15"/>
  <c r="AO11" i="15"/>
  <c r="AN11" i="15"/>
  <c r="AM11" i="15"/>
  <c r="AL11" i="15"/>
  <c r="AK11" i="15"/>
  <c r="AJ11" i="15"/>
  <c r="AI11" i="15"/>
  <c r="AH11" i="15"/>
  <c r="AG11" i="15"/>
  <c r="AF11" i="15"/>
  <c r="AE11" i="15"/>
  <c r="AD11" i="15"/>
  <c r="AC11" i="15"/>
  <c r="AB11" i="15"/>
  <c r="AA11" i="15"/>
  <c r="Z11" i="15"/>
  <c r="Y11" i="15"/>
  <c r="X11" i="15"/>
  <c r="W11" i="15"/>
  <c r="V11" i="15"/>
  <c r="U11" i="15"/>
  <c r="T11" i="15"/>
  <c r="T6" i="15" s="1"/>
  <c r="S11" i="15"/>
  <c r="R11" i="15"/>
  <c r="Q11" i="15"/>
  <c r="P11" i="15"/>
  <c r="O11" i="15"/>
  <c r="N11" i="15"/>
  <c r="M11" i="15"/>
  <c r="L11" i="15"/>
  <c r="K11" i="15"/>
  <c r="J11" i="15"/>
  <c r="I11" i="15"/>
  <c r="H11" i="15"/>
  <c r="H6" i="15" s="1"/>
  <c r="G11" i="15"/>
  <c r="S7" i="15"/>
  <c r="K7" i="15"/>
  <c r="G7" i="15"/>
  <c r="U3" i="15"/>
  <c r="R3" i="15"/>
  <c r="R5" i="15" s="1"/>
  <c r="N3" i="15"/>
  <c r="N5" i="15" s="1"/>
  <c r="J3" i="15"/>
  <c r="DY1" i="15"/>
  <c r="DX1" i="15"/>
  <c r="DW1" i="15"/>
  <c r="DV1" i="15"/>
  <c r="DU1" i="15"/>
  <c r="DT1" i="15"/>
  <c r="DS1" i="15"/>
  <c r="DR1" i="15"/>
  <c r="DQ1" i="15"/>
  <c r="DP1" i="15"/>
  <c r="DO1" i="15"/>
  <c r="DN1" i="15"/>
  <c r="DM1" i="15"/>
  <c r="DL1" i="15"/>
  <c r="DK1" i="15"/>
  <c r="DJ1" i="15"/>
  <c r="DI1" i="15"/>
  <c r="DH1" i="15"/>
  <c r="DG1" i="15"/>
  <c r="DF1" i="15"/>
  <c r="DE1" i="15"/>
  <c r="DD1" i="15"/>
  <c r="DC1" i="15"/>
  <c r="DB1" i="15"/>
  <c r="DA1" i="15"/>
  <c r="CZ1" i="15"/>
  <c r="CY1" i="15"/>
  <c r="CX1" i="15"/>
  <c r="CW1" i="15"/>
  <c r="CV1" i="15"/>
  <c r="CU1" i="15"/>
  <c r="CT1" i="15"/>
  <c r="CS1" i="15"/>
  <c r="CR1" i="15"/>
  <c r="CQ1" i="15"/>
  <c r="CP1" i="15"/>
  <c r="CO1" i="15"/>
  <c r="CN1" i="15"/>
  <c r="CM1" i="15"/>
  <c r="CL1" i="15"/>
  <c r="CK1" i="15"/>
  <c r="CJ1" i="15"/>
  <c r="CI1" i="15"/>
  <c r="CH1" i="15"/>
  <c r="CG1" i="15"/>
  <c r="CF1" i="15"/>
  <c r="CE1" i="15"/>
  <c r="CD1" i="15"/>
  <c r="CC1" i="15"/>
  <c r="CB1" i="15"/>
  <c r="CA1" i="15"/>
  <c r="BZ1" i="15"/>
  <c r="BY1" i="15"/>
  <c r="BX1" i="15"/>
  <c r="BW1" i="15"/>
  <c r="BV1" i="15"/>
  <c r="BU1" i="15"/>
  <c r="BT1" i="15"/>
  <c r="BS1" i="15"/>
  <c r="BR1" i="15"/>
  <c r="BQ1" i="15"/>
  <c r="BP1" i="15"/>
  <c r="BO1" i="15"/>
  <c r="BN1" i="15"/>
  <c r="BM1" i="15"/>
  <c r="BL1" i="15"/>
  <c r="BK1" i="15"/>
  <c r="BJ1" i="15"/>
  <c r="BI1" i="15"/>
  <c r="BH1" i="15"/>
  <c r="BG1" i="15"/>
  <c r="BF1" i="15"/>
  <c r="BE1" i="15"/>
  <c r="BD1" i="15"/>
  <c r="BC1" i="15"/>
  <c r="BB1" i="15"/>
  <c r="BA1" i="15"/>
  <c r="AZ1" i="15"/>
  <c r="AY1" i="15"/>
  <c r="AX1" i="15"/>
  <c r="AW1" i="15"/>
  <c r="AV1" i="15"/>
  <c r="AU1" i="15"/>
  <c r="AT1" i="15"/>
  <c r="AS1" i="15"/>
  <c r="AR1" i="15"/>
  <c r="AQ1" i="15"/>
  <c r="AP1" i="15"/>
  <c r="AO1" i="15"/>
  <c r="AN1" i="15"/>
  <c r="AM1" i="15"/>
  <c r="AL1" i="15"/>
  <c r="AK1" i="15"/>
  <c r="AJ1" i="15"/>
  <c r="AI1" i="15"/>
  <c r="AH1" i="15"/>
  <c r="AG1" i="15"/>
  <c r="AF1" i="15"/>
  <c r="AE1" i="15"/>
  <c r="AD1" i="15"/>
  <c r="AC1" i="15"/>
  <c r="AB1" i="15"/>
  <c r="AA1" i="15"/>
  <c r="Z1" i="15"/>
  <c r="Y1" i="15"/>
  <c r="X1" i="15"/>
  <c r="W1" i="15"/>
  <c r="V1" i="15"/>
  <c r="U1" i="15"/>
  <c r="T1" i="15"/>
  <c r="S1" i="15"/>
  <c r="R1" i="15"/>
  <c r="Q1" i="15"/>
  <c r="P1" i="15"/>
  <c r="O1" i="15"/>
  <c r="N1" i="15"/>
  <c r="M1" i="15"/>
  <c r="L1" i="15"/>
  <c r="K1" i="15"/>
  <c r="J1" i="15"/>
  <c r="I1" i="15"/>
  <c r="H1" i="15"/>
  <c r="G1" i="15"/>
  <c r="I24" i="14"/>
  <c r="J24" i="14" s="1"/>
  <c r="K24" i="14" s="1"/>
  <c r="L24" i="14" s="1"/>
  <c r="M24" i="14" s="1"/>
  <c r="N24" i="14" s="1"/>
  <c r="O24" i="14" s="1"/>
  <c r="P24" i="14" s="1"/>
  <c r="Q24" i="14" s="1"/>
  <c r="R24" i="14" s="1"/>
  <c r="S24" i="14" s="1"/>
  <c r="T24" i="14" s="1"/>
  <c r="U24" i="14" s="1"/>
  <c r="V24" i="14" s="1"/>
  <c r="W24" i="14" s="1"/>
  <c r="X24" i="14" s="1"/>
  <c r="Y24" i="14" s="1"/>
  <c r="Z24" i="14" s="1"/>
  <c r="AA24" i="14" s="1"/>
  <c r="AB24" i="14" s="1"/>
  <c r="AC24" i="14" s="1"/>
  <c r="AD24" i="14" s="1"/>
  <c r="AE24" i="14" s="1"/>
  <c r="AF24" i="14" s="1"/>
  <c r="AG24" i="14" s="1"/>
  <c r="AH24" i="14" s="1"/>
  <c r="AI24" i="14" s="1"/>
  <c r="AJ24" i="14" s="1"/>
  <c r="AK24" i="14" s="1"/>
  <c r="AL24" i="14" s="1"/>
  <c r="AM24" i="14" s="1"/>
  <c r="AN24" i="14" s="1"/>
  <c r="AO24" i="14" s="1"/>
  <c r="AP24" i="14" s="1"/>
  <c r="AQ24" i="14" s="1"/>
  <c r="AR24" i="14" s="1"/>
  <c r="AS24" i="14" s="1"/>
  <c r="AT24" i="14" s="1"/>
  <c r="AU24" i="14" s="1"/>
  <c r="AV24" i="14" s="1"/>
  <c r="AW24" i="14" s="1"/>
  <c r="AX24" i="14" s="1"/>
  <c r="AY24" i="14" s="1"/>
  <c r="AZ24" i="14" s="1"/>
  <c r="BA24" i="14" s="1"/>
  <c r="BB24" i="14" s="1"/>
  <c r="BC24" i="14" s="1"/>
  <c r="BD24" i="14" s="1"/>
  <c r="BE24" i="14" s="1"/>
  <c r="BF24" i="14" s="1"/>
  <c r="BG24" i="14" s="1"/>
  <c r="BH24" i="14" s="1"/>
  <c r="BI24" i="14" s="1"/>
  <c r="BJ24" i="14" s="1"/>
  <c r="BK24" i="14" s="1"/>
  <c r="BL24" i="14" s="1"/>
  <c r="BM24" i="14" s="1"/>
  <c r="BN24" i="14" s="1"/>
  <c r="BO24" i="14" s="1"/>
  <c r="BP24" i="14" s="1"/>
  <c r="BQ24" i="14" s="1"/>
  <c r="BR24" i="14" s="1"/>
  <c r="BS24" i="14" s="1"/>
  <c r="BT24" i="14" s="1"/>
  <c r="BU24" i="14" s="1"/>
  <c r="BV24" i="14" s="1"/>
  <c r="BW24" i="14" s="1"/>
  <c r="BX24" i="14" s="1"/>
  <c r="BY24" i="14" s="1"/>
  <c r="BZ24" i="14" s="1"/>
  <c r="CA24" i="14" s="1"/>
  <c r="CB24" i="14" s="1"/>
  <c r="CC24" i="14" s="1"/>
  <c r="CD24" i="14" s="1"/>
  <c r="CE24" i="14" s="1"/>
  <c r="CF24" i="14" s="1"/>
  <c r="CG24" i="14" s="1"/>
  <c r="CH24" i="14" s="1"/>
  <c r="CI24" i="14" s="1"/>
  <c r="CJ24" i="14" s="1"/>
  <c r="CK24" i="14" s="1"/>
  <c r="CL24" i="14" s="1"/>
  <c r="CM24" i="14" s="1"/>
  <c r="CN24" i="14" s="1"/>
  <c r="CO24" i="14" s="1"/>
  <c r="CP24" i="14" s="1"/>
  <c r="CQ24" i="14" s="1"/>
  <c r="CR24" i="14" s="1"/>
  <c r="CS24" i="14" s="1"/>
  <c r="CT24" i="14" s="1"/>
  <c r="CU24" i="14" s="1"/>
  <c r="CV24" i="14" s="1"/>
  <c r="CW24" i="14" s="1"/>
  <c r="CX24" i="14" s="1"/>
  <c r="CY24" i="14" s="1"/>
  <c r="CZ24" i="14" s="1"/>
  <c r="DA24" i="14" s="1"/>
  <c r="DB24" i="14" s="1"/>
  <c r="DC24" i="14" s="1"/>
  <c r="DD24" i="14" s="1"/>
  <c r="DE24" i="14" s="1"/>
  <c r="DF24" i="14" s="1"/>
  <c r="DG24" i="14" s="1"/>
  <c r="DH24" i="14" s="1"/>
  <c r="DI24" i="14" s="1"/>
  <c r="DJ24" i="14" s="1"/>
  <c r="DK24" i="14" s="1"/>
  <c r="DL24" i="14" s="1"/>
  <c r="DM24" i="14" s="1"/>
  <c r="DN24" i="14" s="1"/>
  <c r="DO24" i="14" s="1"/>
  <c r="DP24" i="14" s="1"/>
  <c r="DQ24" i="14" s="1"/>
  <c r="DR24" i="14" s="1"/>
  <c r="DS24" i="14" s="1"/>
  <c r="DT24" i="14" s="1"/>
  <c r="DU24" i="14" s="1"/>
  <c r="DV24" i="14" s="1"/>
  <c r="DW24" i="14" s="1"/>
  <c r="DX24" i="14" s="1"/>
  <c r="DY24" i="14" s="1"/>
  <c r="H24" i="14"/>
  <c r="DY22" i="14"/>
  <c r="DX22" i="14"/>
  <c r="DW22" i="14"/>
  <c r="DV22" i="14"/>
  <c r="DU22" i="14"/>
  <c r="DT22" i="14"/>
  <c r="DS22" i="14"/>
  <c r="DR22" i="14"/>
  <c r="DQ22" i="14"/>
  <c r="DP22" i="14"/>
  <c r="DO22" i="14"/>
  <c r="DN22" i="14"/>
  <c r="DM22" i="14"/>
  <c r="DL22" i="14"/>
  <c r="DK22" i="14"/>
  <c r="DJ22" i="14"/>
  <c r="DI22" i="14"/>
  <c r="DH22" i="14"/>
  <c r="DG22" i="14"/>
  <c r="DF22" i="14"/>
  <c r="DE22" i="14"/>
  <c r="DD22" i="14"/>
  <c r="DC22" i="14"/>
  <c r="DB22" i="14"/>
  <c r="DA22" i="14"/>
  <c r="CZ22" i="14"/>
  <c r="CY22" i="14"/>
  <c r="CX22" i="14"/>
  <c r="CW22" i="14"/>
  <c r="CV22" i="14"/>
  <c r="CU22" i="14"/>
  <c r="CT22" i="14"/>
  <c r="CS22" i="14"/>
  <c r="CR22" i="14"/>
  <c r="CQ22" i="14"/>
  <c r="CP22" i="14"/>
  <c r="CO22" i="14"/>
  <c r="CN22" i="14"/>
  <c r="CM22" i="14"/>
  <c r="CL22" i="14"/>
  <c r="CK22" i="14"/>
  <c r="CJ22" i="14"/>
  <c r="CI22" i="14"/>
  <c r="CH22" i="14"/>
  <c r="CG22" i="14"/>
  <c r="CF22" i="14"/>
  <c r="CE22" i="14"/>
  <c r="CD22" i="14"/>
  <c r="CC22" i="14"/>
  <c r="CB22" i="14"/>
  <c r="CA22" i="14"/>
  <c r="BZ22" i="14"/>
  <c r="BY22" i="14"/>
  <c r="BX22" i="14"/>
  <c r="BW22" i="14"/>
  <c r="BV22" i="14"/>
  <c r="BU22" i="14"/>
  <c r="BT22" i="14"/>
  <c r="BS22" i="14"/>
  <c r="BR22" i="14"/>
  <c r="BQ22" i="14"/>
  <c r="BP22" i="14"/>
  <c r="BO22" i="14"/>
  <c r="BN22" i="14"/>
  <c r="BM22" i="14"/>
  <c r="BL22" i="14"/>
  <c r="BK22" i="14"/>
  <c r="BJ22" i="14"/>
  <c r="BI22" i="14"/>
  <c r="BH22" i="14"/>
  <c r="BG22" i="14"/>
  <c r="BF22" i="14"/>
  <c r="BE22" i="14"/>
  <c r="BD22" i="14"/>
  <c r="BC22" i="14"/>
  <c r="BB22" i="14"/>
  <c r="BA22" i="14"/>
  <c r="AZ22" i="14"/>
  <c r="AY22" i="14"/>
  <c r="AX22" i="14"/>
  <c r="AW22" i="14"/>
  <c r="AV22" i="14"/>
  <c r="AU22" i="14"/>
  <c r="AT22" i="14"/>
  <c r="AS22" i="14"/>
  <c r="AR22" i="14"/>
  <c r="AQ22" i="14"/>
  <c r="AP22" i="14"/>
  <c r="AO22" i="14"/>
  <c r="AN22" i="14"/>
  <c r="AM22" i="14"/>
  <c r="AL22" i="14"/>
  <c r="AK22" i="14"/>
  <c r="AJ22" i="14"/>
  <c r="AI22" i="14"/>
  <c r="AH22" i="14"/>
  <c r="AG22" i="14"/>
  <c r="AF22" i="14"/>
  <c r="AE22" i="14"/>
  <c r="AD22" i="14"/>
  <c r="AC22" i="14"/>
  <c r="AB22" i="14"/>
  <c r="AA22" i="14"/>
  <c r="Z22" i="14"/>
  <c r="Y22" i="14"/>
  <c r="X22" i="14"/>
  <c r="W22" i="14"/>
  <c r="V22" i="14"/>
  <c r="U22" i="14"/>
  <c r="T22" i="14"/>
  <c r="S22" i="14"/>
  <c r="R22" i="14"/>
  <c r="Q22" i="14"/>
  <c r="P22" i="14"/>
  <c r="O22" i="14"/>
  <c r="N22" i="14"/>
  <c r="M22" i="14"/>
  <c r="L22" i="14"/>
  <c r="K22" i="14"/>
  <c r="J22" i="14"/>
  <c r="I22" i="14"/>
  <c r="H22" i="14"/>
  <c r="G22" i="14"/>
  <c r="DY21" i="14"/>
  <c r="DX21" i="14"/>
  <c r="DW21" i="14"/>
  <c r="DV21" i="14"/>
  <c r="DU21" i="14"/>
  <c r="DT21" i="14"/>
  <c r="DS21" i="14"/>
  <c r="DR21" i="14"/>
  <c r="DQ21" i="14"/>
  <c r="DP21" i="14"/>
  <c r="DO21" i="14"/>
  <c r="DN21" i="14"/>
  <c r="DM21" i="14"/>
  <c r="DL21" i="14"/>
  <c r="DK21" i="14"/>
  <c r="DJ21" i="14"/>
  <c r="DI21" i="14"/>
  <c r="DH21" i="14"/>
  <c r="DG21" i="14"/>
  <c r="DF21" i="14"/>
  <c r="DE21" i="14"/>
  <c r="DD21" i="14"/>
  <c r="DC21" i="14"/>
  <c r="DB21" i="14"/>
  <c r="DA21" i="14"/>
  <c r="CZ21" i="14"/>
  <c r="CY21" i="14"/>
  <c r="CX21" i="14"/>
  <c r="CW21" i="14"/>
  <c r="CV21" i="14"/>
  <c r="CU21" i="14"/>
  <c r="CT21" i="14"/>
  <c r="CS21" i="14"/>
  <c r="CR21" i="14"/>
  <c r="CQ21" i="14"/>
  <c r="CP21" i="14"/>
  <c r="CO21" i="14"/>
  <c r="CN21" i="14"/>
  <c r="CM21" i="14"/>
  <c r="CL21" i="14"/>
  <c r="CK21" i="14"/>
  <c r="CJ21" i="14"/>
  <c r="CI21" i="14"/>
  <c r="CH21" i="14"/>
  <c r="CG21" i="14"/>
  <c r="CF21" i="14"/>
  <c r="CE21" i="14"/>
  <c r="CD21" i="14"/>
  <c r="CC21" i="14"/>
  <c r="CB21" i="14"/>
  <c r="CA21" i="14"/>
  <c r="BZ21" i="14"/>
  <c r="BY21" i="14"/>
  <c r="BX21" i="14"/>
  <c r="BW21" i="14"/>
  <c r="BV21" i="14"/>
  <c r="BU21" i="14"/>
  <c r="BT21" i="14"/>
  <c r="BS21" i="14"/>
  <c r="BR21" i="14"/>
  <c r="BQ21" i="14"/>
  <c r="BP21" i="14"/>
  <c r="BO21" i="14"/>
  <c r="BN21" i="14"/>
  <c r="BM21" i="14"/>
  <c r="BL21" i="14"/>
  <c r="BK21" i="14"/>
  <c r="BJ21" i="14"/>
  <c r="BI21" i="14"/>
  <c r="BH21" i="14"/>
  <c r="BG21" i="14"/>
  <c r="BF21" i="14"/>
  <c r="BE21" i="14"/>
  <c r="BD21" i="14"/>
  <c r="BC21" i="14"/>
  <c r="BB21" i="14"/>
  <c r="BA21" i="14"/>
  <c r="AZ21" i="14"/>
  <c r="AY21" i="14"/>
  <c r="AX21" i="14"/>
  <c r="AW21" i="14"/>
  <c r="AV21" i="14"/>
  <c r="AU21" i="14"/>
  <c r="AT21" i="14"/>
  <c r="AS21" i="14"/>
  <c r="AR21" i="14"/>
  <c r="AQ21" i="14"/>
  <c r="AP21" i="14"/>
  <c r="AO21" i="14"/>
  <c r="AN21" i="14"/>
  <c r="AM21" i="14"/>
  <c r="AL21" i="14"/>
  <c r="AK21" i="14"/>
  <c r="AJ21" i="14"/>
  <c r="AI21" i="14"/>
  <c r="AH21" i="14"/>
  <c r="AG21" i="14"/>
  <c r="AF21" i="14"/>
  <c r="AE21" i="14"/>
  <c r="AD21" i="14"/>
  <c r="AC21" i="14"/>
  <c r="AB21" i="14"/>
  <c r="AA21" i="14"/>
  <c r="Z21" i="14"/>
  <c r="Y21" i="14"/>
  <c r="X21" i="14"/>
  <c r="W21" i="14"/>
  <c r="V21" i="14"/>
  <c r="U21" i="14"/>
  <c r="T21" i="14"/>
  <c r="S21" i="14"/>
  <c r="R21" i="14"/>
  <c r="Q21" i="14"/>
  <c r="P21" i="14"/>
  <c r="O21" i="14"/>
  <c r="N21" i="14"/>
  <c r="M21" i="14"/>
  <c r="L21" i="14"/>
  <c r="K21" i="14"/>
  <c r="J21" i="14"/>
  <c r="I21" i="14"/>
  <c r="H21" i="14"/>
  <c r="G21" i="14"/>
  <c r="I19" i="14"/>
  <c r="J19" i="14" s="1"/>
  <c r="K19" i="14" s="1"/>
  <c r="L19" i="14" s="1"/>
  <c r="M19" i="14" s="1"/>
  <c r="N19" i="14" s="1"/>
  <c r="O19" i="14" s="1"/>
  <c r="P19" i="14" s="1"/>
  <c r="Q19" i="14" s="1"/>
  <c r="R19" i="14" s="1"/>
  <c r="S19" i="14" s="1"/>
  <c r="T19" i="14" s="1"/>
  <c r="U19" i="14" s="1"/>
  <c r="V19" i="14" s="1"/>
  <c r="W19" i="14" s="1"/>
  <c r="X19" i="14" s="1"/>
  <c r="Y19" i="14" s="1"/>
  <c r="Z19" i="14" s="1"/>
  <c r="AA19" i="14" s="1"/>
  <c r="AB19" i="14" s="1"/>
  <c r="AC19" i="14" s="1"/>
  <c r="AD19" i="14" s="1"/>
  <c r="AE19" i="14" s="1"/>
  <c r="AF19" i="14" s="1"/>
  <c r="AG19" i="14" s="1"/>
  <c r="AH19" i="14" s="1"/>
  <c r="AI19" i="14" s="1"/>
  <c r="AJ19" i="14" s="1"/>
  <c r="AK19" i="14" s="1"/>
  <c r="AL19" i="14" s="1"/>
  <c r="AM19" i="14" s="1"/>
  <c r="AN19" i="14" s="1"/>
  <c r="AO19" i="14" s="1"/>
  <c r="AP19" i="14" s="1"/>
  <c r="AQ19" i="14" s="1"/>
  <c r="AR19" i="14" s="1"/>
  <c r="AS19" i="14" s="1"/>
  <c r="AT19" i="14" s="1"/>
  <c r="AU19" i="14" s="1"/>
  <c r="AV19" i="14" s="1"/>
  <c r="AW19" i="14" s="1"/>
  <c r="AX19" i="14" s="1"/>
  <c r="AY19" i="14" s="1"/>
  <c r="AZ19" i="14" s="1"/>
  <c r="BA19" i="14" s="1"/>
  <c r="BB19" i="14" s="1"/>
  <c r="BC19" i="14" s="1"/>
  <c r="BD19" i="14" s="1"/>
  <c r="BE19" i="14" s="1"/>
  <c r="BF19" i="14" s="1"/>
  <c r="BG19" i="14" s="1"/>
  <c r="BH19" i="14" s="1"/>
  <c r="BI19" i="14" s="1"/>
  <c r="BJ19" i="14" s="1"/>
  <c r="BK19" i="14" s="1"/>
  <c r="BL19" i="14" s="1"/>
  <c r="BM19" i="14" s="1"/>
  <c r="BN19" i="14" s="1"/>
  <c r="BO19" i="14" s="1"/>
  <c r="BP19" i="14" s="1"/>
  <c r="BQ19" i="14" s="1"/>
  <c r="BR19" i="14" s="1"/>
  <c r="BS19" i="14" s="1"/>
  <c r="BT19" i="14" s="1"/>
  <c r="BU19" i="14" s="1"/>
  <c r="BV19" i="14" s="1"/>
  <c r="BW19" i="14" s="1"/>
  <c r="BX19" i="14" s="1"/>
  <c r="BY19" i="14" s="1"/>
  <c r="BZ19" i="14" s="1"/>
  <c r="CA19" i="14" s="1"/>
  <c r="CB19" i="14" s="1"/>
  <c r="CC19" i="14" s="1"/>
  <c r="CD19" i="14" s="1"/>
  <c r="CE19" i="14" s="1"/>
  <c r="CF19" i="14" s="1"/>
  <c r="CG19" i="14" s="1"/>
  <c r="CH19" i="14" s="1"/>
  <c r="CI19" i="14" s="1"/>
  <c r="CJ19" i="14" s="1"/>
  <c r="CK19" i="14" s="1"/>
  <c r="CL19" i="14" s="1"/>
  <c r="CM19" i="14" s="1"/>
  <c r="CN19" i="14" s="1"/>
  <c r="CO19" i="14" s="1"/>
  <c r="CP19" i="14" s="1"/>
  <c r="CQ19" i="14" s="1"/>
  <c r="CR19" i="14" s="1"/>
  <c r="CS19" i="14" s="1"/>
  <c r="CT19" i="14" s="1"/>
  <c r="CU19" i="14" s="1"/>
  <c r="CV19" i="14" s="1"/>
  <c r="CW19" i="14" s="1"/>
  <c r="CX19" i="14" s="1"/>
  <c r="CY19" i="14" s="1"/>
  <c r="CZ19" i="14" s="1"/>
  <c r="DA19" i="14" s="1"/>
  <c r="DB19" i="14" s="1"/>
  <c r="DC19" i="14" s="1"/>
  <c r="DD19" i="14" s="1"/>
  <c r="DE19" i="14" s="1"/>
  <c r="DF19" i="14" s="1"/>
  <c r="DG19" i="14" s="1"/>
  <c r="DH19" i="14" s="1"/>
  <c r="DI19" i="14" s="1"/>
  <c r="DJ19" i="14" s="1"/>
  <c r="DK19" i="14" s="1"/>
  <c r="DL19" i="14" s="1"/>
  <c r="DM19" i="14" s="1"/>
  <c r="DN19" i="14" s="1"/>
  <c r="DO19" i="14" s="1"/>
  <c r="DP19" i="14" s="1"/>
  <c r="DQ19" i="14" s="1"/>
  <c r="DR19" i="14" s="1"/>
  <c r="DS19" i="14" s="1"/>
  <c r="DT19" i="14" s="1"/>
  <c r="DU19" i="14" s="1"/>
  <c r="DV19" i="14" s="1"/>
  <c r="DW19" i="14" s="1"/>
  <c r="DX19" i="14" s="1"/>
  <c r="DY19" i="14" s="1"/>
  <c r="H19" i="14"/>
  <c r="DY17" i="14"/>
  <c r="DX17" i="14"/>
  <c r="DW17" i="14"/>
  <c r="DV17" i="14"/>
  <c r="DU17" i="14"/>
  <c r="DT17" i="14"/>
  <c r="DS17" i="14"/>
  <c r="DR17" i="14"/>
  <c r="DQ17" i="14"/>
  <c r="DP17" i="14"/>
  <c r="DO17" i="14"/>
  <c r="DN17" i="14"/>
  <c r="DM17" i="14"/>
  <c r="DL17" i="14"/>
  <c r="DK17" i="14"/>
  <c r="DJ17" i="14"/>
  <c r="DI17" i="14"/>
  <c r="DH17" i="14"/>
  <c r="DG17" i="14"/>
  <c r="DF17" i="14"/>
  <c r="DE17" i="14"/>
  <c r="DD17" i="14"/>
  <c r="DC17" i="14"/>
  <c r="DB17" i="14"/>
  <c r="DA17" i="14"/>
  <c r="CZ17" i="14"/>
  <c r="CY17" i="14"/>
  <c r="CX17" i="14"/>
  <c r="CW17" i="14"/>
  <c r="CV17" i="14"/>
  <c r="CU17" i="14"/>
  <c r="CT17" i="14"/>
  <c r="CS17" i="14"/>
  <c r="CR17" i="14"/>
  <c r="CQ17" i="14"/>
  <c r="CP17" i="14"/>
  <c r="CO17" i="14"/>
  <c r="CN17" i="14"/>
  <c r="CM17" i="14"/>
  <c r="CL17" i="14"/>
  <c r="CK17" i="14"/>
  <c r="CJ17" i="14"/>
  <c r="CI17" i="14"/>
  <c r="CH17" i="14"/>
  <c r="CG17" i="14"/>
  <c r="CF17" i="14"/>
  <c r="CE17" i="14"/>
  <c r="CD17" i="14"/>
  <c r="CC17" i="14"/>
  <c r="CB17" i="14"/>
  <c r="CA17" i="14"/>
  <c r="BZ17" i="14"/>
  <c r="BY17" i="14"/>
  <c r="BX17" i="14"/>
  <c r="BW17" i="14"/>
  <c r="BV17" i="14"/>
  <c r="BU17" i="14"/>
  <c r="BT17" i="14"/>
  <c r="BS17" i="14"/>
  <c r="BR17" i="14"/>
  <c r="BQ17" i="14"/>
  <c r="BP17" i="14"/>
  <c r="BO17" i="14"/>
  <c r="BN17" i="14"/>
  <c r="BM17" i="14"/>
  <c r="BL17" i="14"/>
  <c r="BK17" i="14"/>
  <c r="BJ17" i="14"/>
  <c r="BI17" i="14"/>
  <c r="BH17" i="14"/>
  <c r="BG17" i="14"/>
  <c r="BF17" i="14"/>
  <c r="BE17" i="14"/>
  <c r="BD17" i="14"/>
  <c r="BC17" i="14"/>
  <c r="BB17" i="14"/>
  <c r="BA17" i="14"/>
  <c r="AZ17" i="14"/>
  <c r="AY17" i="14"/>
  <c r="AX17" i="14"/>
  <c r="AW17" i="14"/>
  <c r="AV17" i="14"/>
  <c r="AU17" i="14"/>
  <c r="AT17" i="14"/>
  <c r="AS17" i="14"/>
  <c r="AR17" i="14"/>
  <c r="AQ17" i="14"/>
  <c r="AP17" i="14"/>
  <c r="AO17" i="14"/>
  <c r="AN17" i="14"/>
  <c r="AM17" i="14"/>
  <c r="AL17" i="14"/>
  <c r="AK17" i="14"/>
  <c r="AJ17" i="14"/>
  <c r="AI17" i="14"/>
  <c r="AH17" i="14"/>
  <c r="AG17" i="14"/>
  <c r="AF17" i="14"/>
  <c r="AE17" i="14"/>
  <c r="AD17" i="14"/>
  <c r="AC17" i="14"/>
  <c r="AB17" i="14"/>
  <c r="AA17" i="14"/>
  <c r="Z17" i="14"/>
  <c r="Y17" i="14"/>
  <c r="X17" i="14"/>
  <c r="W17" i="14"/>
  <c r="V17" i="14"/>
  <c r="U17" i="14"/>
  <c r="T17" i="14"/>
  <c r="S17" i="14"/>
  <c r="R17" i="14"/>
  <c r="Q17" i="14"/>
  <c r="P17" i="14"/>
  <c r="O17" i="14"/>
  <c r="N17" i="14"/>
  <c r="M17" i="14"/>
  <c r="L17" i="14"/>
  <c r="K17" i="14"/>
  <c r="J17" i="14"/>
  <c r="I17" i="14"/>
  <c r="H17" i="14"/>
  <c r="G17" i="14"/>
  <c r="DY16" i="14"/>
  <c r="DX16" i="14"/>
  <c r="DW16" i="14"/>
  <c r="DV16" i="14"/>
  <c r="DU16" i="14"/>
  <c r="DT16" i="14"/>
  <c r="DS16" i="14"/>
  <c r="DR16" i="14"/>
  <c r="DQ16" i="14"/>
  <c r="DP16" i="14"/>
  <c r="DO16" i="14"/>
  <c r="DN16" i="14"/>
  <c r="DM16" i="14"/>
  <c r="DL16" i="14"/>
  <c r="DK16" i="14"/>
  <c r="DJ16" i="14"/>
  <c r="DI16" i="14"/>
  <c r="DH16" i="14"/>
  <c r="DG16" i="14"/>
  <c r="DF16" i="14"/>
  <c r="DE16" i="14"/>
  <c r="DD16" i="14"/>
  <c r="DC16" i="14"/>
  <c r="DB16" i="14"/>
  <c r="DA16" i="14"/>
  <c r="CZ16" i="14"/>
  <c r="CY16" i="14"/>
  <c r="CX16" i="14"/>
  <c r="CW16" i="14"/>
  <c r="CV16" i="14"/>
  <c r="CU16" i="14"/>
  <c r="CT16" i="14"/>
  <c r="CS16" i="14"/>
  <c r="CR16" i="14"/>
  <c r="CQ16" i="14"/>
  <c r="CP16" i="14"/>
  <c r="CO16" i="14"/>
  <c r="CN16" i="14"/>
  <c r="CM16" i="14"/>
  <c r="CL16" i="14"/>
  <c r="CK16" i="14"/>
  <c r="CJ16" i="14"/>
  <c r="CI16" i="14"/>
  <c r="CH16" i="14"/>
  <c r="CG16" i="14"/>
  <c r="CF16" i="14"/>
  <c r="CE16" i="14"/>
  <c r="CD16" i="14"/>
  <c r="CC16" i="14"/>
  <c r="CB16" i="14"/>
  <c r="CA16" i="14"/>
  <c r="BZ16" i="14"/>
  <c r="BY16" i="14"/>
  <c r="BX16" i="14"/>
  <c r="BW16" i="14"/>
  <c r="BV16" i="14"/>
  <c r="BU16" i="14"/>
  <c r="BT16" i="14"/>
  <c r="BS16" i="14"/>
  <c r="BR16" i="14"/>
  <c r="BQ16" i="14"/>
  <c r="BP16" i="14"/>
  <c r="BO16" i="14"/>
  <c r="BN16" i="14"/>
  <c r="BM16" i="14"/>
  <c r="BL16" i="14"/>
  <c r="BK16" i="14"/>
  <c r="BJ16" i="14"/>
  <c r="BI16" i="14"/>
  <c r="BH16" i="14"/>
  <c r="BG16" i="14"/>
  <c r="BF16" i="14"/>
  <c r="BE16" i="14"/>
  <c r="BD16" i="14"/>
  <c r="BC16" i="14"/>
  <c r="BB16" i="14"/>
  <c r="BA16" i="14"/>
  <c r="AZ16" i="14"/>
  <c r="AY16" i="14"/>
  <c r="AX16" i="14"/>
  <c r="AW16" i="14"/>
  <c r="AV16" i="14"/>
  <c r="AU16" i="14"/>
  <c r="AT16" i="14"/>
  <c r="AS16" i="14"/>
  <c r="AR16" i="14"/>
  <c r="AQ16" i="14"/>
  <c r="AP16" i="14"/>
  <c r="AO16" i="14"/>
  <c r="AN16" i="14"/>
  <c r="AM16" i="14"/>
  <c r="AL16" i="14"/>
  <c r="AK16" i="14"/>
  <c r="AJ16" i="14"/>
  <c r="AI16" i="14"/>
  <c r="AH16" i="14"/>
  <c r="AG16" i="14"/>
  <c r="AF16" i="14"/>
  <c r="AE16" i="14"/>
  <c r="AD16" i="14"/>
  <c r="AC16" i="14"/>
  <c r="AB16" i="14"/>
  <c r="AA16" i="14"/>
  <c r="Z16" i="14"/>
  <c r="Y16" i="14"/>
  <c r="X16" i="14"/>
  <c r="W16" i="14"/>
  <c r="V16" i="14"/>
  <c r="U16" i="14"/>
  <c r="T16" i="14"/>
  <c r="S16" i="14"/>
  <c r="R16" i="14"/>
  <c r="Q16" i="14"/>
  <c r="P16" i="14"/>
  <c r="O16" i="14"/>
  <c r="N16" i="14"/>
  <c r="M16" i="14"/>
  <c r="L16" i="14"/>
  <c r="K16" i="14"/>
  <c r="J16" i="14"/>
  <c r="J3" i="14" s="1"/>
  <c r="I16" i="14"/>
  <c r="I7" i="14" s="1"/>
  <c r="H16" i="14"/>
  <c r="H7" i="14" s="1"/>
  <c r="G16" i="14"/>
  <c r="G7" i="14" s="1"/>
  <c r="I14" i="14"/>
  <c r="J14" i="14" s="1"/>
  <c r="H14" i="14"/>
  <c r="DY12" i="14"/>
  <c r="DX12" i="14"/>
  <c r="DW12" i="14"/>
  <c r="DV12" i="14"/>
  <c r="DU12" i="14"/>
  <c r="DT12" i="14"/>
  <c r="DS12" i="14"/>
  <c r="DR12" i="14"/>
  <c r="DQ12" i="14"/>
  <c r="DP12" i="14"/>
  <c r="DO12" i="14"/>
  <c r="DN12" i="14"/>
  <c r="DM12" i="14"/>
  <c r="DL12" i="14"/>
  <c r="DK12" i="14"/>
  <c r="DJ12" i="14"/>
  <c r="DI12" i="14"/>
  <c r="DH12" i="14"/>
  <c r="DG12" i="14"/>
  <c r="DF12" i="14"/>
  <c r="DE12" i="14"/>
  <c r="DD12" i="14"/>
  <c r="DC12" i="14"/>
  <c r="DB12" i="14"/>
  <c r="DA12" i="14"/>
  <c r="CZ12" i="14"/>
  <c r="CY12" i="14"/>
  <c r="CX12" i="14"/>
  <c r="CW12" i="14"/>
  <c r="CV12" i="14"/>
  <c r="CU12" i="14"/>
  <c r="CT12" i="14"/>
  <c r="CS12" i="14"/>
  <c r="CR12" i="14"/>
  <c r="CQ12" i="14"/>
  <c r="CP12" i="14"/>
  <c r="CO12" i="14"/>
  <c r="CN12" i="14"/>
  <c r="CM12" i="14"/>
  <c r="CL12" i="14"/>
  <c r="CK12" i="14"/>
  <c r="CJ12" i="14"/>
  <c r="CI12" i="14"/>
  <c r="CH12" i="14"/>
  <c r="CG12" i="14"/>
  <c r="CF12" i="14"/>
  <c r="CE12" i="14"/>
  <c r="CD12" i="14"/>
  <c r="CC12" i="14"/>
  <c r="CB12" i="14"/>
  <c r="CA12" i="14"/>
  <c r="BZ12" i="14"/>
  <c r="BY12" i="14"/>
  <c r="BX12" i="14"/>
  <c r="BW12" i="14"/>
  <c r="BV12" i="14"/>
  <c r="BU12" i="14"/>
  <c r="BT12" i="14"/>
  <c r="BS12" i="14"/>
  <c r="BR12" i="14"/>
  <c r="BQ12" i="14"/>
  <c r="BP12" i="14"/>
  <c r="BO12" i="14"/>
  <c r="BN12" i="14"/>
  <c r="BM12" i="14"/>
  <c r="BL12" i="14"/>
  <c r="BK12" i="14"/>
  <c r="BJ12" i="14"/>
  <c r="BI12" i="14"/>
  <c r="BH12" i="14"/>
  <c r="BG12" i="14"/>
  <c r="BF12" i="14"/>
  <c r="BE12" i="14"/>
  <c r="BD12" i="14"/>
  <c r="BC12" i="14"/>
  <c r="BB12" i="14"/>
  <c r="BA12" i="14"/>
  <c r="AZ12" i="14"/>
  <c r="AY12" i="14"/>
  <c r="AX12" i="14"/>
  <c r="AW12" i="14"/>
  <c r="AV12" i="14"/>
  <c r="AU12" i="14"/>
  <c r="AT12" i="14"/>
  <c r="AS12" i="14"/>
  <c r="AR12" i="14"/>
  <c r="AQ12" i="14"/>
  <c r="AP12" i="14"/>
  <c r="AO12" i="14"/>
  <c r="AN12" i="14"/>
  <c r="AM12" i="14"/>
  <c r="AL12" i="14"/>
  <c r="AK12" i="14"/>
  <c r="AJ12" i="14"/>
  <c r="AI12" i="14"/>
  <c r="AH12" i="14"/>
  <c r="AG12" i="14"/>
  <c r="AF12" i="14"/>
  <c r="AE12" i="14"/>
  <c r="AD12" i="14"/>
  <c r="AC12" i="14"/>
  <c r="AB12" i="14"/>
  <c r="AA12" i="14"/>
  <c r="Z12" i="14"/>
  <c r="Y12" i="14"/>
  <c r="X12" i="14"/>
  <c r="W12" i="14"/>
  <c r="V12" i="14"/>
  <c r="U12" i="14"/>
  <c r="T12" i="14"/>
  <c r="S12" i="14"/>
  <c r="R12" i="14"/>
  <c r="Q12" i="14"/>
  <c r="P12" i="14"/>
  <c r="O12" i="14"/>
  <c r="N12" i="14"/>
  <c r="M12" i="14"/>
  <c r="L12" i="14"/>
  <c r="K12" i="14"/>
  <c r="J12" i="14"/>
  <c r="I12" i="14"/>
  <c r="H12" i="14"/>
  <c r="G12" i="14"/>
  <c r="DY11" i="14"/>
  <c r="DX11" i="14"/>
  <c r="DW11" i="14"/>
  <c r="DV11" i="14"/>
  <c r="DU11" i="14"/>
  <c r="DT11" i="14"/>
  <c r="DS11" i="14"/>
  <c r="DR11" i="14"/>
  <c r="DQ11" i="14"/>
  <c r="DP11" i="14"/>
  <c r="DO11" i="14"/>
  <c r="DN11" i="14"/>
  <c r="DM11" i="14"/>
  <c r="DL11" i="14"/>
  <c r="DK11" i="14"/>
  <c r="DJ11" i="14"/>
  <c r="DI11" i="14"/>
  <c r="DH11" i="14"/>
  <c r="DG11" i="14"/>
  <c r="DF11" i="14"/>
  <c r="DE11" i="14"/>
  <c r="DD11" i="14"/>
  <c r="DC11" i="14"/>
  <c r="DB11" i="14"/>
  <c r="DA11" i="14"/>
  <c r="CZ11" i="14"/>
  <c r="CY11" i="14"/>
  <c r="CX11" i="14"/>
  <c r="CW11" i="14"/>
  <c r="CV11" i="14"/>
  <c r="CU11" i="14"/>
  <c r="CT11" i="14"/>
  <c r="CS11" i="14"/>
  <c r="CR11" i="14"/>
  <c r="CQ11" i="14"/>
  <c r="CP11" i="14"/>
  <c r="CO11" i="14"/>
  <c r="CN11" i="14"/>
  <c r="CM11" i="14"/>
  <c r="CL11" i="14"/>
  <c r="CK11" i="14"/>
  <c r="CJ11" i="14"/>
  <c r="CI11" i="14"/>
  <c r="CH11" i="14"/>
  <c r="CG11" i="14"/>
  <c r="CF11" i="14"/>
  <c r="CE11" i="14"/>
  <c r="CD11" i="14"/>
  <c r="CC11" i="14"/>
  <c r="CB11" i="14"/>
  <c r="CA11" i="14"/>
  <c r="BZ11" i="14"/>
  <c r="BY11" i="14"/>
  <c r="BX11" i="14"/>
  <c r="BW11" i="14"/>
  <c r="BV11" i="14"/>
  <c r="BU11" i="14"/>
  <c r="BT11" i="14"/>
  <c r="BS11" i="14"/>
  <c r="BR11" i="14"/>
  <c r="BQ11" i="14"/>
  <c r="BP11" i="14"/>
  <c r="BO11" i="14"/>
  <c r="BN11" i="14"/>
  <c r="BM11" i="14"/>
  <c r="BL11" i="14"/>
  <c r="BK11" i="14"/>
  <c r="BJ11" i="14"/>
  <c r="BI11" i="14"/>
  <c r="BH11" i="14"/>
  <c r="BG11" i="14"/>
  <c r="BF11" i="14"/>
  <c r="BE11" i="14"/>
  <c r="BD11" i="14"/>
  <c r="BC11" i="14"/>
  <c r="BB11" i="14"/>
  <c r="BA11" i="14"/>
  <c r="AZ11" i="14"/>
  <c r="AY11" i="14"/>
  <c r="AX11" i="14"/>
  <c r="AW11" i="14"/>
  <c r="AV11" i="14"/>
  <c r="AU11" i="14"/>
  <c r="AT11" i="14"/>
  <c r="AS11" i="14"/>
  <c r="AR11" i="14"/>
  <c r="AQ11" i="14"/>
  <c r="AP11" i="14"/>
  <c r="AO11" i="14"/>
  <c r="AN11" i="14"/>
  <c r="AM11" i="14"/>
  <c r="AL11" i="14"/>
  <c r="AK11" i="14"/>
  <c r="AJ11" i="14"/>
  <c r="AI11" i="14"/>
  <c r="AH11" i="14"/>
  <c r="AG11" i="14"/>
  <c r="AF11" i="14"/>
  <c r="AE11" i="14"/>
  <c r="AD11" i="14"/>
  <c r="AC11" i="14"/>
  <c r="AB11" i="14"/>
  <c r="AA11" i="14"/>
  <c r="Z11" i="14"/>
  <c r="Y11" i="14"/>
  <c r="X11" i="14"/>
  <c r="W11" i="14"/>
  <c r="V11" i="14"/>
  <c r="U11" i="14"/>
  <c r="T11" i="14"/>
  <c r="S11" i="14"/>
  <c r="R11" i="14"/>
  <c r="Q11" i="14"/>
  <c r="P11" i="14"/>
  <c r="O11" i="14"/>
  <c r="N11" i="14"/>
  <c r="M11" i="14"/>
  <c r="L11" i="14"/>
  <c r="K11" i="14"/>
  <c r="J11" i="14"/>
  <c r="I11" i="14"/>
  <c r="I6" i="14" s="1"/>
  <c r="H11" i="14"/>
  <c r="H6" i="14" s="1"/>
  <c r="H8" i="14" s="1"/>
  <c r="G11" i="14"/>
  <c r="G6" i="14" s="1"/>
  <c r="J6" i="14"/>
  <c r="G3" i="14"/>
  <c r="DY1" i="14"/>
  <c r="DX1" i="14"/>
  <c r="DW1" i="14"/>
  <c r="DV1" i="14"/>
  <c r="DU1" i="14"/>
  <c r="DT1" i="14"/>
  <c r="DS1" i="14"/>
  <c r="DR1" i="14"/>
  <c r="DQ1" i="14"/>
  <c r="DP1" i="14"/>
  <c r="DO1" i="14"/>
  <c r="DN1" i="14"/>
  <c r="DM1" i="14"/>
  <c r="DL1" i="14"/>
  <c r="DK1" i="14"/>
  <c r="DJ1" i="14"/>
  <c r="DI1" i="14"/>
  <c r="DH1" i="14"/>
  <c r="DG1" i="14"/>
  <c r="DF1" i="14"/>
  <c r="DE1" i="14"/>
  <c r="DD1" i="14"/>
  <c r="DC1" i="14"/>
  <c r="DB1" i="14"/>
  <c r="DA1" i="14"/>
  <c r="CZ1" i="14"/>
  <c r="CY1" i="14"/>
  <c r="CX1" i="14"/>
  <c r="CW1" i="14"/>
  <c r="CV1" i="14"/>
  <c r="CU1" i="14"/>
  <c r="CT1" i="14"/>
  <c r="CS1" i="14"/>
  <c r="CR1" i="14"/>
  <c r="CQ1" i="14"/>
  <c r="CP1" i="14"/>
  <c r="CO1" i="14"/>
  <c r="CN1" i="14"/>
  <c r="CM1" i="14"/>
  <c r="CL1" i="14"/>
  <c r="CK1" i="14"/>
  <c r="CJ1" i="14"/>
  <c r="CI1" i="14"/>
  <c r="CH1" i="14"/>
  <c r="CG1" i="14"/>
  <c r="CF1" i="14"/>
  <c r="CE1" i="14"/>
  <c r="CD1" i="14"/>
  <c r="CC1" i="14"/>
  <c r="CB1" i="14"/>
  <c r="CA1" i="14"/>
  <c r="BZ1" i="14"/>
  <c r="BY1" i="14"/>
  <c r="BX1" i="14"/>
  <c r="BW1" i="14"/>
  <c r="BV1" i="14"/>
  <c r="BU1" i="14"/>
  <c r="BT1" i="14"/>
  <c r="BS1" i="14"/>
  <c r="BR1" i="14"/>
  <c r="BQ1" i="14"/>
  <c r="BP1" i="14"/>
  <c r="BO1" i="14"/>
  <c r="BN1" i="14"/>
  <c r="BM1" i="14"/>
  <c r="BL1" i="14"/>
  <c r="BK1" i="14"/>
  <c r="BJ1" i="14"/>
  <c r="BI1" i="14"/>
  <c r="BH1" i="14"/>
  <c r="BG1" i="14"/>
  <c r="BF1" i="14"/>
  <c r="BE1" i="14"/>
  <c r="BD1" i="14"/>
  <c r="BC1" i="14"/>
  <c r="BB1" i="14"/>
  <c r="BA1" i="14"/>
  <c r="AZ1" i="14"/>
  <c r="AY1" i="14"/>
  <c r="AX1" i="14"/>
  <c r="AW1" i="14"/>
  <c r="AV1" i="14"/>
  <c r="AU1" i="14"/>
  <c r="AT1" i="14"/>
  <c r="AS1" i="14"/>
  <c r="AR1" i="14"/>
  <c r="AQ1" i="14"/>
  <c r="AP1" i="14"/>
  <c r="AO1" i="14"/>
  <c r="AN1" i="14"/>
  <c r="AM1" i="14"/>
  <c r="AL1" i="14"/>
  <c r="AK1" i="14"/>
  <c r="AJ1" i="14"/>
  <c r="AI1" i="14"/>
  <c r="AH1" i="14"/>
  <c r="AG1" i="14"/>
  <c r="AF1" i="14"/>
  <c r="AE1" i="14"/>
  <c r="AD1" i="14"/>
  <c r="AC1" i="14"/>
  <c r="AB1" i="14"/>
  <c r="AA1" i="14"/>
  <c r="Z1" i="14"/>
  <c r="Y1" i="14"/>
  <c r="X1" i="14"/>
  <c r="W1" i="14"/>
  <c r="V1" i="14"/>
  <c r="U1" i="14"/>
  <c r="T1" i="14"/>
  <c r="S1" i="14"/>
  <c r="R1" i="14"/>
  <c r="Q1" i="14"/>
  <c r="P1" i="14"/>
  <c r="O1" i="14"/>
  <c r="N1" i="14"/>
  <c r="M1" i="14"/>
  <c r="L1" i="14"/>
  <c r="K1" i="14"/>
  <c r="J1" i="14"/>
  <c r="I1" i="14"/>
  <c r="H1" i="14"/>
  <c r="G1" i="14"/>
  <c r="U24" i="13"/>
  <c r="V24" i="13" s="1"/>
  <c r="W24" i="13" s="1"/>
  <c r="X24" i="13" s="1"/>
  <c r="Y24" i="13" s="1"/>
  <c r="Z24" i="13" s="1"/>
  <c r="AA24" i="13" s="1"/>
  <c r="AB24" i="13" s="1"/>
  <c r="AC24" i="13" s="1"/>
  <c r="AD24" i="13" s="1"/>
  <c r="AE24" i="13" s="1"/>
  <c r="AF24" i="13" s="1"/>
  <c r="AG24" i="13" s="1"/>
  <c r="AH24" i="13" s="1"/>
  <c r="AI24" i="13" s="1"/>
  <c r="AJ24" i="13" s="1"/>
  <c r="AK24" i="13" s="1"/>
  <c r="AL24" i="13" s="1"/>
  <c r="AM24" i="13" s="1"/>
  <c r="AN24" i="13" s="1"/>
  <c r="AO24" i="13" s="1"/>
  <c r="AP24" i="13" s="1"/>
  <c r="AQ24" i="13" s="1"/>
  <c r="AR24" i="13" s="1"/>
  <c r="AS24" i="13" s="1"/>
  <c r="AT24" i="13" s="1"/>
  <c r="AU24" i="13" s="1"/>
  <c r="AV24" i="13" s="1"/>
  <c r="AW24" i="13" s="1"/>
  <c r="AX24" i="13" s="1"/>
  <c r="AY24" i="13" s="1"/>
  <c r="AZ24" i="13" s="1"/>
  <c r="BA24" i="13" s="1"/>
  <c r="BB24" i="13" s="1"/>
  <c r="BC24" i="13" s="1"/>
  <c r="BD24" i="13" s="1"/>
  <c r="BE24" i="13" s="1"/>
  <c r="BF24" i="13" s="1"/>
  <c r="BG24" i="13" s="1"/>
  <c r="BH24" i="13" s="1"/>
  <c r="BI24" i="13" s="1"/>
  <c r="BJ24" i="13" s="1"/>
  <c r="BK24" i="13" s="1"/>
  <c r="BL24" i="13" s="1"/>
  <c r="BM24" i="13" s="1"/>
  <c r="BN24" i="13" s="1"/>
  <c r="BO24" i="13" s="1"/>
  <c r="BP24" i="13" s="1"/>
  <c r="BQ24" i="13" s="1"/>
  <c r="BR24" i="13" s="1"/>
  <c r="BS24" i="13" s="1"/>
  <c r="BT24" i="13" s="1"/>
  <c r="BU24" i="13" s="1"/>
  <c r="BV24" i="13" s="1"/>
  <c r="BW24" i="13" s="1"/>
  <c r="BX24" i="13" s="1"/>
  <c r="BY24" i="13" s="1"/>
  <c r="BZ24" i="13" s="1"/>
  <c r="CA24" i="13" s="1"/>
  <c r="CB24" i="13" s="1"/>
  <c r="CC24" i="13" s="1"/>
  <c r="CD24" i="13" s="1"/>
  <c r="CE24" i="13" s="1"/>
  <c r="CF24" i="13" s="1"/>
  <c r="CG24" i="13" s="1"/>
  <c r="CH24" i="13" s="1"/>
  <c r="CI24" i="13" s="1"/>
  <c r="CJ24" i="13" s="1"/>
  <c r="CK24" i="13" s="1"/>
  <c r="CL24" i="13" s="1"/>
  <c r="CM24" i="13" s="1"/>
  <c r="CN24" i="13" s="1"/>
  <c r="CO24" i="13" s="1"/>
  <c r="CP24" i="13" s="1"/>
  <c r="CQ24" i="13" s="1"/>
  <c r="CR24" i="13" s="1"/>
  <c r="CS24" i="13" s="1"/>
  <c r="CT24" i="13" s="1"/>
  <c r="CU24" i="13" s="1"/>
  <c r="CV24" i="13" s="1"/>
  <c r="CW24" i="13" s="1"/>
  <c r="CX24" i="13" s="1"/>
  <c r="CY24" i="13" s="1"/>
  <c r="CZ24" i="13" s="1"/>
  <c r="DA24" i="13" s="1"/>
  <c r="DB24" i="13" s="1"/>
  <c r="DC24" i="13" s="1"/>
  <c r="DD24" i="13" s="1"/>
  <c r="DE24" i="13" s="1"/>
  <c r="DF24" i="13" s="1"/>
  <c r="DG24" i="13" s="1"/>
  <c r="DH24" i="13" s="1"/>
  <c r="DI24" i="13" s="1"/>
  <c r="DJ24" i="13" s="1"/>
  <c r="DK24" i="13" s="1"/>
  <c r="DL24" i="13" s="1"/>
  <c r="DM24" i="13" s="1"/>
  <c r="DN24" i="13" s="1"/>
  <c r="DO24" i="13" s="1"/>
  <c r="DP24" i="13" s="1"/>
  <c r="DQ24" i="13" s="1"/>
  <c r="DR24" i="13" s="1"/>
  <c r="DS24" i="13" s="1"/>
  <c r="DT24" i="13" s="1"/>
  <c r="DU24" i="13" s="1"/>
  <c r="DV24" i="13" s="1"/>
  <c r="DW24" i="13" s="1"/>
  <c r="DX24" i="13" s="1"/>
  <c r="DY24" i="13" s="1"/>
  <c r="Q24" i="13"/>
  <c r="R24" i="13" s="1"/>
  <c r="S24" i="13" s="1"/>
  <c r="T24" i="13" s="1"/>
  <c r="M24" i="13"/>
  <c r="N24" i="13" s="1"/>
  <c r="O24" i="13" s="1"/>
  <c r="P24" i="13" s="1"/>
  <c r="I24" i="13"/>
  <c r="J24" i="13" s="1"/>
  <c r="K24" i="13" s="1"/>
  <c r="L24" i="13" s="1"/>
  <c r="H24" i="13"/>
  <c r="DY22" i="13"/>
  <c r="DX22" i="13"/>
  <c r="DW22" i="13"/>
  <c r="DV22" i="13"/>
  <c r="DU22" i="13"/>
  <c r="DT22" i="13"/>
  <c r="DS22" i="13"/>
  <c r="DR22" i="13"/>
  <c r="DQ22" i="13"/>
  <c r="DP22" i="13"/>
  <c r="DO22" i="13"/>
  <c r="DN22" i="13"/>
  <c r="DM22" i="13"/>
  <c r="DL22" i="13"/>
  <c r="DK22" i="13"/>
  <c r="DJ22" i="13"/>
  <c r="DI22" i="13"/>
  <c r="DH22" i="13"/>
  <c r="DG22" i="13"/>
  <c r="DF22" i="13"/>
  <c r="DE22" i="13"/>
  <c r="DD22" i="13"/>
  <c r="DC22" i="13"/>
  <c r="DB22" i="13"/>
  <c r="DA22" i="13"/>
  <c r="CZ22" i="13"/>
  <c r="CY22" i="13"/>
  <c r="CX22" i="13"/>
  <c r="CW22" i="13"/>
  <c r="CV22" i="13"/>
  <c r="CU22" i="13"/>
  <c r="CT22" i="13"/>
  <c r="CS22" i="13"/>
  <c r="CR22" i="13"/>
  <c r="CQ22" i="13"/>
  <c r="CP22" i="13"/>
  <c r="CO22" i="13"/>
  <c r="CN22" i="13"/>
  <c r="CM22" i="13"/>
  <c r="CL22" i="13"/>
  <c r="CK22" i="13"/>
  <c r="CJ22" i="13"/>
  <c r="CI22" i="13"/>
  <c r="CH22" i="13"/>
  <c r="CG22" i="13"/>
  <c r="CF22" i="13"/>
  <c r="CE22" i="13"/>
  <c r="CD22" i="13"/>
  <c r="CC22" i="13"/>
  <c r="CB22" i="13"/>
  <c r="CA22" i="13"/>
  <c r="BZ22" i="13"/>
  <c r="BY22" i="13"/>
  <c r="BX22" i="13"/>
  <c r="BW22" i="13"/>
  <c r="BV22" i="13"/>
  <c r="BU22" i="13"/>
  <c r="BT22" i="13"/>
  <c r="BS22" i="13"/>
  <c r="BR22" i="13"/>
  <c r="BQ22" i="13"/>
  <c r="BP22" i="13"/>
  <c r="BO22" i="13"/>
  <c r="BN22" i="13"/>
  <c r="BM22" i="13"/>
  <c r="BL22" i="13"/>
  <c r="BK22" i="13"/>
  <c r="BJ22" i="13"/>
  <c r="BI22" i="13"/>
  <c r="BH22" i="13"/>
  <c r="BG22" i="13"/>
  <c r="BF22" i="13"/>
  <c r="BE22" i="13"/>
  <c r="BD22" i="13"/>
  <c r="BC22" i="13"/>
  <c r="BB22" i="13"/>
  <c r="BA22" i="13"/>
  <c r="AZ22" i="13"/>
  <c r="AY22" i="13"/>
  <c r="AX22" i="13"/>
  <c r="AW22" i="13"/>
  <c r="AV22" i="13"/>
  <c r="AU22" i="13"/>
  <c r="AT22" i="13"/>
  <c r="AS22" i="13"/>
  <c r="AR22" i="13"/>
  <c r="AQ22" i="13"/>
  <c r="AP22" i="13"/>
  <c r="AO22" i="13"/>
  <c r="AN22" i="13"/>
  <c r="AM22" i="13"/>
  <c r="AL22" i="13"/>
  <c r="AK22" i="13"/>
  <c r="AJ22" i="13"/>
  <c r="AI22" i="13"/>
  <c r="AH22" i="13"/>
  <c r="AG22" i="13"/>
  <c r="AF22" i="13"/>
  <c r="AE22" i="13"/>
  <c r="AD22" i="13"/>
  <c r="AC22" i="13"/>
  <c r="AB22" i="13"/>
  <c r="AA22" i="13"/>
  <c r="Z22" i="13"/>
  <c r="Y22" i="13"/>
  <c r="X22" i="13"/>
  <c r="W22" i="13"/>
  <c r="V22" i="13"/>
  <c r="U22" i="13"/>
  <c r="T22" i="13"/>
  <c r="S22" i="13"/>
  <c r="R22" i="13"/>
  <c r="Q22" i="13"/>
  <c r="P22" i="13"/>
  <c r="O22" i="13"/>
  <c r="N22" i="13"/>
  <c r="M22" i="13"/>
  <c r="L22" i="13"/>
  <c r="K22" i="13"/>
  <c r="J22" i="13"/>
  <c r="I22" i="13"/>
  <c r="H22" i="13"/>
  <c r="G22" i="13"/>
  <c r="DY21" i="13"/>
  <c r="DX21" i="13"/>
  <c r="DW21" i="13"/>
  <c r="DV21" i="13"/>
  <c r="DU21" i="13"/>
  <c r="DT21" i="13"/>
  <c r="DS21" i="13"/>
  <c r="DR21" i="13"/>
  <c r="DQ21" i="13"/>
  <c r="DP21" i="13"/>
  <c r="DO21" i="13"/>
  <c r="DN21" i="13"/>
  <c r="DM21" i="13"/>
  <c r="DL21" i="13"/>
  <c r="DK21" i="13"/>
  <c r="DJ21" i="13"/>
  <c r="DI21" i="13"/>
  <c r="DH21" i="13"/>
  <c r="DG21" i="13"/>
  <c r="DF21" i="13"/>
  <c r="DE21" i="13"/>
  <c r="DD21" i="13"/>
  <c r="DC21" i="13"/>
  <c r="DB21" i="13"/>
  <c r="DA21" i="13"/>
  <c r="CZ21" i="13"/>
  <c r="CY21" i="13"/>
  <c r="CX21" i="13"/>
  <c r="CW21" i="13"/>
  <c r="CV21" i="13"/>
  <c r="CU21" i="13"/>
  <c r="CT21" i="13"/>
  <c r="CS21" i="13"/>
  <c r="CR21" i="13"/>
  <c r="CQ21" i="13"/>
  <c r="CP21" i="13"/>
  <c r="CO21" i="13"/>
  <c r="CN21" i="13"/>
  <c r="CM21" i="13"/>
  <c r="CL21" i="13"/>
  <c r="CK21" i="13"/>
  <c r="CJ21" i="13"/>
  <c r="CI21" i="13"/>
  <c r="CH21" i="13"/>
  <c r="CG21" i="13"/>
  <c r="CF21" i="13"/>
  <c r="CE21" i="13"/>
  <c r="CD21" i="13"/>
  <c r="CC21" i="13"/>
  <c r="CB21" i="13"/>
  <c r="CA21" i="13"/>
  <c r="BZ21" i="13"/>
  <c r="BY21" i="13"/>
  <c r="BX21" i="13"/>
  <c r="BW21" i="13"/>
  <c r="BV21" i="13"/>
  <c r="BU21" i="13"/>
  <c r="BT21" i="13"/>
  <c r="BS21" i="13"/>
  <c r="BR21" i="13"/>
  <c r="BQ21" i="13"/>
  <c r="BP21" i="13"/>
  <c r="BO21" i="13"/>
  <c r="BN21" i="13"/>
  <c r="BM21" i="13"/>
  <c r="BL21" i="13"/>
  <c r="BK21" i="13"/>
  <c r="BJ21" i="13"/>
  <c r="BI21" i="13"/>
  <c r="BH21" i="13"/>
  <c r="BG21" i="13"/>
  <c r="BF21" i="13"/>
  <c r="BE21" i="13"/>
  <c r="BD21" i="13"/>
  <c r="BC21" i="13"/>
  <c r="BB21" i="13"/>
  <c r="BA21" i="13"/>
  <c r="AZ21" i="13"/>
  <c r="AY21" i="13"/>
  <c r="AX21" i="13"/>
  <c r="AW21" i="13"/>
  <c r="AV21" i="13"/>
  <c r="AU21" i="13"/>
  <c r="AT21" i="13"/>
  <c r="AS21" i="13"/>
  <c r="AR21" i="13"/>
  <c r="AQ21" i="13"/>
  <c r="AP21" i="13"/>
  <c r="AO21" i="13"/>
  <c r="AN21" i="13"/>
  <c r="AM21" i="13"/>
  <c r="AL21" i="13"/>
  <c r="AK21" i="13"/>
  <c r="AJ21" i="13"/>
  <c r="AI21" i="13"/>
  <c r="AH21" i="13"/>
  <c r="AG21" i="13"/>
  <c r="AF21" i="13"/>
  <c r="AE21" i="13"/>
  <c r="AD21" i="13"/>
  <c r="AC21" i="13"/>
  <c r="AB21" i="13"/>
  <c r="AA21" i="13"/>
  <c r="Z21" i="13"/>
  <c r="Y21" i="13"/>
  <c r="X21" i="13"/>
  <c r="W21" i="13"/>
  <c r="V21" i="13"/>
  <c r="U21" i="13"/>
  <c r="T21" i="13"/>
  <c r="S21" i="13"/>
  <c r="R21" i="13"/>
  <c r="Q21" i="13"/>
  <c r="P21" i="13"/>
  <c r="O21" i="13"/>
  <c r="N21" i="13"/>
  <c r="M21" i="13"/>
  <c r="L21" i="13"/>
  <c r="K21" i="13"/>
  <c r="J21" i="13"/>
  <c r="I21" i="13"/>
  <c r="H21" i="13"/>
  <c r="G21" i="13"/>
  <c r="M19" i="13"/>
  <c r="N19" i="13" s="1"/>
  <c r="O19" i="13" s="1"/>
  <c r="P19" i="13" s="1"/>
  <c r="Q19" i="13" s="1"/>
  <c r="R19" i="13" s="1"/>
  <c r="S19" i="13" s="1"/>
  <c r="T19" i="13" s="1"/>
  <c r="U19" i="13" s="1"/>
  <c r="V19" i="13" s="1"/>
  <c r="W19" i="13" s="1"/>
  <c r="X19" i="13" s="1"/>
  <c r="Y19" i="13" s="1"/>
  <c r="Z19" i="13" s="1"/>
  <c r="AA19" i="13" s="1"/>
  <c r="AB19" i="13" s="1"/>
  <c r="AC19" i="13" s="1"/>
  <c r="AD19" i="13" s="1"/>
  <c r="AE19" i="13" s="1"/>
  <c r="AF19" i="13" s="1"/>
  <c r="AG19" i="13" s="1"/>
  <c r="AH19" i="13" s="1"/>
  <c r="AI19" i="13" s="1"/>
  <c r="AJ19" i="13" s="1"/>
  <c r="AK19" i="13" s="1"/>
  <c r="AL19" i="13" s="1"/>
  <c r="AM19" i="13" s="1"/>
  <c r="AN19" i="13" s="1"/>
  <c r="AO19" i="13" s="1"/>
  <c r="AP19" i="13" s="1"/>
  <c r="AQ19" i="13" s="1"/>
  <c r="AR19" i="13" s="1"/>
  <c r="AS19" i="13" s="1"/>
  <c r="AT19" i="13" s="1"/>
  <c r="AU19" i="13" s="1"/>
  <c r="AV19" i="13" s="1"/>
  <c r="AW19" i="13" s="1"/>
  <c r="AX19" i="13" s="1"/>
  <c r="AY19" i="13" s="1"/>
  <c r="AZ19" i="13" s="1"/>
  <c r="BA19" i="13" s="1"/>
  <c r="BB19" i="13" s="1"/>
  <c r="BC19" i="13" s="1"/>
  <c r="BD19" i="13" s="1"/>
  <c r="BE19" i="13" s="1"/>
  <c r="BF19" i="13" s="1"/>
  <c r="BG19" i="13" s="1"/>
  <c r="BH19" i="13" s="1"/>
  <c r="BI19" i="13" s="1"/>
  <c r="BJ19" i="13" s="1"/>
  <c r="BK19" i="13" s="1"/>
  <c r="BL19" i="13" s="1"/>
  <c r="BM19" i="13" s="1"/>
  <c r="BN19" i="13" s="1"/>
  <c r="BO19" i="13" s="1"/>
  <c r="BP19" i="13" s="1"/>
  <c r="BQ19" i="13" s="1"/>
  <c r="BR19" i="13" s="1"/>
  <c r="BS19" i="13" s="1"/>
  <c r="BT19" i="13" s="1"/>
  <c r="BU19" i="13" s="1"/>
  <c r="BV19" i="13" s="1"/>
  <c r="BW19" i="13" s="1"/>
  <c r="BX19" i="13" s="1"/>
  <c r="BY19" i="13" s="1"/>
  <c r="BZ19" i="13" s="1"/>
  <c r="CA19" i="13" s="1"/>
  <c r="CB19" i="13" s="1"/>
  <c r="CC19" i="13" s="1"/>
  <c r="CD19" i="13" s="1"/>
  <c r="CE19" i="13" s="1"/>
  <c r="CF19" i="13" s="1"/>
  <c r="CG19" i="13" s="1"/>
  <c r="CH19" i="13" s="1"/>
  <c r="CI19" i="13" s="1"/>
  <c r="CJ19" i="13" s="1"/>
  <c r="CK19" i="13" s="1"/>
  <c r="CL19" i="13" s="1"/>
  <c r="CM19" i="13" s="1"/>
  <c r="CN19" i="13" s="1"/>
  <c r="CO19" i="13" s="1"/>
  <c r="CP19" i="13" s="1"/>
  <c r="CQ19" i="13" s="1"/>
  <c r="CR19" i="13" s="1"/>
  <c r="CS19" i="13" s="1"/>
  <c r="CT19" i="13" s="1"/>
  <c r="CU19" i="13" s="1"/>
  <c r="CV19" i="13" s="1"/>
  <c r="CW19" i="13" s="1"/>
  <c r="CX19" i="13" s="1"/>
  <c r="CY19" i="13" s="1"/>
  <c r="CZ19" i="13" s="1"/>
  <c r="DA19" i="13" s="1"/>
  <c r="DB19" i="13" s="1"/>
  <c r="DC19" i="13" s="1"/>
  <c r="DD19" i="13" s="1"/>
  <c r="DE19" i="13" s="1"/>
  <c r="DF19" i="13" s="1"/>
  <c r="DG19" i="13" s="1"/>
  <c r="DH19" i="13" s="1"/>
  <c r="DI19" i="13" s="1"/>
  <c r="DJ19" i="13" s="1"/>
  <c r="DK19" i="13" s="1"/>
  <c r="DL19" i="13" s="1"/>
  <c r="DM19" i="13" s="1"/>
  <c r="DN19" i="13" s="1"/>
  <c r="DO19" i="13" s="1"/>
  <c r="DP19" i="13" s="1"/>
  <c r="DQ19" i="13" s="1"/>
  <c r="DR19" i="13" s="1"/>
  <c r="DS19" i="13" s="1"/>
  <c r="DT19" i="13" s="1"/>
  <c r="DU19" i="13" s="1"/>
  <c r="DV19" i="13" s="1"/>
  <c r="DW19" i="13" s="1"/>
  <c r="DX19" i="13" s="1"/>
  <c r="DY19" i="13" s="1"/>
  <c r="I19" i="13"/>
  <c r="J19" i="13" s="1"/>
  <c r="K19" i="13" s="1"/>
  <c r="L19" i="13" s="1"/>
  <c r="H19" i="13"/>
  <c r="DY17" i="13"/>
  <c r="DX17" i="13"/>
  <c r="DW17" i="13"/>
  <c r="DV17" i="13"/>
  <c r="DU17" i="13"/>
  <c r="DT17" i="13"/>
  <c r="DS17" i="13"/>
  <c r="DR17" i="13"/>
  <c r="DQ17" i="13"/>
  <c r="DP17" i="13"/>
  <c r="DO17" i="13"/>
  <c r="DN17" i="13"/>
  <c r="DM17" i="13"/>
  <c r="DL17" i="13"/>
  <c r="DK17" i="13"/>
  <c r="DJ17" i="13"/>
  <c r="DI17" i="13"/>
  <c r="DH17" i="13"/>
  <c r="DG17" i="13"/>
  <c r="DF17" i="13"/>
  <c r="DE17" i="13"/>
  <c r="DD17" i="13"/>
  <c r="DC17" i="13"/>
  <c r="DB17" i="13"/>
  <c r="DA17" i="13"/>
  <c r="CZ17" i="13"/>
  <c r="CY17" i="13"/>
  <c r="CX17" i="13"/>
  <c r="CW17" i="13"/>
  <c r="CV17" i="13"/>
  <c r="CU17" i="13"/>
  <c r="CT17" i="13"/>
  <c r="CS17" i="13"/>
  <c r="CR17" i="13"/>
  <c r="CQ17" i="13"/>
  <c r="CP17" i="13"/>
  <c r="CO17" i="13"/>
  <c r="CN17" i="13"/>
  <c r="CM17" i="13"/>
  <c r="CL17" i="13"/>
  <c r="CK17" i="13"/>
  <c r="CJ17" i="13"/>
  <c r="CI17" i="13"/>
  <c r="CH17" i="13"/>
  <c r="CG17" i="13"/>
  <c r="CF17" i="13"/>
  <c r="CE17" i="13"/>
  <c r="CD17" i="13"/>
  <c r="CC17" i="13"/>
  <c r="CB17" i="13"/>
  <c r="CA17" i="13"/>
  <c r="BZ17" i="13"/>
  <c r="BY17" i="13"/>
  <c r="BX17" i="13"/>
  <c r="BW17" i="13"/>
  <c r="BV17" i="13"/>
  <c r="BU17" i="13"/>
  <c r="BT17" i="13"/>
  <c r="BS17" i="13"/>
  <c r="BR17" i="13"/>
  <c r="BQ17" i="13"/>
  <c r="BP17" i="13"/>
  <c r="BO17" i="13"/>
  <c r="BN17" i="13"/>
  <c r="BM17" i="13"/>
  <c r="BL17" i="13"/>
  <c r="BK17" i="13"/>
  <c r="BJ17" i="13"/>
  <c r="BI17" i="13"/>
  <c r="BH17" i="13"/>
  <c r="BG17" i="13"/>
  <c r="BF17" i="13"/>
  <c r="BE17" i="13"/>
  <c r="BD17" i="13"/>
  <c r="BC17" i="13"/>
  <c r="BB17" i="13"/>
  <c r="BA17" i="13"/>
  <c r="AZ17" i="13"/>
  <c r="AY17" i="13"/>
  <c r="AX17" i="13"/>
  <c r="AW17" i="13"/>
  <c r="AV17" i="13"/>
  <c r="AU17" i="13"/>
  <c r="AT17" i="13"/>
  <c r="AS17" i="13"/>
  <c r="AR17" i="13"/>
  <c r="AQ17" i="13"/>
  <c r="AP17" i="13"/>
  <c r="AO17" i="13"/>
  <c r="AN17" i="13"/>
  <c r="AM17" i="13"/>
  <c r="AL17" i="13"/>
  <c r="AK17" i="13"/>
  <c r="AJ17" i="13"/>
  <c r="AI17" i="13"/>
  <c r="AH17" i="13"/>
  <c r="AG17" i="13"/>
  <c r="AF17" i="13"/>
  <c r="AE17" i="13"/>
  <c r="AD17" i="13"/>
  <c r="AC17" i="13"/>
  <c r="AB17" i="13"/>
  <c r="AA17" i="13"/>
  <c r="Z17" i="13"/>
  <c r="Y17" i="13"/>
  <c r="X17" i="13"/>
  <c r="W17" i="13"/>
  <c r="V17" i="13"/>
  <c r="U17" i="13"/>
  <c r="T17" i="13"/>
  <c r="S17" i="13"/>
  <c r="R17" i="13"/>
  <c r="Q17" i="13"/>
  <c r="P17" i="13"/>
  <c r="O17" i="13"/>
  <c r="N17" i="13"/>
  <c r="M17" i="13"/>
  <c r="L17" i="13"/>
  <c r="K17" i="13"/>
  <c r="J17" i="13"/>
  <c r="I17" i="13"/>
  <c r="H17" i="13"/>
  <c r="G17" i="13"/>
  <c r="DY16" i="13"/>
  <c r="DX16" i="13"/>
  <c r="DW16" i="13"/>
  <c r="DV16" i="13"/>
  <c r="DU16" i="13"/>
  <c r="DT16" i="13"/>
  <c r="DS16" i="13"/>
  <c r="DR16" i="13"/>
  <c r="DQ16" i="13"/>
  <c r="DP16" i="13"/>
  <c r="DO16" i="13"/>
  <c r="DN16" i="13"/>
  <c r="DM16" i="13"/>
  <c r="DL16" i="13"/>
  <c r="DK16" i="13"/>
  <c r="DJ16" i="13"/>
  <c r="DI16" i="13"/>
  <c r="DH16" i="13"/>
  <c r="DG16" i="13"/>
  <c r="DF16" i="13"/>
  <c r="DE16" i="13"/>
  <c r="DD16" i="13"/>
  <c r="DC16" i="13"/>
  <c r="DB16" i="13"/>
  <c r="DA16" i="13"/>
  <c r="CZ16" i="13"/>
  <c r="CY16" i="13"/>
  <c r="CX16" i="13"/>
  <c r="CW16" i="13"/>
  <c r="CV16" i="13"/>
  <c r="CU16" i="13"/>
  <c r="CT16" i="13"/>
  <c r="CS16" i="13"/>
  <c r="CR16" i="13"/>
  <c r="CQ16" i="13"/>
  <c r="CP16" i="13"/>
  <c r="CO16" i="13"/>
  <c r="CN16" i="13"/>
  <c r="CM16" i="13"/>
  <c r="CL16" i="13"/>
  <c r="CK16" i="13"/>
  <c r="CJ16" i="13"/>
  <c r="CI16" i="13"/>
  <c r="CH16" i="13"/>
  <c r="CG16" i="13"/>
  <c r="CF16" i="13"/>
  <c r="CE16" i="13"/>
  <c r="CD16" i="13"/>
  <c r="CC16" i="13"/>
  <c r="CB16" i="13"/>
  <c r="CA16" i="13"/>
  <c r="BZ16" i="13"/>
  <c r="BY16" i="13"/>
  <c r="BX16" i="13"/>
  <c r="BW16" i="13"/>
  <c r="BV16" i="13"/>
  <c r="BU16" i="13"/>
  <c r="BT16" i="13"/>
  <c r="BS16" i="13"/>
  <c r="BR16" i="13"/>
  <c r="BQ16" i="13"/>
  <c r="BP16" i="13"/>
  <c r="BO16" i="13"/>
  <c r="BN16" i="13"/>
  <c r="BM16" i="13"/>
  <c r="BL16" i="13"/>
  <c r="BK16" i="13"/>
  <c r="BJ16" i="13"/>
  <c r="BI16" i="13"/>
  <c r="BH16" i="13"/>
  <c r="BG16" i="13"/>
  <c r="BF16" i="13"/>
  <c r="BE16" i="13"/>
  <c r="BD16" i="13"/>
  <c r="BC16" i="13"/>
  <c r="BB16" i="13"/>
  <c r="BA16" i="13"/>
  <c r="AZ16" i="13"/>
  <c r="AY16" i="13"/>
  <c r="AX16" i="13"/>
  <c r="AW16" i="13"/>
  <c r="AV16" i="13"/>
  <c r="AU16" i="13"/>
  <c r="AT16" i="13"/>
  <c r="AS16" i="13"/>
  <c r="AR16" i="13"/>
  <c r="AQ16" i="13"/>
  <c r="AP16" i="13"/>
  <c r="AO16" i="13"/>
  <c r="AN16" i="13"/>
  <c r="AM16" i="13"/>
  <c r="AL16" i="13"/>
  <c r="AK16" i="13"/>
  <c r="AJ16" i="13"/>
  <c r="AI16" i="13"/>
  <c r="AH16" i="13"/>
  <c r="AG16" i="13"/>
  <c r="AF16" i="13"/>
  <c r="AE16" i="13"/>
  <c r="AD16" i="13"/>
  <c r="AC16" i="13"/>
  <c r="AB16" i="13"/>
  <c r="AA16" i="13"/>
  <c r="Z16" i="13"/>
  <c r="Y16" i="13"/>
  <c r="X16" i="13"/>
  <c r="W16" i="13"/>
  <c r="V16" i="13"/>
  <c r="U16" i="13"/>
  <c r="T16" i="13"/>
  <c r="S16" i="13"/>
  <c r="R16" i="13"/>
  <c r="Q16" i="13"/>
  <c r="P16" i="13"/>
  <c r="O16" i="13"/>
  <c r="N16" i="13"/>
  <c r="M16" i="13"/>
  <c r="L16" i="13"/>
  <c r="K16" i="13"/>
  <c r="J16" i="13"/>
  <c r="I16" i="13"/>
  <c r="H16" i="13"/>
  <c r="G16" i="13"/>
  <c r="I14" i="13"/>
  <c r="J14" i="13" s="1"/>
  <c r="H14" i="13"/>
  <c r="DY12" i="13"/>
  <c r="DX12" i="13"/>
  <c r="DW12" i="13"/>
  <c r="DV12" i="13"/>
  <c r="DU12" i="13"/>
  <c r="DT12" i="13"/>
  <c r="DS12" i="13"/>
  <c r="DR12" i="13"/>
  <c r="DQ12" i="13"/>
  <c r="DP12" i="13"/>
  <c r="DO12" i="13"/>
  <c r="DN12" i="13"/>
  <c r="DM12" i="13"/>
  <c r="DL12" i="13"/>
  <c r="DK12" i="13"/>
  <c r="DJ12" i="13"/>
  <c r="DI12" i="13"/>
  <c r="DH12" i="13"/>
  <c r="DG12" i="13"/>
  <c r="DF12" i="13"/>
  <c r="DE12" i="13"/>
  <c r="DD12" i="13"/>
  <c r="DC12" i="13"/>
  <c r="DB12" i="13"/>
  <c r="DA12" i="13"/>
  <c r="CZ12" i="13"/>
  <c r="CY12" i="13"/>
  <c r="CX12" i="13"/>
  <c r="CW12" i="13"/>
  <c r="CV12" i="13"/>
  <c r="CU12" i="13"/>
  <c r="CT12" i="13"/>
  <c r="CS12" i="13"/>
  <c r="CR12" i="13"/>
  <c r="CQ12" i="13"/>
  <c r="CP12" i="13"/>
  <c r="CO12" i="13"/>
  <c r="CN12" i="13"/>
  <c r="CM12" i="13"/>
  <c r="CL12" i="13"/>
  <c r="CK12" i="13"/>
  <c r="CJ12" i="13"/>
  <c r="CI12" i="13"/>
  <c r="CH12" i="13"/>
  <c r="CG12" i="13"/>
  <c r="CF12" i="13"/>
  <c r="CE12" i="13"/>
  <c r="CD12" i="13"/>
  <c r="CC12" i="13"/>
  <c r="CB12" i="13"/>
  <c r="CA12" i="13"/>
  <c r="BZ12" i="13"/>
  <c r="BY12" i="13"/>
  <c r="BX12" i="13"/>
  <c r="BW12" i="13"/>
  <c r="BV12" i="13"/>
  <c r="BU12" i="13"/>
  <c r="BT12" i="13"/>
  <c r="BS12" i="13"/>
  <c r="BR12" i="13"/>
  <c r="BQ12" i="13"/>
  <c r="BP12" i="13"/>
  <c r="BO12" i="13"/>
  <c r="BN12" i="13"/>
  <c r="BM12" i="13"/>
  <c r="BL12" i="13"/>
  <c r="BK12" i="13"/>
  <c r="BJ12" i="13"/>
  <c r="BI12" i="13"/>
  <c r="BH12" i="13"/>
  <c r="BG12" i="13"/>
  <c r="BF12" i="13"/>
  <c r="BE12" i="13"/>
  <c r="BD12" i="13"/>
  <c r="BC12" i="13"/>
  <c r="BB12" i="13"/>
  <c r="BA12" i="13"/>
  <c r="AZ12" i="13"/>
  <c r="AY12" i="13"/>
  <c r="AX12" i="13"/>
  <c r="AW12" i="13"/>
  <c r="AV12" i="13"/>
  <c r="AU12" i="13"/>
  <c r="AT12" i="13"/>
  <c r="AS12" i="13"/>
  <c r="AR12" i="13"/>
  <c r="AQ12" i="13"/>
  <c r="AP12" i="13"/>
  <c r="AO12" i="13"/>
  <c r="AN12" i="13"/>
  <c r="AM12" i="13"/>
  <c r="AL12" i="13"/>
  <c r="AK12" i="13"/>
  <c r="AJ12" i="13"/>
  <c r="AI12" i="13"/>
  <c r="AH12" i="13"/>
  <c r="AG12" i="13"/>
  <c r="AF12" i="13"/>
  <c r="AE12" i="13"/>
  <c r="AD12" i="13"/>
  <c r="AC12" i="13"/>
  <c r="AB12" i="13"/>
  <c r="AA12" i="13"/>
  <c r="Z12" i="13"/>
  <c r="Y12" i="13"/>
  <c r="X12" i="13"/>
  <c r="W12" i="13"/>
  <c r="V12" i="13"/>
  <c r="U12" i="13"/>
  <c r="T12" i="13"/>
  <c r="S12" i="13"/>
  <c r="R12" i="13"/>
  <c r="Q12" i="13"/>
  <c r="P12" i="13"/>
  <c r="O12" i="13"/>
  <c r="N12" i="13"/>
  <c r="M12" i="13"/>
  <c r="L12" i="13"/>
  <c r="K12" i="13"/>
  <c r="J12" i="13"/>
  <c r="I12" i="13"/>
  <c r="H12" i="13"/>
  <c r="G12" i="13"/>
  <c r="DY11" i="13"/>
  <c r="DX11" i="13"/>
  <c r="DW11" i="13"/>
  <c r="DV11" i="13"/>
  <c r="DU11" i="13"/>
  <c r="DT11" i="13"/>
  <c r="DS11" i="13"/>
  <c r="DR11" i="13"/>
  <c r="DQ11" i="13"/>
  <c r="DP11" i="13"/>
  <c r="DO11" i="13"/>
  <c r="DN11" i="13"/>
  <c r="DM11" i="13"/>
  <c r="DL11" i="13"/>
  <c r="DK11" i="13"/>
  <c r="DJ11" i="13"/>
  <c r="DI11" i="13"/>
  <c r="DH11" i="13"/>
  <c r="DG11" i="13"/>
  <c r="DF11" i="13"/>
  <c r="DE11" i="13"/>
  <c r="DD11" i="13"/>
  <c r="DC11" i="13"/>
  <c r="DB11" i="13"/>
  <c r="DA11" i="13"/>
  <c r="CZ11" i="13"/>
  <c r="CY11" i="13"/>
  <c r="CX11" i="13"/>
  <c r="CW11" i="13"/>
  <c r="CV11" i="13"/>
  <c r="CU11" i="13"/>
  <c r="CT11" i="13"/>
  <c r="CS11" i="13"/>
  <c r="CR11" i="13"/>
  <c r="CQ11" i="13"/>
  <c r="CP11" i="13"/>
  <c r="CO11" i="13"/>
  <c r="CN11" i="13"/>
  <c r="CM11" i="13"/>
  <c r="CL11" i="13"/>
  <c r="CK11" i="13"/>
  <c r="CJ11" i="13"/>
  <c r="CI11" i="13"/>
  <c r="CH11" i="13"/>
  <c r="CG11" i="13"/>
  <c r="CF11" i="13"/>
  <c r="CE11" i="13"/>
  <c r="CD11" i="13"/>
  <c r="CC11" i="13"/>
  <c r="CB11" i="13"/>
  <c r="CA11" i="13"/>
  <c r="BZ11" i="13"/>
  <c r="BY11" i="13"/>
  <c r="BX11" i="13"/>
  <c r="BW11" i="13"/>
  <c r="BV11" i="13"/>
  <c r="BU11" i="13"/>
  <c r="BT11" i="13"/>
  <c r="BS11" i="13"/>
  <c r="BR11" i="13"/>
  <c r="BQ11" i="13"/>
  <c r="BP11" i="13"/>
  <c r="BO11" i="13"/>
  <c r="BN11" i="13"/>
  <c r="BM11" i="13"/>
  <c r="BL11" i="13"/>
  <c r="BK11" i="13"/>
  <c r="BJ11" i="13"/>
  <c r="BI11" i="13"/>
  <c r="BH11" i="13"/>
  <c r="BG11" i="13"/>
  <c r="BF11" i="13"/>
  <c r="BE11" i="13"/>
  <c r="BD11" i="13"/>
  <c r="BC11" i="13"/>
  <c r="BB11" i="13"/>
  <c r="BA11" i="13"/>
  <c r="AZ11" i="13"/>
  <c r="AY11" i="13"/>
  <c r="AX11" i="13"/>
  <c r="AW11" i="13"/>
  <c r="AV11" i="13"/>
  <c r="AU11" i="13"/>
  <c r="AT11" i="13"/>
  <c r="AS11" i="13"/>
  <c r="AR11" i="13"/>
  <c r="AQ11" i="13"/>
  <c r="AP11" i="13"/>
  <c r="AO11" i="13"/>
  <c r="AN11" i="13"/>
  <c r="AM11" i="13"/>
  <c r="AL11" i="13"/>
  <c r="AK11" i="13"/>
  <c r="AJ11" i="13"/>
  <c r="AI11" i="13"/>
  <c r="AH11" i="13"/>
  <c r="AG11" i="13"/>
  <c r="AF11" i="13"/>
  <c r="AE11" i="13"/>
  <c r="AD11" i="13"/>
  <c r="AC11" i="13"/>
  <c r="AB11" i="13"/>
  <c r="AA11" i="13"/>
  <c r="Z11" i="13"/>
  <c r="Y11" i="13"/>
  <c r="X11" i="13"/>
  <c r="W11" i="13"/>
  <c r="V11" i="13"/>
  <c r="U11" i="13"/>
  <c r="T11" i="13"/>
  <c r="S11" i="13"/>
  <c r="R11" i="13"/>
  <c r="Q11" i="13"/>
  <c r="P11" i="13"/>
  <c r="O11" i="13"/>
  <c r="N11" i="13"/>
  <c r="M11" i="13"/>
  <c r="L11" i="13"/>
  <c r="K11" i="13"/>
  <c r="J11" i="13"/>
  <c r="I11" i="13"/>
  <c r="H11" i="13"/>
  <c r="G11" i="13"/>
  <c r="H7" i="13"/>
  <c r="DY1" i="13"/>
  <c r="DX1" i="13"/>
  <c r="DW1" i="13"/>
  <c r="DV1" i="13"/>
  <c r="DU1" i="13"/>
  <c r="DT1" i="13"/>
  <c r="DS1" i="13"/>
  <c r="DR1" i="13"/>
  <c r="DQ1" i="13"/>
  <c r="DP1" i="13"/>
  <c r="DO1" i="13"/>
  <c r="DN1" i="13"/>
  <c r="DM1" i="13"/>
  <c r="DL1" i="13"/>
  <c r="DK1" i="13"/>
  <c r="DJ1" i="13"/>
  <c r="DI1" i="13"/>
  <c r="DH1" i="13"/>
  <c r="DG1" i="13"/>
  <c r="DF1" i="13"/>
  <c r="DE1" i="13"/>
  <c r="DD1" i="13"/>
  <c r="DC1" i="13"/>
  <c r="DB1" i="13"/>
  <c r="DA1" i="13"/>
  <c r="CZ1" i="13"/>
  <c r="CY1" i="13"/>
  <c r="CX1" i="13"/>
  <c r="CW1" i="13"/>
  <c r="CV1" i="13"/>
  <c r="CU1" i="13"/>
  <c r="CT1" i="13"/>
  <c r="CS1" i="13"/>
  <c r="CR1" i="13"/>
  <c r="CQ1" i="13"/>
  <c r="CP1" i="13"/>
  <c r="CO1" i="13"/>
  <c r="CN1" i="13"/>
  <c r="CM1" i="13"/>
  <c r="CL1" i="13"/>
  <c r="CK1" i="13"/>
  <c r="CJ1" i="13"/>
  <c r="CI1" i="13"/>
  <c r="CH1" i="13"/>
  <c r="CG1" i="13"/>
  <c r="CF1" i="13"/>
  <c r="CE1" i="13"/>
  <c r="CD1" i="13"/>
  <c r="CC1" i="13"/>
  <c r="CB1" i="13"/>
  <c r="CA1" i="13"/>
  <c r="BZ1" i="13"/>
  <c r="BY1" i="13"/>
  <c r="BX1" i="13"/>
  <c r="BW1" i="13"/>
  <c r="BV1" i="13"/>
  <c r="BU1" i="13"/>
  <c r="BT1" i="13"/>
  <c r="BS1" i="13"/>
  <c r="BR1" i="13"/>
  <c r="BQ1" i="13"/>
  <c r="BP1" i="13"/>
  <c r="BO1" i="13"/>
  <c r="BN1" i="13"/>
  <c r="BM1" i="13"/>
  <c r="BL1" i="13"/>
  <c r="BK1" i="13"/>
  <c r="BJ1" i="13"/>
  <c r="BI1" i="13"/>
  <c r="BH1" i="13"/>
  <c r="BG1" i="13"/>
  <c r="BF1" i="13"/>
  <c r="BE1" i="13"/>
  <c r="BD1" i="13"/>
  <c r="BC1" i="13"/>
  <c r="BB1" i="13"/>
  <c r="BA1" i="13"/>
  <c r="AZ1" i="13"/>
  <c r="AY1" i="13"/>
  <c r="AX1" i="13"/>
  <c r="AW1" i="13"/>
  <c r="AV1" i="13"/>
  <c r="AU1" i="13"/>
  <c r="AT1" i="13"/>
  <c r="AS1" i="13"/>
  <c r="AR1" i="13"/>
  <c r="AQ1" i="13"/>
  <c r="AP1" i="13"/>
  <c r="AO1" i="13"/>
  <c r="AN1" i="13"/>
  <c r="AM1" i="13"/>
  <c r="AL1" i="13"/>
  <c r="AK1" i="13"/>
  <c r="AJ1" i="13"/>
  <c r="AI1" i="13"/>
  <c r="AH1" i="13"/>
  <c r="AG1" i="13"/>
  <c r="AF1" i="13"/>
  <c r="AE1" i="13"/>
  <c r="AD1" i="13"/>
  <c r="AC1" i="13"/>
  <c r="AB1" i="13"/>
  <c r="AA1" i="13"/>
  <c r="Z1" i="13"/>
  <c r="Y1" i="13"/>
  <c r="X1" i="13"/>
  <c r="W1" i="13"/>
  <c r="V1" i="13"/>
  <c r="U1" i="13"/>
  <c r="T1" i="13"/>
  <c r="S1" i="13"/>
  <c r="R1" i="13"/>
  <c r="Q1" i="13"/>
  <c r="P1" i="13"/>
  <c r="O1" i="13"/>
  <c r="N1" i="13"/>
  <c r="M1" i="13"/>
  <c r="L1" i="13"/>
  <c r="K1" i="13"/>
  <c r="J1" i="13"/>
  <c r="I1" i="13"/>
  <c r="H1" i="13"/>
  <c r="G1" i="13"/>
  <c r="H24" i="12"/>
  <c r="I24" i="12" s="1"/>
  <c r="J24" i="12" s="1"/>
  <c r="K24" i="12" s="1"/>
  <c r="L24" i="12" s="1"/>
  <c r="M24" i="12" s="1"/>
  <c r="N24" i="12" s="1"/>
  <c r="O24" i="12" s="1"/>
  <c r="P24" i="12" s="1"/>
  <c r="Q24" i="12" s="1"/>
  <c r="R24" i="12" s="1"/>
  <c r="S24" i="12" s="1"/>
  <c r="T24" i="12" s="1"/>
  <c r="U24" i="12" s="1"/>
  <c r="V24" i="12" s="1"/>
  <c r="W24" i="12" s="1"/>
  <c r="X24" i="12" s="1"/>
  <c r="Y24" i="12" s="1"/>
  <c r="Z24" i="12" s="1"/>
  <c r="AA24" i="12" s="1"/>
  <c r="AB24" i="12" s="1"/>
  <c r="AC24" i="12" s="1"/>
  <c r="AD24" i="12" s="1"/>
  <c r="AE24" i="12" s="1"/>
  <c r="AF24" i="12" s="1"/>
  <c r="AG24" i="12" s="1"/>
  <c r="AH24" i="12" s="1"/>
  <c r="AI24" i="12" s="1"/>
  <c r="AJ24" i="12" s="1"/>
  <c r="AK24" i="12" s="1"/>
  <c r="AL24" i="12" s="1"/>
  <c r="AM24" i="12" s="1"/>
  <c r="AN24" i="12" s="1"/>
  <c r="AO24" i="12" s="1"/>
  <c r="AP24" i="12" s="1"/>
  <c r="AQ24" i="12" s="1"/>
  <c r="AR24" i="12" s="1"/>
  <c r="AS24" i="12" s="1"/>
  <c r="AT24" i="12" s="1"/>
  <c r="AU24" i="12" s="1"/>
  <c r="AV24" i="12" s="1"/>
  <c r="AW24" i="12" s="1"/>
  <c r="AX24" i="12" s="1"/>
  <c r="AY24" i="12" s="1"/>
  <c r="AZ24" i="12" s="1"/>
  <c r="BA24" i="12" s="1"/>
  <c r="BB24" i="12" s="1"/>
  <c r="BC24" i="12" s="1"/>
  <c r="BD24" i="12" s="1"/>
  <c r="BE24" i="12" s="1"/>
  <c r="BF24" i="12" s="1"/>
  <c r="BG24" i="12" s="1"/>
  <c r="BH24" i="12" s="1"/>
  <c r="BI24" i="12" s="1"/>
  <c r="BJ24" i="12" s="1"/>
  <c r="BK24" i="12" s="1"/>
  <c r="BL24" i="12" s="1"/>
  <c r="BM24" i="12" s="1"/>
  <c r="BN24" i="12" s="1"/>
  <c r="BO24" i="12" s="1"/>
  <c r="BP24" i="12" s="1"/>
  <c r="BQ24" i="12" s="1"/>
  <c r="BR24" i="12" s="1"/>
  <c r="BS24" i="12" s="1"/>
  <c r="BT24" i="12" s="1"/>
  <c r="BU24" i="12" s="1"/>
  <c r="BV24" i="12" s="1"/>
  <c r="BW24" i="12" s="1"/>
  <c r="BX24" i="12" s="1"/>
  <c r="BY24" i="12" s="1"/>
  <c r="BZ24" i="12" s="1"/>
  <c r="CA24" i="12" s="1"/>
  <c r="CB24" i="12" s="1"/>
  <c r="CC24" i="12" s="1"/>
  <c r="CD24" i="12" s="1"/>
  <c r="CE24" i="12" s="1"/>
  <c r="CF24" i="12" s="1"/>
  <c r="CG24" i="12" s="1"/>
  <c r="CH24" i="12" s="1"/>
  <c r="CI24" i="12" s="1"/>
  <c r="CJ24" i="12" s="1"/>
  <c r="CK24" i="12" s="1"/>
  <c r="CL24" i="12" s="1"/>
  <c r="CM24" i="12" s="1"/>
  <c r="CN24" i="12" s="1"/>
  <c r="CO24" i="12" s="1"/>
  <c r="CP24" i="12" s="1"/>
  <c r="CQ24" i="12" s="1"/>
  <c r="CR24" i="12" s="1"/>
  <c r="CS24" i="12" s="1"/>
  <c r="CT24" i="12" s="1"/>
  <c r="CU24" i="12" s="1"/>
  <c r="CV24" i="12" s="1"/>
  <c r="CW24" i="12" s="1"/>
  <c r="CX24" i="12" s="1"/>
  <c r="CY24" i="12" s="1"/>
  <c r="CZ24" i="12" s="1"/>
  <c r="DA24" i="12" s="1"/>
  <c r="DB24" i="12" s="1"/>
  <c r="DC24" i="12" s="1"/>
  <c r="DD24" i="12" s="1"/>
  <c r="DE24" i="12" s="1"/>
  <c r="DF24" i="12" s="1"/>
  <c r="DG24" i="12" s="1"/>
  <c r="DH24" i="12" s="1"/>
  <c r="DI24" i="12" s="1"/>
  <c r="DJ24" i="12" s="1"/>
  <c r="DK24" i="12" s="1"/>
  <c r="DL24" i="12" s="1"/>
  <c r="DM24" i="12" s="1"/>
  <c r="DN24" i="12" s="1"/>
  <c r="DO24" i="12" s="1"/>
  <c r="DP24" i="12" s="1"/>
  <c r="DQ24" i="12" s="1"/>
  <c r="DR24" i="12" s="1"/>
  <c r="DS24" i="12" s="1"/>
  <c r="DT24" i="12" s="1"/>
  <c r="DU24" i="12" s="1"/>
  <c r="DV24" i="12" s="1"/>
  <c r="DW24" i="12" s="1"/>
  <c r="DX24" i="12" s="1"/>
  <c r="DY24" i="12" s="1"/>
  <c r="DY22" i="12"/>
  <c r="DX22" i="12"/>
  <c r="DW22" i="12"/>
  <c r="DV22" i="12"/>
  <c r="DU22" i="12"/>
  <c r="DT22" i="12"/>
  <c r="DS22" i="12"/>
  <c r="DR22" i="12"/>
  <c r="DQ22" i="12"/>
  <c r="DP22" i="12"/>
  <c r="DO22" i="12"/>
  <c r="DN22" i="12"/>
  <c r="DM22" i="12"/>
  <c r="DL22" i="12"/>
  <c r="DK22" i="12"/>
  <c r="DJ22" i="12"/>
  <c r="DI22" i="12"/>
  <c r="DH22" i="12"/>
  <c r="DG22" i="12"/>
  <c r="DF22" i="12"/>
  <c r="DE22" i="12"/>
  <c r="DD22" i="12"/>
  <c r="DC22" i="12"/>
  <c r="DB22" i="12"/>
  <c r="DA22" i="12"/>
  <c r="CZ22" i="12"/>
  <c r="CY22" i="12"/>
  <c r="CX22" i="12"/>
  <c r="CW22" i="12"/>
  <c r="CV22" i="12"/>
  <c r="CU22" i="12"/>
  <c r="CT22" i="12"/>
  <c r="CS22" i="12"/>
  <c r="CR22" i="12"/>
  <c r="CQ22" i="12"/>
  <c r="CP22" i="12"/>
  <c r="CO22" i="12"/>
  <c r="CN22" i="12"/>
  <c r="CM22" i="12"/>
  <c r="CL22" i="12"/>
  <c r="CK22" i="12"/>
  <c r="CJ22" i="12"/>
  <c r="CI22" i="12"/>
  <c r="CH22" i="12"/>
  <c r="CG22" i="12"/>
  <c r="CF22" i="12"/>
  <c r="CE22" i="12"/>
  <c r="CD22" i="12"/>
  <c r="CC22" i="12"/>
  <c r="CB22" i="12"/>
  <c r="CA22" i="12"/>
  <c r="BZ22" i="12"/>
  <c r="BY22" i="12"/>
  <c r="BX22" i="12"/>
  <c r="BW22" i="12"/>
  <c r="BV22" i="12"/>
  <c r="BU22" i="12"/>
  <c r="BT22" i="12"/>
  <c r="BS22" i="12"/>
  <c r="BR22" i="12"/>
  <c r="BQ22" i="12"/>
  <c r="BP22" i="12"/>
  <c r="BO22" i="12"/>
  <c r="BN22" i="12"/>
  <c r="BM22" i="12"/>
  <c r="BL22" i="12"/>
  <c r="BK22" i="12"/>
  <c r="BJ22" i="12"/>
  <c r="BI22" i="12"/>
  <c r="BH22" i="12"/>
  <c r="BG22" i="12"/>
  <c r="BF22" i="12"/>
  <c r="BE22" i="12"/>
  <c r="BD22" i="12"/>
  <c r="BC22" i="12"/>
  <c r="BB22" i="12"/>
  <c r="BA22" i="12"/>
  <c r="AZ22" i="12"/>
  <c r="AY22" i="12"/>
  <c r="AX22" i="12"/>
  <c r="AW22" i="12"/>
  <c r="AV22" i="12"/>
  <c r="AU22" i="12"/>
  <c r="AT22" i="12"/>
  <c r="AS22" i="12"/>
  <c r="AR22" i="12"/>
  <c r="AQ22" i="12"/>
  <c r="AP22" i="12"/>
  <c r="AO22" i="12"/>
  <c r="AN22" i="12"/>
  <c r="AM22" i="12"/>
  <c r="AL22" i="12"/>
  <c r="AK22" i="12"/>
  <c r="AJ22" i="12"/>
  <c r="AI22" i="12"/>
  <c r="AH22" i="12"/>
  <c r="AG22" i="12"/>
  <c r="AF22" i="12"/>
  <c r="AE22" i="12"/>
  <c r="AD22" i="12"/>
  <c r="AC22" i="12"/>
  <c r="AB22" i="12"/>
  <c r="AA22" i="12"/>
  <c r="Z22" i="12"/>
  <c r="Y22" i="12"/>
  <c r="X22" i="12"/>
  <c r="W22" i="12"/>
  <c r="V22" i="12"/>
  <c r="U22" i="12"/>
  <c r="T22" i="12"/>
  <c r="S22" i="12"/>
  <c r="R22" i="12"/>
  <c r="Q22" i="12"/>
  <c r="P22" i="12"/>
  <c r="O22" i="12"/>
  <c r="N22" i="12"/>
  <c r="M22" i="12"/>
  <c r="L22" i="12"/>
  <c r="K22" i="12"/>
  <c r="J22" i="12"/>
  <c r="I22" i="12"/>
  <c r="H22" i="12"/>
  <c r="G22" i="12"/>
  <c r="DY21" i="12"/>
  <c r="DX21" i="12"/>
  <c r="DW21" i="12"/>
  <c r="DV21" i="12"/>
  <c r="DU21" i="12"/>
  <c r="DT21" i="12"/>
  <c r="DS21" i="12"/>
  <c r="DR21" i="12"/>
  <c r="DQ21" i="12"/>
  <c r="DP21" i="12"/>
  <c r="DO21" i="12"/>
  <c r="DN21" i="12"/>
  <c r="DM21" i="12"/>
  <c r="DL21" i="12"/>
  <c r="DK21" i="12"/>
  <c r="DJ21" i="12"/>
  <c r="DI21" i="12"/>
  <c r="DH21" i="12"/>
  <c r="DG21" i="12"/>
  <c r="DF21" i="12"/>
  <c r="DE21" i="12"/>
  <c r="DD21" i="12"/>
  <c r="DC21" i="12"/>
  <c r="DB21" i="12"/>
  <c r="DA21" i="12"/>
  <c r="CZ21" i="12"/>
  <c r="CY21" i="12"/>
  <c r="CX21" i="12"/>
  <c r="CW21" i="12"/>
  <c r="CV21" i="12"/>
  <c r="CU21" i="12"/>
  <c r="CT21" i="12"/>
  <c r="CS21" i="12"/>
  <c r="CR21" i="12"/>
  <c r="CQ21" i="12"/>
  <c r="CP21" i="12"/>
  <c r="CO21" i="12"/>
  <c r="CN21" i="12"/>
  <c r="CM21" i="12"/>
  <c r="CL21" i="12"/>
  <c r="CK21" i="12"/>
  <c r="CJ21" i="12"/>
  <c r="CI21" i="12"/>
  <c r="CH21" i="12"/>
  <c r="CG21" i="12"/>
  <c r="CF21" i="12"/>
  <c r="CE21" i="12"/>
  <c r="CD21" i="12"/>
  <c r="CC21" i="12"/>
  <c r="CB21" i="12"/>
  <c r="CA21" i="12"/>
  <c r="BZ21" i="12"/>
  <c r="BY21" i="12"/>
  <c r="BX21" i="12"/>
  <c r="BW21" i="12"/>
  <c r="BV21" i="12"/>
  <c r="BU21" i="12"/>
  <c r="BT21" i="12"/>
  <c r="BS21" i="12"/>
  <c r="BR21" i="12"/>
  <c r="BQ21" i="12"/>
  <c r="BP21" i="12"/>
  <c r="BO21" i="12"/>
  <c r="BN21" i="12"/>
  <c r="BM21" i="12"/>
  <c r="BL21" i="12"/>
  <c r="BK21" i="12"/>
  <c r="BJ21" i="12"/>
  <c r="BI21" i="12"/>
  <c r="BH21" i="12"/>
  <c r="BG21" i="12"/>
  <c r="BF21" i="12"/>
  <c r="BE21" i="12"/>
  <c r="BD21" i="12"/>
  <c r="BC21" i="12"/>
  <c r="BB21" i="12"/>
  <c r="BA21" i="12"/>
  <c r="AZ21" i="12"/>
  <c r="AY21" i="12"/>
  <c r="AX21" i="12"/>
  <c r="AW21" i="12"/>
  <c r="AV21" i="12"/>
  <c r="AU21" i="12"/>
  <c r="AT21" i="12"/>
  <c r="AS21" i="12"/>
  <c r="AR21" i="12"/>
  <c r="AQ21" i="12"/>
  <c r="AP21" i="12"/>
  <c r="AO21" i="12"/>
  <c r="AN21" i="12"/>
  <c r="AM21" i="12"/>
  <c r="AL21" i="12"/>
  <c r="AK21" i="12"/>
  <c r="AJ21" i="12"/>
  <c r="AI21" i="12"/>
  <c r="AH21" i="12"/>
  <c r="AG21" i="12"/>
  <c r="AF21" i="12"/>
  <c r="AE21" i="12"/>
  <c r="AD21" i="12"/>
  <c r="AC21" i="12"/>
  <c r="AB21" i="12"/>
  <c r="AA21" i="12"/>
  <c r="Z21" i="12"/>
  <c r="Y21" i="12"/>
  <c r="X21" i="12"/>
  <c r="W21" i="12"/>
  <c r="V21" i="12"/>
  <c r="U21" i="12"/>
  <c r="T21" i="12"/>
  <c r="S21" i="12"/>
  <c r="R21" i="12"/>
  <c r="Q21" i="12"/>
  <c r="P21" i="12"/>
  <c r="O21" i="12"/>
  <c r="N21" i="12"/>
  <c r="M21" i="12"/>
  <c r="L21" i="12"/>
  <c r="K21" i="12"/>
  <c r="J21" i="12"/>
  <c r="I21" i="12"/>
  <c r="H21" i="12"/>
  <c r="G21" i="12"/>
  <c r="H19" i="12"/>
  <c r="I19" i="12" s="1"/>
  <c r="J19" i="12" s="1"/>
  <c r="K19" i="12" s="1"/>
  <c r="L19" i="12" s="1"/>
  <c r="M19" i="12" s="1"/>
  <c r="N19" i="12" s="1"/>
  <c r="O19" i="12" s="1"/>
  <c r="P19" i="12" s="1"/>
  <c r="Q19" i="12" s="1"/>
  <c r="R19" i="12" s="1"/>
  <c r="S19" i="12" s="1"/>
  <c r="T19" i="12" s="1"/>
  <c r="U19" i="12" s="1"/>
  <c r="V19" i="12" s="1"/>
  <c r="W19" i="12" s="1"/>
  <c r="X19" i="12" s="1"/>
  <c r="Y19" i="12" s="1"/>
  <c r="Z19" i="12" s="1"/>
  <c r="AA19" i="12" s="1"/>
  <c r="AB19" i="12" s="1"/>
  <c r="AC19" i="12" s="1"/>
  <c r="AD19" i="12" s="1"/>
  <c r="AE19" i="12" s="1"/>
  <c r="AF19" i="12" s="1"/>
  <c r="AG19" i="12" s="1"/>
  <c r="AH19" i="12" s="1"/>
  <c r="AI19" i="12" s="1"/>
  <c r="AJ19" i="12" s="1"/>
  <c r="AK19" i="12" s="1"/>
  <c r="AL19" i="12" s="1"/>
  <c r="AM19" i="12" s="1"/>
  <c r="AN19" i="12" s="1"/>
  <c r="AO19" i="12" s="1"/>
  <c r="AP19" i="12" s="1"/>
  <c r="AQ19" i="12" s="1"/>
  <c r="AR19" i="12" s="1"/>
  <c r="AS19" i="12" s="1"/>
  <c r="AT19" i="12" s="1"/>
  <c r="AU19" i="12" s="1"/>
  <c r="AV19" i="12" s="1"/>
  <c r="AW19" i="12" s="1"/>
  <c r="AX19" i="12" s="1"/>
  <c r="AY19" i="12" s="1"/>
  <c r="AZ19" i="12" s="1"/>
  <c r="BA19" i="12" s="1"/>
  <c r="BB19" i="12" s="1"/>
  <c r="BC19" i="12" s="1"/>
  <c r="BD19" i="12" s="1"/>
  <c r="BE19" i="12" s="1"/>
  <c r="BF19" i="12" s="1"/>
  <c r="BG19" i="12" s="1"/>
  <c r="BH19" i="12" s="1"/>
  <c r="BI19" i="12" s="1"/>
  <c r="BJ19" i="12" s="1"/>
  <c r="BK19" i="12" s="1"/>
  <c r="BL19" i="12" s="1"/>
  <c r="BM19" i="12" s="1"/>
  <c r="BN19" i="12" s="1"/>
  <c r="BO19" i="12" s="1"/>
  <c r="BP19" i="12" s="1"/>
  <c r="BQ19" i="12" s="1"/>
  <c r="BR19" i="12" s="1"/>
  <c r="BS19" i="12" s="1"/>
  <c r="BT19" i="12" s="1"/>
  <c r="BU19" i="12" s="1"/>
  <c r="BV19" i="12" s="1"/>
  <c r="BW19" i="12" s="1"/>
  <c r="BX19" i="12" s="1"/>
  <c r="BY19" i="12" s="1"/>
  <c r="BZ19" i="12" s="1"/>
  <c r="CA19" i="12" s="1"/>
  <c r="CB19" i="12" s="1"/>
  <c r="CC19" i="12" s="1"/>
  <c r="CD19" i="12" s="1"/>
  <c r="CE19" i="12" s="1"/>
  <c r="CF19" i="12" s="1"/>
  <c r="CG19" i="12" s="1"/>
  <c r="CH19" i="12" s="1"/>
  <c r="CI19" i="12" s="1"/>
  <c r="CJ19" i="12" s="1"/>
  <c r="CK19" i="12" s="1"/>
  <c r="CL19" i="12" s="1"/>
  <c r="CM19" i="12" s="1"/>
  <c r="CN19" i="12" s="1"/>
  <c r="CO19" i="12" s="1"/>
  <c r="CP19" i="12" s="1"/>
  <c r="CQ19" i="12" s="1"/>
  <c r="CR19" i="12" s="1"/>
  <c r="CS19" i="12" s="1"/>
  <c r="CT19" i="12" s="1"/>
  <c r="CU19" i="12" s="1"/>
  <c r="CV19" i="12" s="1"/>
  <c r="CW19" i="12" s="1"/>
  <c r="CX19" i="12" s="1"/>
  <c r="CY19" i="12" s="1"/>
  <c r="CZ19" i="12" s="1"/>
  <c r="DA19" i="12" s="1"/>
  <c r="DB19" i="12" s="1"/>
  <c r="DC19" i="12" s="1"/>
  <c r="DD19" i="12" s="1"/>
  <c r="DE19" i="12" s="1"/>
  <c r="DF19" i="12" s="1"/>
  <c r="DG19" i="12" s="1"/>
  <c r="DH19" i="12" s="1"/>
  <c r="DI19" i="12" s="1"/>
  <c r="DJ19" i="12" s="1"/>
  <c r="DK19" i="12" s="1"/>
  <c r="DL19" i="12" s="1"/>
  <c r="DM19" i="12" s="1"/>
  <c r="DN19" i="12" s="1"/>
  <c r="DO19" i="12" s="1"/>
  <c r="DP19" i="12" s="1"/>
  <c r="DQ19" i="12" s="1"/>
  <c r="DR19" i="12" s="1"/>
  <c r="DS19" i="12" s="1"/>
  <c r="DT19" i="12" s="1"/>
  <c r="DU19" i="12" s="1"/>
  <c r="DV19" i="12" s="1"/>
  <c r="DW19" i="12" s="1"/>
  <c r="DX19" i="12" s="1"/>
  <c r="DY19" i="12" s="1"/>
  <c r="DY17" i="12"/>
  <c r="DX17" i="12"/>
  <c r="DW17" i="12"/>
  <c r="DV17" i="12"/>
  <c r="DU17" i="12"/>
  <c r="DT17" i="12"/>
  <c r="DS17" i="12"/>
  <c r="DR17" i="12"/>
  <c r="DQ17" i="12"/>
  <c r="DP17" i="12"/>
  <c r="DO17" i="12"/>
  <c r="DN17" i="12"/>
  <c r="DM17" i="12"/>
  <c r="DL17" i="12"/>
  <c r="DK17" i="12"/>
  <c r="DJ17" i="12"/>
  <c r="DI17" i="12"/>
  <c r="DH17" i="12"/>
  <c r="DG17" i="12"/>
  <c r="DF17" i="12"/>
  <c r="DE17" i="12"/>
  <c r="DD17" i="12"/>
  <c r="DC17" i="12"/>
  <c r="DB17" i="12"/>
  <c r="DA17" i="12"/>
  <c r="CZ17" i="12"/>
  <c r="CY17" i="12"/>
  <c r="CX17" i="12"/>
  <c r="CW17" i="12"/>
  <c r="CV17" i="12"/>
  <c r="CU17" i="12"/>
  <c r="CT17" i="12"/>
  <c r="CS17" i="12"/>
  <c r="CR17" i="12"/>
  <c r="CQ17" i="12"/>
  <c r="CP17" i="12"/>
  <c r="CO17" i="12"/>
  <c r="CN17" i="12"/>
  <c r="CM17" i="12"/>
  <c r="CL17" i="12"/>
  <c r="CK17" i="12"/>
  <c r="CJ17" i="12"/>
  <c r="CI17" i="12"/>
  <c r="CH17" i="12"/>
  <c r="CG17" i="12"/>
  <c r="CF17" i="12"/>
  <c r="CE17" i="12"/>
  <c r="CD17" i="12"/>
  <c r="CC17" i="12"/>
  <c r="CB17" i="12"/>
  <c r="CA17" i="12"/>
  <c r="BZ17" i="12"/>
  <c r="BY17" i="12"/>
  <c r="BX17" i="12"/>
  <c r="BW17" i="12"/>
  <c r="BV17" i="12"/>
  <c r="BU17" i="12"/>
  <c r="BT17" i="12"/>
  <c r="BS17" i="12"/>
  <c r="BR17" i="12"/>
  <c r="BQ17" i="12"/>
  <c r="BP17" i="12"/>
  <c r="BO17" i="12"/>
  <c r="BN17" i="12"/>
  <c r="BM17" i="12"/>
  <c r="BL17" i="12"/>
  <c r="BK17" i="12"/>
  <c r="BJ17" i="12"/>
  <c r="BI17" i="12"/>
  <c r="BH17" i="12"/>
  <c r="BG17" i="12"/>
  <c r="BF17" i="12"/>
  <c r="BE17" i="12"/>
  <c r="BD17" i="12"/>
  <c r="BC17" i="12"/>
  <c r="BB17" i="12"/>
  <c r="BA17" i="12"/>
  <c r="AZ17" i="12"/>
  <c r="AY17" i="12"/>
  <c r="AX17" i="12"/>
  <c r="AW17" i="12"/>
  <c r="AV17" i="12"/>
  <c r="AU17" i="12"/>
  <c r="AT17" i="12"/>
  <c r="AS17" i="12"/>
  <c r="AR17" i="12"/>
  <c r="AQ17" i="12"/>
  <c r="AP17" i="12"/>
  <c r="AO17" i="12"/>
  <c r="AN17" i="12"/>
  <c r="AM17" i="12"/>
  <c r="AL17" i="12"/>
  <c r="AK17" i="12"/>
  <c r="AJ17" i="12"/>
  <c r="AI17" i="12"/>
  <c r="AH17" i="12"/>
  <c r="AG17" i="12"/>
  <c r="AF17" i="12"/>
  <c r="AE17" i="12"/>
  <c r="AD17" i="12"/>
  <c r="AC17" i="12"/>
  <c r="AB17" i="12"/>
  <c r="AA17" i="12"/>
  <c r="Z17" i="12"/>
  <c r="Y17" i="12"/>
  <c r="X17" i="12"/>
  <c r="W17" i="12"/>
  <c r="V17" i="12"/>
  <c r="U17" i="12"/>
  <c r="T17" i="12"/>
  <c r="S17" i="12"/>
  <c r="R17" i="12"/>
  <c r="Q17" i="12"/>
  <c r="P17" i="12"/>
  <c r="O17" i="12"/>
  <c r="N17" i="12"/>
  <c r="M17" i="12"/>
  <c r="L17" i="12"/>
  <c r="K17" i="12"/>
  <c r="J17" i="12"/>
  <c r="I17" i="12"/>
  <c r="H17" i="12"/>
  <c r="G17" i="12"/>
  <c r="DY16" i="12"/>
  <c r="DX16" i="12"/>
  <c r="DW16" i="12"/>
  <c r="DV16" i="12"/>
  <c r="DU16" i="12"/>
  <c r="DT16" i="12"/>
  <c r="DS16" i="12"/>
  <c r="DR16" i="12"/>
  <c r="DQ16" i="12"/>
  <c r="DP16" i="12"/>
  <c r="DO16" i="12"/>
  <c r="DN16" i="12"/>
  <c r="DM16" i="12"/>
  <c r="DL16" i="12"/>
  <c r="DK16" i="12"/>
  <c r="DJ16" i="12"/>
  <c r="DI16" i="12"/>
  <c r="DH16" i="12"/>
  <c r="DG16" i="12"/>
  <c r="DF16" i="12"/>
  <c r="DE16" i="12"/>
  <c r="DD16" i="12"/>
  <c r="DC16" i="12"/>
  <c r="DB16" i="12"/>
  <c r="DA16" i="12"/>
  <c r="CZ16" i="12"/>
  <c r="CY16" i="12"/>
  <c r="CX16" i="12"/>
  <c r="CW16" i="12"/>
  <c r="CV16" i="12"/>
  <c r="CU16" i="12"/>
  <c r="CT16" i="12"/>
  <c r="CS16" i="12"/>
  <c r="CR16" i="12"/>
  <c r="CQ16" i="12"/>
  <c r="CP16" i="12"/>
  <c r="CO16" i="12"/>
  <c r="CN16" i="12"/>
  <c r="CM16" i="12"/>
  <c r="CL16" i="12"/>
  <c r="CK16" i="12"/>
  <c r="CJ16" i="12"/>
  <c r="CI16" i="12"/>
  <c r="CH16" i="12"/>
  <c r="CG16" i="12"/>
  <c r="CF16" i="12"/>
  <c r="CE16" i="12"/>
  <c r="CD16" i="12"/>
  <c r="CC16" i="12"/>
  <c r="CB16" i="12"/>
  <c r="CA16" i="12"/>
  <c r="BZ16" i="12"/>
  <c r="BY16" i="12"/>
  <c r="BX16" i="12"/>
  <c r="BW16" i="12"/>
  <c r="BV16" i="12"/>
  <c r="BU16" i="12"/>
  <c r="BT16" i="12"/>
  <c r="BS16" i="12"/>
  <c r="BR16" i="12"/>
  <c r="BQ16" i="12"/>
  <c r="BP16" i="12"/>
  <c r="BO16" i="12"/>
  <c r="BN16" i="12"/>
  <c r="BM16" i="12"/>
  <c r="BL16" i="12"/>
  <c r="BK16" i="12"/>
  <c r="BJ16" i="12"/>
  <c r="BI16" i="12"/>
  <c r="BH16" i="12"/>
  <c r="BG16" i="12"/>
  <c r="BF16" i="12"/>
  <c r="BE16" i="12"/>
  <c r="BD16" i="12"/>
  <c r="BC16" i="12"/>
  <c r="BB16" i="12"/>
  <c r="BA16" i="12"/>
  <c r="AZ16" i="12"/>
  <c r="AY16" i="12"/>
  <c r="AX16" i="12"/>
  <c r="AW16" i="12"/>
  <c r="AV16" i="12"/>
  <c r="AU16" i="12"/>
  <c r="AT16" i="12"/>
  <c r="AS16" i="12"/>
  <c r="AR16" i="12"/>
  <c r="AQ16" i="12"/>
  <c r="AP16" i="12"/>
  <c r="AO16" i="12"/>
  <c r="AN16" i="12"/>
  <c r="AM16" i="12"/>
  <c r="AL16" i="12"/>
  <c r="AK16" i="12"/>
  <c r="AJ16" i="12"/>
  <c r="AI16" i="12"/>
  <c r="AH16" i="12"/>
  <c r="AG16" i="12"/>
  <c r="AF16" i="12"/>
  <c r="AE16" i="12"/>
  <c r="AD16" i="12"/>
  <c r="AC16" i="12"/>
  <c r="AB16" i="12"/>
  <c r="AA16" i="12"/>
  <c r="Z16" i="12"/>
  <c r="Y16" i="12"/>
  <c r="X16" i="12"/>
  <c r="W16" i="12"/>
  <c r="V16" i="12"/>
  <c r="U16" i="12"/>
  <c r="T16" i="12"/>
  <c r="S16" i="12"/>
  <c r="R16" i="12"/>
  <c r="Q16" i="12"/>
  <c r="P16" i="12"/>
  <c r="O16" i="12"/>
  <c r="N16" i="12"/>
  <c r="M16" i="12"/>
  <c r="L16" i="12"/>
  <c r="K16" i="12"/>
  <c r="J16" i="12"/>
  <c r="I16" i="12"/>
  <c r="H16" i="12"/>
  <c r="G16" i="12"/>
  <c r="H14" i="12"/>
  <c r="I14" i="12" s="1"/>
  <c r="DY12" i="12"/>
  <c r="DX12" i="12"/>
  <c r="DW12" i="12"/>
  <c r="DV12" i="12"/>
  <c r="DU12" i="12"/>
  <c r="DT12" i="12"/>
  <c r="DS12" i="12"/>
  <c r="DR12" i="12"/>
  <c r="DQ12" i="12"/>
  <c r="DP12" i="12"/>
  <c r="DO12" i="12"/>
  <c r="DN12" i="12"/>
  <c r="DM12" i="12"/>
  <c r="DL12" i="12"/>
  <c r="DK12" i="12"/>
  <c r="DJ12" i="12"/>
  <c r="DI12" i="12"/>
  <c r="DH12" i="12"/>
  <c r="DG12" i="12"/>
  <c r="DF12" i="12"/>
  <c r="DE12" i="12"/>
  <c r="DD12" i="12"/>
  <c r="DC12" i="12"/>
  <c r="DB12" i="12"/>
  <c r="DA12" i="12"/>
  <c r="CZ12" i="12"/>
  <c r="CY12" i="12"/>
  <c r="CX12" i="12"/>
  <c r="CW12" i="12"/>
  <c r="CV12" i="12"/>
  <c r="CU12" i="12"/>
  <c r="CT12" i="12"/>
  <c r="CS12" i="12"/>
  <c r="CR12" i="12"/>
  <c r="CQ12" i="12"/>
  <c r="CP12" i="12"/>
  <c r="CO12" i="12"/>
  <c r="CN12" i="12"/>
  <c r="CM12" i="12"/>
  <c r="CL12" i="12"/>
  <c r="CK12" i="12"/>
  <c r="CJ12" i="12"/>
  <c r="CI12" i="12"/>
  <c r="CH12" i="12"/>
  <c r="CG12" i="12"/>
  <c r="CF12" i="12"/>
  <c r="CE12" i="12"/>
  <c r="CD12" i="12"/>
  <c r="CC12" i="12"/>
  <c r="CB12" i="12"/>
  <c r="CA12" i="12"/>
  <c r="BZ12" i="12"/>
  <c r="BY12" i="12"/>
  <c r="BX12" i="12"/>
  <c r="BW12" i="12"/>
  <c r="BV12" i="12"/>
  <c r="BU12" i="12"/>
  <c r="BT12" i="12"/>
  <c r="BS12" i="12"/>
  <c r="BR12" i="12"/>
  <c r="BQ12" i="12"/>
  <c r="BP12" i="12"/>
  <c r="BO12" i="12"/>
  <c r="BN12" i="12"/>
  <c r="BM12" i="12"/>
  <c r="BL12" i="12"/>
  <c r="BK12" i="12"/>
  <c r="BJ12" i="12"/>
  <c r="BI12" i="12"/>
  <c r="BH12" i="12"/>
  <c r="BG12" i="12"/>
  <c r="BF12" i="12"/>
  <c r="BE12" i="12"/>
  <c r="BD12" i="12"/>
  <c r="BC12" i="12"/>
  <c r="BB12" i="12"/>
  <c r="BA12" i="12"/>
  <c r="AZ12" i="12"/>
  <c r="AY12" i="12"/>
  <c r="AX12" i="12"/>
  <c r="AW12" i="12"/>
  <c r="AV12" i="12"/>
  <c r="AU12" i="12"/>
  <c r="AT12" i="12"/>
  <c r="AS12" i="12"/>
  <c r="AR12" i="12"/>
  <c r="AQ12" i="12"/>
  <c r="AP12" i="12"/>
  <c r="AO12" i="12"/>
  <c r="AN12" i="12"/>
  <c r="AM12" i="12"/>
  <c r="AL12" i="12"/>
  <c r="AK12" i="12"/>
  <c r="AJ12" i="12"/>
  <c r="AI12" i="12"/>
  <c r="AH12" i="12"/>
  <c r="AG12" i="12"/>
  <c r="AF12" i="12"/>
  <c r="AE12" i="12"/>
  <c r="AD12" i="12"/>
  <c r="AC12" i="12"/>
  <c r="AB12" i="12"/>
  <c r="AA12" i="12"/>
  <c r="Z12" i="12"/>
  <c r="Y12" i="12"/>
  <c r="X12" i="12"/>
  <c r="W12" i="12"/>
  <c r="V12" i="12"/>
  <c r="U12" i="12"/>
  <c r="T12" i="12"/>
  <c r="S12" i="12"/>
  <c r="R12" i="12"/>
  <c r="Q12" i="12"/>
  <c r="P12" i="12"/>
  <c r="O12" i="12"/>
  <c r="N12" i="12"/>
  <c r="M12" i="12"/>
  <c r="L12" i="12"/>
  <c r="K12" i="12"/>
  <c r="J12" i="12"/>
  <c r="I12" i="12"/>
  <c r="H12" i="12"/>
  <c r="G12" i="12"/>
  <c r="DY11" i="12"/>
  <c r="DX11" i="12"/>
  <c r="DW11" i="12"/>
  <c r="DV11" i="12"/>
  <c r="DU11" i="12"/>
  <c r="DT11" i="12"/>
  <c r="DS11" i="12"/>
  <c r="DR11" i="12"/>
  <c r="DQ11" i="12"/>
  <c r="DP11" i="12"/>
  <c r="DO11" i="12"/>
  <c r="DN11" i="12"/>
  <c r="DM11" i="12"/>
  <c r="DL11" i="12"/>
  <c r="DK11" i="12"/>
  <c r="DJ11" i="12"/>
  <c r="DI11" i="12"/>
  <c r="DH11" i="12"/>
  <c r="DG11" i="12"/>
  <c r="DF11" i="12"/>
  <c r="DE11" i="12"/>
  <c r="DD11" i="12"/>
  <c r="DC11" i="12"/>
  <c r="DB11" i="12"/>
  <c r="DA11" i="12"/>
  <c r="CZ11" i="12"/>
  <c r="CY11" i="12"/>
  <c r="CX11" i="12"/>
  <c r="CW11" i="12"/>
  <c r="CV11" i="12"/>
  <c r="CU11" i="12"/>
  <c r="CT11" i="12"/>
  <c r="CS11" i="12"/>
  <c r="CR11" i="12"/>
  <c r="CQ11" i="12"/>
  <c r="CP11" i="12"/>
  <c r="CO11" i="12"/>
  <c r="CN11" i="12"/>
  <c r="CM11" i="12"/>
  <c r="CL11" i="12"/>
  <c r="CK11" i="12"/>
  <c r="CJ11" i="12"/>
  <c r="CI11" i="12"/>
  <c r="CH11" i="12"/>
  <c r="CG11" i="12"/>
  <c r="CF11" i="12"/>
  <c r="CE11" i="12"/>
  <c r="CD11" i="12"/>
  <c r="CC11" i="12"/>
  <c r="CB11" i="12"/>
  <c r="CA11" i="12"/>
  <c r="BZ11" i="12"/>
  <c r="BY11" i="12"/>
  <c r="BX11" i="12"/>
  <c r="BW11" i="12"/>
  <c r="BV11" i="12"/>
  <c r="BU11" i="12"/>
  <c r="BT11" i="12"/>
  <c r="BS11" i="12"/>
  <c r="BR11" i="12"/>
  <c r="BQ11" i="12"/>
  <c r="BP11" i="12"/>
  <c r="BO11" i="12"/>
  <c r="BN11" i="12"/>
  <c r="BM11" i="12"/>
  <c r="BL11" i="12"/>
  <c r="BK11" i="12"/>
  <c r="BJ11" i="12"/>
  <c r="BI11" i="12"/>
  <c r="BH11" i="12"/>
  <c r="BG11" i="12"/>
  <c r="BF11" i="12"/>
  <c r="BE11" i="12"/>
  <c r="BD11" i="12"/>
  <c r="BC11" i="12"/>
  <c r="BB11" i="12"/>
  <c r="BA11" i="12"/>
  <c r="AZ11" i="12"/>
  <c r="AY11" i="12"/>
  <c r="AX11" i="12"/>
  <c r="AW11" i="12"/>
  <c r="AV11" i="12"/>
  <c r="AU11" i="12"/>
  <c r="AT11" i="12"/>
  <c r="AS11" i="12"/>
  <c r="AR11" i="12"/>
  <c r="AQ11" i="12"/>
  <c r="AP11" i="12"/>
  <c r="AO11" i="12"/>
  <c r="AN11" i="12"/>
  <c r="AM11" i="12"/>
  <c r="AL11" i="12"/>
  <c r="AK11" i="12"/>
  <c r="AJ11" i="12"/>
  <c r="AI11" i="12"/>
  <c r="AH11" i="12"/>
  <c r="AG11" i="12"/>
  <c r="AF11" i="12"/>
  <c r="AE11" i="12"/>
  <c r="AD11" i="12"/>
  <c r="AC11" i="12"/>
  <c r="AB11" i="12"/>
  <c r="AA11" i="12"/>
  <c r="Z11" i="12"/>
  <c r="Y11" i="12"/>
  <c r="X11" i="12"/>
  <c r="W11" i="12"/>
  <c r="V11" i="12"/>
  <c r="U11" i="12"/>
  <c r="T11" i="12"/>
  <c r="S11" i="12"/>
  <c r="R11" i="12"/>
  <c r="Q11" i="12"/>
  <c r="P11" i="12"/>
  <c r="O11" i="12"/>
  <c r="N11" i="12"/>
  <c r="M11" i="12"/>
  <c r="L11" i="12"/>
  <c r="K11" i="12"/>
  <c r="J11" i="12"/>
  <c r="I11" i="12"/>
  <c r="H11" i="12"/>
  <c r="G11" i="12"/>
  <c r="DY1" i="12"/>
  <c r="DX1" i="12"/>
  <c r="DW1" i="12"/>
  <c r="DV1" i="12"/>
  <c r="DU1" i="12"/>
  <c r="DT1" i="12"/>
  <c r="DS1" i="12"/>
  <c r="DR1" i="12"/>
  <c r="DQ1" i="12"/>
  <c r="DP1" i="12"/>
  <c r="DO1" i="12"/>
  <c r="DN1" i="12"/>
  <c r="DM1" i="12"/>
  <c r="DL1" i="12"/>
  <c r="DK1" i="12"/>
  <c r="DJ1" i="12"/>
  <c r="DI1" i="12"/>
  <c r="DH1" i="12"/>
  <c r="DG1" i="12"/>
  <c r="DF1" i="12"/>
  <c r="DE1" i="12"/>
  <c r="DD1" i="12"/>
  <c r="DC1" i="12"/>
  <c r="DB1" i="12"/>
  <c r="DA1" i="12"/>
  <c r="CZ1" i="12"/>
  <c r="CY1" i="12"/>
  <c r="CX1" i="12"/>
  <c r="CW1" i="12"/>
  <c r="CV1" i="12"/>
  <c r="CU1" i="12"/>
  <c r="CT1" i="12"/>
  <c r="CS1" i="12"/>
  <c r="CR1" i="12"/>
  <c r="CQ1" i="12"/>
  <c r="CP1" i="12"/>
  <c r="CO1" i="12"/>
  <c r="CN1" i="12"/>
  <c r="CM1" i="12"/>
  <c r="CL1" i="12"/>
  <c r="CK1" i="12"/>
  <c r="CJ1" i="12"/>
  <c r="CI1" i="12"/>
  <c r="CH1" i="12"/>
  <c r="CG1" i="12"/>
  <c r="CF1" i="12"/>
  <c r="CE1" i="12"/>
  <c r="CD1" i="12"/>
  <c r="CC1" i="12"/>
  <c r="CB1" i="12"/>
  <c r="CA1" i="12"/>
  <c r="BZ1" i="12"/>
  <c r="BY1" i="12"/>
  <c r="BX1" i="12"/>
  <c r="BW1" i="12"/>
  <c r="BV1" i="12"/>
  <c r="BU1" i="12"/>
  <c r="BT1" i="12"/>
  <c r="BS1" i="12"/>
  <c r="BR1" i="12"/>
  <c r="BQ1" i="12"/>
  <c r="BP1" i="12"/>
  <c r="BO1" i="12"/>
  <c r="BN1" i="12"/>
  <c r="BM1" i="12"/>
  <c r="BL1" i="12"/>
  <c r="BK1" i="12"/>
  <c r="BJ1" i="12"/>
  <c r="BI1" i="12"/>
  <c r="BH1" i="12"/>
  <c r="BG1" i="12"/>
  <c r="BF1" i="12"/>
  <c r="BE1" i="12"/>
  <c r="BD1" i="12"/>
  <c r="BC1" i="12"/>
  <c r="BB1" i="12"/>
  <c r="BA1" i="12"/>
  <c r="AZ1" i="12"/>
  <c r="AY1" i="12"/>
  <c r="AX1" i="12"/>
  <c r="AW1" i="12"/>
  <c r="AV1" i="12"/>
  <c r="AU1" i="12"/>
  <c r="AT1" i="12"/>
  <c r="AS1" i="12"/>
  <c r="AR1" i="12"/>
  <c r="AQ1" i="12"/>
  <c r="AP1" i="12"/>
  <c r="AO1" i="12"/>
  <c r="AN1" i="12"/>
  <c r="AM1" i="12"/>
  <c r="AL1" i="12"/>
  <c r="AK1" i="12"/>
  <c r="AJ1" i="12"/>
  <c r="AI1" i="12"/>
  <c r="AH1" i="12"/>
  <c r="AG1" i="12"/>
  <c r="AF1" i="12"/>
  <c r="AE1" i="12"/>
  <c r="AD1" i="12"/>
  <c r="AC1" i="12"/>
  <c r="AB1" i="12"/>
  <c r="AA1" i="12"/>
  <c r="Z1" i="12"/>
  <c r="Y1" i="12"/>
  <c r="X1" i="12"/>
  <c r="W1" i="12"/>
  <c r="V1" i="12"/>
  <c r="U1" i="12"/>
  <c r="T1" i="12"/>
  <c r="S1" i="12"/>
  <c r="R1" i="12"/>
  <c r="Q1" i="12"/>
  <c r="P1" i="12"/>
  <c r="O1" i="12"/>
  <c r="N1" i="12"/>
  <c r="M1" i="12"/>
  <c r="L1" i="12"/>
  <c r="K1" i="12"/>
  <c r="J1" i="12"/>
  <c r="I1" i="12"/>
  <c r="H1" i="12"/>
  <c r="G1" i="12"/>
  <c r="I24" i="11"/>
  <c r="J24" i="11" s="1"/>
  <c r="K24" i="11" s="1"/>
  <c r="L24" i="11" s="1"/>
  <c r="M24" i="11" s="1"/>
  <c r="N24" i="11" s="1"/>
  <c r="O24" i="11" s="1"/>
  <c r="P24" i="11" s="1"/>
  <c r="Q24" i="11" s="1"/>
  <c r="R24" i="11" s="1"/>
  <c r="S24" i="11" s="1"/>
  <c r="T24" i="11" s="1"/>
  <c r="U24" i="11" s="1"/>
  <c r="V24" i="11" s="1"/>
  <c r="W24" i="11" s="1"/>
  <c r="X24" i="11" s="1"/>
  <c r="Y24" i="11" s="1"/>
  <c r="Z24" i="11" s="1"/>
  <c r="AA24" i="11" s="1"/>
  <c r="AB24" i="11" s="1"/>
  <c r="AC24" i="11" s="1"/>
  <c r="AD24" i="11" s="1"/>
  <c r="AE24" i="11" s="1"/>
  <c r="AF24" i="11" s="1"/>
  <c r="AG24" i="11" s="1"/>
  <c r="AH24" i="11" s="1"/>
  <c r="AI24" i="11" s="1"/>
  <c r="AJ24" i="11" s="1"/>
  <c r="AK24" i="11" s="1"/>
  <c r="AL24" i="11" s="1"/>
  <c r="AM24" i="11" s="1"/>
  <c r="AN24" i="11" s="1"/>
  <c r="AO24" i="11" s="1"/>
  <c r="AP24" i="11" s="1"/>
  <c r="AQ24" i="11" s="1"/>
  <c r="AR24" i="11" s="1"/>
  <c r="AS24" i="11" s="1"/>
  <c r="AT24" i="11" s="1"/>
  <c r="AU24" i="11" s="1"/>
  <c r="AV24" i="11" s="1"/>
  <c r="AW24" i="11" s="1"/>
  <c r="AX24" i="11" s="1"/>
  <c r="AY24" i="11" s="1"/>
  <c r="AZ24" i="11" s="1"/>
  <c r="BA24" i="11" s="1"/>
  <c r="BB24" i="11" s="1"/>
  <c r="BC24" i="11" s="1"/>
  <c r="BD24" i="11" s="1"/>
  <c r="BE24" i="11" s="1"/>
  <c r="BF24" i="11" s="1"/>
  <c r="BG24" i="11" s="1"/>
  <c r="BH24" i="11" s="1"/>
  <c r="BI24" i="11" s="1"/>
  <c r="BJ24" i="11" s="1"/>
  <c r="BK24" i="11" s="1"/>
  <c r="BL24" i="11" s="1"/>
  <c r="BM24" i="11" s="1"/>
  <c r="BN24" i="11" s="1"/>
  <c r="BO24" i="11" s="1"/>
  <c r="BP24" i="11" s="1"/>
  <c r="BQ24" i="11" s="1"/>
  <c r="BR24" i="11" s="1"/>
  <c r="BS24" i="11" s="1"/>
  <c r="BT24" i="11" s="1"/>
  <c r="BU24" i="11" s="1"/>
  <c r="BV24" i="11" s="1"/>
  <c r="BW24" i="11" s="1"/>
  <c r="BX24" i="11" s="1"/>
  <c r="BY24" i="11" s="1"/>
  <c r="BZ24" i="11" s="1"/>
  <c r="CA24" i="11" s="1"/>
  <c r="CB24" i="11" s="1"/>
  <c r="CC24" i="11" s="1"/>
  <c r="CD24" i="11" s="1"/>
  <c r="CE24" i="11" s="1"/>
  <c r="CF24" i="11" s="1"/>
  <c r="CG24" i="11" s="1"/>
  <c r="CH24" i="11" s="1"/>
  <c r="CI24" i="11" s="1"/>
  <c r="CJ24" i="11" s="1"/>
  <c r="CK24" i="11" s="1"/>
  <c r="CL24" i="11" s="1"/>
  <c r="CM24" i="11" s="1"/>
  <c r="CN24" i="11" s="1"/>
  <c r="CO24" i="11" s="1"/>
  <c r="CP24" i="11" s="1"/>
  <c r="CQ24" i="11" s="1"/>
  <c r="CR24" i="11" s="1"/>
  <c r="CS24" i="11" s="1"/>
  <c r="CT24" i="11" s="1"/>
  <c r="CU24" i="11" s="1"/>
  <c r="CV24" i="11" s="1"/>
  <c r="CW24" i="11" s="1"/>
  <c r="CX24" i="11" s="1"/>
  <c r="CY24" i="11" s="1"/>
  <c r="CZ24" i="11" s="1"/>
  <c r="DA24" i="11" s="1"/>
  <c r="DB24" i="11" s="1"/>
  <c r="DC24" i="11" s="1"/>
  <c r="DD24" i="11" s="1"/>
  <c r="DE24" i="11" s="1"/>
  <c r="DF24" i="11" s="1"/>
  <c r="DG24" i="11" s="1"/>
  <c r="DH24" i="11" s="1"/>
  <c r="DI24" i="11" s="1"/>
  <c r="DJ24" i="11" s="1"/>
  <c r="DK24" i="11" s="1"/>
  <c r="DL24" i="11" s="1"/>
  <c r="DM24" i="11" s="1"/>
  <c r="DN24" i="11" s="1"/>
  <c r="DO24" i="11" s="1"/>
  <c r="DP24" i="11" s="1"/>
  <c r="DQ24" i="11" s="1"/>
  <c r="DR24" i="11" s="1"/>
  <c r="DS24" i="11" s="1"/>
  <c r="DT24" i="11" s="1"/>
  <c r="DU24" i="11" s="1"/>
  <c r="DV24" i="11" s="1"/>
  <c r="DW24" i="11" s="1"/>
  <c r="DX24" i="11" s="1"/>
  <c r="DY24" i="11" s="1"/>
  <c r="H24" i="11"/>
  <c r="DY22" i="11"/>
  <c r="DX22" i="11"/>
  <c r="DW22" i="11"/>
  <c r="DV22" i="11"/>
  <c r="DU22" i="11"/>
  <c r="DT22" i="11"/>
  <c r="DS22" i="11"/>
  <c r="DR22" i="11"/>
  <c r="DQ22" i="11"/>
  <c r="DP22" i="11"/>
  <c r="DO22" i="11"/>
  <c r="DN22" i="11"/>
  <c r="DM22" i="11"/>
  <c r="DL22" i="11"/>
  <c r="DK22" i="11"/>
  <c r="DJ22" i="11"/>
  <c r="DI22" i="11"/>
  <c r="DH22" i="11"/>
  <c r="DG22" i="11"/>
  <c r="DF22" i="11"/>
  <c r="DE22" i="11"/>
  <c r="DD22" i="11"/>
  <c r="DC22" i="11"/>
  <c r="DB22" i="11"/>
  <c r="DA22" i="11"/>
  <c r="CZ22" i="11"/>
  <c r="CY22" i="11"/>
  <c r="CX22" i="11"/>
  <c r="CW22" i="11"/>
  <c r="CV22" i="11"/>
  <c r="CU22" i="11"/>
  <c r="CT22" i="11"/>
  <c r="CS22" i="11"/>
  <c r="CR22" i="11"/>
  <c r="CQ22" i="11"/>
  <c r="CP22" i="11"/>
  <c r="CO22" i="11"/>
  <c r="CN22" i="11"/>
  <c r="CM22" i="11"/>
  <c r="CL22" i="11"/>
  <c r="CK22" i="11"/>
  <c r="CJ22" i="11"/>
  <c r="CI22" i="11"/>
  <c r="CH22" i="11"/>
  <c r="CG22" i="11"/>
  <c r="CF22" i="11"/>
  <c r="CE22" i="11"/>
  <c r="CD22" i="11"/>
  <c r="CC22" i="11"/>
  <c r="CB22" i="11"/>
  <c r="CA22" i="11"/>
  <c r="BZ22" i="11"/>
  <c r="BY22" i="11"/>
  <c r="BX22" i="11"/>
  <c r="BW22" i="11"/>
  <c r="BV22" i="11"/>
  <c r="BU22" i="11"/>
  <c r="BT22" i="11"/>
  <c r="BS22" i="11"/>
  <c r="BR22" i="11"/>
  <c r="BQ22" i="11"/>
  <c r="BP22" i="11"/>
  <c r="BO22" i="11"/>
  <c r="BN22" i="11"/>
  <c r="BM22" i="11"/>
  <c r="BL22" i="11"/>
  <c r="BK22" i="11"/>
  <c r="BJ22" i="11"/>
  <c r="BI22" i="11"/>
  <c r="BH22" i="11"/>
  <c r="BG22" i="11"/>
  <c r="BF22" i="11"/>
  <c r="BE22" i="11"/>
  <c r="BD22" i="11"/>
  <c r="BC22" i="11"/>
  <c r="BB22" i="11"/>
  <c r="BA22" i="11"/>
  <c r="AZ22" i="11"/>
  <c r="AY22" i="11"/>
  <c r="AX22" i="11"/>
  <c r="AW22" i="11"/>
  <c r="AV22" i="11"/>
  <c r="AU22" i="11"/>
  <c r="AT22" i="11"/>
  <c r="AS22" i="11"/>
  <c r="AR22" i="11"/>
  <c r="AQ22" i="11"/>
  <c r="AP22" i="11"/>
  <c r="AO22" i="11"/>
  <c r="AN22" i="11"/>
  <c r="AM22" i="11"/>
  <c r="AL22" i="11"/>
  <c r="AK22" i="11"/>
  <c r="AJ22" i="11"/>
  <c r="AI22" i="11"/>
  <c r="AH22" i="11"/>
  <c r="AG22" i="11"/>
  <c r="AF22" i="11"/>
  <c r="AE22" i="11"/>
  <c r="AD22" i="11"/>
  <c r="AC22" i="11"/>
  <c r="AB22" i="11"/>
  <c r="AA22" i="11"/>
  <c r="Z22" i="11"/>
  <c r="Y22" i="11"/>
  <c r="X22" i="11"/>
  <c r="W22" i="11"/>
  <c r="V22" i="11"/>
  <c r="U22" i="11"/>
  <c r="T22" i="11"/>
  <c r="S22" i="11"/>
  <c r="R22" i="11"/>
  <c r="Q22" i="11"/>
  <c r="P22" i="11"/>
  <c r="O22" i="11"/>
  <c r="N22" i="11"/>
  <c r="M22" i="11"/>
  <c r="L22" i="11"/>
  <c r="K22" i="11"/>
  <c r="J22" i="11"/>
  <c r="I22" i="11"/>
  <c r="H22" i="11"/>
  <c r="G22" i="11"/>
  <c r="DY21" i="11"/>
  <c r="DX21" i="11"/>
  <c r="DW21" i="11"/>
  <c r="DV21" i="11"/>
  <c r="DU21" i="11"/>
  <c r="DT21" i="11"/>
  <c r="DS21" i="11"/>
  <c r="DR21" i="11"/>
  <c r="DQ21" i="11"/>
  <c r="DP21" i="11"/>
  <c r="DO21" i="11"/>
  <c r="DN21" i="11"/>
  <c r="DM21" i="11"/>
  <c r="DL21" i="11"/>
  <c r="DK21" i="11"/>
  <c r="DJ21" i="11"/>
  <c r="DI21" i="11"/>
  <c r="DH21" i="11"/>
  <c r="DG21" i="11"/>
  <c r="DF21" i="11"/>
  <c r="DE21" i="11"/>
  <c r="DD21" i="11"/>
  <c r="DC21" i="11"/>
  <c r="DB21" i="11"/>
  <c r="DA21" i="11"/>
  <c r="CZ21" i="11"/>
  <c r="CY21" i="11"/>
  <c r="CX21" i="11"/>
  <c r="CW21" i="11"/>
  <c r="CV21" i="11"/>
  <c r="CU21" i="11"/>
  <c r="CT21" i="11"/>
  <c r="CS21" i="11"/>
  <c r="CR21" i="11"/>
  <c r="CQ21" i="11"/>
  <c r="CP21" i="11"/>
  <c r="CO21" i="11"/>
  <c r="CN21" i="11"/>
  <c r="CM21" i="11"/>
  <c r="CL21" i="11"/>
  <c r="CK21" i="11"/>
  <c r="CJ21" i="11"/>
  <c r="CI21" i="11"/>
  <c r="CH21" i="11"/>
  <c r="CG21" i="11"/>
  <c r="CF21" i="11"/>
  <c r="CE21" i="11"/>
  <c r="CD21" i="11"/>
  <c r="CC21" i="11"/>
  <c r="CB21" i="11"/>
  <c r="CA21" i="11"/>
  <c r="BZ21" i="11"/>
  <c r="BY21" i="11"/>
  <c r="BX21" i="11"/>
  <c r="BW21" i="11"/>
  <c r="BV21" i="11"/>
  <c r="BU21" i="11"/>
  <c r="BT21" i="11"/>
  <c r="BS21" i="11"/>
  <c r="BR21" i="11"/>
  <c r="BQ21" i="11"/>
  <c r="BP21" i="11"/>
  <c r="BO21" i="11"/>
  <c r="BN21" i="11"/>
  <c r="BM21" i="11"/>
  <c r="BL21" i="11"/>
  <c r="BK21" i="11"/>
  <c r="BJ21" i="11"/>
  <c r="BI21" i="11"/>
  <c r="BH21" i="11"/>
  <c r="BG21" i="11"/>
  <c r="BF21" i="11"/>
  <c r="BE21" i="11"/>
  <c r="BD21" i="11"/>
  <c r="BC21" i="11"/>
  <c r="BB21" i="11"/>
  <c r="BA21" i="11"/>
  <c r="AZ21" i="11"/>
  <c r="AY21" i="11"/>
  <c r="AX21" i="11"/>
  <c r="AW21" i="11"/>
  <c r="AV21" i="11"/>
  <c r="AU21" i="11"/>
  <c r="AT21" i="11"/>
  <c r="AS21" i="11"/>
  <c r="AR21" i="11"/>
  <c r="AQ21" i="11"/>
  <c r="AP21" i="11"/>
  <c r="AO21" i="11"/>
  <c r="AN21" i="11"/>
  <c r="AM21" i="11"/>
  <c r="AL21" i="11"/>
  <c r="AK21" i="11"/>
  <c r="AJ21" i="11"/>
  <c r="AI21" i="11"/>
  <c r="AH21" i="11"/>
  <c r="AG21" i="11"/>
  <c r="AF21" i="11"/>
  <c r="AE21" i="11"/>
  <c r="AD21" i="11"/>
  <c r="AC21" i="11"/>
  <c r="AB21" i="11"/>
  <c r="AA21" i="11"/>
  <c r="Z21" i="11"/>
  <c r="Y21" i="11"/>
  <c r="X21" i="11"/>
  <c r="W21" i="11"/>
  <c r="V21" i="11"/>
  <c r="U21" i="11"/>
  <c r="T21" i="11"/>
  <c r="S21" i="11"/>
  <c r="R21" i="11"/>
  <c r="Q21" i="11"/>
  <c r="P21" i="11"/>
  <c r="O21" i="11"/>
  <c r="N21" i="11"/>
  <c r="M21" i="11"/>
  <c r="L21" i="11"/>
  <c r="K21" i="11"/>
  <c r="J21" i="11"/>
  <c r="I21" i="11"/>
  <c r="H21" i="11"/>
  <c r="G21" i="11"/>
  <c r="I19" i="11"/>
  <c r="J19" i="11" s="1"/>
  <c r="K19" i="11" s="1"/>
  <c r="L19" i="11" s="1"/>
  <c r="M19" i="11" s="1"/>
  <c r="N19" i="11" s="1"/>
  <c r="O19" i="11" s="1"/>
  <c r="P19" i="11" s="1"/>
  <c r="Q19" i="11" s="1"/>
  <c r="R19" i="11" s="1"/>
  <c r="S19" i="11" s="1"/>
  <c r="T19" i="11" s="1"/>
  <c r="U19" i="11" s="1"/>
  <c r="V19" i="11" s="1"/>
  <c r="W19" i="11" s="1"/>
  <c r="X19" i="11" s="1"/>
  <c r="Y19" i="11" s="1"/>
  <c r="Z19" i="11" s="1"/>
  <c r="AA19" i="11" s="1"/>
  <c r="AB19" i="11" s="1"/>
  <c r="AC19" i="11" s="1"/>
  <c r="AD19" i="11" s="1"/>
  <c r="AE19" i="11" s="1"/>
  <c r="AF19" i="11" s="1"/>
  <c r="AG19" i="11" s="1"/>
  <c r="AH19" i="11" s="1"/>
  <c r="AI19" i="11" s="1"/>
  <c r="AJ19" i="11" s="1"/>
  <c r="AK19" i="11" s="1"/>
  <c r="AL19" i="11" s="1"/>
  <c r="AM19" i="11" s="1"/>
  <c r="AN19" i="11" s="1"/>
  <c r="AO19" i="11" s="1"/>
  <c r="AP19" i="11" s="1"/>
  <c r="AQ19" i="11" s="1"/>
  <c r="AR19" i="11" s="1"/>
  <c r="AS19" i="11" s="1"/>
  <c r="AT19" i="11" s="1"/>
  <c r="AU19" i="11" s="1"/>
  <c r="AV19" i="11" s="1"/>
  <c r="AW19" i="11" s="1"/>
  <c r="AX19" i="11" s="1"/>
  <c r="AY19" i="11" s="1"/>
  <c r="AZ19" i="11" s="1"/>
  <c r="BA19" i="11" s="1"/>
  <c r="BB19" i="11" s="1"/>
  <c r="BC19" i="11" s="1"/>
  <c r="BD19" i="11" s="1"/>
  <c r="BE19" i="11" s="1"/>
  <c r="BF19" i="11" s="1"/>
  <c r="BG19" i="11" s="1"/>
  <c r="BH19" i="11" s="1"/>
  <c r="BI19" i="11" s="1"/>
  <c r="BJ19" i="11" s="1"/>
  <c r="BK19" i="11" s="1"/>
  <c r="BL19" i="11" s="1"/>
  <c r="BM19" i="11" s="1"/>
  <c r="BN19" i="11" s="1"/>
  <c r="BO19" i="11" s="1"/>
  <c r="BP19" i="11" s="1"/>
  <c r="BQ19" i="11" s="1"/>
  <c r="BR19" i="11" s="1"/>
  <c r="BS19" i="11" s="1"/>
  <c r="BT19" i="11" s="1"/>
  <c r="BU19" i="11" s="1"/>
  <c r="BV19" i="11" s="1"/>
  <c r="BW19" i="11" s="1"/>
  <c r="BX19" i="11" s="1"/>
  <c r="BY19" i="11" s="1"/>
  <c r="BZ19" i="11" s="1"/>
  <c r="CA19" i="11" s="1"/>
  <c r="CB19" i="11" s="1"/>
  <c r="CC19" i="11" s="1"/>
  <c r="CD19" i="11" s="1"/>
  <c r="CE19" i="11" s="1"/>
  <c r="CF19" i="11" s="1"/>
  <c r="CG19" i="11" s="1"/>
  <c r="CH19" i="11" s="1"/>
  <c r="CI19" i="11" s="1"/>
  <c r="CJ19" i="11" s="1"/>
  <c r="CK19" i="11" s="1"/>
  <c r="CL19" i="11" s="1"/>
  <c r="CM19" i="11" s="1"/>
  <c r="CN19" i="11" s="1"/>
  <c r="CO19" i="11" s="1"/>
  <c r="CP19" i="11" s="1"/>
  <c r="CQ19" i="11" s="1"/>
  <c r="CR19" i="11" s="1"/>
  <c r="CS19" i="11" s="1"/>
  <c r="CT19" i="11" s="1"/>
  <c r="CU19" i="11" s="1"/>
  <c r="CV19" i="11" s="1"/>
  <c r="CW19" i="11" s="1"/>
  <c r="CX19" i="11" s="1"/>
  <c r="CY19" i="11" s="1"/>
  <c r="CZ19" i="11" s="1"/>
  <c r="DA19" i="11" s="1"/>
  <c r="DB19" i="11" s="1"/>
  <c r="DC19" i="11" s="1"/>
  <c r="DD19" i="11" s="1"/>
  <c r="DE19" i="11" s="1"/>
  <c r="DF19" i="11" s="1"/>
  <c r="DG19" i="11" s="1"/>
  <c r="DH19" i="11" s="1"/>
  <c r="DI19" i="11" s="1"/>
  <c r="DJ19" i="11" s="1"/>
  <c r="DK19" i="11" s="1"/>
  <c r="DL19" i="11" s="1"/>
  <c r="DM19" i="11" s="1"/>
  <c r="DN19" i="11" s="1"/>
  <c r="DO19" i="11" s="1"/>
  <c r="DP19" i="11" s="1"/>
  <c r="DQ19" i="11" s="1"/>
  <c r="DR19" i="11" s="1"/>
  <c r="DS19" i="11" s="1"/>
  <c r="DT19" i="11" s="1"/>
  <c r="DU19" i="11" s="1"/>
  <c r="DV19" i="11" s="1"/>
  <c r="DW19" i="11" s="1"/>
  <c r="DX19" i="11" s="1"/>
  <c r="DY19" i="11" s="1"/>
  <c r="H19" i="11"/>
  <c r="DY17" i="11"/>
  <c r="DX17" i="11"/>
  <c r="DW17" i="11"/>
  <c r="DV17" i="11"/>
  <c r="DU17" i="11"/>
  <c r="DT17" i="11"/>
  <c r="DS17" i="11"/>
  <c r="DR17" i="11"/>
  <c r="DQ17" i="11"/>
  <c r="DP17" i="11"/>
  <c r="DO17" i="11"/>
  <c r="DN17" i="11"/>
  <c r="DM17" i="11"/>
  <c r="DL17" i="11"/>
  <c r="DK17" i="11"/>
  <c r="DJ17" i="11"/>
  <c r="DI17" i="11"/>
  <c r="DH17" i="11"/>
  <c r="DG17" i="11"/>
  <c r="DF17" i="11"/>
  <c r="DE17" i="11"/>
  <c r="DD17" i="11"/>
  <c r="DC17" i="11"/>
  <c r="DB17" i="11"/>
  <c r="DA17" i="11"/>
  <c r="CZ17" i="11"/>
  <c r="CY17" i="11"/>
  <c r="CX17" i="11"/>
  <c r="CW17" i="11"/>
  <c r="CV17" i="11"/>
  <c r="CU17" i="11"/>
  <c r="CT17" i="11"/>
  <c r="CS17" i="11"/>
  <c r="CR17" i="11"/>
  <c r="CQ17" i="11"/>
  <c r="CP17" i="11"/>
  <c r="CO17" i="11"/>
  <c r="CN17" i="11"/>
  <c r="CM17" i="11"/>
  <c r="CL17" i="11"/>
  <c r="CK17" i="11"/>
  <c r="CJ17" i="11"/>
  <c r="CI17" i="11"/>
  <c r="CH17" i="11"/>
  <c r="CG17" i="11"/>
  <c r="CF17" i="11"/>
  <c r="CE17" i="11"/>
  <c r="CD17" i="11"/>
  <c r="CC17" i="11"/>
  <c r="CB17" i="11"/>
  <c r="CA17" i="11"/>
  <c r="BZ17" i="11"/>
  <c r="BY17" i="11"/>
  <c r="BX17" i="11"/>
  <c r="BW17" i="11"/>
  <c r="BV17" i="11"/>
  <c r="BU17" i="11"/>
  <c r="BT17" i="11"/>
  <c r="BS17" i="11"/>
  <c r="BR17" i="11"/>
  <c r="BQ17" i="11"/>
  <c r="BP17" i="11"/>
  <c r="BO17" i="11"/>
  <c r="BN17" i="11"/>
  <c r="BM17" i="11"/>
  <c r="BL17" i="11"/>
  <c r="BK17" i="11"/>
  <c r="BJ17" i="11"/>
  <c r="BI17" i="11"/>
  <c r="BH17" i="11"/>
  <c r="BG17" i="11"/>
  <c r="BF17" i="11"/>
  <c r="BE17" i="11"/>
  <c r="BD17" i="11"/>
  <c r="BC17" i="11"/>
  <c r="BB17" i="11"/>
  <c r="BA17" i="11"/>
  <c r="AZ17" i="11"/>
  <c r="AY17" i="11"/>
  <c r="AX17" i="11"/>
  <c r="AW17" i="11"/>
  <c r="AV17" i="11"/>
  <c r="AU17" i="11"/>
  <c r="AT17" i="11"/>
  <c r="AS17" i="11"/>
  <c r="AR17" i="11"/>
  <c r="AQ17" i="11"/>
  <c r="AP17" i="11"/>
  <c r="AO17" i="11"/>
  <c r="AN17" i="11"/>
  <c r="AM17" i="11"/>
  <c r="AL17" i="11"/>
  <c r="AK17" i="11"/>
  <c r="AJ17" i="11"/>
  <c r="AI17" i="11"/>
  <c r="AH17" i="11"/>
  <c r="AG17" i="11"/>
  <c r="AF17" i="11"/>
  <c r="AE17" i="11"/>
  <c r="AD17" i="11"/>
  <c r="AC17" i="11"/>
  <c r="AB17" i="11"/>
  <c r="AA17" i="11"/>
  <c r="Z17" i="11"/>
  <c r="Y17" i="11"/>
  <c r="X17" i="11"/>
  <c r="W17" i="11"/>
  <c r="V17" i="11"/>
  <c r="U17" i="11"/>
  <c r="T17" i="11"/>
  <c r="S17" i="11"/>
  <c r="R17" i="11"/>
  <c r="Q17" i="11"/>
  <c r="P17" i="11"/>
  <c r="O17" i="11"/>
  <c r="N17" i="11"/>
  <c r="M17" i="11"/>
  <c r="L17" i="11"/>
  <c r="K17" i="11"/>
  <c r="J17" i="11"/>
  <c r="I17" i="11"/>
  <c r="H17" i="11"/>
  <c r="G17" i="11"/>
  <c r="DY16" i="11"/>
  <c r="DX16" i="11"/>
  <c r="DW16" i="11"/>
  <c r="DV16" i="11"/>
  <c r="DU16" i="11"/>
  <c r="DT16" i="11"/>
  <c r="DS16" i="11"/>
  <c r="DR16" i="11"/>
  <c r="DQ16" i="11"/>
  <c r="DP16" i="11"/>
  <c r="DO16" i="11"/>
  <c r="DN16" i="11"/>
  <c r="DM16" i="11"/>
  <c r="DL16" i="11"/>
  <c r="DK16" i="11"/>
  <c r="DJ16" i="11"/>
  <c r="DI16" i="11"/>
  <c r="DH16" i="11"/>
  <c r="DG16" i="11"/>
  <c r="DF16" i="11"/>
  <c r="DE16" i="11"/>
  <c r="DD16" i="11"/>
  <c r="DC16" i="11"/>
  <c r="DB16" i="11"/>
  <c r="DA16" i="11"/>
  <c r="CZ16" i="11"/>
  <c r="CY16" i="11"/>
  <c r="CX16" i="11"/>
  <c r="CW16" i="11"/>
  <c r="CV16" i="11"/>
  <c r="CU16" i="11"/>
  <c r="CT16" i="11"/>
  <c r="CS16" i="11"/>
  <c r="CR16" i="11"/>
  <c r="CQ16" i="11"/>
  <c r="CP16" i="11"/>
  <c r="CO16" i="11"/>
  <c r="CN16" i="11"/>
  <c r="CM16" i="11"/>
  <c r="CL16" i="11"/>
  <c r="CK16" i="11"/>
  <c r="CJ16" i="11"/>
  <c r="CI16" i="11"/>
  <c r="CH16" i="11"/>
  <c r="CG16" i="11"/>
  <c r="CF16" i="11"/>
  <c r="CE16" i="11"/>
  <c r="CD16" i="11"/>
  <c r="CC16" i="11"/>
  <c r="CB16" i="11"/>
  <c r="CA16" i="11"/>
  <c r="BZ16" i="11"/>
  <c r="BY16" i="11"/>
  <c r="BX16" i="11"/>
  <c r="BW16" i="11"/>
  <c r="BV16" i="11"/>
  <c r="BU16" i="11"/>
  <c r="BT16" i="11"/>
  <c r="BS16" i="11"/>
  <c r="BR16" i="11"/>
  <c r="BQ16" i="11"/>
  <c r="BP16" i="11"/>
  <c r="BO16" i="11"/>
  <c r="BN16" i="11"/>
  <c r="BM16" i="11"/>
  <c r="BL16" i="11"/>
  <c r="BK16" i="11"/>
  <c r="BJ16" i="11"/>
  <c r="BI16" i="11"/>
  <c r="BH16" i="11"/>
  <c r="BG16" i="11"/>
  <c r="BF16" i="11"/>
  <c r="BE16" i="11"/>
  <c r="BD16" i="11"/>
  <c r="BC16" i="11"/>
  <c r="BB16" i="11"/>
  <c r="BA16" i="11"/>
  <c r="AZ16" i="11"/>
  <c r="AY16" i="11"/>
  <c r="AX16" i="11"/>
  <c r="AW16" i="11"/>
  <c r="AV16" i="11"/>
  <c r="AU16" i="11"/>
  <c r="AT16" i="11"/>
  <c r="AS16" i="11"/>
  <c r="AR16" i="11"/>
  <c r="AQ16" i="11"/>
  <c r="AP16" i="11"/>
  <c r="AO16" i="11"/>
  <c r="AN16" i="11"/>
  <c r="AM16" i="11"/>
  <c r="AL16" i="11"/>
  <c r="AK16" i="11"/>
  <c r="AJ16" i="11"/>
  <c r="AI16" i="11"/>
  <c r="AH16" i="11"/>
  <c r="AG16" i="11"/>
  <c r="AF16" i="11"/>
  <c r="AE16" i="11"/>
  <c r="AD16" i="11"/>
  <c r="AC16" i="11"/>
  <c r="AB16" i="11"/>
  <c r="AA16" i="11"/>
  <c r="Z16" i="11"/>
  <c r="Y16" i="11"/>
  <c r="X16" i="11"/>
  <c r="W16" i="11"/>
  <c r="V16" i="11"/>
  <c r="U16" i="11"/>
  <c r="T16" i="11"/>
  <c r="S16" i="11"/>
  <c r="R16" i="11"/>
  <c r="Q16" i="11"/>
  <c r="P16" i="11"/>
  <c r="O16" i="11"/>
  <c r="N16" i="11"/>
  <c r="M16" i="11"/>
  <c r="L16" i="11"/>
  <c r="K16" i="11"/>
  <c r="J16" i="11"/>
  <c r="I16" i="11"/>
  <c r="I3" i="11" s="1"/>
  <c r="H16" i="11"/>
  <c r="H7" i="11" s="1"/>
  <c r="G16" i="11"/>
  <c r="G3" i="11" s="1"/>
  <c r="H14" i="11"/>
  <c r="I14" i="11" s="1"/>
  <c r="DY12" i="11"/>
  <c r="DX12" i="11"/>
  <c r="DW12" i="11"/>
  <c r="DV12" i="11"/>
  <c r="DU12" i="11"/>
  <c r="DT12" i="11"/>
  <c r="DS12" i="11"/>
  <c r="DR12" i="11"/>
  <c r="DQ12" i="11"/>
  <c r="DP12" i="11"/>
  <c r="DO12" i="11"/>
  <c r="DN12" i="11"/>
  <c r="DM12" i="11"/>
  <c r="DL12" i="11"/>
  <c r="DK12" i="11"/>
  <c r="DJ12" i="11"/>
  <c r="DI12" i="11"/>
  <c r="DH12" i="11"/>
  <c r="DG12" i="11"/>
  <c r="DF12" i="11"/>
  <c r="DE12" i="11"/>
  <c r="DD12" i="11"/>
  <c r="DC12" i="11"/>
  <c r="DB12" i="11"/>
  <c r="DA12" i="11"/>
  <c r="CZ12" i="11"/>
  <c r="CY12" i="11"/>
  <c r="CX12" i="11"/>
  <c r="CW12" i="11"/>
  <c r="CV12" i="11"/>
  <c r="CU12" i="11"/>
  <c r="CT12" i="11"/>
  <c r="CS12" i="11"/>
  <c r="CR12" i="11"/>
  <c r="CQ12" i="11"/>
  <c r="CP12" i="11"/>
  <c r="CO12" i="11"/>
  <c r="CN12" i="11"/>
  <c r="CM12" i="11"/>
  <c r="CL12" i="11"/>
  <c r="CK12" i="11"/>
  <c r="CJ12" i="11"/>
  <c r="CI12" i="11"/>
  <c r="CH12" i="11"/>
  <c r="CG12" i="11"/>
  <c r="CF12" i="11"/>
  <c r="CE12" i="11"/>
  <c r="CD12" i="11"/>
  <c r="CC12" i="11"/>
  <c r="CB12" i="11"/>
  <c r="CA12" i="11"/>
  <c r="BZ12" i="11"/>
  <c r="BY12" i="11"/>
  <c r="BX12" i="11"/>
  <c r="BW12" i="11"/>
  <c r="BV12" i="11"/>
  <c r="BU12" i="11"/>
  <c r="BT12" i="11"/>
  <c r="BS12" i="11"/>
  <c r="BR12" i="11"/>
  <c r="BQ12" i="11"/>
  <c r="BP12" i="11"/>
  <c r="BO12" i="11"/>
  <c r="BN12" i="11"/>
  <c r="BM12" i="11"/>
  <c r="BL12" i="11"/>
  <c r="BK12" i="11"/>
  <c r="BJ12" i="11"/>
  <c r="BI12" i="11"/>
  <c r="BH12" i="11"/>
  <c r="BG12" i="11"/>
  <c r="BF12" i="11"/>
  <c r="BE12" i="11"/>
  <c r="BD12" i="11"/>
  <c r="BC12" i="11"/>
  <c r="BB12" i="11"/>
  <c r="BA12" i="11"/>
  <c r="AZ12" i="11"/>
  <c r="AY12" i="11"/>
  <c r="AX12" i="11"/>
  <c r="AW12" i="11"/>
  <c r="AV12" i="11"/>
  <c r="AU12" i="11"/>
  <c r="AT12" i="11"/>
  <c r="AS12" i="11"/>
  <c r="AR12" i="11"/>
  <c r="AQ12" i="11"/>
  <c r="AP12" i="11"/>
  <c r="AO12" i="11"/>
  <c r="AN12" i="11"/>
  <c r="AM12" i="11"/>
  <c r="AL12" i="11"/>
  <c r="AK12" i="11"/>
  <c r="AJ12" i="11"/>
  <c r="AI12" i="11"/>
  <c r="AH12" i="11"/>
  <c r="AG12" i="11"/>
  <c r="AF12" i="11"/>
  <c r="AE12" i="11"/>
  <c r="AD12" i="11"/>
  <c r="AC12" i="11"/>
  <c r="AB12" i="11"/>
  <c r="AA12" i="11"/>
  <c r="Z12" i="11"/>
  <c r="Y12" i="11"/>
  <c r="X12" i="11"/>
  <c r="W12" i="11"/>
  <c r="V12" i="11"/>
  <c r="U12" i="11"/>
  <c r="T12" i="11"/>
  <c r="S12" i="11"/>
  <c r="R12" i="11"/>
  <c r="Q12" i="11"/>
  <c r="P12" i="11"/>
  <c r="O12" i="11"/>
  <c r="N12" i="11"/>
  <c r="M12" i="11"/>
  <c r="L12" i="11"/>
  <c r="K12" i="11"/>
  <c r="J12" i="11"/>
  <c r="I12" i="11"/>
  <c r="H12" i="11"/>
  <c r="G12" i="11"/>
  <c r="DY11" i="11"/>
  <c r="DX11" i="11"/>
  <c r="DW11" i="11"/>
  <c r="DV11" i="11"/>
  <c r="DU11" i="11"/>
  <c r="DT11" i="11"/>
  <c r="DS11" i="11"/>
  <c r="DR11" i="11"/>
  <c r="DQ11" i="11"/>
  <c r="DP11" i="11"/>
  <c r="DO11" i="11"/>
  <c r="DN11" i="11"/>
  <c r="DM11" i="11"/>
  <c r="DL11" i="11"/>
  <c r="DK11" i="11"/>
  <c r="DJ11" i="11"/>
  <c r="DI11" i="11"/>
  <c r="DH11" i="11"/>
  <c r="DG11" i="11"/>
  <c r="DF11" i="11"/>
  <c r="DE11" i="11"/>
  <c r="DD11" i="11"/>
  <c r="DC11" i="11"/>
  <c r="DB11" i="11"/>
  <c r="DA11" i="11"/>
  <c r="CZ11" i="11"/>
  <c r="CY11" i="11"/>
  <c r="CX11" i="11"/>
  <c r="CW11" i="11"/>
  <c r="CV11" i="11"/>
  <c r="CU11" i="11"/>
  <c r="CT11" i="11"/>
  <c r="CS11" i="11"/>
  <c r="CR11" i="11"/>
  <c r="CQ11" i="11"/>
  <c r="CP11" i="11"/>
  <c r="CO11" i="11"/>
  <c r="CN11" i="11"/>
  <c r="CM11" i="11"/>
  <c r="CL11" i="11"/>
  <c r="CK11" i="11"/>
  <c r="CJ11" i="11"/>
  <c r="CI11" i="11"/>
  <c r="CH11" i="11"/>
  <c r="CG11" i="11"/>
  <c r="CF11" i="11"/>
  <c r="CE11" i="11"/>
  <c r="CD11" i="11"/>
  <c r="CC11" i="11"/>
  <c r="CB11" i="11"/>
  <c r="CA11" i="11"/>
  <c r="BZ11" i="11"/>
  <c r="BY11" i="11"/>
  <c r="BX11" i="11"/>
  <c r="BW11" i="11"/>
  <c r="BV11" i="11"/>
  <c r="BU11" i="11"/>
  <c r="BT11" i="11"/>
  <c r="BS11" i="11"/>
  <c r="BR11" i="11"/>
  <c r="BQ11" i="11"/>
  <c r="BP11" i="11"/>
  <c r="BO11" i="11"/>
  <c r="BN11" i="11"/>
  <c r="BM11" i="11"/>
  <c r="BL11" i="11"/>
  <c r="BK11" i="11"/>
  <c r="BJ11" i="11"/>
  <c r="BI11" i="11"/>
  <c r="BH11" i="11"/>
  <c r="BG11" i="11"/>
  <c r="BF11" i="11"/>
  <c r="BE11" i="11"/>
  <c r="BD11" i="11"/>
  <c r="BC11" i="11"/>
  <c r="BB11" i="11"/>
  <c r="BA11" i="11"/>
  <c r="AZ11" i="11"/>
  <c r="AY11" i="11"/>
  <c r="AX11" i="11"/>
  <c r="AW11" i="11"/>
  <c r="AV11" i="11"/>
  <c r="AU11" i="11"/>
  <c r="AT11" i="11"/>
  <c r="AS11" i="11"/>
  <c r="AR11" i="11"/>
  <c r="AQ11" i="11"/>
  <c r="AP11" i="11"/>
  <c r="AO11" i="11"/>
  <c r="AN11" i="11"/>
  <c r="AM11" i="11"/>
  <c r="AL11" i="11"/>
  <c r="AK11" i="11"/>
  <c r="AJ11" i="11"/>
  <c r="AI11" i="11"/>
  <c r="AH11" i="11"/>
  <c r="AG11" i="11"/>
  <c r="AF11" i="11"/>
  <c r="AE11" i="11"/>
  <c r="AD11" i="11"/>
  <c r="AC11" i="11"/>
  <c r="AB11" i="11"/>
  <c r="AA11" i="11"/>
  <c r="Z11" i="11"/>
  <c r="Y11" i="11"/>
  <c r="X11" i="11"/>
  <c r="W11" i="11"/>
  <c r="V11" i="11"/>
  <c r="U11" i="11"/>
  <c r="T11" i="11"/>
  <c r="S11" i="11"/>
  <c r="R11" i="11"/>
  <c r="Q11" i="11"/>
  <c r="P11" i="11"/>
  <c r="O11" i="11"/>
  <c r="N11" i="11"/>
  <c r="M11" i="11"/>
  <c r="L11" i="11"/>
  <c r="K11" i="11"/>
  <c r="J11" i="11"/>
  <c r="I11" i="11"/>
  <c r="H11" i="11"/>
  <c r="G11" i="11"/>
  <c r="G7" i="11"/>
  <c r="DY1" i="11"/>
  <c r="DX1" i="11"/>
  <c r="DW1" i="11"/>
  <c r="DV1" i="11"/>
  <c r="DU1" i="11"/>
  <c r="DT1" i="11"/>
  <c r="DS1" i="11"/>
  <c r="DR1" i="11"/>
  <c r="DQ1" i="11"/>
  <c r="DP1" i="11"/>
  <c r="DO1" i="11"/>
  <c r="DN1" i="11"/>
  <c r="DM1" i="11"/>
  <c r="DL1" i="11"/>
  <c r="DK1" i="11"/>
  <c r="DJ1" i="11"/>
  <c r="DI1" i="11"/>
  <c r="DH1" i="11"/>
  <c r="DG1" i="11"/>
  <c r="DF1" i="11"/>
  <c r="DE1" i="11"/>
  <c r="DD1" i="11"/>
  <c r="DC1" i="11"/>
  <c r="DB1" i="11"/>
  <c r="DA1" i="11"/>
  <c r="CZ1" i="11"/>
  <c r="CY1" i="11"/>
  <c r="CX1" i="11"/>
  <c r="CW1" i="11"/>
  <c r="CV1" i="11"/>
  <c r="CU1" i="11"/>
  <c r="CT1" i="11"/>
  <c r="CS1" i="11"/>
  <c r="CR1" i="11"/>
  <c r="CQ1" i="11"/>
  <c r="CP1" i="11"/>
  <c r="CO1" i="11"/>
  <c r="CN1" i="11"/>
  <c r="CM1" i="11"/>
  <c r="CL1" i="11"/>
  <c r="CK1" i="11"/>
  <c r="CJ1" i="11"/>
  <c r="CI1" i="11"/>
  <c r="CH1" i="11"/>
  <c r="CG1" i="11"/>
  <c r="CF1" i="11"/>
  <c r="CE1" i="11"/>
  <c r="CD1" i="11"/>
  <c r="CC1" i="11"/>
  <c r="CB1" i="11"/>
  <c r="CA1" i="11"/>
  <c r="BZ1" i="11"/>
  <c r="BY1" i="11"/>
  <c r="BX1" i="11"/>
  <c r="BW1" i="11"/>
  <c r="BV1" i="11"/>
  <c r="BU1" i="11"/>
  <c r="BT1" i="11"/>
  <c r="BS1" i="11"/>
  <c r="BR1" i="11"/>
  <c r="BQ1" i="11"/>
  <c r="BP1" i="11"/>
  <c r="BO1" i="11"/>
  <c r="BN1" i="11"/>
  <c r="BM1" i="11"/>
  <c r="BL1" i="11"/>
  <c r="BK1" i="11"/>
  <c r="BJ1" i="11"/>
  <c r="BI1" i="11"/>
  <c r="BH1" i="11"/>
  <c r="BG1" i="11"/>
  <c r="BF1" i="11"/>
  <c r="BE1" i="11"/>
  <c r="BD1" i="11"/>
  <c r="BC1" i="11"/>
  <c r="BB1" i="11"/>
  <c r="BA1" i="11"/>
  <c r="AZ1" i="11"/>
  <c r="AY1" i="11"/>
  <c r="AX1" i="11"/>
  <c r="AW1" i="11"/>
  <c r="AV1" i="11"/>
  <c r="AU1" i="11"/>
  <c r="AT1" i="11"/>
  <c r="AS1" i="11"/>
  <c r="AR1" i="11"/>
  <c r="AQ1" i="11"/>
  <c r="AP1" i="11"/>
  <c r="AO1" i="11"/>
  <c r="AN1" i="11"/>
  <c r="AM1" i="11"/>
  <c r="AL1" i="11"/>
  <c r="AK1" i="11"/>
  <c r="AJ1" i="11"/>
  <c r="AI1" i="11"/>
  <c r="AH1" i="11"/>
  <c r="AG1" i="11"/>
  <c r="AF1" i="11"/>
  <c r="AE1" i="11"/>
  <c r="AD1" i="11"/>
  <c r="AC1" i="11"/>
  <c r="AB1" i="11"/>
  <c r="AA1" i="11"/>
  <c r="Z1" i="11"/>
  <c r="Y1" i="11"/>
  <c r="X1" i="11"/>
  <c r="W1" i="11"/>
  <c r="V1" i="11"/>
  <c r="U1" i="11"/>
  <c r="T1" i="11"/>
  <c r="S1" i="11"/>
  <c r="R1" i="11"/>
  <c r="Q1" i="11"/>
  <c r="P1" i="11"/>
  <c r="O1" i="11"/>
  <c r="N1" i="11"/>
  <c r="M1" i="11"/>
  <c r="L1" i="11"/>
  <c r="K1" i="11"/>
  <c r="J1" i="11"/>
  <c r="I1" i="11"/>
  <c r="H1" i="11"/>
  <c r="G1" i="11"/>
  <c r="J24" i="10"/>
  <c r="K24" i="10" s="1"/>
  <c r="L24" i="10" s="1"/>
  <c r="M24" i="10" s="1"/>
  <c r="N24" i="10" s="1"/>
  <c r="O24" i="10" s="1"/>
  <c r="P24" i="10" s="1"/>
  <c r="Q24" i="10" s="1"/>
  <c r="R24" i="10" s="1"/>
  <c r="S24" i="10" s="1"/>
  <c r="T24" i="10" s="1"/>
  <c r="U24" i="10" s="1"/>
  <c r="V24" i="10" s="1"/>
  <c r="W24" i="10" s="1"/>
  <c r="X24" i="10" s="1"/>
  <c r="Y24" i="10" s="1"/>
  <c r="Z24" i="10" s="1"/>
  <c r="AA24" i="10" s="1"/>
  <c r="AB24" i="10" s="1"/>
  <c r="AC24" i="10" s="1"/>
  <c r="AD24" i="10" s="1"/>
  <c r="AE24" i="10" s="1"/>
  <c r="AF24" i="10" s="1"/>
  <c r="AG24" i="10" s="1"/>
  <c r="AH24" i="10" s="1"/>
  <c r="AI24" i="10" s="1"/>
  <c r="AJ24" i="10" s="1"/>
  <c r="AK24" i="10" s="1"/>
  <c r="AL24" i="10" s="1"/>
  <c r="AM24" i="10" s="1"/>
  <c r="AN24" i="10" s="1"/>
  <c r="AO24" i="10" s="1"/>
  <c r="AP24" i="10" s="1"/>
  <c r="AQ24" i="10" s="1"/>
  <c r="AR24" i="10" s="1"/>
  <c r="AS24" i="10" s="1"/>
  <c r="AT24" i="10" s="1"/>
  <c r="AU24" i="10" s="1"/>
  <c r="AV24" i="10" s="1"/>
  <c r="AW24" i="10" s="1"/>
  <c r="AX24" i="10" s="1"/>
  <c r="AY24" i="10" s="1"/>
  <c r="AZ24" i="10" s="1"/>
  <c r="BA24" i="10" s="1"/>
  <c r="BB24" i="10" s="1"/>
  <c r="BC24" i="10" s="1"/>
  <c r="BD24" i="10" s="1"/>
  <c r="BE24" i="10" s="1"/>
  <c r="BF24" i="10" s="1"/>
  <c r="BG24" i="10" s="1"/>
  <c r="BH24" i="10" s="1"/>
  <c r="BI24" i="10" s="1"/>
  <c r="BJ24" i="10" s="1"/>
  <c r="BK24" i="10" s="1"/>
  <c r="BL24" i="10" s="1"/>
  <c r="BM24" i="10" s="1"/>
  <c r="BN24" i="10" s="1"/>
  <c r="BO24" i="10" s="1"/>
  <c r="BP24" i="10" s="1"/>
  <c r="BQ24" i="10" s="1"/>
  <c r="BR24" i="10" s="1"/>
  <c r="BS24" i="10" s="1"/>
  <c r="BT24" i="10" s="1"/>
  <c r="BU24" i="10" s="1"/>
  <c r="BV24" i="10" s="1"/>
  <c r="BW24" i="10" s="1"/>
  <c r="BX24" i="10" s="1"/>
  <c r="BY24" i="10" s="1"/>
  <c r="BZ24" i="10" s="1"/>
  <c r="CA24" i="10" s="1"/>
  <c r="CB24" i="10" s="1"/>
  <c r="CC24" i="10" s="1"/>
  <c r="CD24" i="10" s="1"/>
  <c r="CE24" i="10" s="1"/>
  <c r="CF24" i="10" s="1"/>
  <c r="CG24" i="10" s="1"/>
  <c r="CH24" i="10" s="1"/>
  <c r="CI24" i="10" s="1"/>
  <c r="CJ24" i="10" s="1"/>
  <c r="CK24" i="10" s="1"/>
  <c r="CL24" i="10" s="1"/>
  <c r="CM24" i="10" s="1"/>
  <c r="CN24" i="10" s="1"/>
  <c r="CO24" i="10" s="1"/>
  <c r="CP24" i="10" s="1"/>
  <c r="CQ24" i="10" s="1"/>
  <c r="CR24" i="10" s="1"/>
  <c r="CS24" i="10" s="1"/>
  <c r="CT24" i="10" s="1"/>
  <c r="CU24" i="10" s="1"/>
  <c r="CV24" i="10" s="1"/>
  <c r="CW24" i="10" s="1"/>
  <c r="CX24" i="10" s="1"/>
  <c r="CY24" i="10" s="1"/>
  <c r="CZ24" i="10" s="1"/>
  <c r="DA24" i="10" s="1"/>
  <c r="DB24" i="10" s="1"/>
  <c r="DC24" i="10" s="1"/>
  <c r="DD24" i="10" s="1"/>
  <c r="DE24" i="10" s="1"/>
  <c r="DF24" i="10" s="1"/>
  <c r="DG24" i="10" s="1"/>
  <c r="DH24" i="10" s="1"/>
  <c r="DI24" i="10" s="1"/>
  <c r="DJ24" i="10" s="1"/>
  <c r="DK24" i="10" s="1"/>
  <c r="DL24" i="10" s="1"/>
  <c r="DM24" i="10" s="1"/>
  <c r="DN24" i="10" s="1"/>
  <c r="DO24" i="10" s="1"/>
  <c r="DP24" i="10" s="1"/>
  <c r="DQ24" i="10" s="1"/>
  <c r="DR24" i="10" s="1"/>
  <c r="DS24" i="10" s="1"/>
  <c r="DT24" i="10" s="1"/>
  <c r="DU24" i="10" s="1"/>
  <c r="DV24" i="10" s="1"/>
  <c r="DW24" i="10" s="1"/>
  <c r="DX24" i="10" s="1"/>
  <c r="DY24" i="10" s="1"/>
  <c r="I24" i="10"/>
  <c r="H24" i="10"/>
  <c r="DY22" i="10"/>
  <c r="DX22" i="10"/>
  <c r="DW22" i="10"/>
  <c r="DV22" i="10"/>
  <c r="DU22" i="10"/>
  <c r="DT22" i="10"/>
  <c r="DS22" i="10"/>
  <c r="DR22" i="10"/>
  <c r="DQ22" i="10"/>
  <c r="DP22" i="10"/>
  <c r="DO22" i="10"/>
  <c r="DN22" i="10"/>
  <c r="DM22" i="10"/>
  <c r="DL22" i="10"/>
  <c r="DK22" i="10"/>
  <c r="DJ22" i="10"/>
  <c r="DI22" i="10"/>
  <c r="DH22" i="10"/>
  <c r="DG22" i="10"/>
  <c r="DF22" i="10"/>
  <c r="DE22" i="10"/>
  <c r="DD22" i="10"/>
  <c r="DC22" i="10"/>
  <c r="DB22" i="10"/>
  <c r="DA22" i="10"/>
  <c r="CZ22" i="10"/>
  <c r="CY22" i="10"/>
  <c r="CX22" i="10"/>
  <c r="CW22" i="10"/>
  <c r="CV22" i="10"/>
  <c r="CU22" i="10"/>
  <c r="CT22" i="10"/>
  <c r="CS22" i="10"/>
  <c r="CR22" i="10"/>
  <c r="CQ22" i="10"/>
  <c r="CP22" i="10"/>
  <c r="CO22" i="10"/>
  <c r="CN22" i="10"/>
  <c r="CM22" i="10"/>
  <c r="CL22" i="10"/>
  <c r="CK22" i="10"/>
  <c r="CJ22" i="10"/>
  <c r="CI22" i="10"/>
  <c r="CH22" i="10"/>
  <c r="CG22" i="10"/>
  <c r="CF22" i="10"/>
  <c r="CE22" i="10"/>
  <c r="CD22" i="10"/>
  <c r="CC22" i="10"/>
  <c r="CB22" i="10"/>
  <c r="CA22" i="10"/>
  <c r="BZ22" i="10"/>
  <c r="BY22" i="10"/>
  <c r="BX22" i="10"/>
  <c r="BW22" i="10"/>
  <c r="BV22" i="10"/>
  <c r="BU22" i="10"/>
  <c r="BT22" i="10"/>
  <c r="BS22" i="10"/>
  <c r="BR22" i="10"/>
  <c r="BQ22" i="10"/>
  <c r="BP22" i="10"/>
  <c r="BO22" i="10"/>
  <c r="BN22" i="10"/>
  <c r="BM22" i="10"/>
  <c r="BL22" i="10"/>
  <c r="BK22" i="10"/>
  <c r="BJ22" i="10"/>
  <c r="BI22" i="10"/>
  <c r="BH22" i="10"/>
  <c r="BG22" i="10"/>
  <c r="BF22" i="10"/>
  <c r="BE22" i="10"/>
  <c r="BD22" i="10"/>
  <c r="BC22" i="10"/>
  <c r="BB22" i="10"/>
  <c r="BA22" i="10"/>
  <c r="AZ22" i="10"/>
  <c r="AY22" i="10"/>
  <c r="AX22" i="10"/>
  <c r="AW22" i="10"/>
  <c r="AV22" i="10"/>
  <c r="AU22" i="10"/>
  <c r="AT22" i="10"/>
  <c r="AS22" i="10"/>
  <c r="AR22" i="10"/>
  <c r="AQ22" i="10"/>
  <c r="AP22" i="10"/>
  <c r="AO22" i="10"/>
  <c r="AN22" i="10"/>
  <c r="AM22" i="10"/>
  <c r="AL22" i="10"/>
  <c r="AK22" i="10"/>
  <c r="AJ22" i="10"/>
  <c r="AI22" i="10"/>
  <c r="AH22" i="10"/>
  <c r="AG22" i="10"/>
  <c r="AF22" i="10"/>
  <c r="AE22" i="10"/>
  <c r="AD22" i="10"/>
  <c r="AC22" i="10"/>
  <c r="AB22" i="10"/>
  <c r="AA22" i="10"/>
  <c r="Z22" i="10"/>
  <c r="Y22" i="10"/>
  <c r="X22" i="10"/>
  <c r="W22" i="10"/>
  <c r="V22" i="10"/>
  <c r="U22" i="10"/>
  <c r="T22" i="10"/>
  <c r="S22" i="10"/>
  <c r="R22" i="10"/>
  <c r="Q22" i="10"/>
  <c r="P22" i="10"/>
  <c r="O22" i="10"/>
  <c r="N22" i="10"/>
  <c r="M22" i="10"/>
  <c r="L22" i="10"/>
  <c r="K22" i="10"/>
  <c r="J22" i="10"/>
  <c r="I22" i="10"/>
  <c r="H22" i="10"/>
  <c r="G22" i="10"/>
  <c r="DY21" i="10"/>
  <c r="DX21" i="10"/>
  <c r="DW21" i="10"/>
  <c r="DV21" i="10"/>
  <c r="DU21" i="10"/>
  <c r="DT21" i="10"/>
  <c r="DS21" i="10"/>
  <c r="DR21" i="10"/>
  <c r="DQ21" i="10"/>
  <c r="DP21" i="10"/>
  <c r="DO21" i="10"/>
  <c r="DN21" i="10"/>
  <c r="DM21" i="10"/>
  <c r="DL21" i="10"/>
  <c r="DK21" i="10"/>
  <c r="DJ21" i="10"/>
  <c r="DI21" i="10"/>
  <c r="DH21" i="10"/>
  <c r="DG21" i="10"/>
  <c r="DF21" i="10"/>
  <c r="DE21" i="10"/>
  <c r="DD21" i="10"/>
  <c r="DC21" i="10"/>
  <c r="DB21" i="10"/>
  <c r="DA21" i="10"/>
  <c r="CZ21" i="10"/>
  <c r="CY21" i="10"/>
  <c r="CX21" i="10"/>
  <c r="CW21" i="10"/>
  <c r="CV21" i="10"/>
  <c r="CU21" i="10"/>
  <c r="CT21" i="10"/>
  <c r="CS21" i="10"/>
  <c r="CR21" i="10"/>
  <c r="CQ21" i="10"/>
  <c r="CP21" i="10"/>
  <c r="CO21" i="10"/>
  <c r="CN21" i="10"/>
  <c r="CM21" i="10"/>
  <c r="CL21" i="10"/>
  <c r="CK21" i="10"/>
  <c r="CJ21" i="10"/>
  <c r="CI21" i="10"/>
  <c r="CH21" i="10"/>
  <c r="CG21" i="10"/>
  <c r="CF21" i="10"/>
  <c r="CE21" i="10"/>
  <c r="CD21" i="10"/>
  <c r="CC21" i="10"/>
  <c r="CB21" i="10"/>
  <c r="CA21" i="10"/>
  <c r="BZ21" i="10"/>
  <c r="BY21" i="10"/>
  <c r="BX21" i="10"/>
  <c r="BW21" i="10"/>
  <c r="BV21" i="10"/>
  <c r="BU21" i="10"/>
  <c r="BT21" i="10"/>
  <c r="BS21" i="10"/>
  <c r="BR21" i="10"/>
  <c r="BQ21" i="10"/>
  <c r="BP21" i="10"/>
  <c r="BO21" i="10"/>
  <c r="BN21" i="10"/>
  <c r="BM21" i="10"/>
  <c r="BL21" i="10"/>
  <c r="BK21" i="10"/>
  <c r="BJ21" i="10"/>
  <c r="BI21" i="10"/>
  <c r="BH21" i="10"/>
  <c r="BG21" i="10"/>
  <c r="BF21" i="10"/>
  <c r="BE21" i="10"/>
  <c r="BD21" i="10"/>
  <c r="BC21" i="10"/>
  <c r="BB21" i="10"/>
  <c r="BA21" i="10"/>
  <c r="AZ21" i="10"/>
  <c r="AY21" i="10"/>
  <c r="AX21" i="10"/>
  <c r="AW21" i="10"/>
  <c r="AV21" i="10"/>
  <c r="AU21" i="10"/>
  <c r="AT21" i="10"/>
  <c r="AS21" i="10"/>
  <c r="AR21" i="10"/>
  <c r="AQ21" i="10"/>
  <c r="AP21" i="10"/>
  <c r="AO21" i="10"/>
  <c r="AN21" i="10"/>
  <c r="AM21" i="10"/>
  <c r="AL21" i="10"/>
  <c r="AK21" i="10"/>
  <c r="AJ21" i="10"/>
  <c r="AI21" i="10"/>
  <c r="AH21" i="10"/>
  <c r="AG21" i="10"/>
  <c r="AF21" i="10"/>
  <c r="AE21" i="10"/>
  <c r="AD21" i="10"/>
  <c r="AC21" i="10"/>
  <c r="AB21" i="10"/>
  <c r="AA21" i="10"/>
  <c r="Z21" i="10"/>
  <c r="Y21" i="10"/>
  <c r="X21" i="10"/>
  <c r="W21" i="10"/>
  <c r="V21" i="10"/>
  <c r="U21" i="10"/>
  <c r="T21" i="10"/>
  <c r="S21" i="10"/>
  <c r="R21" i="10"/>
  <c r="Q21" i="10"/>
  <c r="P21" i="10"/>
  <c r="O21" i="10"/>
  <c r="N21" i="10"/>
  <c r="M21" i="10"/>
  <c r="L21" i="10"/>
  <c r="K21" i="10"/>
  <c r="J21" i="10"/>
  <c r="I21" i="10"/>
  <c r="H21" i="10"/>
  <c r="G21" i="10"/>
  <c r="J19" i="10"/>
  <c r="K19" i="10" s="1"/>
  <c r="L19" i="10" s="1"/>
  <c r="M19" i="10" s="1"/>
  <c r="N19" i="10" s="1"/>
  <c r="O19" i="10" s="1"/>
  <c r="P19" i="10" s="1"/>
  <c r="Q19" i="10" s="1"/>
  <c r="R19" i="10" s="1"/>
  <c r="S19" i="10" s="1"/>
  <c r="T19" i="10" s="1"/>
  <c r="U19" i="10" s="1"/>
  <c r="V19" i="10" s="1"/>
  <c r="W19" i="10" s="1"/>
  <c r="X19" i="10" s="1"/>
  <c r="Y19" i="10" s="1"/>
  <c r="Z19" i="10" s="1"/>
  <c r="AA19" i="10" s="1"/>
  <c r="AB19" i="10" s="1"/>
  <c r="AC19" i="10" s="1"/>
  <c r="AD19" i="10" s="1"/>
  <c r="AE19" i="10" s="1"/>
  <c r="AF19" i="10" s="1"/>
  <c r="AG19" i="10" s="1"/>
  <c r="AH19" i="10" s="1"/>
  <c r="AI19" i="10" s="1"/>
  <c r="AJ19" i="10" s="1"/>
  <c r="AK19" i="10" s="1"/>
  <c r="AL19" i="10" s="1"/>
  <c r="AM19" i="10" s="1"/>
  <c r="AN19" i="10" s="1"/>
  <c r="AO19" i="10" s="1"/>
  <c r="AP19" i="10" s="1"/>
  <c r="AQ19" i="10" s="1"/>
  <c r="AR19" i="10" s="1"/>
  <c r="AS19" i="10" s="1"/>
  <c r="AT19" i="10" s="1"/>
  <c r="AU19" i="10" s="1"/>
  <c r="AV19" i="10" s="1"/>
  <c r="AW19" i="10" s="1"/>
  <c r="AX19" i="10" s="1"/>
  <c r="AY19" i="10" s="1"/>
  <c r="AZ19" i="10" s="1"/>
  <c r="BA19" i="10" s="1"/>
  <c r="BB19" i="10" s="1"/>
  <c r="BC19" i="10" s="1"/>
  <c r="BD19" i="10" s="1"/>
  <c r="BE19" i="10" s="1"/>
  <c r="BF19" i="10" s="1"/>
  <c r="BG19" i="10" s="1"/>
  <c r="BH19" i="10" s="1"/>
  <c r="BI19" i="10" s="1"/>
  <c r="BJ19" i="10" s="1"/>
  <c r="BK19" i="10" s="1"/>
  <c r="BL19" i="10" s="1"/>
  <c r="BM19" i="10" s="1"/>
  <c r="BN19" i="10" s="1"/>
  <c r="BO19" i="10" s="1"/>
  <c r="BP19" i="10" s="1"/>
  <c r="BQ19" i="10" s="1"/>
  <c r="BR19" i="10" s="1"/>
  <c r="BS19" i="10" s="1"/>
  <c r="BT19" i="10" s="1"/>
  <c r="BU19" i="10" s="1"/>
  <c r="BV19" i="10" s="1"/>
  <c r="BW19" i="10" s="1"/>
  <c r="BX19" i="10" s="1"/>
  <c r="BY19" i="10" s="1"/>
  <c r="BZ19" i="10" s="1"/>
  <c r="CA19" i="10" s="1"/>
  <c r="CB19" i="10" s="1"/>
  <c r="CC19" i="10" s="1"/>
  <c r="CD19" i="10" s="1"/>
  <c r="CE19" i="10" s="1"/>
  <c r="CF19" i="10" s="1"/>
  <c r="CG19" i="10" s="1"/>
  <c r="CH19" i="10" s="1"/>
  <c r="CI19" i="10" s="1"/>
  <c r="CJ19" i="10" s="1"/>
  <c r="CK19" i="10" s="1"/>
  <c r="CL19" i="10" s="1"/>
  <c r="CM19" i="10" s="1"/>
  <c r="CN19" i="10" s="1"/>
  <c r="CO19" i="10" s="1"/>
  <c r="CP19" i="10" s="1"/>
  <c r="CQ19" i="10" s="1"/>
  <c r="CR19" i="10" s="1"/>
  <c r="CS19" i="10" s="1"/>
  <c r="CT19" i="10" s="1"/>
  <c r="CU19" i="10" s="1"/>
  <c r="CV19" i="10" s="1"/>
  <c r="CW19" i="10" s="1"/>
  <c r="CX19" i="10" s="1"/>
  <c r="CY19" i="10" s="1"/>
  <c r="CZ19" i="10" s="1"/>
  <c r="DA19" i="10" s="1"/>
  <c r="DB19" i="10" s="1"/>
  <c r="DC19" i="10" s="1"/>
  <c r="DD19" i="10" s="1"/>
  <c r="DE19" i="10" s="1"/>
  <c r="DF19" i="10" s="1"/>
  <c r="DG19" i="10" s="1"/>
  <c r="DH19" i="10" s="1"/>
  <c r="DI19" i="10" s="1"/>
  <c r="DJ19" i="10" s="1"/>
  <c r="DK19" i="10" s="1"/>
  <c r="DL19" i="10" s="1"/>
  <c r="DM19" i="10" s="1"/>
  <c r="DN19" i="10" s="1"/>
  <c r="DO19" i="10" s="1"/>
  <c r="DP19" i="10" s="1"/>
  <c r="DQ19" i="10" s="1"/>
  <c r="DR19" i="10" s="1"/>
  <c r="DS19" i="10" s="1"/>
  <c r="DT19" i="10" s="1"/>
  <c r="DU19" i="10" s="1"/>
  <c r="DV19" i="10" s="1"/>
  <c r="DW19" i="10" s="1"/>
  <c r="DX19" i="10" s="1"/>
  <c r="DY19" i="10" s="1"/>
  <c r="I19" i="10"/>
  <c r="H19" i="10"/>
  <c r="DY17" i="10"/>
  <c r="DX17" i="10"/>
  <c r="DW17" i="10"/>
  <c r="DV17" i="10"/>
  <c r="DU17" i="10"/>
  <c r="DT17" i="10"/>
  <c r="DS17" i="10"/>
  <c r="DR17" i="10"/>
  <c r="DQ17" i="10"/>
  <c r="DP17" i="10"/>
  <c r="DO17" i="10"/>
  <c r="DN17" i="10"/>
  <c r="DM17" i="10"/>
  <c r="DL17" i="10"/>
  <c r="DK17" i="10"/>
  <c r="DJ17" i="10"/>
  <c r="DI17" i="10"/>
  <c r="DH17" i="10"/>
  <c r="DG17" i="10"/>
  <c r="DF17" i="10"/>
  <c r="DE17" i="10"/>
  <c r="DD17" i="10"/>
  <c r="DC17" i="10"/>
  <c r="DB17" i="10"/>
  <c r="DA17" i="10"/>
  <c r="CZ17" i="10"/>
  <c r="CY17" i="10"/>
  <c r="CX17" i="10"/>
  <c r="CW17" i="10"/>
  <c r="CV17" i="10"/>
  <c r="CU17" i="10"/>
  <c r="CT17" i="10"/>
  <c r="CS17" i="10"/>
  <c r="CR17" i="10"/>
  <c r="CQ17" i="10"/>
  <c r="CP17" i="10"/>
  <c r="CO17" i="10"/>
  <c r="CN17" i="10"/>
  <c r="CM17" i="10"/>
  <c r="CL17" i="10"/>
  <c r="CK17" i="10"/>
  <c r="CJ17" i="10"/>
  <c r="CI17" i="10"/>
  <c r="CH17" i="10"/>
  <c r="CG17" i="10"/>
  <c r="CF17" i="10"/>
  <c r="CE17" i="10"/>
  <c r="CD17" i="10"/>
  <c r="CC17" i="10"/>
  <c r="CB17" i="10"/>
  <c r="CA17" i="10"/>
  <c r="BZ17" i="10"/>
  <c r="BY17" i="10"/>
  <c r="BX17" i="10"/>
  <c r="BW17" i="10"/>
  <c r="BV17" i="10"/>
  <c r="BU17" i="10"/>
  <c r="BT17" i="10"/>
  <c r="BS17" i="10"/>
  <c r="BR17" i="10"/>
  <c r="BQ17" i="10"/>
  <c r="BP17" i="10"/>
  <c r="BO17" i="10"/>
  <c r="BN17" i="10"/>
  <c r="BM17" i="10"/>
  <c r="BL17" i="10"/>
  <c r="BK17" i="10"/>
  <c r="BJ17" i="10"/>
  <c r="BI17" i="10"/>
  <c r="BH17" i="10"/>
  <c r="BG17" i="10"/>
  <c r="BF17" i="10"/>
  <c r="BE17" i="10"/>
  <c r="BD17" i="10"/>
  <c r="BC17" i="10"/>
  <c r="BB17" i="10"/>
  <c r="BA17" i="10"/>
  <c r="AZ17" i="10"/>
  <c r="AY17" i="10"/>
  <c r="AX17" i="10"/>
  <c r="AW17" i="10"/>
  <c r="AV17" i="10"/>
  <c r="AU17" i="10"/>
  <c r="AT17" i="10"/>
  <c r="AS17" i="10"/>
  <c r="AR17" i="10"/>
  <c r="AQ17" i="10"/>
  <c r="AP17" i="10"/>
  <c r="AO17" i="10"/>
  <c r="AN17" i="10"/>
  <c r="AM17" i="10"/>
  <c r="AL17" i="10"/>
  <c r="AK17" i="10"/>
  <c r="AJ17" i="10"/>
  <c r="AI17" i="10"/>
  <c r="AH17" i="10"/>
  <c r="AG17" i="10"/>
  <c r="AF17" i="10"/>
  <c r="AE17" i="10"/>
  <c r="AD17" i="10"/>
  <c r="AC17" i="10"/>
  <c r="AB17" i="10"/>
  <c r="AA17" i="10"/>
  <c r="Z17" i="10"/>
  <c r="Y17" i="10"/>
  <c r="X17" i="10"/>
  <c r="W17" i="10"/>
  <c r="V17" i="10"/>
  <c r="U17" i="10"/>
  <c r="T17" i="10"/>
  <c r="S17" i="10"/>
  <c r="R17" i="10"/>
  <c r="Q17" i="10"/>
  <c r="P17" i="10"/>
  <c r="O17" i="10"/>
  <c r="N17" i="10"/>
  <c r="M17" i="10"/>
  <c r="L17" i="10"/>
  <c r="K17" i="10"/>
  <c r="J17" i="10"/>
  <c r="I17" i="10"/>
  <c r="H17" i="10"/>
  <c r="G17" i="10"/>
  <c r="DY16" i="10"/>
  <c r="DX16" i="10"/>
  <c r="DW16" i="10"/>
  <c r="DV16" i="10"/>
  <c r="DU16" i="10"/>
  <c r="DT16" i="10"/>
  <c r="DS16" i="10"/>
  <c r="DR16" i="10"/>
  <c r="DQ16" i="10"/>
  <c r="DP16" i="10"/>
  <c r="DO16" i="10"/>
  <c r="DN16" i="10"/>
  <c r="DM16" i="10"/>
  <c r="DL16" i="10"/>
  <c r="DK16" i="10"/>
  <c r="DJ16" i="10"/>
  <c r="DI16" i="10"/>
  <c r="DH16" i="10"/>
  <c r="DG16" i="10"/>
  <c r="DF16" i="10"/>
  <c r="DE16" i="10"/>
  <c r="DD16" i="10"/>
  <c r="DC16" i="10"/>
  <c r="DB16" i="10"/>
  <c r="DA16" i="10"/>
  <c r="CZ16" i="10"/>
  <c r="CY16" i="10"/>
  <c r="CX16" i="10"/>
  <c r="CW16" i="10"/>
  <c r="CV16" i="10"/>
  <c r="CU16" i="10"/>
  <c r="CT16" i="10"/>
  <c r="CS16" i="10"/>
  <c r="CR16" i="10"/>
  <c r="CQ16" i="10"/>
  <c r="CP16" i="10"/>
  <c r="CO16" i="10"/>
  <c r="CN16" i="10"/>
  <c r="CM16" i="10"/>
  <c r="CL16" i="10"/>
  <c r="CK16" i="10"/>
  <c r="CJ16" i="10"/>
  <c r="CI16" i="10"/>
  <c r="CH16" i="10"/>
  <c r="CG16" i="10"/>
  <c r="CF16" i="10"/>
  <c r="CE16" i="10"/>
  <c r="CD16" i="10"/>
  <c r="CC16" i="10"/>
  <c r="CB16" i="10"/>
  <c r="CA16" i="10"/>
  <c r="BZ16" i="10"/>
  <c r="BY16" i="10"/>
  <c r="BX16" i="10"/>
  <c r="BW16" i="10"/>
  <c r="BV16" i="10"/>
  <c r="BU16" i="10"/>
  <c r="BT16" i="10"/>
  <c r="BS16" i="10"/>
  <c r="BR16" i="10"/>
  <c r="BQ16" i="10"/>
  <c r="BP16" i="10"/>
  <c r="BO16" i="10"/>
  <c r="BN16" i="10"/>
  <c r="BM16" i="10"/>
  <c r="BL16" i="10"/>
  <c r="BK16" i="10"/>
  <c r="BJ16" i="10"/>
  <c r="BI16" i="10"/>
  <c r="BH16" i="10"/>
  <c r="BG16" i="10"/>
  <c r="BF16" i="10"/>
  <c r="BE16" i="10"/>
  <c r="BD16" i="10"/>
  <c r="BC16" i="10"/>
  <c r="BB16" i="10"/>
  <c r="BA16" i="10"/>
  <c r="AZ16" i="10"/>
  <c r="AY16" i="10"/>
  <c r="AX16" i="10"/>
  <c r="AW16" i="10"/>
  <c r="AV16" i="10"/>
  <c r="AU16" i="10"/>
  <c r="AT16" i="10"/>
  <c r="AS16" i="10"/>
  <c r="AR16" i="10"/>
  <c r="AQ16" i="10"/>
  <c r="AP16" i="10"/>
  <c r="AO16" i="10"/>
  <c r="AN16" i="10"/>
  <c r="AM16" i="10"/>
  <c r="AL16" i="10"/>
  <c r="AK16" i="10"/>
  <c r="AJ16" i="10"/>
  <c r="AI16" i="10"/>
  <c r="AH16" i="10"/>
  <c r="AG16" i="10"/>
  <c r="AF16" i="10"/>
  <c r="AE16" i="10"/>
  <c r="AD16" i="10"/>
  <c r="AC16" i="10"/>
  <c r="AB16" i="10"/>
  <c r="AA16" i="10"/>
  <c r="Z16" i="10"/>
  <c r="Y16" i="10"/>
  <c r="X16" i="10"/>
  <c r="W16" i="10"/>
  <c r="V16" i="10"/>
  <c r="U16" i="10"/>
  <c r="T16" i="10"/>
  <c r="S16" i="10"/>
  <c r="R16" i="10"/>
  <c r="Q16" i="10"/>
  <c r="P16" i="10"/>
  <c r="O16" i="10"/>
  <c r="N16" i="10"/>
  <c r="M16" i="10"/>
  <c r="L16" i="10"/>
  <c r="K16" i="10"/>
  <c r="J16" i="10"/>
  <c r="I16" i="10"/>
  <c r="H16" i="10"/>
  <c r="G16" i="10"/>
  <c r="I14" i="10"/>
  <c r="J14" i="10" s="1"/>
  <c r="H14" i="10"/>
  <c r="DY12" i="10"/>
  <c r="DX12" i="10"/>
  <c r="DW12" i="10"/>
  <c r="DV12" i="10"/>
  <c r="DU12" i="10"/>
  <c r="DT12" i="10"/>
  <c r="DS12" i="10"/>
  <c r="DR12" i="10"/>
  <c r="DQ12" i="10"/>
  <c r="DP12" i="10"/>
  <c r="DO12" i="10"/>
  <c r="DN12" i="10"/>
  <c r="DM12" i="10"/>
  <c r="DL12" i="10"/>
  <c r="DK12" i="10"/>
  <c r="DJ12" i="10"/>
  <c r="DI12" i="10"/>
  <c r="DH12" i="10"/>
  <c r="DG12" i="10"/>
  <c r="DF12" i="10"/>
  <c r="DE12" i="10"/>
  <c r="DD12" i="10"/>
  <c r="DC12" i="10"/>
  <c r="DB12" i="10"/>
  <c r="DA12" i="10"/>
  <c r="CZ12" i="10"/>
  <c r="CY12" i="10"/>
  <c r="CX12" i="10"/>
  <c r="CW12" i="10"/>
  <c r="CV12" i="10"/>
  <c r="CU12" i="10"/>
  <c r="CT12" i="10"/>
  <c r="CS12" i="10"/>
  <c r="CR12" i="10"/>
  <c r="CQ12" i="10"/>
  <c r="CP12" i="10"/>
  <c r="CO12" i="10"/>
  <c r="CN12" i="10"/>
  <c r="CM12" i="10"/>
  <c r="CL12" i="10"/>
  <c r="CK12" i="10"/>
  <c r="CJ12" i="10"/>
  <c r="CI12" i="10"/>
  <c r="CH12" i="10"/>
  <c r="CG12" i="10"/>
  <c r="CF12" i="10"/>
  <c r="CE12" i="10"/>
  <c r="CD12" i="10"/>
  <c r="CC12" i="10"/>
  <c r="CB12" i="10"/>
  <c r="CA12" i="10"/>
  <c r="BZ12" i="10"/>
  <c r="BY12" i="10"/>
  <c r="BX12" i="10"/>
  <c r="BW12" i="10"/>
  <c r="BV12" i="10"/>
  <c r="BU12" i="10"/>
  <c r="BT12" i="10"/>
  <c r="BS12" i="10"/>
  <c r="BR12" i="10"/>
  <c r="BQ12" i="10"/>
  <c r="BP12" i="10"/>
  <c r="BO12" i="10"/>
  <c r="BN12" i="10"/>
  <c r="BM12" i="10"/>
  <c r="BL12" i="10"/>
  <c r="BK12" i="10"/>
  <c r="BJ12" i="10"/>
  <c r="BI12" i="10"/>
  <c r="BH12" i="10"/>
  <c r="BG12" i="10"/>
  <c r="BF12" i="10"/>
  <c r="BE12" i="10"/>
  <c r="BD12" i="10"/>
  <c r="BC12" i="10"/>
  <c r="BB12" i="10"/>
  <c r="BA12" i="10"/>
  <c r="AZ12" i="10"/>
  <c r="AY12" i="10"/>
  <c r="AX12" i="10"/>
  <c r="AW12" i="10"/>
  <c r="AV12" i="10"/>
  <c r="AU12" i="10"/>
  <c r="AT12" i="10"/>
  <c r="AS12" i="10"/>
  <c r="AR12" i="10"/>
  <c r="AQ12" i="10"/>
  <c r="AP12" i="10"/>
  <c r="AO12" i="10"/>
  <c r="AN12" i="10"/>
  <c r="AM12" i="10"/>
  <c r="AL12" i="10"/>
  <c r="AK12" i="10"/>
  <c r="AJ12" i="10"/>
  <c r="AI12" i="10"/>
  <c r="AH12" i="10"/>
  <c r="AG12" i="10"/>
  <c r="AF12" i="10"/>
  <c r="AE12" i="10"/>
  <c r="AD12" i="10"/>
  <c r="AC12" i="10"/>
  <c r="AB12" i="10"/>
  <c r="AA12" i="10"/>
  <c r="Z12" i="10"/>
  <c r="Y12" i="10"/>
  <c r="X12" i="10"/>
  <c r="W12" i="10"/>
  <c r="V12" i="10"/>
  <c r="U12" i="10"/>
  <c r="T12" i="10"/>
  <c r="S12" i="10"/>
  <c r="R12" i="10"/>
  <c r="Q12" i="10"/>
  <c r="P12" i="10"/>
  <c r="O12" i="10"/>
  <c r="N12" i="10"/>
  <c r="M12" i="10"/>
  <c r="L12" i="10"/>
  <c r="K12" i="10"/>
  <c r="J12" i="10"/>
  <c r="I12" i="10"/>
  <c r="H12" i="10"/>
  <c r="G12" i="10"/>
  <c r="DY11" i="10"/>
  <c r="DX11" i="10"/>
  <c r="DW11" i="10"/>
  <c r="DV11" i="10"/>
  <c r="DU11" i="10"/>
  <c r="DT11" i="10"/>
  <c r="DS11" i="10"/>
  <c r="DR11" i="10"/>
  <c r="DQ11" i="10"/>
  <c r="DP11" i="10"/>
  <c r="DO11" i="10"/>
  <c r="DN11" i="10"/>
  <c r="DM11" i="10"/>
  <c r="DL11" i="10"/>
  <c r="DK11" i="10"/>
  <c r="DJ11" i="10"/>
  <c r="DI11" i="10"/>
  <c r="DH11" i="10"/>
  <c r="DG11" i="10"/>
  <c r="DF11" i="10"/>
  <c r="DE11" i="10"/>
  <c r="DD11" i="10"/>
  <c r="DC11" i="10"/>
  <c r="DB11" i="10"/>
  <c r="DA11" i="10"/>
  <c r="CZ11" i="10"/>
  <c r="CY11" i="10"/>
  <c r="CX11" i="10"/>
  <c r="CW11" i="10"/>
  <c r="CV11" i="10"/>
  <c r="CU11" i="10"/>
  <c r="CT11" i="10"/>
  <c r="CS11" i="10"/>
  <c r="CR11" i="10"/>
  <c r="CQ11" i="10"/>
  <c r="CP11" i="10"/>
  <c r="CO11" i="10"/>
  <c r="CN11" i="10"/>
  <c r="CM11" i="10"/>
  <c r="CL11" i="10"/>
  <c r="CK11" i="10"/>
  <c r="CJ11" i="10"/>
  <c r="CI11" i="10"/>
  <c r="CH11" i="10"/>
  <c r="CG11" i="10"/>
  <c r="CF11" i="10"/>
  <c r="CE11" i="10"/>
  <c r="CD11" i="10"/>
  <c r="CC11" i="10"/>
  <c r="CB11" i="10"/>
  <c r="CA11" i="10"/>
  <c r="BZ11" i="10"/>
  <c r="BY11" i="10"/>
  <c r="BX11" i="10"/>
  <c r="BW11" i="10"/>
  <c r="BV11" i="10"/>
  <c r="BU11" i="10"/>
  <c r="BT11" i="10"/>
  <c r="BS11" i="10"/>
  <c r="BR11" i="10"/>
  <c r="BQ11" i="10"/>
  <c r="BP11" i="10"/>
  <c r="BO11" i="10"/>
  <c r="BN11" i="10"/>
  <c r="BM11" i="10"/>
  <c r="BL11" i="10"/>
  <c r="BK11" i="10"/>
  <c r="BJ11" i="10"/>
  <c r="BI11" i="10"/>
  <c r="BH11" i="10"/>
  <c r="BG11" i="10"/>
  <c r="BF11" i="10"/>
  <c r="BE11" i="10"/>
  <c r="BD11" i="10"/>
  <c r="BC11" i="10"/>
  <c r="BB11" i="10"/>
  <c r="BA11" i="10"/>
  <c r="AZ11" i="10"/>
  <c r="AY11" i="10"/>
  <c r="AX11" i="10"/>
  <c r="AW11" i="10"/>
  <c r="AV11" i="10"/>
  <c r="AU11" i="10"/>
  <c r="AT11" i="10"/>
  <c r="AS11" i="10"/>
  <c r="AR11" i="10"/>
  <c r="AQ11" i="10"/>
  <c r="AP11" i="10"/>
  <c r="AO11" i="10"/>
  <c r="AN11" i="10"/>
  <c r="AM11" i="10"/>
  <c r="AL11" i="10"/>
  <c r="AK11" i="10"/>
  <c r="AJ11" i="10"/>
  <c r="AI11" i="10"/>
  <c r="AH11" i="10"/>
  <c r="AG11" i="10"/>
  <c r="AF11" i="10"/>
  <c r="AE11" i="10"/>
  <c r="AD11" i="10"/>
  <c r="AC11" i="10"/>
  <c r="AB11" i="10"/>
  <c r="AA11" i="10"/>
  <c r="Z11" i="10"/>
  <c r="Y11" i="10"/>
  <c r="X11" i="10"/>
  <c r="W11" i="10"/>
  <c r="V11" i="10"/>
  <c r="U11" i="10"/>
  <c r="T11" i="10"/>
  <c r="S11" i="10"/>
  <c r="R11" i="10"/>
  <c r="Q11" i="10"/>
  <c r="P11" i="10"/>
  <c r="O11" i="10"/>
  <c r="N11" i="10"/>
  <c r="M11" i="10"/>
  <c r="L11" i="10"/>
  <c r="K11" i="10"/>
  <c r="J11" i="10"/>
  <c r="I11" i="10"/>
  <c r="H11" i="10"/>
  <c r="G11" i="10"/>
  <c r="DY1" i="10"/>
  <c r="DX1" i="10"/>
  <c r="DW1" i="10"/>
  <c r="DV1" i="10"/>
  <c r="DU1" i="10"/>
  <c r="DT1" i="10"/>
  <c r="DS1" i="10"/>
  <c r="DR1" i="10"/>
  <c r="DQ1" i="10"/>
  <c r="DP1" i="10"/>
  <c r="DO1" i="10"/>
  <c r="DN1" i="10"/>
  <c r="DM1" i="10"/>
  <c r="DL1" i="10"/>
  <c r="DK1" i="10"/>
  <c r="DJ1" i="10"/>
  <c r="DI1" i="10"/>
  <c r="DH1" i="10"/>
  <c r="DG1" i="10"/>
  <c r="DF1" i="10"/>
  <c r="DE1" i="10"/>
  <c r="DD1" i="10"/>
  <c r="DC1" i="10"/>
  <c r="DB1" i="10"/>
  <c r="DA1" i="10"/>
  <c r="CZ1" i="10"/>
  <c r="CY1" i="10"/>
  <c r="CX1" i="10"/>
  <c r="CW1" i="10"/>
  <c r="CV1" i="10"/>
  <c r="CU1" i="10"/>
  <c r="CT1" i="10"/>
  <c r="CS1" i="10"/>
  <c r="CR1" i="10"/>
  <c r="CQ1" i="10"/>
  <c r="CP1" i="10"/>
  <c r="CO1" i="10"/>
  <c r="CN1" i="10"/>
  <c r="CM1" i="10"/>
  <c r="CL1" i="10"/>
  <c r="CK1" i="10"/>
  <c r="CJ1" i="10"/>
  <c r="CI1" i="10"/>
  <c r="CH1" i="10"/>
  <c r="CG1" i="10"/>
  <c r="CF1" i="10"/>
  <c r="CE1" i="10"/>
  <c r="CD1" i="10"/>
  <c r="CC1" i="10"/>
  <c r="CB1" i="10"/>
  <c r="CA1" i="10"/>
  <c r="BZ1" i="10"/>
  <c r="BY1" i="10"/>
  <c r="BX1" i="10"/>
  <c r="BW1" i="10"/>
  <c r="BV1" i="10"/>
  <c r="BU1" i="10"/>
  <c r="BT1" i="10"/>
  <c r="BS1" i="10"/>
  <c r="BR1" i="10"/>
  <c r="BQ1" i="10"/>
  <c r="BP1" i="10"/>
  <c r="BO1" i="10"/>
  <c r="BN1" i="10"/>
  <c r="BM1" i="10"/>
  <c r="BL1" i="10"/>
  <c r="BK1" i="10"/>
  <c r="BJ1" i="10"/>
  <c r="BI1" i="10"/>
  <c r="BH1" i="10"/>
  <c r="BG1" i="10"/>
  <c r="BF1" i="10"/>
  <c r="BE1" i="10"/>
  <c r="BD1" i="10"/>
  <c r="BC1" i="10"/>
  <c r="BB1" i="10"/>
  <c r="BA1" i="10"/>
  <c r="AZ1" i="10"/>
  <c r="AY1" i="10"/>
  <c r="AX1" i="10"/>
  <c r="AW1" i="10"/>
  <c r="AV1" i="10"/>
  <c r="AU1" i="10"/>
  <c r="AT1" i="10"/>
  <c r="AS1" i="10"/>
  <c r="AR1" i="10"/>
  <c r="AQ1" i="10"/>
  <c r="AP1" i="10"/>
  <c r="AO1" i="10"/>
  <c r="AN1" i="10"/>
  <c r="AM1" i="10"/>
  <c r="AL1" i="10"/>
  <c r="AK1" i="10"/>
  <c r="AJ1" i="10"/>
  <c r="AI1" i="10"/>
  <c r="AH1" i="10"/>
  <c r="AG1" i="10"/>
  <c r="AF1" i="10"/>
  <c r="AE1" i="10"/>
  <c r="AD1" i="10"/>
  <c r="AC1" i="10"/>
  <c r="AB1" i="10"/>
  <c r="AA1" i="10"/>
  <c r="Z1" i="10"/>
  <c r="Y1" i="10"/>
  <c r="X1" i="10"/>
  <c r="W1" i="10"/>
  <c r="V1" i="10"/>
  <c r="U1" i="10"/>
  <c r="T1" i="10"/>
  <c r="S1" i="10"/>
  <c r="R1" i="10"/>
  <c r="Q1" i="10"/>
  <c r="P1" i="10"/>
  <c r="O1" i="10"/>
  <c r="N1" i="10"/>
  <c r="M1" i="10"/>
  <c r="L1" i="10"/>
  <c r="K1" i="10"/>
  <c r="J1" i="10"/>
  <c r="I1" i="10"/>
  <c r="H1" i="10"/>
  <c r="G1" i="10"/>
  <c r="I24" i="9"/>
  <c r="J24" i="9" s="1"/>
  <c r="K24" i="9" s="1"/>
  <c r="L24" i="9" s="1"/>
  <c r="M24" i="9" s="1"/>
  <c r="N24" i="9" s="1"/>
  <c r="O24" i="9" s="1"/>
  <c r="P24" i="9" s="1"/>
  <c r="Q24" i="9" s="1"/>
  <c r="R24" i="9" s="1"/>
  <c r="S24" i="9" s="1"/>
  <c r="T24" i="9" s="1"/>
  <c r="U24" i="9" s="1"/>
  <c r="V24" i="9" s="1"/>
  <c r="W24" i="9" s="1"/>
  <c r="X24" i="9" s="1"/>
  <c r="Y24" i="9" s="1"/>
  <c r="Z24" i="9" s="1"/>
  <c r="AA24" i="9" s="1"/>
  <c r="AB24" i="9" s="1"/>
  <c r="AC24" i="9" s="1"/>
  <c r="AD24" i="9" s="1"/>
  <c r="AE24" i="9" s="1"/>
  <c r="AF24" i="9" s="1"/>
  <c r="AG24" i="9" s="1"/>
  <c r="AH24" i="9" s="1"/>
  <c r="AI24" i="9" s="1"/>
  <c r="AJ24" i="9" s="1"/>
  <c r="AK24" i="9" s="1"/>
  <c r="AL24" i="9" s="1"/>
  <c r="AM24" i="9" s="1"/>
  <c r="AN24" i="9" s="1"/>
  <c r="AO24" i="9" s="1"/>
  <c r="AP24" i="9" s="1"/>
  <c r="AQ24" i="9" s="1"/>
  <c r="AR24" i="9" s="1"/>
  <c r="AS24" i="9" s="1"/>
  <c r="AT24" i="9" s="1"/>
  <c r="AU24" i="9" s="1"/>
  <c r="AV24" i="9" s="1"/>
  <c r="AW24" i="9" s="1"/>
  <c r="AX24" i="9" s="1"/>
  <c r="AY24" i="9" s="1"/>
  <c r="AZ24" i="9" s="1"/>
  <c r="BA24" i="9" s="1"/>
  <c r="BB24" i="9" s="1"/>
  <c r="BC24" i="9" s="1"/>
  <c r="BD24" i="9" s="1"/>
  <c r="BE24" i="9" s="1"/>
  <c r="BF24" i="9" s="1"/>
  <c r="BG24" i="9" s="1"/>
  <c r="BH24" i="9" s="1"/>
  <c r="BI24" i="9" s="1"/>
  <c r="BJ24" i="9" s="1"/>
  <c r="BK24" i="9" s="1"/>
  <c r="BL24" i="9" s="1"/>
  <c r="BM24" i="9" s="1"/>
  <c r="BN24" i="9" s="1"/>
  <c r="BO24" i="9" s="1"/>
  <c r="BP24" i="9" s="1"/>
  <c r="BQ24" i="9" s="1"/>
  <c r="BR24" i="9" s="1"/>
  <c r="BS24" i="9" s="1"/>
  <c r="BT24" i="9" s="1"/>
  <c r="BU24" i="9" s="1"/>
  <c r="BV24" i="9" s="1"/>
  <c r="BW24" i="9" s="1"/>
  <c r="BX24" i="9" s="1"/>
  <c r="BY24" i="9" s="1"/>
  <c r="BZ24" i="9" s="1"/>
  <c r="CA24" i="9" s="1"/>
  <c r="CB24" i="9" s="1"/>
  <c r="CC24" i="9" s="1"/>
  <c r="CD24" i="9" s="1"/>
  <c r="CE24" i="9" s="1"/>
  <c r="CF24" i="9" s="1"/>
  <c r="CG24" i="9" s="1"/>
  <c r="CH24" i="9" s="1"/>
  <c r="CI24" i="9" s="1"/>
  <c r="CJ24" i="9" s="1"/>
  <c r="CK24" i="9" s="1"/>
  <c r="CL24" i="9" s="1"/>
  <c r="CM24" i="9" s="1"/>
  <c r="CN24" i="9" s="1"/>
  <c r="CO24" i="9" s="1"/>
  <c r="CP24" i="9" s="1"/>
  <c r="CQ24" i="9" s="1"/>
  <c r="CR24" i="9" s="1"/>
  <c r="CS24" i="9" s="1"/>
  <c r="CT24" i="9" s="1"/>
  <c r="CU24" i="9" s="1"/>
  <c r="CV24" i="9" s="1"/>
  <c r="CW24" i="9" s="1"/>
  <c r="CX24" i="9" s="1"/>
  <c r="CY24" i="9" s="1"/>
  <c r="CZ24" i="9" s="1"/>
  <c r="DA24" i="9" s="1"/>
  <c r="DB24" i="9" s="1"/>
  <c r="DC24" i="9" s="1"/>
  <c r="DD24" i="9" s="1"/>
  <c r="DE24" i="9" s="1"/>
  <c r="DF24" i="9" s="1"/>
  <c r="DG24" i="9" s="1"/>
  <c r="DH24" i="9" s="1"/>
  <c r="DI24" i="9" s="1"/>
  <c r="DJ24" i="9" s="1"/>
  <c r="DK24" i="9" s="1"/>
  <c r="DL24" i="9" s="1"/>
  <c r="DM24" i="9" s="1"/>
  <c r="DN24" i="9" s="1"/>
  <c r="DO24" i="9" s="1"/>
  <c r="DP24" i="9" s="1"/>
  <c r="DQ24" i="9" s="1"/>
  <c r="DR24" i="9" s="1"/>
  <c r="DS24" i="9" s="1"/>
  <c r="DT24" i="9" s="1"/>
  <c r="DU24" i="9" s="1"/>
  <c r="DV24" i="9" s="1"/>
  <c r="DW24" i="9" s="1"/>
  <c r="DX24" i="9" s="1"/>
  <c r="DY24" i="9" s="1"/>
  <c r="H24" i="9"/>
  <c r="DY22" i="9"/>
  <c r="DX22" i="9"/>
  <c r="DW22" i="9"/>
  <c r="DV22" i="9"/>
  <c r="DU22" i="9"/>
  <c r="DT22" i="9"/>
  <c r="DS22" i="9"/>
  <c r="DR22" i="9"/>
  <c r="DQ22" i="9"/>
  <c r="DP22" i="9"/>
  <c r="DO22" i="9"/>
  <c r="DN22" i="9"/>
  <c r="DM22" i="9"/>
  <c r="DL22" i="9"/>
  <c r="DK22" i="9"/>
  <c r="DJ22" i="9"/>
  <c r="DI22" i="9"/>
  <c r="DH22" i="9"/>
  <c r="DG22" i="9"/>
  <c r="DF22" i="9"/>
  <c r="DE22" i="9"/>
  <c r="DD22" i="9"/>
  <c r="DC22" i="9"/>
  <c r="DB22" i="9"/>
  <c r="DA22" i="9"/>
  <c r="CZ22" i="9"/>
  <c r="CY22" i="9"/>
  <c r="CX22" i="9"/>
  <c r="CW22" i="9"/>
  <c r="CV22" i="9"/>
  <c r="CU22" i="9"/>
  <c r="CT22" i="9"/>
  <c r="CS22" i="9"/>
  <c r="CR22" i="9"/>
  <c r="CQ22" i="9"/>
  <c r="CP22" i="9"/>
  <c r="CO22" i="9"/>
  <c r="CN22" i="9"/>
  <c r="CM22" i="9"/>
  <c r="CL22" i="9"/>
  <c r="CK22" i="9"/>
  <c r="CJ22" i="9"/>
  <c r="CI22" i="9"/>
  <c r="CH22" i="9"/>
  <c r="CG22" i="9"/>
  <c r="CF22" i="9"/>
  <c r="CE22" i="9"/>
  <c r="CD22" i="9"/>
  <c r="CC22" i="9"/>
  <c r="CB22" i="9"/>
  <c r="CA22" i="9"/>
  <c r="BZ22" i="9"/>
  <c r="BY22" i="9"/>
  <c r="BX22" i="9"/>
  <c r="BW22" i="9"/>
  <c r="BV22" i="9"/>
  <c r="BU22" i="9"/>
  <c r="BT22" i="9"/>
  <c r="BS22" i="9"/>
  <c r="BR22" i="9"/>
  <c r="BQ22" i="9"/>
  <c r="BP22" i="9"/>
  <c r="BO22" i="9"/>
  <c r="BN22" i="9"/>
  <c r="BM22" i="9"/>
  <c r="BL22" i="9"/>
  <c r="BK22" i="9"/>
  <c r="BJ22" i="9"/>
  <c r="BI22" i="9"/>
  <c r="BH22" i="9"/>
  <c r="BG22" i="9"/>
  <c r="BF22" i="9"/>
  <c r="BE22" i="9"/>
  <c r="BD22" i="9"/>
  <c r="BC22" i="9"/>
  <c r="BB22" i="9"/>
  <c r="BA22" i="9"/>
  <c r="AZ22" i="9"/>
  <c r="AY22" i="9"/>
  <c r="AX22" i="9"/>
  <c r="AW22" i="9"/>
  <c r="AV22" i="9"/>
  <c r="AU22" i="9"/>
  <c r="AT22" i="9"/>
  <c r="AS22" i="9"/>
  <c r="AR22" i="9"/>
  <c r="AQ22" i="9"/>
  <c r="AP22" i="9"/>
  <c r="AO22" i="9"/>
  <c r="AN22" i="9"/>
  <c r="AM22" i="9"/>
  <c r="AL22" i="9"/>
  <c r="AK22" i="9"/>
  <c r="AJ22" i="9"/>
  <c r="AI22" i="9"/>
  <c r="AH22" i="9"/>
  <c r="AG22" i="9"/>
  <c r="AF22" i="9"/>
  <c r="AE22" i="9"/>
  <c r="AD22" i="9"/>
  <c r="AC22" i="9"/>
  <c r="AB22" i="9"/>
  <c r="AA22" i="9"/>
  <c r="Z22" i="9"/>
  <c r="Y22" i="9"/>
  <c r="X22" i="9"/>
  <c r="W22" i="9"/>
  <c r="V22" i="9"/>
  <c r="U22" i="9"/>
  <c r="T22" i="9"/>
  <c r="S22" i="9"/>
  <c r="R22" i="9"/>
  <c r="Q22" i="9"/>
  <c r="P22" i="9"/>
  <c r="O22" i="9"/>
  <c r="N22" i="9"/>
  <c r="M22" i="9"/>
  <c r="L22" i="9"/>
  <c r="K22" i="9"/>
  <c r="J22" i="9"/>
  <c r="I22" i="9"/>
  <c r="H22" i="9"/>
  <c r="G22" i="9"/>
  <c r="DY21" i="9"/>
  <c r="DX21" i="9"/>
  <c r="DW21" i="9"/>
  <c r="DV21" i="9"/>
  <c r="DU21" i="9"/>
  <c r="DT21" i="9"/>
  <c r="DS21" i="9"/>
  <c r="DR21" i="9"/>
  <c r="DQ21" i="9"/>
  <c r="DP21" i="9"/>
  <c r="DO21" i="9"/>
  <c r="DN21" i="9"/>
  <c r="DM21" i="9"/>
  <c r="DL21" i="9"/>
  <c r="DK21" i="9"/>
  <c r="DJ21" i="9"/>
  <c r="DI21" i="9"/>
  <c r="DH21" i="9"/>
  <c r="DG21" i="9"/>
  <c r="DF21" i="9"/>
  <c r="DE21" i="9"/>
  <c r="DD21" i="9"/>
  <c r="DC21" i="9"/>
  <c r="DB21" i="9"/>
  <c r="DA21" i="9"/>
  <c r="CZ21" i="9"/>
  <c r="CY21" i="9"/>
  <c r="CX21" i="9"/>
  <c r="CW21" i="9"/>
  <c r="CV21" i="9"/>
  <c r="CU21" i="9"/>
  <c r="CT21" i="9"/>
  <c r="CS21" i="9"/>
  <c r="CR21" i="9"/>
  <c r="CQ21" i="9"/>
  <c r="CP21" i="9"/>
  <c r="CO21" i="9"/>
  <c r="CN21" i="9"/>
  <c r="CM21" i="9"/>
  <c r="CL21" i="9"/>
  <c r="CK21" i="9"/>
  <c r="CJ21" i="9"/>
  <c r="CI21" i="9"/>
  <c r="CH21" i="9"/>
  <c r="CG21" i="9"/>
  <c r="CF21" i="9"/>
  <c r="CE21" i="9"/>
  <c r="CD21" i="9"/>
  <c r="CC21" i="9"/>
  <c r="CB21" i="9"/>
  <c r="CA21" i="9"/>
  <c r="BZ21" i="9"/>
  <c r="BY21" i="9"/>
  <c r="BX21" i="9"/>
  <c r="BW21" i="9"/>
  <c r="BV21" i="9"/>
  <c r="BU21" i="9"/>
  <c r="BT21" i="9"/>
  <c r="BS21" i="9"/>
  <c r="BR21" i="9"/>
  <c r="BQ21" i="9"/>
  <c r="BP21" i="9"/>
  <c r="BO21" i="9"/>
  <c r="BN21" i="9"/>
  <c r="BM21" i="9"/>
  <c r="BL21" i="9"/>
  <c r="BK21" i="9"/>
  <c r="BJ21" i="9"/>
  <c r="BI21" i="9"/>
  <c r="BH21" i="9"/>
  <c r="BG21" i="9"/>
  <c r="BF21" i="9"/>
  <c r="BE21" i="9"/>
  <c r="BD21" i="9"/>
  <c r="BC21" i="9"/>
  <c r="BB21" i="9"/>
  <c r="BA21" i="9"/>
  <c r="AZ21" i="9"/>
  <c r="AY21" i="9"/>
  <c r="AX21" i="9"/>
  <c r="AW21" i="9"/>
  <c r="AV21" i="9"/>
  <c r="AU21" i="9"/>
  <c r="AT21" i="9"/>
  <c r="AS21" i="9"/>
  <c r="AR21" i="9"/>
  <c r="AQ21" i="9"/>
  <c r="AP21" i="9"/>
  <c r="AO21" i="9"/>
  <c r="AN21" i="9"/>
  <c r="AM21" i="9"/>
  <c r="AL21" i="9"/>
  <c r="AK21" i="9"/>
  <c r="AJ21" i="9"/>
  <c r="AI21" i="9"/>
  <c r="AH21" i="9"/>
  <c r="AG21" i="9"/>
  <c r="AF21" i="9"/>
  <c r="AE21" i="9"/>
  <c r="AD21" i="9"/>
  <c r="AC21" i="9"/>
  <c r="AB21" i="9"/>
  <c r="AA21" i="9"/>
  <c r="Z21" i="9"/>
  <c r="Y21" i="9"/>
  <c r="X21" i="9"/>
  <c r="W21" i="9"/>
  <c r="V21" i="9"/>
  <c r="U21" i="9"/>
  <c r="T21" i="9"/>
  <c r="S21" i="9"/>
  <c r="R21" i="9"/>
  <c r="Q21" i="9"/>
  <c r="P21" i="9"/>
  <c r="O21" i="9"/>
  <c r="N21" i="9"/>
  <c r="M21" i="9"/>
  <c r="L21" i="9"/>
  <c r="K21" i="9"/>
  <c r="J21" i="9"/>
  <c r="I21" i="9"/>
  <c r="H21" i="9"/>
  <c r="G21" i="9"/>
  <c r="J19" i="9"/>
  <c r="K19" i="9" s="1"/>
  <c r="L19" i="9" s="1"/>
  <c r="M19" i="9" s="1"/>
  <c r="N19" i="9" s="1"/>
  <c r="O19" i="9" s="1"/>
  <c r="P19" i="9" s="1"/>
  <c r="Q19" i="9" s="1"/>
  <c r="R19" i="9" s="1"/>
  <c r="S19" i="9" s="1"/>
  <c r="T19" i="9" s="1"/>
  <c r="U19" i="9" s="1"/>
  <c r="V19" i="9" s="1"/>
  <c r="W19" i="9" s="1"/>
  <c r="X19" i="9" s="1"/>
  <c r="Y19" i="9" s="1"/>
  <c r="Z19" i="9" s="1"/>
  <c r="AA19" i="9" s="1"/>
  <c r="AB19" i="9" s="1"/>
  <c r="AC19" i="9" s="1"/>
  <c r="AD19" i="9" s="1"/>
  <c r="AE19" i="9" s="1"/>
  <c r="AF19" i="9" s="1"/>
  <c r="AG19" i="9" s="1"/>
  <c r="AH19" i="9" s="1"/>
  <c r="AI19" i="9" s="1"/>
  <c r="AJ19" i="9" s="1"/>
  <c r="AK19" i="9" s="1"/>
  <c r="AL19" i="9" s="1"/>
  <c r="AM19" i="9" s="1"/>
  <c r="AN19" i="9" s="1"/>
  <c r="AO19" i="9" s="1"/>
  <c r="AP19" i="9" s="1"/>
  <c r="AQ19" i="9" s="1"/>
  <c r="AR19" i="9" s="1"/>
  <c r="AS19" i="9" s="1"/>
  <c r="AT19" i="9" s="1"/>
  <c r="AU19" i="9" s="1"/>
  <c r="AV19" i="9" s="1"/>
  <c r="AW19" i="9" s="1"/>
  <c r="AX19" i="9" s="1"/>
  <c r="AY19" i="9" s="1"/>
  <c r="AZ19" i="9" s="1"/>
  <c r="BA19" i="9" s="1"/>
  <c r="BB19" i="9" s="1"/>
  <c r="BC19" i="9" s="1"/>
  <c r="BD19" i="9" s="1"/>
  <c r="BE19" i="9" s="1"/>
  <c r="BF19" i="9" s="1"/>
  <c r="BG19" i="9" s="1"/>
  <c r="BH19" i="9" s="1"/>
  <c r="BI19" i="9" s="1"/>
  <c r="BJ19" i="9" s="1"/>
  <c r="BK19" i="9" s="1"/>
  <c r="BL19" i="9" s="1"/>
  <c r="BM19" i="9" s="1"/>
  <c r="BN19" i="9" s="1"/>
  <c r="BO19" i="9" s="1"/>
  <c r="BP19" i="9" s="1"/>
  <c r="BQ19" i="9" s="1"/>
  <c r="BR19" i="9" s="1"/>
  <c r="BS19" i="9" s="1"/>
  <c r="BT19" i="9" s="1"/>
  <c r="BU19" i="9" s="1"/>
  <c r="BV19" i="9" s="1"/>
  <c r="BW19" i="9" s="1"/>
  <c r="BX19" i="9" s="1"/>
  <c r="BY19" i="9" s="1"/>
  <c r="BZ19" i="9" s="1"/>
  <c r="CA19" i="9" s="1"/>
  <c r="CB19" i="9" s="1"/>
  <c r="CC19" i="9" s="1"/>
  <c r="CD19" i="9" s="1"/>
  <c r="CE19" i="9" s="1"/>
  <c r="CF19" i="9" s="1"/>
  <c r="CG19" i="9" s="1"/>
  <c r="CH19" i="9" s="1"/>
  <c r="CI19" i="9" s="1"/>
  <c r="CJ19" i="9" s="1"/>
  <c r="CK19" i="9" s="1"/>
  <c r="CL19" i="9" s="1"/>
  <c r="CM19" i="9" s="1"/>
  <c r="CN19" i="9" s="1"/>
  <c r="CO19" i="9" s="1"/>
  <c r="CP19" i="9" s="1"/>
  <c r="CQ19" i="9" s="1"/>
  <c r="CR19" i="9" s="1"/>
  <c r="CS19" i="9" s="1"/>
  <c r="CT19" i="9" s="1"/>
  <c r="CU19" i="9" s="1"/>
  <c r="CV19" i="9" s="1"/>
  <c r="CW19" i="9" s="1"/>
  <c r="CX19" i="9" s="1"/>
  <c r="CY19" i="9" s="1"/>
  <c r="CZ19" i="9" s="1"/>
  <c r="DA19" i="9" s="1"/>
  <c r="DB19" i="9" s="1"/>
  <c r="DC19" i="9" s="1"/>
  <c r="DD19" i="9" s="1"/>
  <c r="DE19" i="9" s="1"/>
  <c r="DF19" i="9" s="1"/>
  <c r="DG19" i="9" s="1"/>
  <c r="DH19" i="9" s="1"/>
  <c r="DI19" i="9" s="1"/>
  <c r="DJ19" i="9" s="1"/>
  <c r="DK19" i="9" s="1"/>
  <c r="DL19" i="9" s="1"/>
  <c r="DM19" i="9" s="1"/>
  <c r="DN19" i="9" s="1"/>
  <c r="DO19" i="9" s="1"/>
  <c r="DP19" i="9" s="1"/>
  <c r="DQ19" i="9" s="1"/>
  <c r="DR19" i="9" s="1"/>
  <c r="DS19" i="9" s="1"/>
  <c r="DT19" i="9" s="1"/>
  <c r="DU19" i="9" s="1"/>
  <c r="DV19" i="9" s="1"/>
  <c r="DW19" i="9" s="1"/>
  <c r="DX19" i="9" s="1"/>
  <c r="DY19" i="9" s="1"/>
  <c r="I19" i="9"/>
  <c r="H19" i="9"/>
  <c r="DY17" i="9"/>
  <c r="DX17" i="9"/>
  <c r="DW17" i="9"/>
  <c r="DV17" i="9"/>
  <c r="DU17" i="9"/>
  <c r="DT17" i="9"/>
  <c r="DS17" i="9"/>
  <c r="DR17" i="9"/>
  <c r="DQ17" i="9"/>
  <c r="DP17" i="9"/>
  <c r="DO17" i="9"/>
  <c r="DN17" i="9"/>
  <c r="DM17" i="9"/>
  <c r="DL17" i="9"/>
  <c r="DK17" i="9"/>
  <c r="DJ17" i="9"/>
  <c r="DI17" i="9"/>
  <c r="DH17" i="9"/>
  <c r="DG17" i="9"/>
  <c r="DF17" i="9"/>
  <c r="DE17" i="9"/>
  <c r="DD17" i="9"/>
  <c r="DC17" i="9"/>
  <c r="DB17" i="9"/>
  <c r="DA17" i="9"/>
  <c r="CZ17" i="9"/>
  <c r="CY17" i="9"/>
  <c r="CX17" i="9"/>
  <c r="CW17" i="9"/>
  <c r="CV17" i="9"/>
  <c r="CU17" i="9"/>
  <c r="CT17" i="9"/>
  <c r="CS17" i="9"/>
  <c r="CR17" i="9"/>
  <c r="CQ17" i="9"/>
  <c r="CP17" i="9"/>
  <c r="CO17" i="9"/>
  <c r="CN17" i="9"/>
  <c r="CM17" i="9"/>
  <c r="CL17" i="9"/>
  <c r="CK17" i="9"/>
  <c r="CJ17" i="9"/>
  <c r="CI17" i="9"/>
  <c r="CH17" i="9"/>
  <c r="CG17" i="9"/>
  <c r="CF17" i="9"/>
  <c r="CE17" i="9"/>
  <c r="CD17" i="9"/>
  <c r="CC17" i="9"/>
  <c r="CB17" i="9"/>
  <c r="CA17" i="9"/>
  <c r="BZ17" i="9"/>
  <c r="BY17" i="9"/>
  <c r="BX17" i="9"/>
  <c r="BW17" i="9"/>
  <c r="BV17" i="9"/>
  <c r="BU17" i="9"/>
  <c r="BT17" i="9"/>
  <c r="BS17" i="9"/>
  <c r="BR17" i="9"/>
  <c r="BQ17" i="9"/>
  <c r="BP17" i="9"/>
  <c r="BO17" i="9"/>
  <c r="BN17" i="9"/>
  <c r="BM17" i="9"/>
  <c r="BL17" i="9"/>
  <c r="BK17" i="9"/>
  <c r="BJ17" i="9"/>
  <c r="BI17" i="9"/>
  <c r="BH17" i="9"/>
  <c r="BG17" i="9"/>
  <c r="BF17" i="9"/>
  <c r="BE17" i="9"/>
  <c r="BD17" i="9"/>
  <c r="BC17" i="9"/>
  <c r="BB17" i="9"/>
  <c r="BA17" i="9"/>
  <c r="AZ17" i="9"/>
  <c r="AY17" i="9"/>
  <c r="AX17" i="9"/>
  <c r="AW17" i="9"/>
  <c r="AV17" i="9"/>
  <c r="AU17" i="9"/>
  <c r="AT17" i="9"/>
  <c r="AS17" i="9"/>
  <c r="AR17" i="9"/>
  <c r="AQ17" i="9"/>
  <c r="AP17" i="9"/>
  <c r="AO17" i="9"/>
  <c r="AN17" i="9"/>
  <c r="AM17" i="9"/>
  <c r="AL17" i="9"/>
  <c r="AK17" i="9"/>
  <c r="AJ17" i="9"/>
  <c r="AI17" i="9"/>
  <c r="AH17" i="9"/>
  <c r="AG17" i="9"/>
  <c r="AF17" i="9"/>
  <c r="AE17" i="9"/>
  <c r="AD17" i="9"/>
  <c r="AC17" i="9"/>
  <c r="AB17" i="9"/>
  <c r="AA17" i="9"/>
  <c r="Z17" i="9"/>
  <c r="Y17" i="9"/>
  <c r="X17" i="9"/>
  <c r="W17" i="9"/>
  <c r="V17" i="9"/>
  <c r="U17" i="9"/>
  <c r="T17" i="9"/>
  <c r="S17" i="9"/>
  <c r="R17" i="9"/>
  <c r="Q17" i="9"/>
  <c r="P17" i="9"/>
  <c r="O17" i="9"/>
  <c r="N17" i="9"/>
  <c r="M17" i="9"/>
  <c r="L17" i="9"/>
  <c r="K17" i="9"/>
  <c r="J17" i="9"/>
  <c r="I17" i="9"/>
  <c r="H17" i="9"/>
  <c r="G17" i="9"/>
  <c r="DY16" i="9"/>
  <c r="DX16" i="9"/>
  <c r="DW16" i="9"/>
  <c r="DV16" i="9"/>
  <c r="DU16" i="9"/>
  <c r="DT16" i="9"/>
  <c r="DS16" i="9"/>
  <c r="DR16" i="9"/>
  <c r="DQ16" i="9"/>
  <c r="DP16" i="9"/>
  <c r="DO16" i="9"/>
  <c r="DN16" i="9"/>
  <c r="DM16" i="9"/>
  <c r="DL16" i="9"/>
  <c r="DK16" i="9"/>
  <c r="DJ16" i="9"/>
  <c r="DI16" i="9"/>
  <c r="DH16" i="9"/>
  <c r="DG16" i="9"/>
  <c r="DF16" i="9"/>
  <c r="DE16" i="9"/>
  <c r="DD16" i="9"/>
  <c r="DC16" i="9"/>
  <c r="DB16" i="9"/>
  <c r="DA16" i="9"/>
  <c r="CZ16" i="9"/>
  <c r="CY16" i="9"/>
  <c r="CX16" i="9"/>
  <c r="CW16" i="9"/>
  <c r="CV16" i="9"/>
  <c r="CU16" i="9"/>
  <c r="CT16" i="9"/>
  <c r="CS16" i="9"/>
  <c r="CR16" i="9"/>
  <c r="CQ16" i="9"/>
  <c r="CP16" i="9"/>
  <c r="CO16" i="9"/>
  <c r="CN16" i="9"/>
  <c r="CM16" i="9"/>
  <c r="CL16" i="9"/>
  <c r="CK16" i="9"/>
  <c r="CJ16" i="9"/>
  <c r="CI16" i="9"/>
  <c r="CH16" i="9"/>
  <c r="CG16" i="9"/>
  <c r="CF16" i="9"/>
  <c r="CE16" i="9"/>
  <c r="CD16" i="9"/>
  <c r="CC16" i="9"/>
  <c r="CB16" i="9"/>
  <c r="CA16" i="9"/>
  <c r="BZ16" i="9"/>
  <c r="BY16" i="9"/>
  <c r="BX16" i="9"/>
  <c r="BW16" i="9"/>
  <c r="BV16" i="9"/>
  <c r="BU16" i="9"/>
  <c r="BT16" i="9"/>
  <c r="BS16" i="9"/>
  <c r="BR16" i="9"/>
  <c r="BQ16" i="9"/>
  <c r="BP16" i="9"/>
  <c r="BO16" i="9"/>
  <c r="BN16" i="9"/>
  <c r="BM16" i="9"/>
  <c r="BL16" i="9"/>
  <c r="BK16" i="9"/>
  <c r="BJ16" i="9"/>
  <c r="BI16" i="9"/>
  <c r="BH16" i="9"/>
  <c r="BG16" i="9"/>
  <c r="BF16" i="9"/>
  <c r="BE16" i="9"/>
  <c r="BD16" i="9"/>
  <c r="BC16" i="9"/>
  <c r="BB16" i="9"/>
  <c r="BA16" i="9"/>
  <c r="AZ16" i="9"/>
  <c r="AY16" i="9"/>
  <c r="AX16" i="9"/>
  <c r="AW16" i="9"/>
  <c r="AV16" i="9"/>
  <c r="AU16" i="9"/>
  <c r="AT16" i="9"/>
  <c r="AS16" i="9"/>
  <c r="AR16" i="9"/>
  <c r="AQ16" i="9"/>
  <c r="AP16" i="9"/>
  <c r="AO16" i="9"/>
  <c r="AN16" i="9"/>
  <c r="AM16" i="9"/>
  <c r="AL16" i="9"/>
  <c r="AK16" i="9"/>
  <c r="AJ16" i="9"/>
  <c r="AI16" i="9"/>
  <c r="AH16" i="9"/>
  <c r="AG16" i="9"/>
  <c r="AF16" i="9"/>
  <c r="AE16" i="9"/>
  <c r="AD16" i="9"/>
  <c r="AC16" i="9"/>
  <c r="AB16" i="9"/>
  <c r="AA16" i="9"/>
  <c r="Z16" i="9"/>
  <c r="Y16" i="9"/>
  <c r="X16" i="9"/>
  <c r="W16" i="9"/>
  <c r="V16" i="9"/>
  <c r="U16" i="9"/>
  <c r="T16" i="9"/>
  <c r="S16" i="9"/>
  <c r="R16" i="9"/>
  <c r="Q16" i="9"/>
  <c r="P16" i="9"/>
  <c r="O16" i="9"/>
  <c r="N16" i="9"/>
  <c r="M16" i="9"/>
  <c r="L16" i="9"/>
  <c r="K16" i="9"/>
  <c r="J16" i="9"/>
  <c r="I16" i="9"/>
  <c r="H16" i="9"/>
  <c r="G16" i="9"/>
  <c r="I14" i="9"/>
  <c r="J14" i="9" s="1"/>
  <c r="H14" i="9"/>
  <c r="DY12" i="9"/>
  <c r="DX12" i="9"/>
  <c r="DW12" i="9"/>
  <c r="DV12" i="9"/>
  <c r="DU12" i="9"/>
  <c r="DT12" i="9"/>
  <c r="DS12" i="9"/>
  <c r="DR12" i="9"/>
  <c r="DQ12" i="9"/>
  <c r="DP12" i="9"/>
  <c r="DO12" i="9"/>
  <c r="DN12" i="9"/>
  <c r="DM12" i="9"/>
  <c r="DL12" i="9"/>
  <c r="DK12" i="9"/>
  <c r="DJ12" i="9"/>
  <c r="DI12" i="9"/>
  <c r="DH12" i="9"/>
  <c r="DG12" i="9"/>
  <c r="DF12" i="9"/>
  <c r="DE12" i="9"/>
  <c r="DD12" i="9"/>
  <c r="DC12" i="9"/>
  <c r="DB12" i="9"/>
  <c r="DA12" i="9"/>
  <c r="CZ12" i="9"/>
  <c r="CY12" i="9"/>
  <c r="CX12" i="9"/>
  <c r="CW12" i="9"/>
  <c r="CV12" i="9"/>
  <c r="CU12" i="9"/>
  <c r="CT12" i="9"/>
  <c r="CS12" i="9"/>
  <c r="CR12" i="9"/>
  <c r="CQ12" i="9"/>
  <c r="CP12" i="9"/>
  <c r="CO12" i="9"/>
  <c r="CN12" i="9"/>
  <c r="CM12" i="9"/>
  <c r="CL12" i="9"/>
  <c r="CK12" i="9"/>
  <c r="CJ12" i="9"/>
  <c r="CI12" i="9"/>
  <c r="CH12" i="9"/>
  <c r="CG12" i="9"/>
  <c r="CF12" i="9"/>
  <c r="CE12" i="9"/>
  <c r="CD12" i="9"/>
  <c r="CC12" i="9"/>
  <c r="CB12" i="9"/>
  <c r="CA12" i="9"/>
  <c r="BZ12" i="9"/>
  <c r="BY12" i="9"/>
  <c r="BX12" i="9"/>
  <c r="BW12" i="9"/>
  <c r="BV12" i="9"/>
  <c r="BU12" i="9"/>
  <c r="BT12" i="9"/>
  <c r="BS12" i="9"/>
  <c r="BR12" i="9"/>
  <c r="BQ12" i="9"/>
  <c r="BP12" i="9"/>
  <c r="BO12" i="9"/>
  <c r="BN12" i="9"/>
  <c r="BM12" i="9"/>
  <c r="BL12" i="9"/>
  <c r="BK12" i="9"/>
  <c r="BJ12" i="9"/>
  <c r="BI12" i="9"/>
  <c r="BH12" i="9"/>
  <c r="BG12" i="9"/>
  <c r="BF12" i="9"/>
  <c r="BE12" i="9"/>
  <c r="BD12" i="9"/>
  <c r="BC12" i="9"/>
  <c r="BB12" i="9"/>
  <c r="BA12" i="9"/>
  <c r="AZ12" i="9"/>
  <c r="AY12" i="9"/>
  <c r="AX12" i="9"/>
  <c r="AW12" i="9"/>
  <c r="AV12" i="9"/>
  <c r="AU12" i="9"/>
  <c r="AT12" i="9"/>
  <c r="AS12" i="9"/>
  <c r="AR12" i="9"/>
  <c r="AQ12" i="9"/>
  <c r="AP12" i="9"/>
  <c r="AO12" i="9"/>
  <c r="AN12" i="9"/>
  <c r="AM12" i="9"/>
  <c r="AL12" i="9"/>
  <c r="AK12" i="9"/>
  <c r="AJ12" i="9"/>
  <c r="AI12" i="9"/>
  <c r="AH12" i="9"/>
  <c r="AG12" i="9"/>
  <c r="AF12" i="9"/>
  <c r="AE12" i="9"/>
  <c r="AD12" i="9"/>
  <c r="AC12" i="9"/>
  <c r="AB12" i="9"/>
  <c r="AA12" i="9"/>
  <c r="Z12" i="9"/>
  <c r="Y12" i="9"/>
  <c r="X12" i="9"/>
  <c r="W12" i="9"/>
  <c r="V12" i="9"/>
  <c r="U12" i="9"/>
  <c r="T12" i="9"/>
  <c r="S12" i="9"/>
  <c r="R12" i="9"/>
  <c r="Q12" i="9"/>
  <c r="P12" i="9"/>
  <c r="O12" i="9"/>
  <c r="N12" i="9"/>
  <c r="M12" i="9"/>
  <c r="L12" i="9"/>
  <c r="K12" i="9"/>
  <c r="J12" i="9"/>
  <c r="I12" i="9"/>
  <c r="H12" i="9"/>
  <c r="G12" i="9"/>
  <c r="DY11" i="9"/>
  <c r="DX11" i="9"/>
  <c r="DW11" i="9"/>
  <c r="DV11" i="9"/>
  <c r="DU11" i="9"/>
  <c r="DT11" i="9"/>
  <c r="DS11" i="9"/>
  <c r="DR11" i="9"/>
  <c r="DQ11" i="9"/>
  <c r="DP11" i="9"/>
  <c r="DO11" i="9"/>
  <c r="DN11" i="9"/>
  <c r="DM11" i="9"/>
  <c r="DL11" i="9"/>
  <c r="DK11" i="9"/>
  <c r="DJ11" i="9"/>
  <c r="DI11" i="9"/>
  <c r="DH11" i="9"/>
  <c r="DG11" i="9"/>
  <c r="DF11" i="9"/>
  <c r="DE11" i="9"/>
  <c r="DD11" i="9"/>
  <c r="DC11" i="9"/>
  <c r="DB11" i="9"/>
  <c r="DA11" i="9"/>
  <c r="CZ11" i="9"/>
  <c r="CY11" i="9"/>
  <c r="CX11" i="9"/>
  <c r="CW11" i="9"/>
  <c r="CV11" i="9"/>
  <c r="CU11" i="9"/>
  <c r="CT11" i="9"/>
  <c r="CS11" i="9"/>
  <c r="CR11" i="9"/>
  <c r="CQ11" i="9"/>
  <c r="CP11" i="9"/>
  <c r="CO11" i="9"/>
  <c r="CN11" i="9"/>
  <c r="CM11" i="9"/>
  <c r="CL11" i="9"/>
  <c r="CK11" i="9"/>
  <c r="CJ11" i="9"/>
  <c r="CI11" i="9"/>
  <c r="CH11" i="9"/>
  <c r="CG11" i="9"/>
  <c r="CF11" i="9"/>
  <c r="CE11" i="9"/>
  <c r="CD11" i="9"/>
  <c r="CC11" i="9"/>
  <c r="CB11" i="9"/>
  <c r="CA11" i="9"/>
  <c r="BZ11" i="9"/>
  <c r="BY11" i="9"/>
  <c r="BX11" i="9"/>
  <c r="BW11" i="9"/>
  <c r="BV11" i="9"/>
  <c r="BU11" i="9"/>
  <c r="BT11" i="9"/>
  <c r="BS11" i="9"/>
  <c r="BR11" i="9"/>
  <c r="BQ11" i="9"/>
  <c r="BP11" i="9"/>
  <c r="BO11" i="9"/>
  <c r="BN11" i="9"/>
  <c r="BM11" i="9"/>
  <c r="BL11" i="9"/>
  <c r="BK11" i="9"/>
  <c r="BJ11" i="9"/>
  <c r="BI11" i="9"/>
  <c r="BH11" i="9"/>
  <c r="BG11" i="9"/>
  <c r="BF11" i="9"/>
  <c r="BE11" i="9"/>
  <c r="BD11" i="9"/>
  <c r="BC11" i="9"/>
  <c r="BB11" i="9"/>
  <c r="BA11" i="9"/>
  <c r="AZ11" i="9"/>
  <c r="AY11" i="9"/>
  <c r="AX11" i="9"/>
  <c r="AW11" i="9"/>
  <c r="AV11" i="9"/>
  <c r="AU11" i="9"/>
  <c r="AT11" i="9"/>
  <c r="AS11" i="9"/>
  <c r="AR11" i="9"/>
  <c r="AQ11" i="9"/>
  <c r="AP11" i="9"/>
  <c r="AO11" i="9"/>
  <c r="AN11" i="9"/>
  <c r="AM11" i="9"/>
  <c r="AL11" i="9"/>
  <c r="AK11" i="9"/>
  <c r="AJ11" i="9"/>
  <c r="AI11" i="9"/>
  <c r="AH11" i="9"/>
  <c r="AG11" i="9"/>
  <c r="AF11" i="9"/>
  <c r="AE11" i="9"/>
  <c r="AD11" i="9"/>
  <c r="AC11" i="9"/>
  <c r="AB11" i="9"/>
  <c r="AA11" i="9"/>
  <c r="Z11" i="9"/>
  <c r="Y11" i="9"/>
  <c r="X11" i="9"/>
  <c r="W11" i="9"/>
  <c r="V11" i="9"/>
  <c r="U11" i="9"/>
  <c r="T11" i="9"/>
  <c r="S11" i="9"/>
  <c r="R11" i="9"/>
  <c r="Q11" i="9"/>
  <c r="P11" i="9"/>
  <c r="O11" i="9"/>
  <c r="N11" i="9"/>
  <c r="M11" i="9"/>
  <c r="L11" i="9"/>
  <c r="J11" i="9"/>
  <c r="I11" i="9"/>
  <c r="H11" i="9"/>
  <c r="G11" i="9"/>
  <c r="DY1" i="9"/>
  <c r="DX1" i="9"/>
  <c r="DW1" i="9"/>
  <c r="DV1" i="9"/>
  <c r="DU1" i="9"/>
  <c r="DT1" i="9"/>
  <c r="DS1" i="9"/>
  <c r="DR1" i="9"/>
  <c r="DQ1" i="9"/>
  <c r="DP1" i="9"/>
  <c r="DO1" i="9"/>
  <c r="DN1" i="9"/>
  <c r="DM1" i="9"/>
  <c r="DL1" i="9"/>
  <c r="DK1" i="9"/>
  <c r="DJ1" i="9"/>
  <c r="DI1" i="9"/>
  <c r="DH1" i="9"/>
  <c r="DG1" i="9"/>
  <c r="DF1" i="9"/>
  <c r="DE1" i="9"/>
  <c r="DD1" i="9"/>
  <c r="DC1" i="9"/>
  <c r="DB1" i="9"/>
  <c r="DA1" i="9"/>
  <c r="CZ1" i="9"/>
  <c r="CY1" i="9"/>
  <c r="CX1" i="9"/>
  <c r="CW1" i="9"/>
  <c r="CV1" i="9"/>
  <c r="CU1" i="9"/>
  <c r="CT1" i="9"/>
  <c r="CS1" i="9"/>
  <c r="CR1" i="9"/>
  <c r="CQ1" i="9"/>
  <c r="CP1" i="9"/>
  <c r="CO1" i="9"/>
  <c r="CN1" i="9"/>
  <c r="CM1" i="9"/>
  <c r="CL1" i="9"/>
  <c r="CK1" i="9"/>
  <c r="CJ1" i="9"/>
  <c r="CI1" i="9"/>
  <c r="CH1" i="9"/>
  <c r="CG1" i="9"/>
  <c r="CF1" i="9"/>
  <c r="CE1" i="9"/>
  <c r="CD1" i="9"/>
  <c r="CC1" i="9"/>
  <c r="CB1" i="9"/>
  <c r="CA1" i="9"/>
  <c r="BZ1" i="9"/>
  <c r="BY1" i="9"/>
  <c r="BX1" i="9"/>
  <c r="BW1" i="9"/>
  <c r="BV1" i="9"/>
  <c r="BU1" i="9"/>
  <c r="BT1" i="9"/>
  <c r="BS1" i="9"/>
  <c r="BR1" i="9"/>
  <c r="BQ1" i="9"/>
  <c r="BP1" i="9"/>
  <c r="BO1" i="9"/>
  <c r="BN1" i="9"/>
  <c r="BM1" i="9"/>
  <c r="BL1" i="9"/>
  <c r="BK1" i="9"/>
  <c r="BJ1" i="9"/>
  <c r="BI1" i="9"/>
  <c r="BH1" i="9"/>
  <c r="BG1" i="9"/>
  <c r="BF1" i="9"/>
  <c r="BE1" i="9"/>
  <c r="BD1" i="9"/>
  <c r="BC1" i="9"/>
  <c r="BB1" i="9"/>
  <c r="BA1" i="9"/>
  <c r="AZ1" i="9"/>
  <c r="AY1" i="9"/>
  <c r="AX1" i="9"/>
  <c r="AW1" i="9"/>
  <c r="AV1" i="9"/>
  <c r="AU1" i="9"/>
  <c r="AT1" i="9"/>
  <c r="AS1" i="9"/>
  <c r="AR1" i="9"/>
  <c r="AQ1" i="9"/>
  <c r="AP1" i="9"/>
  <c r="AO1" i="9"/>
  <c r="AN1" i="9"/>
  <c r="AM1" i="9"/>
  <c r="AL1" i="9"/>
  <c r="AK1" i="9"/>
  <c r="AJ1" i="9"/>
  <c r="AI1" i="9"/>
  <c r="AH1" i="9"/>
  <c r="AG1" i="9"/>
  <c r="AF1" i="9"/>
  <c r="AE1" i="9"/>
  <c r="AD1" i="9"/>
  <c r="AC1" i="9"/>
  <c r="AB1" i="9"/>
  <c r="AA1" i="9"/>
  <c r="Z1" i="9"/>
  <c r="Y1" i="9"/>
  <c r="X1" i="9"/>
  <c r="W1" i="9"/>
  <c r="V1" i="9"/>
  <c r="U1" i="9"/>
  <c r="T1" i="9"/>
  <c r="S1" i="9"/>
  <c r="R1" i="9"/>
  <c r="Q1" i="9"/>
  <c r="P1" i="9"/>
  <c r="O1" i="9"/>
  <c r="N1" i="9"/>
  <c r="M1" i="9"/>
  <c r="L1" i="9"/>
  <c r="K1" i="9"/>
  <c r="J1" i="9"/>
  <c r="I1" i="9"/>
  <c r="H1" i="9"/>
  <c r="G1" i="9"/>
  <c r="J24" i="8"/>
  <c r="K24" i="8" s="1"/>
  <c r="L24" i="8" s="1"/>
  <c r="M24" i="8" s="1"/>
  <c r="N24" i="8" s="1"/>
  <c r="O24" i="8" s="1"/>
  <c r="P24" i="8" s="1"/>
  <c r="Q24" i="8" s="1"/>
  <c r="R24" i="8" s="1"/>
  <c r="S24" i="8" s="1"/>
  <c r="T24" i="8" s="1"/>
  <c r="U24" i="8" s="1"/>
  <c r="V24" i="8" s="1"/>
  <c r="W24" i="8" s="1"/>
  <c r="X24" i="8" s="1"/>
  <c r="Y24" i="8" s="1"/>
  <c r="Z24" i="8" s="1"/>
  <c r="AA24" i="8" s="1"/>
  <c r="AB24" i="8" s="1"/>
  <c r="AC24" i="8" s="1"/>
  <c r="AD24" i="8" s="1"/>
  <c r="AE24" i="8" s="1"/>
  <c r="AF24" i="8" s="1"/>
  <c r="AG24" i="8" s="1"/>
  <c r="AH24" i="8" s="1"/>
  <c r="AI24" i="8" s="1"/>
  <c r="AJ24" i="8" s="1"/>
  <c r="AK24" i="8" s="1"/>
  <c r="AL24" i="8" s="1"/>
  <c r="AM24" i="8" s="1"/>
  <c r="AN24" i="8" s="1"/>
  <c r="AO24" i="8" s="1"/>
  <c r="AP24" i="8" s="1"/>
  <c r="AQ24" i="8" s="1"/>
  <c r="AR24" i="8" s="1"/>
  <c r="AS24" i="8" s="1"/>
  <c r="AT24" i="8" s="1"/>
  <c r="AU24" i="8" s="1"/>
  <c r="AV24" i="8" s="1"/>
  <c r="AW24" i="8" s="1"/>
  <c r="AX24" i="8" s="1"/>
  <c r="AY24" i="8" s="1"/>
  <c r="AZ24" i="8" s="1"/>
  <c r="BA24" i="8" s="1"/>
  <c r="BB24" i="8" s="1"/>
  <c r="BC24" i="8" s="1"/>
  <c r="BD24" i="8" s="1"/>
  <c r="BE24" i="8" s="1"/>
  <c r="BF24" i="8" s="1"/>
  <c r="BG24" i="8" s="1"/>
  <c r="BH24" i="8" s="1"/>
  <c r="BI24" i="8" s="1"/>
  <c r="BJ24" i="8" s="1"/>
  <c r="BK24" i="8" s="1"/>
  <c r="BL24" i="8" s="1"/>
  <c r="BM24" i="8" s="1"/>
  <c r="BN24" i="8" s="1"/>
  <c r="BO24" i="8" s="1"/>
  <c r="BP24" i="8" s="1"/>
  <c r="BQ24" i="8" s="1"/>
  <c r="BR24" i="8" s="1"/>
  <c r="BS24" i="8" s="1"/>
  <c r="BT24" i="8" s="1"/>
  <c r="BU24" i="8" s="1"/>
  <c r="BV24" i="8" s="1"/>
  <c r="BW24" i="8" s="1"/>
  <c r="BX24" i="8" s="1"/>
  <c r="BY24" i="8" s="1"/>
  <c r="BZ24" i="8" s="1"/>
  <c r="CA24" i="8" s="1"/>
  <c r="CB24" i="8" s="1"/>
  <c r="CC24" i="8" s="1"/>
  <c r="CD24" i="8" s="1"/>
  <c r="CE24" i="8" s="1"/>
  <c r="CF24" i="8" s="1"/>
  <c r="CG24" i="8" s="1"/>
  <c r="CH24" i="8" s="1"/>
  <c r="CI24" i="8" s="1"/>
  <c r="CJ24" i="8" s="1"/>
  <c r="CK24" i="8" s="1"/>
  <c r="CL24" i="8" s="1"/>
  <c r="CM24" i="8" s="1"/>
  <c r="CN24" i="8" s="1"/>
  <c r="CO24" i="8" s="1"/>
  <c r="CP24" i="8" s="1"/>
  <c r="CQ24" i="8" s="1"/>
  <c r="CR24" i="8" s="1"/>
  <c r="CS24" i="8" s="1"/>
  <c r="CT24" i="8" s="1"/>
  <c r="CU24" i="8" s="1"/>
  <c r="CV24" i="8" s="1"/>
  <c r="CW24" i="8" s="1"/>
  <c r="CX24" i="8" s="1"/>
  <c r="CY24" i="8" s="1"/>
  <c r="CZ24" i="8" s="1"/>
  <c r="DA24" i="8" s="1"/>
  <c r="DB24" i="8" s="1"/>
  <c r="DC24" i="8" s="1"/>
  <c r="DD24" i="8" s="1"/>
  <c r="DE24" i="8" s="1"/>
  <c r="DF24" i="8" s="1"/>
  <c r="DG24" i="8" s="1"/>
  <c r="DH24" i="8" s="1"/>
  <c r="DI24" i="8" s="1"/>
  <c r="DJ24" i="8" s="1"/>
  <c r="DK24" i="8" s="1"/>
  <c r="DL24" i="8" s="1"/>
  <c r="DM24" i="8" s="1"/>
  <c r="DN24" i="8" s="1"/>
  <c r="DO24" i="8" s="1"/>
  <c r="DP24" i="8" s="1"/>
  <c r="DQ24" i="8" s="1"/>
  <c r="DR24" i="8" s="1"/>
  <c r="DS24" i="8" s="1"/>
  <c r="DT24" i="8" s="1"/>
  <c r="DU24" i="8" s="1"/>
  <c r="DV24" i="8" s="1"/>
  <c r="DW24" i="8" s="1"/>
  <c r="DX24" i="8" s="1"/>
  <c r="DY24" i="8" s="1"/>
  <c r="H24" i="8"/>
  <c r="I24" i="8" s="1"/>
  <c r="DY22" i="8"/>
  <c r="DX22" i="8"/>
  <c r="DW22" i="8"/>
  <c r="DV22" i="8"/>
  <c r="DU22" i="8"/>
  <c r="DT22" i="8"/>
  <c r="DS22" i="8"/>
  <c r="DR22" i="8"/>
  <c r="DQ22" i="8"/>
  <c r="DP22" i="8"/>
  <c r="DO22" i="8"/>
  <c r="DN22" i="8"/>
  <c r="DM22" i="8"/>
  <c r="DL22" i="8"/>
  <c r="DK22" i="8"/>
  <c r="DJ22" i="8"/>
  <c r="DI22" i="8"/>
  <c r="DH22" i="8"/>
  <c r="DG22" i="8"/>
  <c r="DF22" i="8"/>
  <c r="DE22" i="8"/>
  <c r="DD22" i="8"/>
  <c r="DC22" i="8"/>
  <c r="DB22" i="8"/>
  <c r="DA22" i="8"/>
  <c r="CZ22" i="8"/>
  <c r="CY22" i="8"/>
  <c r="CX22" i="8"/>
  <c r="CW22" i="8"/>
  <c r="CV22" i="8"/>
  <c r="CU22" i="8"/>
  <c r="CT22" i="8"/>
  <c r="CS22" i="8"/>
  <c r="CR22" i="8"/>
  <c r="CQ22" i="8"/>
  <c r="CP22" i="8"/>
  <c r="CO22" i="8"/>
  <c r="CN22" i="8"/>
  <c r="CM22" i="8"/>
  <c r="CL22" i="8"/>
  <c r="CK22" i="8"/>
  <c r="CJ22" i="8"/>
  <c r="CI22" i="8"/>
  <c r="CH22" i="8"/>
  <c r="CG22" i="8"/>
  <c r="CF22" i="8"/>
  <c r="CE22" i="8"/>
  <c r="CD22" i="8"/>
  <c r="CC22" i="8"/>
  <c r="CB22" i="8"/>
  <c r="CA22" i="8"/>
  <c r="BZ22" i="8"/>
  <c r="BY22" i="8"/>
  <c r="BX22" i="8"/>
  <c r="BW22" i="8"/>
  <c r="BV22" i="8"/>
  <c r="BU22" i="8"/>
  <c r="BT22" i="8"/>
  <c r="BS22" i="8"/>
  <c r="BR22" i="8"/>
  <c r="BQ22" i="8"/>
  <c r="BP22" i="8"/>
  <c r="BO22" i="8"/>
  <c r="BN22" i="8"/>
  <c r="BM22" i="8"/>
  <c r="BL22" i="8"/>
  <c r="BK22" i="8"/>
  <c r="BJ22" i="8"/>
  <c r="BI22" i="8"/>
  <c r="BH22" i="8"/>
  <c r="BG22" i="8"/>
  <c r="BF22" i="8"/>
  <c r="BE22" i="8"/>
  <c r="BD22" i="8"/>
  <c r="BC22" i="8"/>
  <c r="BB22" i="8"/>
  <c r="BA22" i="8"/>
  <c r="AZ22" i="8"/>
  <c r="AY22" i="8"/>
  <c r="AX22" i="8"/>
  <c r="AW22" i="8"/>
  <c r="AV22" i="8"/>
  <c r="AU22" i="8"/>
  <c r="AT22" i="8"/>
  <c r="AS22" i="8"/>
  <c r="AR22" i="8"/>
  <c r="AQ22" i="8"/>
  <c r="AP22" i="8"/>
  <c r="AO22" i="8"/>
  <c r="AN22" i="8"/>
  <c r="AM22" i="8"/>
  <c r="AL22" i="8"/>
  <c r="AK22" i="8"/>
  <c r="AJ22" i="8"/>
  <c r="AI22" i="8"/>
  <c r="AH22" i="8"/>
  <c r="AG22" i="8"/>
  <c r="AF22" i="8"/>
  <c r="AE22" i="8"/>
  <c r="AD22" i="8"/>
  <c r="AC22" i="8"/>
  <c r="AB22" i="8"/>
  <c r="AA22" i="8"/>
  <c r="Z22" i="8"/>
  <c r="Y22" i="8"/>
  <c r="X22" i="8"/>
  <c r="W22" i="8"/>
  <c r="V22" i="8"/>
  <c r="U22" i="8"/>
  <c r="T22" i="8"/>
  <c r="S22" i="8"/>
  <c r="R22" i="8"/>
  <c r="Q22" i="8"/>
  <c r="P22" i="8"/>
  <c r="O22" i="8"/>
  <c r="N22" i="8"/>
  <c r="M22" i="8"/>
  <c r="L22" i="8"/>
  <c r="K22" i="8"/>
  <c r="J22" i="8"/>
  <c r="I22" i="8"/>
  <c r="H22" i="8"/>
  <c r="G22" i="8"/>
  <c r="DY21" i="8"/>
  <c r="DX21" i="8"/>
  <c r="DW21" i="8"/>
  <c r="DV21" i="8"/>
  <c r="DU21" i="8"/>
  <c r="DT21" i="8"/>
  <c r="DS21" i="8"/>
  <c r="DR21" i="8"/>
  <c r="DQ21" i="8"/>
  <c r="DP21" i="8"/>
  <c r="DO21" i="8"/>
  <c r="DN21" i="8"/>
  <c r="DM21" i="8"/>
  <c r="DL21" i="8"/>
  <c r="DK21" i="8"/>
  <c r="DJ21" i="8"/>
  <c r="DI21" i="8"/>
  <c r="DH21" i="8"/>
  <c r="DG21" i="8"/>
  <c r="DF21" i="8"/>
  <c r="DE21" i="8"/>
  <c r="DD21" i="8"/>
  <c r="DC21" i="8"/>
  <c r="DB21" i="8"/>
  <c r="DA21" i="8"/>
  <c r="CZ21" i="8"/>
  <c r="CY21" i="8"/>
  <c r="CX21" i="8"/>
  <c r="CW21" i="8"/>
  <c r="CV21" i="8"/>
  <c r="CU21" i="8"/>
  <c r="CT21" i="8"/>
  <c r="CS21" i="8"/>
  <c r="CR21" i="8"/>
  <c r="CQ21" i="8"/>
  <c r="CP21" i="8"/>
  <c r="CO21" i="8"/>
  <c r="CN21" i="8"/>
  <c r="CM21" i="8"/>
  <c r="CL21" i="8"/>
  <c r="CK21" i="8"/>
  <c r="CJ21" i="8"/>
  <c r="CI21" i="8"/>
  <c r="CH21" i="8"/>
  <c r="CG21" i="8"/>
  <c r="CF21" i="8"/>
  <c r="CE21" i="8"/>
  <c r="CD21" i="8"/>
  <c r="CC21" i="8"/>
  <c r="CB21" i="8"/>
  <c r="CA21" i="8"/>
  <c r="BZ21" i="8"/>
  <c r="BY21" i="8"/>
  <c r="BX21" i="8"/>
  <c r="BW21" i="8"/>
  <c r="BV21" i="8"/>
  <c r="BU21" i="8"/>
  <c r="BT21" i="8"/>
  <c r="BS21" i="8"/>
  <c r="BR21" i="8"/>
  <c r="BQ21" i="8"/>
  <c r="BP21" i="8"/>
  <c r="BO21" i="8"/>
  <c r="BN21" i="8"/>
  <c r="BM21" i="8"/>
  <c r="BL21" i="8"/>
  <c r="BK21" i="8"/>
  <c r="BJ21" i="8"/>
  <c r="BI21" i="8"/>
  <c r="BH21" i="8"/>
  <c r="BG21" i="8"/>
  <c r="BF21" i="8"/>
  <c r="BE21" i="8"/>
  <c r="BD21" i="8"/>
  <c r="BC21" i="8"/>
  <c r="BB21" i="8"/>
  <c r="BA21" i="8"/>
  <c r="AZ21" i="8"/>
  <c r="AY21" i="8"/>
  <c r="AX21" i="8"/>
  <c r="AW21" i="8"/>
  <c r="AV21" i="8"/>
  <c r="AU21" i="8"/>
  <c r="AT21" i="8"/>
  <c r="AS21" i="8"/>
  <c r="AR21" i="8"/>
  <c r="AQ21" i="8"/>
  <c r="AP21" i="8"/>
  <c r="AO21" i="8"/>
  <c r="AN21" i="8"/>
  <c r="AM21" i="8"/>
  <c r="AL21" i="8"/>
  <c r="AK21" i="8"/>
  <c r="AJ21" i="8"/>
  <c r="AI21" i="8"/>
  <c r="AH21" i="8"/>
  <c r="AG21" i="8"/>
  <c r="AF21" i="8"/>
  <c r="AE21" i="8"/>
  <c r="AD21" i="8"/>
  <c r="AC21" i="8"/>
  <c r="AB21" i="8"/>
  <c r="AA21" i="8"/>
  <c r="Z21" i="8"/>
  <c r="Y21" i="8"/>
  <c r="X21" i="8"/>
  <c r="W21" i="8"/>
  <c r="V21" i="8"/>
  <c r="U21" i="8"/>
  <c r="T21" i="8"/>
  <c r="S21" i="8"/>
  <c r="R21" i="8"/>
  <c r="Q21" i="8"/>
  <c r="P21" i="8"/>
  <c r="O21" i="8"/>
  <c r="N21" i="8"/>
  <c r="M21" i="8"/>
  <c r="L21" i="8"/>
  <c r="K21" i="8"/>
  <c r="J21" i="8"/>
  <c r="I21" i="8"/>
  <c r="H21" i="8"/>
  <c r="G21" i="8"/>
  <c r="V19" i="8"/>
  <c r="W19" i="8" s="1"/>
  <c r="X19" i="8" s="1"/>
  <c r="Y19" i="8" s="1"/>
  <c r="Z19" i="8" s="1"/>
  <c r="AA19" i="8" s="1"/>
  <c r="AB19" i="8" s="1"/>
  <c r="AC19" i="8" s="1"/>
  <c r="AD19" i="8" s="1"/>
  <c r="AE19" i="8" s="1"/>
  <c r="AF19" i="8" s="1"/>
  <c r="AG19" i="8" s="1"/>
  <c r="AH19" i="8" s="1"/>
  <c r="AI19" i="8" s="1"/>
  <c r="AJ19" i="8" s="1"/>
  <c r="AK19" i="8" s="1"/>
  <c r="AL19" i="8" s="1"/>
  <c r="AM19" i="8" s="1"/>
  <c r="AN19" i="8" s="1"/>
  <c r="AO19" i="8" s="1"/>
  <c r="AP19" i="8" s="1"/>
  <c r="AQ19" i="8" s="1"/>
  <c r="AR19" i="8" s="1"/>
  <c r="AS19" i="8" s="1"/>
  <c r="AT19" i="8" s="1"/>
  <c r="AU19" i="8" s="1"/>
  <c r="AV19" i="8" s="1"/>
  <c r="AW19" i="8" s="1"/>
  <c r="AX19" i="8" s="1"/>
  <c r="AY19" i="8" s="1"/>
  <c r="AZ19" i="8" s="1"/>
  <c r="BA19" i="8" s="1"/>
  <c r="BB19" i="8" s="1"/>
  <c r="BC19" i="8" s="1"/>
  <c r="BD19" i="8" s="1"/>
  <c r="BE19" i="8" s="1"/>
  <c r="BF19" i="8" s="1"/>
  <c r="BG19" i="8" s="1"/>
  <c r="BH19" i="8" s="1"/>
  <c r="BI19" i="8" s="1"/>
  <c r="BJ19" i="8" s="1"/>
  <c r="BK19" i="8" s="1"/>
  <c r="BL19" i="8" s="1"/>
  <c r="BM19" i="8" s="1"/>
  <c r="BN19" i="8" s="1"/>
  <c r="BO19" i="8" s="1"/>
  <c r="BP19" i="8" s="1"/>
  <c r="BQ19" i="8" s="1"/>
  <c r="BR19" i="8" s="1"/>
  <c r="BS19" i="8" s="1"/>
  <c r="BT19" i="8" s="1"/>
  <c r="BU19" i="8" s="1"/>
  <c r="BV19" i="8" s="1"/>
  <c r="BW19" i="8" s="1"/>
  <c r="BX19" i="8" s="1"/>
  <c r="BY19" i="8" s="1"/>
  <c r="BZ19" i="8" s="1"/>
  <c r="CA19" i="8" s="1"/>
  <c r="CB19" i="8" s="1"/>
  <c r="CC19" i="8" s="1"/>
  <c r="CD19" i="8" s="1"/>
  <c r="CE19" i="8" s="1"/>
  <c r="CF19" i="8" s="1"/>
  <c r="CG19" i="8" s="1"/>
  <c r="CH19" i="8" s="1"/>
  <c r="CI19" i="8" s="1"/>
  <c r="CJ19" i="8" s="1"/>
  <c r="CK19" i="8" s="1"/>
  <c r="CL19" i="8" s="1"/>
  <c r="CM19" i="8" s="1"/>
  <c r="CN19" i="8" s="1"/>
  <c r="CO19" i="8" s="1"/>
  <c r="CP19" i="8" s="1"/>
  <c r="CQ19" i="8" s="1"/>
  <c r="CR19" i="8" s="1"/>
  <c r="CS19" i="8" s="1"/>
  <c r="CT19" i="8" s="1"/>
  <c r="CU19" i="8" s="1"/>
  <c r="CV19" i="8" s="1"/>
  <c r="CW19" i="8" s="1"/>
  <c r="CX19" i="8" s="1"/>
  <c r="CY19" i="8" s="1"/>
  <c r="CZ19" i="8" s="1"/>
  <c r="DA19" i="8" s="1"/>
  <c r="DB19" i="8" s="1"/>
  <c r="DC19" i="8" s="1"/>
  <c r="DD19" i="8" s="1"/>
  <c r="DE19" i="8" s="1"/>
  <c r="DF19" i="8" s="1"/>
  <c r="DG19" i="8" s="1"/>
  <c r="DH19" i="8" s="1"/>
  <c r="DI19" i="8" s="1"/>
  <c r="DJ19" i="8" s="1"/>
  <c r="DK19" i="8" s="1"/>
  <c r="DL19" i="8" s="1"/>
  <c r="DM19" i="8" s="1"/>
  <c r="DN19" i="8" s="1"/>
  <c r="DO19" i="8" s="1"/>
  <c r="DP19" i="8" s="1"/>
  <c r="DQ19" i="8" s="1"/>
  <c r="DR19" i="8" s="1"/>
  <c r="DS19" i="8" s="1"/>
  <c r="DT19" i="8" s="1"/>
  <c r="DU19" i="8" s="1"/>
  <c r="DV19" i="8" s="1"/>
  <c r="DW19" i="8" s="1"/>
  <c r="DX19" i="8" s="1"/>
  <c r="DY19" i="8" s="1"/>
  <c r="H19" i="8"/>
  <c r="I19" i="8" s="1"/>
  <c r="J19" i="8" s="1"/>
  <c r="K19" i="8" s="1"/>
  <c r="L19" i="8" s="1"/>
  <c r="M19" i="8" s="1"/>
  <c r="N19" i="8" s="1"/>
  <c r="O19" i="8" s="1"/>
  <c r="P19" i="8" s="1"/>
  <c r="Q19" i="8" s="1"/>
  <c r="R19" i="8" s="1"/>
  <c r="S19" i="8" s="1"/>
  <c r="T19" i="8" s="1"/>
  <c r="U19" i="8" s="1"/>
  <c r="DY17" i="8"/>
  <c r="DX17" i="8"/>
  <c r="DW17" i="8"/>
  <c r="DV17" i="8"/>
  <c r="DU17" i="8"/>
  <c r="DT17" i="8"/>
  <c r="DS17" i="8"/>
  <c r="DR17" i="8"/>
  <c r="DQ17" i="8"/>
  <c r="DP17" i="8"/>
  <c r="DO17" i="8"/>
  <c r="DN17" i="8"/>
  <c r="DM17" i="8"/>
  <c r="DL17" i="8"/>
  <c r="DK17" i="8"/>
  <c r="DJ17" i="8"/>
  <c r="DI17" i="8"/>
  <c r="DH17" i="8"/>
  <c r="DG17" i="8"/>
  <c r="DF17" i="8"/>
  <c r="DE17" i="8"/>
  <c r="DD17" i="8"/>
  <c r="DC17" i="8"/>
  <c r="DB17" i="8"/>
  <c r="DA17" i="8"/>
  <c r="CZ17" i="8"/>
  <c r="CY17" i="8"/>
  <c r="CX17" i="8"/>
  <c r="CW17" i="8"/>
  <c r="CV17" i="8"/>
  <c r="CU17" i="8"/>
  <c r="CT17" i="8"/>
  <c r="CS17" i="8"/>
  <c r="CR17" i="8"/>
  <c r="CQ17" i="8"/>
  <c r="CP17" i="8"/>
  <c r="CO17" i="8"/>
  <c r="CN17" i="8"/>
  <c r="CM17" i="8"/>
  <c r="CL17" i="8"/>
  <c r="CK17" i="8"/>
  <c r="CJ17" i="8"/>
  <c r="CI17" i="8"/>
  <c r="CH17" i="8"/>
  <c r="CG17" i="8"/>
  <c r="CF17" i="8"/>
  <c r="CE17" i="8"/>
  <c r="CD17" i="8"/>
  <c r="CC17" i="8"/>
  <c r="CB17" i="8"/>
  <c r="CA17" i="8"/>
  <c r="BZ17" i="8"/>
  <c r="BY17" i="8"/>
  <c r="BX17" i="8"/>
  <c r="BW17" i="8"/>
  <c r="BV17" i="8"/>
  <c r="BU17" i="8"/>
  <c r="BT17" i="8"/>
  <c r="BS17" i="8"/>
  <c r="BR17" i="8"/>
  <c r="BQ17" i="8"/>
  <c r="BP17" i="8"/>
  <c r="BO17" i="8"/>
  <c r="BN17" i="8"/>
  <c r="BM17" i="8"/>
  <c r="BL17" i="8"/>
  <c r="BK17" i="8"/>
  <c r="BJ17" i="8"/>
  <c r="BI17" i="8"/>
  <c r="BH17" i="8"/>
  <c r="BG17" i="8"/>
  <c r="BF17" i="8"/>
  <c r="BE17" i="8"/>
  <c r="BD17" i="8"/>
  <c r="BC17" i="8"/>
  <c r="BB17" i="8"/>
  <c r="BA17" i="8"/>
  <c r="AZ17" i="8"/>
  <c r="AY17" i="8"/>
  <c r="AX17" i="8"/>
  <c r="AW17" i="8"/>
  <c r="AV17" i="8"/>
  <c r="AU17" i="8"/>
  <c r="AT17" i="8"/>
  <c r="AS17" i="8"/>
  <c r="AR17" i="8"/>
  <c r="AQ17" i="8"/>
  <c r="AP17" i="8"/>
  <c r="AO17" i="8"/>
  <c r="AN17" i="8"/>
  <c r="AM17" i="8"/>
  <c r="AL17" i="8"/>
  <c r="AK17" i="8"/>
  <c r="AJ17" i="8"/>
  <c r="AI17" i="8"/>
  <c r="AH17" i="8"/>
  <c r="AG17" i="8"/>
  <c r="AF17" i="8"/>
  <c r="AE17" i="8"/>
  <c r="AD17" i="8"/>
  <c r="AC17" i="8"/>
  <c r="AB17" i="8"/>
  <c r="AA17" i="8"/>
  <c r="Z17" i="8"/>
  <c r="Y17" i="8"/>
  <c r="X17" i="8"/>
  <c r="W17" i="8"/>
  <c r="V17" i="8"/>
  <c r="U17" i="8"/>
  <c r="T17" i="8"/>
  <c r="S17" i="8"/>
  <c r="R17" i="8"/>
  <c r="Q17" i="8"/>
  <c r="P17" i="8"/>
  <c r="O17" i="8"/>
  <c r="N17" i="8"/>
  <c r="M17" i="8"/>
  <c r="L17" i="8"/>
  <c r="K17" i="8"/>
  <c r="J17" i="8"/>
  <c r="I17" i="8"/>
  <c r="H17" i="8"/>
  <c r="G17" i="8"/>
  <c r="DY16" i="8"/>
  <c r="DX16" i="8"/>
  <c r="DW16" i="8"/>
  <c r="DV16" i="8"/>
  <c r="DU16" i="8"/>
  <c r="DT16" i="8"/>
  <c r="DS16" i="8"/>
  <c r="DR16" i="8"/>
  <c r="DQ16" i="8"/>
  <c r="DP16" i="8"/>
  <c r="DO16" i="8"/>
  <c r="DN16" i="8"/>
  <c r="DM16" i="8"/>
  <c r="DL16" i="8"/>
  <c r="DK16" i="8"/>
  <c r="DJ16" i="8"/>
  <c r="DI16" i="8"/>
  <c r="DH16" i="8"/>
  <c r="DG16" i="8"/>
  <c r="DF16" i="8"/>
  <c r="DE16" i="8"/>
  <c r="DD16" i="8"/>
  <c r="DC16" i="8"/>
  <c r="DB16" i="8"/>
  <c r="DA16" i="8"/>
  <c r="CZ16" i="8"/>
  <c r="CY16" i="8"/>
  <c r="CX16" i="8"/>
  <c r="CW16" i="8"/>
  <c r="CV16" i="8"/>
  <c r="CU16" i="8"/>
  <c r="CT16" i="8"/>
  <c r="CS16" i="8"/>
  <c r="CR16" i="8"/>
  <c r="CQ16" i="8"/>
  <c r="CP16" i="8"/>
  <c r="CO16" i="8"/>
  <c r="CN16" i="8"/>
  <c r="CM16" i="8"/>
  <c r="CL16" i="8"/>
  <c r="CK16" i="8"/>
  <c r="CJ16" i="8"/>
  <c r="CI16" i="8"/>
  <c r="CH16" i="8"/>
  <c r="CG16" i="8"/>
  <c r="CF16" i="8"/>
  <c r="CE16" i="8"/>
  <c r="CD16" i="8"/>
  <c r="CC16" i="8"/>
  <c r="CB16" i="8"/>
  <c r="CA16" i="8"/>
  <c r="BZ16" i="8"/>
  <c r="BY16" i="8"/>
  <c r="BX16" i="8"/>
  <c r="BW16" i="8"/>
  <c r="BV16" i="8"/>
  <c r="BU16" i="8"/>
  <c r="BT16" i="8"/>
  <c r="BS16" i="8"/>
  <c r="BR16" i="8"/>
  <c r="BQ16" i="8"/>
  <c r="BP16" i="8"/>
  <c r="BO16" i="8"/>
  <c r="BN16" i="8"/>
  <c r="BM16" i="8"/>
  <c r="BL16" i="8"/>
  <c r="BK16" i="8"/>
  <c r="BJ16" i="8"/>
  <c r="BI16" i="8"/>
  <c r="BH16" i="8"/>
  <c r="BG16" i="8"/>
  <c r="BF16" i="8"/>
  <c r="BE16" i="8"/>
  <c r="BD16" i="8"/>
  <c r="BC16" i="8"/>
  <c r="BB16" i="8"/>
  <c r="BA16" i="8"/>
  <c r="AZ16" i="8"/>
  <c r="AY16" i="8"/>
  <c r="AX16" i="8"/>
  <c r="AW16" i="8"/>
  <c r="AV16" i="8"/>
  <c r="AU16" i="8"/>
  <c r="AT16" i="8"/>
  <c r="AS16" i="8"/>
  <c r="AR16" i="8"/>
  <c r="AQ16" i="8"/>
  <c r="AP16" i="8"/>
  <c r="AO16" i="8"/>
  <c r="AN16" i="8"/>
  <c r="AM16" i="8"/>
  <c r="AL16" i="8"/>
  <c r="AK16" i="8"/>
  <c r="AJ16" i="8"/>
  <c r="AI16" i="8"/>
  <c r="AH16" i="8"/>
  <c r="AG16" i="8"/>
  <c r="AF16" i="8"/>
  <c r="AE16" i="8"/>
  <c r="AD16" i="8"/>
  <c r="AC16" i="8"/>
  <c r="AB16" i="8"/>
  <c r="AA16" i="8"/>
  <c r="Z16" i="8"/>
  <c r="Y16" i="8"/>
  <c r="X16" i="8"/>
  <c r="W16" i="8"/>
  <c r="V16" i="8"/>
  <c r="U16" i="8"/>
  <c r="T16" i="8"/>
  <c r="S16" i="8"/>
  <c r="R16" i="8"/>
  <c r="Q16" i="8"/>
  <c r="Q3" i="8" s="1"/>
  <c r="P16" i="8"/>
  <c r="P7" i="8" s="1"/>
  <c r="O16" i="8"/>
  <c r="O3" i="8" s="1"/>
  <c r="N16" i="8"/>
  <c r="N3" i="8" s="1"/>
  <c r="M16" i="8"/>
  <c r="M7" i="8" s="1"/>
  <c r="L16" i="8"/>
  <c r="L7" i="8" s="1"/>
  <c r="K16" i="8"/>
  <c r="K3" i="8" s="1"/>
  <c r="J16" i="8"/>
  <c r="I16" i="8"/>
  <c r="I7" i="8" s="1"/>
  <c r="H16" i="8"/>
  <c r="H7" i="8" s="1"/>
  <c r="G16" i="8"/>
  <c r="G3" i="8" s="1"/>
  <c r="M14" i="8"/>
  <c r="N14" i="8" s="1"/>
  <c r="O14" i="8" s="1"/>
  <c r="P14" i="8" s="1"/>
  <c r="Q14" i="8" s="1"/>
  <c r="I14" i="8"/>
  <c r="J14" i="8" s="1"/>
  <c r="K14" i="8" s="1"/>
  <c r="L14" i="8" s="1"/>
  <c r="H14" i="8"/>
  <c r="DY12" i="8"/>
  <c r="DX12" i="8"/>
  <c r="DW12" i="8"/>
  <c r="DV12" i="8"/>
  <c r="DU12" i="8"/>
  <c r="DT12" i="8"/>
  <c r="DS12" i="8"/>
  <c r="DR12" i="8"/>
  <c r="DQ12" i="8"/>
  <c r="DP12" i="8"/>
  <c r="DO12" i="8"/>
  <c r="DN12" i="8"/>
  <c r="DM12" i="8"/>
  <c r="DL12" i="8"/>
  <c r="DK12" i="8"/>
  <c r="DJ12" i="8"/>
  <c r="DI12" i="8"/>
  <c r="DH12" i="8"/>
  <c r="DG12" i="8"/>
  <c r="DF12" i="8"/>
  <c r="DE12" i="8"/>
  <c r="DD12" i="8"/>
  <c r="DC12" i="8"/>
  <c r="DB12" i="8"/>
  <c r="DA12" i="8"/>
  <c r="CZ12" i="8"/>
  <c r="CY12" i="8"/>
  <c r="CX12" i="8"/>
  <c r="CW12" i="8"/>
  <c r="CV12" i="8"/>
  <c r="CU12" i="8"/>
  <c r="CT12" i="8"/>
  <c r="CS12" i="8"/>
  <c r="CR12" i="8"/>
  <c r="CQ12" i="8"/>
  <c r="CP12" i="8"/>
  <c r="CO12" i="8"/>
  <c r="CN12" i="8"/>
  <c r="CM12" i="8"/>
  <c r="CL12" i="8"/>
  <c r="CK12" i="8"/>
  <c r="CJ12" i="8"/>
  <c r="CI12" i="8"/>
  <c r="CH12" i="8"/>
  <c r="CG12" i="8"/>
  <c r="CF12" i="8"/>
  <c r="CE12" i="8"/>
  <c r="CD12" i="8"/>
  <c r="CC12" i="8"/>
  <c r="CB12" i="8"/>
  <c r="CA12" i="8"/>
  <c r="BZ12" i="8"/>
  <c r="BY12" i="8"/>
  <c r="BX12" i="8"/>
  <c r="BW12" i="8"/>
  <c r="BV12" i="8"/>
  <c r="BU12" i="8"/>
  <c r="BT12" i="8"/>
  <c r="BS12" i="8"/>
  <c r="BR12" i="8"/>
  <c r="BQ12" i="8"/>
  <c r="BP12" i="8"/>
  <c r="BO12" i="8"/>
  <c r="BN12" i="8"/>
  <c r="BM12" i="8"/>
  <c r="BL12" i="8"/>
  <c r="BK12" i="8"/>
  <c r="BJ12" i="8"/>
  <c r="BI12" i="8"/>
  <c r="BH12" i="8"/>
  <c r="BG12" i="8"/>
  <c r="BF12" i="8"/>
  <c r="BE12" i="8"/>
  <c r="BD12" i="8"/>
  <c r="BC12" i="8"/>
  <c r="BB12" i="8"/>
  <c r="BA12" i="8"/>
  <c r="AZ12" i="8"/>
  <c r="AY12" i="8"/>
  <c r="AX12" i="8"/>
  <c r="AW12" i="8"/>
  <c r="AV12" i="8"/>
  <c r="AU12" i="8"/>
  <c r="AT12" i="8"/>
  <c r="AS12" i="8"/>
  <c r="AR12" i="8"/>
  <c r="AQ12" i="8"/>
  <c r="AP12" i="8"/>
  <c r="AO12" i="8"/>
  <c r="AN12" i="8"/>
  <c r="AM12" i="8"/>
  <c r="AL12" i="8"/>
  <c r="AK12" i="8"/>
  <c r="AJ12" i="8"/>
  <c r="AI12" i="8"/>
  <c r="AH12" i="8"/>
  <c r="AG12" i="8"/>
  <c r="AF12" i="8"/>
  <c r="AE12" i="8"/>
  <c r="AD12" i="8"/>
  <c r="AC12" i="8"/>
  <c r="AB12" i="8"/>
  <c r="AA12" i="8"/>
  <c r="Z12" i="8"/>
  <c r="Y12" i="8"/>
  <c r="X12" i="8"/>
  <c r="W12" i="8"/>
  <c r="V12" i="8"/>
  <c r="U12" i="8"/>
  <c r="T12" i="8"/>
  <c r="S12" i="8"/>
  <c r="R12" i="8"/>
  <c r="Q12" i="8"/>
  <c r="P12" i="8"/>
  <c r="O12" i="8"/>
  <c r="N12" i="8"/>
  <c r="M12" i="8"/>
  <c r="L12" i="8"/>
  <c r="K12" i="8"/>
  <c r="J12" i="8"/>
  <c r="I12" i="8"/>
  <c r="H12" i="8"/>
  <c r="G12" i="8"/>
  <c r="DY11" i="8"/>
  <c r="DX11" i="8"/>
  <c r="DW11" i="8"/>
  <c r="DV11" i="8"/>
  <c r="DU11" i="8"/>
  <c r="DT11" i="8"/>
  <c r="DS11" i="8"/>
  <c r="DR11" i="8"/>
  <c r="DQ11" i="8"/>
  <c r="DP11" i="8"/>
  <c r="DO11" i="8"/>
  <c r="DN11" i="8"/>
  <c r="DM11" i="8"/>
  <c r="DL11" i="8"/>
  <c r="DK11" i="8"/>
  <c r="DJ11" i="8"/>
  <c r="DI11" i="8"/>
  <c r="DH11" i="8"/>
  <c r="DG11" i="8"/>
  <c r="DF11" i="8"/>
  <c r="DE11" i="8"/>
  <c r="DD11" i="8"/>
  <c r="DC11" i="8"/>
  <c r="DB11" i="8"/>
  <c r="DA11" i="8"/>
  <c r="CZ11" i="8"/>
  <c r="CY11" i="8"/>
  <c r="CX11" i="8"/>
  <c r="CW11" i="8"/>
  <c r="CV11" i="8"/>
  <c r="CU11" i="8"/>
  <c r="CT11" i="8"/>
  <c r="CS11" i="8"/>
  <c r="CR11" i="8"/>
  <c r="CQ11" i="8"/>
  <c r="CP11" i="8"/>
  <c r="CO11" i="8"/>
  <c r="CN11" i="8"/>
  <c r="CM11" i="8"/>
  <c r="CL11" i="8"/>
  <c r="CK11" i="8"/>
  <c r="CJ11" i="8"/>
  <c r="CI11" i="8"/>
  <c r="CH11" i="8"/>
  <c r="CG11" i="8"/>
  <c r="CF11" i="8"/>
  <c r="CE11" i="8"/>
  <c r="CD11" i="8"/>
  <c r="CC11" i="8"/>
  <c r="CB11" i="8"/>
  <c r="CA11" i="8"/>
  <c r="BZ11" i="8"/>
  <c r="BY11" i="8"/>
  <c r="BX11" i="8"/>
  <c r="BW11" i="8"/>
  <c r="BV11" i="8"/>
  <c r="BU11" i="8"/>
  <c r="BT11" i="8"/>
  <c r="BS11" i="8"/>
  <c r="BR11" i="8"/>
  <c r="BQ11" i="8"/>
  <c r="BP11" i="8"/>
  <c r="BO11" i="8"/>
  <c r="BN11" i="8"/>
  <c r="BM11" i="8"/>
  <c r="BL11" i="8"/>
  <c r="BK11" i="8"/>
  <c r="BJ11" i="8"/>
  <c r="BI11" i="8"/>
  <c r="BH11" i="8"/>
  <c r="BG11" i="8"/>
  <c r="BF11" i="8"/>
  <c r="BE11" i="8"/>
  <c r="BD11" i="8"/>
  <c r="BC11" i="8"/>
  <c r="BB11" i="8"/>
  <c r="BA11" i="8"/>
  <c r="AZ11" i="8"/>
  <c r="AY11" i="8"/>
  <c r="AX11" i="8"/>
  <c r="AW11" i="8"/>
  <c r="AV11" i="8"/>
  <c r="AU11" i="8"/>
  <c r="AT11" i="8"/>
  <c r="AS11" i="8"/>
  <c r="AR11" i="8"/>
  <c r="AQ11" i="8"/>
  <c r="AP11" i="8"/>
  <c r="AO11" i="8"/>
  <c r="AN11" i="8"/>
  <c r="AM11" i="8"/>
  <c r="AL11" i="8"/>
  <c r="AK11" i="8"/>
  <c r="AJ11" i="8"/>
  <c r="AI11" i="8"/>
  <c r="AH11" i="8"/>
  <c r="AG11" i="8"/>
  <c r="AF11" i="8"/>
  <c r="AE11" i="8"/>
  <c r="AD11" i="8"/>
  <c r="AC11" i="8"/>
  <c r="AB11" i="8"/>
  <c r="AA11" i="8"/>
  <c r="Z11" i="8"/>
  <c r="Y11" i="8"/>
  <c r="X11" i="8"/>
  <c r="W11" i="8"/>
  <c r="V11" i="8"/>
  <c r="U11" i="8"/>
  <c r="T11" i="8"/>
  <c r="S11" i="8"/>
  <c r="R11" i="8"/>
  <c r="Q11" i="8"/>
  <c r="P11" i="8"/>
  <c r="P6" i="8" s="1"/>
  <c r="O11" i="8"/>
  <c r="N11" i="8"/>
  <c r="M11" i="8"/>
  <c r="L11" i="8"/>
  <c r="K11" i="8"/>
  <c r="J11" i="8"/>
  <c r="I11" i="8"/>
  <c r="H11" i="8"/>
  <c r="G11" i="8"/>
  <c r="H3" i="8"/>
  <c r="DY1" i="8"/>
  <c r="DX1" i="8"/>
  <c r="DW1" i="8"/>
  <c r="DV1" i="8"/>
  <c r="DU1" i="8"/>
  <c r="DT1" i="8"/>
  <c r="DS1" i="8"/>
  <c r="DR1" i="8"/>
  <c r="DQ1" i="8"/>
  <c r="DP1" i="8"/>
  <c r="DO1" i="8"/>
  <c r="DN1" i="8"/>
  <c r="DM1" i="8"/>
  <c r="DL1" i="8"/>
  <c r="DK1" i="8"/>
  <c r="DJ1" i="8"/>
  <c r="DI1" i="8"/>
  <c r="DH1" i="8"/>
  <c r="DG1" i="8"/>
  <c r="DF1" i="8"/>
  <c r="DE1" i="8"/>
  <c r="DD1" i="8"/>
  <c r="DC1" i="8"/>
  <c r="DB1" i="8"/>
  <c r="DA1" i="8"/>
  <c r="CZ1" i="8"/>
  <c r="CY1" i="8"/>
  <c r="CX1" i="8"/>
  <c r="CW1" i="8"/>
  <c r="CV1" i="8"/>
  <c r="CU1" i="8"/>
  <c r="CT1" i="8"/>
  <c r="CS1" i="8"/>
  <c r="CR1" i="8"/>
  <c r="CQ1" i="8"/>
  <c r="CP1" i="8"/>
  <c r="CO1" i="8"/>
  <c r="CN1" i="8"/>
  <c r="CM1" i="8"/>
  <c r="CL1" i="8"/>
  <c r="CK1" i="8"/>
  <c r="CJ1" i="8"/>
  <c r="CI1" i="8"/>
  <c r="CH1" i="8"/>
  <c r="CG1" i="8"/>
  <c r="CF1" i="8"/>
  <c r="CE1" i="8"/>
  <c r="CD1" i="8"/>
  <c r="CC1" i="8"/>
  <c r="CB1" i="8"/>
  <c r="CA1" i="8"/>
  <c r="BZ1" i="8"/>
  <c r="BY1" i="8"/>
  <c r="BX1" i="8"/>
  <c r="BW1" i="8"/>
  <c r="BV1" i="8"/>
  <c r="BU1" i="8"/>
  <c r="BT1" i="8"/>
  <c r="BS1" i="8"/>
  <c r="BR1" i="8"/>
  <c r="BQ1" i="8"/>
  <c r="BP1" i="8"/>
  <c r="BO1" i="8"/>
  <c r="BN1" i="8"/>
  <c r="BM1" i="8"/>
  <c r="BL1" i="8"/>
  <c r="BK1" i="8"/>
  <c r="BJ1" i="8"/>
  <c r="BI1" i="8"/>
  <c r="BH1" i="8"/>
  <c r="BG1" i="8"/>
  <c r="BF1" i="8"/>
  <c r="BE1" i="8"/>
  <c r="BD1" i="8"/>
  <c r="BC1" i="8"/>
  <c r="BB1" i="8"/>
  <c r="BA1" i="8"/>
  <c r="AZ1" i="8"/>
  <c r="AY1" i="8"/>
  <c r="AX1" i="8"/>
  <c r="AW1" i="8"/>
  <c r="AV1" i="8"/>
  <c r="AU1" i="8"/>
  <c r="AT1" i="8"/>
  <c r="AS1" i="8"/>
  <c r="AR1" i="8"/>
  <c r="AQ1" i="8"/>
  <c r="AP1" i="8"/>
  <c r="AO1" i="8"/>
  <c r="AN1" i="8"/>
  <c r="AM1" i="8"/>
  <c r="AL1" i="8"/>
  <c r="AK1" i="8"/>
  <c r="AJ1" i="8"/>
  <c r="AI1" i="8"/>
  <c r="AH1" i="8"/>
  <c r="AG1" i="8"/>
  <c r="AF1" i="8"/>
  <c r="AE1" i="8"/>
  <c r="AD1" i="8"/>
  <c r="AC1" i="8"/>
  <c r="AB1" i="8"/>
  <c r="AA1" i="8"/>
  <c r="Z1" i="8"/>
  <c r="Y1" i="8"/>
  <c r="X1" i="8"/>
  <c r="W1" i="8"/>
  <c r="V1" i="8"/>
  <c r="U1" i="8"/>
  <c r="T1" i="8"/>
  <c r="S1" i="8"/>
  <c r="R1" i="8"/>
  <c r="Q1" i="8"/>
  <c r="P1" i="8"/>
  <c r="O1" i="8"/>
  <c r="N1" i="8"/>
  <c r="M1" i="8"/>
  <c r="L1" i="8"/>
  <c r="K1" i="8"/>
  <c r="J1" i="8"/>
  <c r="I1" i="8"/>
  <c r="H1" i="8"/>
  <c r="G1" i="8"/>
  <c r="I24" i="7"/>
  <c r="J24" i="7" s="1"/>
  <c r="K24" i="7" s="1"/>
  <c r="L24" i="7" s="1"/>
  <c r="M24" i="7" s="1"/>
  <c r="N24" i="7" s="1"/>
  <c r="O24" i="7" s="1"/>
  <c r="P24" i="7" s="1"/>
  <c r="Q24" i="7" s="1"/>
  <c r="R24" i="7" s="1"/>
  <c r="S24" i="7" s="1"/>
  <c r="T24" i="7" s="1"/>
  <c r="U24" i="7" s="1"/>
  <c r="V24" i="7" s="1"/>
  <c r="W24" i="7" s="1"/>
  <c r="X24" i="7" s="1"/>
  <c r="Y24" i="7" s="1"/>
  <c r="Z24" i="7" s="1"/>
  <c r="AA24" i="7" s="1"/>
  <c r="AB24" i="7" s="1"/>
  <c r="AC24" i="7" s="1"/>
  <c r="AD24" i="7" s="1"/>
  <c r="AE24" i="7" s="1"/>
  <c r="AF24" i="7" s="1"/>
  <c r="AG24" i="7" s="1"/>
  <c r="AH24" i="7" s="1"/>
  <c r="AI24" i="7" s="1"/>
  <c r="AJ24" i="7" s="1"/>
  <c r="AK24" i="7" s="1"/>
  <c r="AL24" i="7" s="1"/>
  <c r="AM24" i="7" s="1"/>
  <c r="AN24" i="7" s="1"/>
  <c r="AO24" i="7" s="1"/>
  <c r="AP24" i="7" s="1"/>
  <c r="AQ24" i="7" s="1"/>
  <c r="AR24" i="7" s="1"/>
  <c r="AS24" i="7" s="1"/>
  <c r="AT24" i="7" s="1"/>
  <c r="AU24" i="7" s="1"/>
  <c r="AV24" i="7" s="1"/>
  <c r="AW24" i="7" s="1"/>
  <c r="AX24" i="7" s="1"/>
  <c r="AY24" i="7" s="1"/>
  <c r="AZ24" i="7" s="1"/>
  <c r="BA24" i="7" s="1"/>
  <c r="BB24" i="7" s="1"/>
  <c r="BC24" i="7" s="1"/>
  <c r="BD24" i="7" s="1"/>
  <c r="BE24" i="7" s="1"/>
  <c r="BF24" i="7" s="1"/>
  <c r="BG24" i="7" s="1"/>
  <c r="BH24" i="7" s="1"/>
  <c r="BI24" i="7" s="1"/>
  <c r="BJ24" i="7" s="1"/>
  <c r="BK24" i="7" s="1"/>
  <c r="BL24" i="7" s="1"/>
  <c r="BM24" i="7" s="1"/>
  <c r="BN24" i="7" s="1"/>
  <c r="BO24" i="7" s="1"/>
  <c r="BP24" i="7" s="1"/>
  <c r="BQ24" i="7" s="1"/>
  <c r="BR24" i="7" s="1"/>
  <c r="BS24" i="7" s="1"/>
  <c r="BT24" i="7" s="1"/>
  <c r="BU24" i="7" s="1"/>
  <c r="BV24" i="7" s="1"/>
  <c r="BW24" i="7" s="1"/>
  <c r="BX24" i="7" s="1"/>
  <c r="BY24" i="7" s="1"/>
  <c r="BZ24" i="7" s="1"/>
  <c r="CA24" i="7" s="1"/>
  <c r="CB24" i="7" s="1"/>
  <c r="CC24" i="7" s="1"/>
  <c r="CD24" i="7" s="1"/>
  <c r="CE24" i="7" s="1"/>
  <c r="CF24" i="7" s="1"/>
  <c r="CG24" i="7" s="1"/>
  <c r="CH24" i="7" s="1"/>
  <c r="CI24" i="7" s="1"/>
  <c r="CJ24" i="7" s="1"/>
  <c r="CK24" i="7" s="1"/>
  <c r="CL24" i="7" s="1"/>
  <c r="CM24" i="7" s="1"/>
  <c r="CN24" i="7" s="1"/>
  <c r="CO24" i="7" s="1"/>
  <c r="CP24" i="7" s="1"/>
  <c r="CQ24" i="7" s="1"/>
  <c r="CR24" i="7" s="1"/>
  <c r="CS24" i="7" s="1"/>
  <c r="CT24" i="7" s="1"/>
  <c r="CU24" i="7" s="1"/>
  <c r="CV24" i="7" s="1"/>
  <c r="CW24" i="7" s="1"/>
  <c r="CX24" i="7" s="1"/>
  <c r="CY24" i="7" s="1"/>
  <c r="CZ24" i="7" s="1"/>
  <c r="DA24" i="7" s="1"/>
  <c r="DB24" i="7" s="1"/>
  <c r="DC24" i="7" s="1"/>
  <c r="DD24" i="7" s="1"/>
  <c r="DE24" i="7" s="1"/>
  <c r="DF24" i="7" s="1"/>
  <c r="DG24" i="7" s="1"/>
  <c r="DH24" i="7" s="1"/>
  <c r="DI24" i="7" s="1"/>
  <c r="DJ24" i="7" s="1"/>
  <c r="DK24" i="7" s="1"/>
  <c r="DL24" i="7" s="1"/>
  <c r="DM24" i="7" s="1"/>
  <c r="DN24" i="7" s="1"/>
  <c r="DO24" i="7" s="1"/>
  <c r="DP24" i="7" s="1"/>
  <c r="DQ24" i="7" s="1"/>
  <c r="DR24" i="7" s="1"/>
  <c r="DS24" i="7" s="1"/>
  <c r="DT24" i="7" s="1"/>
  <c r="DU24" i="7" s="1"/>
  <c r="DV24" i="7" s="1"/>
  <c r="DW24" i="7" s="1"/>
  <c r="DX24" i="7" s="1"/>
  <c r="DY24" i="7" s="1"/>
  <c r="H24" i="7"/>
  <c r="DY22" i="7"/>
  <c r="DX22" i="7"/>
  <c r="DW22" i="7"/>
  <c r="DV22" i="7"/>
  <c r="DU22" i="7"/>
  <c r="DT22" i="7"/>
  <c r="DS22" i="7"/>
  <c r="DR22" i="7"/>
  <c r="DQ22" i="7"/>
  <c r="DP22" i="7"/>
  <c r="DO22" i="7"/>
  <c r="DN22" i="7"/>
  <c r="DM22" i="7"/>
  <c r="DL22" i="7"/>
  <c r="DK22" i="7"/>
  <c r="DJ22" i="7"/>
  <c r="DI22" i="7"/>
  <c r="DH22" i="7"/>
  <c r="DG22" i="7"/>
  <c r="DF22" i="7"/>
  <c r="DE22" i="7"/>
  <c r="DD22" i="7"/>
  <c r="DC22" i="7"/>
  <c r="DB22" i="7"/>
  <c r="DA22" i="7"/>
  <c r="CZ22" i="7"/>
  <c r="CY22" i="7"/>
  <c r="CX22" i="7"/>
  <c r="CW22" i="7"/>
  <c r="CV22" i="7"/>
  <c r="CU22" i="7"/>
  <c r="CT22" i="7"/>
  <c r="CS22" i="7"/>
  <c r="CR22" i="7"/>
  <c r="CQ22" i="7"/>
  <c r="CP22" i="7"/>
  <c r="CO22" i="7"/>
  <c r="CN22" i="7"/>
  <c r="CM22" i="7"/>
  <c r="CL22" i="7"/>
  <c r="CK22" i="7"/>
  <c r="CJ22" i="7"/>
  <c r="CI22" i="7"/>
  <c r="CH22" i="7"/>
  <c r="CG22" i="7"/>
  <c r="CF22" i="7"/>
  <c r="CE22" i="7"/>
  <c r="CD22" i="7"/>
  <c r="CC22" i="7"/>
  <c r="CB22" i="7"/>
  <c r="CA22" i="7"/>
  <c r="BZ22" i="7"/>
  <c r="BY22" i="7"/>
  <c r="BX22" i="7"/>
  <c r="BW22" i="7"/>
  <c r="BV22" i="7"/>
  <c r="BU22" i="7"/>
  <c r="BT22" i="7"/>
  <c r="BS22" i="7"/>
  <c r="BR22" i="7"/>
  <c r="BQ22" i="7"/>
  <c r="BP22" i="7"/>
  <c r="BO22" i="7"/>
  <c r="BN22" i="7"/>
  <c r="BM22" i="7"/>
  <c r="BL22" i="7"/>
  <c r="BK22" i="7"/>
  <c r="BJ22" i="7"/>
  <c r="BI22" i="7"/>
  <c r="BH22" i="7"/>
  <c r="BG22" i="7"/>
  <c r="BF22" i="7"/>
  <c r="BE22" i="7"/>
  <c r="BD22" i="7"/>
  <c r="BC22" i="7"/>
  <c r="BB22" i="7"/>
  <c r="BA22" i="7"/>
  <c r="AZ22" i="7"/>
  <c r="AY22" i="7"/>
  <c r="AX22" i="7"/>
  <c r="AW22" i="7"/>
  <c r="AV22" i="7"/>
  <c r="AU22" i="7"/>
  <c r="AT22" i="7"/>
  <c r="AS22" i="7"/>
  <c r="AR22" i="7"/>
  <c r="AQ22" i="7"/>
  <c r="AP22" i="7"/>
  <c r="AO22" i="7"/>
  <c r="AN22" i="7"/>
  <c r="AM22" i="7"/>
  <c r="AL22" i="7"/>
  <c r="AK22" i="7"/>
  <c r="AJ22" i="7"/>
  <c r="AI22" i="7"/>
  <c r="AH22" i="7"/>
  <c r="AG22" i="7"/>
  <c r="AF22" i="7"/>
  <c r="AE22" i="7"/>
  <c r="AD22" i="7"/>
  <c r="AC22" i="7"/>
  <c r="AB22" i="7"/>
  <c r="AA22" i="7"/>
  <c r="Z22" i="7"/>
  <c r="Y22" i="7"/>
  <c r="X22" i="7"/>
  <c r="W22" i="7"/>
  <c r="V22" i="7"/>
  <c r="U22" i="7"/>
  <c r="T22" i="7"/>
  <c r="S22" i="7"/>
  <c r="R22" i="7"/>
  <c r="Q22" i="7"/>
  <c r="P22" i="7"/>
  <c r="O22" i="7"/>
  <c r="N22" i="7"/>
  <c r="M22" i="7"/>
  <c r="L22" i="7"/>
  <c r="K22" i="7"/>
  <c r="J22" i="7"/>
  <c r="I22" i="7"/>
  <c r="H22" i="7"/>
  <c r="G22" i="7"/>
  <c r="DY21" i="7"/>
  <c r="DX21" i="7"/>
  <c r="DW21" i="7"/>
  <c r="DV21" i="7"/>
  <c r="DU21" i="7"/>
  <c r="DT21" i="7"/>
  <c r="DS21" i="7"/>
  <c r="DR21" i="7"/>
  <c r="DQ21" i="7"/>
  <c r="DP21" i="7"/>
  <c r="DO21" i="7"/>
  <c r="DN21" i="7"/>
  <c r="DM21" i="7"/>
  <c r="DL21" i="7"/>
  <c r="DK21" i="7"/>
  <c r="DJ21" i="7"/>
  <c r="DI21" i="7"/>
  <c r="DH21" i="7"/>
  <c r="DG21" i="7"/>
  <c r="DF21" i="7"/>
  <c r="DE21" i="7"/>
  <c r="DD21" i="7"/>
  <c r="DC21" i="7"/>
  <c r="DB21" i="7"/>
  <c r="DA21" i="7"/>
  <c r="CZ21" i="7"/>
  <c r="CY21" i="7"/>
  <c r="CX21" i="7"/>
  <c r="CW21" i="7"/>
  <c r="CV21" i="7"/>
  <c r="CU21" i="7"/>
  <c r="CT21" i="7"/>
  <c r="CS21" i="7"/>
  <c r="CR21" i="7"/>
  <c r="CQ21" i="7"/>
  <c r="CP21" i="7"/>
  <c r="CO21" i="7"/>
  <c r="CN21" i="7"/>
  <c r="CM21" i="7"/>
  <c r="CL21" i="7"/>
  <c r="CK21" i="7"/>
  <c r="CJ21" i="7"/>
  <c r="CI21" i="7"/>
  <c r="CH21" i="7"/>
  <c r="CG21" i="7"/>
  <c r="CF21" i="7"/>
  <c r="CE21" i="7"/>
  <c r="CD21" i="7"/>
  <c r="CC21" i="7"/>
  <c r="CB21" i="7"/>
  <c r="CA21" i="7"/>
  <c r="BZ21" i="7"/>
  <c r="BY21" i="7"/>
  <c r="BX21" i="7"/>
  <c r="BW21" i="7"/>
  <c r="BV21" i="7"/>
  <c r="BU21" i="7"/>
  <c r="BT21" i="7"/>
  <c r="BS21" i="7"/>
  <c r="BR21" i="7"/>
  <c r="BQ21" i="7"/>
  <c r="BP21" i="7"/>
  <c r="BO21" i="7"/>
  <c r="BN21" i="7"/>
  <c r="BM21" i="7"/>
  <c r="BL21" i="7"/>
  <c r="BK21" i="7"/>
  <c r="BJ21" i="7"/>
  <c r="BI21" i="7"/>
  <c r="BH21" i="7"/>
  <c r="BG21" i="7"/>
  <c r="BF21" i="7"/>
  <c r="BE21" i="7"/>
  <c r="BD21" i="7"/>
  <c r="BC21" i="7"/>
  <c r="BB21" i="7"/>
  <c r="BA21" i="7"/>
  <c r="AZ21" i="7"/>
  <c r="AY21" i="7"/>
  <c r="AX21" i="7"/>
  <c r="AW21" i="7"/>
  <c r="AV21" i="7"/>
  <c r="AU21" i="7"/>
  <c r="AT21" i="7"/>
  <c r="AS21" i="7"/>
  <c r="AR21" i="7"/>
  <c r="AQ21" i="7"/>
  <c r="AP21" i="7"/>
  <c r="AO21" i="7"/>
  <c r="AN21" i="7"/>
  <c r="AM21" i="7"/>
  <c r="AL21" i="7"/>
  <c r="AK21" i="7"/>
  <c r="AJ21" i="7"/>
  <c r="AI21" i="7"/>
  <c r="AH21" i="7"/>
  <c r="AG21" i="7"/>
  <c r="AF21" i="7"/>
  <c r="AE21" i="7"/>
  <c r="AD21" i="7"/>
  <c r="AC21" i="7"/>
  <c r="AB21" i="7"/>
  <c r="AA21" i="7"/>
  <c r="Z21" i="7"/>
  <c r="Y21" i="7"/>
  <c r="X21" i="7"/>
  <c r="W21" i="7"/>
  <c r="V21" i="7"/>
  <c r="U21" i="7"/>
  <c r="T21" i="7"/>
  <c r="S21" i="7"/>
  <c r="R21" i="7"/>
  <c r="Q21" i="7"/>
  <c r="P21" i="7"/>
  <c r="O21" i="7"/>
  <c r="N21" i="7"/>
  <c r="M21" i="7"/>
  <c r="L21" i="7"/>
  <c r="K21" i="7"/>
  <c r="J21" i="7"/>
  <c r="I21" i="7"/>
  <c r="H21" i="7"/>
  <c r="G21" i="7"/>
  <c r="I19" i="7"/>
  <c r="J19" i="7" s="1"/>
  <c r="K19" i="7" s="1"/>
  <c r="L19" i="7" s="1"/>
  <c r="M19" i="7" s="1"/>
  <c r="N19" i="7" s="1"/>
  <c r="O19" i="7" s="1"/>
  <c r="P19" i="7" s="1"/>
  <c r="Q19" i="7" s="1"/>
  <c r="R19" i="7" s="1"/>
  <c r="S19" i="7" s="1"/>
  <c r="T19" i="7" s="1"/>
  <c r="U19" i="7" s="1"/>
  <c r="V19" i="7" s="1"/>
  <c r="W19" i="7" s="1"/>
  <c r="X19" i="7" s="1"/>
  <c r="Y19" i="7" s="1"/>
  <c r="Z19" i="7" s="1"/>
  <c r="AA19" i="7" s="1"/>
  <c r="AB19" i="7" s="1"/>
  <c r="AC19" i="7" s="1"/>
  <c r="AD19" i="7" s="1"/>
  <c r="AE19" i="7" s="1"/>
  <c r="AF19" i="7" s="1"/>
  <c r="AG19" i="7" s="1"/>
  <c r="AH19" i="7" s="1"/>
  <c r="AI19" i="7" s="1"/>
  <c r="AJ19" i="7" s="1"/>
  <c r="AK19" i="7" s="1"/>
  <c r="AL19" i="7" s="1"/>
  <c r="AM19" i="7" s="1"/>
  <c r="AN19" i="7" s="1"/>
  <c r="AO19" i="7" s="1"/>
  <c r="AP19" i="7" s="1"/>
  <c r="AQ19" i="7" s="1"/>
  <c r="AR19" i="7" s="1"/>
  <c r="AS19" i="7" s="1"/>
  <c r="AT19" i="7" s="1"/>
  <c r="AU19" i="7" s="1"/>
  <c r="AV19" i="7" s="1"/>
  <c r="AW19" i="7" s="1"/>
  <c r="AX19" i="7" s="1"/>
  <c r="AY19" i="7" s="1"/>
  <c r="AZ19" i="7" s="1"/>
  <c r="BA19" i="7" s="1"/>
  <c r="BB19" i="7" s="1"/>
  <c r="BC19" i="7" s="1"/>
  <c r="BD19" i="7" s="1"/>
  <c r="BE19" i="7" s="1"/>
  <c r="BF19" i="7" s="1"/>
  <c r="BG19" i="7" s="1"/>
  <c r="BH19" i="7" s="1"/>
  <c r="BI19" i="7" s="1"/>
  <c r="BJ19" i="7" s="1"/>
  <c r="BK19" i="7" s="1"/>
  <c r="BL19" i="7" s="1"/>
  <c r="BM19" i="7" s="1"/>
  <c r="BN19" i="7" s="1"/>
  <c r="BO19" i="7" s="1"/>
  <c r="BP19" i="7" s="1"/>
  <c r="BQ19" i="7" s="1"/>
  <c r="BR19" i="7" s="1"/>
  <c r="BS19" i="7" s="1"/>
  <c r="BT19" i="7" s="1"/>
  <c r="BU19" i="7" s="1"/>
  <c r="BV19" i="7" s="1"/>
  <c r="BW19" i="7" s="1"/>
  <c r="BX19" i="7" s="1"/>
  <c r="BY19" i="7" s="1"/>
  <c r="BZ19" i="7" s="1"/>
  <c r="CA19" i="7" s="1"/>
  <c r="CB19" i="7" s="1"/>
  <c r="CC19" i="7" s="1"/>
  <c r="CD19" i="7" s="1"/>
  <c r="CE19" i="7" s="1"/>
  <c r="CF19" i="7" s="1"/>
  <c r="CG19" i="7" s="1"/>
  <c r="CH19" i="7" s="1"/>
  <c r="CI19" i="7" s="1"/>
  <c r="CJ19" i="7" s="1"/>
  <c r="CK19" i="7" s="1"/>
  <c r="CL19" i="7" s="1"/>
  <c r="CM19" i="7" s="1"/>
  <c r="CN19" i="7" s="1"/>
  <c r="CO19" i="7" s="1"/>
  <c r="CP19" i="7" s="1"/>
  <c r="CQ19" i="7" s="1"/>
  <c r="CR19" i="7" s="1"/>
  <c r="CS19" i="7" s="1"/>
  <c r="CT19" i="7" s="1"/>
  <c r="CU19" i="7" s="1"/>
  <c r="CV19" i="7" s="1"/>
  <c r="CW19" i="7" s="1"/>
  <c r="CX19" i="7" s="1"/>
  <c r="CY19" i="7" s="1"/>
  <c r="CZ19" i="7" s="1"/>
  <c r="DA19" i="7" s="1"/>
  <c r="DB19" i="7" s="1"/>
  <c r="DC19" i="7" s="1"/>
  <c r="DD19" i="7" s="1"/>
  <c r="DE19" i="7" s="1"/>
  <c r="DF19" i="7" s="1"/>
  <c r="DG19" i="7" s="1"/>
  <c r="DH19" i="7" s="1"/>
  <c r="DI19" i="7" s="1"/>
  <c r="DJ19" i="7" s="1"/>
  <c r="DK19" i="7" s="1"/>
  <c r="DL19" i="7" s="1"/>
  <c r="DM19" i="7" s="1"/>
  <c r="DN19" i="7" s="1"/>
  <c r="DO19" i="7" s="1"/>
  <c r="DP19" i="7" s="1"/>
  <c r="DQ19" i="7" s="1"/>
  <c r="DR19" i="7" s="1"/>
  <c r="DS19" i="7" s="1"/>
  <c r="DT19" i="7" s="1"/>
  <c r="DU19" i="7" s="1"/>
  <c r="DV19" i="7" s="1"/>
  <c r="DW19" i="7" s="1"/>
  <c r="DX19" i="7" s="1"/>
  <c r="DY19" i="7" s="1"/>
  <c r="H19" i="7"/>
  <c r="DY17" i="7"/>
  <c r="DX17" i="7"/>
  <c r="DW17" i="7"/>
  <c r="DV17" i="7"/>
  <c r="DU17" i="7"/>
  <c r="DT17" i="7"/>
  <c r="DS17" i="7"/>
  <c r="DR17" i="7"/>
  <c r="DQ17" i="7"/>
  <c r="DP17" i="7"/>
  <c r="DO17" i="7"/>
  <c r="DN17" i="7"/>
  <c r="DM17" i="7"/>
  <c r="DL17" i="7"/>
  <c r="DK17" i="7"/>
  <c r="DJ17" i="7"/>
  <c r="DI17" i="7"/>
  <c r="DH17" i="7"/>
  <c r="DG17" i="7"/>
  <c r="DF17" i="7"/>
  <c r="DE17" i="7"/>
  <c r="DD17" i="7"/>
  <c r="DC17" i="7"/>
  <c r="DB17" i="7"/>
  <c r="DA17" i="7"/>
  <c r="CZ17" i="7"/>
  <c r="CY17" i="7"/>
  <c r="CX17" i="7"/>
  <c r="CW17" i="7"/>
  <c r="CV17" i="7"/>
  <c r="CU17" i="7"/>
  <c r="CT17" i="7"/>
  <c r="CS17" i="7"/>
  <c r="CR17" i="7"/>
  <c r="CQ17" i="7"/>
  <c r="CP17" i="7"/>
  <c r="CO17" i="7"/>
  <c r="CN17" i="7"/>
  <c r="CM17" i="7"/>
  <c r="CL17" i="7"/>
  <c r="CK17" i="7"/>
  <c r="CJ17" i="7"/>
  <c r="CI17" i="7"/>
  <c r="CH17" i="7"/>
  <c r="CG17" i="7"/>
  <c r="CF17" i="7"/>
  <c r="CE17" i="7"/>
  <c r="CD17" i="7"/>
  <c r="CC17" i="7"/>
  <c r="CB17" i="7"/>
  <c r="CA17" i="7"/>
  <c r="BZ17" i="7"/>
  <c r="BY17" i="7"/>
  <c r="BX17" i="7"/>
  <c r="BW17" i="7"/>
  <c r="BV17" i="7"/>
  <c r="BU17" i="7"/>
  <c r="BT17" i="7"/>
  <c r="BS17" i="7"/>
  <c r="BR17" i="7"/>
  <c r="BQ17" i="7"/>
  <c r="BP17" i="7"/>
  <c r="BO17" i="7"/>
  <c r="BN17" i="7"/>
  <c r="BM17" i="7"/>
  <c r="BL17" i="7"/>
  <c r="BK17" i="7"/>
  <c r="BJ17" i="7"/>
  <c r="BI17" i="7"/>
  <c r="BH17" i="7"/>
  <c r="BG17" i="7"/>
  <c r="BF17" i="7"/>
  <c r="BE17" i="7"/>
  <c r="BD17" i="7"/>
  <c r="BC17" i="7"/>
  <c r="BB17" i="7"/>
  <c r="BA17" i="7"/>
  <c r="AZ17" i="7"/>
  <c r="AY17" i="7"/>
  <c r="AX17" i="7"/>
  <c r="AW17" i="7"/>
  <c r="AV17" i="7"/>
  <c r="AU17" i="7"/>
  <c r="AT17" i="7"/>
  <c r="AS17" i="7"/>
  <c r="AR17" i="7"/>
  <c r="AQ17" i="7"/>
  <c r="AP17" i="7"/>
  <c r="AO17" i="7"/>
  <c r="AN17" i="7"/>
  <c r="AM17" i="7"/>
  <c r="AL17" i="7"/>
  <c r="AK17" i="7"/>
  <c r="AJ17" i="7"/>
  <c r="AI17" i="7"/>
  <c r="AH17" i="7"/>
  <c r="AG17" i="7"/>
  <c r="AF17" i="7"/>
  <c r="AE17" i="7"/>
  <c r="AD17" i="7"/>
  <c r="AC17" i="7"/>
  <c r="AB17" i="7"/>
  <c r="AA17" i="7"/>
  <c r="Z17" i="7"/>
  <c r="Y17" i="7"/>
  <c r="X17" i="7"/>
  <c r="W17" i="7"/>
  <c r="V17" i="7"/>
  <c r="U17" i="7"/>
  <c r="T17" i="7"/>
  <c r="S17" i="7"/>
  <c r="R17" i="7"/>
  <c r="Q17" i="7"/>
  <c r="P17" i="7"/>
  <c r="O17" i="7"/>
  <c r="N17" i="7"/>
  <c r="M17" i="7"/>
  <c r="L17" i="7"/>
  <c r="K17" i="7"/>
  <c r="J17" i="7"/>
  <c r="I17" i="7"/>
  <c r="H17" i="7"/>
  <c r="G17" i="7"/>
  <c r="DY16" i="7"/>
  <c r="DX16" i="7"/>
  <c r="DW16" i="7"/>
  <c r="DV16" i="7"/>
  <c r="DU16" i="7"/>
  <c r="DT16" i="7"/>
  <c r="DS16" i="7"/>
  <c r="DR16" i="7"/>
  <c r="DQ16" i="7"/>
  <c r="DP16" i="7"/>
  <c r="DO16" i="7"/>
  <c r="DN16" i="7"/>
  <c r="DM16" i="7"/>
  <c r="DL16" i="7"/>
  <c r="DK16" i="7"/>
  <c r="DJ16" i="7"/>
  <c r="DI16" i="7"/>
  <c r="DH16" i="7"/>
  <c r="DG16" i="7"/>
  <c r="DF16" i="7"/>
  <c r="DE16" i="7"/>
  <c r="DD16" i="7"/>
  <c r="DC16" i="7"/>
  <c r="DB16" i="7"/>
  <c r="DA16" i="7"/>
  <c r="CZ16" i="7"/>
  <c r="CY16" i="7"/>
  <c r="CX16" i="7"/>
  <c r="CW16" i="7"/>
  <c r="CV16" i="7"/>
  <c r="CU16" i="7"/>
  <c r="CT16" i="7"/>
  <c r="CS16" i="7"/>
  <c r="CR16" i="7"/>
  <c r="CQ16" i="7"/>
  <c r="CP16" i="7"/>
  <c r="CO16" i="7"/>
  <c r="CN16" i="7"/>
  <c r="CM16" i="7"/>
  <c r="CL16" i="7"/>
  <c r="CK16" i="7"/>
  <c r="CJ16" i="7"/>
  <c r="CI16" i="7"/>
  <c r="CH16" i="7"/>
  <c r="CG16" i="7"/>
  <c r="CF16" i="7"/>
  <c r="CE16" i="7"/>
  <c r="CD16" i="7"/>
  <c r="CC16" i="7"/>
  <c r="CB16" i="7"/>
  <c r="CA16" i="7"/>
  <c r="BZ16" i="7"/>
  <c r="BY16" i="7"/>
  <c r="BY7" i="7" s="1"/>
  <c r="BX16" i="7"/>
  <c r="BX7" i="7" s="1"/>
  <c r="BW16" i="7"/>
  <c r="BW7" i="7" s="1"/>
  <c r="BV16" i="7"/>
  <c r="BU16" i="7"/>
  <c r="BU7" i="7" s="1"/>
  <c r="BT16" i="7"/>
  <c r="BT7" i="7" s="1"/>
  <c r="BS16" i="7"/>
  <c r="BS7" i="7" s="1"/>
  <c r="BR16" i="7"/>
  <c r="BQ16" i="7"/>
  <c r="BQ7" i="7" s="1"/>
  <c r="BP16" i="7"/>
  <c r="BP7" i="7" s="1"/>
  <c r="BO16" i="7"/>
  <c r="BO7" i="7" s="1"/>
  <c r="BN16" i="7"/>
  <c r="BM16" i="7"/>
  <c r="BM7" i="7" s="1"/>
  <c r="BL16" i="7"/>
  <c r="BL7" i="7" s="1"/>
  <c r="BK16" i="7"/>
  <c r="BK7" i="7" s="1"/>
  <c r="BJ16" i="7"/>
  <c r="BI16" i="7"/>
  <c r="BI7" i="7" s="1"/>
  <c r="BH16" i="7"/>
  <c r="BH7" i="7" s="1"/>
  <c r="BG16" i="7"/>
  <c r="BG7" i="7" s="1"/>
  <c r="BF16" i="7"/>
  <c r="BE16" i="7"/>
  <c r="BD16" i="7"/>
  <c r="BD7" i="7" s="1"/>
  <c r="BC16" i="7"/>
  <c r="BC7" i="7" s="1"/>
  <c r="BB16" i="7"/>
  <c r="BA16" i="7"/>
  <c r="BA7" i="7" s="1"/>
  <c r="AZ16" i="7"/>
  <c r="AZ7" i="7" s="1"/>
  <c r="AY16" i="7"/>
  <c r="AY7" i="7" s="1"/>
  <c r="AX16" i="7"/>
  <c r="AW16" i="7"/>
  <c r="AW7" i="7" s="1"/>
  <c r="AV16" i="7"/>
  <c r="AV7" i="7" s="1"/>
  <c r="AU16" i="7"/>
  <c r="AT16" i="7"/>
  <c r="AS16" i="7"/>
  <c r="AS7" i="7" s="1"/>
  <c r="AR16" i="7"/>
  <c r="AR7" i="7" s="1"/>
  <c r="AQ16" i="7"/>
  <c r="AQ7" i="7" s="1"/>
  <c r="AP16" i="7"/>
  <c r="AO16" i="7"/>
  <c r="AO7" i="7" s="1"/>
  <c r="AN16" i="7"/>
  <c r="AN7" i="7" s="1"/>
  <c r="AM16" i="7"/>
  <c r="AM7" i="7" s="1"/>
  <c r="AL16" i="7"/>
  <c r="AK16" i="7"/>
  <c r="AK7" i="7" s="1"/>
  <c r="AJ16" i="7"/>
  <c r="AJ7" i="7" s="1"/>
  <c r="AI16" i="7"/>
  <c r="AI7" i="7" s="1"/>
  <c r="AH16" i="7"/>
  <c r="AG16" i="7"/>
  <c r="AG7" i="7" s="1"/>
  <c r="AF16" i="7"/>
  <c r="AF7" i="7" s="1"/>
  <c r="AE16" i="7"/>
  <c r="AE7" i="7" s="1"/>
  <c r="AD16" i="7"/>
  <c r="AC16" i="7"/>
  <c r="AC7" i="7" s="1"/>
  <c r="AB16" i="7"/>
  <c r="AB7" i="7" s="1"/>
  <c r="AA16" i="7"/>
  <c r="AA7" i="7" s="1"/>
  <c r="Z16" i="7"/>
  <c r="Y16" i="7"/>
  <c r="Y7" i="7" s="1"/>
  <c r="X16" i="7"/>
  <c r="X7" i="7" s="1"/>
  <c r="W16" i="7"/>
  <c r="W7" i="7" s="1"/>
  <c r="V16" i="7"/>
  <c r="U16" i="7"/>
  <c r="U7" i="7" s="1"/>
  <c r="T16" i="7"/>
  <c r="T7" i="7" s="1"/>
  <c r="S16" i="7"/>
  <c r="S7" i="7" s="1"/>
  <c r="R16" i="7"/>
  <c r="Q16" i="7"/>
  <c r="Q7" i="7" s="1"/>
  <c r="P16" i="7"/>
  <c r="P7" i="7" s="1"/>
  <c r="O16" i="7"/>
  <c r="O7" i="7" s="1"/>
  <c r="N16" i="7"/>
  <c r="M16" i="7"/>
  <c r="M7" i="7" s="1"/>
  <c r="L16" i="7"/>
  <c r="L7" i="7" s="1"/>
  <c r="K16" i="7"/>
  <c r="K7" i="7" s="1"/>
  <c r="J16" i="7"/>
  <c r="I16" i="7"/>
  <c r="I7" i="7" s="1"/>
  <c r="H16" i="7"/>
  <c r="H7" i="7" s="1"/>
  <c r="G16" i="7"/>
  <c r="G7" i="7" s="1"/>
  <c r="I14" i="7"/>
  <c r="J14" i="7" s="1"/>
  <c r="K14" i="7" s="1"/>
  <c r="L14" i="7" s="1"/>
  <c r="M14" i="7" s="1"/>
  <c r="N14" i="7" s="1"/>
  <c r="O14" i="7" s="1"/>
  <c r="P14" i="7" s="1"/>
  <c r="Q14" i="7" s="1"/>
  <c r="R14" i="7" s="1"/>
  <c r="S14" i="7" s="1"/>
  <c r="T14" i="7" s="1"/>
  <c r="U14" i="7" s="1"/>
  <c r="V14" i="7" s="1"/>
  <c r="W14" i="7" s="1"/>
  <c r="X14" i="7" s="1"/>
  <c r="Y14" i="7" s="1"/>
  <c r="Z14" i="7" s="1"/>
  <c r="AA14" i="7" s="1"/>
  <c r="AB14" i="7" s="1"/>
  <c r="AC14" i="7" s="1"/>
  <c r="AD14" i="7" s="1"/>
  <c r="AE14" i="7" s="1"/>
  <c r="AF14" i="7" s="1"/>
  <c r="AG14" i="7" s="1"/>
  <c r="AH14" i="7" s="1"/>
  <c r="AI14" i="7" s="1"/>
  <c r="AJ14" i="7" s="1"/>
  <c r="AK14" i="7" s="1"/>
  <c r="AL14" i="7" s="1"/>
  <c r="AM14" i="7" s="1"/>
  <c r="AN14" i="7" s="1"/>
  <c r="AO14" i="7" s="1"/>
  <c r="AP14" i="7" s="1"/>
  <c r="AQ14" i="7" s="1"/>
  <c r="AR14" i="7" s="1"/>
  <c r="AS14" i="7" s="1"/>
  <c r="AT14" i="7" s="1"/>
  <c r="AU14" i="7" s="1"/>
  <c r="AV14" i="7" s="1"/>
  <c r="AW14" i="7" s="1"/>
  <c r="AX14" i="7" s="1"/>
  <c r="AY14" i="7" s="1"/>
  <c r="AZ14" i="7" s="1"/>
  <c r="BA14" i="7" s="1"/>
  <c r="BB14" i="7" s="1"/>
  <c r="BC14" i="7" s="1"/>
  <c r="BD14" i="7" s="1"/>
  <c r="BE14" i="7" s="1"/>
  <c r="BF14" i="7" s="1"/>
  <c r="BG14" i="7" s="1"/>
  <c r="BH14" i="7" s="1"/>
  <c r="BI14" i="7" s="1"/>
  <c r="BJ14" i="7" s="1"/>
  <c r="BK14" i="7" s="1"/>
  <c r="BL14" i="7" s="1"/>
  <c r="BM14" i="7" s="1"/>
  <c r="BN14" i="7" s="1"/>
  <c r="BO14" i="7" s="1"/>
  <c r="BP14" i="7" s="1"/>
  <c r="BQ14" i="7" s="1"/>
  <c r="BR14" i="7" s="1"/>
  <c r="BS14" i="7" s="1"/>
  <c r="BT14" i="7" s="1"/>
  <c r="BU14" i="7" s="1"/>
  <c r="BV14" i="7" s="1"/>
  <c r="BW14" i="7" s="1"/>
  <c r="BX14" i="7" s="1"/>
  <c r="BY14" i="7" s="1"/>
  <c r="BZ14" i="7" s="1"/>
  <c r="H14" i="7"/>
  <c r="DY12" i="7"/>
  <c r="DX12" i="7"/>
  <c r="DW12" i="7"/>
  <c r="DV12" i="7"/>
  <c r="DU12" i="7"/>
  <c r="DT12" i="7"/>
  <c r="DS12" i="7"/>
  <c r="DR12" i="7"/>
  <c r="DQ12" i="7"/>
  <c r="DP12" i="7"/>
  <c r="DO12" i="7"/>
  <c r="DN12" i="7"/>
  <c r="DM12" i="7"/>
  <c r="DL12" i="7"/>
  <c r="DK12" i="7"/>
  <c r="DJ12" i="7"/>
  <c r="DI12" i="7"/>
  <c r="DH12" i="7"/>
  <c r="DG12" i="7"/>
  <c r="DF12" i="7"/>
  <c r="DE12" i="7"/>
  <c r="DD12" i="7"/>
  <c r="DC12" i="7"/>
  <c r="DB12" i="7"/>
  <c r="DA12" i="7"/>
  <c r="CZ12" i="7"/>
  <c r="CY12" i="7"/>
  <c r="CX12" i="7"/>
  <c r="CW12" i="7"/>
  <c r="CV12" i="7"/>
  <c r="CU12" i="7"/>
  <c r="CT12" i="7"/>
  <c r="CS12" i="7"/>
  <c r="CR12" i="7"/>
  <c r="CQ12" i="7"/>
  <c r="CP12" i="7"/>
  <c r="CO12" i="7"/>
  <c r="CN12" i="7"/>
  <c r="CM12" i="7"/>
  <c r="CL12" i="7"/>
  <c r="CK12" i="7"/>
  <c r="CJ12" i="7"/>
  <c r="CI12" i="7"/>
  <c r="CH12" i="7"/>
  <c r="CG12" i="7"/>
  <c r="CF12" i="7"/>
  <c r="CE12" i="7"/>
  <c r="CD12" i="7"/>
  <c r="CC12" i="7"/>
  <c r="CB12" i="7"/>
  <c r="CA12" i="7"/>
  <c r="BZ12" i="7"/>
  <c r="BY12" i="7"/>
  <c r="BX12" i="7"/>
  <c r="BW12" i="7"/>
  <c r="BV12" i="7"/>
  <c r="BU12" i="7"/>
  <c r="BT12" i="7"/>
  <c r="BS12" i="7"/>
  <c r="BR12" i="7"/>
  <c r="BQ12" i="7"/>
  <c r="BP12" i="7"/>
  <c r="BO12" i="7"/>
  <c r="BN12" i="7"/>
  <c r="BM12" i="7"/>
  <c r="BL12" i="7"/>
  <c r="BK12" i="7"/>
  <c r="BJ12" i="7"/>
  <c r="BI12" i="7"/>
  <c r="BH12" i="7"/>
  <c r="BG12" i="7"/>
  <c r="BF12" i="7"/>
  <c r="BE12" i="7"/>
  <c r="BD12" i="7"/>
  <c r="BC12" i="7"/>
  <c r="BB12" i="7"/>
  <c r="BA12" i="7"/>
  <c r="AZ12" i="7"/>
  <c r="AY12" i="7"/>
  <c r="AX12" i="7"/>
  <c r="AW12" i="7"/>
  <c r="AV12" i="7"/>
  <c r="AU12" i="7"/>
  <c r="AT12" i="7"/>
  <c r="AS12" i="7"/>
  <c r="AR12" i="7"/>
  <c r="AQ12" i="7"/>
  <c r="AP12" i="7"/>
  <c r="AO12" i="7"/>
  <c r="AN12" i="7"/>
  <c r="AM12" i="7"/>
  <c r="AL12" i="7"/>
  <c r="AK12" i="7"/>
  <c r="AJ12" i="7"/>
  <c r="AI12" i="7"/>
  <c r="AH12" i="7"/>
  <c r="AG12" i="7"/>
  <c r="AF12" i="7"/>
  <c r="AE12" i="7"/>
  <c r="AD12" i="7"/>
  <c r="AC12" i="7"/>
  <c r="AB12" i="7"/>
  <c r="AA12" i="7"/>
  <c r="Z12" i="7"/>
  <c r="Y12" i="7"/>
  <c r="X12" i="7"/>
  <c r="W12" i="7"/>
  <c r="V12" i="7"/>
  <c r="U12" i="7"/>
  <c r="T12" i="7"/>
  <c r="S12" i="7"/>
  <c r="R12" i="7"/>
  <c r="Q12" i="7"/>
  <c r="P12" i="7"/>
  <c r="O12" i="7"/>
  <c r="N12" i="7"/>
  <c r="M12" i="7"/>
  <c r="L12" i="7"/>
  <c r="K12" i="7"/>
  <c r="J12" i="7"/>
  <c r="I12" i="7"/>
  <c r="H12" i="7"/>
  <c r="G12" i="7"/>
  <c r="DY11" i="7"/>
  <c r="DX11" i="7"/>
  <c r="DW11" i="7"/>
  <c r="DV11" i="7"/>
  <c r="DU11" i="7"/>
  <c r="DT11" i="7"/>
  <c r="DS11" i="7"/>
  <c r="DR11" i="7"/>
  <c r="DQ11" i="7"/>
  <c r="DP11" i="7"/>
  <c r="DO11" i="7"/>
  <c r="DN11" i="7"/>
  <c r="DM11" i="7"/>
  <c r="DL11" i="7"/>
  <c r="DK11" i="7"/>
  <c r="DJ11" i="7"/>
  <c r="DI11" i="7"/>
  <c r="DH11" i="7"/>
  <c r="DG11" i="7"/>
  <c r="DF11" i="7"/>
  <c r="DE11" i="7"/>
  <c r="DD11" i="7"/>
  <c r="DC11" i="7"/>
  <c r="DB11" i="7"/>
  <c r="DA11" i="7"/>
  <c r="CZ11" i="7"/>
  <c r="CY11" i="7"/>
  <c r="CX11" i="7"/>
  <c r="CW11" i="7"/>
  <c r="CV11" i="7"/>
  <c r="CU11" i="7"/>
  <c r="CT11" i="7"/>
  <c r="CS11" i="7"/>
  <c r="CR11" i="7"/>
  <c r="CQ11" i="7"/>
  <c r="CP11" i="7"/>
  <c r="CO11" i="7"/>
  <c r="CN11" i="7"/>
  <c r="CM11" i="7"/>
  <c r="CL11" i="7"/>
  <c r="CK11" i="7"/>
  <c r="CJ11" i="7"/>
  <c r="CI11" i="7"/>
  <c r="CH11" i="7"/>
  <c r="CG11" i="7"/>
  <c r="CF11" i="7"/>
  <c r="CE11" i="7"/>
  <c r="CD11" i="7"/>
  <c r="CC11" i="7"/>
  <c r="CB11" i="7"/>
  <c r="CA11" i="7"/>
  <c r="BZ11" i="7"/>
  <c r="BY11" i="7"/>
  <c r="BX11" i="7"/>
  <c r="BX6" i="7" s="1"/>
  <c r="BX8" i="7" s="1"/>
  <c r="BW11" i="7"/>
  <c r="BW6" i="7" s="1"/>
  <c r="BV11" i="7"/>
  <c r="BU11" i="7"/>
  <c r="BU6" i="7" s="1"/>
  <c r="BT11" i="7"/>
  <c r="BT6" i="7" s="1"/>
  <c r="BS11" i="7"/>
  <c r="BS6" i="7" s="1"/>
  <c r="BR11" i="7"/>
  <c r="BQ11" i="7"/>
  <c r="BQ6" i="7" s="1"/>
  <c r="BP11" i="7"/>
  <c r="BP6" i="7" s="1"/>
  <c r="BO11" i="7"/>
  <c r="BO6" i="7" s="1"/>
  <c r="BN11" i="7"/>
  <c r="BM11" i="7"/>
  <c r="BM6" i="7" s="1"/>
  <c r="BL11" i="7"/>
  <c r="BL6" i="7" s="1"/>
  <c r="BK11" i="7"/>
  <c r="BK6" i="7" s="1"/>
  <c r="BJ11" i="7"/>
  <c r="BI11" i="7"/>
  <c r="BI6" i="7" s="1"/>
  <c r="BH11" i="7"/>
  <c r="BH6" i="7" s="1"/>
  <c r="BG11" i="7"/>
  <c r="BG6" i="7" s="1"/>
  <c r="BF11" i="7"/>
  <c r="BE11" i="7"/>
  <c r="BE6" i="7" s="1"/>
  <c r="BD11" i="7"/>
  <c r="BD6" i="7" s="1"/>
  <c r="BC11" i="7"/>
  <c r="BC6" i="7" s="1"/>
  <c r="BB11" i="7"/>
  <c r="BA11" i="7"/>
  <c r="BA6" i="7" s="1"/>
  <c r="AZ11" i="7"/>
  <c r="AZ6" i="7" s="1"/>
  <c r="AY11" i="7"/>
  <c r="AY6" i="7" s="1"/>
  <c r="AX11" i="7"/>
  <c r="AW11" i="7"/>
  <c r="AW6" i="7" s="1"/>
  <c r="AV11" i="7"/>
  <c r="AV6" i="7" s="1"/>
  <c r="AU11" i="7"/>
  <c r="AU6" i="7" s="1"/>
  <c r="AT11" i="7"/>
  <c r="AS11" i="7"/>
  <c r="AR11" i="7"/>
  <c r="AR6" i="7" s="1"/>
  <c r="AQ11" i="7"/>
  <c r="AQ6" i="7" s="1"/>
  <c r="AP11" i="7"/>
  <c r="AO11" i="7"/>
  <c r="AO6" i="7" s="1"/>
  <c r="AN11" i="7"/>
  <c r="AN6" i="7" s="1"/>
  <c r="AM11" i="7"/>
  <c r="AL11" i="7"/>
  <c r="AK11" i="7"/>
  <c r="AK6" i="7" s="1"/>
  <c r="AJ11" i="7"/>
  <c r="AJ6" i="7" s="1"/>
  <c r="AI11" i="7"/>
  <c r="AI6" i="7" s="1"/>
  <c r="AH11" i="7"/>
  <c r="AG11" i="7"/>
  <c r="AG6" i="7" s="1"/>
  <c r="AF11" i="7"/>
  <c r="AF6" i="7" s="1"/>
  <c r="AE11" i="7"/>
  <c r="AE6" i="7" s="1"/>
  <c r="AD11" i="7"/>
  <c r="AC11" i="7"/>
  <c r="AC6" i="7" s="1"/>
  <c r="AC8" i="7" s="1"/>
  <c r="AB11" i="7"/>
  <c r="AB6" i="7" s="1"/>
  <c r="AA11" i="7"/>
  <c r="Z11" i="7"/>
  <c r="Y11" i="7"/>
  <c r="Y6" i="7" s="1"/>
  <c r="X11" i="7"/>
  <c r="X6" i="7" s="1"/>
  <c r="W11" i="7"/>
  <c r="W6" i="7" s="1"/>
  <c r="V11" i="7"/>
  <c r="U11" i="7"/>
  <c r="U6" i="7" s="1"/>
  <c r="T11" i="7"/>
  <c r="T6" i="7" s="1"/>
  <c r="S11" i="7"/>
  <c r="S6" i="7" s="1"/>
  <c r="R11" i="7"/>
  <c r="Q11" i="7"/>
  <c r="Q6" i="7" s="1"/>
  <c r="P11" i="7"/>
  <c r="P6" i="7" s="1"/>
  <c r="O11" i="7"/>
  <c r="O6" i="7" s="1"/>
  <c r="N11" i="7"/>
  <c r="M11" i="7"/>
  <c r="L11" i="7"/>
  <c r="L6" i="7" s="1"/>
  <c r="K11" i="7"/>
  <c r="K6" i="7" s="1"/>
  <c r="J11" i="7"/>
  <c r="I11" i="7"/>
  <c r="I6" i="7" s="1"/>
  <c r="H11" i="7"/>
  <c r="H6" i="7" s="1"/>
  <c r="G11" i="7"/>
  <c r="G6" i="7" s="1"/>
  <c r="BV7" i="7"/>
  <c r="BR7" i="7"/>
  <c r="BN7" i="7"/>
  <c r="BJ7" i="7"/>
  <c r="BF7" i="7"/>
  <c r="BE7" i="7"/>
  <c r="BB7" i="7"/>
  <c r="AX7" i="7"/>
  <c r="AU7" i="7"/>
  <c r="AT7" i="7"/>
  <c r="AP7" i="7"/>
  <c r="AL7" i="7"/>
  <c r="AH7" i="7"/>
  <c r="AD7" i="7"/>
  <c r="Z7" i="7"/>
  <c r="V7" i="7"/>
  <c r="R7" i="7"/>
  <c r="N7" i="7"/>
  <c r="J7" i="7"/>
  <c r="BZ6" i="7"/>
  <c r="BY6" i="7"/>
  <c r="BV6" i="7"/>
  <c r="BV8" i="7" s="1"/>
  <c r="BR6" i="7"/>
  <c r="BN6" i="7"/>
  <c r="BJ6" i="7"/>
  <c r="BF6" i="7"/>
  <c r="BB6" i="7"/>
  <c r="AX6" i="7"/>
  <c r="AT6" i="7"/>
  <c r="AS6" i="7"/>
  <c r="AP6" i="7"/>
  <c r="AM6" i="7"/>
  <c r="AL6" i="7"/>
  <c r="AH6" i="7"/>
  <c r="AD6" i="7"/>
  <c r="AA6" i="7"/>
  <c r="Z6" i="7"/>
  <c r="V6" i="7"/>
  <c r="R6" i="7"/>
  <c r="N6" i="7"/>
  <c r="M6" i="7"/>
  <c r="J6" i="7"/>
  <c r="BZ3" i="7"/>
  <c r="BY3" i="7"/>
  <c r="BY5" i="7" s="1"/>
  <c r="BX3" i="7"/>
  <c r="BX5" i="7" s="1"/>
  <c r="BW3" i="7"/>
  <c r="BW5" i="7" s="1"/>
  <c r="BV3" i="7"/>
  <c r="BU3" i="7"/>
  <c r="BU5" i="7" s="1"/>
  <c r="BT3" i="7"/>
  <c r="BT5" i="7" s="1"/>
  <c r="BS3" i="7"/>
  <c r="BS5" i="7" s="1"/>
  <c r="BR3" i="7"/>
  <c r="BQ3" i="7"/>
  <c r="BQ5" i="7" s="1"/>
  <c r="BP3" i="7"/>
  <c r="BP5" i="7" s="1"/>
  <c r="BO3" i="7"/>
  <c r="BO5" i="7" s="1"/>
  <c r="BN3" i="7"/>
  <c r="BM3" i="7"/>
  <c r="BM5" i="7" s="1"/>
  <c r="BL3" i="7"/>
  <c r="BL5" i="7" s="1"/>
  <c r="BK3" i="7"/>
  <c r="BK5" i="7" s="1"/>
  <c r="BJ3" i="7"/>
  <c r="BI3" i="7"/>
  <c r="BI5" i="7" s="1"/>
  <c r="BH3" i="7"/>
  <c r="BH5" i="7" s="1"/>
  <c r="BG3" i="7"/>
  <c r="BG5" i="7" s="1"/>
  <c r="BF3" i="7"/>
  <c r="BE3" i="7"/>
  <c r="BE5" i="7" s="1"/>
  <c r="BD3" i="7"/>
  <c r="BD5" i="7" s="1"/>
  <c r="BC3" i="7"/>
  <c r="BC5" i="7" s="1"/>
  <c r="BB3" i="7"/>
  <c r="BA3" i="7"/>
  <c r="BA5" i="7" s="1"/>
  <c r="AZ3" i="7"/>
  <c r="AZ5" i="7" s="1"/>
  <c r="AY3" i="7"/>
  <c r="AY5" i="7" s="1"/>
  <c r="AX3" i="7"/>
  <c r="AW3" i="7"/>
  <c r="AW5" i="7" s="1"/>
  <c r="AV3" i="7"/>
  <c r="AV5" i="7" s="1"/>
  <c r="AU3" i="7"/>
  <c r="AU5" i="7" s="1"/>
  <c r="AT3" i="7"/>
  <c r="AS3" i="7"/>
  <c r="AS5" i="7" s="1"/>
  <c r="AR3" i="7"/>
  <c r="AR5" i="7" s="1"/>
  <c r="AQ3" i="7"/>
  <c r="AQ5" i="7" s="1"/>
  <c r="AP3" i="7"/>
  <c r="AO3" i="7"/>
  <c r="AO5" i="7" s="1"/>
  <c r="AN3" i="7"/>
  <c r="AN5" i="7" s="1"/>
  <c r="AM3" i="7"/>
  <c r="AM5" i="7" s="1"/>
  <c r="AL3" i="7"/>
  <c r="AK3" i="7"/>
  <c r="AK5" i="7" s="1"/>
  <c r="AJ3" i="7"/>
  <c r="AJ5" i="7" s="1"/>
  <c r="AI3" i="7"/>
  <c r="AI5" i="7" s="1"/>
  <c r="AH3" i="7"/>
  <c r="AG3" i="7"/>
  <c r="AG5" i="7" s="1"/>
  <c r="AF3" i="7"/>
  <c r="AF5" i="7" s="1"/>
  <c r="AE3" i="7"/>
  <c r="AE5" i="7" s="1"/>
  <c r="AD3" i="7"/>
  <c r="AC3" i="7"/>
  <c r="AC5" i="7" s="1"/>
  <c r="AB3" i="7"/>
  <c r="AB5" i="7" s="1"/>
  <c r="AA3" i="7"/>
  <c r="AA5" i="7" s="1"/>
  <c r="Z3" i="7"/>
  <c r="Y3" i="7"/>
  <c r="Y5" i="7" s="1"/>
  <c r="X3" i="7"/>
  <c r="X5" i="7" s="1"/>
  <c r="W3" i="7"/>
  <c r="W5" i="7" s="1"/>
  <c r="V3" i="7"/>
  <c r="U3" i="7"/>
  <c r="U5" i="7" s="1"/>
  <c r="T3" i="7"/>
  <c r="T5" i="7" s="1"/>
  <c r="S3" i="7"/>
  <c r="S5" i="7" s="1"/>
  <c r="R3" i="7"/>
  <c r="Q3" i="7"/>
  <c r="Q5" i="7" s="1"/>
  <c r="P3" i="7"/>
  <c r="P5" i="7" s="1"/>
  <c r="O3" i="7"/>
  <c r="O5" i="7" s="1"/>
  <c r="N3" i="7"/>
  <c r="M3" i="7"/>
  <c r="M5" i="7" s="1"/>
  <c r="L3" i="7"/>
  <c r="L5" i="7" s="1"/>
  <c r="K3" i="7"/>
  <c r="K5" i="7" s="1"/>
  <c r="J3" i="7"/>
  <c r="J9" i="7" s="1"/>
  <c r="I3" i="7"/>
  <c r="H3" i="7"/>
  <c r="G3" i="7"/>
  <c r="DY1" i="7"/>
  <c r="DX1" i="7"/>
  <c r="DW1" i="7"/>
  <c r="DV1" i="7"/>
  <c r="DU1" i="7"/>
  <c r="DT1" i="7"/>
  <c r="DS1" i="7"/>
  <c r="DR1" i="7"/>
  <c r="DQ1" i="7"/>
  <c r="DP1" i="7"/>
  <c r="DO1" i="7"/>
  <c r="DN1" i="7"/>
  <c r="DM1" i="7"/>
  <c r="DL1" i="7"/>
  <c r="DK1" i="7"/>
  <c r="DJ1" i="7"/>
  <c r="DI1" i="7"/>
  <c r="DH1" i="7"/>
  <c r="DG1" i="7"/>
  <c r="DF1" i="7"/>
  <c r="DE1" i="7"/>
  <c r="DD1" i="7"/>
  <c r="DC1" i="7"/>
  <c r="DB1" i="7"/>
  <c r="DA1" i="7"/>
  <c r="CZ1" i="7"/>
  <c r="CY1" i="7"/>
  <c r="CX1" i="7"/>
  <c r="CW1" i="7"/>
  <c r="CV1" i="7"/>
  <c r="CU1" i="7"/>
  <c r="CT1" i="7"/>
  <c r="CS1" i="7"/>
  <c r="CR1" i="7"/>
  <c r="CQ1" i="7"/>
  <c r="CP1" i="7"/>
  <c r="CO1" i="7"/>
  <c r="CN1" i="7"/>
  <c r="CM1" i="7"/>
  <c r="CL1" i="7"/>
  <c r="CK1" i="7"/>
  <c r="CJ1" i="7"/>
  <c r="CI1" i="7"/>
  <c r="CH1" i="7"/>
  <c r="CG1" i="7"/>
  <c r="CF1" i="7"/>
  <c r="CE1" i="7"/>
  <c r="CD1" i="7"/>
  <c r="CC1" i="7"/>
  <c r="CB1" i="7"/>
  <c r="CA1" i="7"/>
  <c r="BZ1" i="7"/>
  <c r="BY1" i="7"/>
  <c r="BX1" i="7"/>
  <c r="BW1" i="7"/>
  <c r="BV1" i="7"/>
  <c r="BU1" i="7"/>
  <c r="BT1" i="7"/>
  <c r="BS1" i="7"/>
  <c r="BR1" i="7"/>
  <c r="BQ1" i="7"/>
  <c r="BP1" i="7"/>
  <c r="BO1" i="7"/>
  <c r="BN1" i="7"/>
  <c r="BM1" i="7"/>
  <c r="BL1" i="7"/>
  <c r="BK1" i="7"/>
  <c r="BJ1" i="7"/>
  <c r="BI1" i="7"/>
  <c r="BH1" i="7"/>
  <c r="BG1" i="7"/>
  <c r="BF1" i="7"/>
  <c r="BE1" i="7"/>
  <c r="BD1" i="7"/>
  <c r="BC1" i="7"/>
  <c r="BB1" i="7"/>
  <c r="BA1" i="7"/>
  <c r="AZ1" i="7"/>
  <c r="AY1" i="7"/>
  <c r="AX1" i="7"/>
  <c r="AW1" i="7"/>
  <c r="AV1" i="7"/>
  <c r="AU1" i="7"/>
  <c r="AT1" i="7"/>
  <c r="AS1" i="7"/>
  <c r="AR1" i="7"/>
  <c r="AQ1" i="7"/>
  <c r="AP1" i="7"/>
  <c r="AO1" i="7"/>
  <c r="AN1" i="7"/>
  <c r="AM1" i="7"/>
  <c r="AL1" i="7"/>
  <c r="AK1" i="7"/>
  <c r="AJ1" i="7"/>
  <c r="AI1" i="7"/>
  <c r="AH1" i="7"/>
  <c r="AG1" i="7"/>
  <c r="AF1" i="7"/>
  <c r="AE1" i="7"/>
  <c r="AD1" i="7"/>
  <c r="AC1" i="7"/>
  <c r="AB1" i="7"/>
  <c r="AA1" i="7"/>
  <c r="Z1" i="7"/>
  <c r="Y1" i="7"/>
  <c r="X1" i="7"/>
  <c r="W1" i="7"/>
  <c r="V1" i="7"/>
  <c r="U1" i="7"/>
  <c r="T1" i="7"/>
  <c r="S1" i="7"/>
  <c r="R1" i="7"/>
  <c r="Q1" i="7"/>
  <c r="P1" i="7"/>
  <c r="O1" i="7"/>
  <c r="N1" i="7"/>
  <c r="M1" i="7"/>
  <c r="L1" i="7"/>
  <c r="K1" i="7"/>
  <c r="J1" i="7"/>
  <c r="I1" i="7"/>
  <c r="H1" i="7"/>
  <c r="G1" i="7"/>
  <c r="N24" i="6"/>
  <c r="O24" i="6" s="1"/>
  <c r="P24" i="6" s="1"/>
  <c r="Q24" i="6" s="1"/>
  <c r="R24" i="6" s="1"/>
  <c r="S24" i="6" s="1"/>
  <c r="T24" i="6" s="1"/>
  <c r="U24" i="6" s="1"/>
  <c r="V24" i="6" s="1"/>
  <c r="W24" i="6" s="1"/>
  <c r="X24" i="6" s="1"/>
  <c r="Y24" i="6" s="1"/>
  <c r="Z24" i="6" s="1"/>
  <c r="AA24" i="6" s="1"/>
  <c r="AB24" i="6" s="1"/>
  <c r="AC24" i="6" s="1"/>
  <c r="AD24" i="6" s="1"/>
  <c r="AE24" i="6" s="1"/>
  <c r="AF24" i="6" s="1"/>
  <c r="AG24" i="6" s="1"/>
  <c r="AH24" i="6" s="1"/>
  <c r="AI24" i="6" s="1"/>
  <c r="AJ24" i="6" s="1"/>
  <c r="AK24" i="6" s="1"/>
  <c r="AL24" i="6" s="1"/>
  <c r="AM24" i="6" s="1"/>
  <c r="AN24" i="6" s="1"/>
  <c r="AO24" i="6" s="1"/>
  <c r="AP24" i="6" s="1"/>
  <c r="AQ24" i="6" s="1"/>
  <c r="AR24" i="6" s="1"/>
  <c r="AS24" i="6" s="1"/>
  <c r="AT24" i="6" s="1"/>
  <c r="AU24" i="6" s="1"/>
  <c r="AV24" i="6" s="1"/>
  <c r="AW24" i="6" s="1"/>
  <c r="AX24" i="6" s="1"/>
  <c r="AY24" i="6" s="1"/>
  <c r="AZ24" i="6" s="1"/>
  <c r="BA24" i="6" s="1"/>
  <c r="BB24" i="6" s="1"/>
  <c r="BC24" i="6" s="1"/>
  <c r="BD24" i="6" s="1"/>
  <c r="BE24" i="6" s="1"/>
  <c r="BF24" i="6" s="1"/>
  <c r="BG24" i="6" s="1"/>
  <c r="BH24" i="6" s="1"/>
  <c r="BI24" i="6" s="1"/>
  <c r="BJ24" i="6" s="1"/>
  <c r="BK24" i="6" s="1"/>
  <c r="BL24" i="6" s="1"/>
  <c r="BM24" i="6" s="1"/>
  <c r="BN24" i="6" s="1"/>
  <c r="BO24" i="6" s="1"/>
  <c r="BP24" i="6" s="1"/>
  <c r="BQ24" i="6" s="1"/>
  <c r="BR24" i="6" s="1"/>
  <c r="BS24" i="6" s="1"/>
  <c r="BT24" i="6" s="1"/>
  <c r="BU24" i="6" s="1"/>
  <c r="BV24" i="6" s="1"/>
  <c r="BW24" i="6" s="1"/>
  <c r="BX24" i="6" s="1"/>
  <c r="BY24" i="6" s="1"/>
  <c r="BZ24" i="6" s="1"/>
  <c r="CA24" i="6" s="1"/>
  <c r="CB24" i="6" s="1"/>
  <c r="CC24" i="6" s="1"/>
  <c r="CD24" i="6" s="1"/>
  <c r="CE24" i="6" s="1"/>
  <c r="CF24" i="6" s="1"/>
  <c r="CG24" i="6" s="1"/>
  <c r="CH24" i="6" s="1"/>
  <c r="CI24" i="6" s="1"/>
  <c r="CJ24" i="6" s="1"/>
  <c r="CK24" i="6" s="1"/>
  <c r="CL24" i="6" s="1"/>
  <c r="CM24" i="6" s="1"/>
  <c r="CN24" i="6" s="1"/>
  <c r="CO24" i="6" s="1"/>
  <c r="CP24" i="6" s="1"/>
  <c r="CQ24" i="6" s="1"/>
  <c r="CR24" i="6" s="1"/>
  <c r="CS24" i="6" s="1"/>
  <c r="CT24" i="6" s="1"/>
  <c r="CU24" i="6" s="1"/>
  <c r="CV24" i="6" s="1"/>
  <c r="CW24" i="6" s="1"/>
  <c r="CX24" i="6" s="1"/>
  <c r="CY24" i="6" s="1"/>
  <c r="CZ24" i="6" s="1"/>
  <c r="DA24" i="6" s="1"/>
  <c r="DB24" i="6" s="1"/>
  <c r="DC24" i="6" s="1"/>
  <c r="DD24" i="6" s="1"/>
  <c r="DE24" i="6" s="1"/>
  <c r="DF24" i="6" s="1"/>
  <c r="DG24" i="6" s="1"/>
  <c r="DH24" i="6" s="1"/>
  <c r="DI24" i="6" s="1"/>
  <c r="DJ24" i="6" s="1"/>
  <c r="DK24" i="6" s="1"/>
  <c r="DL24" i="6" s="1"/>
  <c r="DM24" i="6" s="1"/>
  <c r="DN24" i="6" s="1"/>
  <c r="DO24" i="6" s="1"/>
  <c r="DP24" i="6" s="1"/>
  <c r="DQ24" i="6" s="1"/>
  <c r="DR24" i="6" s="1"/>
  <c r="DS24" i="6" s="1"/>
  <c r="DT24" i="6" s="1"/>
  <c r="DU24" i="6" s="1"/>
  <c r="DV24" i="6" s="1"/>
  <c r="DW24" i="6" s="1"/>
  <c r="DX24" i="6" s="1"/>
  <c r="DY24" i="6" s="1"/>
  <c r="K24" i="6"/>
  <c r="L24" i="6" s="1"/>
  <c r="M24" i="6" s="1"/>
  <c r="J24" i="6"/>
  <c r="H24" i="6"/>
  <c r="I24" i="6" s="1"/>
  <c r="DY22" i="6"/>
  <c r="DX22" i="6"/>
  <c r="DW22" i="6"/>
  <c r="DV22" i="6"/>
  <c r="DU22" i="6"/>
  <c r="DT22" i="6"/>
  <c r="DS22" i="6"/>
  <c r="DR22" i="6"/>
  <c r="DQ22" i="6"/>
  <c r="DP22" i="6"/>
  <c r="DO22" i="6"/>
  <c r="DN22" i="6"/>
  <c r="DM22" i="6"/>
  <c r="DL22" i="6"/>
  <c r="DK22" i="6"/>
  <c r="DJ22" i="6"/>
  <c r="DI22" i="6"/>
  <c r="DH22" i="6"/>
  <c r="DG22" i="6"/>
  <c r="DF22" i="6"/>
  <c r="DE22" i="6"/>
  <c r="DD22" i="6"/>
  <c r="DC22" i="6"/>
  <c r="DB22" i="6"/>
  <c r="DA22" i="6"/>
  <c r="CZ22" i="6"/>
  <c r="CY22" i="6"/>
  <c r="CX22" i="6"/>
  <c r="CW22" i="6"/>
  <c r="CV22" i="6"/>
  <c r="CU22" i="6"/>
  <c r="CT22" i="6"/>
  <c r="CS22" i="6"/>
  <c r="CR22" i="6"/>
  <c r="CQ22" i="6"/>
  <c r="CP22" i="6"/>
  <c r="CO22" i="6"/>
  <c r="CN22" i="6"/>
  <c r="CM22" i="6"/>
  <c r="CL22" i="6"/>
  <c r="CK22" i="6"/>
  <c r="CJ22" i="6"/>
  <c r="CI22" i="6"/>
  <c r="CH22" i="6"/>
  <c r="CG22" i="6"/>
  <c r="CF22" i="6"/>
  <c r="CE22" i="6"/>
  <c r="CD22" i="6"/>
  <c r="CC22" i="6"/>
  <c r="CB22" i="6"/>
  <c r="CA22" i="6"/>
  <c r="BZ22" i="6"/>
  <c r="BY22" i="6"/>
  <c r="BX22" i="6"/>
  <c r="BW22" i="6"/>
  <c r="BV22" i="6"/>
  <c r="BU22" i="6"/>
  <c r="BT22" i="6"/>
  <c r="BS22" i="6"/>
  <c r="BR22" i="6"/>
  <c r="BQ22" i="6"/>
  <c r="BP22" i="6"/>
  <c r="BO22" i="6"/>
  <c r="BN22" i="6"/>
  <c r="BM22" i="6"/>
  <c r="BL22" i="6"/>
  <c r="BK22" i="6"/>
  <c r="BJ22" i="6"/>
  <c r="BI22" i="6"/>
  <c r="BH22" i="6"/>
  <c r="BG22" i="6"/>
  <c r="BF22" i="6"/>
  <c r="BE22" i="6"/>
  <c r="BD22" i="6"/>
  <c r="BC22" i="6"/>
  <c r="BB22" i="6"/>
  <c r="BA22" i="6"/>
  <c r="AZ22" i="6"/>
  <c r="AY22" i="6"/>
  <c r="AX22" i="6"/>
  <c r="AW22" i="6"/>
  <c r="AV22" i="6"/>
  <c r="AU22" i="6"/>
  <c r="AT22" i="6"/>
  <c r="AS22" i="6"/>
  <c r="AR22" i="6"/>
  <c r="AQ22" i="6"/>
  <c r="AP22" i="6"/>
  <c r="AO22" i="6"/>
  <c r="AN22" i="6"/>
  <c r="AM22" i="6"/>
  <c r="AL22" i="6"/>
  <c r="AK22" i="6"/>
  <c r="AJ22" i="6"/>
  <c r="AI22" i="6"/>
  <c r="AH22" i="6"/>
  <c r="AG22" i="6"/>
  <c r="AF22" i="6"/>
  <c r="AE22" i="6"/>
  <c r="AD22" i="6"/>
  <c r="AC22" i="6"/>
  <c r="AB22" i="6"/>
  <c r="AA22" i="6"/>
  <c r="Z22" i="6"/>
  <c r="Y22" i="6"/>
  <c r="X22" i="6"/>
  <c r="W22" i="6"/>
  <c r="V22" i="6"/>
  <c r="U22" i="6"/>
  <c r="T22" i="6"/>
  <c r="S22" i="6"/>
  <c r="R22" i="6"/>
  <c r="Q22" i="6"/>
  <c r="P22" i="6"/>
  <c r="O22" i="6"/>
  <c r="N22" i="6"/>
  <c r="M22" i="6"/>
  <c r="L22" i="6"/>
  <c r="K22" i="6"/>
  <c r="J22" i="6"/>
  <c r="I22" i="6"/>
  <c r="H22" i="6"/>
  <c r="G22" i="6"/>
  <c r="DY21" i="6"/>
  <c r="DX21" i="6"/>
  <c r="DW21" i="6"/>
  <c r="DV21" i="6"/>
  <c r="DU21" i="6"/>
  <c r="DT21" i="6"/>
  <c r="DS21" i="6"/>
  <c r="DR21" i="6"/>
  <c r="DQ21" i="6"/>
  <c r="DP21" i="6"/>
  <c r="DO21" i="6"/>
  <c r="DN21" i="6"/>
  <c r="DM21" i="6"/>
  <c r="DL21" i="6"/>
  <c r="DK21" i="6"/>
  <c r="DJ21" i="6"/>
  <c r="DI21" i="6"/>
  <c r="DH21" i="6"/>
  <c r="DG21" i="6"/>
  <c r="DF21" i="6"/>
  <c r="DE21" i="6"/>
  <c r="DD21" i="6"/>
  <c r="DC21" i="6"/>
  <c r="DB21" i="6"/>
  <c r="DA21" i="6"/>
  <c r="CZ21" i="6"/>
  <c r="CY21" i="6"/>
  <c r="CX21" i="6"/>
  <c r="CW21" i="6"/>
  <c r="CV21" i="6"/>
  <c r="CU21" i="6"/>
  <c r="CT21" i="6"/>
  <c r="CS21" i="6"/>
  <c r="CR21" i="6"/>
  <c r="CQ21" i="6"/>
  <c r="CP21" i="6"/>
  <c r="CO21" i="6"/>
  <c r="CN21" i="6"/>
  <c r="CM21" i="6"/>
  <c r="CL21" i="6"/>
  <c r="CK21" i="6"/>
  <c r="CJ21" i="6"/>
  <c r="CI21" i="6"/>
  <c r="CH21" i="6"/>
  <c r="CG21" i="6"/>
  <c r="CF21" i="6"/>
  <c r="CE21" i="6"/>
  <c r="CD21" i="6"/>
  <c r="CC21" i="6"/>
  <c r="CB21" i="6"/>
  <c r="CA21" i="6"/>
  <c r="BZ21" i="6"/>
  <c r="BY21" i="6"/>
  <c r="BX21" i="6"/>
  <c r="BW21" i="6"/>
  <c r="BV21" i="6"/>
  <c r="BU21" i="6"/>
  <c r="BT21" i="6"/>
  <c r="BS21" i="6"/>
  <c r="BR21" i="6"/>
  <c r="BQ21" i="6"/>
  <c r="BP21" i="6"/>
  <c r="BO21" i="6"/>
  <c r="BN21" i="6"/>
  <c r="BM21" i="6"/>
  <c r="BL21" i="6"/>
  <c r="BK21" i="6"/>
  <c r="BJ21" i="6"/>
  <c r="BI21" i="6"/>
  <c r="BH21" i="6"/>
  <c r="BG21" i="6"/>
  <c r="BF21" i="6"/>
  <c r="BE21" i="6"/>
  <c r="BD21" i="6"/>
  <c r="BC21" i="6"/>
  <c r="BB21" i="6"/>
  <c r="BA21" i="6"/>
  <c r="AZ21" i="6"/>
  <c r="AY21" i="6"/>
  <c r="AX21" i="6"/>
  <c r="AW21" i="6"/>
  <c r="AV21" i="6"/>
  <c r="AU21" i="6"/>
  <c r="AT21" i="6"/>
  <c r="AS21" i="6"/>
  <c r="AR21" i="6"/>
  <c r="AQ21" i="6"/>
  <c r="AP21" i="6"/>
  <c r="AO21" i="6"/>
  <c r="AN21" i="6"/>
  <c r="AM21" i="6"/>
  <c r="AL21" i="6"/>
  <c r="AK21" i="6"/>
  <c r="AJ21" i="6"/>
  <c r="AI21" i="6"/>
  <c r="AH21" i="6"/>
  <c r="AG21" i="6"/>
  <c r="AF21" i="6"/>
  <c r="AE21" i="6"/>
  <c r="AD21" i="6"/>
  <c r="AC21" i="6"/>
  <c r="AB21" i="6"/>
  <c r="AA21" i="6"/>
  <c r="Z21" i="6"/>
  <c r="Y21" i="6"/>
  <c r="X21" i="6"/>
  <c r="W21" i="6"/>
  <c r="V21" i="6"/>
  <c r="U21" i="6"/>
  <c r="T21" i="6"/>
  <c r="S21" i="6"/>
  <c r="R21" i="6"/>
  <c r="Q21" i="6"/>
  <c r="P21" i="6"/>
  <c r="O21" i="6"/>
  <c r="N21" i="6"/>
  <c r="M21" i="6"/>
  <c r="L21" i="6"/>
  <c r="K21" i="6"/>
  <c r="J21" i="6"/>
  <c r="I21" i="6"/>
  <c r="H21" i="6"/>
  <c r="G21" i="6"/>
  <c r="K19" i="6"/>
  <c r="L19" i="6" s="1"/>
  <c r="M19" i="6" s="1"/>
  <c r="N19" i="6" s="1"/>
  <c r="O19" i="6" s="1"/>
  <c r="P19" i="6" s="1"/>
  <c r="Q19" i="6" s="1"/>
  <c r="R19" i="6" s="1"/>
  <c r="S19" i="6" s="1"/>
  <c r="T19" i="6" s="1"/>
  <c r="U19" i="6" s="1"/>
  <c r="V19" i="6" s="1"/>
  <c r="W19" i="6" s="1"/>
  <c r="X19" i="6" s="1"/>
  <c r="Y19" i="6" s="1"/>
  <c r="Z19" i="6" s="1"/>
  <c r="AA19" i="6" s="1"/>
  <c r="AB19" i="6" s="1"/>
  <c r="AC19" i="6" s="1"/>
  <c r="AD19" i="6" s="1"/>
  <c r="AE19" i="6" s="1"/>
  <c r="AF19" i="6" s="1"/>
  <c r="AG19" i="6" s="1"/>
  <c r="AH19" i="6" s="1"/>
  <c r="AI19" i="6" s="1"/>
  <c r="AJ19" i="6" s="1"/>
  <c r="AK19" i="6" s="1"/>
  <c r="AL19" i="6" s="1"/>
  <c r="AM19" i="6" s="1"/>
  <c r="AN19" i="6" s="1"/>
  <c r="AO19" i="6" s="1"/>
  <c r="AP19" i="6" s="1"/>
  <c r="AQ19" i="6" s="1"/>
  <c r="AR19" i="6" s="1"/>
  <c r="AS19" i="6" s="1"/>
  <c r="AT19" i="6" s="1"/>
  <c r="AU19" i="6" s="1"/>
  <c r="AV19" i="6" s="1"/>
  <c r="AW19" i="6" s="1"/>
  <c r="AX19" i="6" s="1"/>
  <c r="AY19" i="6" s="1"/>
  <c r="AZ19" i="6" s="1"/>
  <c r="BA19" i="6" s="1"/>
  <c r="BB19" i="6" s="1"/>
  <c r="BC19" i="6" s="1"/>
  <c r="BD19" i="6" s="1"/>
  <c r="BE19" i="6" s="1"/>
  <c r="BF19" i="6" s="1"/>
  <c r="BG19" i="6" s="1"/>
  <c r="BH19" i="6" s="1"/>
  <c r="BI19" i="6" s="1"/>
  <c r="BJ19" i="6" s="1"/>
  <c r="BK19" i="6" s="1"/>
  <c r="BL19" i="6" s="1"/>
  <c r="BM19" i="6" s="1"/>
  <c r="BN19" i="6" s="1"/>
  <c r="BO19" i="6" s="1"/>
  <c r="BP19" i="6" s="1"/>
  <c r="BQ19" i="6" s="1"/>
  <c r="BR19" i="6" s="1"/>
  <c r="BS19" i="6" s="1"/>
  <c r="BT19" i="6" s="1"/>
  <c r="BU19" i="6" s="1"/>
  <c r="BV19" i="6" s="1"/>
  <c r="BW19" i="6" s="1"/>
  <c r="BX19" i="6" s="1"/>
  <c r="BY19" i="6" s="1"/>
  <c r="BZ19" i="6" s="1"/>
  <c r="CA19" i="6" s="1"/>
  <c r="CB19" i="6" s="1"/>
  <c r="CC19" i="6" s="1"/>
  <c r="CD19" i="6" s="1"/>
  <c r="CE19" i="6" s="1"/>
  <c r="CF19" i="6" s="1"/>
  <c r="CG19" i="6" s="1"/>
  <c r="CH19" i="6" s="1"/>
  <c r="CI19" i="6" s="1"/>
  <c r="CJ19" i="6" s="1"/>
  <c r="CK19" i="6" s="1"/>
  <c r="CL19" i="6" s="1"/>
  <c r="CM19" i="6" s="1"/>
  <c r="CN19" i="6" s="1"/>
  <c r="CO19" i="6" s="1"/>
  <c r="CP19" i="6" s="1"/>
  <c r="CQ19" i="6" s="1"/>
  <c r="CR19" i="6" s="1"/>
  <c r="CS19" i="6" s="1"/>
  <c r="CT19" i="6" s="1"/>
  <c r="CU19" i="6" s="1"/>
  <c r="CV19" i="6" s="1"/>
  <c r="CW19" i="6" s="1"/>
  <c r="CX19" i="6" s="1"/>
  <c r="CY19" i="6" s="1"/>
  <c r="CZ19" i="6" s="1"/>
  <c r="DA19" i="6" s="1"/>
  <c r="DB19" i="6" s="1"/>
  <c r="DC19" i="6" s="1"/>
  <c r="DD19" i="6" s="1"/>
  <c r="DE19" i="6" s="1"/>
  <c r="DF19" i="6" s="1"/>
  <c r="DG19" i="6" s="1"/>
  <c r="DH19" i="6" s="1"/>
  <c r="DI19" i="6" s="1"/>
  <c r="DJ19" i="6" s="1"/>
  <c r="DK19" i="6" s="1"/>
  <c r="DL19" i="6" s="1"/>
  <c r="DM19" i="6" s="1"/>
  <c r="DN19" i="6" s="1"/>
  <c r="DO19" i="6" s="1"/>
  <c r="DP19" i="6" s="1"/>
  <c r="DQ19" i="6" s="1"/>
  <c r="DR19" i="6" s="1"/>
  <c r="DS19" i="6" s="1"/>
  <c r="DT19" i="6" s="1"/>
  <c r="DU19" i="6" s="1"/>
  <c r="DV19" i="6" s="1"/>
  <c r="DW19" i="6" s="1"/>
  <c r="DX19" i="6" s="1"/>
  <c r="DY19" i="6" s="1"/>
  <c r="J19" i="6"/>
  <c r="H19" i="6"/>
  <c r="I19" i="6" s="1"/>
  <c r="DY17" i="6"/>
  <c r="DX17" i="6"/>
  <c r="DW17" i="6"/>
  <c r="DV17" i="6"/>
  <c r="DU17" i="6"/>
  <c r="DT17" i="6"/>
  <c r="DS17" i="6"/>
  <c r="DR17" i="6"/>
  <c r="DQ17" i="6"/>
  <c r="DP17" i="6"/>
  <c r="DO17" i="6"/>
  <c r="DN17" i="6"/>
  <c r="DM17" i="6"/>
  <c r="DL17" i="6"/>
  <c r="DK17" i="6"/>
  <c r="DJ17" i="6"/>
  <c r="DI17" i="6"/>
  <c r="DH17" i="6"/>
  <c r="DG17" i="6"/>
  <c r="DF17" i="6"/>
  <c r="DE17" i="6"/>
  <c r="DD17" i="6"/>
  <c r="DC17" i="6"/>
  <c r="DB17" i="6"/>
  <c r="DA17" i="6"/>
  <c r="CZ17" i="6"/>
  <c r="CY17" i="6"/>
  <c r="CX17" i="6"/>
  <c r="CW17" i="6"/>
  <c r="CV17" i="6"/>
  <c r="CU17" i="6"/>
  <c r="CT17" i="6"/>
  <c r="CS17" i="6"/>
  <c r="CR17" i="6"/>
  <c r="CQ17" i="6"/>
  <c r="CP17" i="6"/>
  <c r="CO17" i="6"/>
  <c r="CN17" i="6"/>
  <c r="CM17" i="6"/>
  <c r="CL17" i="6"/>
  <c r="CK17" i="6"/>
  <c r="CJ17" i="6"/>
  <c r="CI17" i="6"/>
  <c r="CH17" i="6"/>
  <c r="CG17" i="6"/>
  <c r="CF17" i="6"/>
  <c r="CE17" i="6"/>
  <c r="CD17" i="6"/>
  <c r="CC17" i="6"/>
  <c r="CB17" i="6"/>
  <c r="CA17" i="6"/>
  <c r="BZ17" i="6"/>
  <c r="BY17" i="6"/>
  <c r="BX17" i="6"/>
  <c r="BW17" i="6"/>
  <c r="BV17" i="6"/>
  <c r="BU17" i="6"/>
  <c r="BT17" i="6"/>
  <c r="BS17" i="6"/>
  <c r="BR17" i="6"/>
  <c r="BQ17" i="6"/>
  <c r="BP17" i="6"/>
  <c r="BO17" i="6"/>
  <c r="BN17" i="6"/>
  <c r="BM17" i="6"/>
  <c r="BL17" i="6"/>
  <c r="BK17" i="6"/>
  <c r="BJ17" i="6"/>
  <c r="BI17" i="6"/>
  <c r="BH17" i="6"/>
  <c r="BG17" i="6"/>
  <c r="BF17" i="6"/>
  <c r="BE17" i="6"/>
  <c r="BD17" i="6"/>
  <c r="BC17" i="6"/>
  <c r="BB17" i="6"/>
  <c r="BA17" i="6"/>
  <c r="AZ17" i="6"/>
  <c r="AY17" i="6"/>
  <c r="AX17" i="6"/>
  <c r="AW17" i="6"/>
  <c r="AV17" i="6"/>
  <c r="AU17" i="6"/>
  <c r="AT17" i="6"/>
  <c r="AS17" i="6"/>
  <c r="AR17" i="6"/>
  <c r="AQ17" i="6"/>
  <c r="AP17" i="6"/>
  <c r="AO17" i="6"/>
  <c r="AN17" i="6"/>
  <c r="AM17" i="6"/>
  <c r="AL17" i="6"/>
  <c r="AK17" i="6"/>
  <c r="AJ17" i="6"/>
  <c r="AI17" i="6"/>
  <c r="AH17" i="6"/>
  <c r="AG17" i="6"/>
  <c r="AF17" i="6"/>
  <c r="AE17" i="6"/>
  <c r="AD17" i="6"/>
  <c r="AC17" i="6"/>
  <c r="AB17" i="6"/>
  <c r="AA17" i="6"/>
  <c r="Z17" i="6"/>
  <c r="Y17" i="6"/>
  <c r="X17" i="6"/>
  <c r="W17" i="6"/>
  <c r="V17" i="6"/>
  <c r="U17" i="6"/>
  <c r="T17" i="6"/>
  <c r="S17" i="6"/>
  <c r="R17" i="6"/>
  <c r="Q17" i="6"/>
  <c r="P17" i="6"/>
  <c r="O17" i="6"/>
  <c r="N17" i="6"/>
  <c r="M17" i="6"/>
  <c r="L17" i="6"/>
  <c r="K17" i="6"/>
  <c r="J17" i="6"/>
  <c r="I17" i="6"/>
  <c r="H17" i="6"/>
  <c r="G17" i="6"/>
  <c r="DY16" i="6"/>
  <c r="DX16" i="6"/>
  <c r="DW16" i="6"/>
  <c r="DV16" i="6"/>
  <c r="DU16" i="6"/>
  <c r="DT16" i="6"/>
  <c r="DS16" i="6"/>
  <c r="DR16" i="6"/>
  <c r="DQ16" i="6"/>
  <c r="DP16" i="6"/>
  <c r="DO16" i="6"/>
  <c r="DN16" i="6"/>
  <c r="DM16" i="6"/>
  <c r="DL16" i="6"/>
  <c r="DK16" i="6"/>
  <c r="DJ16" i="6"/>
  <c r="DI16" i="6"/>
  <c r="DH16" i="6"/>
  <c r="DG16" i="6"/>
  <c r="DF16" i="6"/>
  <c r="DE16" i="6"/>
  <c r="DD16" i="6"/>
  <c r="DC16" i="6"/>
  <c r="DB16" i="6"/>
  <c r="DA16" i="6"/>
  <c r="CZ16" i="6"/>
  <c r="CY16" i="6"/>
  <c r="CX16" i="6"/>
  <c r="CW16" i="6"/>
  <c r="CV16" i="6"/>
  <c r="CU16" i="6"/>
  <c r="CT16" i="6"/>
  <c r="CS16" i="6"/>
  <c r="CR16" i="6"/>
  <c r="CQ16" i="6"/>
  <c r="CP16" i="6"/>
  <c r="CO16" i="6"/>
  <c r="CN16" i="6"/>
  <c r="CM16" i="6"/>
  <c r="CL16" i="6"/>
  <c r="CK16" i="6"/>
  <c r="CJ16" i="6"/>
  <c r="CI16" i="6"/>
  <c r="CH16" i="6"/>
  <c r="CG16" i="6"/>
  <c r="CF16" i="6"/>
  <c r="CE16" i="6"/>
  <c r="CD16" i="6"/>
  <c r="CC16" i="6"/>
  <c r="CB16" i="6"/>
  <c r="CA16" i="6"/>
  <c r="BZ16" i="6"/>
  <c r="BY16" i="6"/>
  <c r="BX16" i="6"/>
  <c r="BW16" i="6"/>
  <c r="BV16" i="6"/>
  <c r="BU16" i="6"/>
  <c r="BT16" i="6"/>
  <c r="BS16" i="6"/>
  <c r="BR16" i="6"/>
  <c r="BQ16" i="6"/>
  <c r="BP16" i="6"/>
  <c r="BO16" i="6"/>
  <c r="BN16" i="6"/>
  <c r="BM16" i="6"/>
  <c r="BL16" i="6"/>
  <c r="BK16" i="6"/>
  <c r="BJ16" i="6"/>
  <c r="BI16" i="6"/>
  <c r="BH16" i="6"/>
  <c r="BG16" i="6"/>
  <c r="BF16" i="6"/>
  <c r="BE16" i="6"/>
  <c r="BD16" i="6"/>
  <c r="BC16" i="6"/>
  <c r="BB16" i="6"/>
  <c r="BA16" i="6"/>
  <c r="AZ16" i="6"/>
  <c r="AY16" i="6"/>
  <c r="AX16" i="6"/>
  <c r="AW16" i="6"/>
  <c r="AV16" i="6"/>
  <c r="AU16" i="6"/>
  <c r="AT16" i="6"/>
  <c r="AS16" i="6"/>
  <c r="AR16" i="6"/>
  <c r="AQ16" i="6"/>
  <c r="AP16" i="6"/>
  <c r="AO16" i="6"/>
  <c r="AN16" i="6"/>
  <c r="AM16" i="6"/>
  <c r="AL16" i="6"/>
  <c r="AK16" i="6"/>
  <c r="AJ16" i="6"/>
  <c r="AI16" i="6"/>
  <c r="AH16" i="6"/>
  <c r="AG16" i="6"/>
  <c r="AF16" i="6"/>
  <c r="AE16" i="6"/>
  <c r="AD16" i="6"/>
  <c r="AC16" i="6"/>
  <c r="AB16" i="6"/>
  <c r="AA16" i="6"/>
  <c r="Z16" i="6"/>
  <c r="Y16" i="6"/>
  <c r="X16" i="6"/>
  <c r="W16" i="6"/>
  <c r="V16" i="6"/>
  <c r="U16" i="6"/>
  <c r="T16" i="6"/>
  <c r="S16" i="6"/>
  <c r="R16" i="6"/>
  <c r="Q16" i="6"/>
  <c r="P16" i="6"/>
  <c r="O16" i="6"/>
  <c r="N16" i="6"/>
  <c r="M16" i="6"/>
  <c r="L16" i="6"/>
  <c r="K16" i="6"/>
  <c r="J16" i="6"/>
  <c r="I16" i="6"/>
  <c r="H16" i="6"/>
  <c r="G16" i="6"/>
  <c r="J14" i="6"/>
  <c r="K14" i="6" s="1"/>
  <c r="H14" i="6"/>
  <c r="I14" i="6" s="1"/>
  <c r="DY12" i="6"/>
  <c r="DX12" i="6"/>
  <c r="DW12" i="6"/>
  <c r="DV12" i="6"/>
  <c r="DU12" i="6"/>
  <c r="DT12" i="6"/>
  <c r="DS12" i="6"/>
  <c r="DR12" i="6"/>
  <c r="DQ12" i="6"/>
  <c r="DP12" i="6"/>
  <c r="DO12" i="6"/>
  <c r="DN12" i="6"/>
  <c r="DM12" i="6"/>
  <c r="DL12" i="6"/>
  <c r="DK12" i="6"/>
  <c r="DJ12" i="6"/>
  <c r="DI12" i="6"/>
  <c r="DH12" i="6"/>
  <c r="DG12" i="6"/>
  <c r="DF12" i="6"/>
  <c r="DE12" i="6"/>
  <c r="DD12" i="6"/>
  <c r="DC12" i="6"/>
  <c r="DB12" i="6"/>
  <c r="DA12" i="6"/>
  <c r="CZ12" i="6"/>
  <c r="CY12" i="6"/>
  <c r="CX12" i="6"/>
  <c r="CW12" i="6"/>
  <c r="CV12" i="6"/>
  <c r="CU12" i="6"/>
  <c r="CT12" i="6"/>
  <c r="CS12" i="6"/>
  <c r="CR12" i="6"/>
  <c r="CQ12" i="6"/>
  <c r="CP12" i="6"/>
  <c r="CO12" i="6"/>
  <c r="CN12" i="6"/>
  <c r="CM12" i="6"/>
  <c r="CL12" i="6"/>
  <c r="CK12" i="6"/>
  <c r="CJ12" i="6"/>
  <c r="CI12" i="6"/>
  <c r="CH12" i="6"/>
  <c r="CG12" i="6"/>
  <c r="CF12" i="6"/>
  <c r="CE12" i="6"/>
  <c r="CD12" i="6"/>
  <c r="CC12" i="6"/>
  <c r="CB12" i="6"/>
  <c r="CA12" i="6"/>
  <c r="BZ12" i="6"/>
  <c r="BY12" i="6"/>
  <c r="BX12" i="6"/>
  <c r="BW12" i="6"/>
  <c r="BV12" i="6"/>
  <c r="BU12" i="6"/>
  <c r="BT12" i="6"/>
  <c r="BS12" i="6"/>
  <c r="BR12" i="6"/>
  <c r="BQ12" i="6"/>
  <c r="BP12" i="6"/>
  <c r="BO12" i="6"/>
  <c r="BN12" i="6"/>
  <c r="BM12" i="6"/>
  <c r="BL12" i="6"/>
  <c r="BK12" i="6"/>
  <c r="BJ12" i="6"/>
  <c r="BI12" i="6"/>
  <c r="BH12" i="6"/>
  <c r="BG12" i="6"/>
  <c r="BF12" i="6"/>
  <c r="BE12" i="6"/>
  <c r="BD12" i="6"/>
  <c r="BC12" i="6"/>
  <c r="BB12" i="6"/>
  <c r="BA12" i="6"/>
  <c r="AZ12" i="6"/>
  <c r="AY12" i="6"/>
  <c r="AX12" i="6"/>
  <c r="AW12" i="6"/>
  <c r="AV12" i="6"/>
  <c r="AU12" i="6"/>
  <c r="AT12" i="6"/>
  <c r="AS12" i="6"/>
  <c r="AR12" i="6"/>
  <c r="AQ12" i="6"/>
  <c r="AP12" i="6"/>
  <c r="AO12" i="6"/>
  <c r="AN12" i="6"/>
  <c r="AM12" i="6"/>
  <c r="AL12" i="6"/>
  <c r="AK12" i="6"/>
  <c r="AJ12" i="6"/>
  <c r="AI12" i="6"/>
  <c r="AH12" i="6"/>
  <c r="AG12" i="6"/>
  <c r="AF12" i="6"/>
  <c r="AE12" i="6"/>
  <c r="AD12" i="6"/>
  <c r="AC12" i="6"/>
  <c r="AB12" i="6"/>
  <c r="AA12" i="6"/>
  <c r="Z12" i="6"/>
  <c r="Y12" i="6"/>
  <c r="X12" i="6"/>
  <c r="W12" i="6"/>
  <c r="V12" i="6"/>
  <c r="U12" i="6"/>
  <c r="T12" i="6"/>
  <c r="S12" i="6"/>
  <c r="R12" i="6"/>
  <c r="Q12" i="6"/>
  <c r="P12" i="6"/>
  <c r="O12" i="6"/>
  <c r="N12" i="6"/>
  <c r="M12" i="6"/>
  <c r="L12" i="6"/>
  <c r="K12" i="6"/>
  <c r="J12" i="6"/>
  <c r="I12" i="6"/>
  <c r="H12" i="6"/>
  <c r="G12" i="6"/>
  <c r="DY11" i="6"/>
  <c r="DX11" i="6"/>
  <c r="DW11" i="6"/>
  <c r="DV11" i="6"/>
  <c r="DU11" i="6"/>
  <c r="DT11" i="6"/>
  <c r="DS11" i="6"/>
  <c r="DR11" i="6"/>
  <c r="DQ11" i="6"/>
  <c r="DP11" i="6"/>
  <c r="DO11" i="6"/>
  <c r="DN11" i="6"/>
  <c r="DM11" i="6"/>
  <c r="DL11" i="6"/>
  <c r="DK11" i="6"/>
  <c r="DJ11" i="6"/>
  <c r="DI11" i="6"/>
  <c r="DH11" i="6"/>
  <c r="DG11" i="6"/>
  <c r="DF11" i="6"/>
  <c r="DE11" i="6"/>
  <c r="DD11" i="6"/>
  <c r="DC11" i="6"/>
  <c r="DB11" i="6"/>
  <c r="DA11" i="6"/>
  <c r="CZ11" i="6"/>
  <c r="CY11" i="6"/>
  <c r="CX11" i="6"/>
  <c r="CW11" i="6"/>
  <c r="CV11" i="6"/>
  <c r="CU11" i="6"/>
  <c r="CT11" i="6"/>
  <c r="CS11" i="6"/>
  <c r="CR11" i="6"/>
  <c r="CQ11" i="6"/>
  <c r="CP11" i="6"/>
  <c r="CO11" i="6"/>
  <c r="CN11" i="6"/>
  <c r="CM11" i="6"/>
  <c r="CL11" i="6"/>
  <c r="CK11" i="6"/>
  <c r="CJ11" i="6"/>
  <c r="CI11" i="6"/>
  <c r="CH11" i="6"/>
  <c r="CG11" i="6"/>
  <c r="CF11" i="6"/>
  <c r="CE11" i="6"/>
  <c r="CD11" i="6"/>
  <c r="CC11" i="6"/>
  <c r="CB11" i="6"/>
  <c r="CA11" i="6"/>
  <c r="BZ11" i="6"/>
  <c r="BY11" i="6"/>
  <c r="BX11" i="6"/>
  <c r="BW11" i="6"/>
  <c r="BV11" i="6"/>
  <c r="BU11" i="6"/>
  <c r="BT11" i="6"/>
  <c r="BS11" i="6"/>
  <c r="BR11" i="6"/>
  <c r="BQ11" i="6"/>
  <c r="BP11" i="6"/>
  <c r="BO11" i="6"/>
  <c r="BN11" i="6"/>
  <c r="BM11" i="6"/>
  <c r="BL11" i="6"/>
  <c r="BK11" i="6"/>
  <c r="BJ11" i="6"/>
  <c r="BI11" i="6"/>
  <c r="BH11" i="6"/>
  <c r="BG11" i="6"/>
  <c r="BF11" i="6"/>
  <c r="BE11" i="6"/>
  <c r="BD11" i="6"/>
  <c r="BC11" i="6"/>
  <c r="BB11" i="6"/>
  <c r="BA11" i="6"/>
  <c r="AZ11" i="6"/>
  <c r="AY11" i="6"/>
  <c r="AX11" i="6"/>
  <c r="AW11" i="6"/>
  <c r="AV11" i="6"/>
  <c r="AU11" i="6"/>
  <c r="AT11" i="6"/>
  <c r="AS11" i="6"/>
  <c r="AR11" i="6"/>
  <c r="AQ11" i="6"/>
  <c r="AP11" i="6"/>
  <c r="AO11" i="6"/>
  <c r="AN11" i="6"/>
  <c r="AM11" i="6"/>
  <c r="AL11" i="6"/>
  <c r="AK11" i="6"/>
  <c r="AJ11" i="6"/>
  <c r="AI11" i="6"/>
  <c r="AH11" i="6"/>
  <c r="AG11" i="6"/>
  <c r="AF11" i="6"/>
  <c r="AE11" i="6"/>
  <c r="AD11" i="6"/>
  <c r="AC11" i="6"/>
  <c r="AB11" i="6"/>
  <c r="AA11" i="6"/>
  <c r="Z11" i="6"/>
  <c r="Y11" i="6"/>
  <c r="X11" i="6"/>
  <c r="W11" i="6"/>
  <c r="V11" i="6"/>
  <c r="U11" i="6"/>
  <c r="T11" i="6"/>
  <c r="S11" i="6"/>
  <c r="R11" i="6"/>
  <c r="Q11" i="6"/>
  <c r="P11" i="6"/>
  <c r="O11" i="6"/>
  <c r="N11" i="6"/>
  <c r="M11" i="6"/>
  <c r="L11" i="6"/>
  <c r="K11" i="6"/>
  <c r="J11" i="6"/>
  <c r="I11" i="6"/>
  <c r="H11" i="6"/>
  <c r="G11" i="6"/>
  <c r="DY1" i="6"/>
  <c r="DX1" i="6"/>
  <c r="DW1" i="6"/>
  <c r="DV1" i="6"/>
  <c r="DU1" i="6"/>
  <c r="DT1" i="6"/>
  <c r="DS1" i="6"/>
  <c r="DR1" i="6"/>
  <c r="DQ1" i="6"/>
  <c r="DP1" i="6"/>
  <c r="DO1" i="6"/>
  <c r="DN1" i="6"/>
  <c r="DM1" i="6"/>
  <c r="DL1" i="6"/>
  <c r="DK1" i="6"/>
  <c r="DJ1" i="6"/>
  <c r="DI1" i="6"/>
  <c r="DH1" i="6"/>
  <c r="DG1" i="6"/>
  <c r="DF1" i="6"/>
  <c r="DE1" i="6"/>
  <c r="DD1" i="6"/>
  <c r="DC1" i="6"/>
  <c r="DB1" i="6"/>
  <c r="DA1" i="6"/>
  <c r="CZ1" i="6"/>
  <c r="CY1" i="6"/>
  <c r="CX1" i="6"/>
  <c r="CW1" i="6"/>
  <c r="CV1" i="6"/>
  <c r="CU1" i="6"/>
  <c r="CT1" i="6"/>
  <c r="CS1" i="6"/>
  <c r="CR1" i="6"/>
  <c r="CQ1" i="6"/>
  <c r="CP1" i="6"/>
  <c r="CO1" i="6"/>
  <c r="CN1" i="6"/>
  <c r="CM1" i="6"/>
  <c r="CL1" i="6"/>
  <c r="CK1" i="6"/>
  <c r="CJ1" i="6"/>
  <c r="CI1" i="6"/>
  <c r="CH1" i="6"/>
  <c r="CG1" i="6"/>
  <c r="CF1" i="6"/>
  <c r="CE1" i="6"/>
  <c r="CD1" i="6"/>
  <c r="CC1" i="6"/>
  <c r="CB1" i="6"/>
  <c r="CA1" i="6"/>
  <c r="BZ1" i="6"/>
  <c r="BY1" i="6"/>
  <c r="BX1" i="6"/>
  <c r="BW1" i="6"/>
  <c r="BV1" i="6"/>
  <c r="BU1" i="6"/>
  <c r="BT1" i="6"/>
  <c r="BS1" i="6"/>
  <c r="BR1" i="6"/>
  <c r="BQ1" i="6"/>
  <c r="BP1" i="6"/>
  <c r="BO1" i="6"/>
  <c r="BN1" i="6"/>
  <c r="BM1" i="6"/>
  <c r="BL1" i="6"/>
  <c r="BK1" i="6"/>
  <c r="BJ1" i="6"/>
  <c r="BI1" i="6"/>
  <c r="BH1" i="6"/>
  <c r="BG1" i="6"/>
  <c r="BF1" i="6"/>
  <c r="BE1" i="6"/>
  <c r="BD1" i="6"/>
  <c r="BC1" i="6"/>
  <c r="BB1" i="6"/>
  <c r="BA1" i="6"/>
  <c r="AZ1" i="6"/>
  <c r="AY1" i="6"/>
  <c r="AX1" i="6"/>
  <c r="AW1" i="6"/>
  <c r="AV1" i="6"/>
  <c r="AU1" i="6"/>
  <c r="AT1" i="6"/>
  <c r="AS1" i="6"/>
  <c r="AR1" i="6"/>
  <c r="AQ1" i="6"/>
  <c r="AP1" i="6"/>
  <c r="AO1" i="6"/>
  <c r="AN1" i="6"/>
  <c r="AM1" i="6"/>
  <c r="AL1" i="6"/>
  <c r="AK1" i="6"/>
  <c r="AJ1" i="6"/>
  <c r="AI1" i="6"/>
  <c r="AH1" i="6"/>
  <c r="AG1" i="6"/>
  <c r="AF1" i="6"/>
  <c r="AE1" i="6"/>
  <c r="AD1" i="6"/>
  <c r="AC1" i="6"/>
  <c r="AB1" i="6"/>
  <c r="AA1" i="6"/>
  <c r="Z1" i="6"/>
  <c r="Y1" i="6"/>
  <c r="X1" i="6"/>
  <c r="W1" i="6"/>
  <c r="V1" i="6"/>
  <c r="U1" i="6"/>
  <c r="T1" i="6"/>
  <c r="S1" i="6"/>
  <c r="R1" i="6"/>
  <c r="Q1" i="6"/>
  <c r="P1" i="6"/>
  <c r="O1" i="6"/>
  <c r="N1" i="6"/>
  <c r="M1" i="6"/>
  <c r="L1" i="6"/>
  <c r="K1" i="6"/>
  <c r="J1" i="6"/>
  <c r="I1" i="6"/>
  <c r="H1" i="6"/>
  <c r="G1" i="6"/>
  <c r="I24" i="5"/>
  <c r="J24" i="5" s="1"/>
  <c r="K24" i="5" s="1"/>
  <c r="L24" i="5" s="1"/>
  <c r="M24" i="5" s="1"/>
  <c r="N24" i="5" s="1"/>
  <c r="O24" i="5" s="1"/>
  <c r="P24" i="5" s="1"/>
  <c r="Q24" i="5" s="1"/>
  <c r="R24" i="5" s="1"/>
  <c r="S24" i="5" s="1"/>
  <c r="T24" i="5" s="1"/>
  <c r="U24" i="5" s="1"/>
  <c r="V24" i="5" s="1"/>
  <c r="W24" i="5" s="1"/>
  <c r="X24" i="5" s="1"/>
  <c r="Y24" i="5" s="1"/>
  <c r="Z24" i="5" s="1"/>
  <c r="AA24" i="5" s="1"/>
  <c r="AB24" i="5" s="1"/>
  <c r="AC24" i="5" s="1"/>
  <c r="AD24" i="5" s="1"/>
  <c r="AE24" i="5" s="1"/>
  <c r="AF24" i="5" s="1"/>
  <c r="AG24" i="5" s="1"/>
  <c r="AH24" i="5" s="1"/>
  <c r="AI24" i="5" s="1"/>
  <c r="AJ24" i="5" s="1"/>
  <c r="AK24" i="5" s="1"/>
  <c r="AL24" i="5" s="1"/>
  <c r="AM24" i="5" s="1"/>
  <c r="AN24" i="5" s="1"/>
  <c r="AO24" i="5" s="1"/>
  <c r="AP24" i="5" s="1"/>
  <c r="AQ24" i="5" s="1"/>
  <c r="AR24" i="5" s="1"/>
  <c r="AS24" i="5" s="1"/>
  <c r="AT24" i="5" s="1"/>
  <c r="AU24" i="5" s="1"/>
  <c r="AV24" i="5" s="1"/>
  <c r="AW24" i="5" s="1"/>
  <c r="AX24" i="5" s="1"/>
  <c r="AY24" i="5" s="1"/>
  <c r="AZ24" i="5" s="1"/>
  <c r="BA24" i="5" s="1"/>
  <c r="BB24" i="5" s="1"/>
  <c r="BC24" i="5" s="1"/>
  <c r="BD24" i="5" s="1"/>
  <c r="BE24" i="5" s="1"/>
  <c r="BF24" i="5" s="1"/>
  <c r="BG24" i="5" s="1"/>
  <c r="BH24" i="5" s="1"/>
  <c r="BI24" i="5" s="1"/>
  <c r="BJ24" i="5" s="1"/>
  <c r="BK24" i="5" s="1"/>
  <c r="BL24" i="5" s="1"/>
  <c r="BM24" i="5" s="1"/>
  <c r="BN24" i="5" s="1"/>
  <c r="BO24" i="5" s="1"/>
  <c r="BP24" i="5" s="1"/>
  <c r="BQ24" i="5" s="1"/>
  <c r="BR24" i="5" s="1"/>
  <c r="BS24" i="5" s="1"/>
  <c r="BT24" i="5" s="1"/>
  <c r="BU24" i="5" s="1"/>
  <c r="BV24" i="5" s="1"/>
  <c r="BW24" i="5" s="1"/>
  <c r="BX24" i="5" s="1"/>
  <c r="BY24" i="5" s="1"/>
  <c r="BZ24" i="5" s="1"/>
  <c r="CA24" i="5" s="1"/>
  <c r="CB24" i="5" s="1"/>
  <c r="CC24" i="5" s="1"/>
  <c r="CD24" i="5" s="1"/>
  <c r="CE24" i="5" s="1"/>
  <c r="CF24" i="5" s="1"/>
  <c r="CG24" i="5" s="1"/>
  <c r="CH24" i="5" s="1"/>
  <c r="CI24" i="5" s="1"/>
  <c r="CJ24" i="5" s="1"/>
  <c r="CK24" i="5" s="1"/>
  <c r="CL24" i="5" s="1"/>
  <c r="CM24" i="5" s="1"/>
  <c r="CN24" i="5" s="1"/>
  <c r="CO24" i="5" s="1"/>
  <c r="CP24" i="5" s="1"/>
  <c r="CQ24" i="5" s="1"/>
  <c r="CR24" i="5" s="1"/>
  <c r="CS24" i="5" s="1"/>
  <c r="CT24" i="5" s="1"/>
  <c r="CU24" i="5" s="1"/>
  <c r="CV24" i="5" s="1"/>
  <c r="CW24" i="5" s="1"/>
  <c r="CX24" i="5" s="1"/>
  <c r="CY24" i="5" s="1"/>
  <c r="CZ24" i="5" s="1"/>
  <c r="DA24" i="5" s="1"/>
  <c r="DB24" i="5" s="1"/>
  <c r="DC24" i="5" s="1"/>
  <c r="DD24" i="5" s="1"/>
  <c r="DE24" i="5" s="1"/>
  <c r="DF24" i="5" s="1"/>
  <c r="DG24" i="5" s="1"/>
  <c r="DH24" i="5" s="1"/>
  <c r="DI24" i="5" s="1"/>
  <c r="DJ24" i="5" s="1"/>
  <c r="DK24" i="5" s="1"/>
  <c r="DL24" i="5" s="1"/>
  <c r="DM24" i="5" s="1"/>
  <c r="DN24" i="5" s="1"/>
  <c r="DO24" i="5" s="1"/>
  <c r="DP24" i="5" s="1"/>
  <c r="DQ24" i="5" s="1"/>
  <c r="DR24" i="5" s="1"/>
  <c r="DS24" i="5" s="1"/>
  <c r="DT24" i="5" s="1"/>
  <c r="DU24" i="5" s="1"/>
  <c r="DV24" i="5" s="1"/>
  <c r="DW24" i="5" s="1"/>
  <c r="DX24" i="5" s="1"/>
  <c r="DY24" i="5" s="1"/>
  <c r="H24" i="5"/>
  <c r="DY22" i="5"/>
  <c r="DX22" i="5"/>
  <c r="DW22" i="5"/>
  <c r="DV22" i="5"/>
  <c r="DU22" i="5"/>
  <c r="DT22" i="5"/>
  <c r="DS22" i="5"/>
  <c r="DR22" i="5"/>
  <c r="DQ22" i="5"/>
  <c r="DP22" i="5"/>
  <c r="DO22" i="5"/>
  <c r="DN22" i="5"/>
  <c r="DM22" i="5"/>
  <c r="DL22" i="5"/>
  <c r="DK22" i="5"/>
  <c r="DJ22" i="5"/>
  <c r="DI22" i="5"/>
  <c r="DH22" i="5"/>
  <c r="DG22" i="5"/>
  <c r="DF22" i="5"/>
  <c r="DE22" i="5"/>
  <c r="DD22" i="5"/>
  <c r="DC22" i="5"/>
  <c r="DB22" i="5"/>
  <c r="DA22" i="5"/>
  <c r="CZ22" i="5"/>
  <c r="CY22" i="5"/>
  <c r="CX22" i="5"/>
  <c r="CW22" i="5"/>
  <c r="CV22" i="5"/>
  <c r="CU22" i="5"/>
  <c r="CT22" i="5"/>
  <c r="CS22" i="5"/>
  <c r="CR22" i="5"/>
  <c r="CQ22" i="5"/>
  <c r="CP22" i="5"/>
  <c r="CO22" i="5"/>
  <c r="CN22" i="5"/>
  <c r="CM22" i="5"/>
  <c r="CL22" i="5"/>
  <c r="CK22" i="5"/>
  <c r="CJ22" i="5"/>
  <c r="CI22" i="5"/>
  <c r="CH22" i="5"/>
  <c r="CG22" i="5"/>
  <c r="CF22" i="5"/>
  <c r="CE22" i="5"/>
  <c r="CD22" i="5"/>
  <c r="CC22" i="5"/>
  <c r="CB22" i="5"/>
  <c r="CA22" i="5"/>
  <c r="BZ22" i="5"/>
  <c r="BY22" i="5"/>
  <c r="BX22" i="5"/>
  <c r="BW22" i="5"/>
  <c r="BV22" i="5"/>
  <c r="BU22" i="5"/>
  <c r="BT22" i="5"/>
  <c r="BS22" i="5"/>
  <c r="BR22" i="5"/>
  <c r="BQ22" i="5"/>
  <c r="BP22" i="5"/>
  <c r="BO22" i="5"/>
  <c r="BN22" i="5"/>
  <c r="BM22" i="5"/>
  <c r="BL22" i="5"/>
  <c r="BK22" i="5"/>
  <c r="BJ22" i="5"/>
  <c r="BI22" i="5"/>
  <c r="BH22" i="5"/>
  <c r="BG22" i="5"/>
  <c r="BF22" i="5"/>
  <c r="BE22" i="5"/>
  <c r="BD22" i="5"/>
  <c r="BC22" i="5"/>
  <c r="BB22" i="5"/>
  <c r="BA22" i="5"/>
  <c r="AZ22" i="5"/>
  <c r="AY22" i="5"/>
  <c r="AX22" i="5"/>
  <c r="AW22" i="5"/>
  <c r="AV22" i="5"/>
  <c r="AU22" i="5"/>
  <c r="AT22" i="5"/>
  <c r="AS22" i="5"/>
  <c r="AR22" i="5"/>
  <c r="AQ22" i="5"/>
  <c r="AP22" i="5"/>
  <c r="AO22" i="5"/>
  <c r="AN22" i="5"/>
  <c r="AM22" i="5"/>
  <c r="AL22" i="5"/>
  <c r="AK22" i="5"/>
  <c r="AJ22" i="5"/>
  <c r="AI22" i="5"/>
  <c r="AH22" i="5"/>
  <c r="AG22" i="5"/>
  <c r="AF22" i="5"/>
  <c r="AE22" i="5"/>
  <c r="AD22" i="5"/>
  <c r="AC22" i="5"/>
  <c r="AB22" i="5"/>
  <c r="AA22" i="5"/>
  <c r="Z22" i="5"/>
  <c r="Y22" i="5"/>
  <c r="X22" i="5"/>
  <c r="W22" i="5"/>
  <c r="V22" i="5"/>
  <c r="U22" i="5"/>
  <c r="T22" i="5"/>
  <c r="S22" i="5"/>
  <c r="R22" i="5"/>
  <c r="Q22" i="5"/>
  <c r="P22" i="5"/>
  <c r="O22" i="5"/>
  <c r="N22" i="5"/>
  <c r="M22" i="5"/>
  <c r="L22" i="5"/>
  <c r="K22" i="5"/>
  <c r="J22" i="5"/>
  <c r="I22" i="5"/>
  <c r="H22" i="5"/>
  <c r="G22" i="5"/>
  <c r="DY21" i="5"/>
  <c r="DX21" i="5"/>
  <c r="DW21" i="5"/>
  <c r="DV21" i="5"/>
  <c r="DU21" i="5"/>
  <c r="DT21" i="5"/>
  <c r="DS21" i="5"/>
  <c r="DR21" i="5"/>
  <c r="DQ21" i="5"/>
  <c r="DP21" i="5"/>
  <c r="DO21" i="5"/>
  <c r="DN21" i="5"/>
  <c r="DM21" i="5"/>
  <c r="DL21" i="5"/>
  <c r="DK21" i="5"/>
  <c r="DJ21" i="5"/>
  <c r="DI21" i="5"/>
  <c r="DH21" i="5"/>
  <c r="DG21" i="5"/>
  <c r="DF21" i="5"/>
  <c r="DE21" i="5"/>
  <c r="DD21" i="5"/>
  <c r="DC21" i="5"/>
  <c r="DB21" i="5"/>
  <c r="DA21" i="5"/>
  <c r="CZ21" i="5"/>
  <c r="CY21" i="5"/>
  <c r="CX21" i="5"/>
  <c r="CW21" i="5"/>
  <c r="CV21" i="5"/>
  <c r="CU21" i="5"/>
  <c r="CT21" i="5"/>
  <c r="CS21" i="5"/>
  <c r="CR21" i="5"/>
  <c r="CQ21" i="5"/>
  <c r="CP21" i="5"/>
  <c r="CO21" i="5"/>
  <c r="CN21" i="5"/>
  <c r="CM21" i="5"/>
  <c r="CL21" i="5"/>
  <c r="CK21" i="5"/>
  <c r="CJ21" i="5"/>
  <c r="CI21" i="5"/>
  <c r="CH21" i="5"/>
  <c r="CG21" i="5"/>
  <c r="CF21" i="5"/>
  <c r="CE21" i="5"/>
  <c r="CD21" i="5"/>
  <c r="CC21" i="5"/>
  <c r="CB21" i="5"/>
  <c r="CA21" i="5"/>
  <c r="BZ21" i="5"/>
  <c r="BY21" i="5"/>
  <c r="BX21" i="5"/>
  <c r="BW21" i="5"/>
  <c r="BV21" i="5"/>
  <c r="BU21" i="5"/>
  <c r="BT21" i="5"/>
  <c r="BS21" i="5"/>
  <c r="BR21" i="5"/>
  <c r="BQ21" i="5"/>
  <c r="BP21" i="5"/>
  <c r="BO21" i="5"/>
  <c r="BN21" i="5"/>
  <c r="BM21" i="5"/>
  <c r="BL21" i="5"/>
  <c r="BK21" i="5"/>
  <c r="BJ21" i="5"/>
  <c r="BI21" i="5"/>
  <c r="BH21" i="5"/>
  <c r="BG21" i="5"/>
  <c r="BF21" i="5"/>
  <c r="BE21" i="5"/>
  <c r="BD21" i="5"/>
  <c r="BC21" i="5"/>
  <c r="BB21" i="5"/>
  <c r="BA21" i="5"/>
  <c r="AZ21" i="5"/>
  <c r="AY21" i="5"/>
  <c r="AX21" i="5"/>
  <c r="AW21" i="5"/>
  <c r="AV21" i="5"/>
  <c r="AU21" i="5"/>
  <c r="AT21" i="5"/>
  <c r="AS21" i="5"/>
  <c r="AR21" i="5"/>
  <c r="AQ21" i="5"/>
  <c r="AP21" i="5"/>
  <c r="AO21" i="5"/>
  <c r="AN21" i="5"/>
  <c r="AM21" i="5"/>
  <c r="AL21" i="5"/>
  <c r="AK21" i="5"/>
  <c r="AJ21" i="5"/>
  <c r="AI21" i="5"/>
  <c r="AH21" i="5"/>
  <c r="AG21" i="5"/>
  <c r="AF21" i="5"/>
  <c r="AE21" i="5"/>
  <c r="AD21" i="5"/>
  <c r="AC21" i="5"/>
  <c r="AB21" i="5"/>
  <c r="AA21" i="5"/>
  <c r="Z21" i="5"/>
  <c r="Y21" i="5"/>
  <c r="X21" i="5"/>
  <c r="W21" i="5"/>
  <c r="V21" i="5"/>
  <c r="U21" i="5"/>
  <c r="T21" i="5"/>
  <c r="S21" i="5"/>
  <c r="R21" i="5"/>
  <c r="Q21" i="5"/>
  <c r="P21" i="5"/>
  <c r="O21" i="5"/>
  <c r="N21" i="5"/>
  <c r="M21" i="5"/>
  <c r="L21" i="5"/>
  <c r="K21" i="5"/>
  <c r="J21" i="5"/>
  <c r="I21" i="5"/>
  <c r="H21" i="5"/>
  <c r="G21" i="5"/>
  <c r="H19" i="5"/>
  <c r="I19" i="5" s="1"/>
  <c r="DY17" i="5"/>
  <c r="DX17" i="5"/>
  <c r="DW17" i="5"/>
  <c r="DV17" i="5"/>
  <c r="DU17" i="5"/>
  <c r="DT17" i="5"/>
  <c r="DS17" i="5"/>
  <c r="DR17" i="5"/>
  <c r="DQ17" i="5"/>
  <c r="DP17" i="5"/>
  <c r="DO17" i="5"/>
  <c r="DN17" i="5"/>
  <c r="DM17" i="5"/>
  <c r="DL17" i="5"/>
  <c r="DK17" i="5"/>
  <c r="DJ17" i="5"/>
  <c r="DI17" i="5"/>
  <c r="DH17" i="5"/>
  <c r="DG17" i="5"/>
  <c r="DF17" i="5"/>
  <c r="DE17" i="5"/>
  <c r="DD17" i="5"/>
  <c r="DC17" i="5"/>
  <c r="DB17" i="5"/>
  <c r="DA17" i="5"/>
  <c r="CZ17" i="5"/>
  <c r="CY17" i="5"/>
  <c r="CX17" i="5"/>
  <c r="CW17" i="5"/>
  <c r="CV17" i="5"/>
  <c r="CU17" i="5"/>
  <c r="CT17" i="5"/>
  <c r="CS17" i="5"/>
  <c r="CR17" i="5"/>
  <c r="CQ17" i="5"/>
  <c r="CP17" i="5"/>
  <c r="CO17" i="5"/>
  <c r="CN17" i="5"/>
  <c r="CM17" i="5"/>
  <c r="CL17" i="5"/>
  <c r="CK17" i="5"/>
  <c r="CJ17" i="5"/>
  <c r="CI17" i="5"/>
  <c r="CH17" i="5"/>
  <c r="CG17" i="5"/>
  <c r="CF17" i="5"/>
  <c r="CE17" i="5"/>
  <c r="CD17" i="5"/>
  <c r="CC17" i="5"/>
  <c r="CB17" i="5"/>
  <c r="CA17" i="5"/>
  <c r="BZ17" i="5"/>
  <c r="BY17" i="5"/>
  <c r="BX17" i="5"/>
  <c r="BW17" i="5"/>
  <c r="BV17" i="5"/>
  <c r="BU17" i="5"/>
  <c r="BT17" i="5"/>
  <c r="BS17" i="5"/>
  <c r="BR17" i="5"/>
  <c r="BQ17" i="5"/>
  <c r="BP17" i="5"/>
  <c r="BO17" i="5"/>
  <c r="BN17" i="5"/>
  <c r="BM17" i="5"/>
  <c r="BL17" i="5"/>
  <c r="BK17" i="5"/>
  <c r="BJ17" i="5"/>
  <c r="BI17" i="5"/>
  <c r="BH17" i="5"/>
  <c r="BG17" i="5"/>
  <c r="BF17" i="5"/>
  <c r="BE17" i="5"/>
  <c r="BD17" i="5"/>
  <c r="BC17" i="5"/>
  <c r="BB17" i="5"/>
  <c r="BA17" i="5"/>
  <c r="AZ17" i="5"/>
  <c r="AY17" i="5"/>
  <c r="AX17" i="5"/>
  <c r="AW17" i="5"/>
  <c r="AV17" i="5"/>
  <c r="AU17" i="5"/>
  <c r="AT17" i="5"/>
  <c r="AS17" i="5"/>
  <c r="AR17" i="5"/>
  <c r="AQ17" i="5"/>
  <c r="AP17" i="5"/>
  <c r="AO17" i="5"/>
  <c r="AN17" i="5"/>
  <c r="AM17" i="5"/>
  <c r="AL17" i="5"/>
  <c r="AK17" i="5"/>
  <c r="AJ17" i="5"/>
  <c r="AI17" i="5"/>
  <c r="AH17" i="5"/>
  <c r="AG17" i="5"/>
  <c r="AF17" i="5"/>
  <c r="AE17" i="5"/>
  <c r="AD17" i="5"/>
  <c r="AC17" i="5"/>
  <c r="AB17" i="5"/>
  <c r="AA17" i="5"/>
  <c r="Z17" i="5"/>
  <c r="Y17" i="5"/>
  <c r="X17" i="5"/>
  <c r="W17" i="5"/>
  <c r="V17" i="5"/>
  <c r="U17" i="5"/>
  <c r="T17" i="5"/>
  <c r="S17" i="5"/>
  <c r="R17" i="5"/>
  <c r="Q17" i="5"/>
  <c r="P17" i="5"/>
  <c r="O17" i="5"/>
  <c r="N17" i="5"/>
  <c r="M17" i="5"/>
  <c r="L17" i="5"/>
  <c r="K17" i="5"/>
  <c r="J17" i="5"/>
  <c r="I17" i="5"/>
  <c r="H17" i="5"/>
  <c r="G17" i="5"/>
  <c r="DY16" i="5"/>
  <c r="DX16" i="5"/>
  <c r="DW16" i="5"/>
  <c r="DV16" i="5"/>
  <c r="DU16" i="5"/>
  <c r="DT16" i="5"/>
  <c r="DS16" i="5"/>
  <c r="DR16" i="5"/>
  <c r="DQ16" i="5"/>
  <c r="DP16" i="5"/>
  <c r="DO16" i="5"/>
  <c r="DN16" i="5"/>
  <c r="DM16" i="5"/>
  <c r="DL16" i="5"/>
  <c r="DK16" i="5"/>
  <c r="DJ16" i="5"/>
  <c r="DI16" i="5"/>
  <c r="DH16" i="5"/>
  <c r="DG16" i="5"/>
  <c r="DF16" i="5"/>
  <c r="DE16" i="5"/>
  <c r="DD16" i="5"/>
  <c r="DC16" i="5"/>
  <c r="DB16" i="5"/>
  <c r="DA16" i="5"/>
  <c r="CZ16" i="5"/>
  <c r="CY16" i="5"/>
  <c r="CX16" i="5"/>
  <c r="CW16" i="5"/>
  <c r="CV16" i="5"/>
  <c r="CU16" i="5"/>
  <c r="CT16" i="5"/>
  <c r="CS16" i="5"/>
  <c r="CR16" i="5"/>
  <c r="CQ16" i="5"/>
  <c r="CP16" i="5"/>
  <c r="CO16" i="5"/>
  <c r="CN16" i="5"/>
  <c r="CM16" i="5"/>
  <c r="CL16" i="5"/>
  <c r="CK16" i="5"/>
  <c r="CJ16" i="5"/>
  <c r="CI16" i="5"/>
  <c r="CH16" i="5"/>
  <c r="CG16" i="5"/>
  <c r="CF16" i="5"/>
  <c r="CE16" i="5"/>
  <c r="CD16" i="5"/>
  <c r="CC16" i="5"/>
  <c r="CB16" i="5"/>
  <c r="CA16" i="5"/>
  <c r="BZ16" i="5"/>
  <c r="BY16" i="5"/>
  <c r="BX16" i="5"/>
  <c r="BW16" i="5"/>
  <c r="BV16" i="5"/>
  <c r="BU16" i="5"/>
  <c r="BT16" i="5"/>
  <c r="BS16" i="5"/>
  <c r="BR16" i="5"/>
  <c r="BQ16" i="5"/>
  <c r="BP16" i="5"/>
  <c r="BO16" i="5"/>
  <c r="BN16" i="5"/>
  <c r="BM16" i="5"/>
  <c r="BL16" i="5"/>
  <c r="BK16" i="5"/>
  <c r="BJ16" i="5"/>
  <c r="BI16" i="5"/>
  <c r="BH16" i="5"/>
  <c r="BG16" i="5"/>
  <c r="BF16" i="5"/>
  <c r="BE16" i="5"/>
  <c r="BD16" i="5"/>
  <c r="BC16" i="5"/>
  <c r="BB16" i="5"/>
  <c r="BA16" i="5"/>
  <c r="AZ16" i="5"/>
  <c r="AY16" i="5"/>
  <c r="AX16" i="5"/>
  <c r="AW16" i="5"/>
  <c r="AV16" i="5"/>
  <c r="AU16" i="5"/>
  <c r="AT16" i="5"/>
  <c r="AS16" i="5"/>
  <c r="AR16" i="5"/>
  <c r="AQ16" i="5"/>
  <c r="AP16" i="5"/>
  <c r="AO16" i="5"/>
  <c r="AN16" i="5"/>
  <c r="AM16" i="5"/>
  <c r="AL16" i="5"/>
  <c r="AK16" i="5"/>
  <c r="AJ16" i="5"/>
  <c r="AI16" i="5"/>
  <c r="AH16" i="5"/>
  <c r="AG16" i="5"/>
  <c r="AF16" i="5"/>
  <c r="AE16" i="5"/>
  <c r="AD16" i="5"/>
  <c r="AC16" i="5"/>
  <c r="AB16" i="5"/>
  <c r="AA16" i="5"/>
  <c r="Z16" i="5"/>
  <c r="Y16" i="5"/>
  <c r="X16" i="5"/>
  <c r="W16" i="5"/>
  <c r="V16" i="5"/>
  <c r="U16" i="5"/>
  <c r="T16" i="5"/>
  <c r="S16" i="5"/>
  <c r="R16" i="5"/>
  <c r="Q16" i="5"/>
  <c r="P16" i="5"/>
  <c r="O16" i="5"/>
  <c r="N16" i="5"/>
  <c r="M16" i="5"/>
  <c r="L16" i="5"/>
  <c r="K16" i="5"/>
  <c r="J16" i="5"/>
  <c r="I16" i="5"/>
  <c r="H16" i="5"/>
  <c r="G16" i="5"/>
  <c r="I14" i="5"/>
  <c r="J14" i="5" s="1"/>
  <c r="K14" i="5" s="1"/>
  <c r="H14" i="5"/>
  <c r="DY12" i="5"/>
  <c r="DX12" i="5"/>
  <c r="DW12" i="5"/>
  <c r="DV12" i="5"/>
  <c r="DU12" i="5"/>
  <c r="DT12" i="5"/>
  <c r="DS12" i="5"/>
  <c r="DR12" i="5"/>
  <c r="DQ12" i="5"/>
  <c r="DP12" i="5"/>
  <c r="DO12" i="5"/>
  <c r="DN12" i="5"/>
  <c r="DM12" i="5"/>
  <c r="DL12" i="5"/>
  <c r="DK12" i="5"/>
  <c r="DJ12" i="5"/>
  <c r="DI12" i="5"/>
  <c r="DH12" i="5"/>
  <c r="DG12" i="5"/>
  <c r="DF12" i="5"/>
  <c r="DE12" i="5"/>
  <c r="DD12" i="5"/>
  <c r="DC12" i="5"/>
  <c r="DB12" i="5"/>
  <c r="DA12" i="5"/>
  <c r="CZ12" i="5"/>
  <c r="CY12" i="5"/>
  <c r="CX12" i="5"/>
  <c r="CW12" i="5"/>
  <c r="CV12" i="5"/>
  <c r="CU12" i="5"/>
  <c r="CT12" i="5"/>
  <c r="CS12" i="5"/>
  <c r="CR12" i="5"/>
  <c r="CQ12" i="5"/>
  <c r="CP12" i="5"/>
  <c r="CO12" i="5"/>
  <c r="CN12" i="5"/>
  <c r="CM12" i="5"/>
  <c r="CL12" i="5"/>
  <c r="CK12" i="5"/>
  <c r="CJ12" i="5"/>
  <c r="CI12" i="5"/>
  <c r="CH12" i="5"/>
  <c r="CG12" i="5"/>
  <c r="CF12" i="5"/>
  <c r="CE12" i="5"/>
  <c r="CD12" i="5"/>
  <c r="CC12" i="5"/>
  <c r="CB12" i="5"/>
  <c r="CA12" i="5"/>
  <c r="BZ12" i="5"/>
  <c r="BY12" i="5"/>
  <c r="BX12" i="5"/>
  <c r="BW12" i="5"/>
  <c r="BV12" i="5"/>
  <c r="BU12" i="5"/>
  <c r="BT12" i="5"/>
  <c r="BS12" i="5"/>
  <c r="BR12" i="5"/>
  <c r="BQ12" i="5"/>
  <c r="BP12" i="5"/>
  <c r="BO12" i="5"/>
  <c r="BN12" i="5"/>
  <c r="BM12" i="5"/>
  <c r="BL12" i="5"/>
  <c r="BK12" i="5"/>
  <c r="BJ12" i="5"/>
  <c r="BI12" i="5"/>
  <c r="BH12" i="5"/>
  <c r="BG12" i="5"/>
  <c r="BF12" i="5"/>
  <c r="BE12" i="5"/>
  <c r="BD12" i="5"/>
  <c r="BC12" i="5"/>
  <c r="BB12" i="5"/>
  <c r="BA12" i="5"/>
  <c r="AZ12" i="5"/>
  <c r="AY12" i="5"/>
  <c r="AX12" i="5"/>
  <c r="AW12" i="5"/>
  <c r="AV12" i="5"/>
  <c r="AU12" i="5"/>
  <c r="AT12" i="5"/>
  <c r="AS12" i="5"/>
  <c r="AR12" i="5"/>
  <c r="AQ12" i="5"/>
  <c r="AP12" i="5"/>
  <c r="AO12" i="5"/>
  <c r="AN12" i="5"/>
  <c r="AM12" i="5"/>
  <c r="AL12" i="5"/>
  <c r="AK12" i="5"/>
  <c r="AJ12" i="5"/>
  <c r="AI12" i="5"/>
  <c r="AH12" i="5"/>
  <c r="AG12" i="5"/>
  <c r="AF12" i="5"/>
  <c r="AE12" i="5"/>
  <c r="AD12" i="5"/>
  <c r="AC12" i="5"/>
  <c r="AB12" i="5"/>
  <c r="AA12" i="5"/>
  <c r="Z12" i="5"/>
  <c r="Y12" i="5"/>
  <c r="X12" i="5"/>
  <c r="W12" i="5"/>
  <c r="V12" i="5"/>
  <c r="U12" i="5"/>
  <c r="T12" i="5"/>
  <c r="S12" i="5"/>
  <c r="R12" i="5"/>
  <c r="Q12" i="5"/>
  <c r="P12" i="5"/>
  <c r="O12" i="5"/>
  <c r="N12" i="5"/>
  <c r="M12" i="5"/>
  <c r="L12" i="5"/>
  <c r="K12" i="5"/>
  <c r="J12" i="5"/>
  <c r="I12" i="5"/>
  <c r="H12" i="5"/>
  <c r="G12" i="5"/>
  <c r="DY11" i="5"/>
  <c r="DX11" i="5"/>
  <c r="DW11" i="5"/>
  <c r="DV11" i="5"/>
  <c r="DU11" i="5"/>
  <c r="DT11" i="5"/>
  <c r="DS11" i="5"/>
  <c r="DR11" i="5"/>
  <c r="DQ11" i="5"/>
  <c r="DP11" i="5"/>
  <c r="DO11" i="5"/>
  <c r="DN11" i="5"/>
  <c r="DM11" i="5"/>
  <c r="DL11" i="5"/>
  <c r="DK11" i="5"/>
  <c r="DJ11" i="5"/>
  <c r="DI11" i="5"/>
  <c r="DH11" i="5"/>
  <c r="DG11" i="5"/>
  <c r="DF11" i="5"/>
  <c r="DE11" i="5"/>
  <c r="DD11" i="5"/>
  <c r="DC11" i="5"/>
  <c r="DB11" i="5"/>
  <c r="DA11" i="5"/>
  <c r="CZ11" i="5"/>
  <c r="CY11" i="5"/>
  <c r="CX11" i="5"/>
  <c r="CW11" i="5"/>
  <c r="CV11" i="5"/>
  <c r="CU11" i="5"/>
  <c r="CT11" i="5"/>
  <c r="CS11" i="5"/>
  <c r="CR11" i="5"/>
  <c r="CQ11" i="5"/>
  <c r="CP11" i="5"/>
  <c r="CO11" i="5"/>
  <c r="CN11" i="5"/>
  <c r="CM11" i="5"/>
  <c r="CL11" i="5"/>
  <c r="CK11" i="5"/>
  <c r="CJ11" i="5"/>
  <c r="CI11" i="5"/>
  <c r="CH11" i="5"/>
  <c r="CG11" i="5"/>
  <c r="CF11" i="5"/>
  <c r="CE11" i="5"/>
  <c r="CD11" i="5"/>
  <c r="CC11" i="5"/>
  <c r="CB11" i="5"/>
  <c r="CA11" i="5"/>
  <c r="BZ11" i="5"/>
  <c r="BY11" i="5"/>
  <c r="BX11" i="5"/>
  <c r="BW11" i="5"/>
  <c r="BV11" i="5"/>
  <c r="BU11" i="5"/>
  <c r="BT11" i="5"/>
  <c r="BS11" i="5"/>
  <c r="BR11" i="5"/>
  <c r="BQ11" i="5"/>
  <c r="BP11" i="5"/>
  <c r="BO11" i="5"/>
  <c r="BN11" i="5"/>
  <c r="BM11" i="5"/>
  <c r="BL11" i="5"/>
  <c r="BK11" i="5"/>
  <c r="BJ11" i="5"/>
  <c r="BI11" i="5"/>
  <c r="BH11" i="5"/>
  <c r="BG11" i="5"/>
  <c r="BF11" i="5"/>
  <c r="BE11" i="5"/>
  <c r="BD11" i="5"/>
  <c r="BC11" i="5"/>
  <c r="BB11" i="5"/>
  <c r="BA11" i="5"/>
  <c r="AZ11" i="5"/>
  <c r="AY11" i="5"/>
  <c r="AX11" i="5"/>
  <c r="AW11" i="5"/>
  <c r="AV11" i="5"/>
  <c r="AU11" i="5"/>
  <c r="AT11" i="5"/>
  <c r="AS11" i="5"/>
  <c r="AR11" i="5"/>
  <c r="AQ11" i="5"/>
  <c r="AP11" i="5"/>
  <c r="AO11" i="5"/>
  <c r="AN11" i="5"/>
  <c r="AM11" i="5"/>
  <c r="AL11" i="5"/>
  <c r="AK11" i="5"/>
  <c r="AJ11" i="5"/>
  <c r="AI11" i="5"/>
  <c r="AH11" i="5"/>
  <c r="AG11" i="5"/>
  <c r="AF11" i="5"/>
  <c r="AE11" i="5"/>
  <c r="AD11" i="5"/>
  <c r="AC11" i="5"/>
  <c r="AB11" i="5"/>
  <c r="AA11" i="5"/>
  <c r="Z11" i="5"/>
  <c r="Y11" i="5"/>
  <c r="X11" i="5"/>
  <c r="W11" i="5"/>
  <c r="V11" i="5"/>
  <c r="U11" i="5"/>
  <c r="T11" i="5"/>
  <c r="S11" i="5"/>
  <c r="R11" i="5"/>
  <c r="Q11" i="5"/>
  <c r="P11" i="5"/>
  <c r="O11" i="5"/>
  <c r="N11" i="5"/>
  <c r="M11" i="5"/>
  <c r="L11" i="5"/>
  <c r="K11" i="5"/>
  <c r="J11" i="5"/>
  <c r="I11" i="5"/>
  <c r="H11" i="5"/>
  <c r="G11" i="5"/>
  <c r="DY1" i="5"/>
  <c r="DX1" i="5"/>
  <c r="DW1" i="5"/>
  <c r="DV1" i="5"/>
  <c r="DU1" i="5"/>
  <c r="DT1" i="5"/>
  <c r="DS1" i="5"/>
  <c r="DR1" i="5"/>
  <c r="DQ1" i="5"/>
  <c r="DP1" i="5"/>
  <c r="DO1" i="5"/>
  <c r="DN1" i="5"/>
  <c r="DM1" i="5"/>
  <c r="DL1" i="5"/>
  <c r="DK1" i="5"/>
  <c r="DJ1" i="5"/>
  <c r="DI1" i="5"/>
  <c r="DH1" i="5"/>
  <c r="DG1" i="5"/>
  <c r="DF1" i="5"/>
  <c r="DE1" i="5"/>
  <c r="DD1" i="5"/>
  <c r="DC1" i="5"/>
  <c r="DB1" i="5"/>
  <c r="DA1" i="5"/>
  <c r="CZ1" i="5"/>
  <c r="CY1" i="5"/>
  <c r="CX1" i="5"/>
  <c r="CW1" i="5"/>
  <c r="CV1" i="5"/>
  <c r="CU1" i="5"/>
  <c r="CT1" i="5"/>
  <c r="CS1" i="5"/>
  <c r="CR1" i="5"/>
  <c r="CQ1" i="5"/>
  <c r="CP1" i="5"/>
  <c r="CO1" i="5"/>
  <c r="CN1" i="5"/>
  <c r="CM1" i="5"/>
  <c r="CL1" i="5"/>
  <c r="CK1" i="5"/>
  <c r="CJ1" i="5"/>
  <c r="CI1" i="5"/>
  <c r="CH1" i="5"/>
  <c r="CG1" i="5"/>
  <c r="CF1" i="5"/>
  <c r="CE1" i="5"/>
  <c r="CD1" i="5"/>
  <c r="CC1" i="5"/>
  <c r="CB1" i="5"/>
  <c r="CA1" i="5"/>
  <c r="BZ1" i="5"/>
  <c r="BY1" i="5"/>
  <c r="BX1" i="5"/>
  <c r="BW1" i="5"/>
  <c r="BV1" i="5"/>
  <c r="BU1" i="5"/>
  <c r="BT1" i="5"/>
  <c r="BS1" i="5"/>
  <c r="BR1" i="5"/>
  <c r="BQ1" i="5"/>
  <c r="BP1" i="5"/>
  <c r="BO1" i="5"/>
  <c r="BN1" i="5"/>
  <c r="BM1" i="5"/>
  <c r="BL1" i="5"/>
  <c r="BK1" i="5"/>
  <c r="BJ1" i="5"/>
  <c r="BI1" i="5"/>
  <c r="BH1" i="5"/>
  <c r="BG1" i="5"/>
  <c r="BF1" i="5"/>
  <c r="BE1" i="5"/>
  <c r="BD1" i="5"/>
  <c r="BC1" i="5"/>
  <c r="BB1" i="5"/>
  <c r="BA1" i="5"/>
  <c r="AZ1" i="5"/>
  <c r="AY1" i="5"/>
  <c r="AX1" i="5"/>
  <c r="AW1" i="5"/>
  <c r="AV1" i="5"/>
  <c r="AU1" i="5"/>
  <c r="AT1" i="5"/>
  <c r="AS1" i="5"/>
  <c r="AR1" i="5"/>
  <c r="AQ1" i="5"/>
  <c r="AP1" i="5"/>
  <c r="AO1" i="5"/>
  <c r="AN1" i="5"/>
  <c r="AM1" i="5"/>
  <c r="AL1" i="5"/>
  <c r="AK1" i="5"/>
  <c r="AJ1" i="5"/>
  <c r="AI1" i="5"/>
  <c r="AH1" i="5"/>
  <c r="AG1" i="5"/>
  <c r="AF1" i="5"/>
  <c r="AE1" i="5"/>
  <c r="AD1" i="5"/>
  <c r="AC1" i="5"/>
  <c r="AB1" i="5"/>
  <c r="AA1" i="5"/>
  <c r="Z1" i="5"/>
  <c r="Y1" i="5"/>
  <c r="X1" i="5"/>
  <c r="W1" i="5"/>
  <c r="V1" i="5"/>
  <c r="U1" i="5"/>
  <c r="T1" i="5"/>
  <c r="S1" i="5"/>
  <c r="R1" i="5"/>
  <c r="Q1" i="5"/>
  <c r="P1" i="5"/>
  <c r="O1" i="5"/>
  <c r="N1" i="5"/>
  <c r="M1" i="5"/>
  <c r="L1" i="5"/>
  <c r="K1" i="5"/>
  <c r="J1" i="5"/>
  <c r="I1" i="5"/>
  <c r="H1" i="5"/>
  <c r="G1" i="5"/>
  <c r="H24" i="4"/>
  <c r="I24" i="4" s="1"/>
  <c r="J24" i="4" s="1"/>
  <c r="K24" i="4" s="1"/>
  <c r="L24" i="4" s="1"/>
  <c r="M24" i="4" s="1"/>
  <c r="N24" i="4" s="1"/>
  <c r="O24" i="4" s="1"/>
  <c r="P24" i="4" s="1"/>
  <c r="Q24" i="4" s="1"/>
  <c r="R24" i="4" s="1"/>
  <c r="S24" i="4" s="1"/>
  <c r="T24" i="4" s="1"/>
  <c r="U24" i="4" s="1"/>
  <c r="V24" i="4" s="1"/>
  <c r="W24" i="4" s="1"/>
  <c r="X24" i="4" s="1"/>
  <c r="Y24" i="4" s="1"/>
  <c r="Z24" i="4" s="1"/>
  <c r="AA24" i="4" s="1"/>
  <c r="AB24" i="4" s="1"/>
  <c r="AC24" i="4" s="1"/>
  <c r="AD24" i="4" s="1"/>
  <c r="AE24" i="4" s="1"/>
  <c r="AF24" i="4" s="1"/>
  <c r="AG24" i="4" s="1"/>
  <c r="AH24" i="4" s="1"/>
  <c r="AI24" i="4" s="1"/>
  <c r="AJ24" i="4" s="1"/>
  <c r="AK24" i="4" s="1"/>
  <c r="AL24" i="4" s="1"/>
  <c r="AM24" i="4" s="1"/>
  <c r="AN24" i="4" s="1"/>
  <c r="AO24" i="4" s="1"/>
  <c r="AP24" i="4" s="1"/>
  <c r="AQ24" i="4" s="1"/>
  <c r="AR24" i="4" s="1"/>
  <c r="AS24" i="4" s="1"/>
  <c r="AT24" i="4" s="1"/>
  <c r="AU24" i="4" s="1"/>
  <c r="AV24" i="4" s="1"/>
  <c r="AW24" i="4" s="1"/>
  <c r="AX24" i="4" s="1"/>
  <c r="AY24" i="4" s="1"/>
  <c r="AZ24" i="4" s="1"/>
  <c r="BA24" i="4" s="1"/>
  <c r="BB24" i="4" s="1"/>
  <c r="BC24" i="4" s="1"/>
  <c r="BD24" i="4" s="1"/>
  <c r="BE24" i="4" s="1"/>
  <c r="BF24" i="4" s="1"/>
  <c r="BG24" i="4" s="1"/>
  <c r="BH24" i="4" s="1"/>
  <c r="BI24" i="4" s="1"/>
  <c r="BJ24" i="4" s="1"/>
  <c r="BK24" i="4" s="1"/>
  <c r="BL24" i="4" s="1"/>
  <c r="BM24" i="4" s="1"/>
  <c r="BN24" i="4" s="1"/>
  <c r="BO24" i="4" s="1"/>
  <c r="BP24" i="4" s="1"/>
  <c r="BQ24" i="4" s="1"/>
  <c r="BR24" i="4" s="1"/>
  <c r="BS24" i="4" s="1"/>
  <c r="BT24" i="4" s="1"/>
  <c r="BU24" i="4" s="1"/>
  <c r="BV24" i="4" s="1"/>
  <c r="BW24" i="4" s="1"/>
  <c r="BX24" i="4" s="1"/>
  <c r="BY24" i="4" s="1"/>
  <c r="BZ24" i="4" s="1"/>
  <c r="CA24" i="4" s="1"/>
  <c r="CB24" i="4" s="1"/>
  <c r="CC24" i="4" s="1"/>
  <c r="CD24" i="4" s="1"/>
  <c r="CE24" i="4" s="1"/>
  <c r="CF24" i="4" s="1"/>
  <c r="CG24" i="4" s="1"/>
  <c r="CH24" i="4" s="1"/>
  <c r="CI24" i="4" s="1"/>
  <c r="CJ24" i="4" s="1"/>
  <c r="CK24" i="4" s="1"/>
  <c r="CL24" i="4" s="1"/>
  <c r="CM24" i="4" s="1"/>
  <c r="CN24" i="4" s="1"/>
  <c r="CO24" i="4" s="1"/>
  <c r="CP24" i="4" s="1"/>
  <c r="CQ24" i="4" s="1"/>
  <c r="CR24" i="4" s="1"/>
  <c r="CS24" i="4" s="1"/>
  <c r="CT24" i="4" s="1"/>
  <c r="CU24" i="4" s="1"/>
  <c r="CV24" i="4" s="1"/>
  <c r="CW24" i="4" s="1"/>
  <c r="CX24" i="4" s="1"/>
  <c r="CY24" i="4" s="1"/>
  <c r="CZ24" i="4" s="1"/>
  <c r="DA24" i="4" s="1"/>
  <c r="DB24" i="4" s="1"/>
  <c r="DC24" i="4" s="1"/>
  <c r="DD24" i="4" s="1"/>
  <c r="DE24" i="4" s="1"/>
  <c r="DF24" i="4" s="1"/>
  <c r="DG24" i="4" s="1"/>
  <c r="DH24" i="4" s="1"/>
  <c r="DI24" i="4" s="1"/>
  <c r="DJ24" i="4" s="1"/>
  <c r="DK24" i="4" s="1"/>
  <c r="DL24" i="4" s="1"/>
  <c r="DM24" i="4" s="1"/>
  <c r="DN24" i="4" s="1"/>
  <c r="DO24" i="4" s="1"/>
  <c r="DP24" i="4" s="1"/>
  <c r="DQ24" i="4" s="1"/>
  <c r="DR24" i="4" s="1"/>
  <c r="DS24" i="4" s="1"/>
  <c r="DT24" i="4" s="1"/>
  <c r="DU24" i="4" s="1"/>
  <c r="DV24" i="4" s="1"/>
  <c r="DW24" i="4" s="1"/>
  <c r="DX24" i="4" s="1"/>
  <c r="DY24" i="4" s="1"/>
  <c r="DY22" i="4"/>
  <c r="DX22" i="4"/>
  <c r="DW22" i="4"/>
  <c r="DV22" i="4"/>
  <c r="DU22" i="4"/>
  <c r="DT22" i="4"/>
  <c r="DS22" i="4"/>
  <c r="DR22" i="4"/>
  <c r="DQ22" i="4"/>
  <c r="DP22" i="4"/>
  <c r="DO22" i="4"/>
  <c r="DN22" i="4"/>
  <c r="DM22" i="4"/>
  <c r="DL22" i="4"/>
  <c r="DK22" i="4"/>
  <c r="DJ22" i="4"/>
  <c r="DI22" i="4"/>
  <c r="DH22" i="4"/>
  <c r="DG22" i="4"/>
  <c r="DF22" i="4"/>
  <c r="DE22" i="4"/>
  <c r="DD22" i="4"/>
  <c r="DC22" i="4"/>
  <c r="DB22" i="4"/>
  <c r="DA22" i="4"/>
  <c r="CZ22" i="4"/>
  <c r="CY22" i="4"/>
  <c r="CX22" i="4"/>
  <c r="CW22" i="4"/>
  <c r="CV22" i="4"/>
  <c r="CU22" i="4"/>
  <c r="CT22" i="4"/>
  <c r="CS22" i="4"/>
  <c r="CR22" i="4"/>
  <c r="CQ22" i="4"/>
  <c r="CP22" i="4"/>
  <c r="CO22" i="4"/>
  <c r="CN22" i="4"/>
  <c r="CM22" i="4"/>
  <c r="CL22" i="4"/>
  <c r="CK22" i="4"/>
  <c r="CJ22" i="4"/>
  <c r="CI22" i="4"/>
  <c r="CH22" i="4"/>
  <c r="CG22" i="4"/>
  <c r="CF22" i="4"/>
  <c r="CE22" i="4"/>
  <c r="CD22" i="4"/>
  <c r="CC22" i="4"/>
  <c r="CB22" i="4"/>
  <c r="CA22" i="4"/>
  <c r="BZ22" i="4"/>
  <c r="BY22" i="4"/>
  <c r="BX22" i="4"/>
  <c r="BW22" i="4"/>
  <c r="BV22" i="4"/>
  <c r="BU22" i="4"/>
  <c r="BT22" i="4"/>
  <c r="BS22" i="4"/>
  <c r="BR22" i="4"/>
  <c r="BQ22" i="4"/>
  <c r="BP22" i="4"/>
  <c r="BO22" i="4"/>
  <c r="BN22" i="4"/>
  <c r="BM22" i="4"/>
  <c r="BL22" i="4"/>
  <c r="BK22" i="4"/>
  <c r="BJ22" i="4"/>
  <c r="BI22" i="4"/>
  <c r="BH22" i="4"/>
  <c r="BG22" i="4"/>
  <c r="BF22" i="4"/>
  <c r="BE22" i="4"/>
  <c r="BD22" i="4"/>
  <c r="BC22" i="4"/>
  <c r="BB22" i="4"/>
  <c r="BA22" i="4"/>
  <c r="AZ22" i="4"/>
  <c r="AY22" i="4"/>
  <c r="AX22" i="4"/>
  <c r="AW22" i="4"/>
  <c r="AV22" i="4"/>
  <c r="AU22" i="4"/>
  <c r="AT22" i="4"/>
  <c r="AS22" i="4"/>
  <c r="AR22" i="4"/>
  <c r="AQ22" i="4"/>
  <c r="AP22" i="4"/>
  <c r="AO22" i="4"/>
  <c r="AN22" i="4"/>
  <c r="AM22" i="4"/>
  <c r="AL22" i="4"/>
  <c r="AK22" i="4"/>
  <c r="AJ22" i="4"/>
  <c r="AI22" i="4"/>
  <c r="AH22" i="4"/>
  <c r="AG22" i="4"/>
  <c r="AF22" i="4"/>
  <c r="AE22" i="4"/>
  <c r="AD22" i="4"/>
  <c r="AC22" i="4"/>
  <c r="AB22" i="4"/>
  <c r="AA22" i="4"/>
  <c r="Z22" i="4"/>
  <c r="Y22" i="4"/>
  <c r="X22" i="4"/>
  <c r="W22" i="4"/>
  <c r="V22" i="4"/>
  <c r="U22" i="4"/>
  <c r="T22" i="4"/>
  <c r="S22" i="4"/>
  <c r="R22" i="4"/>
  <c r="Q22" i="4"/>
  <c r="P22" i="4"/>
  <c r="O22" i="4"/>
  <c r="N22" i="4"/>
  <c r="M22" i="4"/>
  <c r="L22" i="4"/>
  <c r="K22" i="4"/>
  <c r="J22" i="4"/>
  <c r="I22" i="4"/>
  <c r="H22" i="4"/>
  <c r="G22" i="4"/>
  <c r="DY21" i="4"/>
  <c r="DX21" i="4"/>
  <c r="DW21" i="4"/>
  <c r="DV21" i="4"/>
  <c r="DU21" i="4"/>
  <c r="DT21" i="4"/>
  <c r="DS21" i="4"/>
  <c r="DR21" i="4"/>
  <c r="DQ21" i="4"/>
  <c r="DP21" i="4"/>
  <c r="DO21" i="4"/>
  <c r="DN21" i="4"/>
  <c r="DM21" i="4"/>
  <c r="DL21" i="4"/>
  <c r="DK21" i="4"/>
  <c r="DJ21" i="4"/>
  <c r="DI21" i="4"/>
  <c r="DH21" i="4"/>
  <c r="DG21" i="4"/>
  <c r="DF21" i="4"/>
  <c r="DE21" i="4"/>
  <c r="DD21" i="4"/>
  <c r="DC21" i="4"/>
  <c r="DB21" i="4"/>
  <c r="DA21" i="4"/>
  <c r="CZ21" i="4"/>
  <c r="CY21" i="4"/>
  <c r="CX21" i="4"/>
  <c r="CW21" i="4"/>
  <c r="CV21" i="4"/>
  <c r="CU21" i="4"/>
  <c r="CT21" i="4"/>
  <c r="CS21" i="4"/>
  <c r="CR21" i="4"/>
  <c r="CQ21" i="4"/>
  <c r="CP21" i="4"/>
  <c r="CO21" i="4"/>
  <c r="CN21" i="4"/>
  <c r="CM21" i="4"/>
  <c r="CL21" i="4"/>
  <c r="CK21" i="4"/>
  <c r="CJ21" i="4"/>
  <c r="CI21" i="4"/>
  <c r="CH21" i="4"/>
  <c r="CG21" i="4"/>
  <c r="CF21" i="4"/>
  <c r="CE21" i="4"/>
  <c r="CD21" i="4"/>
  <c r="CC21" i="4"/>
  <c r="CB21" i="4"/>
  <c r="CA21" i="4"/>
  <c r="BZ21" i="4"/>
  <c r="BY21" i="4"/>
  <c r="BX21" i="4"/>
  <c r="BW21" i="4"/>
  <c r="BV21" i="4"/>
  <c r="BU21" i="4"/>
  <c r="BT21" i="4"/>
  <c r="BS21" i="4"/>
  <c r="BR21" i="4"/>
  <c r="BQ21" i="4"/>
  <c r="BP21" i="4"/>
  <c r="BO21" i="4"/>
  <c r="BN21" i="4"/>
  <c r="BM21" i="4"/>
  <c r="BL21" i="4"/>
  <c r="BK21" i="4"/>
  <c r="BJ21" i="4"/>
  <c r="BI21" i="4"/>
  <c r="BH21" i="4"/>
  <c r="BG21" i="4"/>
  <c r="BF21" i="4"/>
  <c r="BE21" i="4"/>
  <c r="BD21" i="4"/>
  <c r="BC21" i="4"/>
  <c r="BB21" i="4"/>
  <c r="BA21" i="4"/>
  <c r="AZ21" i="4"/>
  <c r="AY21" i="4"/>
  <c r="AX21" i="4"/>
  <c r="AW21" i="4"/>
  <c r="AV21" i="4"/>
  <c r="AU21" i="4"/>
  <c r="AT21" i="4"/>
  <c r="AS21" i="4"/>
  <c r="AR21" i="4"/>
  <c r="AQ21" i="4"/>
  <c r="AP21" i="4"/>
  <c r="AO21" i="4"/>
  <c r="AN21" i="4"/>
  <c r="AM21" i="4"/>
  <c r="AL21" i="4"/>
  <c r="AK21" i="4"/>
  <c r="AJ21" i="4"/>
  <c r="AI21" i="4"/>
  <c r="AH21" i="4"/>
  <c r="AG21" i="4"/>
  <c r="AF21" i="4"/>
  <c r="AE21" i="4"/>
  <c r="AD21" i="4"/>
  <c r="AC21" i="4"/>
  <c r="AB21" i="4"/>
  <c r="AA21" i="4"/>
  <c r="Z21" i="4"/>
  <c r="Y21" i="4"/>
  <c r="X21" i="4"/>
  <c r="W21" i="4"/>
  <c r="V21" i="4"/>
  <c r="U21" i="4"/>
  <c r="T21" i="4"/>
  <c r="S21" i="4"/>
  <c r="R21" i="4"/>
  <c r="Q21" i="4"/>
  <c r="P21" i="4"/>
  <c r="O21" i="4"/>
  <c r="N21" i="4"/>
  <c r="M21" i="4"/>
  <c r="L21" i="4"/>
  <c r="K21" i="4"/>
  <c r="J21" i="4"/>
  <c r="I21" i="4"/>
  <c r="H21" i="4"/>
  <c r="G21" i="4"/>
  <c r="H19" i="4"/>
  <c r="I19" i="4" s="1"/>
  <c r="J19" i="4" s="1"/>
  <c r="K19" i="4" s="1"/>
  <c r="L19" i="4" s="1"/>
  <c r="M19" i="4" s="1"/>
  <c r="N19" i="4" s="1"/>
  <c r="O19" i="4" s="1"/>
  <c r="P19" i="4" s="1"/>
  <c r="Q19" i="4" s="1"/>
  <c r="R19" i="4" s="1"/>
  <c r="S19" i="4" s="1"/>
  <c r="T19" i="4" s="1"/>
  <c r="U19" i="4" s="1"/>
  <c r="V19" i="4" s="1"/>
  <c r="W19" i="4" s="1"/>
  <c r="X19" i="4" s="1"/>
  <c r="Y19" i="4" s="1"/>
  <c r="Z19" i="4" s="1"/>
  <c r="AA19" i="4" s="1"/>
  <c r="AB19" i="4" s="1"/>
  <c r="AC19" i="4" s="1"/>
  <c r="AD19" i="4" s="1"/>
  <c r="AE19" i="4" s="1"/>
  <c r="AF19" i="4" s="1"/>
  <c r="AG19" i="4" s="1"/>
  <c r="AH19" i="4" s="1"/>
  <c r="AI19" i="4" s="1"/>
  <c r="AJ19" i="4" s="1"/>
  <c r="AK19" i="4" s="1"/>
  <c r="AL19" i="4" s="1"/>
  <c r="AM19" i="4" s="1"/>
  <c r="AN19" i="4" s="1"/>
  <c r="AO19" i="4" s="1"/>
  <c r="AP19" i="4" s="1"/>
  <c r="AQ19" i="4" s="1"/>
  <c r="AR19" i="4" s="1"/>
  <c r="AS19" i="4" s="1"/>
  <c r="AT19" i="4" s="1"/>
  <c r="AU19" i="4" s="1"/>
  <c r="AV19" i="4" s="1"/>
  <c r="AW19" i="4" s="1"/>
  <c r="AX19" i="4" s="1"/>
  <c r="AY19" i="4" s="1"/>
  <c r="AZ19" i="4" s="1"/>
  <c r="BA19" i="4" s="1"/>
  <c r="BB19" i="4" s="1"/>
  <c r="BC19" i="4" s="1"/>
  <c r="BD19" i="4" s="1"/>
  <c r="BE19" i="4" s="1"/>
  <c r="BF19" i="4" s="1"/>
  <c r="BG19" i="4" s="1"/>
  <c r="BH19" i="4" s="1"/>
  <c r="BI19" i="4" s="1"/>
  <c r="BJ19" i="4" s="1"/>
  <c r="BK19" i="4" s="1"/>
  <c r="BL19" i="4" s="1"/>
  <c r="BM19" i="4" s="1"/>
  <c r="BN19" i="4" s="1"/>
  <c r="BO19" i="4" s="1"/>
  <c r="BP19" i="4" s="1"/>
  <c r="BQ19" i="4" s="1"/>
  <c r="BR19" i="4" s="1"/>
  <c r="BS19" i="4" s="1"/>
  <c r="BT19" i="4" s="1"/>
  <c r="BU19" i="4" s="1"/>
  <c r="BV19" i="4" s="1"/>
  <c r="BW19" i="4" s="1"/>
  <c r="BX19" i="4" s="1"/>
  <c r="BY19" i="4" s="1"/>
  <c r="BZ19" i="4" s="1"/>
  <c r="CA19" i="4" s="1"/>
  <c r="CB19" i="4" s="1"/>
  <c r="CC19" i="4" s="1"/>
  <c r="CD19" i="4" s="1"/>
  <c r="CE19" i="4" s="1"/>
  <c r="CF19" i="4" s="1"/>
  <c r="CG19" i="4" s="1"/>
  <c r="CH19" i="4" s="1"/>
  <c r="CI19" i="4" s="1"/>
  <c r="CJ19" i="4" s="1"/>
  <c r="CK19" i="4" s="1"/>
  <c r="CL19" i="4" s="1"/>
  <c r="CM19" i="4" s="1"/>
  <c r="CN19" i="4" s="1"/>
  <c r="CO19" i="4" s="1"/>
  <c r="CP19" i="4" s="1"/>
  <c r="CQ19" i="4" s="1"/>
  <c r="CR19" i="4" s="1"/>
  <c r="CS19" i="4" s="1"/>
  <c r="CT19" i="4" s="1"/>
  <c r="CU19" i="4" s="1"/>
  <c r="CV19" i="4" s="1"/>
  <c r="CW19" i="4" s="1"/>
  <c r="CX19" i="4" s="1"/>
  <c r="CY19" i="4" s="1"/>
  <c r="CZ19" i="4" s="1"/>
  <c r="DA19" i="4" s="1"/>
  <c r="DB19" i="4" s="1"/>
  <c r="DC19" i="4" s="1"/>
  <c r="DD19" i="4" s="1"/>
  <c r="DE19" i="4" s="1"/>
  <c r="DF19" i="4" s="1"/>
  <c r="DG19" i="4" s="1"/>
  <c r="DH19" i="4" s="1"/>
  <c r="DI19" i="4" s="1"/>
  <c r="DJ19" i="4" s="1"/>
  <c r="DK19" i="4" s="1"/>
  <c r="DL19" i="4" s="1"/>
  <c r="DM19" i="4" s="1"/>
  <c r="DN19" i="4" s="1"/>
  <c r="DO19" i="4" s="1"/>
  <c r="DP19" i="4" s="1"/>
  <c r="DQ19" i="4" s="1"/>
  <c r="DR19" i="4" s="1"/>
  <c r="DS19" i="4" s="1"/>
  <c r="DT19" i="4" s="1"/>
  <c r="DU19" i="4" s="1"/>
  <c r="DV19" i="4" s="1"/>
  <c r="DW19" i="4" s="1"/>
  <c r="DX19" i="4" s="1"/>
  <c r="DY19" i="4" s="1"/>
  <c r="DY17" i="4"/>
  <c r="DX17" i="4"/>
  <c r="DW17" i="4"/>
  <c r="DV17" i="4"/>
  <c r="DU17" i="4"/>
  <c r="DT17" i="4"/>
  <c r="DS17" i="4"/>
  <c r="DR17" i="4"/>
  <c r="DQ17" i="4"/>
  <c r="DP17" i="4"/>
  <c r="DO17" i="4"/>
  <c r="DN17" i="4"/>
  <c r="DM17" i="4"/>
  <c r="DL17" i="4"/>
  <c r="DK17" i="4"/>
  <c r="DJ17" i="4"/>
  <c r="DI17" i="4"/>
  <c r="DH17" i="4"/>
  <c r="DG17" i="4"/>
  <c r="DF17" i="4"/>
  <c r="DE17" i="4"/>
  <c r="DD17" i="4"/>
  <c r="DC17" i="4"/>
  <c r="DB17" i="4"/>
  <c r="DA17" i="4"/>
  <c r="CZ17" i="4"/>
  <c r="CY17" i="4"/>
  <c r="CX17" i="4"/>
  <c r="CW17" i="4"/>
  <c r="CV17" i="4"/>
  <c r="CU17" i="4"/>
  <c r="CT17" i="4"/>
  <c r="CS17" i="4"/>
  <c r="CR17" i="4"/>
  <c r="CQ17" i="4"/>
  <c r="CP17" i="4"/>
  <c r="CO17" i="4"/>
  <c r="CN17" i="4"/>
  <c r="CM17" i="4"/>
  <c r="CL17" i="4"/>
  <c r="CK17" i="4"/>
  <c r="CJ17" i="4"/>
  <c r="CI17" i="4"/>
  <c r="CH17" i="4"/>
  <c r="CG17" i="4"/>
  <c r="CF17" i="4"/>
  <c r="CE17" i="4"/>
  <c r="CD17" i="4"/>
  <c r="CC17" i="4"/>
  <c r="CB17" i="4"/>
  <c r="CA17" i="4"/>
  <c r="BZ17" i="4"/>
  <c r="BY17" i="4"/>
  <c r="BX17" i="4"/>
  <c r="BW17" i="4"/>
  <c r="BV17" i="4"/>
  <c r="BU17" i="4"/>
  <c r="BT17" i="4"/>
  <c r="BS17" i="4"/>
  <c r="BR17" i="4"/>
  <c r="BQ17" i="4"/>
  <c r="BP17" i="4"/>
  <c r="BO17" i="4"/>
  <c r="BN17" i="4"/>
  <c r="BM17" i="4"/>
  <c r="BL17" i="4"/>
  <c r="BK17" i="4"/>
  <c r="BJ17" i="4"/>
  <c r="BI17" i="4"/>
  <c r="BH17" i="4"/>
  <c r="BG17" i="4"/>
  <c r="BF17" i="4"/>
  <c r="BE17" i="4"/>
  <c r="BD17" i="4"/>
  <c r="BC17" i="4"/>
  <c r="BB17" i="4"/>
  <c r="BA17" i="4"/>
  <c r="AZ17" i="4"/>
  <c r="AY17" i="4"/>
  <c r="AX17" i="4"/>
  <c r="AW17" i="4"/>
  <c r="AV17" i="4"/>
  <c r="AU17" i="4"/>
  <c r="AT17" i="4"/>
  <c r="AS17" i="4"/>
  <c r="AR17" i="4"/>
  <c r="AQ17" i="4"/>
  <c r="AP17" i="4"/>
  <c r="AO17" i="4"/>
  <c r="AN17" i="4"/>
  <c r="AM17" i="4"/>
  <c r="AL17" i="4"/>
  <c r="AK17" i="4"/>
  <c r="AJ17" i="4"/>
  <c r="AI17" i="4"/>
  <c r="AH17" i="4"/>
  <c r="AG17" i="4"/>
  <c r="AF17" i="4"/>
  <c r="AE17" i="4"/>
  <c r="AD17" i="4"/>
  <c r="AC17" i="4"/>
  <c r="AB17" i="4"/>
  <c r="AA17" i="4"/>
  <c r="Z17" i="4"/>
  <c r="Y17" i="4"/>
  <c r="X17" i="4"/>
  <c r="W17" i="4"/>
  <c r="V17" i="4"/>
  <c r="U17" i="4"/>
  <c r="T17" i="4"/>
  <c r="S17" i="4"/>
  <c r="R17" i="4"/>
  <c r="Q17" i="4"/>
  <c r="P17" i="4"/>
  <c r="O17" i="4"/>
  <c r="N17" i="4"/>
  <c r="M17" i="4"/>
  <c r="L17" i="4"/>
  <c r="K17" i="4"/>
  <c r="J17" i="4"/>
  <c r="I17" i="4"/>
  <c r="H17" i="4"/>
  <c r="G17" i="4"/>
  <c r="DY16" i="4"/>
  <c r="DX16" i="4"/>
  <c r="DW16" i="4"/>
  <c r="DV16" i="4"/>
  <c r="DU16" i="4"/>
  <c r="DT16" i="4"/>
  <c r="DS16" i="4"/>
  <c r="DR16" i="4"/>
  <c r="DQ16" i="4"/>
  <c r="DP16" i="4"/>
  <c r="DO16" i="4"/>
  <c r="DN16" i="4"/>
  <c r="DM16" i="4"/>
  <c r="DL16" i="4"/>
  <c r="DK16" i="4"/>
  <c r="DJ16" i="4"/>
  <c r="DI16" i="4"/>
  <c r="DH16" i="4"/>
  <c r="DG16" i="4"/>
  <c r="DF16" i="4"/>
  <c r="DE16" i="4"/>
  <c r="DD16" i="4"/>
  <c r="DC16" i="4"/>
  <c r="DB16" i="4"/>
  <c r="DA16" i="4"/>
  <c r="CZ16" i="4"/>
  <c r="CY16" i="4"/>
  <c r="CX16" i="4"/>
  <c r="CW16" i="4"/>
  <c r="CV16" i="4"/>
  <c r="CU16" i="4"/>
  <c r="CT16" i="4"/>
  <c r="CS16" i="4"/>
  <c r="CR16" i="4"/>
  <c r="CQ16" i="4"/>
  <c r="CP16" i="4"/>
  <c r="CO16" i="4"/>
  <c r="CN16" i="4"/>
  <c r="CM16" i="4"/>
  <c r="CL16" i="4"/>
  <c r="CK16" i="4"/>
  <c r="CJ16" i="4"/>
  <c r="CI16" i="4"/>
  <c r="CH16" i="4"/>
  <c r="CG16" i="4"/>
  <c r="CF16" i="4"/>
  <c r="CE16" i="4"/>
  <c r="CD16" i="4"/>
  <c r="CC16" i="4"/>
  <c r="CB16" i="4"/>
  <c r="CA16" i="4"/>
  <c r="BZ16" i="4"/>
  <c r="BY16" i="4"/>
  <c r="BX16" i="4"/>
  <c r="BW16" i="4"/>
  <c r="BV16" i="4"/>
  <c r="BU16" i="4"/>
  <c r="BT16" i="4"/>
  <c r="BS16" i="4"/>
  <c r="BR16" i="4"/>
  <c r="BQ16" i="4"/>
  <c r="BP16" i="4"/>
  <c r="BO16" i="4"/>
  <c r="BN16" i="4"/>
  <c r="BM16" i="4"/>
  <c r="BL16" i="4"/>
  <c r="BK16" i="4"/>
  <c r="BJ16" i="4"/>
  <c r="BI16" i="4"/>
  <c r="BH16" i="4"/>
  <c r="BG16" i="4"/>
  <c r="BF16" i="4"/>
  <c r="BE16" i="4"/>
  <c r="BD16" i="4"/>
  <c r="BC16" i="4"/>
  <c r="BB16" i="4"/>
  <c r="BA16" i="4"/>
  <c r="AZ16" i="4"/>
  <c r="AY16" i="4"/>
  <c r="AX16" i="4"/>
  <c r="AW16" i="4"/>
  <c r="AV16" i="4"/>
  <c r="AU16" i="4"/>
  <c r="AT16" i="4"/>
  <c r="AS16" i="4"/>
  <c r="AR16" i="4"/>
  <c r="AQ16" i="4"/>
  <c r="AP16" i="4"/>
  <c r="AO16" i="4"/>
  <c r="AN16" i="4"/>
  <c r="AM16" i="4"/>
  <c r="AL16" i="4"/>
  <c r="AK16" i="4"/>
  <c r="AJ16" i="4"/>
  <c r="AI16" i="4"/>
  <c r="AH16" i="4"/>
  <c r="AG16" i="4"/>
  <c r="AF16" i="4"/>
  <c r="AE16" i="4"/>
  <c r="AD16" i="4"/>
  <c r="AC16" i="4"/>
  <c r="AB16" i="4"/>
  <c r="AA16" i="4"/>
  <c r="Z16" i="4"/>
  <c r="Y16" i="4"/>
  <c r="X16" i="4"/>
  <c r="W16" i="4"/>
  <c r="V16" i="4"/>
  <c r="U16" i="4"/>
  <c r="T16" i="4"/>
  <c r="S16" i="4"/>
  <c r="R16" i="4"/>
  <c r="Q16" i="4"/>
  <c r="P16" i="4"/>
  <c r="O16" i="4"/>
  <c r="N16" i="4"/>
  <c r="M16" i="4"/>
  <c r="L16" i="4"/>
  <c r="K16" i="4"/>
  <c r="J16" i="4"/>
  <c r="I16" i="4"/>
  <c r="H16" i="4"/>
  <c r="G16" i="4"/>
  <c r="M14" i="4"/>
  <c r="N14" i="4" s="1"/>
  <c r="O14" i="4" s="1"/>
  <c r="P14" i="4" s="1"/>
  <c r="Q14" i="4" s="1"/>
  <c r="I14" i="4"/>
  <c r="J14" i="4" s="1"/>
  <c r="K14" i="4" s="1"/>
  <c r="L14" i="4" s="1"/>
  <c r="H14" i="4"/>
  <c r="DY12" i="4"/>
  <c r="DX12" i="4"/>
  <c r="DW12" i="4"/>
  <c r="DV12" i="4"/>
  <c r="DU12" i="4"/>
  <c r="DT12" i="4"/>
  <c r="DS12" i="4"/>
  <c r="DR12" i="4"/>
  <c r="DQ12" i="4"/>
  <c r="DP12" i="4"/>
  <c r="DO12" i="4"/>
  <c r="DN12" i="4"/>
  <c r="DM12" i="4"/>
  <c r="DL12" i="4"/>
  <c r="DK12" i="4"/>
  <c r="DJ12" i="4"/>
  <c r="DI12" i="4"/>
  <c r="DH12" i="4"/>
  <c r="DG12" i="4"/>
  <c r="DF12" i="4"/>
  <c r="DE12" i="4"/>
  <c r="DD12" i="4"/>
  <c r="DC12" i="4"/>
  <c r="DB12" i="4"/>
  <c r="DA12" i="4"/>
  <c r="CZ12" i="4"/>
  <c r="CY12" i="4"/>
  <c r="CX12" i="4"/>
  <c r="CW12" i="4"/>
  <c r="CV12" i="4"/>
  <c r="CU12" i="4"/>
  <c r="CT12" i="4"/>
  <c r="CS12" i="4"/>
  <c r="CR12" i="4"/>
  <c r="CQ12" i="4"/>
  <c r="CP12" i="4"/>
  <c r="CO12" i="4"/>
  <c r="CN12" i="4"/>
  <c r="CM12" i="4"/>
  <c r="CL12" i="4"/>
  <c r="CK12" i="4"/>
  <c r="CJ12" i="4"/>
  <c r="CI12" i="4"/>
  <c r="CH12" i="4"/>
  <c r="CG12" i="4"/>
  <c r="CF12" i="4"/>
  <c r="CE12" i="4"/>
  <c r="CD12" i="4"/>
  <c r="CC12" i="4"/>
  <c r="CB12" i="4"/>
  <c r="CA12" i="4"/>
  <c r="BZ12" i="4"/>
  <c r="BY12" i="4"/>
  <c r="BX12" i="4"/>
  <c r="BW12" i="4"/>
  <c r="BV12" i="4"/>
  <c r="BU12" i="4"/>
  <c r="BT12" i="4"/>
  <c r="BS12" i="4"/>
  <c r="BR12" i="4"/>
  <c r="BQ12" i="4"/>
  <c r="BP12" i="4"/>
  <c r="BO12" i="4"/>
  <c r="BN12" i="4"/>
  <c r="BM12" i="4"/>
  <c r="BL12" i="4"/>
  <c r="BK12" i="4"/>
  <c r="BJ12" i="4"/>
  <c r="BI12" i="4"/>
  <c r="BH12" i="4"/>
  <c r="BG12" i="4"/>
  <c r="BF12" i="4"/>
  <c r="BE12" i="4"/>
  <c r="BD12" i="4"/>
  <c r="BC12" i="4"/>
  <c r="BB12" i="4"/>
  <c r="BA12" i="4"/>
  <c r="AZ12" i="4"/>
  <c r="AY12" i="4"/>
  <c r="AX12" i="4"/>
  <c r="AW12" i="4"/>
  <c r="AV12" i="4"/>
  <c r="AU12" i="4"/>
  <c r="AT12" i="4"/>
  <c r="AS12" i="4"/>
  <c r="AR12" i="4"/>
  <c r="AQ12" i="4"/>
  <c r="AP12" i="4"/>
  <c r="AO12" i="4"/>
  <c r="AN12" i="4"/>
  <c r="AM12" i="4"/>
  <c r="AL12" i="4"/>
  <c r="AK12" i="4"/>
  <c r="AJ12" i="4"/>
  <c r="AI12" i="4"/>
  <c r="AH12" i="4"/>
  <c r="AG12" i="4"/>
  <c r="AF12" i="4"/>
  <c r="AE12" i="4"/>
  <c r="AD12" i="4"/>
  <c r="AC12" i="4"/>
  <c r="AB12" i="4"/>
  <c r="AA12" i="4"/>
  <c r="Z12" i="4"/>
  <c r="Y12" i="4"/>
  <c r="X12" i="4"/>
  <c r="W12" i="4"/>
  <c r="V12" i="4"/>
  <c r="U12" i="4"/>
  <c r="T12" i="4"/>
  <c r="S12" i="4"/>
  <c r="R12" i="4"/>
  <c r="Q12" i="4"/>
  <c r="P12" i="4"/>
  <c r="O12" i="4"/>
  <c r="N12" i="4"/>
  <c r="M12" i="4"/>
  <c r="L12" i="4"/>
  <c r="K12" i="4"/>
  <c r="J12" i="4"/>
  <c r="I12" i="4"/>
  <c r="H12" i="4"/>
  <c r="G12" i="4"/>
  <c r="DY11" i="4"/>
  <c r="DX11" i="4"/>
  <c r="DW11" i="4"/>
  <c r="DV11" i="4"/>
  <c r="DU11" i="4"/>
  <c r="DT11" i="4"/>
  <c r="DS11" i="4"/>
  <c r="DR11" i="4"/>
  <c r="DQ11" i="4"/>
  <c r="DP11" i="4"/>
  <c r="DO11" i="4"/>
  <c r="DN11" i="4"/>
  <c r="DM11" i="4"/>
  <c r="DL11" i="4"/>
  <c r="DK11" i="4"/>
  <c r="DJ11" i="4"/>
  <c r="DI11" i="4"/>
  <c r="DH11" i="4"/>
  <c r="DG11" i="4"/>
  <c r="DF11" i="4"/>
  <c r="DE11" i="4"/>
  <c r="DD11" i="4"/>
  <c r="DC11" i="4"/>
  <c r="DB11" i="4"/>
  <c r="DA11" i="4"/>
  <c r="CZ11" i="4"/>
  <c r="CY11" i="4"/>
  <c r="CX11" i="4"/>
  <c r="CW11" i="4"/>
  <c r="CV11" i="4"/>
  <c r="CU11" i="4"/>
  <c r="CT11" i="4"/>
  <c r="CS11" i="4"/>
  <c r="CR11" i="4"/>
  <c r="CQ11" i="4"/>
  <c r="CP11" i="4"/>
  <c r="CO11" i="4"/>
  <c r="CN11" i="4"/>
  <c r="CM11" i="4"/>
  <c r="CL11" i="4"/>
  <c r="CK11" i="4"/>
  <c r="CJ11" i="4"/>
  <c r="CI11" i="4"/>
  <c r="CH11" i="4"/>
  <c r="CG11" i="4"/>
  <c r="CF11" i="4"/>
  <c r="CE11" i="4"/>
  <c r="CD11" i="4"/>
  <c r="CC11" i="4"/>
  <c r="CB11" i="4"/>
  <c r="CA11" i="4"/>
  <c r="BZ11" i="4"/>
  <c r="BY11" i="4"/>
  <c r="BX11" i="4"/>
  <c r="BW11" i="4"/>
  <c r="BV11" i="4"/>
  <c r="BU11" i="4"/>
  <c r="BT11" i="4"/>
  <c r="BS11" i="4"/>
  <c r="BR11" i="4"/>
  <c r="BQ11" i="4"/>
  <c r="BP11" i="4"/>
  <c r="BO11" i="4"/>
  <c r="BN11" i="4"/>
  <c r="BM11" i="4"/>
  <c r="BL11" i="4"/>
  <c r="BK11" i="4"/>
  <c r="BJ11" i="4"/>
  <c r="BI11" i="4"/>
  <c r="BH11" i="4"/>
  <c r="BG11" i="4"/>
  <c r="BF11" i="4"/>
  <c r="BE11" i="4"/>
  <c r="BD11" i="4"/>
  <c r="BC11" i="4"/>
  <c r="BB11" i="4"/>
  <c r="BA11" i="4"/>
  <c r="AZ11" i="4"/>
  <c r="AY11" i="4"/>
  <c r="AX11" i="4"/>
  <c r="AW11" i="4"/>
  <c r="AV11" i="4"/>
  <c r="AU11" i="4"/>
  <c r="AT11" i="4"/>
  <c r="AS11" i="4"/>
  <c r="AR11" i="4"/>
  <c r="AQ11" i="4"/>
  <c r="AP11" i="4"/>
  <c r="AO11" i="4"/>
  <c r="AN11" i="4"/>
  <c r="AM11" i="4"/>
  <c r="AL11" i="4"/>
  <c r="AK11" i="4"/>
  <c r="AJ11" i="4"/>
  <c r="AI11" i="4"/>
  <c r="AH11" i="4"/>
  <c r="AG11" i="4"/>
  <c r="AF11" i="4"/>
  <c r="AE11" i="4"/>
  <c r="AD11" i="4"/>
  <c r="AC11" i="4"/>
  <c r="AB11" i="4"/>
  <c r="AA11" i="4"/>
  <c r="Z11" i="4"/>
  <c r="Y11" i="4"/>
  <c r="X11" i="4"/>
  <c r="W11" i="4"/>
  <c r="V11" i="4"/>
  <c r="U11" i="4"/>
  <c r="T11" i="4"/>
  <c r="S11" i="4"/>
  <c r="R11" i="4"/>
  <c r="Q11" i="4"/>
  <c r="P11" i="4"/>
  <c r="O11" i="4"/>
  <c r="N11" i="4"/>
  <c r="M11" i="4"/>
  <c r="L11" i="4"/>
  <c r="K11" i="4"/>
  <c r="J11" i="4"/>
  <c r="I11" i="4"/>
  <c r="H11" i="4"/>
  <c r="G11" i="4"/>
  <c r="DY1" i="4"/>
  <c r="DX1" i="4"/>
  <c r="DW1" i="4"/>
  <c r="DV1" i="4"/>
  <c r="DU1" i="4"/>
  <c r="DT1" i="4"/>
  <c r="DS1" i="4"/>
  <c r="DR1" i="4"/>
  <c r="DQ1" i="4"/>
  <c r="DP1" i="4"/>
  <c r="DO1" i="4"/>
  <c r="DN1" i="4"/>
  <c r="DM1" i="4"/>
  <c r="DL1" i="4"/>
  <c r="DK1" i="4"/>
  <c r="DJ1" i="4"/>
  <c r="DI1" i="4"/>
  <c r="DH1" i="4"/>
  <c r="DG1" i="4"/>
  <c r="DF1" i="4"/>
  <c r="DE1" i="4"/>
  <c r="DD1" i="4"/>
  <c r="DC1" i="4"/>
  <c r="DB1" i="4"/>
  <c r="DA1" i="4"/>
  <c r="CZ1" i="4"/>
  <c r="CY1" i="4"/>
  <c r="CX1" i="4"/>
  <c r="CW1" i="4"/>
  <c r="CV1" i="4"/>
  <c r="CU1" i="4"/>
  <c r="CT1" i="4"/>
  <c r="CS1" i="4"/>
  <c r="CR1" i="4"/>
  <c r="CQ1" i="4"/>
  <c r="CP1" i="4"/>
  <c r="CO1" i="4"/>
  <c r="CN1" i="4"/>
  <c r="CM1" i="4"/>
  <c r="CL1" i="4"/>
  <c r="CK1" i="4"/>
  <c r="CJ1" i="4"/>
  <c r="CI1" i="4"/>
  <c r="CH1" i="4"/>
  <c r="CG1" i="4"/>
  <c r="CF1" i="4"/>
  <c r="CE1" i="4"/>
  <c r="CD1" i="4"/>
  <c r="CC1" i="4"/>
  <c r="CB1" i="4"/>
  <c r="CA1" i="4"/>
  <c r="BZ1" i="4"/>
  <c r="BY1" i="4"/>
  <c r="BX1" i="4"/>
  <c r="BW1" i="4"/>
  <c r="BV1" i="4"/>
  <c r="BU1" i="4"/>
  <c r="BT1" i="4"/>
  <c r="BS1" i="4"/>
  <c r="BR1" i="4"/>
  <c r="BQ1" i="4"/>
  <c r="BP1" i="4"/>
  <c r="BO1" i="4"/>
  <c r="BN1" i="4"/>
  <c r="BM1" i="4"/>
  <c r="BL1" i="4"/>
  <c r="BK1" i="4"/>
  <c r="BJ1" i="4"/>
  <c r="BI1" i="4"/>
  <c r="BH1" i="4"/>
  <c r="BG1" i="4"/>
  <c r="BF1" i="4"/>
  <c r="BE1" i="4"/>
  <c r="BD1" i="4"/>
  <c r="BC1" i="4"/>
  <c r="BB1" i="4"/>
  <c r="BA1" i="4"/>
  <c r="AZ1" i="4"/>
  <c r="AY1" i="4"/>
  <c r="AX1" i="4"/>
  <c r="AW1" i="4"/>
  <c r="AV1" i="4"/>
  <c r="AU1" i="4"/>
  <c r="AT1" i="4"/>
  <c r="AS1" i="4"/>
  <c r="AR1" i="4"/>
  <c r="AQ1" i="4"/>
  <c r="AP1" i="4"/>
  <c r="AO1" i="4"/>
  <c r="AN1" i="4"/>
  <c r="AM1" i="4"/>
  <c r="AL1" i="4"/>
  <c r="AK1" i="4"/>
  <c r="AJ1" i="4"/>
  <c r="AI1" i="4"/>
  <c r="AH1" i="4"/>
  <c r="AG1" i="4"/>
  <c r="AF1" i="4"/>
  <c r="AE1" i="4"/>
  <c r="AD1" i="4"/>
  <c r="AC1" i="4"/>
  <c r="AB1" i="4"/>
  <c r="AA1" i="4"/>
  <c r="Z1" i="4"/>
  <c r="Y1" i="4"/>
  <c r="X1" i="4"/>
  <c r="W1" i="4"/>
  <c r="V1" i="4"/>
  <c r="U1" i="4"/>
  <c r="T1" i="4"/>
  <c r="S1" i="4"/>
  <c r="R1" i="4"/>
  <c r="Q1" i="4"/>
  <c r="P1" i="4"/>
  <c r="O1" i="4"/>
  <c r="N1" i="4"/>
  <c r="M1" i="4"/>
  <c r="L1" i="4"/>
  <c r="K1" i="4"/>
  <c r="J1" i="4"/>
  <c r="I1" i="4"/>
  <c r="H1" i="4"/>
  <c r="G1" i="4"/>
  <c r="H24" i="3"/>
  <c r="I24" i="3" s="1"/>
  <c r="J24" i="3" s="1"/>
  <c r="K24" i="3" s="1"/>
  <c r="L24" i="3" s="1"/>
  <c r="M24" i="3" s="1"/>
  <c r="N24" i="3" s="1"/>
  <c r="O24" i="3" s="1"/>
  <c r="P24" i="3" s="1"/>
  <c r="Q24" i="3" s="1"/>
  <c r="R24" i="3" s="1"/>
  <c r="S24" i="3" s="1"/>
  <c r="T24" i="3" s="1"/>
  <c r="U24" i="3" s="1"/>
  <c r="V24" i="3" s="1"/>
  <c r="W24" i="3" s="1"/>
  <c r="X24" i="3" s="1"/>
  <c r="Y24" i="3" s="1"/>
  <c r="Z24" i="3" s="1"/>
  <c r="AA24" i="3" s="1"/>
  <c r="AB24" i="3" s="1"/>
  <c r="AC24" i="3" s="1"/>
  <c r="AD24" i="3" s="1"/>
  <c r="AE24" i="3" s="1"/>
  <c r="AF24" i="3" s="1"/>
  <c r="AG24" i="3" s="1"/>
  <c r="AH24" i="3" s="1"/>
  <c r="AI24" i="3" s="1"/>
  <c r="AJ24" i="3" s="1"/>
  <c r="AK24" i="3" s="1"/>
  <c r="AL24" i="3" s="1"/>
  <c r="AM24" i="3" s="1"/>
  <c r="AN24" i="3" s="1"/>
  <c r="AO24" i="3" s="1"/>
  <c r="AP24" i="3" s="1"/>
  <c r="AQ24" i="3" s="1"/>
  <c r="AR24" i="3" s="1"/>
  <c r="AS24" i="3" s="1"/>
  <c r="AT24" i="3" s="1"/>
  <c r="AU24" i="3" s="1"/>
  <c r="AV24" i="3" s="1"/>
  <c r="AW24" i="3" s="1"/>
  <c r="AX24" i="3" s="1"/>
  <c r="AY24" i="3" s="1"/>
  <c r="AZ24" i="3" s="1"/>
  <c r="BA24" i="3" s="1"/>
  <c r="BB24" i="3" s="1"/>
  <c r="BC24" i="3" s="1"/>
  <c r="BD24" i="3" s="1"/>
  <c r="BE24" i="3" s="1"/>
  <c r="BF24" i="3" s="1"/>
  <c r="BG24" i="3" s="1"/>
  <c r="BH24" i="3" s="1"/>
  <c r="BI24" i="3" s="1"/>
  <c r="BJ24" i="3" s="1"/>
  <c r="BK24" i="3" s="1"/>
  <c r="BL24" i="3" s="1"/>
  <c r="BM24" i="3" s="1"/>
  <c r="BN24" i="3" s="1"/>
  <c r="BO24" i="3" s="1"/>
  <c r="BP24" i="3" s="1"/>
  <c r="BQ24" i="3" s="1"/>
  <c r="BR24" i="3" s="1"/>
  <c r="BS24" i="3" s="1"/>
  <c r="BT24" i="3" s="1"/>
  <c r="BU24" i="3" s="1"/>
  <c r="BV24" i="3" s="1"/>
  <c r="BW24" i="3" s="1"/>
  <c r="BX24" i="3" s="1"/>
  <c r="BY24" i="3" s="1"/>
  <c r="BZ24" i="3" s="1"/>
  <c r="CA24" i="3" s="1"/>
  <c r="CB24" i="3" s="1"/>
  <c r="CC24" i="3" s="1"/>
  <c r="CD24" i="3" s="1"/>
  <c r="CE24" i="3" s="1"/>
  <c r="CF24" i="3" s="1"/>
  <c r="CG24" i="3" s="1"/>
  <c r="CH24" i="3" s="1"/>
  <c r="CI24" i="3" s="1"/>
  <c r="CJ24" i="3" s="1"/>
  <c r="CK24" i="3" s="1"/>
  <c r="CL24" i="3" s="1"/>
  <c r="CM24" i="3" s="1"/>
  <c r="CN24" i="3" s="1"/>
  <c r="CO24" i="3" s="1"/>
  <c r="CP24" i="3" s="1"/>
  <c r="CQ24" i="3" s="1"/>
  <c r="CR24" i="3" s="1"/>
  <c r="CS24" i="3" s="1"/>
  <c r="CT24" i="3" s="1"/>
  <c r="CU24" i="3" s="1"/>
  <c r="CV24" i="3" s="1"/>
  <c r="CW24" i="3" s="1"/>
  <c r="CX24" i="3" s="1"/>
  <c r="CY24" i="3" s="1"/>
  <c r="CZ24" i="3" s="1"/>
  <c r="DA24" i="3" s="1"/>
  <c r="DB24" i="3" s="1"/>
  <c r="DC24" i="3" s="1"/>
  <c r="DD24" i="3" s="1"/>
  <c r="DE24" i="3" s="1"/>
  <c r="DF24" i="3" s="1"/>
  <c r="DG24" i="3" s="1"/>
  <c r="DH24" i="3" s="1"/>
  <c r="DI24" i="3" s="1"/>
  <c r="DJ24" i="3" s="1"/>
  <c r="DK24" i="3" s="1"/>
  <c r="DL24" i="3" s="1"/>
  <c r="DM24" i="3" s="1"/>
  <c r="DN24" i="3" s="1"/>
  <c r="DO24" i="3" s="1"/>
  <c r="DP24" i="3" s="1"/>
  <c r="DQ24" i="3" s="1"/>
  <c r="DR24" i="3" s="1"/>
  <c r="DS24" i="3" s="1"/>
  <c r="DT24" i="3" s="1"/>
  <c r="DU24" i="3" s="1"/>
  <c r="DV24" i="3" s="1"/>
  <c r="DW24" i="3" s="1"/>
  <c r="DX24" i="3" s="1"/>
  <c r="DY24" i="3" s="1"/>
  <c r="DY22" i="3"/>
  <c r="DX22" i="3"/>
  <c r="DW22" i="3"/>
  <c r="DV22" i="3"/>
  <c r="DU22" i="3"/>
  <c r="DT22" i="3"/>
  <c r="DS22" i="3"/>
  <c r="DR22" i="3"/>
  <c r="DQ22" i="3"/>
  <c r="DP22" i="3"/>
  <c r="DO22" i="3"/>
  <c r="DN22" i="3"/>
  <c r="DM22" i="3"/>
  <c r="DL22" i="3"/>
  <c r="DK22" i="3"/>
  <c r="DJ22" i="3"/>
  <c r="DI22" i="3"/>
  <c r="DH22" i="3"/>
  <c r="DG22" i="3"/>
  <c r="DF22" i="3"/>
  <c r="DE22" i="3"/>
  <c r="DD22" i="3"/>
  <c r="DC22" i="3"/>
  <c r="DB22" i="3"/>
  <c r="DA22" i="3"/>
  <c r="CZ22" i="3"/>
  <c r="CY22" i="3"/>
  <c r="CX22" i="3"/>
  <c r="CW22" i="3"/>
  <c r="CV22" i="3"/>
  <c r="CU22" i="3"/>
  <c r="CT22" i="3"/>
  <c r="CS22" i="3"/>
  <c r="CR22" i="3"/>
  <c r="CQ22" i="3"/>
  <c r="CP22" i="3"/>
  <c r="CO22" i="3"/>
  <c r="CN22" i="3"/>
  <c r="CM22" i="3"/>
  <c r="CL22" i="3"/>
  <c r="CK22" i="3"/>
  <c r="CJ22" i="3"/>
  <c r="CI22" i="3"/>
  <c r="CH22" i="3"/>
  <c r="CG22" i="3"/>
  <c r="CF22" i="3"/>
  <c r="CE22" i="3"/>
  <c r="CD22" i="3"/>
  <c r="CC22" i="3"/>
  <c r="CB22" i="3"/>
  <c r="CA22" i="3"/>
  <c r="BZ22" i="3"/>
  <c r="BY22" i="3"/>
  <c r="BX22" i="3"/>
  <c r="BW22" i="3"/>
  <c r="BV22" i="3"/>
  <c r="BU22" i="3"/>
  <c r="BT22" i="3"/>
  <c r="BS22" i="3"/>
  <c r="BR22" i="3"/>
  <c r="BQ22" i="3"/>
  <c r="BP22" i="3"/>
  <c r="BO22" i="3"/>
  <c r="BN22" i="3"/>
  <c r="BM22" i="3"/>
  <c r="BL22" i="3"/>
  <c r="BK22" i="3"/>
  <c r="BJ22" i="3"/>
  <c r="BI22" i="3"/>
  <c r="BH22" i="3"/>
  <c r="BG22" i="3"/>
  <c r="BF22" i="3"/>
  <c r="BE22" i="3"/>
  <c r="BD22" i="3"/>
  <c r="BC22" i="3"/>
  <c r="BB22" i="3"/>
  <c r="BA22" i="3"/>
  <c r="AZ22" i="3"/>
  <c r="AY22" i="3"/>
  <c r="AX22" i="3"/>
  <c r="AW22" i="3"/>
  <c r="AV22" i="3"/>
  <c r="AU22" i="3"/>
  <c r="AT22" i="3"/>
  <c r="AS22" i="3"/>
  <c r="AR22" i="3"/>
  <c r="AQ22" i="3"/>
  <c r="AP22" i="3"/>
  <c r="AO22" i="3"/>
  <c r="AN22" i="3"/>
  <c r="AM22" i="3"/>
  <c r="AL22" i="3"/>
  <c r="AK22" i="3"/>
  <c r="AJ22" i="3"/>
  <c r="AI22" i="3"/>
  <c r="AH22" i="3"/>
  <c r="AG22" i="3"/>
  <c r="AF22" i="3"/>
  <c r="AE22" i="3"/>
  <c r="AD22" i="3"/>
  <c r="AC22" i="3"/>
  <c r="AB22" i="3"/>
  <c r="AA22" i="3"/>
  <c r="Z22" i="3"/>
  <c r="Y22" i="3"/>
  <c r="X22" i="3"/>
  <c r="W22" i="3"/>
  <c r="V22" i="3"/>
  <c r="U22" i="3"/>
  <c r="T22" i="3"/>
  <c r="S22" i="3"/>
  <c r="R22" i="3"/>
  <c r="Q22" i="3"/>
  <c r="P22" i="3"/>
  <c r="O22" i="3"/>
  <c r="N22" i="3"/>
  <c r="M22" i="3"/>
  <c r="L22" i="3"/>
  <c r="K22" i="3"/>
  <c r="J22" i="3"/>
  <c r="I22" i="3"/>
  <c r="H22" i="3"/>
  <c r="G22" i="3"/>
  <c r="DY21" i="3"/>
  <c r="DX21" i="3"/>
  <c r="DW21" i="3"/>
  <c r="DV21" i="3"/>
  <c r="DU21" i="3"/>
  <c r="DT21" i="3"/>
  <c r="DS21" i="3"/>
  <c r="DR21" i="3"/>
  <c r="DQ21" i="3"/>
  <c r="DP21" i="3"/>
  <c r="DO21" i="3"/>
  <c r="DN21" i="3"/>
  <c r="DM21" i="3"/>
  <c r="DL21" i="3"/>
  <c r="DK21" i="3"/>
  <c r="DJ21" i="3"/>
  <c r="DI21" i="3"/>
  <c r="DH21" i="3"/>
  <c r="DG21" i="3"/>
  <c r="DF21" i="3"/>
  <c r="DE21" i="3"/>
  <c r="DD21" i="3"/>
  <c r="DC21" i="3"/>
  <c r="DB21" i="3"/>
  <c r="DA21" i="3"/>
  <c r="CZ21" i="3"/>
  <c r="CY21" i="3"/>
  <c r="CX21" i="3"/>
  <c r="CW21" i="3"/>
  <c r="CV21" i="3"/>
  <c r="CU21" i="3"/>
  <c r="CT21" i="3"/>
  <c r="CS21" i="3"/>
  <c r="CR21" i="3"/>
  <c r="CQ21" i="3"/>
  <c r="CP21" i="3"/>
  <c r="CO21" i="3"/>
  <c r="CN21" i="3"/>
  <c r="CM21" i="3"/>
  <c r="CL21" i="3"/>
  <c r="CK21" i="3"/>
  <c r="CJ21" i="3"/>
  <c r="CI21" i="3"/>
  <c r="CH21" i="3"/>
  <c r="CG21" i="3"/>
  <c r="CF21" i="3"/>
  <c r="CE21" i="3"/>
  <c r="CD21" i="3"/>
  <c r="CC21" i="3"/>
  <c r="CB21" i="3"/>
  <c r="CA21" i="3"/>
  <c r="BZ21" i="3"/>
  <c r="BY21" i="3"/>
  <c r="BX21" i="3"/>
  <c r="BW21" i="3"/>
  <c r="BV21" i="3"/>
  <c r="BU21" i="3"/>
  <c r="BT21" i="3"/>
  <c r="BS21" i="3"/>
  <c r="BR21" i="3"/>
  <c r="BQ21" i="3"/>
  <c r="BP21" i="3"/>
  <c r="BO21" i="3"/>
  <c r="BN21" i="3"/>
  <c r="BM21" i="3"/>
  <c r="BL21" i="3"/>
  <c r="BK21" i="3"/>
  <c r="BJ21" i="3"/>
  <c r="BI21" i="3"/>
  <c r="BH21" i="3"/>
  <c r="BG21" i="3"/>
  <c r="BF21" i="3"/>
  <c r="BE21" i="3"/>
  <c r="BD21" i="3"/>
  <c r="BC21" i="3"/>
  <c r="BB21" i="3"/>
  <c r="BA21" i="3"/>
  <c r="AZ21" i="3"/>
  <c r="AY21" i="3"/>
  <c r="AX21" i="3"/>
  <c r="AW21" i="3"/>
  <c r="AV21" i="3"/>
  <c r="AU21" i="3"/>
  <c r="AT21" i="3"/>
  <c r="AS21" i="3"/>
  <c r="AR21" i="3"/>
  <c r="AQ21" i="3"/>
  <c r="AP21" i="3"/>
  <c r="AO21" i="3"/>
  <c r="AN21" i="3"/>
  <c r="AM21" i="3"/>
  <c r="AL21" i="3"/>
  <c r="AK21" i="3"/>
  <c r="AJ21" i="3"/>
  <c r="AI21" i="3"/>
  <c r="AH21" i="3"/>
  <c r="AG21" i="3"/>
  <c r="AF21" i="3"/>
  <c r="AE21" i="3"/>
  <c r="AD21" i="3"/>
  <c r="AC21" i="3"/>
  <c r="AB21" i="3"/>
  <c r="AA21" i="3"/>
  <c r="Z21" i="3"/>
  <c r="Y21" i="3"/>
  <c r="X21" i="3"/>
  <c r="W21" i="3"/>
  <c r="V21" i="3"/>
  <c r="U21" i="3"/>
  <c r="T21" i="3"/>
  <c r="S21" i="3"/>
  <c r="R21" i="3"/>
  <c r="Q21" i="3"/>
  <c r="P21" i="3"/>
  <c r="O21" i="3"/>
  <c r="N21" i="3"/>
  <c r="M21" i="3"/>
  <c r="L21" i="3"/>
  <c r="K21" i="3"/>
  <c r="J21" i="3"/>
  <c r="I21" i="3"/>
  <c r="H21" i="3"/>
  <c r="G21" i="3"/>
  <c r="H19" i="3"/>
  <c r="I19" i="3" s="1"/>
  <c r="J19" i="3" s="1"/>
  <c r="K19" i="3" s="1"/>
  <c r="L19" i="3" s="1"/>
  <c r="M19" i="3" s="1"/>
  <c r="N19" i="3" s="1"/>
  <c r="O19" i="3" s="1"/>
  <c r="P19" i="3" s="1"/>
  <c r="Q19" i="3" s="1"/>
  <c r="R19" i="3" s="1"/>
  <c r="S19" i="3" s="1"/>
  <c r="T19" i="3" s="1"/>
  <c r="U19" i="3" s="1"/>
  <c r="V19" i="3" s="1"/>
  <c r="W19" i="3" s="1"/>
  <c r="X19" i="3" s="1"/>
  <c r="Y19" i="3" s="1"/>
  <c r="Z19" i="3" s="1"/>
  <c r="AA19" i="3" s="1"/>
  <c r="AB19" i="3" s="1"/>
  <c r="AC19" i="3" s="1"/>
  <c r="AD19" i="3" s="1"/>
  <c r="AE19" i="3" s="1"/>
  <c r="AF19" i="3" s="1"/>
  <c r="AG19" i="3" s="1"/>
  <c r="AH19" i="3" s="1"/>
  <c r="AI19" i="3" s="1"/>
  <c r="AJ19" i="3" s="1"/>
  <c r="AK19" i="3" s="1"/>
  <c r="AL19" i="3" s="1"/>
  <c r="AM19" i="3" s="1"/>
  <c r="AN19" i="3" s="1"/>
  <c r="AO19" i="3" s="1"/>
  <c r="AP19" i="3" s="1"/>
  <c r="AQ19" i="3" s="1"/>
  <c r="AR19" i="3" s="1"/>
  <c r="AS19" i="3" s="1"/>
  <c r="AT19" i="3" s="1"/>
  <c r="AU19" i="3" s="1"/>
  <c r="AV19" i="3" s="1"/>
  <c r="AW19" i="3" s="1"/>
  <c r="AX19" i="3" s="1"/>
  <c r="AY19" i="3" s="1"/>
  <c r="AZ19" i="3" s="1"/>
  <c r="BA19" i="3" s="1"/>
  <c r="BB19" i="3" s="1"/>
  <c r="BC19" i="3" s="1"/>
  <c r="BD19" i="3" s="1"/>
  <c r="BE19" i="3" s="1"/>
  <c r="BF19" i="3" s="1"/>
  <c r="BG19" i="3" s="1"/>
  <c r="BH19" i="3" s="1"/>
  <c r="BI19" i="3" s="1"/>
  <c r="BJ19" i="3" s="1"/>
  <c r="BK19" i="3" s="1"/>
  <c r="BL19" i="3" s="1"/>
  <c r="BM19" i="3" s="1"/>
  <c r="BN19" i="3" s="1"/>
  <c r="BO19" i="3" s="1"/>
  <c r="BP19" i="3" s="1"/>
  <c r="BQ19" i="3" s="1"/>
  <c r="BR19" i="3" s="1"/>
  <c r="BS19" i="3" s="1"/>
  <c r="BT19" i="3" s="1"/>
  <c r="BU19" i="3" s="1"/>
  <c r="BV19" i="3" s="1"/>
  <c r="BW19" i="3" s="1"/>
  <c r="BX19" i="3" s="1"/>
  <c r="BY19" i="3" s="1"/>
  <c r="BZ19" i="3" s="1"/>
  <c r="CA19" i="3" s="1"/>
  <c r="CB19" i="3" s="1"/>
  <c r="CC19" i="3" s="1"/>
  <c r="CD19" i="3" s="1"/>
  <c r="CE19" i="3" s="1"/>
  <c r="CF19" i="3" s="1"/>
  <c r="CG19" i="3" s="1"/>
  <c r="CH19" i="3" s="1"/>
  <c r="CI19" i="3" s="1"/>
  <c r="CJ19" i="3" s="1"/>
  <c r="CK19" i="3" s="1"/>
  <c r="CL19" i="3" s="1"/>
  <c r="CM19" i="3" s="1"/>
  <c r="CN19" i="3" s="1"/>
  <c r="CO19" i="3" s="1"/>
  <c r="CP19" i="3" s="1"/>
  <c r="CQ19" i="3" s="1"/>
  <c r="CR19" i="3" s="1"/>
  <c r="CS19" i="3" s="1"/>
  <c r="CT19" i="3" s="1"/>
  <c r="CU19" i="3" s="1"/>
  <c r="CV19" i="3" s="1"/>
  <c r="CW19" i="3" s="1"/>
  <c r="CX19" i="3" s="1"/>
  <c r="CY19" i="3" s="1"/>
  <c r="CZ19" i="3" s="1"/>
  <c r="DA19" i="3" s="1"/>
  <c r="DB19" i="3" s="1"/>
  <c r="DC19" i="3" s="1"/>
  <c r="DD19" i="3" s="1"/>
  <c r="DE19" i="3" s="1"/>
  <c r="DF19" i="3" s="1"/>
  <c r="DG19" i="3" s="1"/>
  <c r="DH19" i="3" s="1"/>
  <c r="DI19" i="3" s="1"/>
  <c r="DJ19" i="3" s="1"/>
  <c r="DK19" i="3" s="1"/>
  <c r="DL19" i="3" s="1"/>
  <c r="DM19" i="3" s="1"/>
  <c r="DN19" i="3" s="1"/>
  <c r="DO19" i="3" s="1"/>
  <c r="DP19" i="3" s="1"/>
  <c r="DQ19" i="3" s="1"/>
  <c r="DR19" i="3" s="1"/>
  <c r="DS19" i="3" s="1"/>
  <c r="DT19" i="3" s="1"/>
  <c r="DU19" i="3" s="1"/>
  <c r="DV19" i="3" s="1"/>
  <c r="DW19" i="3" s="1"/>
  <c r="DX19" i="3" s="1"/>
  <c r="DY19" i="3" s="1"/>
  <c r="DY17" i="3"/>
  <c r="DX17" i="3"/>
  <c r="DW17" i="3"/>
  <c r="DV17" i="3"/>
  <c r="DU17" i="3"/>
  <c r="DT17" i="3"/>
  <c r="DS17" i="3"/>
  <c r="DR17" i="3"/>
  <c r="DQ17" i="3"/>
  <c r="DP17" i="3"/>
  <c r="DO17" i="3"/>
  <c r="DN17" i="3"/>
  <c r="DM17" i="3"/>
  <c r="DL17" i="3"/>
  <c r="DK17" i="3"/>
  <c r="DJ17" i="3"/>
  <c r="DI17" i="3"/>
  <c r="DH17" i="3"/>
  <c r="DG17" i="3"/>
  <c r="DF17" i="3"/>
  <c r="DE17" i="3"/>
  <c r="DD17" i="3"/>
  <c r="DC17" i="3"/>
  <c r="DB17" i="3"/>
  <c r="DA17" i="3"/>
  <c r="CZ17" i="3"/>
  <c r="CY17" i="3"/>
  <c r="CX17" i="3"/>
  <c r="CW17" i="3"/>
  <c r="CV17" i="3"/>
  <c r="CU17" i="3"/>
  <c r="CT17" i="3"/>
  <c r="CS17" i="3"/>
  <c r="CR17" i="3"/>
  <c r="CQ17" i="3"/>
  <c r="CP17" i="3"/>
  <c r="CO17" i="3"/>
  <c r="CN17" i="3"/>
  <c r="CM17" i="3"/>
  <c r="CL17" i="3"/>
  <c r="CK17" i="3"/>
  <c r="CJ17" i="3"/>
  <c r="CI17" i="3"/>
  <c r="CH17" i="3"/>
  <c r="CG17" i="3"/>
  <c r="CF17" i="3"/>
  <c r="CE17" i="3"/>
  <c r="CD17" i="3"/>
  <c r="CC17" i="3"/>
  <c r="CB17" i="3"/>
  <c r="CA17" i="3"/>
  <c r="BZ17" i="3"/>
  <c r="BY17" i="3"/>
  <c r="BX17" i="3"/>
  <c r="BW17" i="3"/>
  <c r="BV17" i="3"/>
  <c r="BU17" i="3"/>
  <c r="BT17" i="3"/>
  <c r="BS17" i="3"/>
  <c r="BR17" i="3"/>
  <c r="BQ17" i="3"/>
  <c r="BP17" i="3"/>
  <c r="BO17" i="3"/>
  <c r="BN17" i="3"/>
  <c r="BM17" i="3"/>
  <c r="BL17" i="3"/>
  <c r="BK17" i="3"/>
  <c r="BJ17" i="3"/>
  <c r="BI17" i="3"/>
  <c r="BH17" i="3"/>
  <c r="BG17" i="3"/>
  <c r="BF17" i="3"/>
  <c r="BE17" i="3"/>
  <c r="BD17" i="3"/>
  <c r="BC17" i="3"/>
  <c r="BB17" i="3"/>
  <c r="BA17" i="3"/>
  <c r="AZ17" i="3"/>
  <c r="AY17" i="3"/>
  <c r="AX17" i="3"/>
  <c r="AW17" i="3"/>
  <c r="AV17" i="3"/>
  <c r="AU17" i="3"/>
  <c r="AT17" i="3"/>
  <c r="AS17" i="3"/>
  <c r="AR17" i="3"/>
  <c r="AQ17" i="3"/>
  <c r="AP17" i="3"/>
  <c r="AO17" i="3"/>
  <c r="AN17" i="3"/>
  <c r="AM17" i="3"/>
  <c r="AL17" i="3"/>
  <c r="AK17" i="3"/>
  <c r="AJ17" i="3"/>
  <c r="AI17" i="3"/>
  <c r="AH17" i="3"/>
  <c r="AG17" i="3"/>
  <c r="AF17" i="3"/>
  <c r="AE17" i="3"/>
  <c r="AD17" i="3"/>
  <c r="AC17" i="3"/>
  <c r="AB17" i="3"/>
  <c r="AA17" i="3"/>
  <c r="Z17" i="3"/>
  <c r="Y17" i="3"/>
  <c r="X17" i="3"/>
  <c r="W17" i="3"/>
  <c r="V17" i="3"/>
  <c r="U17" i="3"/>
  <c r="T17" i="3"/>
  <c r="S17" i="3"/>
  <c r="R17" i="3"/>
  <c r="Q17" i="3"/>
  <c r="P17" i="3"/>
  <c r="O17" i="3"/>
  <c r="N17" i="3"/>
  <c r="M17" i="3"/>
  <c r="L17" i="3"/>
  <c r="K17" i="3"/>
  <c r="J17" i="3"/>
  <c r="I17" i="3"/>
  <c r="H17" i="3"/>
  <c r="G17" i="3"/>
  <c r="DY16" i="3"/>
  <c r="DX16" i="3"/>
  <c r="DW16" i="3"/>
  <c r="DV16" i="3"/>
  <c r="DU16" i="3"/>
  <c r="DT16" i="3"/>
  <c r="DS16" i="3"/>
  <c r="DR16" i="3"/>
  <c r="DQ16" i="3"/>
  <c r="DP16" i="3"/>
  <c r="DO16" i="3"/>
  <c r="DN16" i="3"/>
  <c r="DM16" i="3"/>
  <c r="DL16" i="3"/>
  <c r="DK16" i="3"/>
  <c r="DJ16" i="3"/>
  <c r="DI16" i="3"/>
  <c r="DH16" i="3"/>
  <c r="DG16" i="3"/>
  <c r="DF16" i="3"/>
  <c r="DE16" i="3"/>
  <c r="DD16" i="3"/>
  <c r="DC16" i="3"/>
  <c r="DB16" i="3"/>
  <c r="DA16" i="3"/>
  <c r="CZ16" i="3"/>
  <c r="CY16" i="3"/>
  <c r="CX16" i="3"/>
  <c r="CW16" i="3"/>
  <c r="CV16" i="3"/>
  <c r="CU16" i="3"/>
  <c r="CT16" i="3"/>
  <c r="CS16" i="3"/>
  <c r="CR16" i="3"/>
  <c r="CQ16" i="3"/>
  <c r="CP16" i="3"/>
  <c r="CO16" i="3"/>
  <c r="CN16" i="3"/>
  <c r="CM16" i="3"/>
  <c r="CL16" i="3"/>
  <c r="CK16" i="3"/>
  <c r="CJ16" i="3"/>
  <c r="CI16" i="3"/>
  <c r="CH16" i="3"/>
  <c r="CG16" i="3"/>
  <c r="CF16" i="3"/>
  <c r="CE16" i="3"/>
  <c r="CD16" i="3"/>
  <c r="CC16" i="3"/>
  <c r="CB16" i="3"/>
  <c r="CA16" i="3"/>
  <c r="BZ16" i="3"/>
  <c r="BY16" i="3"/>
  <c r="BX16" i="3"/>
  <c r="BW16" i="3"/>
  <c r="BV16" i="3"/>
  <c r="BU16" i="3"/>
  <c r="BT16" i="3"/>
  <c r="BS16" i="3"/>
  <c r="BR16" i="3"/>
  <c r="BQ16" i="3"/>
  <c r="BP16" i="3"/>
  <c r="BO16" i="3"/>
  <c r="BN16" i="3"/>
  <c r="BM16" i="3"/>
  <c r="BL16" i="3"/>
  <c r="BK16" i="3"/>
  <c r="BJ16" i="3"/>
  <c r="BI16" i="3"/>
  <c r="BH16" i="3"/>
  <c r="BG16" i="3"/>
  <c r="BF16" i="3"/>
  <c r="BE16" i="3"/>
  <c r="BD16" i="3"/>
  <c r="BC16" i="3"/>
  <c r="BB16" i="3"/>
  <c r="BA16" i="3"/>
  <c r="AZ16" i="3"/>
  <c r="AY16" i="3"/>
  <c r="AX16" i="3"/>
  <c r="AW16" i="3"/>
  <c r="AV16" i="3"/>
  <c r="AU16" i="3"/>
  <c r="AT16" i="3"/>
  <c r="AS16" i="3"/>
  <c r="AR16" i="3"/>
  <c r="AQ16" i="3"/>
  <c r="AP16" i="3"/>
  <c r="AO16" i="3"/>
  <c r="AN16" i="3"/>
  <c r="AM16" i="3"/>
  <c r="AL16" i="3"/>
  <c r="AK16" i="3"/>
  <c r="AJ16" i="3"/>
  <c r="AI16" i="3"/>
  <c r="AH16" i="3"/>
  <c r="AG16" i="3"/>
  <c r="AF16" i="3"/>
  <c r="AE16" i="3"/>
  <c r="AD16" i="3"/>
  <c r="AC16" i="3"/>
  <c r="AB16" i="3"/>
  <c r="AA16" i="3"/>
  <c r="Z16" i="3"/>
  <c r="Y16" i="3"/>
  <c r="X16" i="3"/>
  <c r="W16" i="3"/>
  <c r="V16" i="3"/>
  <c r="U16" i="3"/>
  <c r="T16" i="3"/>
  <c r="S16" i="3"/>
  <c r="R16" i="3"/>
  <c r="Q16" i="3"/>
  <c r="P16" i="3"/>
  <c r="O16" i="3"/>
  <c r="N16" i="3"/>
  <c r="M16" i="3"/>
  <c r="L16" i="3"/>
  <c r="K16" i="3"/>
  <c r="J16" i="3"/>
  <c r="I16" i="3"/>
  <c r="H16" i="3"/>
  <c r="G16" i="3"/>
  <c r="H14" i="3"/>
  <c r="I14" i="3" s="1"/>
  <c r="J14" i="3" s="1"/>
  <c r="K14" i="3" s="1"/>
  <c r="L14" i="3" s="1"/>
  <c r="M14" i="3" s="1"/>
  <c r="N14" i="3" s="1"/>
  <c r="O14" i="3" s="1"/>
  <c r="P14" i="3" s="1"/>
  <c r="Q14" i="3" s="1"/>
  <c r="R14" i="3" s="1"/>
  <c r="S14" i="3" s="1"/>
  <c r="T14" i="3" s="1"/>
  <c r="U14" i="3" s="1"/>
  <c r="V14" i="3" s="1"/>
  <c r="W14" i="3" s="1"/>
  <c r="X14" i="3" s="1"/>
  <c r="Y14" i="3" s="1"/>
  <c r="Z14" i="3" s="1"/>
  <c r="AA14" i="3" s="1"/>
  <c r="AB14" i="3" s="1"/>
  <c r="AC14" i="3" s="1"/>
  <c r="AD14" i="3" s="1"/>
  <c r="AE14" i="3" s="1"/>
  <c r="AF14" i="3" s="1"/>
  <c r="AG14" i="3" s="1"/>
  <c r="AH14" i="3" s="1"/>
  <c r="AI14" i="3" s="1"/>
  <c r="AJ14" i="3" s="1"/>
  <c r="AK14" i="3" s="1"/>
  <c r="AL14" i="3" s="1"/>
  <c r="AM14" i="3" s="1"/>
  <c r="AN14" i="3" s="1"/>
  <c r="AO14" i="3" s="1"/>
  <c r="AP14" i="3" s="1"/>
  <c r="AQ14" i="3" s="1"/>
  <c r="AR14" i="3" s="1"/>
  <c r="AS14" i="3" s="1"/>
  <c r="AT14" i="3" s="1"/>
  <c r="AU14" i="3" s="1"/>
  <c r="AV14" i="3" s="1"/>
  <c r="AW14" i="3" s="1"/>
  <c r="AX14" i="3" s="1"/>
  <c r="AY14" i="3" s="1"/>
  <c r="AZ14" i="3" s="1"/>
  <c r="BA14" i="3" s="1"/>
  <c r="BB14" i="3" s="1"/>
  <c r="BC14" i="3" s="1"/>
  <c r="BD14" i="3" s="1"/>
  <c r="BE14" i="3" s="1"/>
  <c r="BF14" i="3" s="1"/>
  <c r="BG14" i="3" s="1"/>
  <c r="BH14" i="3" s="1"/>
  <c r="BI14" i="3" s="1"/>
  <c r="BJ14" i="3" s="1"/>
  <c r="BK14" i="3" s="1"/>
  <c r="BL14" i="3" s="1"/>
  <c r="BM14" i="3" s="1"/>
  <c r="BN14" i="3" s="1"/>
  <c r="BO14" i="3" s="1"/>
  <c r="BP14" i="3" s="1"/>
  <c r="BQ14" i="3" s="1"/>
  <c r="BR14" i="3" s="1"/>
  <c r="DY12" i="3"/>
  <c r="DX12" i="3"/>
  <c r="DW12" i="3"/>
  <c r="DV12" i="3"/>
  <c r="DU12" i="3"/>
  <c r="DT12" i="3"/>
  <c r="DS12" i="3"/>
  <c r="DR12" i="3"/>
  <c r="DQ12" i="3"/>
  <c r="DP12" i="3"/>
  <c r="DO12" i="3"/>
  <c r="DN12" i="3"/>
  <c r="DM12" i="3"/>
  <c r="DL12" i="3"/>
  <c r="DK12" i="3"/>
  <c r="DJ12" i="3"/>
  <c r="DI12" i="3"/>
  <c r="DH12" i="3"/>
  <c r="DG12" i="3"/>
  <c r="DF12" i="3"/>
  <c r="DE12" i="3"/>
  <c r="DD12" i="3"/>
  <c r="DC12" i="3"/>
  <c r="DB12" i="3"/>
  <c r="DA12" i="3"/>
  <c r="CZ12" i="3"/>
  <c r="CY12" i="3"/>
  <c r="CX12" i="3"/>
  <c r="CW12" i="3"/>
  <c r="CV12" i="3"/>
  <c r="CU12" i="3"/>
  <c r="CT12" i="3"/>
  <c r="CS12" i="3"/>
  <c r="CR12" i="3"/>
  <c r="CQ12" i="3"/>
  <c r="CP12" i="3"/>
  <c r="CO12" i="3"/>
  <c r="CN12" i="3"/>
  <c r="CM12" i="3"/>
  <c r="CL12" i="3"/>
  <c r="CK12" i="3"/>
  <c r="CJ12" i="3"/>
  <c r="CI12" i="3"/>
  <c r="CH12" i="3"/>
  <c r="CG12" i="3"/>
  <c r="CF12" i="3"/>
  <c r="CE12" i="3"/>
  <c r="CD12" i="3"/>
  <c r="CC12" i="3"/>
  <c r="CB12" i="3"/>
  <c r="CA12" i="3"/>
  <c r="BZ12" i="3"/>
  <c r="BY12" i="3"/>
  <c r="BX12" i="3"/>
  <c r="BW12" i="3"/>
  <c r="BV12" i="3"/>
  <c r="BU12" i="3"/>
  <c r="BT12" i="3"/>
  <c r="BS12" i="3"/>
  <c r="BR12" i="3"/>
  <c r="BQ12" i="3"/>
  <c r="BP12" i="3"/>
  <c r="BO12" i="3"/>
  <c r="BN12" i="3"/>
  <c r="BM12" i="3"/>
  <c r="BL12" i="3"/>
  <c r="BK12" i="3"/>
  <c r="BJ12" i="3"/>
  <c r="BI12" i="3"/>
  <c r="BH12" i="3"/>
  <c r="BG12" i="3"/>
  <c r="BF12" i="3"/>
  <c r="BE12" i="3"/>
  <c r="BD12" i="3"/>
  <c r="BC12" i="3"/>
  <c r="BB12" i="3"/>
  <c r="BA12" i="3"/>
  <c r="AZ12" i="3"/>
  <c r="AY12" i="3"/>
  <c r="AX12" i="3"/>
  <c r="AW12" i="3"/>
  <c r="AV12" i="3"/>
  <c r="AU12" i="3"/>
  <c r="AT12" i="3"/>
  <c r="AS12" i="3"/>
  <c r="AR12" i="3"/>
  <c r="AQ12" i="3"/>
  <c r="AP12" i="3"/>
  <c r="AO12" i="3"/>
  <c r="AN12" i="3"/>
  <c r="AM12" i="3"/>
  <c r="AL12" i="3"/>
  <c r="AK12" i="3"/>
  <c r="AJ12" i="3"/>
  <c r="AI12" i="3"/>
  <c r="AH12" i="3"/>
  <c r="AG12" i="3"/>
  <c r="AF12" i="3"/>
  <c r="AE12" i="3"/>
  <c r="AD12" i="3"/>
  <c r="AC12" i="3"/>
  <c r="AB12" i="3"/>
  <c r="AA12" i="3"/>
  <c r="Z12" i="3"/>
  <c r="Y12" i="3"/>
  <c r="X12" i="3"/>
  <c r="W12" i="3"/>
  <c r="V12" i="3"/>
  <c r="U12" i="3"/>
  <c r="T12" i="3"/>
  <c r="S12" i="3"/>
  <c r="R12" i="3"/>
  <c r="Q12" i="3"/>
  <c r="P12" i="3"/>
  <c r="O12" i="3"/>
  <c r="N12" i="3"/>
  <c r="M12" i="3"/>
  <c r="L12" i="3"/>
  <c r="K12" i="3"/>
  <c r="J12" i="3"/>
  <c r="I12" i="3"/>
  <c r="H12" i="3"/>
  <c r="G12" i="3"/>
  <c r="DY11" i="3"/>
  <c r="DX11" i="3"/>
  <c r="DW11" i="3"/>
  <c r="DV11" i="3"/>
  <c r="DU11" i="3"/>
  <c r="DT11" i="3"/>
  <c r="DS11" i="3"/>
  <c r="DR11" i="3"/>
  <c r="DQ11" i="3"/>
  <c r="DP11" i="3"/>
  <c r="DO11" i="3"/>
  <c r="DN11" i="3"/>
  <c r="DM11" i="3"/>
  <c r="DL11" i="3"/>
  <c r="DK11" i="3"/>
  <c r="DJ11" i="3"/>
  <c r="DI11" i="3"/>
  <c r="DH11" i="3"/>
  <c r="DG11" i="3"/>
  <c r="DF11" i="3"/>
  <c r="DE11" i="3"/>
  <c r="DD11" i="3"/>
  <c r="DC11" i="3"/>
  <c r="DB11" i="3"/>
  <c r="DA11" i="3"/>
  <c r="CZ11" i="3"/>
  <c r="CY11" i="3"/>
  <c r="CX11" i="3"/>
  <c r="CW11" i="3"/>
  <c r="CV11" i="3"/>
  <c r="CU11" i="3"/>
  <c r="CT11" i="3"/>
  <c r="CS11" i="3"/>
  <c r="CR11" i="3"/>
  <c r="CQ11" i="3"/>
  <c r="CP11" i="3"/>
  <c r="CO11" i="3"/>
  <c r="CN11" i="3"/>
  <c r="CM11" i="3"/>
  <c r="CL11" i="3"/>
  <c r="CK11" i="3"/>
  <c r="CJ11" i="3"/>
  <c r="CI11" i="3"/>
  <c r="CH11" i="3"/>
  <c r="CG11" i="3"/>
  <c r="CF11" i="3"/>
  <c r="CE11" i="3"/>
  <c r="CD11" i="3"/>
  <c r="CC11" i="3"/>
  <c r="CB11" i="3"/>
  <c r="CA11" i="3"/>
  <c r="BZ11" i="3"/>
  <c r="BY11" i="3"/>
  <c r="BX11" i="3"/>
  <c r="BW11" i="3"/>
  <c r="BV11" i="3"/>
  <c r="BU11" i="3"/>
  <c r="BT11" i="3"/>
  <c r="BS11" i="3"/>
  <c r="BR11" i="3"/>
  <c r="BQ11" i="3"/>
  <c r="BP11" i="3"/>
  <c r="BO11" i="3"/>
  <c r="BN11" i="3"/>
  <c r="BM11" i="3"/>
  <c r="BL11" i="3"/>
  <c r="BK11" i="3"/>
  <c r="BJ11" i="3"/>
  <c r="BI11" i="3"/>
  <c r="BH11" i="3"/>
  <c r="BG11" i="3"/>
  <c r="BF11" i="3"/>
  <c r="BE11" i="3"/>
  <c r="BD11" i="3"/>
  <c r="BC11" i="3"/>
  <c r="BB11" i="3"/>
  <c r="BA11" i="3"/>
  <c r="AZ11" i="3"/>
  <c r="AY11" i="3"/>
  <c r="AX11" i="3"/>
  <c r="AW11" i="3"/>
  <c r="AV11" i="3"/>
  <c r="AU11" i="3"/>
  <c r="AT11" i="3"/>
  <c r="AS11" i="3"/>
  <c r="AR11" i="3"/>
  <c r="AQ11" i="3"/>
  <c r="AP11" i="3"/>
  <c r="AO11" i="3"/>
  <c r="AN11" i="3"/>
  <c r="AM11" i="3"/>
  <c r="AL11" i="3"/>
  <c r="AK11" i="3"/>
  <c r="AJ11" i="3"/>
  <c r="AI11" i="3"/>
  <c r="AH11" i="3"/>
  <c r="AG11" i="3"/>
  <c r="AF11" i="3"/>
  <c r="AE11" i="3"/>
  <c r="AD11" i="3"/>
  <c r="AC11" i="3"/>
  <c r="AB11" i="3"/>
  <c r="AA11" i="3"/>
  <c r="Z11" i="3"/>
  <c r="Y11" i="3"/>
  <c r="X11" i="3"/>
  <c r="W11" i="3"/>
  <c r="V11" i="3"/>
  <c r="U11" i="3"/>
  <c r="T11" i="3"/>
  <c r="S11" i="3"/>
  <c r="R11" i="3"/>
  <c r="Q11" i="3"/>
  <c r="P11" i="3"/>
  <c r="O11" i="3"/>
  <c r="N11" i="3"/>
  <c r="M11" i="3"/>
  <c r="L11" i="3"/>
  <c r="K11" i="3"/>
  <c r="J11" i="3"/>
  <c r="I11" i="3"/>
  <c r="H11" i="3"/>
  <c r="G11" i="3"/>
  <c r="DY1" i="3"/>
  <c r="DX1" i="3"/>
  <c r="DW1" i="3"/>
  <c r="DV1" i="3"/>
  <c r="DU1" i="3"/>
  <c r="DT1" i="3"/>
  <c r="DS1" i="3"/>
  <c r="DR1" i="3"/>
  <c r="DQ1" i="3"/>
  <c r="DP1" i="3"/>
  <c r="DO1" i="3"/>
  <c r="DN1" i="3"/>
  <c r="DM1" i="3"/>
  <c r="DL1" i="3"/>
  <c r="DK1" i="3"/>
  <c r="DJ1" i="3"/>
  <c r="DI1" i="3"/>
  <c r="DH1" i="3"/>
  <c r="DG1" i="3"/>
  <c r="DF1" i="3"/>
  <c r="DE1" i="3"/>
  <c r="DD1" i="3"/>
  <c r="DC1" i="3"/>
  <c r="DB1" i="3"/>
  <c r="DA1" i="3"/>
  <c r="CZ1" i="3"/>
  <c r="CY1" i="3"/>
  <c r="CX1" i="3"/>
  <c r="CW1" i="3"/>
  <c r="CV1" i="3"/>
  <c r="CU1" i="3"/>
  <c r="CT1" i="3"/>
  <c r="CS1" i="3"/>
  <c r="CR1" i="3"/>
  <c r="CQ1" i="3"/>
  <c r="CP1" i="3"/>
  <c r="CO1" i="3"/>
  <c r="CN1" i="3"/>
  <c r="CM1" i="3"/>
  <c r="CL1" i="3"/>
  <c r="CK1" i="3"/>
  <c r="CJ1" i="3"/>
  <c r="CI1" i="3"/>
  <c r="CH1" i="3"/>
  <c r="CG1" i="3"/>
  <c r="CF1" i="3"/>
  <c r="CE1" i="3"/>
  <c r="CD1" i="3"/>
  <c r="CC1" i="3"/>
  <c r="CB1" i="3"/>
  <c r="CA1" i="3"/>
  <c r="BZ1" i="3"/>
  <c r="BY1" i="3"/>
  <c r="BX1" i="3"/>
  <c r="BW1" i="3"/>
  <c r="BV1" i="3"/>
  <c r="BU1" i="3"/>
  <c r="BT1" i="3"/>
  <c r="BS1" i="3"/>
  <c r="BR1" i="3"/>
  <c r="BQ1" i="3"/>
  <c r="BP1" i="3"/>
  <c r="BO1" i="3"/>
  <c r="BN1" i="3"/>
  <c r="BM1" i="3"/>
  <c r="BL1" i="3"/>
  <c r="BK1" i="3"/>
  <c r="BJ1" i="3"/>
  <c r="BI1" i="3"/>
  <c r="BH1" i="3"/>
  <c r="BG1" i="3"/>
  <c r="BF1" i="3"/>
  <c r="BE1" i="3"/>
  <c r="BD1" i="3"/>
  <c r="BC1" i="3"/>
  <c r="BB1" i="3"/>
  <c r="BA1" i="3"/>
  <c r="AZ1" i="3"/>
  <c r="AY1" i="3"/>
  <c r="AX1" i="3"/>
  <c r="AW1" i="3"/>
  <c r="AV1" i="3"/>
  <c r="AU1" i="3"/>
  <c r="AT1" i="3"/>
  <c r="AS1" i="3"/>
  <c r="AR1" i="3"/>
  <c r="AQ1" i="3"/>
  <c r="AP1" i="3"/>
  <c r="AO1" i="3"/>
  <c r="AN1" i="3"/>
  <c r="AM1" i="3"/>
  <c r="AL1" i="3"/>
  <c r="AK1" i="3"/>
  <c r="AJ1" i="3"/>
  <c r="AI1" i="3"/>
  <c r="AH1" i="3"/>
  <c r="AG1" i="3"/>
  <c r="AF1" i="3"/>
  <c r="AE1" i="3"/>
  <c r="AD1" i="3"/>
  <c r="AC1" i="3"/>
  <c r="AB1" i="3"/>
  <c r="AA1" i="3"/>
  <c r="Z1" i="3"/>
  <c r="Y1" i="3"/>
  <c r="X1" i="3"/>
  <c r="W1" i="3"/>
  <c r="V1" i="3"/>
  <c r="U1" i="3"/>
  <c r="T1" i="3"/>
  <c r="S1" i="3"/>
  <c r="R1" i="3"/>
  <c r="Q1" i="3"/>
  <c r="P1" i="3"/>
  <c r="O1" i="3"/>
  <c r="N1" i="3"/>
  <c r="M1" i="3"/>
  <c r="L1" i="3"/>
  <c r="K1" i="3"/>
  <c r="J1" i="3"/>
  <c r="I1" i="3"/>
  <c r="H1" i="3"/>
  <c r="G1" i="3"/>
  <c r="H24" i="2"/>
  <c r="I24" i="2" s="1"/>
  <c r="J24" i="2" s="1"/>
  <c r="K24" i="2" s="1"/>
  <c r="L24" i="2" s="1"/>
  <c r="M24" i="2" s="1"/>
  <c r="N24" i="2" s="1"/>
  <c r="O24" i="2" s="1"/>
  <c r="P24" i="2" s="1"/>
  <c r="Q24" i="2" s="1"/>
  <c r="R24" i="2" s="1"/>
  <c r="S24" i="2" s="1"/>
  <c r="T24" i="2" s="1"/>
  <c r="U24" i="2" s="1"/>
  <c r="V24" i="2" s="1"/>
  <c r="W24" i="2" s="1"/>
  <c r="X24" i="2" s="1"/>
  <c r="Y24" i="2" s="1"/>
  <c r="Z24" i="2" s="1"/>
  <c r="AA24" i="2" s="1"/>
  <c r="AB24" i="2" s="1"/>
  <c r="AC24" i="2" s="1"/>
  <c r="AD24" i="2" s="1"/>
  <c r="AE24" i="2" s="1"/>
  <c r="AF24" i="2" s="1"/>
  <c r="AG24" i="2" s="1"/>
  <c r="AH24" i="2" s="1"/>
  <c r="AI24" i="2" s="1"/>
  <c r="AJ24" i="2" s="1"/>
  <c r="AK24" i="2" s="1"/>
  <c r="AL24" i="2" s="1"/>
  <c r="AM24" i="2" s="1"/>
  <c r="AN24" i="2" s="1"/>
  <c r="AO24" i="2" s="1"/>
  <c r="AP24" i="2" s="1"/>
  <c r="AQ24" i="2" s="1"/>
  <c r="AR24" i="2" s="1"/>
  <c r="AS24" i="2" s="1"/>
  <c r="AT24" i="2" s="1"/>
  <c r="AU24" i="2" s="1"/>
  <c r="AV24" i="2" s="1"/>
  <c r="AW24" i="2" s="1"/>
  <c r="AX24" i="2" s="1"/>
  <c r="AY24" i="2" s="1"/>
  <c r="AZ24" i="2" s="1"/>
  <c r="BA24" i="2" s="1"/>
  <c r="BB24" i="2" s="1"/>
  <c r="BC24" i="2" s="1"/>
  <c r="BD24" i="2" s="1"/>
  <c r="BE24" i="2" s="1"/>
  <c r="BF24" i="2" s="1"/>
  <c r="BG24" i="2" s="1"/>
  <c r="BH24" i="2" s="1"/>
  <c r="BI24" i="2" s="1"/>
  <c r="BJ24" i="2" s="1"/>
  <c r="BK24" i="2" s="1"/>
  <c r="BL24" i="2" s="1"/>
  <c r="BM24" i="2" s="1"/>
  <c r="BN24" i="2" s="1"/>
  <c r="BO24" i="2" s="1"/>
  <c r="BP24" i="2" s="1"/>
  <c r="BQ24" i="2" s="1"/>
  <c r="BR24" i="2" s="1"/>
  <c r="BS24" i="2" s="1"/>
  <c r="BT24" i="2" s="1"/>
  <c r="BU24" i="2" s="1"/>
  <c r="BV24" i="2" s="1"/>
  <c r="BW24" i="2" s="1"/>
  <c r="BX24" i="2" s="1"/>
  <c r="BY24" i="2" s="1"/>
  <c r="BZ24" i="2" s="1"/>
  <c r="CA24" i="2" s="1"/>
  <c r="CB24" i="2" s="1"/>
  <c r="CC24" i="2" s="1"/>
  <c r="CD24" i="2" s="1"/>
  <c r="CE24" i="2" s="1"/>
  <c r="CF24" i="2" s="1"/>
  <c r="CG24" i="2" s="1"/>
  <c r="CH24" i="2" s="1"/>
  <c r="CI24" i="2" s="1"/>
  <c r="CJ24" i="2" s="1"/>
  <c r="CK24" i="2" s="1"/>
  <c r="CL24" i="2" s="1"/>
  <c r="CM24" i="2" s="1"/>
  <c r="CN24" i="2" s="1"/>
  <c r="CO24" i="2" s="1"/>
  <c r="CP24" i="2" s="1"/>
  <c r="CQ24" i="2" s="1"/>
  <c r="CR24" i="2" s="1"/>
  <c r="CS24" i="2" s="1"/>
  <c r="CT24" i="2" s="1"/>
  <c r="CU24" i="2" s="1"/>
  <c r="CV24" i="2" s="1"/>
  <c r="CW24" i="2" s="1"/>
  <c r="CX24" i="2" s="1"/>
  <c r="CY24" i="2" s="1"/>
  <c r="CZ24" i="2" s="1"/>
  <c r="DA24" i="2" s="1"/>
  <c r="DB24" i="2" s="1"/>
  <c r="DC24" i="2" s="1"/>
  <c r="DD24" i="2" s="1"/>
  <c r="DE24" i="2" s="1"/>
  <c r="DF24" i="2" s="1"/>
  <c r="DG24" i="2" s="1"/>
  <c r="DH24" i="2" s="1"/>
  <c r="DI24" i="2" s="1"/>
  <c r="DJ24" i="2" s="1"/>
  <c r="DK24" i="2" s="1"/>
  <c r="DL24" i="2" s="1"/>
  <c r="DM24" i="2" s="1"/>
  <c r="DN24" i="2" s="1"/>
  <c r="DO24" i="2" s="1"/>
  <c r="DP24" i="2" s="1"/>
  <c r="DQ24" i="2" s="1"/>
  <c r="DR24" i="2" s="1"/>
  <c r="DS24" i="2" s="1"/>
  <c r="DT24" i="2" s="1"/>
  <c r="DU24" i="2" s="1"/>
  <c r="DV24" i="2" s="1"/>
  <c r="DW24" i="2" s="1"/>
  <c r="DX24" i="2" s="1"/>
  <c r="DY24" i="2" s="1"/>
  <c r="DY22" i="2"/>
  <c r="DX22" i="2"/>
  <c r="DW22" i="2"/>
  <c r="DV22" i="2"/>
  <c r="DU22" i="2"/>
  <c r="DT22" i="2"/>
  <c r="DS22" i="2"/>
  <c r="DR22" i="2"/>
  <c r="DQ22" i="2"/>
  <c r="DP22" i="2"/>
  <c r="DO22" i="2"/>
  <c r="DN22" i="2"/>
  <c r="DM22" i="2"/>
  <c r="DL22" i="2"/>
  <c r="DK22" i="2"/>
  <c r="DJ22" i="2"/>
  <c r="DI22" i="2"/>
  <c r="DH22" i="2"/>
  <c r="DG22" i="2"/>
  <c r="DF22" i="2"/>
  <c r="DE22" i="2"/>
  <c r="DD22" i="2"/>
  <c r="DC22" i="2"/>
  <c r="DB22" i="2"/>
  <c r="DA22" i="2"/>
  <c r="CZ22" i="2"/>
  <c r="CY22" i="2"/>
  <c r="CX22" i="2"/>
  <c r="CW22" i="2"/>
  <c r="CV22" i="2"/>
  <c r="CU22" i="2"/>
  <c r="CT22" i="2"/>
  <c r="CS22" i="2"/>
  <c r="CR22" i="2"/>
  <c r="CQ22" i="2"/>
  <c r="CP22" i="2"/>
  <c r="CO22" i="2"/>
  <c r="CN22" i="2"/>
  <c r="CM22" i="2"/>
  <c r="CL22" i="2"/>
  <c r="CK22" i="2"/>
  <c r="CJ22" i="2"/>
  <c r="CI22" i="2"/>
  <c r="CH22" i="2"/>
  <c r="CG22" i="2"/>
  <c r="CF22" i="2"/>
  <c r="CE22" i="2"/>
  <c r="CD22" i="2"/>
  <c r="CC22" i="2"/>
  <c r="CB22" i="2"/>
  <c r="CA22" i="2"/>
  <c r="BZ22" i="2"/>
  <c r="BY22" i="2"/>
  <c r="BX22" i="2"/>
  <c r="BW22" i="2"/>
  <c r="BV22" i="2"/>
  <c r="BU22" i="2"/>
  <c r="BT22" i="2"/>
  <c r="BS22" i="2"/>
  <c r="BR22" i="2"/>
  <c r="BQ22" i="2"/>
  <c r="BP22" i="2"/>
  <c r="BO22" i="2"/>
  <c r="BN22" i="2"/>
  <c r="BM22" i="2"/>
  <c r="BL22" i="2"/>
  <c r="BK22" i="2"/>
  <c r="BJ22" i="2"/>
  <c r="BI22" i="2"/>
  <c r="BH22" i="2"/>
  <c r="BG22" i="2"/>
  <c r="BF22" i="2"/>
  <c r="BE22" i="2"/>
  <c r="BD22" i="2"/>
  <c r="BC22" i="2"/>
  <c r="BB22" i="2"/>
  <c r="BA22" i="2"/>
  <c r="AZ22" i="2"/>
  <c r="AY22" i="2"/>
  <c r="AX22" i="2"/>
  <c r="AW22" i="2"/>
  <c r="AV22" i="2"/>
  <c r="AU22" i="2"/>
  <c r="AT22" i="2"/>
  <c r="AS22" i="2"/>
  <c r="AR22" i="2"/>
  <c r="AQ22" i="2"/>
  <c r="AP22" i="2"/>
  <c r="AO22" i="2"/>
  <c r="AN22" i="2"/>
  <c r="AM22" i="2"/>
  <c r="AL22" i="2"/>
  <c r="AK22" i="2"/>
  <c r="AJ22" i="2"/>
  <c r="AI22" i="2"/>
  <c r="AH22" i="2"/>
  <c r="AG22" i="2"/>
  <c r="AF22" i="2"/>
  <c r="AE22" i="2"/>
  <c r="AD22" i="2"/>
  <c r="AC22" i="2"/>
  <c r="AB22" i="2"/>
  <c r="AA22" i="2"/>
  <c r="Z22" i="2"/>
  <c r="Y22" i="2"/>
  <c r="X22" i="2"/>
  <c r="W22" i="2"/>
  <c r="V22" i="2"/>
  <c r="U22" i="2"/>
  <c r="T22" i="2"/>
  <c r="S22" i="2"/>
  <c r="R22" i="2"/>
  <c r="Q22" i="2"/>
  <c r="P22" i="2"/>
  <c r="O22" i="2"/>
  <c r="N22" i="2"/>
  <c r="M22" i="2"/>
  <c r="L22" i="2"/>
  <c r="K22" i="2"/>
  <c r="J22" i="2"/>
  <c r="I22" i="2"/>
  <c r="H22" i="2"/>
  <c r="G22" i="2"/>
  <c r="DY21" i="2"/>
  <c r="DX21" i="2"/>
  <c r="DW21" i="2"/>
  <c r="DV21" i="2"/>
  <c r="DU21" i="2"/>
  <c r="DT21" i="2"/>
  <c r="DS21" i="2"/>
  <c r="DR21" i="2"/>
  <c r="DQ21" i="2"/>
  <c r="DP21" i="2"/>
  <c r="DO21" i="2"/>
  <c r="DN21" i="2"/>
  <c r="DM21" i="2"/>
  <c r="DL21" i="2"/>
  <c r="DK21" i="2"/>
  <c r="DJ21" i="2"/>
  <c r="DI21" i="2"/>
  <c r="DH21" i="2"/>
  <c r="DG21" i="2"/>
  <c r="DF21" i="2"/>
  <c r="DE21" i="2"/>
  <c r="DD21" i="2"/>
  <c r="DC21" i="2"/>
  <c r="DB21" i="2"/>
  <c r="DA21" i="2"/>
  <c r="CZ21" i="2"/>
  <c r="CY21" i="2"/>
  <c r="CX21" i="2"/>
  <c r="CW21" i="2"/>
  <c r="CV21" i="2"/>
  <c r="CU21" i="2"/>
  <c r="CT21" i="2"/>
  <c r="CS21" i="2"/>
  <c r="CR21" i="2"/>
  <c r="CQ21" i="2"/>
  <c r="CP21" i="2"/>
  <c r="CO21" i="2"/>
  <c r="CN21" i="2"/>
  <c r="CM21" i="2"/>
  <c r="CL21" i="2"/>
  <c r="CK21" i="2"/>
  <c r="CJ21" i="2"/>
  <c r="CI21" i="2"/>
  <c r="CH21" i="2"/>
  <c r="CG21" i="2"/>
  <c r="CF21" i="2"/>
  <c r="CE21" i="2"/>
  <c r="CD21" i="2"/>
  <c r="CC21" i="2"/>
  <c r="CB21" i="2"/>
  <c r="CA21" i="2"/>
  <c r="BZ21" i="2"/>
  <c r="BY21" i="2"/>
  <c r="BX21" i="2"/>
  <c r="BW21" i="2"/>
  <c r="BV21" i="2"/>
  <c r="BU21" i="2"/>
  <c r="BT21" i="2"/>
  <c r="BS21" i="2"/>
  <c r="BR21" i="2"/>
  <c r="BQ21" i="2"/>
  <c r="BP21" i="2"/>
  <c r="BO21" i="2"/>
  <c r="BN21" i="2"/>
  <c r="BM21" i="2"/>
  <c r="BL21" i="2"/>
  <c r="BK21" i="2"/>
  <c r="BJ21" i="2"/>
  <c r="BI21" i="2"/>
  <c r="BH21" i="2"/>
  <c r="BG21" i="2"/>
  <c r="BF21" i="2"/>
  <c r="BE21" i="2"/>
  <c r="BD21" i="2"/>
  <c r="BC21" i="2"/>
  <c r="BB21" i="2"/>
  <c r="BA21" i="2"/>
  <c r="AZ21" i="2"/>
  <c r="AY21" i="2"/>
  <c r="AX21" i="2"/>
  <c r="AW21" i="2"/>
  <c r="AV21" i="2"/>
  <c r="AU21" i="2"/>
  <c r="AT21" i="2"/>
  <c r="AS21" i="2"/>
  <c r="AR21" i="2"/>
  <c r="AQ21" i="2"/>
  <c r="AP21" i="2"/>
  <c r="AO21" i="2"/>
  <c r="AN21" i="2"/>
  <c r="AM21" i="2"/>
  <c r="AL21" i="2"/>
  <c r="AK21" i="2"/>
  <c r="AJ21" i="2"/>
  <c r="AI21" i="2"/>
  <c r="AH21" i="2"/>
  <c r="AG21" i="2"/>
  <c r="AF21" i="2"/>
  <c r="AE21" i="2"/>
  <c r="AD21" i="2"/>
  <c r="AC21" i="2"/>
  <c r="AB21" i="2"/>
  <c r="AA21" i="2"/>
  <c r="Z21" i="2"/>
  <c r="Y21" i="2"/>
  <c r="X21" i="2"/>
  <c r="W21" i="2"/>
  <c r="V21" i="2"/>
  <c r="U21" i="2"/>
  <c r="T21" i="2"/>
  <c r="S21" i="2"/>
  <c r="R21" i="2"/>
  <c r="Q21" i="2"/>
  <c r="P21" i="2"/>
  <c r="O21" i="2"/>
  <c r="N21" i="2"/>
  <c r="M21" i="2"/>
  <c r="L21" i="2"/>
  <c r="K21" i="2"/>
  <c r="J21" i="2"/>
  <c r="I21" i="2"/>
  <c r="H21" i="2"/>
  <c r="G21" i="2"/>
  <c r="N19" i="2"/>
  <c r="O19" i="2" s="1"/>
  <c r="P19" i="2" s="1"/>
  <c r="Q19" i="2" s="1"/>
  <c r="R19" i="2" s="1"/>
  <c r="S19" i="2" s="1"/>
  <c r="T19" i="2" s="1"/>
  <c r="U19" i="2" s="1"/>
  <c r="V19" i="2" s="1"/>
  <c r="W19" i="2" s="1"/>
  <c r="X19" i="2" s="1"/>
  <c r="Y19" i="2" s="1"/>
  <c r="Z19" i="2" s="1"/>
  <c r="AA19" i="2" s="1"/>
  <c r="AB19" i="2" s="1"/>
  <c r="AC19" i="2" s="1"/>
  <c r="AD19" i="2" s="1"/>
  <c r="AE19" i="2" s="1"/>
  <c r="AF19" i="2" s="1"/>
  <c r="AG19" i="2" s="1"/>
  <c r="AH19" i="2" s="1"/>
  <c r="AI19" i="2" s="1"/>
  <c r="AJ19" i="2" s="1"/>
  <c r="AK19" i="2" s="1"/>
  <c r="AL19" i="2" s="1"/>
  <c r="AM19" i="2" s="1"/>
  <c r="AN19" i="2" s="1"/>
  <c r="AO19" i="2" s="1"/>
  <c r="AP19" i="2" s="1"/>
  <c r="AQ19" i="2" s="1"/>
  <c r="AR19" i="2" s="1"/>
  <c r="AS19" i="2" s="1"/>
  <c r="AT19" i="2" s="1"/>
  <c r="AU19" i="2" s="1"/>
  <c r="AV19" i="2" s="1"/>
  <c r="AW19" i="2" s="1"/>
  <c r="AX19" i="2" s="1"/>
  <c r="AY19" i="2" s="1"/>
  <c r="AZ19" i="2" s="1"/>
  <c r="BA19" i="2" s="1"/>
  <c r="BB19" i="2" s="1"/>
  <c r="BC19" i="2" s="1"/>
  <c r="BD19" i="2" s="1"/>
  <c r="BE19" i="2" s="1"/>
  <c r="BF19" i="2" s="1"/>
  <c r="BG19" i="2" s="1"/>
  <c r="BH19" i="2" s="1"/>
  <c r="BI19" i="2" s="1"/>
  <c r="BJ19" i="2" s="1"/>
  <c r="BK19" i="2" s="1"/>
  <c r="BL19" i="2" s="1"/>
  <c r="BM19" i="2" s="1"/>
  <c r="BN19" i="2" s="1"/>
  <c r="BO19" i="2" s="1"/>
  <c r="BP19" i="2" s="1"/>
  <c r="BQ19" i="2" s="1"/>
  <c r="BR19" i="2" s="1"/>
  <c r="BS19" i="2" s="1"/>
  <c r="BT19" i="2" s="1"/>
  <c r="BU19" i="2" s="1"/>
  <c r="BV19" i="2" s="1"/>
  <c r="BW19" i="2" s="1"/>
  <c r="BX19" i="2" s="1"/>
  <c r="BY19" i="2" s="1"/>
  <c r="BZ19" i="2" s="1"/>
  <c r="CA19" i="2" s="1"/>
  <c r="CB19" i="2" s="1"/>
  <c r="CC19" i="2" s="1"/>
  <c r="CD19" i="2" s="1"/>
  <c r="CE19" i="2" s="1"/>
  <c r="CF19" i="2" s="1"/>
  <c r="CG19" i="2" s="1"/>
  <c r="CH19" i="2" s="1"/>
  <c r="CI19" i="2" s="1"/>
  <c r="CJ19" i="2" s="1"/>
  <c r="CK19" i="2" s="1"/>
  <c r="CL19" i="2" s="1"/>
  <c r="CM19" i="2" s="1"/>
  <c r="CN19" i="2" s="1"/>
  <c r="CO19" i="2" s="1"/>
  <c r="CP19" i="2" s="1"/>
  <c r="CQ19" i="2" s="1"/>
  <c r="CR19" i="2" s="1"/>
  <c r="CS19" i="2" s="1"/>
  <c r="CT19" i="2" s="1"/>
  <c r="CU19" i="2" s="1"/>
  <c r="CV19" i="2" s="1"/>
  <c r="CW19" i="2" s="1"/>
  <c r="CX19" i="2" s="1"/>
  <c r="CY19" i="2" s="1"/>
  <c r="CZ19" i="2" s="1"/>
  <c r="DA19" i="2" s="1"/>
  <c r="DB19" i="2" s="1"/>
  <c r="DC19" i="2" s="1"/>
  <c r="DD19" i="2" s="1"/>
  <c r="DE19" i="2" s="1"/>
  <c r="DF19" i="2" s="1"/>
  <c r="DG19" i="2" s="1"/>
  <c r="DH19" i="2" s="1"/>
  <c r="DI19" i="2" s="1"/>
  <c r="DJ19" i="2" s="1"/>
  <c r="DK19" i="2" s="1"/>
  <c r="DL19" i="2" s="1"/>
  <c r="DM19" i="2" s="1"/>
  <c r="DN19" i="2" s="1"/>
  <c r="DO19" i="2" s="1"/>
  <c r="DP19" i="2" s="1"/>
  <c r="DQ19" i="2" s="1"/>
  <c r="DR19" i="2" s="1"/>
  <c r="DS19" i="2" s="1"/>
  <c r="DT19" i="2" s="1"/>
  <c r="DU19" i="2" s="1"/>
  <c r="DV19" i="2" s="1"/>
  <c r="DW19" i="2" s="1"/>
  <c r="DX19" i="2" s="1"/>
  <c r="DY19" i="2" s="1"/>
  <c r="J19" i="2"/>
  <c r="K19" i="2" s="1"/>
  <c r="L19" i="2" s="1"/>
  <c r="M19" i="2" s="1"/>
  <c r="H19" i="2"/>
  <c r="I19" i="2" s="1"/>
  <c r="DY17" i="2"/>
  <c r="DX17" i="2"/>
  <c r="DW17" i="2"/>
  <c r="DV17" i="2"/>
  <c r="DU17" i="2"/>
  <c r="DT17" i="2"/>
  <c r="DS17" i="2"/>
  <c r="DR17" i="2"/>
  <c r="DQ17" i="2"/>
  <c r="DP17" i="2"/>
  <c r="DO17" i="2"/>
  <c r="DN17" i="2"/>
  <c r="DM17" i="2"/>
  <c r="DL17" i="2"/>
  <c r="DK17" i="2"/>
  <c r="DJ17" i="2"/>
  <c r="DI17" i="2"/>
  <c r="DH17" i="2"/>
  <c r="DG17" i="2"/>
  <c r="DF17" i="2"/>
  <c r="DE17" i="2"/>
  <c r="DD17" i="2"/>
  <c r="DC17" i="2"/>
  <c r="DB17" i="2"/>
  <c r="DA17" i="2"/>
  <c r="CZ17" i="2"/>
  <c r="CY17" i="2"/>
  <c r="CX17" i="2"/>
  <c r="CW17" i="2"/>
  <c r="CV17" i="2"/>
  <c r="CU17" i="2"/>
  <c r="CT17" i="2"/>
  <c r="CS17" i="2"/>
  <c r="CR17" i="2"/>
  <c r="CQ17" i="2"/>
  <c r="CP17" i="2"/>
  <c r="CO17" i="2"/>
  <c r="CN17" i="2"/>
  <c r="CM17" i="2"/>
  <c r="CL17" i="2"/>
  <c r="CK17" i="2"/>
  <c r="CJ17" i="2"/>
  <c r="CI17" i="2"/>
  <c r="CH17" i="2"/>
  <c r="CG17" i="2"/>
  <c r="CF17" i="2"/>
  <c r="CE17" i="2"/>
  <c r="CD17" i="2"/>
  <c r="CC17" i="2"/>
  <c r="CB17" i="2"/>
  <c r="CA17" i="2"/>
  <c r="BZ17" i="2"/>
  <c r="BY17" i="2"/>
  <c r="BX17" i="2"/>
  <c r="BW17" i="2"/>
  <c r="BV17" i="2"/>
  <c r="BU17" i="2"/>
  <c r="BT17" i="2"/>
  <c r="BS17" i="2"/>
  <c r="BR17" i="2"/>
  <c r="BQ17" i="2"/>
  <c r="BP17" i="2"/>
  <c r="BO17" i="2"/>
  <c r="BN17" i="2"/>
  <c r="BM17" i="2"/>
  <c r="BL17" i="2"/>
  <c r="BK17" i="2"/>
  <c r="BJ17" i="2"/>
  <c r="BI17" i="2"/>
  <c r="BH17" i="2"/>
  <c r="BG17" i="2"/>
  <c r="BF17" i="2"/>
  <c r="BE17" i="2"/>
  <c r="BD17" i="2"/>
  <c r="BC17" i="2"/>
  <c r="BB17" i="2"/>
  <c r="BA17" i="2"/>
  <c r="AZ17" i="2"/>
  <c r="AY17" i="2"/>
  <c r="AX17" i="2"/>
  <c r="AW17" i="2"/>
  <c r="AV17" i="2"/>
  <c r="AU17" i="2"/>
  <c r="AT17" i="2"/>
  <c r="AS17" i="2"/>
  <c r="AR17" i="2"/>
  <c r="AQ17" i="2"/>
  <c r="AP17" i="2"/>
  <c r="AO17" i="2"/>
  <c r="AN17" i="2"/>
  <c r="AM17" i="2"/>
  <c r="AL17" i="2"/>
  <c r="AK17" i="2"/>
  <c r="AJ17" i="2"/>
  <c r="AI17" i="2"/>
  <c r="AH17" i="2"/>
  <c r="AG17" i="2"/>
  <c r="AF17" i="2"/>
  <c r="AE17" i="2"/>
  <c r="AD17" i="2"/>
  <c r="AC17" i="2"/>
  <c r="AB17" i="2"/>
  <c r="AA17" i="2"/>
  <c r="Z17" i="2"/>
  <c r="Y17" i="2"/>
  <c r="X17" i="2"/>
  <c r="W17" i="2"/>
  <c r="V17" i="2"/>
  <c r="U17" i="2"/>
  <c r="T17" i="2"/>
  <c r="S17" i="2"/>
  <c r="R17" i="2"/>
  <c r="Q17" i="2"/>
  <c r="P17" i="2"/>
  <c r="O17" i="2"/>
  <c r="N17" i="2"/>
  <c r="M17" i="2"/>
  <c r="L17" i="2"/>
  <c r="K17" i="2"/>
  <c r="J17" i="2"/>
  <c r="I17" i="2"/>
  <c r="H17" i="2"/>
  <c r="G17" i="2"/>
  <c r="DY16" i="2"/>
  <c r="DX16" i="2"/>
  <c r="DW16" i="2"/>
  <c r="DV16" i="2"/>
  <c r="DU16" i="2"/>
  <c r="DT16" i="2"/>
  <c r="DS16" i="2"/>
  <c r="DR16" i="2"/>
  <c r="DQ16" i="2"/>
  <c r="DP16" i="2"/>
  <c r="DO16" i="2"/>
  <c r="DN16" i="2"/>
  <c r="DM16" i="2"/>
  <c r="DL16" i="2"/>
  <c r="DK16" i="2"/>
  <c r="DJ16" i="2"/>
  <c r="DI16" i="2"/>
  <c r="DH16" i="2"/>
  <c r="DG16" i="2"/>
  <c r="DF16" i="2"/>
  <c r="DE16" i="2"/>
  <c r="DD16" i="2"/>
  <c r="DC16" i="2"/>
  <c r="DB16" i="2"/>
  <c r="DA16" i="2"/>
  <c r="CZ16" i="2"/>
  <c r="CY16" i="2"/>
  <c r="CX16" i="2"/>
  <c r="CW16" i="2"/>
  <c r="CV16" i="2"/>
  <c r="CU16" i="2"/>
  <c r="CT16" i="2"/>
  <c r="CS16" i="2"/>
  <c r="CR16" i="2"/>
  <c r="CQ16" i="2"/>
  <c r="CP16" i="2"/>
  <c r="CO16" i="2"/>
  <c r="CN16" i="2"/>
  <c r="CM16" i="2"/>
  <c r="CL16" i="2"/>
  <c r="CK16" i="2"/>
  <c r="CJ16" i="2"/>
  <c r="CI16" i="2"/>
  <c r="CH16" i="2"/>
  <c r="CG16" i="2"/>
  <c r="CF16" i="2"/>
  <c r="CE16" i="2"/>
  <c r="CD16" i="2"/>
  <c r="CC16" i="2"/>
  <c r="CB16" i="2"/>
  <c r="CA16" i="2"/>
  <c r="BZ16" i="2"/>
  <c r="BY16" i="2"/>
  <c r="BX16" i="2"/>
  <c r="BW16" i="2"/>
  <c r="BV16" i="2"/>
  <c r="BU16" i="2"/>
  <c r="BT16" i="2"/>
  <c r="BS16" i="2"/>
  <c r="BR16" i="2"/>
  <c r="BQ16" i="2"/>
  <c r="BP16" i="2"/>
  <c r="BO16" i="2"/>
  <c r="BN16" i="2"/>
  <c r="BM16" i="2"/>
  <c r="BL16" i="2"/>
  <c r="BK16" i="2"/>
  <c r="BJ16" i="2"/>
  <c r="BI16" i="2"/>
  <c r="BH16" i="2"/>
  <c r="BG16" i="2"/>
  <c r="BF16" i="2"/>
  <c r="BE16" i="2"/>
  <c r="BD16" i="2"/>
  <c r="BC16" i="2"/>
  <c r="BB16" i="2"/>
  <c r="BA16" i="2"/>
  <c r="AZ16" i="2"/>
  <c r="AY16" i="2"/>
  <c r="AX16" i="2"/>
  <c r="AW16" i="2"/>
  <c r="AV16" i="2"/>
  <c r="AU16" i="2"/>
  <c r="AT16" i="2"/>
  <c r="AS16" i="2"/>
  <c r="AR16" i="2"/>
  <c r="AQ16" i="2"/>
  <c r="AP16" i="2"/>
  <c r="AO16" i="2"/>
  <c r="AN16" i="2"/>
  <c r="AM16" i="2"/>
  <c r="AL16" i="2"/>
  <c r="AK16" i="2"/>
  <c r="AJ16" i="2"/>
  <c r="AI16" i="2"/>
  <c r="AH16" i="2"/>
  <c r="AG16" i="2"/>
  <c r="AF16" i="2"/>
  <c r="AE16" i="2"/>
  <c r="AD16" i="2"/>
  <c r="AC16" i="2"/>
  <c r="AB16" i="2"/>
  <c r="AA16" i="2"/>
  <c r="Z16" i="2"/>
  <c r="Y16" i="2"/>
  <c r="X16" i="2"/>
  <c r="W16" i="2"/>
  <c r="V16" i="2"/>
  <c r="U16" i="2"/>
  <c r="T16" i="2"/>
  <c r="S16" i="2"/>
  <c r="R16" i="2"/>
  <c r="Q16" i="2"/>
  <c r="P16" i="2"/>
  <c r="O16" i="2"/>
  <c r="N16" i="2"/>
  <c r="M16" i="2"/>
  <c r="L16" i="2"/>
  <c r="K16" i="2"/>
  <c r="J16" i="2"/>
  <c r="I16" i="2"/>
  <c r="H16" i="2"/>
  <c r="G16" i="2"/>
  <c r="H14" i="2"/>
  <c r="I14" i="2" s="1"/>
  <c r="J14" i="2" s="1"/>
  <c r="K14" i="2" s="1"/>
  <c r="DY12" i="2"/>
  <c r="DX12" i="2"/>
  <c r="DW12" i="2"/>
  <c r="DV12" i="2"/>
  <c r="DU12" i="2"/>
  <c r="DT12" i="2"/>
  <c r="DS12" i="2"/>
  <c r="DR12" i="2"/>
  <c r="DQ12" i="2"/>
  <c r="DP12" i="2"/>
  <c r="DO12" i="2"/>
  <c r="DN12" i="2"/>
  <c r="DM12" i="2"/>
  <c r="DL12" i="2"/>
  <c r="DK12" i="2"/>
  <c r="DJ12" i="2"/>
  <c r="DI12" i="2"/>
  <c r="DH12" i="2"/>
  <c r="DG12" i="2"/>
  <c r="DF12" i="2"/>
  <c r="DE12" i="2"/>
  <c r="DD12" i="2"/>
  <c r="DC12" i="2"/>
  <c r="DB12" i="2"/>
  <c r="DA12" i="2"/>
  <c r="CZ12" i="2"/>
  <c r="CY12" i="2"/>
  <c r="CX12" i="2"/>
  <c r="CW12" i="2"/>
  <c r="CV12" i="2"/>
  <c r="CU12" i="2"/>
  <c r="CT12" i="2"/>
  <c r="CS12" i="2"/>
  <c r="CR12" i="2"/>
  <c r="CQ12" i="2"/>
  <c r="CP12" i="2"/>
  <c r="CO12" i="2"/>
  <c r="CN12" i="2"/>
  <c r="CM12" i="2"/>
  <c r="CL12" i="2"/>
  <c r="CK12" i="2"/>
  <c r="CJ12" i="2"/>
  <c r="CI12" i="2"/>
  <c r="CH12" i="2"/>
  <c r="CG12" i="2"/>
  <c r="CF12" i="2"/>
  <c r="CE12" i="2"/>
  <c r="CD12" i="2"/>
  <c r="CC12" i="2"/>
  <c r="CB12" i="2"/>
  <c r="CA12" i="2"/>
  <c r="BZ12" i="2"/>
  <c r="BY12" i="2"/>
  <c r="BX12" i="2"/>
  <c r="BW12" i="2"/>
  <c r="BV12" i="2"/>
  <c r="BU12" i="2"/>
  <c r="BT12" i="2"/>
  <c r="BS12" i="2"/>
  <c r="BR12" i="2"/>
  <c r="BQ12" i="2"/>
  <c r="BP12" i="2"/>
  <c r="BO12" i="2"/>
  <c r="BN12" i="2"/>
  <c r="BM12" i="2"/>
  <c r="BL12" i="2"/>
  <c r="BK12" i="2"/>
  <c r="BJ12" i="2"/>
  <c r="BI12" i="2"/>
  <c r="BH12" i="2"/>
  <c r="BG12" i="2"/>
  <c r="BF12" i="2"/>
  <c r="BE12" i="2"/>
  <c r="BD12" i="2"/>
  <c r="BC12" i="2"/>
  <c r="BB12" i="2"/>
  <c r="BA12" i="2"/>
  <c r="AZ12" i="2"/>
  <c r="AY12" i="2"/>
  <c r="AX12" i="2"/>
  <c r="AW12" i="2"/>
  <c r="AV12" i="2"/>
  <c r="AU12" i="2"/>
  <c r="AT12" i="2"/>
  <c r="AS12" i="2"/>
  <c r="AR12" i="2"/>
  <c r="AQ12" i="2"/>
  <c r="AP12" i="2"/>
  <c r="AO12" i="2"/>
  <c r="AN12" i="2"/>
  <c r="AM12" i="2"/>
  <c r="AL12" i="2"/>
  <c r="AK12" i="2"/>
  <c r="AJ12" i="2"/>
  <c r="AI12" i="2"/>
  <c r="AH12" i="2"/>
  <c r="AG12" i="2"/>
  <c r="AF12" i="2"/>
  <c r="AE12" i="2"/>
  <c r="AD12" i="2"/>
  <c r="AC12" i="2"/>
  <c r="AB12" i="2"/>
  <c r="AA12" i="2"/>
  <c r="Z12" i="2"/>
  <c r="Y12" i="2"/>
  <c r="X12" i="2"/>
  <c r="W12" i="2"/>
  <c r="V12" i="2"/>
  <c r="U12" i="2"/>
  <c r="T12" i="2"/>
  <c r="S12" i="2"/>
  <c r="R12" i="2"/>
  <c r="Q12" i="2"/>
  <c r="P12" i="2"/>
  <c r="O12" i="2"/>
  <c r="N12" i="2"/>
  <c r="M12" i="2"/>
  <c r="L12" i="2"/>
  <c r="K12" i="2"/>
  <c r="J12" i="2"/>
  <c r="I12" i="2"/>
  <c r="H12" i="2"/>
  <c r="G12" i="2"/>
  <c r="DY11" i="2"/>
  <c r="DX11" i="2"/>
  <c r="DW11" i="2"/>
  <c r="DV11" i="2"/>
  <c r="DU11" i="2"/>
  <c r="DT11" i="2"/>
  <c r="DS11" i="2"/>
  <c r="DR11" i="2"/>
  <c r="DQ11" i="2"/>
  <c r="DP11" i="2"/>
  <c r="DO11" i="2"/>
  <c r="DN11" i="2"/>
  <c r="DM11" i="2"/>
  <c r="DL11" i="2"/>
  <c r="DK11" i="2"/>
  <c r="DJ11" i="2"/>
  <c r="DI11" i="2"/>
  <c r="DH11" i="2"/>
  <c r="DG11" i="2"/>
  <c r="DF11" i="2"/>
  <c r="DE11" i="2"/>
  <c r="DD11" i="2"/>
  <c r="DC11" i="2"/>
  <c r="DB11" i="2"/>
  <c r="DA11" i="2"/>
  <c r="CZ11" i="2"/>
  <c r="CY11" i="2"/>
  <c r="CX11" i="2"/>
  <c r="CW11" i="2"/>
  <c r="CV11" i="2"/>
  <c r="CU11" i="2"/>
  <c r="CT11" i="2"/>
  <c r="CS11" i="2"/>
  <c r="CR11" i="2"/>
  <c r="CQ11" i="2"/>
  <c r="CP11" i="2"/>
  <c r="CO11" i="2"/>
  <c r="CN11" i="2"/>
  <c r="CM11" i="2"/>
  <c r="CL11" i="2"/>
  <c r="CK11" i="2"/>
  <c r="CJ11" i="2"/>
  <c r="CI11" i="2"/>
  <c r="CH11" i="2"/>
  <c r="CG11" i="2"/>
  <c r="CF11" i="2"/>
  <c r="CE11" i="2"/>
  <c r="CD11" i="2"/>
  <c r="CC11" i="2"/>
  <c r="CB11" i="2"/>
  <c r="CA11" i="2"/>
  <c r="BZ11" i="2"/>
  <c r="BY11" i="2"/>
  <c r="BX11" i="2"/>
  <c r="BW11" i="2"/>
  <c r="BV11" i="2"/>
  <c r="BU11" i="2"/>
  <c r="BT11" i="2"/>
  <c r="BS11" i="2"/>
  <c r="BR11" i="2"/>
  <c r="BQ11" i="2"/>
  <c r="BP11" i="2"/>
  <c r="BO11" i="2"/>
  <c r="BN11" i="2"/>
  <c r="BM11" i="2"/>
  <c r="BL11" i="2"/>
  <c r="BK11" i="2"/>
  <c r="BJ11" i="2"/>
  <c r="BI11" i="2"/>
  <c r="BH11" i="2"/>
  <c r="BG11" i="2"/>
  <c r="BF11" i="2"/>
  <c r="BE11" i="2"/>
  <c r="BD11" i="2"/>
  <c r="BC11" i="2"/>
  <c r="BB11" i="2"/>
  <c r="BA11" i="2"/>
  <c r="AZ11" i="2"/>
  <c r="AY11" i="2"/>
  <c r="AX11" i="2"/>
  <c r="AW11" i="2"/>
  <c r="AV11" i="2"/>
  <c r="AU11" i="2"/>
  <c r="AT11" i="2"/>
  <c r="AS11" i="2"/>
  <c r="AR11" i="2"/>
  <c r="AQ11" i="2"/>
  <c r="AP11" i="2"/>
  <c r="AO11" i="2"/>
  <c r="AN11" i="2"/>
  <c r="AM11" i="2"/>
  <c r="AL11" i="2"/>
  <c r="AK11" i="2"/>
  <c r="AJ11" i="2"/>
  <c r="AI11" i="2"/>
  <c r="AH11" i="2"/>
  <c r="AG11" i="2"/>
  <c r="AF11" i="2"/>
  <c r="AE11" i="2"/>
  <c r="AD11" i="2"/>
  <c r="AC11" i="2"/>
  <c r="AB11" i="2"/>
  <c r="AA11" i="2"/>
  <c r="Z11" i="2"/>
  <c r="Y11" i="2"/>
  <c r="X11" i="2"/>
  <c r="W11" i="2"/>
  <c r="V11" i="2"/>
  <c r="U11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DY1" i="2"/>
  <c r="DX1" i="2"/>
  <c r="DW1" i="2"/>
  <c r="DV1" i="2"/>
  <c r="DU1" i="2"/>
  <c r="DT1" i="2"/>
  <c r="DS1" i="2"/>
  <c r="DR1" i="2"/>
  <c r="DQ1" i="2"/>
  <c r="DP1" i="2"/>
  <c r="DO1" i="2"/>
  <c r="DN1" i="2"/>
  <c r="DM1" i="2"/>
  <c r="DL1" i="2"/>
  <c r="DK1" i="2"/>
  <c r="DJ1" i="2"/>
  <c r="DI1" i="2"/>
  <c r="DH1" i="2"/>
  <c r="DG1" i="2"/>
  <c r="DF1" i="2"/>
  <c r="DE1" i="2"/>
  <c r="DD1" i="2"/>
  <c r="DC1" i="2"/>
  <c r="DB1" i="2"/>
  <c r="DA1" i="2"/>
  <c r="CZ1" i="2"/>
  <c r="CY1" i="2"/>
  <c r="CX1" i="2"/>
  <c r="CW1" i="2"/>
  <c r="CV1" i="2"/>
  <c r="CU1" i="2"/>
  <c r="CT1" i="2"/>
  <c r="CS1" i="2"/>
  <c r="CR1" i="2"/>
  <c r="CQ1" i="2"/>
  <c r="CP1" i="2"/>
  <c r="CO1" i="2"/>
  <c r="CN1" i="2"/>
  <c r="CM1" i="2"/>
  <c r="CL1" i="2"/>
  <c r="CK1" i="2"/>
  <c r="CJ1" i="2"/>
  <c r="CI1" i="2"/>
  <c r="CH1" i="2"/>
  <c r="CG1" i="2"/>
  <c r="CF1" i="2"/>
  <c r="CE1" i="2"/>
  <c r="CD1" i="2"/>
  <c r="CC1" i="2"/>
  <c r="CB1" i="2"/>
  <c r="CA1" i="2"/>
  <c r="BZ1" i="2"/>
  <c r="BY1" i="2"/>
  <c r="BX1" i="2"/>
  <c r="BW1" i="2"/>
  <c r="BV1" i="2"/>
  <c r="BU1" i="2"/>
  <c r="BT1" i="2"/>
  <c r="BS1" i="2"/>
  <c r="BR1" i="2"/>
  <c r="BQ1" i="2"/>
  <c r="BP1" i="2"/>
  <c r="BO1" i="2"/>
  <c r="BN1" i="2"/>
  <c r="BM1" i="2"/>
  <c r="BL1" i="2"/>
  <c r="BK1" i="2"/>
  <c r="BJ1" i="2"/>
  <c r="BI1" i="2"/>
  <c r="BH1" i="2"/>
  <c r="BG1" i="2"/>
  <c r="BF1" i="2"/>
  <c r="BE1" i="2"/>
  <c r="BD1" i="2"/>
  <c r="BC1" i="2"/>
  <c r="BB1" i="2"/>
  <c r="BA1" i="2"/>
  <c r="AZ1" i="2"/>
  <c r="AY1" i="2"/>
  <c r="AX1" i="2"/>
  <c r="AW1" i="2"/>
  <c r="AV1" i="2"/>
  <c r="AU1" i="2"/>
  <c r="AT1" i="2"/>
  <c r="AS1" i="2"/>
  <c r="AR1" i="2"/>
  <c r="AQ1" i="2"/>
  <c r="AP1" i="2"/>
  <c r="AO1" i="2"/>
  <c r="AN1" i="2"/>
  <c r="AM1" i="2"/>
  <c r="AL1" i="2"/>
  <c r="AK1" i="2"/>
  <c r="AJ1" i="2"/>
  <c r="AI1" i="2"/>
  <c r="AH1" i="2"/>
  <c r="AG1" i="2"/>
  <c r="AF1" i="2"/>
  <c r="AE1" i="2"/>
  <c r="AD1" i="2"/>
  <c r="AC1" i="2"/>
  <c r="AB1" i="2"/>
  <c r="AA1" i="2"/>
  <c r="Z1" i="2"/>
  <c r="Y1" i="2"/>
  <c r="X1" i="2"/>
  <c r="W1" i="2"/>
  <c r="V1" i="2"/>
  <c r="U1" i="2"/>
  <c r="T1" i="2"/>
  <c r="S1" i="2"/>
  <c r="R1" i="2"/>
  <c r="Q1" i="2"/>
  <c r="P1" i="2"/>
  <c r="O1" i="2"/>
  <c r="N1" i="2"/>
  <c r="M1" i="2"/>
  <c r="L1" i="2"/>
  <c r="K1" i="2"/>
  <c r="J1" i="2"/>
  <c r="I1" i="2"/>
  <c r="H1" i="2"/>
  <c r="G1" i="2"/>
  <c r="K11" i="9"/>
  <c r="M3" i="15" l="1"/>
  <c r="AH8" i="7"/>
  <c r="J6" i="15"/>
  <c r="AK7" i="3"/>
  <c r="BJ8" i="7"/>
  <c r="N6" i="15"/>
  <c r="R6" i="15"/>
  <c r="G6" i="15"/>
  <c r="K6" i="15"/>
  <c r="O6" i="15"/>
  <c r="S6" i="15"/>
  <c r="S8" i="15" s="1"/>
  <c r="I7" i="15"/>
  <c r="M7" i="15"/>
  <c r="Q7" i="15"/>
  <c r="P6" i="15"/>
  <c r="H7" i="10"/>
  <c r="G3" i="12"/>
  <c r="H3" i="13"/>
  <c r="I3" i="15"/>
  <c r="Q3" i="15"/>
  <c r="L6" i="15"/>
  <c r="J7" i="15"/>
  <c r="R7" i="15"/>
  <c r="G7" i="3"/>
  <c r="O3" i="3"/>
  <c r="O5" i="3" s="1"/>
  <c r="W3" i="3"/>
  <c r="W5" i="3" s="1"/>
  <c r="AE3" i="3"/>
  <c r="AE5" i="3" s="1"/>
  <c r="AM3" i="3"/>
  <c r="AM5" i="3" s="1"/>
  <c r="AU3" i="3"/>
  <c r="AU5" i="3" s="1"/>
  <c r="BC3" i="3"/>
  <c r="BC5" i="3" s="1"/>
  <c r="BK3" i="3"/>
  <c r="BK5" i="3" s="1"/>
  <c r="BO3" i="3"/>
  <c r="BO5" i="3" s="1"/>
  <c r="AM8" i="7"/>
  <c r="K3" i="3"/>
  <c r="K5" i="3" s="1"/>
  <c r="S3" i="3"/>
  <c r="S5" i="3" s="1"/>
  <c r="AA7" i="3"/>
  <c r="AI3" i="3"/>
  <c r="AI5" i="3" s="1"/>
  <c r="AQ3" i="3"/>
  <c r="AQ5" i="3" s="1"/>
  <c r="AY3" i="3"/>
  <c r="AY5" i="3" s="1"/>
  <c r="BG3" i="3"/>
  <c r="BG5" i="3" s="1"/>
  <c r="J3" i="6"/>
  <c r="AX8" i="7"/>
  <c r="N6" i="8"/>
  <c r="R8" i="15"/>
  <c r="H3" i="15"/>
  <c r="L3" i="15"/>
  <c r="P3" i="15"/>
  <c r="T3" i="15"/>
  <c r="G3" i="15"/>
  <c r="K3" i="15"/>
  <c r="O7" i="15"/>
  <c r="O8" i="15" s="1"/>
  <c r="S3" i="15"/>
  <c r="N8" i="15"/>
  <c r="M3" i="3"/>
  <c r="M5" i="3" s="1"/>
  <c r="U3" i="3"/>
  <c r="U5" i="3" s="1"/>
  <c r="L7" i="15"/>
  <c r="P7" i="15"/>
  <c r="T7" i="15"/>
  <c r="J3" i="2"/>
  <c r="W8" i="7"/>
  <c r="P3" i="8"/>
  <c r="O3" i="15"/>
  <c r="Q6" i="15"/>
  <c r="H7" i="15"/>
  <c r="H3" i="11"/>
  <c r="Q3" i="4"/>
  <c r="R8" i="7"/>
  <c r="I3" i="8"/>
  <c r="I6" i="15"/>
  <c r="M6" i="15"/>
  <c r="W6" i="3"/>
  <c r="H7" i="3"/>
  <c r="P7" i="3"/>
  <c r="X3" i="3"/>
  <c r="BN8" i="7"/>
  <c r="G7" i="8"/>
  <c r="J9" i="15"/>
  <c r="G6" i="3"/>
  <c r="AM6" i="3"/>
  <c r="BC6" i="3"/>
  <c r="L7" i="3"/>
  <c r="T3" i="3"/>
  <c r="AB3" i="3"/>
  <c r="AF3" i="3"/>
  <c r="G6" i="2"/>
  <c r="K6" i="2"/>
  <c r="H7" i="2"/>
  <c r="G3" i="2"/>
  <c r="O7" i="8"/>
  <c r="G3" i="9"/>
  <c r="G6" i="10"/>
  <c r="G3" i="10"/>
  <c r="H6" i="11"/>
  <c r="H6" i="13"/>
  <c r="G3" i="13"/>
  <c r="AN7" i="3"/>
  <c r="AZ7" i="3"/>
  <c r="BH7" i="3"/>
  <c r="BL3" i="3"/>
  <c r="BP3" i="3"/>
  <c r="G9" i="7"/>
  <c r="G8" i="7"/>
  <c r="M8" i="7"/>
  <c r="AS8" i="7"/>
  <c r="M3" i="8"/>
  <c r="K7" i="8"/>
  <c r="Q6" i="8"/>
  <c r="I6" i="9"/>
  <c r="G7" i="12"/>
  <c r="I3" i="14"/>
  <c r="P8" i="15"/>
  <c r="AJ7" i="3"/>
  <c r="AR3" i="3"/>
  <c r="BD7" i="3"/>
  <c r="G3" i="3"/>
  <c r="Q3" i="3"/>
  <c r="Q5" i="3" s="1"/>
  <c r="AG3" i="3"/>
  <c r="AG5" i="3" s="1"/>
  <c r="AW3" i="3"/>
  <c r="AW5" i="3" s="1"/>
  <c r="BE3" i="3"/>
  <c r="BE5" i="3" s="1"/>
  <c r="BM3" i="3"/>
  <c r="BM5" i="3" s="1"/>
  <c r="AV3" i="3"/>
  <c r="H6" i="5"/>
  <c r="H7" i="6"/>
  <c r="I3" i="3"/>
  <c r="Y3" i="3"/>
  <c r="Y5" i="3" s="1"/>
  <c r="AO3" i="3"/>
  <c r="AO5" i="3" s="1"/>
  <c r="AA3" i="3"/>
  <c r="AA5" i="3" s="1"/>
  <c r="P6" i="4"/>
  <c r="L7" i="4"/>
  <c r="G6" i="5"/>
  <c r="M6" i="8"/>
  <c r="G6" i="9"/>
  <c r="H7" i="9"/>
  <c r="G7" i="9"/>
  <c r="G6" i="11"/>
  <c r="I3" i="12"/>
  <c r="G7" i="13"/>
  <c r="AC3" i="3"/>
  <c r="AC5" i="3" s="1"/>
  <c r="AK3" i="3"/>
  <c r="AK5" i="3" s="1"/>
  <c r="AS3" i="3"/>
  <c r="AS5" i="3" s="1"/>
  <c r="BA3" i="3"/>
  <c r="BA5" i="3" s="1"/>
  <c r="BI7" i="3"/>
  <c r="BQ3" i="3"/>
  <c r="BQ5" i="3" s="1"/>
  <c r="I6" i="6"/>
  <c r="I3" i="6"/>
  <c r="L3" i="3"/>
  <c r="AJ3" i="3"/>
  <c r="S8" i="7"/>
  <c r="AI8" i="7"/>
  <c r="AY8" i="7"/>
  <c r="L3" i="8"/>
  <c r="J6" i="8"/>
  <c r="H6" i="9"/>
  <c r="G6" i="12"/>
  <c r="H7" i="12"/>
  <c r="G6" i="13"/>
  <c r="G8" i="13" s="1"/>
  <c r="I8" i="14"/>
  <c r="G8" i="15"/>
  <c r="K8" i="15"/>
  <c r="AZ3" i="3"/>
  <c r="BH3" i="3"/>
  <c r="M7" i="3"/>
  <c r="AR7" i="3"/>
  <c r="N7" i="3"/>
  <c r="V7" i="3"/>
  <c r="AH7" i="3"/>
  <c r="AP7" i="3"/>
  <c r="BF7" i="3"/>
  <c r="BN7" i="3"/>
  <c r="H6" i="12"/>
  <c r="H8" i="13"/>
  <c r="I6" i="2"/>
  <c r="G9" i="3"/>
  <c r="J7" i="3"/>
  <c r="R7" i="3"/>
  <c r="Z7" i="3"/>
  <c r="AD7" i="3"/>
  <c r="AL7" i="3"/>
  <c r="AT7" i="3"/>
  <c r="AX7" i="3"/>
  <c r="BB7" i="3"/>
  <c r="BJ7" i="3"/>
  <c r="AF7" i="3"/>
  <c r="G7" i="6"/>
  <c r="K8" i="7"/>
  <c r="Q8" i="7"/>
  <c r="V8" i="7"/>
  <c r="AA8" i="7"/>
  <c r="AG8" i="7"/>
  <c r="AL8" i="7"/>
  <c r="AQ8" i="7"/>
  <c r="AW8" i="7"/>
  <c r="BB8" i="7"/>
  <c r="I6" i="8"/>
  <c r="I6" i="13"/>
  <c r="I3" i="13"/>
  <c r="G8" i="14"/>
  <c r="M8" i="15"/>
  <c r="Q8" i="15"/>
  <c r="M6" i="3"/>
  <c r="U6" i="3"/>
  <c r="AC6" i="3"/>
  <c r="AK6" i="3"/>
  <c r="AK8" i="3" s="1"/>
  <c r="AS6" i="3"/>
  <c r="BA6" i="3"/>
  <c r="BE6" i="3"/>
  <c r="BI6" i="3"/>
  <c r="BM6" i="3"/>
  <c r="BQ6" i="3"/>
  <c r="BR6" i="3"/>
  <c r="K7" i="3"/>
  <c r="O6" i="3"/>
  <c r="S6" i="3"/>
  <c r="W7" i="3"/>
  <c r="AA6" i="3"/>
  <c r="AA8" i="3" s="1"/>
  <c r="AE6" i="3"/>
  <c r="AI6" i="3"/>
  <c r="AQ6" i="3"/>
  <c r="AU6" i="3"/>
  <c r="AY6" i="3"/>
  <c r="BG6" i="3"/>
  <c r="BK6" i="3"/>
  <c r="BO6" i="3"/>
  <c r="J6" i="4"/>
  <c r="I6" i="4"/>
  <c r="M6" i="4"/>
  <c r="Q6" i="4"/>
  <c r="J8" i="7"/>
  <c r="O8" i="7"/>
  <c r="U8" i="7"/>
  <c r="Z8" i="7"/>
  <c r="AE8" i="7"/>
  <c r="AK8" i="7"/>
  <c r="AP8" i="7"/>
  <c r="AU8" i="7"/>
  <c r="BA8" i="7"/>
  <c r="BF8" i="7"/>
  <c r="BK8" i="7"/>
  <c r="I3" i="9"/>
  <c r="I6" i="3"/>
  <c r="Q6" i="3"/>
  <c r="Y6" i="3"/>
  <c r="AG6" i="3"/>
  <c r="AO6" i="3"/>
  <c r="AW6" i="3"/>
  <c r="H3" i="3"/>
  <c r="AN3" i="3"/>
  <c r="BD3" i="3"/>
  <c r="BI3" i="3"/>
  <c r="BI5" i="3" s="1"/>
  <c r="AV7" i="3"/>
  <c r="G6" i="4"/>
  <c r="K6" i="4"/>
  <c r="BR8" i="7"/>
  <c r="G9" i="9"/>
  <c r="T8" i="15"/>
  <c r="BC8" i="7"/>
  <c r="BS8" i="7"/>
  <c r="J3" i="8"/>
  <c r="J7" i="8"/>
  <c r="J8" i="8" s="1"/>
  <c r="I7" i="9"/>
  <c r="I8" i="9" s="1"/>
  <c r="H6" i="10"/>
  <c r="H8" i="10" s="1"/>
  <c r="H3" i="10"/>
  <c r="I7" i="13"/>
  <c r="I8" i="13" s="1"/>
  <c r="J3" i="13"/>
  <c r="G9" i="14"/>
  <c r="I8" i="15"/>
  <c r="P3" i="3"/>
  <c r="H6" i="3"/>
  <c r="H8" i="3" s="1"/>
  <c r="L6" i="3"/>
  <c r="P6" i="3"/>
  <c r="T6" i="3"/>
  <c r="X6" i="3"/>
  <c r="AB6" i="3"/>
  <c r="AF6" i="3"/>
  <c r="AF8" i="3" s="1"/>
  <c r="AJ6" i="3"/>
  <c r="AJ8" i="3" s="1"/>
  <c r="AN6" i="3"/>
  <c r="AR6" i="3"/>
  <c r="AR8" i="3" s="1"/>
  <c r="AV6" i="3"/>
  <c r="AZ6" i="3"/>
  <c r="BD6" i="3"/>
  <c r="BD8" i="3" s="1"/>
  <c r="BH6" i="3"/>
  <c r="BL6" i="3"/>
  <c r="BP6" i="3"/>
  <c r="I7" i="3"/>
  <c r="Q7" i="3"/>
  <c r="U7" i="3"/>
  <c r="Y7" i="3"/>
  <c r="AC7" i="3"/>
  <c r="AG7" i="3"/>
  <c r="AO7" i="3"/>
  <c r="AS7" i="3"/>
  <c r="AS8" i="3" s="1"/>
  <c r="AW7" i="3"/>
  <c r="BA7" i="3"/>
  <c r="BE7" i="3"/>
  <c r="BM7" i="3"/>
  <c r="BQ7" i="3"/>
  <c r="H3" i="9"/>
  <c r="H9" i="9" s="1"/>
  <c r="G7" i="10"/>
  <c r="G8" i="10" s="1"/>
  <c r="I6" i="10"/>
  <c r="I3" i="10"/>
  <c r="I9" i="14"/>
  <c r="J8" i="15"/>
  <c r="G8" i="3"/>
  <c r="I8" i="3"/>
  <c r="K6" i="3"/>
  <c r="K8" i="3" s="1"/>
  <c r="O7" i="3"/>
  <c r="O8" i="3" s="1"/>
  <c r="J3" i="4"/>
  <c r="N6" i="4"/>
  <c r="G7" i="5"/>
  <c r="I7" i="6"/>
  <c r="H6" i="8"/>
  <c r="H8" i="8" s="1"/>
  <c r="L6" i="8"/>
  <c r="L8" i="8" s="1"/>
  <c r="P8" i="8"/>
  <c r="I7" i="10"/>
  <c r="H3" i="12"/>
  <c r="H3" i="14"/>
  <c r="H9" i="14" s="1"/>
  <c r="W8" i="3"/>
  <c r="S7" i="3"/>
  <c r="S8" i="3" s="1"/>
  <c r="T7" i="3"/>
  <c r="T8" i="3" s="1"/>
  <c r="X7" i="3"/>
  <c r="AB7" i="3"/>
  <c r="I3" i="4"/>
  <c r="H6" i="4"/>
  <c r="L6" i="4"/>
  <c r="G3" i="4"/>
  <c r="K7" i="4"/>
  <c r="O6" i="4"/>
  <c r="H3" i="4"/>
  <c r="L3" i="4"/>
  <c r="P3" i="4"/>
  <c r="H7" i="5"/>
  <c r="H8" i="5" s="1"/>
  <c r="G3" i="6"/>
  <c r="K3" i="6"/>
  <c r="K5" i="6" s="1"/>
  <c r="J7" i="6"/>
  <c r="I9" i="7"/>
  <c r="I8" i="7"/>
  <c r="Y8" i="7"/>
  <c r="AO8" i="7"/>
  <c r="BE8" i="7"/>
  <c r="N7" i="8"/>
  <c r="N8" i="8" s="1"/>
  <c r="G8" i="11"/>
  <c r="H8" i="15"/>
  <c r="L8" i="15"/>
  <c r="M8" i="3"/>
  <c r="BA8" i="3"/>
  <c r="BI8" i="3"/>
  <c r="H3" i="2"/>
  <c r="J3" i="3"/>
  <c r="N3" i="3"/>
  <c r="N5" i="3" s="1"/>
  <c r="R3" i="3"/>
  <c r="R5" i="3" s="1"/>
  <c r="V3" i="3"/>
  <c r="V5" i="3" s="1"/>
  <c r="Z3" i="3"/>
  <c r="Z5" i="3" s="1"/>
  <c r="AD3" i="3"/>
  <c r="AD5" i="3" s="1"/>
  <c r="AH3" i="3"/>
  <c r="AH5" i="3" s="1"/>
  <c r="AL3" i="3"/>
  <c r="AL5" i="3" s="1"/>
  <c r="AP3" i="3"/>
  <c r="AP5" i="3" s="1"/>
  <c r="AT3" i="3"/>
  <c r="AT5" i="3" s="1"/>
  <c r="AX3" i="3"/>
  <c r="AX5" i="3" s="1"/>
  <c r="BB3" i="3"/>
  <c r="BB5" i="3" s="1"/>
  <c r="BF3" i="3"/>
  <c r="BF5" i="3" s="1"/>
  <c r="BJ3" i="3"/>
  <c r="BJ5" i="3" s="1"/>
  <c r="BN3" i="3"/>
  <c r="BN5" i="3" s="1"/>
  <c r="BR3" i="3"/>
  <c r="BR5" i="3" s="1"/>
  <c r="X8" i="3"/>
  <c r="AB8" i="3"/>
  <c r="AN8" i="3"/>
  <c r="AV8" i="3"/>
  <c r="AZ8" i="3"/>
  <c r="BH8" i="3"/>
  <c r="M3" i="4"/>
  <c r="H3" i="6"/>
  <c r="N8" i="7"/>
  <c r="AD8" i="7"/>
  <c r="AT8" i="7"/>
  <c r="G9" i="11"/>
  <c r="H8" i="11"/>
  <c r="G8" i="12"/>
  <c r="BM8" i="3"/>
  <c r="I8" i="6"/>
  <c r="BG8" i="7"/>
  <c r="BO8" i="7"/>
  <c r="BW8" i="7"/>
  <c r="H8" i="12"/>
  <c r="L8" i="3"/>
  <c r="P8" i="3"/>
  <c r="K14" i="9"/>
  <c r="J6" i="9"/>
  <c r="J7" i="9"/>
  <c r="J3" i="9"/>
  <c r="K8" i="4"/>
  <c r="H9" i="10"/>
  <c r="H5" i="10"/>
  <c r="J3" i="10"/>
  <c r="J6" i="10"/>
  <c r="K14" i="10"/>
  <c r="J7" i="10"/>
  <c r="J6" i="2"/>
  <c r="G7" i="2"/>
  <c r="G9" i="2" s="1"/>
  <c r="K3" i="2"/>
  <c r="K5" i="2" s="1"/>
  <c r="H9" i="3"/>
  <c r="AE7" i="3"/>
  <c r="AI7" i="3"/>
  <c r="AI8" i="3" s="1"/>
  <c r="AM7" i="3"/>
  <c r="AQ7" i="3"/>
  <c r="AU7" i="3"/>
  <c r="AY7" i="3"/>
  <c r="AY8" i="3" s="1"/>
  <c r="BC7" i="3"/>
  <c r="BG7" i="3"/>
  <c r="BK7" i="3"/>
  <c r="BO7" i="3"/>
  <c r="BO8" i="3" s="1"/>
  <c r="BL7" i="3"/>
  <c r="BL8" i="3" s="1"/>
  <c r="BP7" i="3"/>
  <c r="BP8" i="3" s="1"/>
  <c r="N3" i="4"/>
  <c r="N5" i="4" s="1"/>
  <c r="G7" i="4"/>
  <c r="G8" i="4" s="1"/>
  <c r="O7" i="4"/>
  <c r="O8" i="4" s="1"/>
  <c r="G3" i="5"/>
  <c r="G9" i="5" s="1"/>
  <c r="J6" i="6"/>
  <c r="H9" i="7"/>
  <c r="L9" i="7" s="1"/>
  <c r="P9" i="7" s="1"/>
  <c r="T9" i="7" s="1"/>
  <c r="X9" i="7" s="1"/>
  <c r="AB9" i="7" s="1"/>
  <c r="AF9" i="7" s="1"/>
  <c r="AJ9" i="7" s="1"/>
  <c r="AN9" i="7" s="1"/>
  <c r="AR9" i="7" s="1"/>
  <c r="AV9" i="7" s="1"/>
  <c r="AZ9" i="7" s="1"/>
  <c r="BD9" i="7" s="1"/>
  <c r="BH9" i="7" s="1"/>
  <c r="BL9" i="7" s="1"/>
  <c r="BP9" i="7" s="1"/>
  <c r="BT9" i="7" s="1"/>
  <c r="BX9" i="7" s="1"/>
  <c r="H8" i="7"/>
  <c r="L8" i="7"/>
  <c r="P8" i="7"/>
  <c r="T8" i="7"/>
  <c r="X8" i="7"/>
  <c r="AB8" i="7"/>
  <c r="AF8" i="7"/>
  <c r="AJ8" i="7"/>
  <c r="AN8" i="7"/>
  <c r="AR8" i="7"/>
  <c r="AV8" i="7"/>
  <c r="AZ8" i="7"/>
  <c r="BD8" i="7"/>
  <c r="BH8" i="7"/>
  <c r="BL8" i="7"/>
  <c r="BP8" i="7"/>
  <c r="BT8" i="7"/>
  <c r="G6" i="8"/>
  <c r="G8" i="8" s="1"/>
  <c r="K6" i="8"/>
  <c r="K8" i="8" s="1"/>
  <c r="O6" i="8"/>
  <c r="O8" i="8" s="1"/>
  <c r="G5" i="9"/>
  <c r="I5" i="10"/>
  <c r="I9" i="10"/>
  <c r="I9" i="3"/>
  <c r="K3" i="4"/>
  <c r="O3" i="4"/>
  <c r="O5" i="4" s="1"/>
  <c r="H7" i="4"/>
  <c r="H9" i="4" s="1"/>
  <c r="L9" i="4" s="1"/>
  <c r="P7" i="4"/>
  <c r="J7" i="4"/>
  <c r="J8" i="4" s="1"/>
  <c r="N7" i="4"/>
  <c r="N8" i="4" s="1"/>
  <c r="H3" i="5"/>
  <c r="H9" i="5" s="1"/>
  <c r="G6" i="6"/>
  <c r="G8" i="6" s="1"/>
  <c r="BI8" i="7"/>
  <c r="BM8" i="7"/>
  <c r="BQ8" i="7"/>
  <c r="BU8" i="7"/>
  <c r="BY8" i="7"/>
  <c r="H5" i="9"/>
  <c r="J6" i="3"/>
  <c r="J8" i="3" s="1"/>
  <c r="N6" i="3"/>
  <c r="N8" i="3" s="1"/>
  <c r="R6" i="3"/>
  <c r="R8" i="3" s="1"/>
  <c r="V6" i="3"/>
  <c r="V8" i="3" s="1"/>
  <c r="Z6" i="3"/>
  <c r="Z8" i="3" s="1"/>
  <c r="AD6" i="3"/>
  <c r="AD8" i="3" s="1"/>
  <c r="AH6" i="3"/>
  <c r="AH8" i="3" s="1"/>
  <c r="AL6" i="3"/>
  <c r="AL8" i="3" s="1"/>
  <c r="AP6" i="3"/>
  <c r="AT6" i="3"/>
  <c r="AT8" i="3" s="1"/>
  <c r="AX6" i="3"/>
  <c r="AX8" i="3" s="1"/>
  <c r="BB6" i="3"/>
  <c r="BB8" i="3" s="1"/>
  <c r="BF6" i="3"/>
  <c r="BF8" i="3" s="1"/>
  <c r="BJ6" i="3"/>
  <c r="BJ8" i="3" s="1"/>
  <c r="BN6" i="3"/>
  <c r="BN8" i="3" s="1"/>
  <c r="G8" i="5"/>
  <c r="H6" i="6"/>
  <c r="H8" i="6" s="1"/>
  <c r="I8" i="8"/>
  <c r="M8" i="8"/>
  <c r="I5" i="9"/>
  <c r="H9" i="11"/>
  <c r="H5" i="11"/>
  <c r="I5" i="11"/>
  <c r="G5" i="10"/>
  <c r="J14" i="11"/>
  <c r="I6" i="11"/>
  <c r="I7" i="11"/>
  <c r="G5" i="11"/>
  <c r="J14" i="12"/>
  <c r="I6" i="12"/>
  <c r="I7" i="12"/>
  <c r="G9" i="12"/>
  <c r="G5" i="12"/>
  <c r="H9" i="12"/>
  <c r="H5" i="12"/>
  <c r="I5" i="12"/>
  <c r="I5" i="13"/>
  <c r="I9" i="13"/>
  <c r="J5" i="13"/>
  <c r="G9" i="13"/>
  <c r="G5" i="13"/>
  <c r="H9" i="13"/>
  <c r="H5" i="13"/>
  <c r="K14" i="13"/>
  <c r="J6" i="13"/>
  <c r="J7" i="13"/>
  <c r="G5" i="14"/>
  <c r="H5" i="14"/>
  <c r="K14" i="14"/>
  <c r="J7" i="14"/>
  <c r="J9" i="14" s="1"/>
  <c r="I5" i="14"/>
  <c r="J5" i="14"/>
  <c r="G9" i="15"/>
  <c r="K9" i="15" s="1"/>
  <c r="O9" i="15" s="1"/>
  <c r="S9" i="15" s="1"/>
  <c r="G5" i="15"/>
  <c r="I5" i="15"/>
  <c r="I9" i="15"/>
  <c r="M9" i="15" s="1"/>
  <c r="Q9" i="15" s="1"/>
  <c r="H9" i="15"/>
  <c r="L9" i="15" s="1"/>
  <c r="P9" i="15" s="1"/>
  <c r="T9" i="15" s="1"/>
  <c r="H5" i="15"/>
  <c r="L5" i="15"/>
  <c r="P5" i="15"/>
  <c r="T5" i="15"/>
  <c r="O5" i="15"/>
  <c r="V14" i="15"/>
  <c r="U6" i="15"/>
  <c r="U7" i="15"/>
  <c r="M5" i="15"/>
  <c r="Q5" i="15"/>
  <c r="U5" i="15"/>
  <c r="J5" i="15"/>
  <c r="N9" i="15"/>
  <c r="R9" i="15" s="1"/>
  <c r="K5" i="15"/>
  <c r="S5" i="15"/>
  <c r="J19" i="5"/>
  <c r="I6" i="5"/>
  <c r="I7" i="5"/>
  <c r="I3" i="5"/>
  <c r="L14" i="5"/>
  <c r="H6" i="2"/>
  <c r="H8" i="2" s="1"/>
  <c r="I7" i="2"/>
  <c r="I8" i="2" s="1"/>
  <c r="AP8" i="3"/>
  <c r="L8" i="4"/>
  <c r="P8" i="4"/>
  <c r="I7" i="4"/>
  <c r="I8" i="4" s="1"/>
  <c r="M7" i="4"/>
  <c r="M8" i="4" s="1"/>
  <c r="J7" i="2"/>
  <c r="J9" i="2" s="1"/>
  <c r="AE8" i="3"/>
  <c r="AM8" i="3"/>
  <c r="AQ8" i="3"/>
  <c r="AU8" i="3"/>
  <c r="BC8" i="3"/>
  <c r="BG8" i="3"/>
  <c r="BK8" i="3"/>
  <c r="H5" i="5"/>
  <c r="I9" i="6"/>
  <c r="I5" i="6"/>
  <c r="J5" i="6"/>
  <c r="G5" i="6"/>
  <c r="H5" i="6"/>
  <c r="L14" i="6"/>
  <c r="K6" i="6"/>
  <c r="K7" i="6"/>
  <c r="N9" i="7"/>
  <c r="R9" i="7" s="1"/>
  <c r="V9" i="7" s="1"/>
  <c r="Z9" i="7" s="1"/>
  <c r="AD9" i="7" s="1"/>
  <c r="AH9" i="7" s="1"/>
  <c r="AL9" i="7" s="1"/>
  <c r="AP9" i="7" s="1"/>
  <c r="AT9" i="7" s="1"/>
  <c r="AX9" i="7" s="1"/>
  <c r="BB9" i="7" s="1"/>
  <c r="BF9" i="7" s="1"/>
  <c r="BJ9" i="7" s="1"/>
  <c r="BN9" i="7" s="1"/>
  <c r="BR9" i="7" s="1"/>
  <c r="BV9" i="7" s="1"/>
  <c r="G5" i="7"/>
  <c r="K9" i="7"/>
  <c r="O9" i="7" s="1"/>
  <c r="S9" i="7" s="1"/>
  <c r="W9" i="7" s="1"/>
  <c r="AA9" i="7" s="1"/>
  <c r="AE9" i="7" s="1"/>
  <c r="AI9" i="7" s="1"/>
  <c r="AM9" i="7" s="1"/>
  <c r="AQ9" i="7" s="1"/>
  <c r="AU9" i="7" s="1"/>
  <c r="AY9" i="7" s="1"/>
  <c r="BC9" i="7" s="1"/>
  <c r="BG9" i="7" s="1"/>
  <c r="BK9" i="7" s="1"/>
  <c r="BO9" i="7" s="1"/>
  <c r="BS9" i="7" s="1"/>
  <c r="BW9" i="7" s="1"/>
  <c r="H5" i="7"/>
  <c r="I5" i="7"/>
  <c r="M9" i="7"/>
  <c r="Q9" i="7" s="1"/>
  <c r="U9" i="7" s="1"/>
  <c r="Y9" i="7" s="1"/>
  <c r="AC9" i="7" s="1"/>
  <c r="AG9" i="7" s="1"/>
  <c r="AK9" i="7" s="1"/>
  <c r="AO9" i="7" s="1"/>
  <c r="AS9" i="7" s="1"/>
  <c r="AW9" i="7" s="1"/>
  <c r="BA9" i="7" s="1"/>
  <c r="BE9" i="7" s="1"/>
  <c r="BI9" i="7" s="1"/>
  <c r="BM9" i="7" s="1"/>
  <c r="BQ9" i="7" s="1"/>
  <c r="BU9" i="7" s="1"/>
  <c r="BY9" i="7" s="1"/>
  <c r="J5" i="7"/>
  <c r="N5" i="7"/>
  <c r="R5" i="7"/>
  <c r="V5" i="7"/>
  <c r="Z5" i="7"/>
  <c r="AD5" i="7"/>
  <c r="AH5" i="7"/>
  <c r="AL5" i="7"/>
  <c r="AP5" i="7"/>
  <c r="AT5" i="7"/>
  <c r="AX5" i="7"/>
  <c r="BB5" i="7"/>
  <c r="BF5" i="7"/>
  <c r="BJ5" i="7"/>
  <c r="BN5" i="7"/>
  <c r="BR5" i="7"/>
  <c r="BV5" i="7"/>
  <c r="BZ5" i="7"/>
  <c r="BZ7" i="7"/>
  <c r="BZ8" i="7" s="1"/>
  <c r="CA14" i="7"/>
  <c r="I9" i="8"/>
  <c r="M9" i="8" s="1"/>
  <c r="I5" i="8"/>
  <c r="M5" i="8"/>
  <c r="Q5" i="8"/>
  <c r="J9" i="8"/>
  <c r="N9" i="8" s="1"/>
  <c r="J5" i="8"/>
  <c r="N5" i="8"/>
  <c r="G9" i="8"/>
  <c r="K9" i="8" s="1"/>
  <c r="G5" i="8"/>
  <c r="K5" i="8"/>
  <c r="O5" i="8"/>
  <c r="H9" i="8"/>
  <c r="L9" i="8" s="1"/>
  <c r="P9" i="8" s="1"/>
  <c r="H5" i="8"/>
  <c r="L5" i="8"/>
  <c r="P5" i="8"/>
  <c r="R14" i="8"/>
  <c r="Q7" i="8"/>
  <c r="Q8" i="8" s="1"/>
  <c r="G8" i="2"/>
  <c r="L9" i="3"/>
  <c r="P9" i="3" s="1"/>
  <c r="T9" i="3" s="1"/>
  <c r="X9" i="3" s="1"/>
  <c r="AB9" i="3" s="1"/>
  <c r="AF9" i="3" s="1"/>
  <c r="AJ9" i="3" s="1"/>
  <c r="AN9" i="3" s="1"/>
  <c r="AR9" i="3" s="1"/>
  <c r="AV9" i="3" s="1"/>
  <c r="AZ9" i="3" s="1"/>
  <c r="BD9" i="3" s="1"/>
  <c r="BH9" i="3" s="1"/>
  <c r="BL9" i="3" s="1"/>
  <c r="I5" i="3"/>
  <c r="I3" i="2"/>
  <c r="M9" i="3"/>
  <c r="Q9" i="3" s="1"/>
  <c r="U9" i="3" s="1"/>
  <c r="Y9" i="3" s="1"/>
  <c r="AC9" i="3" s="1"/>
  <c r="AG9" i="3" s="1"/>
  <c r="AK9" i="3" s="1"/>
  <c r="AO9" i="3" s="1"/>
  <c r="AS9" i="3" s="1"/>
  <c r="AW9" i="3" s="1"/>
  <c r="BA9" i="3" s="1"/>
  <c r="BE9" i="3" s="1"/>
  <c r="BI9" i="3" s="1"/>
  <c r="BM9" i="3" s="1"/>
  <c r="BQ9" i="3" s="1"/>
  <c r="J5" i="3"/>
  <c r="G5" i="3"/>
  <c r="K9" i="3"/>
  <c r="O9" i="3" s="1"/>
  <c r="S9" i="3" s="1"/>
  <c r="W9" i="3" s="1"/>
  <c r="AA9" i="3" s="1"/>
  <c r="AE9" i="3" s="1"/>
  <c r="H5" i="3"/>
  <c r="L5" i="3"/>
  <c r="P5" i="3"/>
  <c r="T5" i="3"/>
  <c r="X5" i="3"/>
  <c r="AB5" i="3"/>
  <c r="AF5" i="3"/>
  <c r="AJ5" i="3"/>
  <c r="AN5" i="3"/>
  <c r="AR5" i="3"/>
  <c r="AV5" i="3"/>
  <c r="AZ5" i="3"/>
  <c r="BD5" i="3"/>
  <c r="BH5" i="3"/>
  <c r="BL5" i="3"/>
  <c r="BP5" i="3"/>
  <c r="BR7" i="3"/>
  <c r="BR8" i="3" s="1"/>
  <c r="BS14" i="3"/>
  <c r="G5" i="4"/>
  <c r="K5" i="4"/>
  <c r="H5" i="4"/>
  <c r="L5" i="4"/>
  <c r="I5" i="4"/>
  <c r="M5" i="4"/>
  <c r="Q5" i="4"/>
  <c r="J5" i="4"/>
  <c r="P5" i="4"/>
  <c r="R14" i="4"/>
  <c r="Q7" i="4"/>
  <c r="Q8" i="4" s="1"/>
  <c r="J5" i="2"/>
  <c r="G5" i="2"/>
  <c r="H5" i="2"/>
  <c r="L14" i="2"/>
  <c r="K7" i="2"/>
  <c r="H24" i="1"/>
  <c r="I24" i="1" s="1"/>
  <c r="J24" i="1" s="1"/>
  <c r="K24" i="1" s="1"/>
  <c r="L24" i="1" s="1"/>
  <c r="M24" i="1" s="1"/>
  <c r="N24" i="1" s="1"/>
  <c r="O24" i="1" s="1"/>
  <c r="P24" i="1" s="1"/>
  <c r="Q24" i="1" s="1"/>
  <c r="R24" i="1" s="1"/>
  <c r="S24" i="1" s="1"/>
  <c r="T24" i="1" s="1"/>
  <c r="U24" i="1" s="1"/>
  <c r="V24" i="1" s="1"/>
  <c r="W24" i="1" s="1"/>
  <c r="X24" i="1" s="1"/>
  <c r="Y24" i="1" s="1"/>
  <c r="Z24" i="1" s="1"/>
  <c r="AA24" i="1" s="1"/>
  <c r="AB24" i="1" s="1"/>
  <c r="AC24" i="1" s="1"/>
  <c r="AD24" i="1" s="1"/>
  <c r="AE24" i="1" s="1"/>
  <c r="AF24" i="1" s="1"/>
  <c r="AG24" i="1" s="1"/>
  <c r="AH24" i="1" s="1"/>
  <c r="AI24" i="1" s="1"/>
  <c r="AJ24" i="1" s="1"/>
  <c r="AK24" i="1" s="1"/>
  <c r="AL24" i="1" s="1"/>
  <c r="AM24" i="1" s="1"/>
  <c r="AN24" i="1" s="1"/>
  <c r="AO24" i="1" s="1"/>
  <c r="AP24" i="1" s="1"/>
  <c r="AQ24" i="1" s="1"/>
  <c r="AR24" i="1" s="1"/>
  <c r="AS24" i="1" s="1"/>
  <c r="AT24" i="1" s="1"/>
  <c r="AU24" i="1" s="1"/>
  <c r="AV24" i="1" s="1"/>
  <c r="AW24" i="1" s="1"/>
  <c r="AX24" i="1" s="1"/>
  <c r="AY24" i="1" s="1"/>
  <c r="AZ24" i="1" s="1"/>
  <c r="BA24" i="1" s="1"/>
  <c r="BB24" i="1" s="1"/>
  <c r="BC24" i="1" s="1"/>
  <c r="BD24" i="1" s="1"/>
  <c r="BE24" i="1" s="1"/>
  <c r="BF24" i="1" s="1"/>
  <c r="BG24" i="1" s="1"/>
  <c r="BH24" i="1" s="1"/>
  <c r="BI24" i="1" s="1"/>
  <c r="BJ24" i="1" s="1"/>
  <c r="BK24" i="1" s="1"/>
  <c r="BL24" i="1" s="1"/>
  <c r="BM24" i="1" s="1"/>
  <c r="BN24" i="1" s="1"/>
  <c r="BO24" i="1" s="1"/>
  <c r="BP24" i="1" s="1"/>
  <c r="BQ24" i="1" s="1"/>
  <c r="BR24" i="1" s="1"/>
  <c r="BS24" i="1" s="1"/>
  <c r="BT24" i="1" s="1"/>
  <c r="BU24" i="1" s="1"/>
  <c r="BV24" i="1" s="1"/>
  <c r="BW24" i="1" s="1"/>
  <c r="BX24" i="1" s="1"/>
  <c r="BY24" i="1" s="1"/>
  <c r="BZ24" i="1" s="1"/>
  <c r="CA24" i="1" s="1"/>
  <c r="CB24" i="1" s="1"/>
  <c r="CC24" i="1" s="1"/>
  <c r="CD24" i="1" s="1"/>
  <c r="CE24" i="1" s="1"/>
  <c r="CF24" i="1" s="1"/>
  <c r="CG24" i="1" s="1"/>
  <c r="CH24" i="1" s="1"/>
  <c r="CI24" i="1" s="1"/>
  <c r="CJ24" i="1" s="1"/>
  <c r="CK24" i="1" s="1"/>
  <c r="CL24" i="1" s="1"/>
  <c r="CM24" i="1" s="1"/>
  <c r="CN24" i="1" s="1"/>
  <c r="CO24" i="1" s="1"/>
  <c r="CP24" i="1" s="1"/>
  <c r="CQ24" i="1" s="1"/>
  <c r="CR24" i="1" s="1"/>
  <c r="CS24" i="1" s="1"/>
  <c r="CT24" i="1" s="1"/>
  <c r="CU24" i="1" s="1"/>
  <c r="CV24" i="1" s="1"/>
  <c r="CW24" i="1" s="1"/>
  <c r="CX24" i="1" s="1"/>
  <c r="CY24" i="1" s="1"/>
  <c r="CZ24" i="1" s="1"/>
  <c r="DA24" i="1" s="1"/>
  <c r="DB24" i="1" s="1"/>
  <c r="DC24" i="1" s="1"/>
  <c r="DD24" i="1" s="1"/>
  <c r="DE24" i="1" s="1"/>
  <c r="DF24" i="1" s="1"/>
  <c r="DG24" i="1" s="1"/>
  <c r="DH24" i="1" s="1"/>
  <c r="DI24" i="1" s="1"/>
  <c r="DJ24" i="1" s="1"/>
  <c r="DK24" i="1" s="1"/>
  <c r="DL24" i="1" s="1"/>
  <c r="DM24" i="1" s="1"/>
  <c r="DN24" i="1" s="1"/>
  <c r="DO24" i="1" s="1"/>
  <c r="DP24" i="1" s="1"/>
  <c r="DQ24" i="1" s="1"/>
  <c r="DR24" i="1" s="1"/>
  <c r="DS24" i="1" s="1"/>
  <c r="DT24" i="1" s="1"/>
  <c r="DU24" i="1" s="1"/>
  <c r="DV24" i="1" s="1"/>
  <c r="DW24" i="1" s="1"/>
  <c r="DX24" i="1" s="1"/>
  <c r="DY24" i="1" s="1"/>
  <c r="DY22" i="1"/>
  <c r="DX22" i="1"/>
  <c r="DW22" i="1"/>
  <c r="DV22" i="1"/>
  <c r="DU22" i="1"/>
  <c r="DT22" i="1"/>
  <c r="DS22" i="1"/>
  <c r="DR22" i="1"/>
  <c r="DQ22" i="1"/>
  <c r="DP22" i="1"/>
  <c r="DO22" i="1"/>
  <c r="DN22" i="1"/>
  <c r="DM22" i="1"/>
  <c r="DL22" i="1"/>
  <c r="DK22" i="1"/>
  <c r="DJ22" i="1"/>
  <c r="DI22" i="1"/>
  <c r="DH22" i="1"/>
  <c r="DG22" i="1"/>
  <c r="DF22" i="1"/>
  <c r="DE22" i="1"/>
  <c r="DD22" i="1"/>
  <c r="DC22" i="1"/>
  <c r="DB22" i="1"/>
  <c r="DA22" i="1"/>
  <c r="CZ22" i="1"/>
  <c r="CY22" i="1"/>
  <c r="CX22" i="1"/>
  <c r="CW22" i="1"/>
  <c r="CV22" i="1"/>
  <c r="CU22" i="1"/>
  <c r="CT22" i="1"/>
  <c r="CS22" i="1"/>
  <c r="CR22" i="1"/>
  <c r="CQ22" i="1"/>
  <c r="CP22" i="1"/>
  <c r="CO22" i="1"/>
  <c r="CN22" i="1"/>
  <c r="CM22" i="1"/>
  <c r="CL22" i="1"/>
  <c r="CK22" i="1"/>
  <c r="CJ22" i="1"/>
  <c r="CI22" i="1"/>
  <c r="CH22" i="1"/>
  <c r="CG22" i="1"/>
  <c r="CF22" i="1"/>
  <c r="CE22" i="1"/>
  <c r="CD22" i="1"/>
  <c r="CC22" i="1"/>
  <c r="CB22" i="1"/>
  <c r="CA22" i="1"/>
  <c r="BZ22" i="1"/>
  <c r="BY22" i="1"/>
  <c r="BX22" i="1"/>
  <c r="BW22" i="1"/>
  <c r="BV22" i="1"/>
  <c r="BU22" i="1"/>
  <c r="BT22" i="1"/>
  <c r="BS22" i="1"/>
  <c r="BR22" i="1"/>
  <c r="BQ22" i="1"/>
  <c r="BP22" i="1"/>
  <c r="BO22" i="1"/>
  <c r="BN22" i="1"/>
  <c r="BM22" i="1"/>
  <c r="BL22" i="1"/>
  <c r="BK22" i="1"/>
  <c r="BJ22" i="1"/>
  <c r="BI22" i="1"/>
  <c r="BH22" i="1"/>
  <c r="BG22" i="1"/>
  <c r="BF22" i="1"/>
  <c r="BE22" i="1"/>
  <c r="BD22" i="1"/>
  <c r="BC22" i="1"/>
  <c r="BB22" i="1"/>
  <c r="BA22" i="1"/>
  <c r="AZ22" i="1"/>
  <c r="AY22" i="1"/>
  <c r="AX22" i="1"/>
  <c r="AW22" i="1"/>
  <c r="AV22" i="1"/>
  <c r="AU22" i="1"/>
  <c r="AT22" i="1"/>
  <c r="AS22" i="1"/>
  <c r="AR22" i="1"/>
  <c r="AQ22" i="1"/>
  <c r="AP22" i="1"/>
  <c r="AO22" i="1"/>
  <c r="AN22" i="1"/>
  <c r="AM22" i="1"/>
  <c r="AL22" i="1"/>
  <c r="AK22" i="1"/>
  <c r="AJ22" i="1"/>
  <c r="AI22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DY21" i="1"/>
  <c r="DX21" i="1"/>
  <c r="DW21" i="1"/>
  <c r="DV21" i="1"/>
  <c r="DU21" i="1"/>
  <c r="DT21" i="1"/>
  <c r="DS21" i="1"/>
  <c r="DR21" i="1"/>
  <c r="DQ21" i="1"/>
  <c r="DP21" i="1"/>
  <c r="DO21" i="1"/>
  <c r="DN21" i="1"/>
  <c r="DM21" i="1"/>
  <c r="DL21" i="1"/>
  <c r="DK21" i="1"/>
  <c r="DJ21" i="1"/>
  <c r="DI21" i="1"/>
  <c r="DH21" i="1"/>
  <c r="DG21" i="1"/>
  <c r="DF21" i="1"/>
  <c r="DE21" i="1"/>
  <c r="DD21" i="1"/>
  <c r="DC21" i="1"/>
  <c r="DB21" i="1"/>
  <c r="DA21" i="1"/>
  <c r="CZ21" i="1"/>
  <c r="CY21" i="1"/>
  <c r="CX21" i="1"/>
  <c r="CW21" i="1"/>
  <c r="CV21" i="1"/>
  <c r="CU21" i="1"/>
  <c r="CT21" i="1"/>
  <c r="CS21" i="1"/>
  <c r="CR21" i="1"/>
  <c r="CQ21" i="1"/>
  <c r="CP21" i="1"/>
  <c r="CO21" i="1"/>
  <c r="CN21" i="1"/>
  <c r="CM21" i="1"/>
  <c r="CL21" i="1"/>
  <c r="CK21" i="1"/>
  <c r="CJ21" i="1"/>
  <c r="CI21" i="1"/>
  <c r="CH21" i="1"/>
  <c r="CG21" i="1"/>
  <c r="CF21" i="1"/>
  <c r="CE21" i="1"/>
  <c r="CD21" i="1"/>
  <c r="CC21" i="1"/>
  <c r="CB21" i="1"/>
  <c r="CA21" i="1"/>
  <c r="BZ21" i="1"/>
  <c r="BY21" i="1"/>
  <c r="BX21" i="1"/>
  <c r="BW21" i="1"/>
  <c r="BV21" i="1"/>
  <c r="BU21" i="1"/>
  <c r="BT21" i="1"/>
  <c r="BS21" i="1"/>
  <c r="BR21" i="1"/>
  <c r="BQ21" i="1"/>
  <c r="BP21" i="1"/>
  <c r="BO21" i="1"/>
  <c r="BN21" i="1"/>
  <c r="BM21" i="1"/>
  <c r="BL21" i="1"/>
  <c r="BK21" i="1"/>
  <c r="BJ21" i="1"/>
  <c r="BI21" i="1"/>
  <c r="BH21" i="1"/>
  <c r="BG21" i="1"/>
  <c r="BF21" i="1"/>
  <c r="BE21" i="1"/>
  <c r="BD21" i="1"/>
  <c r="BC21" i="1"/>
  <c r="BB21" i="1"/>
  <c r="BA21" i="1"/>
  <c r="AZ21" i="1"/>
  <c r="AY21" i="1"/>
  <c r="AX21" i="1"/>
  <c r="AW21" i="1"/>
  <c r="AV21" i="1"/>
  <c r="AU21" i="1"/>
  <c r="AT21" i="1"/>
  <c r="AS21" i="1"/>
  <c r="AR21" i="1"/>
  <c r="AQ21" i="1"/>
  <c r="AP21" i="1"/>
  <c r="AO21" i="1"/>
  <c r="AN21" i="1"/>
  <c r="AM21" i="1"/>
  <c r="AL21" i="1"/>
  <c r="AK21" i="1"/>
  <c r="AJ21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H19" i="1"/>
  <c r="I19" i="1" s="1"/>
  <c r="J19" i="1" s="1"/>
  <c r="K19" i="1" s="1"/>
  <c r="L19" i="1" s="1"/>
  <c r="M19" i="1" s="1"/>
  <c r="N19" i="1" s="1"/>
  <c r="O19" i="1" s="1"/>
  <c r="P19" i="1" s="1"/>
  <c r="Q19" i="1" s="1"/>
  <c r="R19" i="1" s="1"/>
  <c r="S19" i="1" s="1"/>
  <c r="T19" i="1" s="1"/>
  <c r="U19" i="1" s="1"/>
  <c r="V19" i="1" s="1"/>
  <c r="W19" i="1" s="1"/>
  <c r="X19" i="1" s="1"/>
  <c r="Y19" i="1" s="1"/>
  <c r="Z19" i="1" s="1"/>
  <c r="AA19" i="1" s="1"/>
  <c r="AB19" i="1" s="1"/>
  <c r="AC19" i="1" s="1"/>
  <c r="AD19" i="1" s="1"/>
  <c r="AE19" i="1" s="1"/>
  <c r="AF19" i="1" s="1"/>
  <c r="AG19" i="1" s="1"/>
  <c r="AH19" i="1" s="1"/>
  <c r="AI19" i="1" s="1"/>
  <c r="AJ19" i="1" s="1"/>
  <c r="AK19" i="1" s="1"/>
  <c r="AL19" i="1" s="1"/>
  <c r="AM19" i="1" s="1"/>
  <c r="AN19" i="1" s="1"/>
  <c r="AO19" i="1" s="1"/>
  <c r="AP19" i="1" s="1"/>
  <c r="AQ19" i="1" s="1"/>
  <c r="AR19" i="1" s="1"/>
  <c r="AS19" i="1" s="1"/>
  <c r="AT19" i="1" s="1"/>
  <c r="AU19" i="1" s="1"/>
  <c r="AV19" i="1" s="1"/>
  <c r="AW19" i="1" s="1"/>
  <c r="AX19" i="1" s="1"/>
  <c r="AY19" i="1" s="1"/>
  <c r="AZ19" i="1" s="1"/>
  <c r="BA19" i="1" s="1"/>
  <c r="BB19" i="1" s="1"/>
  <c r="BC19" i="1" s="1"/>
  <c r="BD19" i="1" s="1"/>
  <c r="BE19" i="1" s="1"/>
  <c r="BF19" i="1" s="1"/>
  <c r="BG19" i="1" s="1"/>
  <c r="BH19" i="1" s="1"/>
  <c r="BI19" i="1" s="1"/>
  <c r="BJ19" i="1" s="1"/>
  <c r="BK19" i="1" s="1"/>
  <c r="BL19" i="1" s="1"/>
  <c r="BM19" i="1" s="1"/>
  <c r="BN19" i="1" s="1"/>
  <c r="BO19" i="1" s="1"/>
  <c r="BP19" i="1" s="1"/>
  <c r="BQ19" i="1" s="1"/>
  <c r="BR19" i="1" s="1"/>
  <c r="BS19" i="1" s="1"/>
  <c r="BT19" i="1" s="1"/>
  <c r="BU19" i="1" s="1"/>
  <c r="BV19" i="1" s="1"/>
  <c r="BW19" i="1" s="1"/>
  <c r="BX19" i="1" s="1"/>
  <c r="BY19" i="1" s="1"/>
  <c r="BZ19" i="1" s="1"/>
  <c r="CA19" i="1" s="1"/>
  <c r="CB19" i="1" s="1"/>
  <c r="CC19" i="1" s="1"/>
  <c r="CD19" i="1" s="1"/>
  <c r="CE19" i="1" s="1"/>
  <c r="CF19" i="1" s="1"/>
  <c r="CG19" i="1" s="1"/>
  <c r="CH19" i="1" s="1"/>
  <c r="CI19" i="1" s="1"/>
  <c r="CJ19" i="1" s="1"/>
  <c r="CK19" i="1" s="1"/>
  <c r="CL19" i="1" s="1"/>
  <c r="CM19" i="1" s="1"/>
  <c r="CN19" i="1" s="1"/>
  <c r="CO19" i="1" s="1"/>
  <c r="CP19" i="1" s="1"/>
  <c r="CQ19" i="1" s="1"/>
  <c r="CR19" i="1" s="1"/>
  <c r="CS19" i="1" s="1"/>
  <c r="CT19" i="1" s="1"/>
  <c r="CU19" i="1" s="1"/>
  <c r="CV19" i="1" s="1"/>
  <c r="CW19" i="1" s="1"/>
  <c r="CX19" i="1" s="1"/>
  <c r="CY19" i="1" s="1"/>
  <c r="CZ19" i="1" s="1"/>
  <c r="DA19" i="1" s="1"/>
  <c r="DB19" i="1" s="1"/>
  <c r="DC19" i="1" s="1"/>
  <c r="DD19" i="1" s="1"/>
  <c r="DE19" i="1" s="1"/>
  <c r="DF19" i="1" s="1"/>
  <c r="DG19" i="1" s="1"/>
  <c r="DH19" i="1" s="1"/>
  <c r="DI19" i="1" s="1"/>
  <c r="DJ19" i="1" s="1"/>
  <c r="DK19" i="1" s="1"/>
  <c r="DL19" i="1" s="1"/>
  <c r="DM19" i="1" s="1"/>
  <c r="DN19" i="1" s="1"/>
  <c r="DO19" i="1" s="1"/>
  <c r="DP19" i="1" s="1"/>
  <c r="DQ19" i="1" s="1"/>
  <c r="DR19" i="1" s="1"/>
  <c r="DS19" i="1" s="1"/>
  <c r="DT19" i="1" s="1"/>
  <c r="DU19" i="1" s="1"/>
  <c r="DV19" i="1" s="1"/>
  <c r="DW19" i="1" s="1"/>
  <c r="DX19" i="1" s="1"/>
  <c r="DY19" i="1" s="1"/>
  <c r="DY17" i="1"/>
  <c r="DX17" i="1"/>
  <c r="DW17" i="1"/>
  <c r="DV17" i="1"/>
  <c r="DU17" i="1"/>
  <c r="DT17" i="1"/>
  <c r="DS17" i="1"/>
  <c r="DR17" i="1"/>
  <c r="DQ17" i="1"/>
  <c r="DP17" i="1"/>
  <c r="DO17" i="1"/>
  <c r="DN17" i="1"/>
  <c r="DM17" i="1"/>
  <c r="DL17" i="1"/>
  <c r="DK17" i="1"/>
  <c r="DJ17" i="1"/>
  <c r="DI17" i="1"/>
  <c r="DH17" i="1"/>
  <c r="DG17" i="1"/>
  <c r="DF17" i="1"/>
  <c r="DE17" i="1"/>
  <c r="DD17" i="1"/>
  <c r="DC17" i="1"/>
  <c r="DB17" i="1"/>
  <c r="DA17" i="1"/>
  <c r="CZ17" i="1"/>
  <c r="CY17" i="1"/>
  <c r="CX17" i="1"/>
  <c r="CW17" i="1"/>
  <c r="CV17" i="1"/>
  <c r="CU17" i="1"/>
  <c r="CT17" i="1"/>
  <c r="CS17" i="1"/>
  <c r="CR17" i="1"/>
  <c r="CQ17" i="1"/>
  <c r="CP17" i="1"/>
  <c r="CO17" i="1"/>
  <c r="CN17" i="1"/>
  <c r="CM17" i="1"/>
  <c r="CL17" i="1"/>
  <c r="CK17" i="1"/>
  <c r="CJ17" i="1"/>
  <c r="CI17" i="1"/>
  <c r="CH17" i="1"/>
  <c r="CG17" i="1"/>
  <c r="CF17" i="1"/>
  <c r="CE17" i="1"/>
  <c r="CD17" i="1"/>
  <c r="CC17" i="1"/>
  <c r="CB17" i="1"/>
  <c r="CA17" i="1"/>
  <c r="BZ17" i="1"/>
  <c r="BY17" i="1"/>
  <c r="BX17" i="1"/>
  <c r="BW17" i="1"/>
  <c r="BV17" i="1"/>
  <c r="BU17" i="1"/>
  <c r="BT17" i="1"/>
  <c r="BS17" i="1"/>
  <c r="BR17" i="1"/>
  <c r="BQ17" i="1"/>
  <c r="BP17" i="1"/>
  <c r="BO17" i="1"/>
  <c r="BN17" i="1"/>
  <c r="BM17" i="1"/>
  <c r="BL17" i="1"/>
  <c r="BK17" i="1"/>
  <c r="BJ17" i="1"/>
  <c r="BI17" i="1"/>
  <c r="BH17" i="1"/>
  <c r="BG17" i="1"/>
  <c r="BF17" i="1"/>
  <c r="BE17" i="1"/>
  <c r="BD17" i="1"/>
  <c r="BC17" i="1"/>
  <c r="BB17" i="1"/>
  <c r="BA17" i="1"/>
  <c r="AZ17" i="1"/>
  <c r="AY17" i="1"/>
  <c r="AX17" i="1"/>
  <c r="AW17" i="1"/>
  <c r="AV17" i="1"/>
  <c r="AU17" i="1"/>
  <c r="AT17" i="1"/>
  <c r="AS17" i="1"/>
  <c r="AR17" i="1"/>
  <c r="AQ17" i="1"/>
  <c r="AP17" i="1"/>
  <c r="AO17" i="1"/>
  <c r="AN17" i="1"/>
  <c r="AM17" i="1"/>
  <c r="AL17" i="1"/>
  <c r="AK17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DY16" i="1"/>
  <c r="DX16" i="1"/>
  <c r="DW16" i="1"/>
  <c r="DV16" i="1"/>
  <c r="DU16" i="1"/>
  <c r="DT16" i="1"/>
  <c r="DS16" i="1"/>
  <c r="DR16" i="1"/>
  <c r="DQ16" i="1"/>
  <c r="DP16" i="1"/>
  <c r="DO16" i="1"/>
  <c r="DN16" i="1"/>
  <c r="DM16" i="1"/>
  <c r="DL16" i="1"/>
  <c r="DK16" i="1"/>
  <c r="DJ16" i="1"/>
  <c r="DI16" i="1"/>
  <c r="DH16" i="1"/>
  <c r="DG16" i="1"/>
  <c r="DF16" i="1"/>
  <c r="DE16" i="1"/>
  <c r="DD16" i="1"/>
  <c r="DC16" i="1"/>
  <c r="DB16" i="1"/>
  <c r="DA16" i="1"/>
  <c r="CZ16" i="1"/>
  <c r="CY16" i="1"/>
  <c r="CX16" i="1"/>
  <c r="CW16" i="1"/>
  <c r="CV16" i="1"/>
  <c r="CU16" i="1"/>
  <c r="CT16" i="1"/>
  <c r="CS16" i="1"/>
  <c r="CR16" i="1"/>
  <c r="CQ16" i="1"/>
  <c r="CP16" i="1"/>
  <c r="CO16" i="1"/>
  <c r="CN16" i="1"/>
  <c r="CM16" i="1"/>
  <c r="CL16" i="1"/>
  <c r="CK16" i="1"/>
  <c r="CJ16" i="1"/>
  <c r="CI16" i="1"/>
  <c r="CH16" i="1"/>
  <c r="CG16" i="1"/>
  <c r="CF16" i="1"/>
  <c r="CE16" i="1"/>
  <c r="CD16" i="1"/>
  <c r="CC16" i="1"/>
  <c r="CB16" i="1"/>
  <c r="CA16" i="1"/>
  <c r="BZ16" i="1"/>
  <c r="BY16" i="1"/>
  <c r="BX16" i="1"/>
  <c r="BW16" i="1"/>
  <c r="BV16" i="1"/>
  <c r="BU16" i="1"/>
  <c r="BT16" i="1"/>
  <c r="BS16" i="1"/>
  <c r="BR16" i="1"/>
  <c r="BQ16" i="1"/>
  <c r="BP16" i="1"/>
  <c r="BO16" i="1"/>
  <c r="BN16" i="1"/>
  <c r="BM16" i="1"/>
  <c r="BL16" i="1"/>
  <c r="BK16" i="1"/>
  <c r="BJ16" i="1"/>
  <c r="BI16" i="1"/>
  <c r="BH16" i="1"/>
  <c r="BG16" i="1"/>
  <c r="BF16" i="1"/>
  <c r="BE16" i="1"/>
  <c r="BD16" i="1"/>
  <c r="BC16" i="1"/>
  <c r="BB16" i="1"/>
  <c r="BA16" i="1"/>
  <c r="AZ16" i="1"/>
  <c r="AY16" i="1"/>
  <c r="AX16" i="1"/>
  <c r="AW16" i="1"/>
  <c r="AV16" i="1"/>
  <c r="AU16" i="1"/>
  <c r="AT16" i="1"/>
  <c r="AS16" i="1"/>
  <c r="AR16" i="1"/>
  <c r="AQ16" i="1"/>
  <c r="AP16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H14" i="1"/>
  <c r="I14" i="1" s="1"/>
  <c r="J14" i="1" s="1"/>
  <c r="DY12" i="1"/>
  <c r="DX12" i="1"/>
  <c r="DW12" i="1"/>
  <c r="DV12" i="1"/>
  <c r="DU12" i="1"/>
  <c r="DT12" i="1"/>
  <c r="DS12" i="1"/>
  <c r="DR12" i="1"/>
  <c r="DQ12" i="1"/>
  <c r="DP12" i="1"/>
  <c r="DO12" i="1"/>
  <c r="DN12" i="1"/>
  <c r="DM12" i="1"/>
  <c r="DL12" i="1"/>
  <c r="DK12" i="1"/>
  <c r="DJ12" i="1"/>
  <c r="DI12" i="1"/>
  <c r="DH12" i="1"/>
  <c r="DG12" i="1"/>
  <c r="DF12" i="1"/>
  <c r="DE12" i="1"/>
  <c r="DD12" i="1"/>
  <c r="DC12" i="1"/>
  <c r="DB12" i="1"/>
  <c r="DA12" i="1"/>
  <c r="CZ12" i="1"/>
  <c r="CY12" i="1"/>
  <c r="CX12" i="1"/>
  <c r="CW12" i="1"/>
  <c r="CV12" i="1"/>
  <c r="CU12" i="1"/>
  <c r="CT12" i="1"/>
  <c r="CS12" i="1"/>
  <c r="CR12" i="1"/>
  <c r="CQ12" i="1"/>
  <c r="CP12" i="1"/>
  <c r="CO12" i="1"/>
  <c r="CN12" i="1"/>
  <c r="CM12" i="1"/>
  <c r="CL12" i="1"/>
  <c r="CK12" i="1"/>
  <c r="CJ12" i="1"/>
  <c r="CI12" i="1"/>
  <c r="CH12" i="1"/>
  <c r="CG12" i="1"/>
  <c r="CF12" i="1"/>
  <c r="CE12" i="1"/>
  <c r="CD12" i="1"/>
  <c r="CC12" i="1"/>
  <c r="CB12" i="1"/>
  <c r="CA12" i="1"/>
  <c r="BZ12" i="1"/>
  <c r="BY12" i="1"/>
  <c r="BX12" i="1"/>
  <c r="BW12" i="1"/>
  <c r="BV12" i="1"/>
  <c r="BU12" i="1"/>
  <c r="BT12" i="1"/>
  <c r="BS12" i="1"/>
  <c r="BR12" i="1"/>
  <c r="BQ12" i="1"/>
  <c r="BP12" i="1"/>
  <c r="BO12" i="1"/>
  <c r="BN12" i="1"/>
  <c r="BM12" i="1"/>
  <c r="BL12" i="1"/>
  <c r="BK12" i="1"/>
  <c r="BJ12" i="1"/>
  <c r="BI12" i="1"/>
  <c r="BH12" i="1"/>
  <c r="BG12" i="1"/>
  <c r="BF12" i="1"/>
  <c r="BE12" i="1"/>
  <c r="BD12" i="1"/>
  <c r="BC12" i="1"/>
  <c r="BB12" i="1"/>
  <c r="BA12" i="1"/>
  <c r="AZ12" i="1"/>
  <c r="AY12" i="1"/>
  <c r="AX12" i="1"/>
  <c r="AW12" i="1"/>
  <c r="AV12" i="1"/>
  <c r="AU12" i="1"/>
  <c r="AT12" i="1"/>
  <c r="AS12" i="1"/>
  <c r="AR12" i="1"/>
  <c r="AQ12" i="1"/>
  <c r="AP12" i="1"/>
  <c r="AO12" i="1"/>
  <c r="AN12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DY11" i="1"/>
  <c r="DX11" i="1"/>
  <c r="DW11" i="1"/>
  <c r="DV11" i="1"/>
  <c r="DU11" i="1"/>
  <c r="DT11" i="1"/>
  <c r="DS11" i="1"/>
  <c r="DR11" i="1"/>
  <c r="DQ11" i="1"/>
  <c r="DP11" i="1"/>
  <c r="DO11" i="1"/>
  <c r="DN11" i="1"/>
  <c r="DM11" i="1"/>
  <c r="DL11" i="1"/>
  <c r="DK11" i="1"/>
  <c r="DJ11" i="1"/>
  <c r="DI11" i="1"/>
  <c r="DH11" i="1"/>
  <c r="DG11" i="1"/>
  <c r="DF11" i="1"/>
  <c r="DE11" i="1"/>
  <c r="DD11" i="1"/>
  <c r="DC11" i="1"/>
  <c r="DB11" i="1"/>
  <c r="DA11" i="1"/>
  <c r="CZ11" i="1"/>
  <c r="CY11" i="1"/>
  <c r="CX11" i="1"/>
  <c r="CW11" i="1"/>
  <c r="CV11" i="1"/>
  <c r="CU11" i="1"/>
  <c r="CT11" i="1"/>
  <c r="CS11" i="1"/>
  <c r="CR11" i="1"/>
  <c r="CQ11" i="1"/>
  <c r="CP11" i="1"/>
  <c r="CO11" i="1"/>
  <c r="CN11" i="1"/>
  <c r="CM11" i="1"/>
  <c r="CL11" i="1"/>
  <c r="CK11" i="1"/>
  <c r="CJ11" i="1"/>
  <c r="CI11" i="1"/>
  <c r="CH11" i="1"/>
  <c r="CG11" i="1"/>
  <c r="CF11" i="1"/>
  <c r="CE11" i="1"/>
  <c r="CD11" i="1"/>
  <c r="CC11" i="1"/>
  <c r="CB11" i="1"/>
  <c r="CA11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L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L11" i="1"/>
  <c r="K11" i="1"/>
  <c r="I11" i="1"/>
  <c r="H11" i="1"/>
  <c r="G11" i="1"/>
  <c r="DY1" i="1"/>
  <c r="DX1" i="1"/>
  <c r="DW1" i="1"/>
  <c r="DV1" i="1"/>
  <c r="DU1" i="1"/>
  <c r="DT1" i="1"/>
  <c r="DS1" i="1"/>
  <c r="DR1" i="1"/>
  <c r="DQ1" i="1"/>
  <c r="DP1" i="1"/>
  <c r="DO1" i="1"/>
  <c r="DN1" i="1"/>
  <c r="DM1" i="1"/>
  <c r="DL1" i="1"/>
  <c r="DK1" i="1"/>
  <c r="DJ1" i="1"/>
  <c r="DI1" i="1"/>
  <c r="DH1" i="1"/>
  <c r="DG1" i="1"/>
  <c r="DF1" i="1"/>
  <c r="DE1" i="1"/>
  <c r="DD1" i="1"/>
  <c r="DC1" i="1"/>
  <c r="DB1" i="1"/>
  <c r="DA1" i="1"/>
  <c r="CZ1" i="1"/>
  <c r="CY1" i="1"/>
  <c r="CX1" i="1"/>
  <c r="CW1" i="1"/>
  <c r="CV1" i="1"/>
  <c r="CU1" i="1"/>
  <c r="CT1" i="1"/>
  <c r="CS1" i="1"/>
  <c r="CR1" i="1"/>
  <c r="CQ1" i="1"/>
  <c r="CP1" i="1"/>
  <c r="CO1" i="1"/>
  <c r="CN1" i="1"/>
  <c r="CM1" i="1"/>
  <c r="CL1" i="1"/>
  <c r="CK1" i="1"/>
  <c r="CJ1" i="1"/>
  <c r="CI1" i="1"/>
  <c r="CH1" i="1"/>
  <c r="CG1" i="1"/>
  <c r="CF1" i="1"/>
  <c r="CE1" i="1"/>
  <c r="CD1" i="1"/>
  <c r="CC1" i="1"/>
  <c r="CB1" i="1"/>
  <c r="CA1" i="1"/>
  <c r="BZ1" i="1"/>
  <c r="BY1" i="1"/>
  <c r="BX1" i="1"/>
  <c r="BW1" i="1"/>
  <c r="BV1" i="1"/>
  <c r="BU1" i="1"/>
  <c r="BT1" i="1"/>
  <c r="BS1" i="1"/>
  <c r="BR1" i="1"/>
  <c r="BQ1" i="1"/>
  <c r="BP1" i="1"/>
  <c r="BO1" i="1"/>
  <c r="BN1" i="1"/>
  <c r="BM1" i="1"/>
  <c r="BL1" i="1"/>
  <c r="BK1" i="1"/>
  <c r="BJ1" i="1"/>
  <c r="BI1" i="1"/>
  <c r="BH1" i="1"/>
  <c r="BG1" i="1"/>
  <c r="BF1" i="1"/>
  <c r="BE1" i="1"/>
  <c r="BD1" i="1"/>
  <c r="BC1" i="1"/>
  <c r="BB1" i="1"/>
  <c r="BA1" i="1"/>
  <c r="AZ1" i="1"/>
  <c r="AY1" i="1"/>
  <c r="AX1" i="1"/>
  <c r="AW1" i="1"/>
  <c r="AV1" i="1"/>
  <c r="AU1" i="1"/>
  <c r="AT1" i="1"/>
  <c r="AS1" i="1"/>
  <c r="AR1" i="1"/>
  <c r="AQ1" i="1"/>
  <c r="AP1" i="1"/>
  <c r="AO1" i="1"/>
  <c r="AN1" i="1"/>
  <c r="AM1" i="1"/>
  <c r="AL1" i="1"/>
  <c r="AK1" i="1"/>
  <c r="AJ1" i="1"/>
  <c r="AI1" i="1"/>
  <c r="AH1" i="1"/>
  <c r="AG1" i="1"/>
  <c r="AF1" i="1"/>
  <c r="AE1" i="1"/>
  <c r="AD1" i="1"/>
  <c r="AC1" i="1"/>
  <c r="AB1" i="1"/>
  <c r="AA1" i="1"/>
  <c r="Z1" i="1"/>
  <c r="Y1" i="1"/>
  <c r="X1" i="1"/>
  <c r="W1" i="1"/>
  <c r="V1" i="1"/>
  <c r="U1" i="1"/>
  <c r="T1" i="1"/>
  <c r="S1" i="1"/>
  <c r="R1" i="1"/>
  <c r="Q1" i="1"/>
  <c r="P1" i="1"/>
  <c r="O1" i="1"/>
  <c r="N1" i="1"/>
  <c r="M1" i="1"/>
  <c r="L1" i="1"/>
  <c r="K1" i="1"/>
  <c r="J1" i="1"/>
  <c r="I1" i="1"/>
  <c r="H1" i="1"/>
  <c r="G1" i="1"/>
  <c r="M11" i="1"/>
  <c r="J11" i="1"/>
  <c r="AI9" i="3" l="1"/>
  <c r="AM9" i="3" s="1"/>
  <c r="AQ9" i="3" s="1"/>
  <c r="AU9" i="3" s="1"/>
  <c r="AY9" i="3" s="1"/>
  <c r="BC9" i="3" s="1"/>
  <c r="BG9" i="3" s="1"/>
  <c r="BK9" i="3" s="1"/>
  <c r="BO9" i="3" s="1"/>
  <c r="J8" i="6"/>
  <c r="O9" i="8"/>
  <c r="G8" i="9"/>
  <c r="P9" i="4"/>
  <c r="J9" i="4"/>
  <c r="N9" i="4" s="1"/>
  <c r="G9" i="4"/>
  <c r="K9" i="4" s="1"/>
  <c r="O9" i="4" s="1"/>
  <c r="H9" i="2"/>
  <c r="BP9" i="3"/>
  <c r="G5" i="5"/>
  <c r="H8" i="4"/>
  <c r="H8" i="9"/>
  <c r="AG8" i="3"/>
  <c r="I9" i="9"/>
  <c r="J8" i="2"/>
  <c r="I8" i="10"/>
  <c r="Y8" i="3"/>
  <c r="BE8" i="3"/>
  <c r="AC8" i="3"/>
  <c r="J9" i="13"/>
  <c r="G9" i="10"/>
  <c r="AW8" i="3"/>
  <c r="Q8" i="3"/>
  <c r="BQ8" i="3"/>
  <c r="U8" i="3"/>
  <c r="K9" i="2"/>
  <c r="AO8" i="3"/>
  <c r="U9" i="15"/>
  <c r="J8" i="13"/>
  <c r="J8" i="10"/>
  <c r="J8" i="9"/>
  <c r="I9" i="4"/>
  <c r="M9" i="4" s="1"/>
  <c r="I9" i="2"/>
  <c r="J8" i="14"/>
  <c r="J9" i="3"/>
  <c r="N9" i="3" s="1"/>
  <c r="R9" i="3" s="1"/>
  <c r="V9" i="3" s="1"/>
  <c r="Z9" i="3" s="1"/>
  <c r="AD9" i="3" s="1"/>
  <c r="AH9" i="3" s="1"/>
  <c r="AL9" i="3" s="1"/>
  <c r="AP9" i="3" s="1"/>
  <c r="AT9" i="3" s="1"/>
  <c r="AX9" i="3" s="1"/>
  <c r="BB9" i="3" s="1"/>
  <c r="BF9" i="3" s="1"/>
  <c r="BJ9" i="3" s="1"/>
  <c r="BN9" i="3" s="1"/>
  <c r="I9" i="12"/>
  <c r="I9" i="11"/>
  <c r="J5" i="10"/>
  <c r="J9" i="10"/>
  <c r="Q9" i="8"/>
  <c r="U8" i="15"/>
  <c r="L14" i="13"/>
  <c r="K6" i="13"/>
  <c r="K7" i="13"/>
  <c r="K3" i="13"/>
  <c r="I8" i="12"/>
  <c r="I8" i="11"/>
  <c r="L14" i="9"/>
  <c r="K7" i="9"/>
  <c r="K3" i="9"/>
  <c r="K6" i="9"/>
  <c r="G9" i="6"/>
  <c r="BR9" i="3"/>
  <c r="BZ9" i="7"/>
  <c r="W14" i="15"/>
  <c r="V6" i="15"/>
  <c r="V7" i="15"/>
  <c r="V3" i="15"/>
  <c r="J6" i="12"/>
  <c r="J7" i="12"/>
  <c r="K14" i="12"/>
  <c r="J3" i="12"/>
  <c r="J6" i="11"/>
  <c r="J7" i="11"/>
  <c r="K14" i="11"/>
  <c r="J3" i="11"/>
  <c r="L14" i="10"/>
  <c r="K6" i="10"/>
  <c r="K7" i="10"/>
  <c r="K3" i="10"/>
  <c r="J9" i="9"/>
  <c r="J5" i="9"/>
  <c r="H9" i="6"/>
  <c r="K9" i="6"/>
  <c r="L14" i="14"/>
  <c r="K7" i="14"/>
  <c r="K6" i="14"/>
  <c r="K3" i="14"/>
  <c r="J9" i="6"/>
  <c r="Q9" i="4"/>
  <c r="S14" i="8"/>
  <c r="R7" i="8"/>
  <c r="R6" i="8"/>
  <c r="R3" i="8"/>
  <c r="CB14" i="7"/>
  <c r="CA6" i="7"/>
  <c r="CA7" i="7"/>
  <c r="CA3" i="7"/>
  <c r="K8" i="6"/>
  <c r="I8" i="5"/>
  <c r="M14" i="6"/>
  <c r="L7" i="6"/>
  <c r="L3" i="6"/>
  <c r="L6" i="6"/>
  <c r="J6" i="5"/>
  <c r="K19" i="5"/>
  <c r="J7" i="5"/>
  <c r="J3" i="5"/>
  <c r="M14" i="5"/>
  <c r="I9" i="5"/>
  <c r="I5" i="5"/>
  <c r="I5" i="2"/>
  <c r="S14" i="4"/>
  <c r="R7" i="4"/>
  <c r="R6" i="4"/>
  <c r="R3" i="4"/>
  <c r="BT14" i="3"/>
  <c r="BS7" i="3"/>
  <c r="BS3" i="3"/>
  <c r="BS6" i="3"/>
  <c r="M14" i="2"/>
  <c r="L7" i="2"/>
  <c r="L6" i="2"/>
  <c r="L3" i="2"/>
  <c r="K8" i="2"/>
  <c r="G7" i="1"/>
  <c r="K14" i="1"/>
  <c r="J7" i="1"/>
  <c r="J3" i="1"/>
  <c r="J5" i="1" s="1"/>
  <c r="J6" i="1"/>
  <c r="H3" i="1"/>
  <c r="H5" i="1" s="1"/>
  <c r="I7" i="1"/>
  <c r="H7" i="1"/>
  <c r="G3" i="1"/>
  <c r="G6" i="1"/>
  <c r="H6" i="1"/>
  <c r="I3" i="1"/>
  <c r="I5" i="1" s="1"/>
  <c r="I6" i="1"/>
  <c r="L14" i="1"/>
  <c r="K7" i="1"/>
  <c r="K3" i="1"/>
  <c r="K6" i="1"/>
  <c r="R8" i="4" l="1"/>
  <c r="K8" i="14"/>
  <c r="K6" i="11"/>
  <c r="K7" i="11"/>
  <c r="L14" i="11"/>
  <c r="K3" i="11"/>
  <c r="K6" i="12"/>
  <c r="K7" i="12"/>
  <c r="L14" i="12"/>
  <c r="K3" i="12"/>
  <c r="K9" i="13"/>
  <c r="K5" i="13"/>
  <c r="K8" i="10"/>
  <c r="V8" i="15"/>
  <c r="L3" i="9"/>
  <c r="L6" i="9"/>
  <c r="M14" i="9"/>
  <c r="L7" i="9"/>
  <c r="M14" i="14"/>
  <c r="L7" i="14"/>
  <c r="L3" i="14"/>
  <c r="L6" i="14"/>
  <c r="L6" i="10"/>
  <c r="L7" i="10"/>
  <c r="M14" i="10"/>
  <c r="L3" i="10"/>
  <c r="J8" i="11"/>
  <c r="J8" i="12"/>
  <c r="X14" i="15"/>
  <c r="W6" i="15"/>
  <c r="W8" i="15" s="1"/>
  <c r="W7" i="15"/>
  <c r="W3" i="15"/>
  <c r="K8" i="9"/>
  <c r="K8" i="13"/>
  <c r="K9" i="14"/>
  <c r="K5" i="14"/>
  <c r="K5" i="10"/>
  <c r="K9" i="10"/>
  <c r="J9" i="11"/>
  <c r="J5" i="11"/>
  <c r="J9" i="12"/>
  <c r="J5" i="12"/>
  <c r="V9" i="15"/>
  <c r="V5" i="15"/>
  <c r="K9" i="9"/>
  <c r="K5" i="9"/>
  <c r="L7" i="13"/>
  <c r="M14" i="13"/>
  <c r="L3" i="13"/>
  <c r="L6" i="13"/>
  <c r="J8" i="5"/>
  <c r="N14" i="6"/>
  <c r="M6" i="6"/>
  <c r="M7" i="6"/>
  <c r="M3" i="6"/>
  <c r="R8" i="8"/>
  <c r="J9" i="5"/>
  <c r="J5" i="5"/>
  <c r="L8" i="6"/>
  <c r="CA8" i="7"/>
  <c r="L9" i="6"/>
  <c r="L5" i="6"/>
  <c r="CB7" i="7"/>
  <c r="CC14" i="7"/>
  <c r="CB3" i="7"/>
  <c r="CB6" i="7"/>
  <c r="T14" i="8"/>
  <c r="S7" i="8"/>
  <c r="S6" i="8"/>
  <c r="S3" i="8"/>
  <c r="N14" i="5"/>
  <c r="L19" i="5"/>
  <c r="K6" i="5"/>
  <c r="K7" i="5"/>
  <c r="K3" i="5"/>
  <c r="CA9" i="7"/>
  <c r="CA5" i="7"/>
  <c r="R9" i="8"/>
  <c r="R5" i="8"/>
  <c r="BS9" i="3"/>
  <c r="BS5" i="3"/>
  <c r="BT7" i="3"/>
  <c r="BU14" i="3"/>
  <c r="BT6" i="3"/>
  <c r="BT3" i="3"/>
  <c r="T14" i="4"/>
  <c r="S7" i="4"/>
  <c r="S6" i="4"/>
  <c r="S3" i="4"/>
  <c r="BS8" i="3"/>
  <c r="R9" i="4"/>
  <c r="R5" i="4"/>
  <c r="L9" i="2"/>
  <c r="L5" i="2"/>
  <c r="L8" i="2"/>
  <c r="N14" i="2"/>
  <c r="M7" i="2"/>
  <c r="M6" i="2"/>
  <c r="M3" i="2"/>
  <c r="G8" i="1"/>
  <c r="I8" i="1"/>
  <c r="G9" i="1"/>
  <c r="J9" i="1"/>
  <c r="J8" i="1"/>
  <c r="H8" i="1"/>
  <c r="I9" i="1"/>
  <c r="G5" i="1"/>
  <c r="H9" i="1"/>
  <c r="K8" i="1"/>
  <c r="K9" i="1"/>
  <c r="K5" i="1"/>
  <c r="M14" i="1"/>
  <c r="L3" i="1"/>
  <c r="L6" i="1"/>
  <c r="L7" i="1"/>
  <c r="L8" i="13" l="1"/>
  <c r="L8" i="14"/>
  <c r="L9" i="10"/>
  <c r="L5" i="10"/>
  <c r="K9" i="12"/>
  <c r="K5" i="12"/>
  <c r="K9" i="11"/>
  <c r="K5" i="11"/>
  <c r="S8" i="8"/>
  <c r="L9" i="13"/>
  <c r="L5" i="13"/>
  <c r="X7" i="15"/>
  <c r="Y14" i="15"/>
  <c r="X6" i="15"/>
  <c r="X3" i="15"/>
  <c r="M7" i="10"/>
  <c r="N14" i="10"/>
  <c r="M6" i="10"/>
  <c r="M3" i="10"/>
  <c r="L9" i="14"/>
  <c r="L5" i="14"/>
  <c r="M6" i="9"/>
  <c r="N14" i="9"/>
  <c r="M7" i="9"/>
  <c r="M3" i="9"/>
  <c r="L7" i="12"/>
  <c r="M14" i="12"/>
  <c r="L6" i="12"/>
  <c r="L3" i="12"/>
  <c r="L7" i="11"/>
  <c r="M14" i="11"/>
  <c r="L6" i="11"/>
  <c r="L3" i="11"/>
  <c r="N14" i="13"/>
  <c r="M6" i="13"/>
  <c r="M7" i="13"/>
  <c r="M3" i="13"/>
  <c r="W9" i="15"/>
  <c r="W5" i="15"/>
  <c r="L8" i="9"/>
  <c r="L8" i="10"/>
  <c r="N14" i="14"/>
  <c r="M7" i="14"/>
  <c r="M3" i="14"/>
  <c r="M6" i="14"/>
  <c r="L9" i="9"/>
  <c r="L5" i="9"/>
  <c r="K8" i="12"/>
  <c r="K8" i="11"/>
  <c r="K9" i="5"/>
  <c r="K5" i="5"/>
  <c r="S9" i="8"/>
  <c r="S5" i="8"/>
  <c r="CB8" i="7"/>
  <c r="CB9" i="7"/>
  <c r="CB5" i="7"/>
  <c r="M8" i="6"/>
  <c r="K8" i="5"/>
  <c r="CD14" i="7"/>
  <c r="CC3" i="7"/>
  <c r="CC7" i="7"/>
  <c r="CC6" i="7"/>
  <c r="O14" i="6"/>
  <c r="N6" i="6"/>
  <c r="N7" i="6"/>
  <c r="N3" i="6"/>
  <c r="M19" i="5"/>
  <c r="L6" i="5"/>
  <c r="L7" i="5"/>
  <c r="L3" i="5"/>
  <c r="O14" i="5"/>
  <c r="U14" i="8"/>
  <c r="T7" i="8"/>
  <c r="T6" i="8"/>
  <c r="T3" i="8"/>
  <c r="M9" i="6"/>
  <c r="M5" i="6"/>
  <c r="BV14" i="3"/>
  <c r="BU6" i="3"/>
  <c r="BU3" i="3"/>
  <c r="BU7" i="3"/>
  <c r="T7" i="4"/>
  <c r="U14" i="4"/>
  <c r="T3" i="4"/>
  <c r="T6" i="4"/>
  <c r="BT9" i="3"/>
  <c r="BT5" i="3"/>
  <c r="S9" i="4"/>
  <c r="S5" i="4"/>
  <c r="S8" i="4"/>
  <c r="BT8" i="3"/>
  <c r="O14" i="2"/>
  <c r="N7" i="2"/>
  <c r="N3" i="2"/>
  <c r="N6" i="2"/>
  <c r="M9" i="2"/>
  <c r="M5" i="2"/>
  <c r="M8" i="2"/>
  <c r="N14" i="1"/>
  <c r="M6" i="1"/>
  <c r="M7" i="1"/>
  <c r="M3" i="1"/>
  <c r="L8" i="1"/>
  <c r="L9" i="1"/>
  <c r="L5" i="1"/>
  <c r="M8" i="14" l="1"/>
  <c r="L8" i="11"/>
  <c r="L8" i="12"/>
  <c r="T8" i="8"/>
  <c r="O14" i="14"/>
  <c r="N7" i="14"/>
  <c r="N6" i="14"/>
  <c r="N3" i="14"/>
  <c r="O14" i="13"/>
  <c r="N6" i="13"/>
  <c r="N7" i="13"/>
  <c r="N3" i="13"/>
  <c r="M8" i="9"/>
  <c r="M8" i="10"/>
  <c r="X8" i="15"/>
  <c r="M9" i="13"/>
  <c r="M5" i="13"/>
  <c r="L9" i="11"/>
  <c r="L5" i="11"/>
  <c r="L9" i="12"/>
  <c r="L5" i="12"/>
  <c r="M5" i="9"/>
  <c r="M9" i="9"/>
  <c r="O14" i="10"/>
  <c r="N3" i="10"/>
  <c r="N6" i="10"/>
  <c r="N7" i="10"/>
  <c r="Z14" i="15"/>
  <c r="Y6" i="15"/>
  <c r="Y7" i="15"/>
  <c r="Y3" i="15"/>
  <c r="M9" i="14"/>
  <c r="M5" i="14"/>
  <c r="M8" i="13"/>
  <c r="N14" i="11"/>
  <c r="M6" i="11"/>
  <c r="M7" i="11"/>
  <c r="M3" i="11"/>
  <c r="N14" i="12"/>
  <c r="M6" i="12"/>
  <c r="M7" i="12"/>
  <c r="M3" i="12"/>
  <c r="N6" i="9"/>
  <c r="O14" i="9"/>
  <c r="N7" i="9"/>
  <c r="N3" i="9"/>
  <c r="M9" i="10"/>
  <c r="M5" i="10"/>
  <c r="X9" i="15"/>
  <c r="X5" i="15"/>
  <c r="L8" i="5"/>
  <c r="N8" i="6"/>
  <c r="CC9" i="7"/>
  <c r="CC5" i="7"/>
  <c r="T8" i="4"/>
  <c r="V14" i="8"/>
  <c r="U7" i="8"/>
  <c r="U6" i="8"/>
  <c r="U3" i="8"/>
  <c r="P14" i="5"/>
  <c r="N19" i="5"/>
  <c r="M6" i="5"/>
  <c r="M7" i="5"/>
  <c r="M3" i="5"/>
  <c r="P14" i="6"/>
  <c r="O6" i="6"/>
  <c r="O7" i="6"/>
  <c r="O3" i="6"/>
  <c r="CD7" i="7"/>
  <c r="CE14" i="7"/>
  <c r="CD6" i="7"/>
  <c r="CD3" i="7"/>
  <c r="T9" i="8"/>
  <c r="T5" i="8"/>
  <c r="L9" i="5"/>
  <c r="L5" i="5"/>
  <c r="N9" i="6"/>
  <c r="N5" i="6"/>
  <c r="CC8" i="7"/>
  <c r="BU9" i="3"/>
  <c r="BU5" i="3"/>
  <c r="T9" i="4"/>
  <c r="T5" i="4"/>
  <c r="V14" i="4"/>
  <c r="U7" i="4"/>
  <c r="U6" i="4"/>
  <c r="U3" i="4"/>
  <c r="BU8" i="3"/>
  <c r="BV7" i="3"/>
  <c r="BW14" i="3"/>
  <c r="BV3" i="3"/>
  <c r="BV6" i="3"/>
  <c r="N8" i="2"/>
  <c r="N9" i="2"/>
  <c r="N5" i="2"/>
  <c r="P14" i="2"/>
  <c r="O7" i="2"/>
  <c r="O3" i="2"/>
  <c r="O6" i="2"/>
  <c r="M9" i="1"/>
  <c r="M5" i="1"/>
  <c r="M8" i="1"/>
  <c r="N6" i="1"/>
  <c r="O14" i="1"/>
  <c r="N7" i="1"/>
  <c r="N3" i="1"/>
  <c r="M8" i="5" l="1"/>
  <c r="O8" i="6"/>
  <c r="N8" i="13"/>
  <c r="N8" i="10"/>
  <c r="M8" i="11"/>
  <c r="CD8" i="7"/>
  <c r="N8" i="9"/>
  <c r="N6" i="12"/>
  <c r="N7" i="12"/>
  <c r="O14" i="12"/>
  <c r="N3" i="12"/>
  <c r="N6" i="11"/>
  <c r="N7" i="11"/>
  <c r="O14" i="11"/>
  <c r="N3" i="11"/>
  <c r="Y5" i="15"/>
  <c r="Y9" i="15"/>
  <c r="N8" i="14"/>
  <c r="N9" i="9"/>
  <c r="N5" i="9"/>
  <c r="M9" i="12"/>
  <c r="M5" i="12"/>
  <c r="M9" i="11"/>
  <c r="M5" i="11"/>
  <c r="Y8" i="15"/>
  <c r="N5" i="10"/>
  <c r="N9" i="10"/>
  <c r="P14" i="13"/>
  <c r="O6" i="13"/>
  <c r="O7" i="13"/>
  <c r="O3" i="13"/>
  <c r="P14" i="14"/>
  <c r="O7" i="14"/>
  <c r="O6" i="14"/>
  <c r="O3" i="14"/>
  <c r="P14" i="9"/>
  <c r="O7" i="9"/>
  <c r="O3" i="9"/>
  <c r="O6" i="9"/>
  <c r="M8" i="12"/>
  <c r="AA14" i="15"/>
  <c r="Z6" i="15"/>
  <c r="Z7" i="15"/>
  <c r="Z3" i="15"/>
  <c r="P14" i="10"/>
  <c r="O6" i="10"/>
  <c r="O7" i="10"/>
  <c r="O3" i="10"/>
  <c r="N9" i="13"/>
  <c r="N5" i="13"/>
  <c r="N9" i="14"/>
  <c r="N5" i="14"/>
  <c r="Q14" i="5"/>
  <c r="U8" i="8"/>
  <c r="CE7" i="7"/>
  <c r="CF14" i="7"/>
  <c r="CE6" i="7"/>
  <c r="CE3" i="7"/>
  <c r="Q14" i="6"/>
  <c r="P7" i="6"/>
  <c r="P3" i="6"/>
  <c r="P6" i="6"/>
  <c r="O19" i="5"/>
  <c r="N3" i="5"/>
  <c r="N6" i="5"/>
  <c r="N7" i="5"/>
  <c r="W14" i="8"/>
  <c r="V7" i="8"/>
  <c r="V6" i="8"/>
  <c r="V3" i="8"/>
  <c r="CD9" i="7"/>
  <c r="CD5" i="7"/>
  <c r="O9" i="6"/>
  <c r="O5" i="6"/>
  <c r="M9" i="5"/>
  <c r="M5" i="5"/>
  <c r="U9" i="8"/>
  <c r="U5" i="8"/>
  <c r="BV9" i="3"/>
  <c r="BV5" i="3"/>
  <c r="U9" i="4"/>
  <c r="U5" i="4"/>
  <c r="BX14" i="3"/>
  <c r="BW7" i="3"/>
  <c r="BW3" i="3"/>
  <c r="BW6" i="3"/>
  <c r="U8" i="4"/>
  <c r="BV8" i="3"/>
  <c r="W14" i="4"/>
  <c r="V7" i="4"/>
  <c r="V6" i="4"/>
  <c r="V3" i="4"/>
  <c r="Q14" i="2"/>
  <c r="P7" i="2"/>
  <c r="P6" i="2"/>
  <c r="P3" i="2"/>
  <c r="O8" i="2"/>
  <c r="O9" i="2"/>
  <c r="O5" i="2"/>
  <c r="N8" i="1"/>
  <c r="N9" i="1"/>
  <c r="N5" i="1"/>
  <c r="P14" i="1"/>
  <c r="O7" i="1"/>
  <c r="O3" i="1"/>
  <c r="O6" i="1"/>
  <c r="O8" i="13" l="1"/>
  <c r="O8" i="9"/>
  <c r="N8" i="11"/>
  <c r="N8" i="12"/>
  <c r="P6" i="10"/>
  <c r="P7" i="10"/>
  <c r="P3" i="10"/>
  <c r="Q14" i="10"/>
  <c r="AB14" i="15"/>
  <c r="AA6" i="15"/>
  <c r="AA7" i="15"/>
  <c r="AA3" i="15"/>
  <c r="O5" i="10"/>
  <c r="O9" i="10"/>
  <c r="Z9" i="15"/>
  <c r="Z5" i="15"/>
  <c r="Q14" i="9"/>
  <c r="P3" i="9"/>
  <c r="P6" i="9"/>
  <c r="P7" i="9"/>
  <c r="P7" i="14"/>
  <c r="Q14" i="14"/>
  <c r="P3" i="14"/>
  <c r="P6" i="14"/>
  <c r="Q14" i="13"/>
  <c r="P7" i="13"/>
  <c r="P3" i="13"/>
  <c r="P6" i="13"/>
  <c r="O9" i="14"/>
  <c r="O5" i="14"/>
  <c r="O9" i="13"/>
  <c r="O5" i="13"/>
  <c r="N9" i="11"/>
  <c r="N5" i="11"/>
  <c r="N9" i="12"/>
  <c r="N5" i="12"/>
  <c r="O8" i="10"/>
  <c r="Z8" i="15"/>
  <c r="O5" i="9"/>
  <c r="O9" i="9"/>
  <c r="O8" i="14"/>
  <c r="O6" i="11"/>
  <c r="O7" i="11"/>
  <c r="P14" i="11"/>
  <c r="O3" i="11"/>
  <c r="O6" i="12"/>
  <c r="O7" i="12"/>
  <c r="P14" i="12"/>
  <c r="O3" i="12"/>
  <c r="BW8" i="3"/>
  <c r="V8" i="8"/>
  <c r="N8" i="5"/>
  <c r="P9" i="6"/>
  <c r="P5" i="6"/>
  <c r="CE8" i="7"/>
  <c r="CF7" i="7"/>
  <c r="CG14" i="7"/>
  <c r="CF3" i="7"/>
  <c r="CF6" i="7"/>
  <c r="N9" i="5"/>
  <c r="N5" i="5"/>
  <c r="X14" i="8"/>
  <c r="W7" i="8"/>
  <c r="W6" i="8"/>
  <c r="W3" i="8"/>
  <c r="P19" i="5"/>
  <c r="O6" i="5"/>
  <c r="O7" i="5"/>
  <c r="O3" i="5"/>
  <c r="Q6" i="6"/>
  <c r="R14" i="6"/>
  <c r="Q7" i="6"/>
  <c r="Q3" i="6"/>
  <c r="R14" i="5"/>
  <c r="V9" i="8"/>
  <c r="V5" i="8"/>
  <c r="P8" i="6"/>
  <c r="CE9" i="7"/>
  <c r="CE5" i="7"/>
  <c r="X14" i="4"/>
  <c r="W7" i="4"/>
  <c r="W6" i="4"/>
  <c r="W3" i="4"/>
  <c r="BW9" i="3"/>
  <c r="BW5" i="3"/>
  <c r="V9" i="4"/>
  <c r="V5" i="4"/>
  <c r="V8" i="4"/>
  <c r="BX7" i="3"/>
  <c r="BY14" i="3"/>
  <c r="BX6" i="3"/>
  <c r="BX3" i="3"/>
  <c r="P9" i="2"/>
  <c r="P5" i="2"/>
  <c r="P8" i="2"/>
  <c r="R14" i="2"/>
  <c r="Q7" i="2"/>
  <c r="Q6" i="2"/>
  <c r="Q3" i="2"/>
  <c r="Q14" i="1"/>
  <c r="P3" i="1"/>
  <c r="P6" i="1"/>
  <c r="P7" i="1"/>
  <c r="O8" i="1"/>
  <c r="O5" i="1"/>
  <c r="O9" i="1"/>
  <c r="P8" i="14" l="1"/>
  <c r="P8" i="13"/>
  <c r="W8" i="8"/>
  <c r="P7" i="12"/>
  <c r="Q14" i="12"/>
  <c r="P6" i="12"/>
  <c r="P3" i="12"/>
  <c r="P7" i="11"/>
  <c r="Q14" i="11"/>
  <c r="P3" i="11"/>
  <c r="P6" i="11"/>
  <c r="AA9" i="15"/>
  <c r="AA5" i="15"/>
  <c r="Q7" i="10"/>
  <c r="Q3" i="10"/>
  <c r="R14" i="10"/>
  <c r="Q6" i="10"/>
  <c r="P9" i="13"/>
  <c r="P5" i="13"/>
  <c r="P9" i="14"/>
  <c r="P5" i="14"/>
  <c r="P8" i="9"/>
  <c r="P9" i="10"/>
  <c r="P5" i="10"/>
  <c r="O8" i="12"/>
  <c r="O8" i="11"/>
  <c r="Q7" i="14"/>
  <c r="R14" i="14"/>
  <c r="Q3" i="14"/>
  <c r="Q6" i="14"/>
  <c r="P9" i="9"/>
  <c r="P5" i="9"/>
  <c r="AA8" i="15"/>
  <c r="O9" i="12"/>
  <c r="O5" i="12"/>
  <c r="O9" i="11"/>
  <c r="O5" i="11"/>
  <c r="R14" i="13"/>
  <c r="Q6" i="13"/>
  <c r="Q7" i="13"/>
  <c r="Q3" i="13"/>
  <c r="Q6" i="9"/>
  <c r="Q7" i="9"/>
  <c r="R14" i="9"/>
  <c r="Q3" i="9"/>
  <c r="AC14" i="15"/>
  <c r="AB7" i="15"/>
  <c r="AB6" i="15"/>
  <c r="AB3" i="15"/>
  <c r="P8" i="10"/>
  <c r="Q9" i="6"/>
  <c r="Q5" i="6"/>
  <c r="O9" i="5"/>
  <c r="O5" i="5"/>
  <c r="W9" i="8"/>
  <c r="W5" i="8"/>
  <c r="CH14" i="7"/>
  <c r="CG7" i="7"/>
  <c r="CG3" i="7"/>
  <c r="CG6" i="7"/>
  <c r="R6" i="6"/>
  <c r="S14" i="6"/>
  <c r="R7" i="6"/>
  <c r="R3" i="6"/>
  <c r="O8" i="5"/>
  <c r="CF8" i="7"/>
  <c r="S14" i="5"/>
  <c r="Q8" i="6"/>
  <c r="Q19" i="5"/>
  <c r="P3" i="5"/>
  <c r="P6" i="5"/>
  <c r="P7" i="5"/>
  <c r="Y14" i="8"/>
  <c r="X7" i="8"/>
  <c r="X6" i="8"/>
  <c r="X3" i="8"/>
  <c r="CF9" i="7"/>
  <c r="CF5" i="7"/>
  <c r="W9" i="4"/>
  <c r="W5" i="4"/>
  <c r="BX8" i="3"/>
  <c r="BY7" i="3"/>
  <c r="BZ14" i="3"/>
  <c r="BY6" i="3"/>
  <c r="BY3" i="3"/>
  <c r="W8" i="4"/>
  <c r="BX9" i="3"/>
  <c r="BX5" i="3"/>
  <c r="Y14" i="4"/>
  <c r="X7" i="4"/>
  <c r="X3" i="4"/>
  <c r="X6" i="4"/>
  <c r="Q9" i="2"/>
  <c r="Q5" i="2"/>
  <c r="R7" i="2"/>
  <c r="S14" i="2"/>
  <c r="R3" i="2"/>
  <c r="R6" i="2"/>
  <c r="Q8" i="2"/>
  <c r="P8" i="1"/>
  <c r="P9" i="1"/>
  <c r="P5" i="1"/>
  <c r="R14" i="1"/>
  <c r="Q6" i="1"/>
  <c r="Q7" i="1"/>
  <c r="Q3" i="1"/>
  <c r="Q8" i="13" l="1"/>
  <c r="Q8" i="14"/>
  <c r="P8" i="12"/>
  <c r="AD14" i="15"/>
  <c r="AC6" i="15"/>
  <c r="AC7" i="15"/>
  <c r="AC3" i="15"/>
  <c r="Q8" i="9"/>
  <c r="S14" i="13"/>
  <c r="R6" i="13"/>
  <c r="R7" i="13"/>
  <c r="R3" i="13"/>
  <c r="P9" i="11"/>
  <c r="P5" i="11"/>
  <c r="AB9" i="15"/>
  <c r="AB5" i="15"/>
  <c r="Q5" i="9"/>
  <c r="Q9" i="9"/>
  <c r="Q5" i="13"/>
  <c r="Q9" i="13"/>
  <c r="Q9" i="14"/>
  <c r="Q5" i="14"/>
  <c r="Q8" i="10"/>
  <c r="R14" i="11"/>
  <c r="Q3" i="11"/>
  <c r="Q6" i="11"/>
  <c r="Q7" i="11"/>
  <c r="R14" i="12"/>
  <c r="Q6" i="12"/>
  <c r="Q7" i="12"/>
  <c r="Q3" i="12"/>
  <c r="AB8" i="15"/>
  <c r="R6" i="9"/>
  <c r="R7" i="9"/>
  <c r="S14" i="9"/>
  <c r="R3" i="9"/>
  <c r="S14" i="14"/>
  <c r="R7" i="14"/>
  <c r="R6" i="14"/>
  <c r="R3" i="14"/>
  <c r="R3" i="10"/>
  <c r="S14" i="10"/>
  <c r="R6" i="10"/>
  <c r="R7" i="10"/>
  <c r="Q9" i="10"/>
  <c r="Q5" i="10"/>
  <c r="P8" i="11"/>
  <c r="P9" i="12"/>
  <c r="P5" i="12"/>
  <c r="X8" i="8"/>
  <c r="P8" i="5"/>
  <c r="T14" i="6"/>
  <c r="S6" i="6"/>
  <c r="S7" i="6"/>
  <c r="S3" i="6"/>
  <c r="P9" i="5"/>
  <c r="P5" i="5"/>
  <c r="R8" i="6"/>
  <c r="CH7" i="7"/>
  <c r="CI14" i="7"/>
  <c r="CH6" i="7"/>
  <c r="CH3" i="7"/>
  <c r="Z14" i="8"/>
  <c r="Y7" i="8"/>
  <c r="Y6" i="8"/>
  <c r="Y3" i="8"/>
  <c r="R19" i="5"/>
  <c r="Q6" i="5"/>
  <c r="Q7" i="5"/>
  <c r="Q3" i="5"/>
  <c r="T14" i="5"/>
  <c r="R9" i="6"/>
  <c r="R5" i="6"/>
  <c r="CG8" i="7"/>
  <c r="X9" i="8"/>
  <c r="X5" i="8"/>
  <c r="CG9" i="7"/>
  <c r="CG5" i="7"/>
  <c r="BY9" i="3"/>
  <c r="BY5" i="3"/>
  <c r="Z14" i="4"/>
  <c r="Y7" i="4"/>
  <c r="Y3" i="4"/>
  <c r="Y6" i="4"/>
  <c r="X8" i="4"/>
  <c r="BY8" i="3"/>
  <c r="X9" i="4"/>
  <c r="X5" i="4"/>
  <c r="BZ7" i="3"/>
  <c r="CA14" i="3"/>
  <c r="BZ3" i="3"/>
  <c r="BZ6" i="3"/>
  <c r="T14" i="2"/>
  <c r="S7" i="2"/>
  <c r="S3" i="2"/>
  <c r="S6" i="2"/>
  <c r="R8" i="2"/>
  <c r="R9" i="2"/>
  <c r="R5" i="2"/>
  <c r="S14" i="1"/>
  <c r="R6" i="1"/>
  <c r="R7" i="1"/>
  <c r="R3" i="1"/>
  <c r="Q9" i="1"/>
  <c r="Q5" i="1"/>
  <c r="Q8" i="1"/>
  <c r="R8" i="10" l="1"/>
  <c r="R8" i="14"/>
  <c r="T14" i="9"/>
  <c r="S7" i="9"/>
  <c r="S3" i="9"/>
  <c r="S6" i="9"/>
  <c r="Q9" i="12"/>
  <c r="Q5" i="12"/>
  <c r="AC5" i="15"/>
  <c r="AC9" i="15"/>
  <c r="T14" i="10"/>
  <c r="S6" i="10"/>
  <c r="S7" i="10"/>
  <c r="S3" i="10"/>
  <c r="Q8" i="11"/>
  <c r="R8" i="13"/>
  <c r="Y8" i="8"/>
  <c r="R9" i="10"/>
  <c r="R5" i="10"/>
  <c r="T14" i="14"/>
  <c r="S7" i="14"/>
  <c r="S6" i="14"/>
  <c r="S3" i="14"/>
  <c r="R8" i="9"/>
  <c r="Q8" i="12"/>
  <c r="Q9" i="11"/>
  <c r="Q5" i="11"/>
  <c r="T14" i="13"/>
  <c r="S6" i="13"/>
  <c r="S7" i="13"/>
  <c r="S3" i="13"/>
  <c r="AC8" i="15"/>
  <c r="R9" i="14"/>
  <c r="R5" i="14"/>
  <c r="R9" i="9"/>
  <c r="R5" i="9"/>
  <c r="R6" i="12"/>
  <c r="R7" i="12"/>
  <c r="S14" i="12"/>
  <c r="R3" i="12"/>
  <c r="R6" i="11"/>
  <c r="R7" i="11"/>
  <c r="S14" i="11"/>
  <c r="R3" i="11"/>
  <c r="R5" i="13"/>
  <c r="R9" i="13"/>
  <c r="AE14" i="15"/>
  <c r="AD6" i="15"/>
  <c r="AD7" i="15"/>
  <c r="AD3" i="15"/>
  <c r="CH8" i="7"/>
  <c r="S8" i="6"/>
  <c r="Q8" i="5"/>
  <c r="CI7" i="7"/>
  <c r="CJ14" i="7"/>
  <c r="CI6" i="7"/>
  <c r="CI3" i="7"/>
  <c r="U14" i="6"/>
  <c r="T7" i="6"/>
  <c r="T6" i="6"/>
  <c r="T3" i="6"/>
  <c r="U14" i="5"/>
  <c r="S19" i="5"/>
  <c r="R6" i="5"/>
  <c r="R7" i="5"/>
  <c r="R3" i="5"/>
  <c r="AA14" i="8"/>
  <c r="Z7" i="8"/>
  <c r="Z6" i="8"/>
  <c r="Z3" i="8"/>
  <c r="S9" i="6"/>
  <c r="S5" i="6"/>
  <c r="Q9" i="5"/>
  <c r="Q5" i="5"/>
  <c r="Y9" i="8"/>
  <c r="Y5" i="8"/>
  <c r="CH9" i="7"/>
  <c r="CH5" i="7"/>
  <c r="AA14" i="4"/>
  <c r="Z7" i="4"/>
  <c r="Z6" i="4"/>
  <c r="Z3" i="4"/>
  <c r="CB14" i="3"/>
  <c r="CA7" i="3"/>
  <c r="CA3" i="3"/>
  <c r="CA6" i="3"/>
  <c r="BZ8" i="3"/>
  <c r="Y8" i="4"/>
  <c r="BZ9" i="3"/>
  <c r="BZ5" i="3"/>
  <c r="Y9" i="4"/>
  <c r="Y5" i="4"/>
  <c r="S8" i="2"/>
  <c r="S9" i="2"/>
  <c r="S5" i="2"/>
  <c r="U14" i="2"/>
  <c r="T7" i="2"/>
  <c r="T6" i="2"/>
  <c r="T3" i="2"/>
  <c r="R9" i="1"/>
  <c r="R5" i="1"/>
  <c r="R8" i="1"/>
  <c r="T14" i="1"/>
  <c r="S7" i="1"/>
  <c r="S3" i="1"/>
  <c r="S6" i="1"/>
  <c r="AD9" i="15" l="1"/>
  <c r="AD5" i="15"/>
  <c r="S8" i="14"/>
  <c r="S5" i="10"/>
  <c r="S9" i="10"/>
  <c r="S8" i="9"/>
  <c r="R8" i="11"/>
  <c r="R8" i="12"/>
  <c r="S8" i="13"/>
  <c r="S9" i="9"/>
  <c r="S5" i="9"/>
  <c r="R8" i="5"/>
  <c r="AD8" i="15"/>
  <c r="R9" i="11"/>
  <c r="R5" i="11"/>
  <c r="R9" i="12"/>
  <c r="R5" i="12"/>
  <c r="T7" i="13"/>
  <c r="T3" i="13"/>
  <c r="U14" i="13"/>
  <c r="T6" i="13"/>
  <c r="T7" i="14"/>
  <c r="U14" i="14"/>
  <c r="T3" i="14"/>
  <c r="T6" i="14"/>
  <c r="S8" i="10"/>
  <c r="AF14" i="15"/>
  <c r="AE6" i="15"/>
  <c r="AE7" i="15"/>
  <c r="AE3" i="15"/>
  <c r="S6" i="11"/>
  <c r="S7" i="11"/>
  <c r="T14" i="11"/>
  <c r="S3" i="11"/>
  <c r="S6" i="12"/>
  <c r="S7" i="12"/>
  <c r="T14" i="12"/>
  <c r="S3" i="12"/>
  <c r="S9" i="13"/>
  <c r="S5" i="13"/>
  <c r="S9" i="14"/>
  <c r="S5" i="14"/>
  <c r="U14" i="10"/>
  <c r="T6" i="10"/>
  <c r="T7" i="10"/>
  <c r="T3" i="10"/>
  <c r="T3" i="9"/>
  <c r="U14" i="9"/>
  <c r="T6" i="9"/>
  <c r="T7" i="9"/>
  <c r="AB14" i="8"/>
  <c r="AA7" i="8"/>
  <c r="AA6" i="8"/>
  <c r="AA3" i="8"/>
  <c r="T19" i="5"/>
  <c r="S6" i="5"/>
  <c r="S7" i="5"/>
  <c r="S3" i="5"/>
  <c r="V14" i="6"/>
  <c r="U6" i="6"/>
  <c r="U7" i="6"/>
  <c r="U3" i="6"/>
  <c r="Z9" i="8"/>
  <c r="Z5" i="8"/>
  <c r="R9" i="5"/>
  <c r="R5" i="5"/>
  <c r="T9" i="6"/>
  <c r="T5" i="6"/>
  <c r="CI9" i="7"/>
  <c r="CI5" i="7"/>
  <c r="Z8" i="8"/>
  <c r="V14" i="5"/>
  <c r="T8" i="6"/>
  <c r="CI8" i="7"/>
  <c r="CJ7" i="7"/>
  <c r="CK14" i="7"/>
  <c r="CJ3" i="7"/>
  <c r="CJ6" i="7"/>
  <c r="CA8" i="3"/>
  <c r="Z9" i="4"/>
  <c r="Z5" i="4"/>
  <c r="CA9" i="3"/>
  <c r="CA5" i="3"/>
  <c r="Z8" i="4"/>
  <c r="CB7" i="3"/>
  <c r="CC14" i="3"/>
  <c r="CB6" i="3"/>
  <c r="CB3" i="3"/>
  <c r="AB14" i="4"/>
  <c r="AA7" i="4"/>
  <c r="AA6" i="4"/>
  <c r="AA3" i="4"/>
  <c r="T9" i="2"/>
  <c r="T5" i="2"/>
  <c r="V14" i="2"/>
  <c r="U7" i="2"/>
  <c r="U6" i="2"/>
  <c r="U3" i="2"/>
  <c r="T8" i="2"/>
  <c r="S8" i="1"/>
  <c r="S9" i="1"/>
  <c r="S5" i="1"/>
  <c r="U14" i="1"/>
  <c r="T3" i="1"/>
  <c r="T6" i="1"/>
  <c r="T7" i="1"/>
  <c r="S8" i="5" l="1"/>
  <c r="T8" i="10"/>
  <c r="AE8" i="15"/>
  <c r="T9" i="14"/>
  <c r="T5" i="14"/>
  <c r="V14" i="13"/>
  <c r="U6" i="13"/>
  <c r="U7" i="13"/>
  <c r="U3" i="13"/>
  <c r="V14" i="9"/>
  <c r="U6" i="9"/>
  <c r="U7" i="9"/>
  <c r="U3" i="9"/>
  <c r="T9" i="9"/>
  <c r="T5" i="9"/>
  <c r="U7" i="10"/>
  <c r="U3" i="10"/>
  <c r="V14" i="10"/>
  <c r="U6" i="10"/>
  <c r="S8" i="12"/>
  <c r="S8" i="11"/>
  <c r="AG14" i="15"/>
  <c r="AF7" i="15"/>
  <c r="AF6" i="15"/>
  <c r="AF3" i="15"/>
  <c r="U7" i="14"/>
  <c r="V14" i="14"/>
  <c r="U3" i="14"/>
  <c r="U6" i="14"/>
  <c r="T9" i="13"/>
  <c r="T5" i="13"/>
  <c r="T9" i="10"/>
  <c r="T5" i="10"/>
  <c r="S9" i="12"/>
  <c r="S5" i="12"/>
  <c r="S9" i="11"/>
  <c r="S5" i="11"/>
  <c r="AE9" i="15"/>
  <c r="AE5" i="15"/>
  <c r="T8" i="9"/>
  <c r="T7" i="12"/>
  <c r="U14" i="12"/>
  <c r="T6" i="12"/>
  <c r="T3" i="12"/>
  <c r="T7" i="11"/>
  <c r="U14" i="11"/>
  <c r="T3" i="11"/>
  <c r="T6" i="11"/>
  <c r="T8" i="14"/>
  <c r="T8" i="13"/>
  <c r="U9" i="6"/>
  <c r="U5" i="6"/>
  <c r="S9" i="5"/>
  <c r="S5" i="5"/>
  <c r="AA9" i="8"/>
  <c r="AA5" i="8"/>
  <c r="CJ8" i="7"/>
  <c r="AA8" i="8"/>
  <c r="CJ9" i="7"/>
  <c r="CJ5" i="7"/>
  <c r="W14" i="5"/>
  <c r="U8" i="6"/>
  <c r="CL14" i="7"/>
  <c r="CK7" i="7"/>
  <c r="CK3" i="7"/>
  <c r="CK6" i="7"/>
  <c r="W14" i="6"/>
  <c r="V6" i="6"/>
  <c r="V7" i="6"/>
  <c r="V3" i="6"/>
  <c r="U19" i="5"/>
  <c r="T6" i="5"/>
  <c r="T7" i="5"/>
  <c r="T3" i="5"/>
  <c r="AB7" i="8"/>
  <c r="AC14" i="8"/>
  <c r="AB3" i="8"/>
  <c r="AB6" i="8"/>
  <c r="CC7" i="3"/>
  <c r="CD14" i="3"/>
  <c r="CC6" i="3"/>
  <c r="CC3" i="3"/>
  <c r="AC14" i="4"/>
  <c r="AB7" i="4"/>
  <c r="AB3" i="4"/>
  <c r="AB6" i="4"/>
  <c r="CB9" i="3"/>
  <c r="CB5" i="3"/>
  <c r="AA9" i="4"/>
  <c r="AA5" i="4"/>
  <c r="AA8" i="4"/>
  <c r="CB8" i="3"/>
  <c r="V7" i="2"/>
  <c r="W14" i="2"/>
  <c r="V3" i="2"/>
  <c r="V6" i="2"/>
  <c r="U9" i="2"/>
  <c r="U5" i="2"/>
  <c r="U8" i="2"/>
  <c r="T8" i="1"/>
  <c r="T9" i="1"/>
  <c r="T5" i="1"/>
  <c r="V14" i="1"/>
  <c r="U6" i="1"/>
  <c r="U7" i="1"/>
  <c r="U3" i="1"/>
  <c r="U8" i="14" l="1"/>
  <c r="AF8" i="15"/>
  <c r="AB8" i="8"/>
  <c r="T9" i="11"/>
  <c r="T5" i="11"/>
  <c r="T8" i="12"/>
  <c r="W14" i="14"/>
  <c r="V7" i="14"/>
  <c r="V6" i="14"/>
  <c r="V3" i="14"/>
  <c r="U8" i="10"/>
  <c r="U8" i="9"/>
  <c r="U8" i="13"/>
  <c r="AB8" i="4"/>
  <c r="V14" i="11"/>
  <c r="U3" i="11"/>
  <c r="U6" i="11"/>
  <c r="U7" i="11"/>
  <c r="V14" i="12"/>
  <c r="U6" i="12"/>
  <c r="U7" i="12"/>
  <c r="U3" i="12"/>
  <c r="AH14" i="15"/>
  <c r="AG6" i="15"/>
  <c r="AG7" i="15"/>
  <c r="AG3" i="15"/>
  <c r="V3" i="10"/>
  <c r="W14" i="10"/>
  <c r="V6" i="10"/>
  <c r="V7" i="10"/>
  <c r="V6" i="9"/>
  <c r="V7" i="9"/>
  <c r="V3" i="9"/>
  <c r="W14" i="9"/>
  <c r="W14" i="13"/>
  <c r="V6" i="13"/>
  <c r="V7" i="13"/>
  <c r="V3" i="13"/>
  <c r="AF9" i="15"/>
  <c r="AF5" i="15"/>
  <c r="U9" i="10"/>
  <c r="U5" i="10"/>
  <c r="U5" i="9"/>
  <c r="U9" i="9"/>
  <c r="U9" i="13"/>
  <c r="U5" i="13"/>
  <c r="T8" i="11"/>
  <c r="T9" i="12"/>
  <c r="T5" i="12"/>
  <c r="U9" i="14"/>
  <c r="U5" i="14"/>
  <c r="V19" i="5"/>
  <c r="U3" i="5"/>
  <c r="U6" i="5"/>
  <c r="U7" i="5"/>
  <c r="X14" i="6"/>
  <c r="W6" i="6"/>
  <c r="W7" i="6"/>
  <c r="W3" i="6"/>
  <c r="CL7" i="7"/>
  <c r="CM14" i="7"/>
  <c r="CL6" i="7"/>
  <c r="CL8" i="7" s="1"/>
  <c r="CL3" i="7"/>
  <c r="T9" i="5"/>
  <c r="T5" i="5"/>
  <c r="V9" i="6"/>
  <c r="V5" i="6"/>
  <c r="CK8" i="7"/>
  <c r="CK9" i="7"/>
  <c r="CK5" i="7"/>
  <c r="AB9" i="8"/>
  <c r="AB5" i="8"/>
  <c r="AD14" i="8"/>
  <c r="AC7" i="8"/>
  <c r="AC3" i="8"/>
  <c r="AC6" i="8"/>
  <c r="T8" i="5"/>
  <c r="V8" i="6"/>
  <c r="X14" i="5"/>
  <c r="CC9" i="3"/>
  <c r="CC5" i="3"/>
  <c r="AB9" i="4"/>
  <c r="AB5" i="4"/>
  <c r="CC8" i="3"/>
  <c r="CD7" i="3"/>
  <c r="CE14" i="3"/>
  <c r="CD3" i="3"/>
  <c r="CD6" i="3"/>
  <c r="AD14" i="4"/>
  <c r="AC7" i="4"/>
  <c r="AC3" i="4"/>
  <c r="AC6" i="4"/>
  <c r="V8" i="2"/>
  <c r="V9" i="2"/>
  <c r="V5" i="2"/>
  <c r="X14" i="2"/>
  <c r="W7" i="2"/>
  <c r="W3" i="2"/>
  <c r="W6" i="2"/>
  <c r="U8" i="1"/>
  <c r="U9" i="1"/>
  <c r="U5" i="1"/>
  <c r="V6" i="1"/>
  <c r="V7" i="1"/>
  <c r="V3" i="1"/>
  <c r="W14" i="1"/>
  <c r="U8" i="12" l="1"/>
  <c r="X14" i="13"/>
  <c r="W6" i="13"/>
  <c r="W7" i="13"/>
  <c r="W3" i="13"/>
  <c r="V8" i="9"/>
  <c r="V9" i="10"/>
  <c r="V5" i="10"/>
  <c r="AI14" i="15"/>
  <c r="AH6" i="15"/>
  <c r="AH7" i="15"/>
  <c r="AH3" i="15"/>
  <c r="V6" i="12"/>
  <c r="V8" i="12" s="1"/>
  <c r="V7" i="12"/>
  <c r="W14" i="12"/>
  <c r="V3" i="12"/>
  <c r="V6" i="11"/>
  <c r="V7" i="11"/>
  <c r="W14" i="11"/>
  <c r="V3" i="11"/>
  <c r="X14" i="14"/>
  <c r="W7" i="14"/>
  <c r="W6" i="14"/>
  <c r="W3" i="14"/>
  <c r="V9" i="13"/>
  <c r="V5" i="13"/>
  <c r="X14" i="9"/>
  <c r="W7" i="9"/>
  <c r="W3" i="9"/>
  <c r="W6" i="9"/>
  <c r="AG9" i="15"/>
  <c r="AG5" i="15"/>
  <c r="U9" i="12"/>
  <c r="U5" i="12"/>
  <c r="V9" i="14"/>
  <c r="V5" i="14"/>
  <c r="V9" i="9"/>
  <c r="V5" i="9"/>
  <c r="V8" i="10"/>
  <c r="U8" i="11"/>
  <c r="V8" i="14"/>
  <c r="W8" i="6"/>
  <c r="V8" i="13"/>
  <c r="X14" i="10"/>
  <c r="W6" i="10"/>
  <c r="W7" i="10"/>
  <c r="W3" i="10"/>
  <c r="AG8" i="15"/>
  <c r="U9" i="11"/>
  <c r="U5" i="11"/>
  <c r="AC9" i="8"/>
  <c r="AC5" i="8"/>
  <c r="CL9" i="7"/>
  <c r="CL5" i="7"/>
  <c r="W9" i="6"/>
  <c r="W5" i="6"/>
  <c r="U8" i="5"/>
  <c r="AE14" i="8"/>
  <c r="AD7" i="8"/>
  <c r="AD6" i="8"/>
  <c r="AD3" i="8"/>
  <c r="CM7" i="7"/>
  <c r="CN14" i="7"/>
  <c r="CM6" i="7"/>
  <c r="CM3" i="7"/>
  <c r="U9" i="5"/>
  <c r="U5" i="5"/>
  <c r="Y14" i="5"/>
  <c r="AC8" i="8"/>
  <c r="Y14" i="6"/>
  <c r="X7" i="6"/>
  <c r="X3" i="6"/>
  <c r="X6" i="6"/>
  <c r="W19" i="5"/>
  <c r="V3" i="5"/>
  <c r="V6" i="5"/>
  <c r="V7" i="5"/>
  <c r="AC9" i="4"/>
  <c r="AC5" i="4"/>
  <c r="CF14" i="3"/>
  <c r="CE7" i="3"/>
  <c r="CE3" i="3"/>
  <c r="CE6" i="3"/>
  <c r="CD9" i="3"/>
  <c r="CD5" i="3"/>
  <c r="AE14" i="4"/>
  <c r="AD7" i="4"/>
  <c r="AD6" i="4"/>
  <c r="AD3" i="4"/>
  <c r="AC8" i="4"/>
  <c r="CD8" i="3"/>
  <c r="Y14" i="2"/>
  <c r="X7" i="2"/>
  <c r="X6" i="2"/>
  <c r="X3" i="2"/>
  <c r="W8" i="2"/>
  <c r="W9" i="2"/>
  <c r="W5" i="2"/>
  <c r="V8" i="1"/>
  <c r="X14" i="1"/>
  <c r="W7" i="1"/>
  <c r="W3" i="1"/>
  <c r="W6" i="1"/>
  <c r="V9" i="1"/>
  <c r="V5" i="1"/>
  <c r="V8" i="5" l="1"/>
  <c r="V8" i="11"/>
  <c r="W8" i="10"/>
  <c r="W9" i="9"/>
  <c r="W5" i="9"/>
  <c r="Y14" i="14"/>
  <c r="X7" i="14"/>
  <c r="X3" i="14"/>
  <c r="X6" i="14"/>
  <c r="AJ14" i="15"/>
  <c r="AI6" i="15"/>
  <c r="AI7" i="15"/>
  <c r="AI3" i="15"/>
  <c r="W9" i="13"/>
  <c r="W5" i="13"/>
  <c r="X6" i="10"/>
  <c r="Y14" i="10"/>
  <c r="X7" i="10"/>
  <c r="X3" i="10"/>
  <c r="W9" i="14"/>
  <c r="W5" i="14"/>
  <c r="V9" i="11"/>
  <c r="V5" i="11"/>
  <c r="V9" i="12"/>
  <c r="V5" i="12"/>
  <c r="AH9" i="15"/>
  <c r="AH5" i="15"/>
  <c r="W9" i="10"/>
  <c r="W5" i="10"/>
  <c r="X3" i="9"/>
  <c r="Y14" i="9"/>
  <c r="X6" i="9"/>
  <c r="X7" i="9"/>
  <c r="W8" i="14"/>
  <c r="W6" i="11"/>
  <c r="W7" i="11"/>
  <c r="X14" i="11"/>
  <c r="W3" i="11"/>
  <c r="W6" i="12"/>
  <c r="W7" i="12"/>
  <c r="X14" i="12"/>
  <c r="W3" i="12"/>
  <c r="W8" i="13"/>
  <c r="W8" i="9"/>
  <c r="AH8" i="15"/>
  <c r="X7" i="13"/>
  <c r="X3" i="13"/>
  <c r="Y14" i="13"/>
  <c r="X6" i="13"/>
  <c r="V9" i="5"/>
  <c r="V5" i="5"/>
  <c r="AF14" i="8"/>
  <c r="AE7" i="8"/>
  <c r="AE6" i="8"/>
  <c r="AE3" i="8"/>
  <c r="X19" i="5"/>
  <c r="W3" i="5"/>
  <c r="W7" i="5"/>
  <c r="W6" i="5"/>
  <c r="Y6" i="6"/>
  <c r="Z14" i="6"/>
  <c r="Y7" i="6"/>
  <c r="Y3" i="6"/>
  <c r="CM9" i="7"/>
  <c r="CM5" i="7"/>
  <c r="AD9" i="8"/>
  <c r="AD5" i="8"/>
  <c r="X8" i="6"/>
  <c r="Z14" i="5"/>
  <c r="CM8" i="7"/>
  <c r="AD8" i="8"/>
  <c r="X9" i="6"/>
  <c r="X5" i="6"/>
  <c r="CN7" i="7"/>
  <c r="CO14" i="7"/>
  <c r="CN3" i="7"/>
  <c r="CN6" i="7"/>
  <c r="AD9" i="4"/>
  <c r="AD5" i="4"/>
  <c r="AD8" i="4"/>
  <c r="CF7" i="3"/>
  <c r="CG14" i="3"/>
  <c r="CF6" i="3"/>
  <c r="CF3" i="3"/>
  <c r="CE8" i="3"/>
  <c r="AF14" i="4"/>
  <c r="AE7" i="4"/>
  <c r="AE6" i="4"/>
  <c r="AE3" i="4"/>
  <c r="CE9" i="3"/>
  <c r="CE5" i="3"/>
  <c r="X8" i="2"/>
  <c r="X9" i="2"/>
  <c r="X5" i="2"/>
  <c r="Z14" i="2"/>
  <c r="Y7" i="2"/>
  <c r="Y6" i="2"/>
  <c r="Y3" i="2"/>
  <c r="W8" i="1"/>
  <c r="W9" i="1"/>
  <c r="W5" i="1"/>
  <c r="Y14" i="1"/>
  <c r="X3" i="1"/>
  <c r="X6" i="1"/>
  <c r="X7" i="1"/>
  <c r="X8" i="10" l="1"/>
  <c r="AE8" i="4"/>
  <c r="X8" i="9"/>
  <c r="W9" i="12"/>
  <c r="W5" i="12"/>
  <c r="W9" i="11"/>
  <c r="W5" i="11"/>
  <c r="X9" i="9"/>
  <c r="X5" i="9"/>
  <c r="AJ7" i="15"/>
  <c r="AK14" i="15"/>
  <c r="AJ6" i="15"/>
  <c r="AJ3" i="15"/>
  <c r="Y7" i="14"/>
  <c r="Z14" i="14"/>
  <c r="Y3" i="14"/>
  <c r="Y6" i="14"/>
  <c r="X8" i="13"/>
  <c r="X7" i="12"/>
  <c r="Y14" i="12"/>
  <c r="X6" i="12"/>
  <c r="X3" i="12"/>
  <c r="X7" i="11"/>
  <c r="Y14" i="11"/>
  <c r="X3" i="11"/>
  <c r="X6" i="11"/>
  <c r="X8" i="11" s="1"/>
  <c r="Z14" i="10"/>
  <c r="Y7" i="10"/>
  <c r="Y3" i="10"/>
  <c r="Y6" i="10"/>
  <c r="Y8" i="10" s="1"/>
  <c r="AI9" i="15"/>
  <c r="AI5" i="15"/>
  <c r="X8" i="14"/>
  <c r="Z14" i="13"/>
  <c r="Y3" i="13"/>
  <c r="Y6" i="13"/>
  <c r="Y7" i="13"/>
  <c r="X9" i="14"/>
  <c r="X5" i="14"/>
  <c r="W8" i="5"/>
  <c r="X9" i="13"/>
  <c r="X5" i="13"/>
  <c r="W8" i="12"/>
  <c r="W8" i="11"/>
  <c r="Z14" i="9"/>
  <c r="Y6" i="9"/>
  <c r="Y7" i="9"/>
  <c r="Y3" i="9"/>
  <c r="X9" i="10"/>
  <c r="X5" i="10"/>
  <c r="AI8" i="15"/>
  <c r="AA14" i="5"/>
  <c r="Z6" i="6"/>
  <c r="AA14" i="6"/>
  <c r="Z7" i="6"/>
  <c r="Z3" i="6"/>
  <c r="W9" i="5"/>
  <c r="W5" i="5"/>
  <c r="CN8" i="7"/>
  <c r="Y8" i="6"/>
  <c r="Y19" i="5"/>
  <c r="X7" i="5"/>
  <c r="X3" i="5"/>
  <c r="X6" i="5"/>
  <c r="AF7" i="8"/>
  <c r="AG14" i="8"/>
  <c r="AF3" i="8"/>
  <c r="AF6" i="8"/>
  <c r="CN9" i="7"/>
  <c r="CN5" i="7"/>
  <c r="Y9" i="6"/>
  <c r="Y5" i="6"/>
  <c r="AE9" i="8"/>
  <c r="AE5" i="8"/>
  <c r="CP14" i="7"/>
  <c r="CO7" i="7"/>
  <c r="CO3" i="7"/>
  <c r="CO6" i="7"/>
  <c r="AE8" i="8"/>
  <c r="AE9" i="4"/>
  <c r="AE5" i="4"/>
  <c r="CF9" i="3"/>
  <c r="CF5" i="3"/>
  <c r="CF8" i="3"/>
  <c r="AG14" i="4"/>
  <c r="AF7" i="4"/>
  <c r="AF3" i="4"/>
  <c r="AF6" i="4"/>
  <c r="CG7" i="3"/>
  <c r="CH14" i="3"/>
  <c r="CG6" i="3"/>
  <c r="CG3" i="3"/>
  <c r="AA14" i="2"/>
  <c r="Z7" i="2"/>
  <c r="Z3" i="2"/>
  <c r="Z6" i="2"/>
  <c r="Y9" i="2"/>
  <c r="Y5" i="2"/>
  <c r="Y8" i="2"/>
  <c r="X8" i="1"/>
  <c r="X9" i="1"/>
  <c r="X5" i="1"/>
  <c r="Z14" i="1"/>
  <c r="Y6" i="1"/>
  <c r="Y7" i="1"/>
  <c r="Y3" i="1"/>
  <c r="CG8" i="3" l="1"/>
  <c r="Y5" i="13"/>
  <c r="Y9" i="13"/>
  <c r="Z3" i="10"/>
  <c r="Z6" i="10"/>
  <c r="AA14" i="10"/>
  <c r="Z7" i="10"/>
  <c r="AA14" i="14"/>
  <c r="Z7" i="14"/>
  <c r="Z6" i="14"/>
  <c r="Z3" i="14"/>
  <c r="AL14" i="15"/>
  <c r="AK6" i="15"/>
  <c r="AK7" i="15"/>
  <c r="AK3" i="15"/>
  <c r="Y8" i="9"/>
  <c r="AA14" i="13"/>
  <c r="Z6" i="13"/>
  <c r="Z7" i="13"/>
  <c r="Z3" i="13"/>
  <c r="X9" i="12"/>
  <c r="X5" i="12"/>
  <c r="AA14" i="9"/>
  <c r="Z6" i="9"/>
  <c r="Z7" i="9"/>
  <c r="Z3" i="9"/>
  <c r="Y5" i="10"/>
  <c r="Y9" i="10"/>
  <c r="X9" i="11"/>
  <c r="X5" i="11"/>
  <c r="X8" i="12"/>
  <c r="Y8" i="14"/>
  <c r="AJ9" i="15"/>
  <c r="AJ5" i="15"/>
  <c r="AF8" i="8"/>
  <c r="X8" i="5"/>
  <c r="Y9" i="9"/>
  <c r="Y5" i="9"/>
  <c r="Y8" i="13"/>
  <c r="Z14" i="11"/>
  <c r="Y3" i="11"/>
  <c r="Y6" i="11"/>
  <c r="Y7" i="11"/>
  <c r="Z14" i="12"/>
  <c r="Y3" i="12"/>
  <c r="Y6" i="12"/>
  <c r="Y7" i="12"/>
  <c r="Y9" i="14"/>
  <c r="Y5" i="14"/>
  <c r="AJ8" i="15"/>
  <c r="Z9" i="6"/>
  <c r="Z5" i="6"/>
  <c r="AB14" i="5"/>
  <c r="CP7" i="7"/>
  <c r="CQ14" i="7"/>
  <c r="CP6" i="7"/>
  <c r="CP3" i="7"/>
  <c r="AF9" i="8"/>
  <c r="AF5" i="8"/>
  <c r="X9" i="5"/>
  <c r="X5" i="5"/>
  <c r="CO8" i="7"/>
  <c r="AH14" i="8"/>
  <c r="AG7" i="8"/>
  <c r="AG3" i="8"/>
  <c r="AG6" i="8"/>
  <c r="AB14" i="6"/>
  <c r="AA6" i="6"/>
  <c r="AA7" i="6"/>
  <c r="AA3" i="6"/>
  <c r="CO9" i="7"/>
  <c r="CO5" i="7"/>
  <c r="Z19" i="5"/>
  <c r="Y6" i="5"/>
  <c r="Y7" i="5"/>
  <c r="Y3" i="5"/>
  <c r="Z8" i="6"/>
  <c r="AF9" i="4"/>
  <c r="AF5" i="4"/>
  <c r="CH7" i="3"/>
  <c r="CI14" i="3"/>
  <c r="CH3" i="3"/>
  <c r="CH6" i="3"/>
  <c r="AH14" i="4"/>
  <c r="AG7" i="4"/>
  <c r="AG3" i="4"/>
  <c r="AG6" i="4"/>
  <c r="Z8" i="2"/>
  <c r="CG9" i="3"/>
  <c r="CG5" i="3"/>
  <c r="AF8" i="4"/>
  <c r="Z9" i="2"/>
  <c r="Z5" i="2"/>
  <c r="AB14" i="2"/>
  <c r="AA7" i="2"/>
  <c r="AA3" i="2"/>
  <c r="AA6" i="2"/>
  <c r="Y8" i="1"/>
  <c r="Y9" i="1"/>
  <c r="Y5" i="1"/>
  <c r="Z6" i="1"/>
  <c r="Z7" i="1"/>
  <c r="AA14" i="1"/>
  <c r="Z3" i="1"/>
  <c r="Z8" i="9" l="1"/>
  <c r="Y9" i="12"/>
  <c r="Y5" i="12"/>
  <c r="Y9" i="11"/>
  <c r="Y5" i="11"/>
  <c r="AB14" i="13"/>
  <c r="AA6" i="13"/>
  <c r="AA7" i="13"/>
  <c r="AA3" i="13"/>
  <c r="AK8" i="15"/>
  <c r="Z8" i="10"/>
  <c r="Z6" i="12"/>
  <c r="Z7" i="12"/>
  <c r="AA14" i="12"/>
  <c r="Z3" i="12"/>
  <c r="Z6" i="11"/>
  <c r="Z7" i="11"/>
  <c r="AA14" i="11"/>
  <c r="Z3" i="11"/>
  <c r="Z5" i="13"/>
  <c r="Z9" i="13"/>
  <c r="AM14" i="15"/>
  <c r="AL6" i="15"/>
  <c r="AL7" i="15"/>
  <c r="AL3" i="15"/>
  <c r="AB14" i="14"/>
  <c r="AA7" i="14"/>
  <c r="AA6" i="14"/>
  <c r="AA3" i="14"/>
  <c r="Z5" i="10"/>
  <c r="Z9" i="10"/>
  <c r="AB14" i="9"/>
  <c r="AA7" i="9"/>
  <c r="AA3" i="9"/>
  <c r="AA6" i="9"/>
  <c r="AK9" i="15"/>
  <c r="AK5" i="15"/>
  <c r="Z9" i="14"/>
  <c r="Z5" i="14"/>
  <c r="Y8" i="5"/>
  <c r="AG8" i="8"/>
  <c r="Y8" i="12"/>
  <c r="Y8" i="11"/>
  <c r="Z9" i="9"/>
  <c r="Z5" i="9"/>
  <c r="Z8" i="13"/>
  <c r="Z8" i="14"/>
  <c r="AB14" i="10"/>
  <c r="AA6" i="10"/>
  <c r="AA7" i="10"/>
  <c r="AA3" i="10"/>
  <c r="AC14" i="6"/>
  <c r="AB7" i="6"/>
  <c r="AB3" i="6"/>
  <c r="AB6" i="6"/>
  <c r="AI14" i="8"/>
  <c r="AH7" i="8"/>
  <c r="AH6" i="8"/>
  <c r="AH3" i="8"/>
  <c r="CQ7" i="7"/>
  <c r="CR14" i="7"/>
  <c r="CQ6" i="7"/>
  <c r="CQ3" i="7"/>
  <c r="AA9" i="6"/>
  <c r="AA5" i="6"/>
  <c r="AA19" i="5"/>
  <c r="Z6" i="5"/>
  <c r="Z7" i="5"/>
  <c r="Z3" i="5"/>
  <c r="AG9" i="8"/>
  <c r="AG5" i="8"/>
  <c r="CP9" i="7"/>
  <c r="CP5" i="7"/>
  <c r="Y9" i="5"/>
  <c r="Y5" i="5"/>
  <c r="AA8" i="6"/>
  <c r="CP8" i="7"/>
  <c r="AC14" i="5"/>
  <c r="CJ14" i="3"/>
  <c r="CI7" i="3"/>
  <c r="CI3" i="3"/>
  <c r="CI6" i="3"/>
  <c r="AI14" i="4"/>
  <c r="AH7" i="4"/>
  <c r="AH6" i="4"/>
  <c r="AH3" i="4"/>
  <c r="AG8" i="4"/>
  <c r="CH8" i="3"/>
  <c r="AG9" i="4"/>
  <c r="AG5" i="4"/>
  <c r="CH9" i="3"/>
  <c r="CH5" i="3"/>
  <c r="AC14" i="2"/>
  <c r="AB7" i="2"/>
  <c r="AB6" i="2"/>
  <c r="AB3" i="2"/>
  <c r="AA8" i="2"/>
  <c r="AA9" i="2"/>
  <c r="AA5" i="2"/>
  <c r="Z8" i="1"/>
  <c r="Z9" i="1"/>
  <c r="Z5" i="1"/>
  <c r="AB14" i="1"/>
  <c r="AA7" i="1"/>
  <c r="AA3" i="1"/>
  <c r="AA6" i="1"/>
  <c r="AA8" i="10" l="1"/>
  <c r="AL8" i="15"/>
  <c r="AA9" i="14"/>
  <c r="AA5" i="14"/>
  <c r="AL9" i="15"/>
  <c r="AL5" i="15"/>
  <c r="AA9" i="13"/>
  <c r="AA5" i="13"/>
  <c r="AB6" i="10"/>
  <c r="AB7" i="10"/>
  <c r="AC14" i="10"/>
  <c r="AB3" i="10"/>
  <c r="AB3" i="9"/>
  <c r="AB6" i="9"/>
  <c r="AC14" i="9"/>
  <c r="AB7" i="9"/>
  <c r="AA8" i="14"/>
  <c r="Z8" i="11"/>
  <c r="Z8" i="12"/>
  <c r="AA5" i="10"/>
  <c r="AA9" i="10"/>
  <c r="AA8" i="9"/>
  <c r="Z9" i="11"/>
  <c r="Z5" i="11"/>
  <c r="Z9" i="12"/>
  <c r="Z5" i="12"/>
  <c r="AA8" i="13"/>
  <c r="CI8" i="3"/>
  <c r="CQ8" i="7"/>
  <c r="AA9" i="9"/>
  <c r="AA5" i="9"/>
  <c r="AC14" i="14"/>
  <c r="AB7" i="14"/>
  <c r="AB3" i="14"/>
  <c r="AB6" i="14"/>
  <c r="AN14" i="15"/>
  <c r="AM6" i="15"/>
  <c r="AM7" i="15"/>
  <c r="AM3" i="15"/>
  <c r="AA6" i="11"/>
  <c r="AA7" i="11"/>
  <c r="AB14" i="11"/>
  <c r="AA3" i="11"/>
  <c r="AA6" i="12"/>
  <c r="AA7" i="12"/>
  <c r="AB14" i="12"/>
  <c r="AA3" i="12"/>
  <c r="AB7" i="13"/>
  <c r="AC14" i="13"/>
  <c r="AB3" i="13"/>
  <c r="AB6" i="13"/>
  <c r="CQ9" i="7"/>
  <c r="CQ5" i="7"/>
  <c r="AH9" i="8"/>
  <c r="AH5" i="8"/>
  <c r="AB8" i="6"/>
  <c r="AD14" i="5"/>
  <c r="Z8" i="5"/>
  <c r="AB19" i="5"/>
  <c r="AA6" i="5"/>
  <c r="AA7" i="5"/>
  <c r="AA3" i="5"/>
  <c r="AH8" i="8"/>
  <c r="AB9" i="6"/>
  <c r="AB5" i="6"/>
  <c r="Z9" i="5"/>
  <c r="Z5" i="5"/>
  <c r="CR7" i="7"/>
  <c r="CS14" i="7"/>
  <c r="CR3" i="7"/>
  <c r="CR6" i="7"/>
  <c r="AH8" i="4"/>
  <c r="AJ14" i="8"/>
  <c r="AI7" i="8"/>
  <c r="AI6" i="8"/>
  <c r="AI3" i="8"/>
  <c r="AD14" i="6"/>
  <c r="AC6" i="6"/>
  <c r="AC8" i="6" s="1"/>
  <c r="AC7" i="6"/>
  <c r="AC3" i="6"/>
  <c r="CI9" i="3"/>
  <c r="CI5" i="3"/>
  <c r="AH9" i="4"/>
  <c r="AH5" i="4"/>
  <c r="AJ14" i="4"/>
  <c r="AI7" i="4"/>
  <c r="AI6" i="4"/>
  <c r="AI3" i="4"/>
  <c r="CJ7" i="3"/>
  <c r="CK14" i="3"/>
  <c r="CJ6" i="3"/>
  <c r="CJ3" i="3"/>
  <c r="AB9" i="2"/>
  <c r="AB5" i="2"/>
  <c r="AB8" i="2"/>
  <c r="AD14" i="2"/>
  <c r="AC7" i="2"/>
  <c r="AC6" i="2"/>
  <c r="AC3" i="2"/>
  <c r="AA8" i="1"/>
  <c r="AA9" i="1"/>
  <c r="AA5" i="1"/>
  <c r="AC14" i="1"/>
  <c r="AB3" i="1"/>
  <c r="AB6" i="1"/>
  <c r="AB7" i="1"/>
  <c r="AB8" i="9" l="1"/>
  <c r="AB9" i="13"/>
  <c r="AB5" i="13"/>
  <c r="AB7" i="12"/>
  <c r="AC14" i="12"/>
  <c r="AB3" i="12"/>
  <c r="AB6" i="12"/>
  <c r="AB7" i="11"/>
  <c r="AC14" i="11"/>
  <c r="AB3" i="11"/>
  <c r="AB6" i="11"/>
  <c r="AB9" i="14"/>
  <c r="AB5" i="14"/>
  <c r="AD14" i="13"/>
  <c r="AC3" i="13"/>
  <c r="AC6" i="13"/>
  <c r="AC8" i="13" s="1"/>
  <c r="AC7" i="13"/>
  <c r="AM8" i="15"/>
  <c r="AB9" i="9"/>
  <c r="AB5" i="9"/>
  <c r="AB8" i="10"/>
  <c r="AA8" i="12"/>
  <c r="AA8" i="11"/>
  <c r="AO14" i="15"/>
  <c r="AN7" i="15"/>
  <c r="AN6" i="15"/>
  <c r="AN3" i="15"/>
  <c r="AD14" i="14"/>
  <c r="AC7" i="14"/>
  <c r="AC3" i="14"/>
  <c r="AC6" i="14"/>
  <c r="AB9" i="10"/>
  <c r="AB5" i="10"/>
  <c r="AB8" i="13"/>
  <c r="AA9" i="12"/>
  <c r="AA5" i="12"/>
  <c r="AA9" i="11"/>
  <c r="AA5" i="11"/>
  <c r="AM9" i="15"/>
  <c r="AM5" i="15"/>
  <c r="AB8" i="14"/>
  <c r="AC6" i="9"/>
  <c r="AD14" i="9"/>
  <c r="AC7" i="9"/>
  <c r="AC3" i="9"/>
  <c r="AC7" i="10"/>
  <c r="AD14" i="10"/>
  <c r="AC3" i="10"/>
  <c r="AC6" i="10"/>
  <c r="AC9" i="6"/>
  <c r="AC5" i="6"/>
  <c r="AI9" i="8"/>
  <c r="AI5" i="8"/>
  <c r="AA8" i="5"/>
  <c r="AI8" i="8"/>
  <c r="CR8" i="7"/>
  <c r="AC19" i="5"/>
  <c r="AB6" i="5"/>
  <c r="AB7" i="5"/>
  <c r="AB3" i="5"/>
  <c r="CR9" i="7"/>
  <c r="CR5" i="7"/>
  <c r="AA9" i="5"/>
  <c r="AA5" i="5"/>
  <c r="AE14" i="5"/>
  <c r="AE14" i="6"/>
  <c r="AD6" i="6"/>
  <c r="AD7" i="6"/>
  <c r="AD3" i="6"/>
  <c r="AK14" i="8"/>
  <c r="AJ7" i="8"/>
  <c r="AJ3" i="8"/>
  <c r="AJ6" i="8"/>
  <c r="CT14" i="7"/>
  <c r="CS7" i="7"/>
  <c r="CS3" i="7"/>
  <c r="CS6" i="7"/>
  <c r="CJ9" i="3"/>
  <c r="CJ5" i="3"/>
  <c r="AI9" i="4"/>
  <c r="AI5" i="4"/>
  <c r="CJ8" i="3"/>
  <c r="AI8" i="4"/>
  <c r="CK7" i="3"/>
  <c r="CL14" i="3"/>
  <c r="CK6" i="3"/>
  <c r="CK3" i="3"/>
  <c r="AK14" i="4"/>
  <c r="AJ7" i="4"/>
  <c r="AJ3" i="4"/>
  <c r="AJ6" i="4"/>
  <c r="AE14" i="2"/>
  <c r="AD7" i="2"/>
  <c r="AD3" i="2"/>
  <c r="AD6" i="2"/>
  <c r="AC9" i="2"/>
  <c r="AC5" i="2"/>
  <c r="AC8" i="2"/>
  <c r="AB8" i="1"/>
  <c r="AB9" i="1"/>
  <c r="AB5" i="1"/>
  <c r="AD14" i="1"/>
  <c r="AC6" i="1"/>
  <c r="AC7" i="1"/>
  <c r="AC3" i="1"/>
  <c r="AD8" i="6" l="1"/>
  <c r="AC8" i="14"/>
  <c r="AB8" i="11"/>
  <c r="AB8" i="12"/>
  <c r="AC8" i="9"/>
  <c r="AN8" i="15"/>
  <c r="AC8" i="10"/>
  <c r="AC5" i="9"/>
  <c r="AC9" i="9"/>
  <c r="AD14" i="11"/>
  <c r="AC3" i="11"/>
  <c r="AC6" i="11"/>
  <c r="AC7" i="11"/>
  <c r="AD14" i="12"/>
  <c r="AC3" i="12"/>
  <c r="AC6" i="12"/>
  <c r="AC7" i="12"/>
  <c r="AC9" i="10"/>
  <c r="AC5" i="10"/>
  <c r="AE14" i="14"/>
  <c r="AD7" i="14"/>
  <c r="AD6" i="14"/>
  <c r="AD3" i="14"/>
  <c r="AP14" i="15"/>
  <c r="AO6" i="15"/>
  <c r="AO7" i="15"/>
  <c r="AO3" i="15"/>
  <c r="AE14" i="10"/>
  <c r="AD3" i="10"/>
  <c r="AD6" i="10"/>
  <c r="AD7" i="10"/>
  <c r="AD6" i="9"/>
  <c r="AE14" i="9"/>
  <c r="AD7" i="9"/>
  <c r="AD3" i="9"/>
  <c r="AN9" i="15"/>
  <c r="AN5" i="15"/>
  <c r="AC9" i="13"/>
  <c r="AC5" i="13"/>
  <c r="AB8" i="5"/>
  <c r="AC9" i="14"/>
  <c r="AC5" i="14"/>
  <c r="AE14" i="13"/>
  <c r="AD6" i="13"/>
  <c r="AD7" i="13"/>
  <c r="AD3" i="13"/>
  <c r="AB9" i="11"/>
  <c r="AB5" i="11"/>
  <c r="AB9" i="12"/>
  <c r="AB5" i="12"/>
  <c r="CT7" i="7"/>
  <c r="CU14" i="7"/>
  <c r="CT6" i="7"/>
  <c r="CT3" i="7"/>
  <c r="AL14" i="8"/>
  <c r="AK7" i="8"/>
  <c r="AK3" i="8"/>
  <c r="AK6" i="8"/>
  <c r="AF14" i="6"/>
  <c r="AE6" i="6"/>
  <c r="AE7" i="6"/>
  <c r="AE3" i="6"/>
  <c r="AF14" i="5"/>
  <c r="AD19" i="5"/>
  <c r="AC3" i="5"/>
  <c r="AC6" i="5"/>
  <c r="AC7" i="5"/>
  <c r="CS8" i="7"/>
  <c r="AJ8" i="8"/>
  <c r="AD9" i="6"/>
  <c r="AD5" i="6"/>
  <c r="AB9" i="5"/>
  <c r="AB5" i="5"/>
  <c r="CS9" i="7"/>
  <c r="CS5" i="7"/>
  <c r="AJ9" i="8"/>
  <c r="AJ5" i="8"/>
  <c r="CL7" i="3"/>
  <c r="CM14" i="3"/>
  <c r="CL3" i="3"/>
  <c r="CL6" i="3"/>
  <c r="AK7" i="4"/>
  <c r="AL14" i="4"/>
  <c r="AK3" i="4"/>
  <c r="AK6" i="4"/>
  <c r="AJ8" i="4"/>
  <c r="CK9" i="3"/>
  <c r="CK5" i="3"/>
  <c r="AJ9" i="4"/>
  <c r="AJ5" i="4"/>
  <c r="CK8" i="3"/>
  <c r="AD8" i="2"/>
  <c r="AD9" i="2"/>
  <c r="AD5" i="2"/>
  <c r="AF14" i="2"/>
  <c r="AE7" i="2"/>
  <c r="AE3" i="2"/>
  <c r="AE6" i="2"/>
  <c r="AC8" i="1"/>
  <c r="AC9" i="1"/>
  <c r="AC5" i="1"/>
  <c r="AD6" i="1"/>
  <c r="AE14" i="1"/>
  <c r="AD7" i="1"/>
  <c r="AD3" i="1"/>
  <c r="AO8" i="15" l="1"/>
  <c r="AK8" i="8"/>
  <c r="AD9" i="13"/>
  <c r="AD5" i="13"/>
  <c r="AD8" i="10"/>
  <c r="AD8" i="14"/>
  <c r="AD6" i="12"/>
  <c r="AD7" i="12"/>
  <c r="AE14" i="12"/>
  <c r="AD3" i="12"/>
  <c r="AD6" i="11"/>
  <c r="AD7" i="11"/>
  <c r="AE14" i="11"/>
  <c r="AD3" i="11"/>
  <c r="AF14" i="9"/>
  <c r="AE7" i="9"/>
  <c r="AE3" i="9"/>
  <c r="AE6" i="9"/>
  <c r="AD5" i="10"/>
  <c r="AD9" i="10"/>
  <c r="AD8" i="13"/>
  <c r="AD8" i="9"/>
  <c r="AF14" i="10"/>
  <c r="AE6" i="10"/>
  <c r="AE7" i="10"/>
  <c r="AE3" i="10"/>
  <c r="AQ14" i="15"/>
  <c r="AP6" i="15"/>
  <c r="AP7" i="15"/>
  <c r="AP3" i="15"/>
  <c r="AF14" i="14"/>
  <c r="AE7" i="14"/>
  <c r="AE6" i="14"/>
  <c r="AE3" i="14"/>
  <c r="AC8" i="12"/>
  <c r="AC8" i="11"/>
  <c r="AF14" i="13"/>
  <c r="AE6" i="13"/>
  <c r="AE8" i="13" s="1"/>
  <c r="AE7" i="13"/>
  <c r="AE3" i="13"/>
  <c r="AD9" i="9"/>
  <c r="AD5" i="9"/>
  <c r="AO5" i="15"/>
  <c r="AO9" i="15"/>
  <c r="AD9" i="14"/>
  <c r="AD5" i="14"/>
  <c r="AC9" i="12"/>
  <c r="AC5" i="12"/>
  <c r="AC9" i="11"/>
  <c r="AC5" i="11"/>
  <c r="AE9" i="6"/>
  <c r="AE5" i="6"/>
  <c r="CT9" i="7"/>
  <c r="CT5" i="7"/>
  <c r="AC8" i="5"/>
  <c r="AG14" i="5"/>
  <c r="AK9" i="8"/>
  <c r="AK5" i="8"/>
  <c r="CT8" i="7"/>
  <c r="AC9" i="5"/>
  <c r="AC5" i="5"/>
  <c r="AE8" i="6"/>
  <c r="CU7" i="7"/>
  <c r="CV14" i="7"/>
  <c r="CU6" i="7"/>
  <c r="CU3" i="7"/>
  <c r="AE19" i="5"/>
  <c r="AD6" i="5"/>
  <c r="AD7" i="5"/>
  <c r="AD3" i="5"/>
  <c r="AG14" i="6"/>
  <c r="AF7" i="6"/>
  <c r="AF3" i="6"/>
  <c r="AF6" i="6"/>
  <c r="AF8" i="6" s="1"/>
  <c r="AM14" i="8"/>
  <c r="AL7" i="8"/>
  <c r="AL6" i="8"/>
  <c r="AL3" i="8"/>
  <c r="AK8" i="4"/>
  <c r="CL8" i="3"/>
  <c r="CL9" i="3"/>
  <c r="CL5" i="3"/>
  <c r="AK9" i="4"/>
  <c r="AK5" i="4"/>
  <c r="AM14" i="4"/>
  <c r="AL7" i="4"/>
  <c r="AL6" i="4"/>
  <c r="AL3" i="4"/>
  <c r="CN14" i="3"/>
  <c r="CM7" i="3"/>
  <c r="CM3" i="3"/>
  <c r="CM6" i="3"/>
  <c r="AG14" i="2"/>
  <c r="AF7" i="2"/>
  <c r="AF6" i="2"/>
  <c r="AF3" i="2"/>
  <c r="AE8" i="2"/>
  <c r="AE9" i="2"/>
  <c r="AE5" i="2"/>
  <c r="AD8" i="1"/>
  <c r="AD9" i="1"/>
  <c r="AD5" i="1"/>
  <c r="AF14" i="1"/>
  <c r="AE7" i="1"/>
  <c r="AE3" i="1"/>
  <c r="AE6" i="1"/>
  <c r="AP8" i="15" l="1"/>
  <c r="AE8" i="10"/>
  <c r="AE9" i="14"/>
  <c r="AE5" i="14"/>
  <c r="AP9" i="15"/>
  <c r="AP5" i="15"/>
  <c r="AE5" i="10"/>
  <c r="AE9" i="10"/>
  <c r="AE8" i="9"/>
  <c r="AD9" i="11"/>
  <c r="AD5" i="11"/>
  <c r="AD9" i="12"/>
  <c r="AD5" i="12"/>
  <c r="AL8" i="8"/>
  <c r="AG14" i="13"/>
  <c r="AF7" i="13"/>
  <c r="AF3" i="13"/>
  <c r="AF6" i="13"/>
  <c r="AE8" i="14"/>
  <c r="AE5" i="9"/>
  <c r="AE9" i="9"/>
  <c r="AE6" i="11"/>
  <c r="AE7" i="11"/>
  <c r="AF14" i="11"/>
  <c r="AE3" i="11"/>
  <c r="AE6" i="12"/>
  <c r="AE7" i="12"/>
  <c r="AF14" i="12"/>
  <c r="AE3" i="12"/>
  <c r="AE9" i="13"/>
  <c r="AE5" i="13"/>
  <c r="AF7" i="14"/>
  <c r="AG14" i="14"/>
  <c r="AF3" i="14"/>
  <c r="AF6" i="14"/>
  <c r="AR14" i="15"/>
  <c r="AQ6" i="15"/>
  <c r="AQ7" i="15"/>
  <c r="AQ3" i="15"/>
  <c r="AF6" i="10"/>
  <c r="AF7" i="10"/>
  <c r="AF3" i="10"/>
  <c r="AG14" i="10"/>
  <c r="AG14" i="9"/>
  <c r="AF3" i="9"/>
  <c r="AF6" i="9"/>
  <c r="AF7" i="9"/>
  <c r="AD8" i="11"/>
  <c r="AD8" i="12"/>
  <c r="AN14" i="8"/>
  <c r="AM7" i="8"/>
  <c r="AM6" i="8"/>
  <c r="AM3" i="8"/>
  <c r="AG6" i="6"/>
  <c r="AH14" i="6"/>
  <c r="AG7" i="6"/>
  <c r="AG3" i="6"/>
  <c r="AF19" i="5"/>
  <c r="AE7" i="5"/>
  <c r="AE3" i="5"/>
  <c r="AE6" i="5"/>
  <c r="AE8" i="5" s="1"/>
  <c r="AL9" i="8"/>
  <c r="AL5" i="8"/>
  <c r="AD9" i="5"/>
  <c r="AD5" i="5"/>
  <c r="CU9" i="7"/>
  <c r="CU5" i="7"/>
  <c r="AH14" i="5"/>
  <c r="AF9" i="6"/>
  <c r="AF5" i="6"/>
  <c r="CU8" i="7"/>
  <c r="AD8" i="5"/>
  <c r="CV7" i="7"/>
  <c r="CW14" i="7"/>
  <c r="CV3" i="7"/>
  <c r="CV6" i="7"/>
  <c r="CN7" i="3"/>
  <c r="CO14" i="3"/>
  <c r="CN6" i="3"/>
  <c r="CN3" i="3"/>
  <c r="AN14" i="4"/>
  <c r="AM7" i="4"/>
  <c r="AM6" i="4"/>
  <c r="AM3" i="4"/>
  <c r="CM8" i="3"/>
  <c r="AL9" i="4"/>
  <c r="AL5" i="4"/>
  <c r="CM9" i="3"/>
  <c r="CM5" i="3"/>
  <c r="AL8" i="4"/>
  <c r="AF9" i="2"/>
  <c r="AF5" i="2"/>
  <c r="AF8" i="2"/>
  <c r="AH14" i="2"/>
  <c r="AG7" i="2"/>
  <c r="AG6" i="2"/>
  <c r="AG3" i="2"/>
  <c r="AE8" i="1"/>
  <c r="AE5" i="1"/>
  <c r="AE9" i="1"/>
  <c r="AG14" i="1"/>
  <c r="AF3" i="1"/>
  <c r="AF6" i="1"/>
  <c r="AF7" i="1"/>
  <c r="AF8" i="9" l="1"/>
  <c r="AQ8" i="15"/>
  <c r="AF8" i="14"/>
  <c r="AF9" i="10"/>
  <c r="AF5" i="10"/>
  <c r="AF9" i="14"/>
  <c r="AF5" i="14"/>
  <c r="AE8" i="12"/>
  <c r="AE8" i="11"/>
  <c r="AF8" i="13"/>
  <c r="AF9" i="9"/>
  <c r="AF5" i="9"/>
  <c r="AG7" i="14"/>
  <c r="AH14" i="14"/>
  <c r="AG3" i="14"/>
  <c r="AG6" i="14"/>
  <c r="AE9" i="12"/>
  <c r="AE5" i="12"/>
  <c r="AE9" i="11"/>
  <c r="AE5" i="11"/>
  <c r="AF9" i="13"/>
  <c r="AF5" i="13"/>
  <c r="AG6" i="9"/>
  <c r="AG7" i="9"/>
  <c r="AH14" i="9"/>
  <c r="AG3" i="9"/>
  <c r="AF8" i="10"/>
  <c r="AR7" i="15"/>
  <c r="AS14" i="15"/>
  <c r="AR6" i="15"/>
  <c r="AR3" i="15"/>
  <c r="AF7" i="12"/>
  <c r="AG14" i="12"/>
  <c r="AF3" i="12"/>
  <c r="AF6" i="12"/>
  <c r="AF7" i="11"/>
  <c r="AG14" i="11"/>
  <c r="AF3" i="11"/>
  <c r="AF6" i="11"/>
  <c r="AG7" i="10"/>
  <c r="AG3" i="10"/>
  <c r="AH14" i="10"/>
  <c r="AG6" i="10"/>
  <c r="AQ9" i="15"/>
  <c r="AQ5" i="15"/>
  <c r="AH14" i="13"/>
  <c r="AG3" i="13"/>
  <c r="AG6" i="13"/>
  <c r="AG7" i="13"/>
  <c r="CX14" i="7"/>
  <c r="CW7" i="7"/>
  <c r="CW3" i="7"/>
  <c r="CW6" i="7"/>
  <c r="AG9" i="6"/>
  <c r="AG5" i="6"/>
  <c r="AM9" i="8"/>
  <c r="AM5" i="8"/>
  <c r="AI14" i="5"/>
  <c r="AE9" i="5"/>
  <c r="AE5" i="5"/>
  <c r="AM8" i="8"/>
  <c r="AH6" i="6"/>
  <c r="AI14" i="6"/>
  <c r="AH7" i="6"/>
  <c r="AH3" i="6"/>
  <c r="CV8" i="7"/>
  <c r="CV9" i="7"/>
  <c r="CV5" i="7"/>
  <c r="AG19" i="5"/>
  <c r="AF7" i="5"/>
  <c r="AF3" i="5"/>
  <c r="AF6" i="5"/>
  <c r="AG8" i="6"/>
  <c r="AO14" i="8"/>
  <c r="AN7" i="8"/>
  <c r="AN3" i="8"/>
  <c r="AN6" i="8"/>
  <c r="CN9" i="3"/>
  <c r="CN5" i="3"/>
  <c r="AM9" i="4"/>
  <c r="AM5" i="4"/>
  <c r="AM8" i="4"/>
  <c r="CN8" i="3"/>
  <c r="CO7" i="3"/>
  <c r="CP14" i="3"/>
  <c r="CO6" i="3"/>
  <c r="CO3" i="3"/>
  <c r="AO14" i="4"/>
  <c r="AN7" i="4"/>
  <c r="AN3" i="4"/>
  <c r="AN6" i="4"/>
  <c r="AG9" i="2"/>
  <c r="AG5" i="2"/>
  <c r="AG8" i="2"/>
  <c r="AH7" i="2"/>
  <c r="AI14" i="2"/>
  <c r="AH3" i="2"/>
  <c r="AH6" i="2"/>
  <c r="AF8" i="1"/>
  <c r="AF9" i="1"/>
  <c r="AF5" i="1"/>
  <c r="AH14" i="1"/>
  <c r="AG6" i="1"/>
  <c r="AG7" i="1"/>
  <c r="AG3" i="1"/>
  <c r="AF8" i="5" l="1"/>
  <c r="AG8" i="13"/>
  <c r="AG8" i="9"/>
  <c r="AF8" i="11"/>
  <c r="AF8" i="12"/>
  <c r="AG5" i="13"/>
  <c r="AG9" i="13"/>
  <c r="AG8" i="10"/>
  <c r="AR9" i="15"/>
  <c r="AR5" i="15"/>
  <c r="AG9" i="14"/>
  <c r="AG5" i="14"/>
  <c r="AI14" i="13"/>
  <c r="AH6" i="13"/>
  <c r="AH7" i="13"/>
  <c r="AH3" i="13"/>
  <c r="AH3" i="10"/>
  <c r="AI14" i="10"/>
  <c r="AH6" i="10"/>
  <c r="AH7" i="10"/>
  <c r="AF9" i="11"/>
  <c r="AF5" i="11"/>
  <c r="AF9" i="12"/>
  <c r="AF5" i="12"/>
  <c r="AR8" i="15"/>
  <c r="AG5" i="9"/>
  <c r="AG9" i="9"/>
  <c r="AI14" i="14"/>
  <c r="AH7" i="14"/>
  <c r="AH6" i="14"/>
  <c r="AH3" i="14"/>
  <c r="AN8" i="8"/>
  <c r="AG9" i="10"/>
  <c r="AG5" i="10"/>
  <c r="AH14" i="11"/>
  <c r="AG3" i="11"/>
  <c r="AG6" i="11"/>
  <c r="AG7" i="11"/>
  <c r="AH14" i="12"/>
  <c r="AG3" i="12"/>
  <c r="AG6" i="12"/>
  <c r="AG7" i="12"/>
  <c r="AT14" i="15"/>
  <c r="AS6" i="15"/>
  <c r="AS7" i="15"/>
  <c r="AS3" i="15"/>
  <c r="AH6" i="9"/>
  <c r="AH7" i="9"/>
  <c r="AI14" i="9"/>
  <c r="AH3" i="9"/>
  <c r="AG8" i="14"/>
  <c r="AP14" i="8"/>
  <c r="AO7" i="8"/>
  <c r="AO3" i="8"/>
  <c r="AO6" i="8"/>
  <c r="AH8" i="6"/>
  <c r="CW8" i="7"/>
  <c r="AH19" i="5"/>
  <c r="AG7" i="5"/>
  <c r="AG3" i="5"/>
  <c r="AG6" i="5"/>
  <c r="AH9" i="6"/>
  <c r="AH5" i="6"/>
  <c r="CW9" i="7"/>
  <c r="CW5" i="7"/>
  <c r="AN9" i="8"/>
  <c r="AN5" i="8"/>
  <c r="AJ14" i="5"/>
  <c r="AF9" i="5"/>
  <c r="AF5" i="5"/>
  <c r="AJ14" i="6"/>
  <c r="AI6" i="6"/>
  <c r="AI7" i="6"/>
  <c r="AI3" i="6"/>
  <c r="CX7" i="7"/>
  <c r="CY14" i="7"/>
  <c r="CX6" i="7"/>
  <c r="CX3" i="7"/>
  <c r="CP7" i="3"/>
  <c r="CQ14" i="3"/>
  <c r="CP3" i="3"/>
  <c r="CP6" i="3"/>
  <c r="AP14" i="4"/>
  <c r="AO7" i="4"/>
  <c r="AO3" i="4"/>
  <c r="AO6" i="4"/>
  <c r="AN8" i="4"/>
  <c r="CO9" i="3"/>
  <c r="CO5" i="3"/>
  <c r="AN9" i="4"/>
  <c r="AN5" i="4"/>
  <c r="CO8" i="3"/>
  <c r="AH8" i="2"/>
  <c r="AH9" i="2"/>
  <c r="AH5" i="2"/>
  <c r="AJ14" i="2"/>
  <c r="AI7" i="2"/>
  <c r="AI3" i="2"/>
  <c r="AI6" i="2"/>
  <c r="AG8" i="1"/>
  <c r="AG9" i="1"/>
  <c r="AG5" i="1"/>
  <c r="AI14" i="1"/>
  <c r="AH6" i="1"/>
  <c r="AH7" i="1"/>
  <c r="AH3" i="1"/>
  <c r="AG8" i="11" l="1"/>
  <c r="AG8" i="12"/>
  <c r="AG8" i="5"/>
  <c r="AJ14" i="9"/>
  <c r="AI7" i="9"/>
  <c r="AI3" i="9"/>
  <c r="AI6" i="9"/>
  <c r="AH9" i="10"/>
  <c r="AH5" i="10"/>
  <c r="AJ14" i="13"/>
  <c r="AI6" i="13"/>
  <c r="AI7" i="13"/>
  <c r="AI3" i="13"/>
  <c r="AI8" i="6"/>
  <c r="AS8" i="15"/>
  <c r="AG9" i="12"/>
  <c r="AG5" i="12"/>
  <c r="AG9" i="11"/>
  <c r="AG5" i="11"/>
  <c r="AJ14" i="14"/>
  <c r="AI7" i="14"/>
  <c r="AI6" i="14"/>
  <c r="AI3" i="14"/>
  <c r="AH5" i="13"/>
  <c r="AH9" i="13"/>
  <c r="AH8" i="9"/>
  <c r="AU14" i="15"/>
  <c r="AT6" i="15"/>
  <c r="AT7" i="15"/>
  <c r="AT3" i="15"/>
  <c r="AH6" i="12"/>
  <c r="AH7" i="12"/>
  <c r="AI14" i="12"/>
  <c r="AH3" i="12"/>
  <c r="AH6" i="11"/>
  <c r="AH7" i="11"/>
  <c r="AI14" i="11"/>
  <c r="AH3" i="11"/>
  <c r="AH9" i="14"/>
  <c r="AH5" i="14"/>
  <c r="AH8" i="10"/>
  <c r="AH9" i="9"/>
  <c r="AH5" i="9"/>
  <c r="AS5" i="15"/>
  <c r="AS9" i="15"/>
  <c r="AH8" i="14"/>
  <c r="AJ14" i="10"/>
  <c r="AI6" i="10"/>
  <c r="AI7" i="10"/>
  <c r="AI3" i="10"/>
  <c r="AH8" i="13"/>
  <c r="CY7" i="7"/>
  <c r="CZ14" i="7"/>
  <c r="CY6" i="7"/>
  <c r="CY3" i="7"/>
  <c r="AO8" i="8"/>
  <c r="AK14" i="6"/>
  <c r="AJ7" i="6"/>
  <c r="AJ6" i="6"/>
  <c r="AJ3" i="6"/>
  <c r="AI19" i="5"/>
  <c r="AH6" i="5"/>
  <c r="AH7" i="5"/>
  <c r="AH3" i="5"/>
  <c r="AO9" i="8"/>
  <c r="AO5" i="8"/>
  <c r="CX9" i="7"/>
  <c r="CX5" i="7"/>
  <c r="AI9" i="6"/>
  <c r="AI5" i="6"/>
  <c r="CX8" i="7"/>
  <c r="AK14" i="5"/>
  <c r="AG9" i="5"/>
  <c r="AG5" i="5"/>
  <c r="AQ14" i="8"/>
  <c r="AP7" i="8"/>
  <c r="AP6" i="8"/>
  <c r="AP3" i="8"/>
  <c r="AO8" i="4"/>
  <c r="CP8" i="3"/>
  <c r="AO9" i="4"/>
  <c r="AO5" i="4"/>
  <c r="CP9" i="3"/>
  <c r="CP5" i="3"/>
  <c r="CR14" i="3"/>
  <c r="CQ7" i="3"/>
  <c r="CQ3" i="3"/>
  <c r="CQ6" i="3"/>
  <c r="AQ14" i="4"/>
  <c r="AP7" i="4"/>
  <c r="AP6" i="4"/>
  <c r="AP3" i="4"/>
  <c r="AK14" i="2"/>
  <c r="AJ7" i="2"/>
  <c r="AJ6" i="2"/>
  <c r="AJ3" i="2"/>
  <c r="AI8" i="2"/>
  <c r="AI9" i="2"/>
  <c r="AI5" i="2"/>
  <c r="AH8" i="1"/>
  <c r="AH9" i="1"/>
  <c r="AH5" i="1"/>
  <c r="AJ14" i="1"/>
  <c r="AI7" i="1"/>
  <c r="AI3" i="1"/>
  <c r="AI6" i="1"/>
  <c r="AH8" i="11" l="1"/>
  <c r="AH8" i="12"/>
  <c r="AI8" i="13"/>
  <c r="AI8" i="9"/>
  <c r="AJ8" i="6"/>
  <c r="AK14" i="10"/>
  <c r="AJ6" i="10"/>
  <c r="AJ7" i="10"/>
  <c r="AJ3" i="10"/>
  <c r="AV14" i="15"/>
  <c r="AU6" i="15"/>
  <c r="AU7" i="15"/>
  <c r="AU3" i="15"/>
  <c r="AI9" i="14"/>
  <c r="AI5" i="14"/>
  <c r="AI5" i="10"/>
  <c r="AI9" i="10"/>
  <c r="AH9" i="11"/>
  <c r="AH5" i="11"/>
  <c r="AH9" i="12"/>
  <c r="AH5" i="12"/>
  <c r="AT9" i="15"/>
  <c r="AT5" i="15"/>
  <c r="AI8" i="14"/>
  <c r="AJ7" i="13"/>
  <c r="AJ3" i="13"/>
  <c r="AK14" i="13"/>
  <c r="AJ6" i="13"/>
  <c r="AI9" i="9"/>
  <c r="AI5" i="9"/>
  <c r="AI6" i="11"/>
  <c r="AI7" i="11"/>
  <c r="AJ14" i="11"/>
  <c r="AI3" i="11"/>
  <c r="AI6" i="12"/>
  <c r="AI7" i="12"/>
  <c r="AJ14" i="12"/>
  <c r="AI3" i="12"/>
  <c r="AI9" i="13"/>
  <c r="AI5" i="13"/>
  <c r="AI8" i="10"/>
  <c r="AT8" i="15"/>
  <c r="AJ7" i="14"/>
  <c r="AK14" i="14"/>
  <c r="AJ3" i="14"/>
  <c r="AJ6" i="14"/>
  <c r="AJ3" i="9"/>
  <c r="AK14" i="9"/>
  <c r="AJ6" i="9"/>
  <c r="AJ7" i="9"/>
  <c r="CY9" i="7"/>
  <c r="CY5" i="7"/>
  <c r="AR14" i="8"/>
  <c r="AQ7" i="8"/>
  <c r="AQ6" i="8"/>
  <c r="AQ3" i="8"/>
  <c r="AL14" i="5"/>
  <c r="AH8" i="5"/>
  <c r="CY8" i="7"/>
  <c r="AP9" i="8"/>
  <c r="AP5" i="8"/>
  <c r="AJ19" i="5"/>
  <c r="AI7" i="5"/>
  <c r="AI3" i="5"/>
  <c r="AI6" i="5"/>
  <c r="AL14" i="6"/>
  <c r="AK6" i="6"/>
  <c r="AK7" i="6"/>
  <c r="AK3" i="6"/>
  <c r="CZ7" i="7"/>
  <c r="DA14" i="7"/>
  <c r="CZ3" i="7"/>
  <c r="CZ6" i="7"/>
  <c r="AP8" i="8"/>
  <c r="AH9" i="5"/>
  <c r="AH5" i="5"/>
  <c r="AJ9" i="6"/>
  <c r="AJ5" i="6"/>
  <c r="AR14" i="4"/>
  <c r="AQ7" i="4"/>
  <c r="AQ6" i="4"/>
  <c r="AQ3" i="4"/>
  <c r="CR7" i="3"/>
  <c r="CS14" i="3"/>
  <c r="CR6" i="3"/>
  <c r="CR3" i="3"/>
  <c r="AP9" i="4"/>
  <c r="AP5" i="4"/>
  <c r="CQ8" i="3"/>
  <c r="AP8" i="4"/>
  <c r="CQ9" i="3"/>
  <c r="CQ5" i="3"/>
  <c r="AJ9" i="2"/>
  <c r="AJ5" i="2"/>
  <c r="AJ8" i="2"/>
  <c r="AL14" i="2"/>
  <c r="AK7" i="2"/>
  <c r="AK6" i="2"/>
  <c r="AK3" i="2"/>
  <c r="AI8" i="1"/>
  <c r="AI9" i="1"/>
  <c r="AI5" i="1"/>
  <c r="AK14" i="1"/>
  <c r="AJ3" i="1"/>
  <c r="AJ6" i="1"/>
  <c r="AJ7" i="1"/>
  <c r="AJ8" i="14" l="1"/>
  <c r="AJ8" i="13"/>
  <c r="CZ8" i="7"/>
  <c r="AJ8" i="9"/>
  <c r="AL14" i="9"/>
  <c r="AK6" i="9"/>
  <c r="AK7" i="9"/>
  <c r="AK3" i="9"/>
  <c r="AK7" i="14"/>
  <c r="AL14" i="14"/>
  <c r="AK3" i="14"/>
  <c r="AK6" i="14"/>
  <c r="AQ8" i="8"/>
  <c r="AJ9" i="9"/>
  <c r="AJ5" i="9"/>
  <c r="AI8" i="12"/>
  <c r="AI8" i="11"/>
  <c r="AL14" i="13"/>
  <c r="AK3" i="13"/>
  <c r="AK6" i="13"/>
  <c r="AK7" i="13"/>
  <c r="AU8" i="15"/>
  <c r="AJ8" i="10"/>
  <c r="AI9" i="12"/>
  <c r="AI5" i="12"/>
  <c r="AI9" i="11"/>
  <c r="AI5" i="11"/>
  <c r="AJ9" i="13"/>
  <c r="AJ5" i="13"/>
  <c r="AW14" i="15"/>
  <c r="AV7" i="15"/>
  <c r="AV6" i="15"/>
  <c r="AV3" i="15"/>
  <c r="AK7" i="10"/>
  <c r="AK3" i="10"/>
  <c r="AL14" i="10"/>
  <c r="AK6" i="10"/>
  <c r="AJ9" i="14"/>
  <c r="AJ5" i="14"/>
  <c r="AJ7" i="12"/>
  <c r="AK14" i="12"/>
  <c r="AJ3" i="12"/>
  <c r="AJ6" i="12"/>
  <c r="AJ7" i="11"/>
  <c r="AK14" i="11"/>
  <c r="AJ3" i="11"/>
  <c r="AJ6" i="11"/>
  <c r="AU9" i="15"/>
  <c r="AU5" i="15"/>
  <c r="AJ9" i="10"/>
  <c r="AJ5" i="10"/>
  <c r="DB14" i="7"/>
  <c r="DA7" i="7"/>
  <c r="DA3" i="7"/>
  <c r="DA6" i="7"/>
  <c r="AK8" i="6"/>
  <c r="AM14" i="6"/>
  <c r="AL6" i="6"/>
  <c r="AL7" i="6"/>
  <c r="AL3" i="6"/>
  <c r="AK19" i="5"/>
  <c r="AJ3" i="5"/>
  <c r="AJ6" i="5"/>
  <c r="AJ7" i="5"/>
  <c r="AM14" i="5"/>
  <c r="AS14" i="8"/>
  <c r="AR7" i="8"/>
  <c r="AR3" i="8"/>
  <c r="AR6" i="8"/>
  <c r="AK9" i="6"/>
  <c r="AK5" i="6"/>
  <c r="AI8" i="5"/>
  <c r="AQ9" i="8"/>
  <c r="AQ5" i="8"/>
  <c r="CZ9" i="7"/>
  <c r="CZ5" i="7"/>
  <c r="AI5" i="5"/>
  <c r="AI9" i="5"/>
  <c r="AQ9" i="4"/>
  <c r="AQ5" i="4"/>
  <c r="CR8" i="3"/>
  <c r="AQ8" i="4"/>
  <c r="CR9" i="3"/>
  <c r="CR5" i="3"/>
  <c r="CS7" i="3"/>
  <c r="CT14" i="3"/>
  <c r="CS6" i="3"/>
  <c r="CS3" i="3"/>
  <c r="AS14" i="4"/>
  <c r="AR7" i="4"/>
  <c r="AR3" i="4"/>
  <c r="AR6" i="4"/>
  <c r="AM14" i="2"/>
  <c r="AL7" i="2"/>
  <c r="AL3" i="2"/>
  <c r="AL6" i="2"/>
  <c r="AK9" i="2"/>
  <c r="AK5" i="2"/>
  <c r="AK8" i="2"/>
  <c r="AJ8" i="1"/>
  <c r="AJ9" i="1"/>
  <c r="AJ5" i="1"/>
  <c r="AL14" i="1"/>
  <c r="AK6" i="1"/>
  <c r="AK7" i="1"/>
  <c r="AK3" i="1"/>
  <c r="AJ8" i="12" l="1"/>
  <c r="AK8" i="10"/>
  <c r="DA8" i="7"/>
  <c r="AK8" i="13"/>
  <c r="AK8" i="14"/>
  <c r="AL3" i="10"/>
  <c r="AM14" i="10"/>
  <c r="AL6" i="10"/>
  <c r="AL7" i="10"/>
  <c r="AV8" i="15"/>
  <c r="AK5" i="9"/>
  <c r="AK9" i="9"/>
  <c r="AJ8" i="11"/>
  <c r="AK9" i="10"/>
  <c r="AK5" i="10"/>
  <c r="AK9" i="13"/>
  <c r="AK5" i="13"/>
  <c r="AK9" i="14"/>
  <c r="AK5" i="14"/>
  <c r="AJ8" i="5"/>
  <c r="AJ9" i="11"/>
  <c r="AJ5" i="11"/>
  <c r="AJ9" i="12"/>
  <c r="AJ5" i="12"/>
  <c r="AX14" i="15"/>
  <c r="AW6" i="15"/>
  <c r="AW7" i="15"/>
  <c r="AW3" i="15"/>
  <c r="AM14" i="13"/>
  <c r="AL6" i="13"/>
  <c r="AL7" i="13"/>
  <c r="AL3" i="13"/>
  <c r="AM14" i="14"/>
  <c r="AL7" i="14"/>
  <c r="AL6" i="14"/>
  <c r="AL3" i="14"/>
  <c r="AK8" i="9"/>
  <c r="AL14" i="11"/>
  <c r="AK3" i="11"/>
  <c r="AK6" i="11"/>
  <c r="AK8" i="11" s="1"/>
  <c r="AK7" i="11"/>
  <c r="AL14" i="12"/>
  <c r="AK3" i="12"/>
  <c r="AK6" i="12"/>
  <c r="AK8" i="12" s="1"/>
  <c r="AK7" i="12"/>
  <c r="AV9" i="15"/>
  <c r="AV5" i="15"/>
  <c r="AL6" i="9"/>
  <c r="AL7" i="9"/>
  <c r="AL3" i="9"/>
  <c r="AM14" i="9"/>
  <c r="AR9" i="8"/>
  <c r="AR5" i="8"/>
  <c r="AN14" i="5"/>
  <c r="AJ5" i="5"/>
  <c r="AJ9" i="5"/>
  <c r="AL8" i="6"/>
  <c r="DA9" i="7"/>
  <c r="DA5" i="7"/>
  <c r="AT14" i="8"/>
  <c r="AS7" i="8"/>
  <c r="AS3" i="8"/>
  <c r="AS6" i="8"/>
  <c r="AL19" i="5"/>
  <c r="AK7" i="5"/>
  <c r="AK3" i="5"/>
  <c r="AK6" i="5"/>
  <c r="AN14" i="6"/>
  <c r="AM6" i="6"/>
  <c r="AM7" i="6"/>
  <c r="AM3" i="6"/>
  <c r="AR8" i="8"/>
  <c r="AL9" i="6"/>
  <c r="AL5" i="6"/>
  <c r="DB7" i="7"/>
  <c r="DC14" i="7"/>
  <c r="DB6" i="7"/>
  <c r="DB3" i="7"/>
  <c r="AS7" i="4"/>
  <c r="AT14" i="4"/>
  <c r="AS3" i="4"/>
  <c r="AS6" i="4"/>
  <c r="CT7" i="3"/>
  <c r="CU14" i="3"/>
  <c r="CT3" i="3"/>
  <c r="CT6" i="3"/>
  <c r="AR8" i="4"/>
  <c r="CS9" i="3"/>
  <c r="CS5" i="3"/>
  <c r="AR9" i="4"/>
  <c r="AR5" i="4"/>
  <c r="CS8" i="3"/>
  <c r="AL8" i="2"/>
  <c r="AL9" i="2"/>
  <c r="AL5" i="2"/>
  <c r="AM7" i="2"/>
  <c r="AN14" i="2"/>
  <c r="AM3" i="2"/>
  <c r="AM6" i="2"/>
  <c r="AK8" i="1"/>
  <c r="AK9" i="1"/>
  <c r="AK5" i="1"/>
  <c r="AL6" i="1"/>
  <c r="AL7" i="1"/>
  <c r="AL3" i="1"/>
  <c r="AM14" i="1"/>
  <c r="AW8" i="15" l="1"/>
  <c r="AN14" i="14"/>
  <c r="AM7" i="14"/>
  <c r="AM6" i="14"/>
  <c r="AM3" i="14"/>
  <c r="AN14" i="13"/>
  <c r="AM6" i="13"/>
  <c r="AM7" i="13"/>
  <c r="AM3" i="13"/>
  <c r="AY14" i="15"/>
  <c r="AX6" i="15"/>
  <c r="AX7" i="15"/>
  <c r="AX3" i="15"/>
  <c r="AL8" i="9"/>
  <c r="AL9" i="14"/>
  <c r="AL5" i="14"/>
  <c r="AL9" i="13"/>
  <c r="AL5" i="13"/>
  <c r="AW9" i="15"/>
  <c r="AW5" i="15"/>
  <c r="AL8" i="10"/>
  <c r="AN14" i="9"/>
  <c r="AM7" i="9"/>
  <c r="AM3" i="9"/>
  <c r="AM6" i="9"/>
  <c r="AK9" i="12"/>
  <c r="AK5" i="12"/>
  <c r="AK9" i="11"/>
  <c r="AK5" i="11"/>
  <c r="AL8" i="14"/>
  <c r="AN14" i="10"/>
  <c r="AM6" i="10"/>
  <c r="AM7" i="10"/>
  <c r="AM3" i="10"/>
  <c r="AL9" i="9"/>
  <c r="AL5" i="9"/>
  <c r="AL6" i="12"/>
  <c r="AL7" i="12"/>
  <c r="AM14" i="12"/>
  <c r="AL3" i="12"/>
  <c r="AL6" i="11"/>
  <c r="AL7" i="11"/>
  <c r="AM14" i="11"/>
  <c r="AL3" i="11"/>
  <c r="AL8" i="13"/>
  <c r="AL9" i="10"/>
  <c r="AL5" i="10"/>
  <c r="DB9" i="7"/>
  <c r="DB5" i="7"/>
  <c r="DB8" i="7"/>
  <c r="DC7" i="7"/>
  <c r="DD14" i="7"/>
  <c r="DC6" i="7"/>
  <c r="DC3" i="7"/>
  <c r="AO14" i="6"/>
  <c r="AN7" i="6"/>
  <c r="AN6" i="6"/>
  <c r="AN3" i="6"/>
  <c r="AM19" i="5"/>
  <c r="AL3" i="5"/>
  <c r="AL6" i="5"/>
  <c r="AL7" i="5"/>
  <c r="AU14" i="8"/>
  <c r="AT7" i="8"/>
  <c r="AT6" i="8"/>
  <c r="AT3" i="8"/>
  <c r="AO14" i="5"/>
  <c r="AM9" i="6"/>
  <c r="AM5" i="6"/>
  <c r="AK8" i="5"/>
  <c r="AS8" i="8"/>
  <c r="AK5" i="5"/>
  <c r="AK9" i="5"/>
  <c r="AS9" i="8"/>
  <c r="AS5" i="8"/>
  <c r="AM8" i="6"/>
  <c r="CT8" i="3"/>
  <c r="AS8" i="4"/>
  <c r="CT9" i="3"/>
  <c r="CT5" i="3"/>
  <c r="AS9" i="4"/>
  <c r="AS5" i="4"/>
  <c r="CV14" i="3"/>
  <c r="CU7" i="3"/>
  <c r="CU3" i="3"/>
  <c r="CU6" i="3"/>
  <c r="AU14" i="4"/>
  <c r="AT7" i="4"/>
  <c r="AT6" i="4"/>
  <c r="AT3" i="4"/>
  <c r="AM8" i="2"/>
  <c r="AM9" i="2"/>
  <c r="AM5" i="2"/>
  <c r="AO14" i="2"/>
  <c r="AN7" i="2"/>
  <c r="AN6" i="2"/>
  <c r="AN3" i="2"/>
  <c r="AL8" i="1"/>
  <c r="AN14" i="1"/>
  <c r="AM7" i="1"/>
  <c r="AM3" i="1"/>
  <c r="AM6" i="1"/>
  <c r="AL9" i="1"/>
  <c r="AL5" i="1"/>
  <c r="AL8" i="11" l="1"/>
  <c r="AL8" i="12"/>
  <c r="AM8" i="9"/>
  <c r="AX9" i="15"/>
  <c r="AX5" i="15"/>
  <c r="AM9" i="13"/>
  <c r="AM5" i="13"/>
  <c r="AM9" i="14"/>
  <c r="AM5" i="14"/>
  <c r="AL9" i="11"/>
  <c r="AL5" i="11"/>
  <c r="AM9" i="9"/>
  <c r="AM5" i="9"/>
  <c r="AM8" i="14"/>
  <c r="AL9" i="12"/>
  <c r="AL5" i="12"/>
  <c r="AM8" i="10"/>
  <c r="AM6" i="11"/>
  <c r="AM7" i="11"/>
  <c r="AN14" i="11"/>
  <c r="AM3" i="11"/>
  <c r="AM6" i="12"/>
  <c r="AM7" i="12"/>
  <c r="AN14" i="12"/>
  <c r="AM3" i="12"/>
  <c r="AN6" i="10"/>
  <c r="AO14" i="10"/>
  <c r="AN7" i="10"/>
  <c r="AN3" i="10"/>
  <c r="AX8" i="15"/>
  <c r="AM8" i="13"/>
  <c r="AM9" i="10"/>
  <c r="AM5" i="10"/>
  <c r="AN3" i="9"/>
  <c r="AO14" i="9"/>
  <c r="AN6" i="9"/>
  <c r="AN7" i="9"/>
  <c r="AZ14" i="15"/>
  <c r="AY6" i="15"/>
  <c r="AY7" i="15"/>
  <c r="AY3" i="15"/>
  <c r="AN7" i="13"/>
  <c r="AN3" i="13"/>
  <c r="AO14" i="13"/>
  <c r="AN6" i="13"/>
  <c r="AN8" i="13" s="1"/>
  <c r="AO14" i="14"/>
  <c r="AN7" i="14"/>
  <c r="AN3" i="14"/>
  <c r="AN6" i="14"/>
  <c r="AP14" i="5"/>
  <c r="AV14" i="8"/>
  <c r="AU7" i="8"/>
  <c r="AU6" i="8"/>
  <c r="AU3" i="8"/>
  <c r="AN19" i="5"/>
  <c r="AM3" i="5"/>
  <c r="AM6" i="5"/>
  <c r="AM7" i="5"/>
  <c r="AO6" i="6"/>
  <c r="AP14" i="6"/>
  <c r="AO7" i="6"/>
  <c r="AO3" i="6"/>
  <c r="AN9" i="6"/>
  <c r="AN5" i="6"/>
  <c r="DC9" i="7"/>
  <c r="DC5" i="7"/>
  <c r="AT9" i="8"/>
  <c r="AT5" i="8"/>
  <c r="AT8" i="8"/>
  <c r="AL8" i="5"/>
  <c r="AN8" i="6"/>
  <c r="DC8" i="7"/>
  <c r="AL9" i="5"/>
  <c r="AL5" i="5"/>
  <c r="DD7" i="7"/>
  <c r="DE14" i="7"/>
  <c r="DD3" i="7"/>
  <c r="DD6" i="7"/>
  <c r="AV14" i="4"/>
  <c r="AU7" i="4"/>
  <c r="AU6" i="4"/>
  <c r="AU3" i="4"/>
  <c r="CV7" i="3"/>
  <c r="CW14" i="3"/>
  <c r="CV6" i="3"/>
  <c r="CV3" i="3"/>
  <c r="AT9" i="4"/>
  <c r="AT5" i="4"/>
  <c r="CU8" i="3"/>
  <c r="AT8" i="4"/>
  <c r="CU9" i="3"/>
  <c r="CU5" i="3"/>
  <c r="AN9" i="2"/>
  <c r="AN5" i="2"/>
  <c r="AN8" i="2"/>
  <c r="AP14" i="2"/>
  <c r="AO6" i="2"/>
  <c r="AO7" i="2"/>
  <c r="AO3" i="2"/>
  <c r="AM8" i="1"/>
  <c r="AM9" i="1"/>
  <c r="AM5" i="1"/>
  <c r="AO14" i="1"/>
  <c r="AN3" i="1"/>
  <c r="AN6" i="1"/>
  <c r="AN7" i="1"/>
  <c r="AY8" i="15" l="1"/>
  <c r="AN9" i="13"/>
  <c r="AN5" i="13"/>
  <c r="AP14" i="9"/>
  <c r="AO6" i="9"/>
  <c r="AO7" i="9"/>
  <c r="AO3" i="9"/>
  <c r="AP14" i="10"/>
  <c r="AO7" i="10"/>
  <c r="AO3" i="10"/>
  <c r="AO6" i="10"/>
  <c r="DD8" i="7"/>
  <c r="AO7" i="14"/>
  <c r="AP14" i="14"/>
  <c r="AO3" i="14"/>
  <c r="AO6" i="14"/>
  <c r="AZ7" i="15"/>
  <c r="BA14" i="15"/>
  <c r="AZ6" i="15"/>
  <c r="AZ3" i="15"/>
  <c r="AN9" i="9"/>
  <c r="AN5" i="9"/>
  <c r="AN8" i="10"/>
  <c r="AM8" i="12"/>
  <c r="AM8" i="11"/>
  <c r="AN8" i="14"/>
  <c r="AY9" i="15"/>
  <c r="AY5" i="15"/>
  <c r="AN9" i="10"/>
  <c r="AN5" i="10"/>
  <c r="AM9" i="12"/>
  <c r="AM5" i="12"/>
  <c r="AM9" i="11"/>
  <c r="AM5" i="11"/>
  <c r="AN9" i="14"/>
  <c r="AN5" i="14"/>
  <c r="AP14" i="13"/>
  <c r="AO3" i="13"/>
  <c r="AO6" i="13"/>
  <c r="AO7" i="13"/>
  <c r="AN8" i="9"/>
  <c r="AN7" i="12"/>
  <c r="AO14" i="12"/>
  <c r="AN3" i="12"/>
  <c r="AN6" i="12"/>
  <c r="AN7" i="11"/>
  <c r="AO14" i="11"/>
  <c r="AN3" i="11"/>
  <c r="AN6" i="11"/>
  <c r="AO9" i="6"/>
  <c r="AO5" i="6"/>
  <c r="AU9" i="8"/>
  <c r="AU5" i="8"/>
  <c r="DD9" i="7"/>
  <c r="DD5" i="7"/>
  <c r="AM8" i="5"/>
  <c r="AU8" i="8"/>
  <c r="AM9" i="5"/>
  <c r="AM5" i="5"/>
  <c r="DF14" i="7"/>
  <c r="DE7" i="7"/>
  <c r="DE3" i="7"/>
  <c r="DE6" i="7"/>
  <c r="AP6" i="6"/>
  <c r="AQ14" i="6"/>
  <c r="AP7" i="6"/>
  <c r="AP3" i="6"/>
  <c r="AO8" i="6"/>
  <c r="AO19" i="5"/>
  <c r="AN3" i="5"/>
  <c r="AN6" i="5"/>
  <c r="AN7" i="5"/>
  <c r="AW14" i="8"/>
  <c r="AV7" i="8"/>
  <c r="AV3" i="8"/>
  <c r="AV6" i="8"/>
  <c r="AQ14" i="5"/>
  <c r="CV9" i="3"/>
  <c r="CV5" i="3"/>
  <c r="AU9" i="4"/>
  <c r="AU5" i="4"/>
  <c r="CV8" i="3"/>
  <c r="AU8" i="4"/>
  <c r="CW7" i="3"/>
  <c r="CX14" i="3"/>
  <c r="CW6" i="3"/>
  <c r="CW3" i="3"/>
  <c r="AW14" i="4"/>
  <c r="AV7" i="4"/>
  <c r="AV3" i="4"/>
  <c r="AV6" i="4"/>
  <c r="AQ14" i="2"/>
  <c r="AP6" i="2"/>
  <c r="AP7" i="2"/>
  <c r="AP3" i="2"/>
  <c r="AO9" i="2"/>
  <c r="AO5" i="2"/>
  <c r="AO8" i="2"/>
  <c r="AN8" i="1"/>
  <c r="AN9" i="1"/>
  <c r="AN5" i="1"/>
  <c r="AP14" i="1"/>
  <c r="AO6" i="1"/>
  <c r="AO7" i="1"/>
  <c r="AO3" i="1"/>
  <c r="AN8" i="11" l="1"/>
  <c r="AN8" i="12"/>
  <c r="AO8" i="9"/>
  <c r="AQ14" i="13"/>
  <c r="AP6" i="13"/>
  <c r="AP7" i="13"/>
  <c r="AP3" i="13"/>
  <c r="AN9" i="11"/>
  <c r="AN5" i="11"/>
  <c r="AN9" i="12"/>
  <c r="AN5" i="12"/>
  <c r="AZ9" i="15"/>
  <c r="AZ5" i="15"/>
  <c r="AO8" i="14"/>
  <c r="AP3" i="10"/>
  <c r="AP6" i="10"/>
  <c r="AQ14" i="10"/>
  <c r="AP7" i="10"/>
  <c r="AQ14" i="9"/>
  <c r="AP6" i="9"/>
  <c r="AP7" i="9"/>
  <c r="AP3" i="9"/>
  <c r="AV8" i="4"/>
  <c r="AN8" i="5"/>
  <c r="AP14" i="11"/>
  <c r="AO3" i="11"/>
  <c r="AO6" i="11"/>
  <c r="AO7" i="11"/>
  <c r="AP14" i="12"/>
  <c r="AO3" i="12"/>
  <c r="AO6" i="12"/>
  <c r="AO7" i="12"/>
  <c r="AO8" i="13"/>
  <c r="AZ8" i="15"/>
  <c r="AO9" i="14"/>
  <c r="AO5" i="14"/>
  <c r="AO8" i="10"/>
  <c r="AO9" i="9"/>
  <c r="AO5" i="9"/>
  <c r="AO5" i="13"/>
  <c r="AO9" i="13"/>
  <c r="BB14" i="15"/>
  <c r="BA6" i="15"/>
  <c r="BA7" i="15"/>
  <c r="BA3" i="15"/>
  <c r="AQ14" i="14"/>
  <c r="AP7" i="14"/>
  <c r="AP6" i="14"/>
  <c r="AP3" i="14"/>
  <c r="AO5" i="10"/>
  <c r="AO9" i="10"/>
  <c r="AW7" i="8"/>
  <c r="AX14" i="8"/>
  <c r="AW3" i="8"/>
  <c r="AW6" i="8"/>
  <c r="AP19" i="5"/>
  <c r="AO6" i="5"/>
  <c r="AO7" i="5"/>
  <c r="AO3" i="5"/>
  <c r="AR14" i="6"/>
  <c r="AQ6" i="6"/>
  <c r="AQ7" i="6"/>
  <c r="AQ3" i="6"/>
  <c r="AR14" i="5"/>
  <c r="AV8" i="8"/>
  <c r="AP8" i="6"/>
  <c r="DF7" i="7"/>
  <c r="DG14" i="7"/>
  <c r="DF6" i="7"/>
  <c r="DF3" i="7"/>
  <c r="AV9" i="8"/>
  <c r="AV5" i="8"/>
  <c r="AP9" i="6"/>
  <c r="AP5" i="6"/>
  <c r="DE8" i="7"/>
  <c r="AN5" i="5"/>
  <c r="AN9" i="5"/>
  <c r="DE9" i="7"/>
  <c r="DE5" i="7"/>
  <c r="CX7" i="3"/>
  <c r="CY14" i="3"/>
  <c r="CX3" i="3"/>
  <c r="CX6" i="3"/>
  <c r="CX8" i="3" s="1"/>
  <c r="AX14" i="4"/>
  <c r="AW7" i="4"/>
  <c r="AW3" i="4"/>
  <c r="AW6" i="4"/>
  <c r="AW8" i="4" s="1"/>
  <c r="CW9" i="3"/>
  <c r="CW5" i="3"/>
  <c r="AV9" i="4"/>
  <c r="AV5" i="4"/>
  <c r="CW8" i="3"/>
  <c r="AP9" i="2"/>
  <c r="AP5" i="2"/>
  <c r="AP8" i="2"/>
  <c r="AR14" i="2"/>
  <c r="AQ7" i="2"/>
  <c r="AQ6" i="2"/>
  <c r="AQ3" i="2"/>
  <c r="AO8" i="1"/>
  <c r="AO9" i="1"/>
  <c r="AO5" i="1"/>
  <c r="AP6" i="1"/>
  <c r="AP7" i="1"/>
  <c r="AQ14" i="1"/>
  <c r="AP3" i="1"/>
  <c r="AO8" i="12" l="1"/>
  <c r="AO8" i="11"/>
  <c r="BA8" i="15"/>
  <c r="AR14" i="9"/>
  <c r="AQ7" i="9"/>
  <c r="AQ3" i="9"/>
  <c r="AQ6" i="9"/>
  <c r="AP5" i="10"/>
  <c r="AP9" i="10"/>
  <c r="AP5" i="13"/>
  <c r="AP9" i="13"/>
  <c r="AO9" i="12"/>
  <c r="AO5" i="12"/>
  <c r="AO9" i="11"/>
  <c r="AO5" i="11"/>
  <c r="AP9" i="9"/>
  <c r="AP5" i="9"/>
  <c r="AR14" i="14"/>
  <c r="AQ7" i="14"/>
  <c r="AQ6" i="14"/>
  <c r="AQ3" i="14"/>
  <c r="BC14" i="15"/>
  <c r="BB6" i="15"/>
  <c r="BB7" i="15"/>
  <c r="BB3" i="15"/>
  <c r="AP9" i="14"/>
  <c r="AP5" i="14"/>
  <c r="BA9" i="15"/>
  <c r="BA5" i="15"/>
  <c r="AP6" i="12"/>
  <c r="AP7" i="12"/>
  <c r="AQ14" i="12"/>
  <c r="AP3" i="12"/>
  <c r="AP6" i="11"/>
  <c r="AP7" i="11"/>
  <c r="AQ14" i="11"/>
  <c r="AP3" i="11"/>
  <c r="AR14" i="10"/>
  <c r="AQ6" i="10"/>
  <c r="AQ7" i="10"/>
  <c r="AQ3" i="10"/>
  <c r="AP8" i="13"/>
  <c r="AP8" i="14"/>
  <c r="AP8" i="9"/>
  <c r="AP8" i="10"/>
  <c r="AR14" i="13"/>
  <c r="AQ6" i="13"/>
  <c r="AQ7" i="13"/>
  <c r="AQ3" i="13"/>
  <c r="DG7" i="7"/>
  <c r="DH14" i="7"/>
  <c r="DG6" i="7"/>
  <c r="DG3" i="7"/>
  <c r="AQ9" i="6"/>
  <c r="AQ5" i="6"/>
  <c r="AO5" i="5"/>
  <c r="AO9" i="5"/>
  <c r="AW8" i="8"/>
  <c r="AW9" i="8"/>
  <c r="AW5" i="8"/>
  <c r="AS14" i="5"/>
  <c r="DF9" i="7"/>
  <c r="DF5" i="7"/>
  <c r="AQ8" i="6"/>
  <c r="AO8" i="5"/>
  <c r="AY14" i="8"/>
  <c r="AX7" i="8"/>
  <c r="AX6" i="8"/>
  <c r="AX3" i="8"/>
  <c r="DF8" i="7"/>
  <c r="AS14" i="6"/>
  <c r="AR7" i="6"/>
  <c r="AR6" i="6"/>
  <c r="AR8" i="6" s="1"/>
  <c r="AR3" i="6"/>
  <c r="AQ19" i="5"/>
  <c r="AP3" i="5"/>
  <c r="AP7" i="5"/>
  <c r="AP6" i="5"/>
  <c r="AW9" i="4"/>
  <c r="AW5" i="4"/>
  <c r="CX9" i="3"/>
  <c r="CX5" i="3"/>
  <c r="CZ14" i="3"/>
  <c r="CY7" i="3"/>
  <c r="CY3" i="3"/>
  <c r="CY6" i="3"/>
  <c r="AY14" i="4"/>
  <c r="AX7" i="4"/>
  <c r="AX6" i="4"/>
  <c r="AX3" i="4"/>
  <c r="AS14" i="2"/>
  <c r="AR7" i="2"/>
  <c r="AR6" i="2"/>
  <c r="AR3" i="2"/>
  <c r="AQ9" i="2"/>
  <c r="AQ5" i="2"/>
  <c r="AQ8" i="2"/>
  <c r="AP8" i="1"/>
  <c r="AP9" i="1"/>
  <c r="AP5" i="1"/>
  <c r="AR14" i="1"/>
  <c r="AQ7" i="1"/>
  <c r="AQ3" i="1"/>
  <c r="AQ6" i="1"/>
  <c r="AQ8" i="13" l="1"/>
  <c r="AQ8" i="10"/>
  <c r="BB8" i="15"/>
  <c r="AQ8" i="9"/>
  <c r="AR7" i="13"/>
  <c r="AS14" i="13"/>
  <c r="AR3" i="13"/>
  <c r="AR6" i="13"/>
  <c r="AR6" i="10"/>
  <c r="AR7" i="10"/>
  <c r="AS14" i="10"/>
  <c r="AR3" i="10"/>
  <c r="AP8" i="11"/>
  <c r="AP8" i="12"/>
  <c r="BD14" i="15"/>
  <c r="BC6" i="15"/>
  <c r="BC7" i="15"/>
  <c r="BC3" i="15"/>
  <c r="AS14" i="14"/>
  <c r="AR7" i="14"/>
  <c r="AR3" i="14"/>
  <c r="AR6" i="14"/>
  <c r="AQ9" i="9"/>
  <c r="AQ5" i="9"/>
  <c r="AQ9" i="13"/>
  <c r="AQ5" i="13"/>
  <c r="AQ5" i="10"/>
  <c r="AQ9" i="10"/>
  <c r="AP9" i="11"/>
  <c r="AP5" i="11"/>
  <c r="AP9" i="12"/>
  <c r="AP5" i="12"/>
  <c r="BB9" i="15"/>
  <c r="BB5" i="15"/>
  <c r="AQ9" i="14"/>
  <c r="AQ5" i="14"/>
  <c r="AQ6" i="11"/>
  <c r="AQ7" i="11"/>
  <c r="AR14" i="11"/>
  <c r="AQ3" i="11"/>
  <c r="AQ6" i="12"/>
  <c r="AQ7" i="12"/>
  <c r="AR14" i="12"/>
  <c r="AQ3" i="12"/>
  <c r="AQ8" i="14"/>
  <c r="AR3" i="9"/>
  <c r="AR6" i="9"/>
  <c r="AS14" i="9"/>
  <c r="AR7" i="9"/>
  <c r="AP8" i="5"/>
  <c r="AR9" i="6"/>
  <c r="AR5" i="6"/>
  <c r="AZ14" i="8"/>
  <c r="AY7" i="8"/>
  <c r="AY6" i="8"/>
  <c r="AY3" i="8"/>
  <c r="DG9" i="7"/>
  <c r="DG5" i="7"/>
  <c r="AX9" i="8"/>
  <c r="AX5" i="8"/>
  <c r="DG8" i="7"/>
  <c r="AP9" i="5"/>
  <c r="AP5" i="5"/>
  <c r="AX8" i="8"/>
  <c r="DH7" i="7"/>
  <c r="DI14" i="7"/>
  <c r="DH3" i="7"/>
  <c r="DH6" i="7"/>
  <c r="AR19" i="5"/>
  <c r="AQ7" i="5"/>
  <c r="AQ3" i="5"/>
  <c r="AQ6" i="5"/>
  <c r="AT14" i="6"/>
  <c r="AS6" i="6"/>
  <c r="AS7" i="6"/>
  <c r="AS3" i="6"/>
  <c r="AT14" i="5"/>
  <c r="AX9" i="4"/>
  <c r="AX5" i="4"/>
  <c r="CY8" i="3"/>
  <c r="AX8" i="4"/>
  <c r="CY9" i="3"/>
  <c r="CY5" i="3"/>
  <c r="AZ14" i="4"/>
  <c r="AY7" i="4"/>
  <c r="AY6" i="4"/>
  <c r="AY3" i="4"/>
  <c r="CZ7" i="3"/>
  <c r="DA14" i="3"/>
  <c r="CZ6" i="3"/>
  <c r="CZ3" i="3"/>
  <c r="AR9" i="2"/>
  <c r="AR5" i="2"/>
  <c r="AR8" i="2"/>
  <c r="AT14" i="2"/>
  <c r="AS6" i="2"/>
  <c r="AS7" i="2"/>
  <c r="AS3" i="2"/>
  <c r="AQ8" i="1"/>
  <c r="AQ9" i="1"/>
  <c r="AQ5" i="1"/>
  <c r="AS14" i="1"/>
  <c r="AR3" i="1"/>
  <c r="AR6" i="1"/>
  <c r="AR7" i="1"/>
  <c r="DH8" i="7" l="1"/>
  <c r="AQ8" i="12"/>
  <c r="AQ8" i="11"/>
  <c r="AR8" i="10"/>
  <c r="AQ8" i="5"/>
  <c r="BC8" i="15"/>
  <c r="AR8" i="13"/>
  <c r="AS6" i="9"/>
  <c r="AT14" i="9"/>
  <c r="AS7" i="9"/>
  <c r="AS3" i="9"/>
  <c r="AQ9" i="12"/>
  <c r="AQ5" i="12"/>
  <c r="AQ9" i="11"/>
  <c r="AQ5" i="11"/>
  <c r="AR9" i="10"/>
  <c r="AR5" i="10"/>
  <c r="AR8" i="9"/>
  <c r="AR7" i="12"/>
  <c r="AS14" i="12"/>
  <c r="AR3" i="12"/>
  <c r="AR6" i="12"/>
  <c r="AR7" i="11"/>
  <c r="AS14" i="11"/>
  <c r="AR3" i="11"/>
  <c r="AR6" i="11"/>
  <c r="AT14" i="14"/>
  <c r="AS7" i="14"/>
  <c r="AS3" i="14"/>
  <c r="AS6" i="14"/>
  <c r="BE14" i="15"/>
  <c r="BD7" i="15"/>
  <c r="BD6" i="15"/>
  <c r="BD3" i="15"/>
  <c r="AS7" i="10"/>
  <c r="AT14" i="10"/>
  <c r="AS3" i="10"/>
  <c r="AS6" i="10"/>
  <c r="AR9" i="13"/>
  <c r="AR5" i="13"/>
  <c r="AR9" i="9"/>
  <c r="AR5" i="9"/>
  <c r="AR8" i="14"/>
  <c r="BC9" i="15"/>
  <c r="BC5" i="15"/>
  <c r="AT14" i="13"/>
  <c r="AS3" i="13"/>
  <c r="AS6" i="13"/>
  <c r="AS7" i="13"/>
  <c r="AR9" i="14"/>
  <c r="AR5" i="14"/>
  <c r="AU14" i="5"/>
  <c r="AU14" i="6"/>
  <c r="AT6" i="6"/>
  <c r="AT7" i="6"/>
  <c r="AT3" i="6"/>
  <c r="AS19" i="5"/>
  <c r="AR6" i="5"/>
  <c r="AR7" i="5"/>
  <c r="AR3" i="5"/>
  <c r="BA14" i="8"/>
  <c r="AZ7" i="8"/>
  <c r="AZ3" i="8"/>
  <c r="AZ6" i="8"/>
  <c r="AS9" i="6"/>
  <c r="AS5" i="6"/>
  <c r="AY9" i="8"/>
  <c r="AY5" i="8"/>
  <c r="AQ9" i="5"/>
  <c r="AQ5" i="5"/>
  <c r="DH9" i="7"/>
  <c r="DH5" i="7"/>
  <c r="AY8" i="8"/>
  <c r="AS8" i="6"/>
  <c r="DJ14" i="7"/>
  <c r="DI7" i="7"/>
  <c r="DI3" i="7"/>
  <c r="DI6" i="7"/>
  <c r="DA7" i="3"/>
  <c r="DB14" i="3"/>
  <c r="DA6" i="3"/>
  <c r="DA3" i="3"/>
  <c r="BA14" i="4"/>
  <c r="AZ7" i="4"/>
  <c r="AZ3" i="4"/>
  <c r="AZ6" i="4"/>
  <c r="CZ9" i="3"/>
  <c r="CZ5" i="3"/>
  <c r="AY9" i="4"/>
  <c r="AY5" i="4"/>
  <c r="CZ8" i="3"/>
  <c r="AY8" i="4"/>
  <c r="AU14" i="2"/>
  <c r="AT6" i="2"/>
  <c r="AT7" i="2"/>
  <c r="AT3" i="2"/>
  <c r="AS9" i="2"/>
  <c r="AS5" i="2"/>
  <c r="AS8" i="2"/>
  <c r="AR8" i="1"/>
  <c r="AR9" i="1"/>
  <c r="AR5" i="1"/>
  <c r="AT14" i="1"/>
  <c r="AS6" i="1"/>
  <c r="AS7" i="1"/>
  <c r="AS3" i="1"/>
  <c r="AZ8" i="8" l="1"/>
  <c r="BD8" i="15"/>
  <c r="AS8" i="14"/>
  <c r="AS9" i="13"/>
  <c r="AS5" i="13"/>
  <c r="BF14" i="15"/>
  <c r="BE6" i="15"/>
  <c r="BE7" i="15"/>
  <c r="BE3" i="15"/>
  <c r="AU14" i="14"/>
  <c r="AT7" i="14"/>
  <c r="AT6" i="14"/>
  <c r="AT3" i="14"/>
  <c r="AS5" i="9"/>
  <c r="AS9" i="9"/>
  <c r="AU14" i="13"/>
  <c r="AT6" i="13"/>
  <c r="AT8" i="13" s="1"/>
  <c r="AT7" i="13"/>
  <c r="AT3" i="13"/>
  <c r="AS8" i="10"/>
  <c r="BD9" i="15"/>
  <c r="BD5" i="15"/>
  <c r="AR8" i="11"/>
  <c r="AR8" i="12"/>
  <c r="AS9" i="10"/>
  <c r="AS5" i="10"/>
  <c r="AS9" i="14"/>
  <c r="AS5" i="14"/>
  <c r="AR9" i="11"/>
  <c r="AR5" i="11"/>
  <c r="AR9" i="12"/>
  <c r="AR5" i="12"/>
  <c r="AT6" i="9"/>
  <c r="AU14" i="9"/>
  <c r="AT7" i="9"/>
  <c r="AT3" i="9"/>
  <c r="AS8" i="13"/>
  <c r="AU14" i="10"/>
  <c r="AT3" i="10"/>
  <c r="AT6" i="10"/>
  <c r="AT7" i="10"/>
  <c r="AT14" i="11"/>
  <c r="AS3" i="11"/>
  <c r="AS6" i="11"/>
  <c r="AS7" i="11"/>
  <c r="AT14" i="12"/>
  <c r="AS3" i="12"/>
  <c r="AS6" i="12"/>
  <c r="AS7" i="12"/>
  <c r="AS8" i="9"/>
  <c r="AR9" i="5"/>
  <c r="AR5" i="5"/>
  <c r="AT9" i="6"/>
  <c r="AT5" i="6"/>
  <c r="DJ7" i="7"/>
  <c r="DK14" i="7"/>
  <c r="DJ6" i="7"/>
  <c r="DJ3" i="7"/>
  <c r="AZ9" i="8"/>
  <c r="AZ5" i="8"/>
  <c r="AZ8" i="4"/>
  <c r="DI8" i="7"/>
  <c r="AR8" i="5"/>
  <c r="AT8" i="6"/>
  <c r="DI9" i="7"/>
  <c r="DI5" i="7"/>
  <c r="BB14" i="8"/>
  <c r="BA7" i="8"/>
  <c r="BA3" i="8"/>
  <c r="BA6" i="8"/>
  <c r="AT19" i="5"/>
  <c r="AS6" i="5"/>
  <c r="AS3" i="5"/>
  <c r="AS7" i="5"/>
  <c r="AV14" i="6"/>
  <c r="AU6" i="6"/>
  <c r="AU7" i="6"/>
  <c r="AU3" i="6"/>
  <c r="AV14" i="5"/>
  <c r="DA9" i="3"/>
  <c r="DA5" i="3"/>
  <c r="AZ9" i="4"/>
  <c r="AZ5" i="4"/>
  <c r="DA8" i="3"/>
  <c r="DB7" i="3"/>
  <c r="DC14" i="3"/>
  <c r="DB3" i="3"/>
  <c r="DB6" i="3"/>
  <c r="BB14" i="4"/>
  <c r="BA7" i="4"/>
  <c r="BA3" i="4"/>
  <c r="BA6" i="4"/>
  <c r="AT9" i="2"/>
  <c r="AT5" i="2"/>
  <c r="AT8" i="2"/>
  <c r="AU7" i="2"/>
  <c r="AV14" i="2"/>
  <c r="AU3" i="2"/>
  <c r="AU6" i="2"/>
  <c r="AS8" i="1"/>
  <c r="AS9" i="1"/>
  <c r="AS5" i="1"/>
  <c r="AT6" i="1"/>
  <c r="AU14" i="1"/>
  <c r="AT7" i="1"/>
  <c r="AT3" i="1"/>
  <c r="BE8" i="15" l="1"/>
  <c r="AT8" i="10"/>
  <c r="AS9" i="11"/>
  <c r="AS5" i="11"/>
  <c r="AT5" i="10"/>
  <c r="AT9" i="10"/>
  <c r="AT9" i="13"/>
  <c r="AT5" i="13"/>
  <c r="AS9" i="12"/>
  <c r="AS5" i="12"/>
  <c r="BA8" i="8"/>
  <c r="AT6" i="12"/>
  <c r="AT7" i="12"/>
  <c r="AU14" i="12"/>
  <c r="AT3" i="12"/>
  <c r="AT6" i="11"/>
  <c r="AT7" i="11"/>
  <c r="AU14" i="11"/>
  <c r="AT3" i="11"/>
  <c r="AV14" i="10"/>
  <c r="AU6" i="10"/>
  <c r="AU8" i="10" s="1"/>
  <c r="AU7" i="10"/>
  <c r="AU3" i="10"/>
  <c r="AV14" i="9"/>
  <c r="AU7" i="9"/>
  <c r="AU3" i="9"/>
  <c r="AU6" i="9"/>
  <c r="AV14" i="14"/>
  <c r="AU7" i="14"/>
  <c r="AU6" i="14"/>
  <c r="AU3" i="14"/>
  <c r="BG14" i="15"/>
  <c r="BF6" i="15"/>
  <c r="BF8" i="15" s="1"/>
  <c r="BF7" i="15"/>
  <c r="BF3" i="15"/>
  <c r="AT8" i="9"/>
  <c r="AT9" i="14"/>
  <c r="AT5" i="14"/>
  <c r="BE5" i="15"/>
  <c r="BE9" i="15"/>
  <c r="AS8" i="12"/>
  <c r="AS8" i="11"/>
  <c r="AT9" i="9"/>
  <c r="AT5" i="9"/>
  <c r="AV14" i="13"/>
  <c r="AU6" i="13"/>
  <c r="AU7" i="13"/>
  <c r="AU3" i="13"/>
  <c r="AT8" i="14"/>
  <c r="AU9" i="6"/>
  <c r="AU5" i="6"/>
  <c r="DJ9" i="7"/>
  <c r="DJ5" i="7"/>
  <c r="AS5" i="5"/>
  <c r="AS9" i="5"/>
  <c r="BA9" i="8"/>
  <c r="BA5" i="8"/>
  <c r="DJ8" i="7"/>
  <c r="AU8" i="6"/>
  <c r="AS8" i="5"/>
  <c r="DK7" i="7"/>
  <c r="DL14" i="7"/>
  <c r="DK6" i="7"/>
  <c r="DK3" i="7"/>
  <c r="AW14" i="5"/>
  <c r="AW14" i="6"/>
  <c r="AV7" i="6"/>
  <c r="AV6" i="6"/>
  <c r="AV3" i="6"/>
  <c r="AU19" i="5"/>
  <c r="AT6" i="5"/>
  <c r="AT8" i="5" s="1"/>
  <c r="AT7" i="5"/>
  <c r="AT3" i="5"/>
  <c r="BC14" i="8"/>
  <c r="BB7" i="8"/>
  <c r="BB6" i="8"/>
  <c r="BB3" i="8"/>
  <c r="BA9" i="4"/>
  <c r="BA5" i="4"/>
  <c r="DD14" i="3"/>
  <c r="DC7" i="3"/>
  <c r="DC3" i="3"/>
  <c r="DC6" i="3"/>
  <c r="BC14" i="4"/>
  <c r="BB7" i="4"/>
  <c r="BB6" i="4"/>
  <c r="BB3" i="4"/>
  <c r="DB9" i="3"/>
  <c r="DB5" i="3"/>
  <c r="BA8" i="4"/>
  <c r="DB8" i="3"/>
  <c r="AU8" i="2"/>
  <c r="AU9" i="2"/>
  <c r="AU5" i="2"/>
  <c r="AW14" i="2"/>
  <c r="AV6" i="2"/>
  <c r="AV7" i="2"/>
  <c r="AV3" i="2"/>
  <c r="AT8" i="1"/>
  <c r="AT9" i="1"/>
  <c r="AT5" i="1"/>
  <c r="AV14" i="1"/>
  <c r="AU7" i="1"/>
  <c r="AU3" i="1"/>
  <c r="AU6" i="1"/>
  <c r="AU8" i="9" l="1"/>
  <c r="AU8" i="13"/>
  <c r="AU8" i="14"/>
  <c r="AU5" i="9"/>
  <c r="AU9" i="9"/>
  <c r="AU6" i="11"/>
  <c r="AU7" i="11"/>
  <c r="AV14" i="11"/>
  <c r="AU3" i="11"/>
  <c r="AU6" i="12"/>
  <c r="AU7" i="12"/>
  <c r="AV14" i="12"/>
  <c r="AU3" i="12"/>
  <c r="AW14" i="13"/>
  <c r="AV7" i="13"/>
  <c r="AV3" i="13"/>
  <c r="AV6" i="13"/>
  <c r="AU9" i="13"/>
  <c r="AU5" i="13"/>
  <c r="BH14" i="15"/>
  <c r="BG6" i="15"/>
  <c r="BG8" i="15" s="1"/>
  <c r="BG7" i="15"/>
  <c r="BG3" i="15"/>
  <c r="AV7" i="14"/>
  <c r="AW14" i="14"/>
  <c r="AV3" i="14"/>
  <c r="AV6" i="14"/>
  <c r="AV8" i="14" s="1"/>
  <c r="AW14" i="9"/>
  <c r="AV3" i="9"/>
  <c r="AV6" i="9"/>
  <c r="AV7" i="9"/>
  <c r="AV6" i="10"/>
  <c r="AV7" i="10"/>
  <c r="AV3" i="10"/>
  <c r="AW14" i="10"/>
  <c r="AT8" i="11"/>
  <c r="AT8" i="12"/>
  <c r="BF9" i="15"/>
  <c r="BF5" i="15"/>
  <c r="AU9" i="14"/>
  <c r="AU5" i="14"/>
  <c r="AU5" i="10"/>
  <c r="AU9" i="10"/>
  <c r="AT9" i="11"/>
  <c r="AT5" i="11"/>
  <c r="AT9" i="12"/>
  <c r="AT5" i="12"/>
  <c r="BD14" i="8"/>
  <c r="BC7" i="8"/>
  <c r="BC6" i="8"/>
  <c r="BC3" i="8"/>
  <c r="AV19" i="5"/>
  <c r="AU7" i="5"/>
  <c r="AU3" i="5"/>
  <c r="AU6" i="5"/>
  <c r="AW6" i="6"/>
  <c r="AX14" i="6"/>
  <c r="AW7" i="6"/>
  <c r="AW3" i="6"/>
  <c r="BB9" i="8"/>
  <c r="BB5" i="8"/>
  <c r="AV9" i="6"/>
  <c r="AV5" i="6"/>
  <c r="DK9" i="7"/>
  <c r="DK5" i="7"/>
  <c r="AT9" i="5"/>
  <c r="AT5" i="5"/>
  <c r="BB8" i="8"/>
  <c r="AV8" i="6"/>
  <c r="DK8" i="7"/>
  <c r="AX14" i="5"/>
  <c r="DL7" i="7"/>
  <c r="DM14" i="7"/>
  <c r="DL3" i="7"/>
  <c r="DL6" i="7"/>
  <c r="BD14" i="4"/>
  <c r="BC7" i="4"/>
  <c r="BC6" i="4"/>
  <c r="BC3" i="4"/>
  <c r="DD7" i="3"/>
  <c r="DE14" i="3"/>
  <c r="DD6" i="3"/>
  <c r="DD3" i="3"/>
  <c r="BB9" i="4"/>
  <c r="BB5" i="4"/>
  <c r="DC8" i="3"/>
  <c r="BB8" i="4"/>
  <c r="DC9" i="3"/>
  <c r="DC5" i="3"/>
  <c r="AX14" i="2"/>
  <c r="AW6" i="2"/>
  <c r="AW7" i="2"/>
  <c r="AW3" i="2"/>
  <c r="AV9" i="2"/>
  <c r="AV5" i="2"/>
  <c r="AV8" i="2"/>
  <c r="AU8" i="1"/>
  <c r="AU5" i="1"/>
  <c r="AU9" i="1"/>
  <c r="AW14" i="1"/>
  <c r="AV3" i="1"/>
  <c r="AV6" i="1"/>
  <c r="AV7" i="1"/>
  <c r="AV8" i="13" l="1"/>
  <c r="AV9" i="9"/>
  <c r="AV5" i="9"/>
  <c r="AW7" i="14"/>
  <c r="AX14" i="14"/>
  <c r="AW3" i="14"/>
  <c r="AW6" i="14"/>
  <c r="AU9" i="12"/>
  <c r="AU5" i="12"/>
  <c r="AU9" i="11"/>
  <c r="AU5" i="11"/>
  <c r="AV8" i="10"/>
  <c r="AW6" i="9"/>
  <c r="AW7" i="9"/>
  <c r="AX14" i="9"/>
  <c r="AW3" i="9"/>
  <c r="BI14" i="15"/>
  <c r="BH7" i="15"/>
  <c r="BH6" i="15"/>
  <c r="BH3" i="15"/>
  <c r="AV9" i="13"/>
  <c r="AV5" i="13"/>
  <c r="AV7" i="12"/>
  <c r="AW14" i="12"/>
  <c r="AV3" i="12"/>
  <c r="AV6" i="12"/>
  <c r="AV8" i="12" s="1"/>
  <c r="AV7" i="11"/>
  <c r="AW14" i="11"/>
  <c r="AV3" i="11"/>
  <c r="AV6" i="11"/>
  <c r="AW7" i="10"/>
  <c r="AW3" i="10"/>
  <c r="AX14" i="10"/>
  <c r="AW6" i="10"/>
  <c r="BG9" i="15"/>
  <c r="BG5" i="15"/>
  <c r="AV9" i="10"/>
  <c r="AV5" i="10"/>
  <c r="AV8" i="9"/>
  <c r="AV9" i="14"/>
  <c r="AV5" i="14"/>
  <c r="AX14" i="13"/>
  <c r="AW3" i="13"/>
  <c r="AW6" i="13"/>
  <c r="AW7" i="13"/>
  <c r="AU8" i="12"/>
  <c r="AU8" i="11"/>
  <c r="AY14" i="5"/>
  <c r="AW9" i="6"/>
  <c r="AW5" i="6"/>
  <c r="AU8" i="5"/>
  <c r="BC9" i="8"/>
  <c r="BC5" i="8"/>
  <c r="DL8" i="7"/>
  <c r="AU9" i="5"/>
  <c r="AU5" i="5"/>
  <c r="BC8" i="8"/>
  <c r="DL9" i="7"/>
  <c r="DL5" i="7"/>
  <c r="AX6" i="6"/>
  <c r="AY14" i="6"/>
  <c r="AX7" i="6"/>
  <c r="AX3" i="6"/>
  <c r="DN14" i="7"/>
  <c r="DM7" i="7"/>
  <c r="DM3" i="7"/>
  <c r="DM6" i="7"/>
  <c r="AW8" i="6"/>
  <c r="AW19" i="5"/>
  <c r="AV6" i="5"/>
  <c r="AV7" i="5"/>
  <c r="AV3" i="5"/>
  <c r="BE14" i="8"/>
  <c r="BD7" i="8"/>
  <c r="BD3" i="8"/>
  <c r="BD6" i="8"/>
  <c r="BC9" i="4"/>
  <c r="BC5" i="4"/>
  <c r="DD9" i="3"/>
  <c r="DD5" i="3"/>
  <c r="DD8" i="3"/>
  <c r="BC8" i="4"/>
  <c r="DE7" i="3"/>
  <c r="DF14" i="3"/>
  <c r="DE6" i="3"/>
  <c r="DE3" i="3"/>
  <c r="BE14" i="4"/>
  <c r="BD7" i="4"/>
  <c r="BD3" i="4"/>
  <c r="BD6" i="4"/>
  <c r="AW9" i="2"/>
  <c r="AW5" i="2"/>
  <c r="AW8" i="2"/>
  <c r="AY14" i="2"/>
  <c r="AX6" i="2"/>
  <c r="AX7" i="2"/>
  <c r="AX3" i="2"/>
  <c r="AV8" i="1"/>
  <c r="AV9" i="1"/>
  <c r="AV5" i="1"/>
  <c r="AX14" i="1"/>
  <c r="AW6" i="1"/>
  <c r="AW7" i="1"/>
  <c r="AW3" i="1"/>
  <c r="AW8" i="10" l="1"/>
  <c r="AV8" i="11"/>
  <c r="AW8" i="9"/>
  <c r="AX3" i="10"/>
  <c r="AY14" i="10"/>
  <c r="AX6" i="10"/>
  <c r="AX7" i="10"/>
  <c r="AV9" i="11"/>
  <c r="AV5" i="11"/>
  <c r="AV9" i="12"/>
  <c r="AV5" i="12"/>
  <c r="BJ14" i="15"/>
  <c r="BI6" i="15"/>
  <c r="BI7" i="15"/>
  <c r="BI3" i="15"/>
  <c r="AY14" i="14"/>
  <c r="AX7" i="14"/>
  <c r="AX6" i="14"/>
  <c r="AX3" i="14"/>
  <c r="AW8" i="13"/>
  <c r="AW9" i="10"/>
  <c r="AW5" i="10"/>
  <c r="AX14" i="11"/>
  <c r="AW3" i="11"/>
  <c r="AW6" i="11"/>
  <c r="AW7" i="11"/>
  <c r="AX14" i="12"/>
  <c r="AW3" i="12"/>
  <c r="AW6" i="12"/>
  <c r="AW7" i="12"/>
  <c r="BH9" i="15"/>
  <c r="BH5" i="15"/>
  <c r="AW5" i="9"/>
  <c r="AW9" i="9"/>
  <c r="DM8" i="7"/>
  <c r="AW5" i="13"/>
  <c r="AW9" i="13"/>
  <c r="BH8" i="15"/>
  <c r="AX6" i="9"/>
  <c r="AX7" i="9"/>
  <c r="AY14" i="9"/>
  <c r="AX3" i="9"/>
  <c r="AW8" i="14"/>
  <c r="AY14" i="13"/>
  <c r="AX6" i="13"/>
  <c r="AX7" i="13"/>
  <c r="AX3" i="13"/>
  <c r="AW9" i="14"/>
  <c r="AW5" i="14"/>
  <c r="BD8" i="8"/>
  <c r="AV9" i="5"/>
  <c r="AV5" i="5"/>
  <c r="DN7" i="7"/>
  <c r="DO14" i="7"/>
  <c r="DN6" i="7"/>
  <c r="DN3" i="7"/>
  <c r="AX8" i="6"/>
  <c r="BD9" i="8"/>
  <c r="BD5" i="8"/>
  <c r="AX9" i="6"/>
  <c r="AX5" i="6"/>
  <c r="AV8" i="5"/>
  <c r="DM9" i="7"/>
  <c r="DM5" i="7"/>
  <c r="AZ14" i="5"/>
  <c r="BE7" i="8"/>
  <c r="BF14" i="8"/>
  <c r="BE3" i="8"/>
  <c r="BE6" i="8"/>
  <c r="AX19" i="5"/>
  <c r="AW6" i="5"/>
  <c r="AW7" i="5"/>
  <c r="AW3" i="5"/>
  <c r="AZ14" i="6"/>
  <c r="AY6" i="6"/>
  <c r="AY7" i="6"/>
  <c r="AY3" i="6"/>
  <c r="DF7" i="3"/>
  <c r="DG14" i="3"/>
  <c r="DF3" i="3"/>
  <c r="DF6" i="3"/>
  <c r="BF14" i="4"/>
  <c r="BE7" i="4"/>
  <c r="BE3" i="4"/>
  <c r="BE6" i="4"/>
  <c r="BD8" i="4"/>
  <c r="DE9" i="3"/>
  <c r="DE5" i="3"/>
  <c r="BD9" i="4"/>
  <c r="BD5" i="4"/>
  <c r="DE8" i="3"/>
  <c r="AZ14" i="2"/>
  <c r="AY7" i="2"/>
  <c r="AY3" i="2"/>
  <c r="AY6" i="2"/>
  <c r="AX9" i="2"/>
  <c r="AX5" i="2"/>
  <c r="AX8" i="2"/>
  <c r="AW8" i="1"/>
  <c r="AW9" i="1"/>
  <c r="AW5" i="1"/>
  <c r="AY14" i="1"/>
  <c r="AX6" i="1"/>
  <c r="AX7" i="1"/>
  <c r="AX3" i="1"/>
  <c r="AX8" i="14" l="1"/>
  <c r="AX8" i="9"/>
  <c r="AX5" i="13"/>
  <c r="AX9" i="13"/>
  <c r="AX6" i="12"/>
  <c r="AX7" i="12"/>
  <c r="AY14" i="12"/>
  <c r="AX3" i="12"/>
  <c r="AX6" i="11"/>
  <c r="AX7" i="11"/>
  <c r="AY14" i="11"/>
  <c r="AX3" i="11"/>
  <c r="AX9" i="14"/>
  <c r="AX5" i="14"/>
  <c r="BI5" i="15"/>
  <c r="BI9" i="15"/>
  <c r="AX9" i="9"/>
  <c r="AX5" i="9"/>
  <c r="AX8" i="10"/>
  <c r="BE8" i="4"/>
  <c r="AX8" i="13"/>
  <c r="AZ14" i="9"/>
  <c r="AY7" i="9"/>
  <c r="AY3" i="9"/>
  <c r="AY6" i="9"/>
  <c r="AW8" i="12"/>
  <c r="AW8" i="11"/>
  <c r="BI8" i="15"/>
  <c r="AZ14" i="10"/>
  <c r="AY6" i="10"/>
  <c r="AY8" i="10" s="1"/>
  <c r="AY7" i="10"/>
  <c r="AY3" i="10"/>
  <c r="AZ14" i="13"/>
  <c r="AY6" i="13"/>
  <c r="AY7" i="13"/>
  <c r="AY3" i="13"/>
  <c r="AW9" i="12"/>
  <c r="AW5" i="12"/>
  <c r="AW9" i="11"/>
  <c r="AW5" i="11"/>
  <c r="AZ14" i="14"/>
  <c r="AY7" i="14"/>
  <c r="AY6" i="14"/>
  <c r="AY3" i="14"/>
  <c r="BK14" i="15"/>
  <c r="BJ6" i="15"/>
  <c r="BJ7" i="15"/>
  <c r="BJ3" i="15"/>
  <c r="AX9" i="10"/>
  <c r="AX5" i="10"/>
  <c r="BA14" i="6"/>
  <c r="AZ7" i="6"/>
  <c r="AZ6" i="6"/>
  <c r="AZ3" i="6"/>
  <c r="AY19" i="5"/>
  <c r="AX6" i="5"/>
  <c r="AX8" i="5" s="1"/>
  <c r="AX7" i="5"/>
  <c r="AX3" i="5"/>
  <c r="BA14" i="5"/>
  <c r="AY9" i="6"/>
  <c r="AY5" i="6"/>
  <c r="AW9" i="5"/>
  <c r="AW5" i="5"/>
  <c r="BE8" i="8"/>
  <c r="DN9" i="7"/>
  <c r="DN5" i="7"/>
  <c r="BE9" i="8"/>
  <c r="BE5" i="8"/>
  <c r="DN8" i="7"/>
  <c r="AY8" i="6"/>
  <c r="AW8" i="5"/>
  <c r="BG14" i="8"/>
  <c r="BF7" i="8"/>
  <c r="BF6" i="8"/>
  <c r="BF3" i="8"/>
  <c r="DO7" i="7"/>
  <c r="DP14" i="7"/>
  <c r="DO6" i="7"/>
  <c r="DO3" i="7"/>
  <c r="DF8" i="3"/>
  <c r="BE9" i="4"/>
  <c r="BE5" i="4"/>
  <c r="DF9" i="3"/>
  <c r="DF5" i="3"/>
  <c r="DH14" i="3"/>
  <c r="DG7" i="3"/>
  <c r="DG3" i="3"/>
  <c r="DG6" i="3"/>
  <c r="BG14" i="4"/>
  <c r="BF7" i="4"/>
  <c r="BF6" i="4"/>
  <c r="BF3" i="4"/>
  <c r="AY8" i="2"/>
  <c r="AY9" i="2"/>
  <c r="AY5" i="2"/>
  <c r="BA14" i="2"/>
  <c r="AZ6" i="2"/>
  <c r="AZ7" i="2"/>
  <c r="AZ3" i="2"/>
  <c r="AX8" i="1"/>
  <c r="AX9" i="1"/>
  <c r="AX5" i="1"/>
  <c r="AZ14" i="1"/>
  <c r="AY7" i="1"/>
  <c r="AY3" i="1"/>
  <c r="AY6" i="1"/>
  <c r="BF8" i="4" l="1"/>
  <c r="BJ8" i="15"/>
  <c r="AY8" i="13"/>
  <c r="DO8" i="7"/>
  <c r="AZ3" i="9"/>
  <c r="BA14" i="9"/>
  <c r="AZ6" i="9"/>
  <c r="AZ7" i="9"/>
  <c r="BL14" i="15"/>
  <c r="BK6" i="15"/>
  <c r="BK7" i="15"/>
  <c r="BK3" i="15"/>
  <c r="AZ7" i="14"/>
  <c r="BA14" i="14"/>
  <c r="AZ3" i="14"/>
  <c r="AZ6" i="14"/>
  <c r="AZ7" i="13"/>
  <c r="AZ3" i="13"/>
  <c r="BA14" i="13"/>
  <c r="AZ6" i="13"/>
  <c r="BA14" i="10"/>
  <c r="AZ6" i="10"/>
  <c r="AZ7" i="10"/>
  <c r="AZ3" i="10"/>
  <c r="AY8" i="9"/>
  <c r="AX8" i="11"/>
  <c r="AX8" i="12"/>
  <c r="BJ9" i="15"/>
  <c r="BJ5" i="15"/>
  <c r="AY9" i="14"/>
  <c r="AY5" i="14"/>
  <c r="AY9" i="13"/>
  <c r="AY5" i="13"/>
  <c r="AY5" i="10"/>
  <c r="AY9" i="10"/>
  <c r="AY9" i="9"/>
  <c r="AY5" i="9"/>
  <c r="AX9" i="11"/>
  <c r="AX5" i="11"/>
  <c r="AX9" i="12"/>
  <c r="AX5" i="12"/>
  <c r="AY8" i="14"/>
  <c r="AY6" i="11"/>
  <c r="AY7" i="11"/>
  <c r="AZ14" i="11"/>
  <c r="AY3" i="11"/>
  <c r="AY6" i="12"/>
  <c r="AY7" i="12"/>
  <c r="AZ14" i="12"/>
  <c r="AY3" i="12"/>
  <c r="BF9" i="8"/>
  <c r="BF5" i="8"/>
  <c r="AX9" i="5"/>
  <c r="AX5" i="5"/>
  <c r="AZ9" i="6"/>
  <c r="AZ5" i="6"/>
  <c r="BF8" i="8"/>
  <c r="BB14" i="5"/>
  <c r="AZ8" i="6"/>
  <c r="DO9" i="7"/>
  <c r="DO5" i="7"/>
  <c r="DP7" i="7"/>
  <c r="DQ14" i="7"/>
  <c r="DP3" i="7"/>
  <c r="DP6" i="7"/>
  <c r="BH14" i="8"/>
  <c r="BG7" i="8"/>
  <c r="BG6" i="8"/>
  <c r="BG3" i="8"/>
  <c r="AZ19" i="5"/>
  <c r="AY7" i="5"/>
  <c r="AY3" i="5"/>
  <c r="AY6" i="5"/>
  <c r="BB14" i="6"/>
  <c r="BA6" i="6"/>
  <c r="BA7" i="6"/>
  <c r="BA3" i="6"/>
  <c r="DG9" i="3"/>
  <c r="DG5" i="3"/>
  <c r="BH14" i="4"/>
  <c r="BG7" i="4"/>
  <c r="BG6" i="4"/>
  <c r="BG3" i="4"/>
  <c r="DH7" i="3"/>
  <c r="DI14" i="3"/>
  <c r="DH6" i="3"/>
  <c r="DH3" i="3"/>
  <c r="BF9" i="4"/>
  <c r="BF5" i="4"/>
  <c r="DG8" i="3"/>
  <c r="BB14" i="2"/>
  <c r="BA6" i="2"/>
  <c r="BA7" i="2"/>
  <c r="BA3" i="2"/>
  <c r="AZ9" i="2"/>
  <c r="AZ5" i="2"/>
  <c r="AZ8" i="2"/>
  <c r="AY8" i="1"/>
  <c r="AY9" i="1"/>
  <c r="AY5" i="1"/>
  <c r="BA14" i="1"/>
  <c r="AZ3" i="1"/>
  <c r="AZ6" i="1"/>
  <c r="AZ7" i="1"/>
  <c r="AY8" i="12" l="1"/>
  <c r="AY8" i="11"/>
  <c r="AZ8" i="9"/>
  <c r="BB14" i="13"/>
  <c r="BA3" i="13"/>
  <c r="BA6" i="13"/>
  <c r="BA7" i="13"/>
  <c r="AZ9" i="14"/>
  <c r="AZ5" i="14"/>
  <c r="AY9" i="12"/>
  <c r="AY5" i="12"/>
  <c r="AY9" i="11"/>
  <c r="AY5" i="11"/>
  <c r="AZ8" i="10"/>
  <c r="AZ9" i="13"/>
  <c r="AZ5" i="13"/>
  <c r="BA7" i="14"/>
  <c r="BB14" i="14"/>
  <c r="BA6" i="14"/>
  <c r="BA3" i="14"/>
  <c r="BK8" i="15"/>
  <c r="BB14" i="9"/>
  <c r="BA6" i="9"/>
  <c r="BA7" i="9"/>
  <c r="BA3" i="9"/>
  <c r="AZ7" i="12"/>
  <c r="BA14" i="12"/>
  <c r="AZ3" i="12"/>
  <c r="AZ6" i="12"/>
  <c r="AZ8" i="12" s="1"/>
  <c r="AZ7" i="11"/>
  <c r="BA14" i="11"/>
  <c r="AZ3" i="11"/>
  <c r="AZ6" i="11"/>
  <c r="AZ8" i="11" s="1"/>
  <c r="BB14" i="10"/>
  <c r="BA7" i="10"/>
  <c r="BA3" i="10"/>
  <c r="BA6" i="10"/>
  <c r="BM14" i="15"/>
  <c r="BL7" i="15"/>
  <c r="BL6" i="15"/>
  <c r="BL3" i="15"/>
  <c r="AZ9" i="9"/>
  <c r="AZ5" i="9"/>
  <c r="BG8" i="8"/>
  <c r="AZ9" i="10"/>
  <c r="AZ5" i="10"/>
  <c r="AZ8" i="13"/>
  <c r="AZ8" i="14"/>
  <c r="BK9" i="15"/>
  <c r="BK5" i="15"/>
  <c r="BA8" i="6"/>
  <c r="DR14" i="7"/>
  <c r="DQ7" i="7"/>
  <c r="DQ3" i="7"/>
  <c r="DQ6" i="7"/>
  <c r="BC14" i="5"/>
  <c r="BC14" i="6"/>
  <c r="BB6" i="6"/>
  <c r="BB7" i="6"/>
  <c r="BB3" i="6"/>
  <c r="BA19" i="5"/>
  <c r="AZ3" i="5"/>
  <c r="AZ6" i="5"/>
  <c r="AZ7" i="5"/>
  <c r="BI14" i="8"/>
  <c r="BH7" i="8"/>
  <c r="BH3" i="8"/>
  <c r="BH6" i="8"/>
  <c r="BA9" i="6"/>
  <c r="BA5" i="6"/>
  <c r="AY8" i="5"/>
  <c r="BG9" i="8"/>
  <c r="BG5" i="8"/>
  <c r="DP8" i="7"/>
  <c r="AY5" i="5"/>
  <c r="AY9" i="5"/>
  <c r="DP9" i="7"/>
  <c r="DP5" i="7"/>
  <c r="DI7" i="3"/>
  <c r="DJ14" i="3"/>
  <c r="DI6" i="3"/>
  <c r="DI3" i="3"/>
  <c r="BI14" i="4"/>
  <c r="BH7" i="4"/>
  <c r="BH3" i="4"/>
  <c r="BH6" i="4"/>
  <c r="DH9" i="3"/>
  <c r="DH5" i="3"/>
  <c r="BG9" i="4"/>
  <c r="BG5" i="4"/>
  <c r="DH8" i="3"/>
  <c r="BG8" i="4"/>
  <c r="BA9" i="2"/>
  <c r="BA5" i="2"/>
  <c r="BA8" i="2"/>
  <c r="BC14" i="2"/>
  <c r="BB6" i="2"/>
  <c r="BB7" i="2"/>
  <c r="BB3" i="2"/>
  <c r="AZ8" i="1"/>
  <c r="AZ9" i="1"/>
  <c r="AZ5" i="1"/>
  <c r="BB14" i="1"/>
  <c r="BA6" i="1"/>
  <c r="BA7" i="1"/>
  <c r="BA3" i="1"/>
  <c r="BA8" i="10" l="1"/>
  <c r="BL8" i="15"/>
  <c r="AZ8" i="5"/>
  <c r="BB14" i="11"/>
  <c r="BA3" i="11"/>
  <c r="BA6" i="11"/>
  <c r="BA7" i="11"/>
  <c r="BB14" i="12"/>
  <c r="BA3" i="12"/>
  <c r="BA6" i="12"/>
  <c r="BA7" i="12"/>
  <c r="BA8" i="9"/>
  <c r="BA8" i="14"/>
  <c r="BN14" i="15"/>
  <c r="BM6" i="15"/>
  <c r="BM7" i="15"/>
  <c r="BM3" i="15"/>
  <c r="BB3" i="10"/>
  <c r="BB6" i="10"/>
  <c r="BC14" i="10"/>
  <c r="BB7" i="10"/>
  <c r="BB6" i="9"/>
  <c r="BB7" i="9"/>
  <c r="BB3" i="9"/>
  <c r="BC14" i="9"/>
  <c r="BC14" i="14"/>
  <c r="BB7" i="14"/>
  <c r="BB6" i="14"/>
  <c r="BB3" i="14"/>
  <c r="BA8" i="13"/>
  <c r="BL9" i="15"/>
  <c r="BL5" i="15"/>
  <c r="BA5" i="9"/>
  <c r="BA9" i="9"/>
  <c r="BA9" i="13"/>
  <c r="BA5" i="13"/>
  <c r="BA9" i="10"/>
  <c r="BA5" i="10"/>
  <c r="AZ9" i="11"/>
  <c r="AZ5" i="11"/>
  <c r="AZ9" i="12"/>
  <c r="AZ5" i="12"/>
  <c r="BA9" i="14"/>
  <c r="BA5" i="14"/>
  <c r="BC14" i="13"/>
  <c r="BB6" i="13"/>
  <c r="BB7" i="13"/>
  <c r="BB3" i="13"/>
  <c r="BH9" i="8"/>
  <c r="BH5" i="8"/>
  <c r="BD14" i="5"/>
  <c r="DQ9" i="7"/>
  <c r="DQ5" i="7"/>
  <c r="BH8" i="4"/>
  <c r="AZ5" i="5"/>
  <c r="AZ9" i="5"/>
  <c r="BB8" i="6"/>
  <c r="BJ14" i="8"/>
  <c r="BI7" i="8"/>
  <c r="BI3" i="8"/>
  <c r="BI6" i="8"/>
  <c r="BB19" i="5"/>
  <c r="BA6" i="5"/>
  <c r="BA7" i="5"/>
  <c r="BA3" i="5"/>
  <c r="BD14" i="6"/>
  <c r="BC6" i="6"/>
  <c r="BC7" i="6"/>
  <c r="BC3" i="6"/>
  <c r="DR7" i="7"/>
  <c r="DS14" i="7"/>
  <c r="DR6" i="7"/>
  <c r="DR8" i="7" s="1"/>
  <c r="DR3" i="7"/>
  <c r="BH8" i="8"/>
  <c r="BB9" i="6"/>
  <c r="BB5" i="6"/>
  <c r="DQ8" i="7"/>
  <c r="DI9" i="3"/>
  <c r="DI5" i="3"/>
  <c r="BH9" i="4"/>
  <c r="BH5" i="4"/>
  <c r="DI8" i="3"/>
  <c r="DJ7" i="3"/>
  <c r="DK14" i="3"/>
  <c r="DJ3" i="3"/>
  <c r="DJ6" i="3"/>
  <c r="BJ14" i="4"/>
  <c r="BI7" i="4"/>
  <c r="BI3" i="4"/>
  <c r="BI6" i="4"/>
  <c r="BD14" i="2"/>
  <c r="BC7" i="2"/>
  <c r="BC6" i="2"/>
  <c r="BC3" i="2"/>
  <c r="BB9" i="2"/>
  <c r="BB5" i="2"/>
  <c r="BB8" i="2"/>
  <c r="BA8" i="1"/>
  <c r="BA9" i="1"/>
  <c r="BA5" i="1"/>
  <c r="BB6" i="1"/>
  <c r="BB7" i="1"/>
  <c r="BB3" i="1"/>
  <c r="BC14" i="1"/>
  <c r="BM8" i="15" l="1"/>
  <c r="BB8" i="13"/>
  <c r="BD14" i="14"/>
  <c r="BC7" i="14"/>
  <c r="BC6" i="14"/>
  <c r="BC3" i="14"/>
  <c r="BB8" i="9"/>
  <c r="BB9" i="10"/>
  <c r="BB5" i="10"/>
  <c r="BO14" i="15"/>
  <c r="BN6" i="15"/>
  <c r="BN7" i="15"/>
  <c r="BN3" i="15"/>
  <c r="BA8" i="12"/>
  <c r="BA8" i="11"/>
  <c r="BI8" i="8"/>
  <c r="BD14" i="13"/>
  <c r="BC6" i="13"/>
  <c r="BC7" i="13"/>
  <c r="BC3" i="13"/>
  <c r="BB9" i="14"/>
  <c r="BB5" i="14"/>
  <c r="BD14" i="9"/>
  <c r="BC7" i="9"/>
  <c r="BC3" i="9"/>
  <c r="BC6" i="9"/>
  <c r="BM9" i="15"/>
  <c r="BM5" i="15"/>
  <c r="BA9" i="12"/>
  <c r="BA5" i="12"/>
  <c r="BA9" i="11"/>
  <c r="BA5" i="11"/>
  <c r="BB9" i="13"/>
  <c r="BB5" i="13"/>
  <c r="BB8" i="14"/>
  <c r="BB9" i="9"/>
  <c r="BB5" i="9"/>
  <c r="BD14" i="10"/>
  <c r="BC6" i="10"/>
  <c r="BC7" i="10"/>
  <c r="BC3" i="10"/>
  <c r="BB6" i="12"/>
  <c r="BB7" i="12"/>
  <c r="BC14" i="12"/>
  <c r="BB3" i="12"/>
  <c r="BB6" i="11"/>
  <c r="BB7" i="11"/>
  <c r="BC14" i="11"/>
  <c r="BB3" i="11"/>
  <c r="BB8" i="10"/>
  <c r="BC9" i="6"/>
  <c r="BC5" i="6"/>
  <c r="BA5" i="5"/>
  <c r="BA9" i="5"/>
  <c r="BE14" i="5"/>
  <c r="BI9" i="8"/>
  <c r="BI5" i="8"/>
  <c r="DS7" i="7"/>
  <c r="DT14" i="7"/>
  <c r="DS6" i="7"/>
  <c r="DS3" i="7"/>
  <c r="BC8" i="6"/>
  <c r="BA8" i="5"/>
  <c r="DR9" i="7"/>
  <c r="DR5" i="7"/>
  <c r="BE14" i="6"/>
  <c r="BD7" i="6"/>
  <c r="BD6" i="6"/>
  <c r="BD3" i="6"/>
  <c r="BC19" i="5"/>
  <c r="BB3" i="5"/>
  <c r="BB6" i="5"/>
  <c r="BB7" i="5"/>
  <c r="BK14" i="8"/>
  <c r="BJ7" i="8"/>
  <c r="BJ6" i="8"/>
  <c r="BJ3" i="8"/>
  <c r="DJ9" i="3"/>
  <c r="DJ5" i="3"/>
  <c r="DL14" i="3"/>
  <c r="DK7" i="3"/>
  <c r="DK3" i="3"/>
  <c r="DK6" i="3"/>
  <c r="BI9" i="4"/>
  <c r="BI5" i="4"/>
  <c r="BK14" i="4"/>
  <c r="BJ7" i="4"/>
  <c r="BJ6" i="4"/>
  <c r="BJ3" i="4"/>
  <c r="BI8" i="4"/>
  <c r="DJ8" i="3"/>
  <c r="BC9" i="2"/>
  <c r="BC5" i="2"/>
  <c r="BC8" i="2"/>
  <c r="BE14" i="2"/>
  <c r="BD6" i="2"/>
  <c r="BD7" i="2"/>
  <c r="BD3" i="2"/>
  <c r="BB8" i="1"/>
  <c r="BD14" i="1"/>
  <c r="BC7" i="1"/>
  <c r="BC3" i="1"/>
  <c r="BC6" i="1"/>
  <c r="BB9" i="1"/>
  <c r="BB5" i="1"/>
  <c r="BC8" i="13" l="1"/>
  <c r="BB9" i="11"/>
  <c r="BB5" i="11"/>
  <c r="BB9" i="12"/>
  <c r="BB5" i="12"/>
  <c r="BC9" i="10"/>
  <c r="BC5" i="10"/>
  <c r="BC9" i="9"/>
  <c r="BC5" i="9"/>
  <c r="BD7" i="13"/>
  <c r="BD3" i="13"/>
  <c r="BE14" i="13"/>
  <c r="BD6" i="13"/>
  <c r="BN9" i="15"/>
  <c r="BN5" i="15"/>
  <c r="BC8" i="14"/>
  <c r="BC6" i="11"/>
  <c r="BC7" i="11"/>
  <c r="BD14" i="11"/>
  <c r="BC3" i="11"/>
  <c r="BC6" i="12"/>
  <c r="BC7" i="12"/>
  <c r="BD14" i="12"/>
  <c r="BC3" i="12"/>
  <c r="BC9" i="13"/>
  <c r="BC5" i="13"/>
  <c r="BC8" i="10"/>
  <c r="BD3" i="9"/>
  <c r="BE14" i="9"/>
  <c r="BD6" i="9"/>
  <c r="BD7" i="9"/>
  <c r="BN8" i="15"/>
  <c r="BE14" i="14"/>
  <c r="BD7" i="14"/>
  <c r="BD6" i="14"/>
  <c r="BD3" i="14"/>
  <c r="BB8" i="11"/>
  <c r="BB8" i="12"/>
  <c r="BE14" i="10"/>
  <c r="BD6" i="10"/>
  <c r="BD7" i="10"/>
  <c r="BD3" i="10"/>
  <c r="BC8" i="9"/>
  <c r="BP14" i="15"/>
  <c r="BO6" i="15"/>
  <c r="BO7" i="15"/>
  <c r="BO3" i="15"/>
  <c r="BC9" i="14"/>
  <c r="BC5" i="14"/>
  <c r="BB9" i="5"/>
  <c r="BB5" i="5"/>
  <c r="DT7" i="7"/>
  <c r="DU14" i="7"/>
  <c r="DT3" i="7"/>
  <c r="DT6" i="7"/>
  <c r="BL14" i="8"/>
  <c r="BK7" i="8"/>
  <c r="BK6" i="8"/>
  <c r="BK3" i="8"/>
  <c r="BD19" i="5"/>
  <c r="BC3" i="5"/>
  <c r="BC6" i="5"/>
  <c r="BC7" i="5"/>
  <c r="BE6" i="6"/>
  <c r="BF14" i="6"/>
  <c r="BE7" i="6"/>
  <c r="BE3" i="6"/>
  <c r="DS9" i="7"/>
  <c r="DS5" i="7"/>
  <c r="BJ9" i="8"/>
  <c r="BJ5" i="8"/>
  <c r="BD9" i="6"/>
  <c r="BD5" i="6"/>
  <c r="BJ8" i="8"/>
  <c r="BB8" i="5"/>
  <c r="BD8" i="6"/>
  <c r="DS8" i="7"/>
  <c r="BF14" i="5"/>
  <c r="BJ8" i="4"/>
  <c r="DL7" i="3"/>
  <c r="DM14" i="3"/>
  <c r="DL6" i="3"/>
  <c r="DL3" i="3"/>
  <c r="BJ9" i="4"/>
  <c r="BJ5" i="4"/>
  <c r="DK8" i="3"/>
  <c r="BL14" i="4"/>
  <c r="BK7" i="4"/>
  <c r="BK6" i="4"/>
  <c r="BK3" i="4"/>
  <c r="DK9" i="3"/>
  <c r="DK5" i="3"/>
  <c r="BF14" i="2"/>
  <c r="BE6" i="2"/>
  <c r="BE7" i="2"/>
  <c r="BE3" i="2"/>
  <c r="BD9" i="2"/>
  <c r="BD5" i="2"/>
  <c r="BD8" i="2"/>
  <c r="BC8" i="1"/>
  <c r="BC9" i="1"/>
  <c r="BC5" i="1"/>
  <c r="BE14" i="1"/>
  <c r="BD3" i="1"/>
  <c r="BD6" i="1"/>
  <c r="BD7" i="1"/>
  <c r="BD8" i="10" l="1"/>
  <c r="BK8" i="8"/>
  <c r="BD8" i="9"/>
  <c r="BC8" i="12"/>
  <c r="BC8" i="11"/>
  <c r="BD8" i="13"/>
  <c r="BO8" i="15"/>
  <c r="BE7" i="14"/>
  <c r="BF14" i="14"/>
  <c r="BE6" i="14"/>
  <c r="BE3" i="14"/>
  <c r="BF14" i="9"/>
  <c r="BE6" i="9"/>
  <c r="BE7" i="9"/>
  <c r="BE3" i="9"/>
  <c r="BP7" i="15"/>
  <c r="BQ14" i="15"/>
  <c r="BP6" i="15"/>
  <c r="BP3" i="15"/>
  <c r="BD9" i="14"/>
  <c r="BD5" i="14"/>
  <c r="BD9" i="9"/>
  <c r="BD5" i="9"/>
  <c r="BC9" i="12"/>
  <c r="BC5" i="12"/>
  <c r="BC9" i="11"/>
  <c r="BC5" i="11"/>
  <c r="BF14" i="13"/>
  <c r="BE3" i="13"/>
  <c r="BE6" i="13"/>
  <c r="BE7" i="13"/>
  <c r="BO9" i="15"/>
  <c r="BO5" i="15"/>
  <c r="BE7" i="10"/>
  <c r="BE3" i="10"/>
  <c r="BF14" i="10"/>
  <c r="BE6" i="10"/>
  <c r="BD8" i="14"/>
  <c r="BD7" i="12"/>
  <c r="BE14" i="12"/>
  <c r="BD3" i="12"/>
  <c r="BD6" i="12"/>
  <c r="BD7" i="11"/>
  <c r="BE14" i="11"/>
  <c r="BD3" i="11"/>
  <c r="BD6" i="11"/>
  <c r="BD9" i="13"/>
  <c r="BD5" i="13"/>
  <c r="BD9" i="10"/>
  <c r="BD5" i="10"/>
  <c r="BC9" i="5"/>
  <c r="BC5" i="5"/>
  <c r="DV14" i="7"/>
  <c r="DU7" i="7"/>
  <c r="DU3" i="7"/>
  <c r="DU6" i="7"/>
  <c r="BF6" i="6"/>
  <c r="BG14" i="6"/>
  <c r="BF7" i="6"/>
  <c r="BF3" i="6"/>
  <c r="BE8" i="6"/>
  <c r="BE19" i="5"/>
  <c r="BD3" i="5"/>
  <c r="BD6" i="5"/>
  <c r="BD7" i="5"/>
  <c r="BM14" i="8"/>
  <c r="BL7" i="8"/>
  <c r="BL3" i="8"/>
  <c r="BL6" i="8"/>
  <c r="BE9" i="6"/>
  <c r="BE5" i="6"/>
  <c r="BK9" i="8"/>
  <c r="BK5" i="8"/>
  <c r="DT8" i="7"/>
  <c r="BG14" i="5"/>
  <c r="BC8" i="5"/>
  <c r="DT9" i="7"/>
  <c r="DT5" i="7"/>
  <c r="BK9" i="4"/>
  <c r="BK5" i="4"/>
  <c r="DL8" i="3"/>
  <c r="BK8" i="4"/>
  <c r="DM7" i="3"/>
  <c r="DN14" i="3"/>
  <c r="DM6" i="3"/>
  <c r="DM3" i="3"/>
  <c r="BM14" i="4"/>
  <c r="BL7" i="4"/>
  <c r="BL3" i="4"/>
  <c r="BL6" i="4"/>
  <c r="DL9" i="3"/>
  <c r="DL5" i="3"/>
  <c r="BE9" i="2"/>
  <c r="BE5" i="2"/>
  <c r="BE8" i="2"/>
  <c r="BG14" i="2"/>
  <c r="BF6" i="2"/>
  <c r="BF7" i="2"/>
  <c r="BF3" i="2"/>
  <c r="BD8" i="1"/>
  <c r="BD9" i="1"/>
  <c r="BD5" i="1"/>
  <c r="BF14" i="1"/>
  <c r="BE6" i="1"/>
  <c r="BE7" i="1"/>
  <c r="BE3" i="1"/>
  <c r="BE8" i="10" l="1"/>
  <c r="BE8" i="9"/>
  <c r="BD8" i="11"/>
  <c r="BD8" i="12"/>
  <c r="BE8" i="13"/>
  <c r="BP8" i="15"/>
  <c r="BE8" i="14"/>
  <c r="BD9" i="11"/>
  <c r="BD5" i="11"/>
  <c r="BD9" i="12"/>
  <c r="BD5" i="12"/>
  <c r="BE5" i="13"/>
  <c r="BE9" i="13"/>
  <c r="BR14" i="15"/>
  <c r="BQ6" i="15"/>
  <c r="BQ7" i="15"/>
  <c r="BQ3" i="15"/>
  <c r="BG14" i="14"/>
  <c r="BF7" i="14"/>
  <c r="BF6" i="14"/>
  <c r="BF8" i="14" s="1"/>
  <c r="BF3" i="14"/>
  <c r="BD8" i="5"/>
  <c r="BF14" i="11"/>
  <c r="BE3" i="11"/>
  <c r="BE6" i="11"/>
  <c r="BE7" i="11"/>
  <c r="BF14" i="12"/>
  <c r="BE3" i="12"/>
  <c r="BE6" i="12"/>
  <c r="BE7" i="12"/>
  <c r="BF3" i="10"/>
  <c r="BG14" i="10"/>
  <c r="BF6" i="10"/>
  <c r="BF7" i="10"/>
  <c r="BG14" i="13"/>
  <c r="BF6" i="13"/>
  <c r="BF7" i="13"/>
  <c r="BF3" i="13"/>
  <c r="BG14" i="9"/>
  <c r="BF6" i="9"/>
  <c r="BF7" i="9"/>
  <c r="BF3" i="9"/>
  <c r="BE5" i="10"/>
  <c r="BE9" i="10"/>
  <c r="BP9" i="15"/>
  <c r="BP5" i="15"/>
  <c r="BE9" i="9"/>
  <c r="BE5" i="9"/>
  <c r="BE9" i="14"/>
  <c r="BE5" i="14"/>
  <c r="BH14" i="5"/>
  <c r="BM7" i="8"/>
  <c r="BN14" i="8"/>
  <c r="BM3" i="8"/>
  <c r="BM6" i="8"/>
  <c r="BF19" i="5"/>
  <c r="BE6" i="5"/>
  <c r="BE7" i="5"/>
  <c r="BE3" i="5"/>
  <c r="BH14" i="6"/>
  <c r="BG6" i="6"/>
  <c r="BG7" i="6"/>
  <c r="BG3" i="6"/>
  <c r="BL8" i="4"/>
  <c r="BL8" i="8"/>
  <c r="BF8" i="6"/>
  <c r="DV7" i="7"/>
  <c r="DW14" i="7"/>
  <c r="DV6" i="7"/>
  <c r="DV3" i="7"/>
  <c r="BL9" i="8"/>
  <c r="BL5" i="8"/>
  <c r="BF9" i="6"/>
  <c r="BF5" i="6"/>
  <c r="DU8" i="7"/>
  <c r="BD5" i="5"/>
  <c r="BD9" i="5"/>
  <c r="DU9" i="7"/>
  <c r="DU5" i="7"/>
  <c r="DM9" i="3"/>
  <c r="DM5" i="3"/>
  <c r="BL9" i="4"/>
  <c r="BL5" i="4"/>
  <c r="DM8" i="3"/>
  <c r="DN7" i="3"/>
  <c r="DO14" i="3"/>
  <c r="DN3" i="3"/>
  <c r="DN6" i="3"/>
  <c r="BN14" i="4"/>
  <c r="BM7" i="4"/>
  <c r="BM3" i="4"/>
  <c r="BM6" i="4"/>
  <c r="BH14" i="2"/>
  <c r="BG7" i="2"/>
  <c r="BG3" i="2"/>
  <c r="BG6" i="2"/>
  <c r="BF9" i="2"/>
  <c r="BF5" i="2"/>
  <c r="BF8" i="2"/>
  <c r="BE8" i="1"/>
  <c r="BE9" i="1"/>
  <c r="BE5" i="1"/>
  <c r="BF6" i="1"/>
  <c r="BF7" i="1"/>
  <c r="BG14" i="1"/>
  <c r="BF3" i="1"/>
  <c r="BE8" i="12" l="1"/>
  <c r="BE8" i="11"/>
  <c r="BF8" i="10"/>
  <c r="BF9" i="9"/>
  <c r="BF5" i="9"/>
  <c r="BF5" i="13"/>
  <c r="BF9" i="13"/>
  <c r="BH14" i="14"/>
  <c r="BG7" i="14"/>
  <c r="BG6" i="14"/>
  <c r="BG3" i="14"/>
  <c r="BS14" i="15"/>
  <c r="BR6" i="15"/>
  <c r="BR7" i="15"/>
  <c r="BR3" i="15"/>
  <c r="BF9" i="14"/>
  <c r="BF5" i="14"/>
  <c r="BQ9" i="15"/>
  <c r="BQ5" i="15"/>
  <c r="BF8" i="9"/>
  <c r="BF8" i="13"/>
  <c r="BH14" i="10"/>
  <c r="BG6" i="10"/>
  <c r="BG8" i="10" s="1"/>
  <c r="BG7" i="10"/>
  <c r="BG3" i="10"/>
  <c r="BE9" i="12"/>
  <c r="BE5" i="12"/>
  <c r="BE9" i="11"/>
  <c r="BE5" i="11"/>
  <c r="BM8" i="8"/>
  <c r="BH14" i="9"/>
  <c r="BG7" i="9"/>
  <c r="BG3" i="9"/>
  <c r="BG6" i="9"/>
  <c r="BH14" i="13"/>
  <c r="BG6" i="13"/>
  <c r="BG7" i="13"/>
  <c r="BG3" i="13"/>
  <c r="BF5" i="10"/>
  <c r="BF9" i="10"/>
  <c r="BF6" i="12"/>
  <c r="BF7" i="12"/>
  <c r="BG14" i="12"/>
  <c r="BF3" i="12"/>
  <c r="BF6" i="11"/>
  <c r="BF7" i="11"/>
  <c r="BG14" i="11"/>
  <c r="BF3" i="11"/>
  <c r="BQ8" i="15"/>
  <c r="BG9" i="6"/>
  <c r="BG5" i="6"/>
  <c r="BE5" i="5"/>
  <c r="BE9" i="5"/>
  <c r="BM9" i="8"/>
  <c r="BM5" i="8"/>
  <c r="BI14" i="5"/>
  <c r="DV9" i="7"/>
  <c r="DV5" i="7"/>
  <c r="DV8" i="7"/>
  <c r="BG8" i="6"/>
  <c r="BE8" i="5"/>
  <c r="BO14" i="8"/>
  <c r="BN7" i="8"/>
  <c r="BN6" i="8"/>
  <c r="BN3" i="8"/>
  <c r="DW7" i="7"/>
  <c r="DX14" i="7"/>
  <c r="DW6" i="7"/>
  <c r="DW3" i="7"/>
  <c r="BI14" i="6"/>
  <c r="BH7" i="6"/>
  <c r="BH6" i="6"/>
  <c r="BH3" i="6"/>
  <c r="BG19" i="5"/>
  <c r="BF7" i="5"/>
  <c r="BF3" i="5"/>
  <c r="BF6" i="5"/>
  <c r="BM9" i="4"/>
  <c r="BM5" i="4"/>
  <c r="DP14" i="3"/>
  <c r="DO7" i="3"/>
  <c r="DO3" i="3"/>
  <c r="DO6" i="3"/>
  <c r="DN9" i="3"/>
  <c r="DN5" i="3"/>
  <c r="BO14" i="4"/>
  <c r="BN7" i="4"/>
  <c r="BN6" i="4"/>
  <c r="BN3" i="4"/>
  <c r="BG8" i="2"/>
  <c r="BM8" i="4"/>
  <c r="DN8" i="3"/>
  <c r="BG9" i="2"/>
  <c r="BG5" i="2"/>
  <c r="BI14" i="2"/>
  <c r="BH6" i="2"/>
  <c r="BH7" i="2"/>
  <c r="BH3" i="2"/>
  <c r="BF8" i="1"/>
  <c r="BF9" i="1"/>
  <c r="BF5" i="1"/>
  <c r="BH14" i="1"/>
  <c r="BG7" i="1"/>
  <c r="BG3" i="1"/>
  <c r="BG6" i="1"/>
  <c r="BF8" i="5" l="1"/>
  <c r="BF8" i="11"/>
  <c r="BF8" i="12"/>
  <c r="BR8" i="15"/>
  <c r="BG6" i="11"/>
  <c r="BG7" i="11"/>
  <c r="BH14" i="11"/>
  <c r="BG3" i="11"/>
  <c r="BG6" i="12"/>
  <c r="BG7" i="12"/>
  <c r="BH14" i="12"/>
  <c r="BG3" i="12"/>
  <c r="BH7" i="13"/>
  <c r="BI14" i="13"/>
  <c r="BH3" i="13"/>
  <c r="BH6" i="13"/>
  <c r="BH3" i="9"/>
  <c r="BH6" i="9"/>
  <c r="BI14" i="9"/>
  <c r="BH7" i="9"/>
  <c r="BR9" i="15"/>
  <c r="BR5" i="15"/>
  <c r="BG9" i="14"/>
  <c r="BG5" i="14"/>
  <c r="BG9" i="13"/>
  <c r="BG5" i="13"/>
  <c r="BG8" i="9"/>
  <c r="BI14" i="10"/>
  <c r="BH6" i="10"/>
  <c r="BH7" i="10"/>
  <c r="BH3" i="10"/>
  <c r="BG8" i="14"/>
  <c r="BG9" i="9"/>
  <c r="BG5" i="9"/>
  <c r="BG5" i="10"/>
  <c r="BG9" i="10"/>
  <c r="BF9" i="11"/>
  <c r="BF5" i="11"/>
  <c r="BF9" i="12"/>
  <c r="BF5" i="12"/>
  <c r="BG8" i="13"/>
  <c r="BT14" i="15"/>
  <c r="BS6" i="15"/>
  <c r="BS7" i="15"/>
  <c r="BS3" i="15"/>
  <c r="BI14" i="14"/>
  <c r="BH7" i="14"/>
  <c r="BH6" i="14"/>
  <c r="BH3" i="14"/>
  <c r="BH19" i="5"/>
  <c r="BG7" i="5"/>
  <c r="BG3" i="5"/>
  <c r="BG6" i="5"/>
  <c r="BJ14" i="6"/>
  <c r="BI6" i="6"/>
  <c r="BI7" i="6"/>
  <c r="BI3" i="6"/>
  <c r="BP14" i="8"/>
  <c r="BO7" i="8"/>
  <c r="BO6" i="8"/>
  <c r="BO3" i="8"/>
  <c r="BJ14" i="5"/>
  <c r="BH9" i="6"/>
  <c r="BH5" i="6"/>
  <c r="DW9" i="7"/>
  <c r="DW5" i="7"/>
  <c r="BN9" i="8"/>
  <c r="BN5" i="8"/>
  <c r="BF9" i="5"/>
  <c r="BF5" i="5"/>
  <c r="BH8" i="6"/>
  <c r="DW8" i="7"/>
  <c r="BN8" i="8"/>
  <c r="DX7" i="7"/>
  <c r="DY14" i="7"/>
  <c r="DX3" i="7"/>
  <c r="DX6" i="7"/>
  <c r="BN9" i="4"/>
  <c r="BN5" i="4"/>
  <c r="BH8" i="2"/>
  <c r="BN8" i="4"/>
  <c r="DP7" i="3"/>
  <c r="DQ14" i="3"/>
  <c r="DP6" i="3"/>
  <c r="DP3" i="3"/>
  <c r="DO8" i="3"/>
  <c r="BP14" i="4"/>
  <c r="BO7" i="4"/>
  <c r="BO6" i="4"/>
  <c r="BO8" i="4" s="1"/>
  <c r="BO3" i="4"/>
  <c r="DO9" i="3"/>
  <c r="DO5" i="3"/>
  <c r="BJ14" i="2"/>
  <c r="BI6" i="2"/>
  <c r="BI7" i="2"/>
  <c r="BI3" i="2"/>
  <c r="BH9" i="2"/>
  <c r="BH5" i="2"/>
  <c r="BG8" i="1"/>
  <c r="BG9" i="1"/>
  <c r="BG5" i="1"/>
  <c r="BI14" i="1"/>
  <c r="BH3" i="1"/>
  <c r="BH6" i="1"/>
  <c r="BH7" i="1"/>
  <c r="BS8" i="15" l="1"/>
  <c r="BH8" i="9"/>
  <c r="BO8" i="8"/>
  <c r="BH8" i="14"/>
  <c r="BJ14" i="10"/>
  <c r="BI7" i="10"/>
  <c r="BI3" i="10"/>
  <c r="BI6" i="10"/>
  <c r="BH8" i="13"/>
  <c r="BG9" i="12"/>
  <c r="BG5" i="12"/>
  <c r="BG9" i="11"/>
  <c r="BG5" i="11"/>
  <c r="BH9" i="10"/>
  <c r="BH5" i="10"/>
  <c r="BI6" i="9"/>
  <c r="BJ14" i="9"/>
  <c r="BI7" i="9"/>
  <c r="BI3" i="9"/>
  <c r="BH9" i="13"/>
  <c r="BH5" i="13"/>
  <c r="BH7" i="12"/>
  <c r="BI14" i="12"/>
  <c r="BH3" i="12"/>
  <c r="BH6" i="12"/>
  <c r="BH7" i="11"/>
  <c r="BI14" i="11"/>
  <c r="BH3" i="11"/>
  <c r="BH6" i="11"/>
  <c r="BJ14" i="14"/>
  <c r="BI7" i="14"/>
  <c r="BI6" i="14"/>
  <c r="BI3" i="14"/>
  <c r="BU14" i="15"/>
  <c r="BT7" i="15"/>
  <c r="BT6" i="15"/>
  <c r="BT3" i="15"/>
  <c r="BJ14" i="13"/>
  <c r="BI3" i="13"/>
  <c r="BI6" i="13"/>
  <c r="BI7" i="13"/>
  <c r="BH9" i="14"/>
  <c r="BH5" i="14"/>
  <c r="BS9" i="15"/>
  <c r="BS5" i="15"/>
  <c r="BH8" i="10"/>
  <c r="BH9" i="9"/>
  <c r="BH5" i="9"/>
  <c r="BG8" i="12"/>
  <c r="BG8" i="11"/>
  <c r="BO9" i="8"/>
  <c r="BO5" i="8"/>
  <c r="BI9" i="6"/>
  <c r="BI5" i="6"/>
  <c r="BG8" i="5"/>
  <c r="DX8" i="7"/>
  <c r="BG9" i="5"/>
  <c r="BG5" i="5"/>
  <c r="BI8" i="6"/>
  <c r="DX9" i="7"/>
  <c r="DX5" i="7"/>
  <c r="DY7" i="7"/>
  <c r="DY3" i="7"/>
  <c r="DY6" i="7"/>
  <c r="BK14" i="5"/>
  <c r="BQ14" i="8"/>
  <c r="BP7" i="8"/>
  <c r="BP3" i="8"/>
  <c r="BP6" i="8"/>
  <c r="BK14" i="6"/>
  <c r="BJ6" i="6"/>
  <c r="BJ7" i="6"/>
  <c r="BJ3" i="6"/>
  <c r="BI19" i="5"/>
  <c r="BH6" i="5"/>
  <c r="BH7" i="5"/>
  <c r="BH3" i="5"/>
  <c r="DP9" i="3"/>
  <c r="DP5" i="3"/>
  <c r="DP8" i="3"/>
  <c r="BQ14" i="4"/>
  <c r="BP7" i="4"/>
  <c r="BP3" i="4"/>
  <c r="BP6" i="4"/>
  <c r="DQ7" i="3"/>
  <c r="DR14" i="3"/>
  <c r="DQ6" i="3"/>
  <c r="DQ3" i="3"/>
  <c r="BO9" i="4"/>
  <c r="BO5" i="4"/>
  <c r="BI9" i="2"/>
  <c r="BI5" i="2"/>
  <c r="BI8" i="2"/>
  <c r="BK14" i="2"/>
  <c r="BJ6" i="2"/>
  <c r="BJ7" i="2"/>
  <c r="BJ3" i="2"/>
  <c r="BH8" i="1"/>
  <c r="BH9" i="1"/>
  <c r="BH5" i="1"/>
  <c r="BJ14" i="1"/>
  <c r="BI6" i="1"/>
  <c r="BI7" i="1"/>
  <c r="BI3" i="1"/>
  <c r="BK14" i="13" l="1"/>
  <c r="BJ6" i="13"/>
  <c r="BJ7" i="13"/>
  <c r="BJ3" i="13"/>
  <c r="BV14" i="15"/>
  <c r="BU6" i="15"/>
  <c r="BU7" i="15"/>
  <c r="BU3" i="15"/>
  <c r="BK14" i="14"/>
  <c r="BJ7" i="14"/>
  <c r="BJ6" i="14"/>
  <c r="BJ8" i="14" s="1"/>
  <c r="BJ3" i="14"/>
  <c r="BT9" i="15"/>
  <c r="BT5" i="15"/>
  <c r="BI9" i="14"/>
  <c r="BI5" i="14"/>
  <c r="BH8" i="11"/>
  <c r="BH8" i="12"/>
  <c r="BJ6" i="9"/>
  <c r="BK14" i="9"/>
  <c r="BJ7" i="9"/>
  <c r="BJ3" i="9"/>
  <c r="BJ3" i="10"/>
  <c r="BJ6" i="10"/>
  <c r="BK14" i="10"/>
  <c r="BJ7" i="10"/>
  <c r="BI8" i="13"/>
  <c r="BT8" i="15"/>
  <c r="BI8" i="14"/>
  <c r="BH9" i="11"/>
  <c r="BH5" i="11"/>
  <c r="BH9" i="12"/>
  <c r="BH5" i="12"/>
  <c r="BI8" i="9"/>
  <c r="BI8" i="10"/>
  <c r="BI9" i="13"/>
  <c r="BI5" i="13"/>
  <c r="BJ14" i="11"/>
  <c r="BI3" i="11"/>
  <c r="BI6" i="11"/>
  <c r="BI7" i="11"/>
  <c r="BJ14" i="12"/>
  <c r="BI3" i="12"/>
  <c r="BI6" i="12"/>
  <c r="BI7" i="12"/>
  <c r="BI5" i="9"/>
  <c r="BI9" i="9"/>
  <c r="BI9" i="10"/>
  <c r="BI5" i="10"/>
  <c r="BH8" i="5"/>
  <c r="BJ8" i="6"/>
  <c r="DQ8" i="3"/>
  <c r="BJ19" i="5"/>
  <c r="BI6" i="5"/>
  <c r="BI7" i="5"/>
  <c r="BI3" i="5"/>
  <c r="BL14" i="6"/>
  <c r="BK6" i="6"/>
  <c r="BK7" i="6"/>
  <c r="BK3" i="6"/>
  <c r="BR14" i="8"/>
  <c r="BQ7" i="8"/>
  <c r="BQ3" i="8"/>
  <c r="BQ6" i="8"/>
  <c r="BQ8" i="8" s="1"/>
  <c r="BL14" i="5"/>
  <c r="BH9" i="5"/>
  <c r="BH5" i="5"/>
  <c r="BJ9" i="6"/>
  <c r="BJ5" i="6"/>
  <c r="BP8" i="8"/>
  <c r="DY8" i="7"/>
  <c r="BP9" i="8"/>
  <c r="BP5" i="8"/>
  <c r="DY9" i="7"/>
  <c r="DY5" i="7"/>
  <c r="BQ7" i="4"/>
  <c r="BR14" i="4"/>
  <c r="BQ3" i="4"/>
  <c r="BQ6" i="4"/>
  <c r="DQ9" i="3"/>
  <c r="DQ5" i="3"/>
  <c r="BP8" i="4"/>
  <c r="BP9" i="4"/>
  <c r="BP5" i="4"/>
  <c r="DR7" i="3"/>
  <c r="DS14" i="3"/>
  <c r="DR3" i="3"/>
  <c r="DR6" i="3"/>
  <c r="BK7" i="2"/>
  <c r="BL14" i="2"/>
  <c r="BK3" i="2"/>
  <c r="BK6" i="2"/>
  <c r="BJ9" i="2"/>
  <c r="BJ5" i="2"/>
  <c r="BJ8" i="2"/>
  <c r="BI8" i="1"/>
  <c r="BI9" i="1"/>
  <c r="BI5" i="1"/>
  <c r="BJ6" i="1"/>
  <c r="BK14" i="1"/>
  <c r="BJ7" i="1"/>
  <c r="BJ3" i="1"/>
  <c r="BI8" i="12" l="1"/>
  <c r="BI8" i="11"/>
  <c r="BJ8" i="9"/>
  <c r="BJ8" i="10"/>
  <c r="BL14" i="9"/>
  <c r="BK7" i="9"/>
  <c r="BK3" i="9"/>
  <c r="BK6" i="9"/>
  <c r="BJ9" i="14"/>
  <c r="BJ5" i="14"/>
  <c r="BU5" i="15"/>
  <c r="BU9" i="15"/>
  <c r="BJ9" i="13"/>
  <c r="BJ5" i="13"/>
  <c r="BI9" i="12"/>
  <c r="BI5" i="12"/>
  <c r="BI9" i="11"/>
  <c r="BI5" i="11"/>
  <c r="BJ5" i="10"/>
  <c r="BJ9" i="10"/>
  <c r="BJ6" i="12"/>
  <c r="BJ7" i="12"/>
  <c r="BK14" i="12"/>
  <c r="BJ3" i="12"/>
  <c r="BJ6" i="11"/>
  <c r="BJ7" i="11"/>
  <c r="BK14" i="11"/>
  <c r="BJ3" i="11"/>
  <c r="BJ9" i="9"/>
  <c r="BJ5" i="9"/>
  <c r="BU8" i="15"/>
  <c r="BJ8" i="13"/>
  <c r="BL14" i="10"/>
  <c r="BK6" i="10"/>
  <c r="BK7" i="10"/>
  <c r="BK3" i="10"/>
  <c r="BL14" i="14"/>
  <c r="BK7" i="14"/>
  <c r="BK3" i="14"/>
  <c r="BK6" i="14"/>
  <c r="BW14" i="15"/>
  <c r="BV6" i="15"/>
  <c r="BV7" i="15"/>
  <c r="BV3" i="15"/>
  <c r="BL14" i="13"/>
  <c r="BK6" i="13"/>
  <c r="BK7" i="13"/>
  <c r="BK3" i="13"/>
  <c r="BS14" i="8"/>
  <c r="BR7" i="8"/>
  <c r="BR6" i="8"/>
  <c r="BR3" i="8"/>
  <c r="BM14" i="6"/>
  <c r="BL7" i="6"/>
  <c r="BL6" i="6"/>
  <c r="BL3" i="6"/>
  <c r="BK19" i="5"/>
  <c r="BJ7" i="5"/>
  <c r="BJ3" i="5"/>
  <c r="BJ6" i="5"/>
  <c r="BK9" i="6"/>
  <c r="BK5" i="6"/>
  <c r="BI5" i="5"/>
  <c r="BI9" i="5"/>
  <c r="DR8" i="3"/>
  <c r="BM14" i="5"/>
  <c r="BQ9" i="8"/>
  <c r="BQ5" i="8"/>
  <c r="BK8" i="6"/>
  <c r="BI8" i="5"/>
  <c r="DR9" i="3"/>
  <c r="DR5" i="3"/>
  <c r="BQ8" i="4"/>
  <c r="DT14" i="3"/>
  <c r="DS7" i="3"/>
  <c r="DS3" i="3"/>
  <c r="DS6" i="3"/>
  <c r="BQ9" i="4"/>
  <c r="BQ5" i="4"/>
  <c r="BS14" i="4"/>
  <c r="BR7" i="4"/>
  <c r="BR6" i="4"/>
  <c r="BR3" i="4"/>
  <c r="BK8" i="2"/>
  <c r="BK9" i="2"/>
  <c r="BK5" i="2"/>
  <c r="BM14" i="2"/>
  <c r="BL6" i="2"/>
  <c r="BL7" i="2"/>
  <c r="BL3" i="2"/>
  <c r="BJ8" i="1"/>
  <c r="BJ9" i="1"/>
  <c r="BJ5" i="1"/>
  <c r="BL14" i="1"/>
  <c r="BK7" i="1"/>
  <c r="BK3" i="1"/>
  <c r="BK6" i="1"/>
  <c r="BK8" i="14" l="1"/>
  <c r="BK8" i="10"/>
  <c r="BK8" i="9"/>
  <c r="BV9" i="15"/>
  <c r="BV5" i="15"/>
  <c r="BK5" i="10"/>
  <c r="BK9" i="10"/>
  <c r="BJ9" i="11"/>
  <c r="BJ5" i="11"/>
  <c r="BJ9" i="12"/>
  <c r="BJ5" i="12"/>
  <c r="BK9" i="14"/>
  <c r="BK5" i="14"/>
  <c r="BK6" i="11"/>
  <c r="BK7" i="11"/>
  <c r="BL14" i="11"/>
  <c r="BK3" i="11"/>
  <c r="BK6" i="12"/>
  <c r="BK7" i="12"/>
  <c r="BL14" i="12"/>
  <c r="BK3" i="12"/>
  <c r="BK5" i="9"/>
  <c r="BK9" i="9"/>
  <c r="BK9" i="13"/>
  <c r="BK5" i="13"/>
  <c r="BK8" i="13"/>
  <c r="BV8" i="15"/>
  <c r="BM14" i="13"/>
  <c r="BL7" i="13"/>
  <c r="BL3" i="13"/>
  <c r="BL6" i="13"/>
  <c r="BX14" i="15"/>
  <c r="BW6" i="15"/>
  <c r="BW7" i="15"/>
  <c r="BW3" i="15"/>
  <c r="BL7" i="14"/>
  <c r="BM14" i="14"/>
  <c r="BL3" i="14"/>
  <c r="BL6" i="14"/>
  <c r="BL8" i="14" s="1"/>
  <c r="BM14" i="10"/>
  <c r="BL6" i="10"/>
  <c r="BL7" i="10"/>
  <c r="BL3" i="10"/>
  <c r="BJ8" i="11"/>
  <c r="BJ8" i="12"/>
  <c r="BM14" i="9"/>
  <c r="BL3" i="9"/>
  <c r="BL6" i="9"/>
  <c r="BL7" i="9"/>
  <c r="BJ8" i="5"/>
  <c r="BL9" i="6"/>
  <c r="BL5" i="6"/>
  <c r="BR9" i="8"/>
  <c r="BR5" i="8"/>
  <c r="BN14" i="5"/>
  <c r="BJ9" i="5"/>
  <c r="BJ5" i="5"/>
  <c r="BL8" i="6"/>
  <c r="BR8" i="8"/>
  <c r="BR8" i="4"/>
  <c r="BL19" i="5"/>
  <c r="BK3" i="5"/>
  <c r="BK6" i="5"/>
  <c r="BK8" i="5" s="1"/>
  <c r="BK7" i="5"/>
  <c r="BM6" i="6"/>
  <c r="BN14" i="6"/>
  <c r="BM7" i="6"/>
  <c r="BM3" i="6"/>
  <c r="BT14" i="8"/>
  <c r="BS7" i="8"/>
  <c r="BS6" i="8"/>
  <c r="BS3" i="8"/>
  <c r="DT7" i="3"/>
  <c r="DU14" i="3"/>
  <c r="DT6" i="3"/>
  <c r="DT3" i="3"/>
  <c r="DS8" i="3"/>
  <c r="BT14" i="4"/>
  <c r="BS7" i="4"/>
  <c r="BS6" i="4"/>
  <c r="BS3" i="4"/>
  <c r="DS9" i="3"/>
  <c r="DS5" i="3"/>
  <c r="BR9" i="4"/>
  <c r="BR5" i="4"/>
  <c r="BN14" i="2"/>
  <c r="BM6" i="2"/>
  <c r="BM7" i="2"/>
  <c r="BM3" i="2"/>
  <c r="BL9" i="2"/>
  <c r="BL5" i="2"/>
  <c r="BL8" i="2"/>
  <c r="BK8" i="1"/>
  <c r="BK5" i="1"/>
  <c r="BK9" i="1"/>
  <c r="BM14" i="1"/>
  <c r="BL3" i="1"/>
  <c r="BL6" i="1"/>
  <c r="BL7" i="1"/>
  <c r="BK8" i="12" l="1"/>
  <c r="BK8" i="11"/>
  <c r="BL9" i="9"/>
  <c r="BL5" i="9"/>
  <c r="BL9" i="10"/>
  <c r="BL5" i="10"/>
  <c r="BW9" i="15"/>
  <c r="BW5" i="15"/>
  <c r="BL8" i="13"/>
  <c r="BM6" i="9"/>
  <c r="BM7" i="9"/>
  <c r="BN14" i="9"/>
  <c r="BM3" i="9"/>
  <c r="BL9" i="14"/>
  <c r="BL5" i="14"/>
  <c r="BL9" i="13"/>
  <c r="BL5" i="13"/>
  <c r="BL8" i="10"/>
  <c r="BM7" i="14"/>
  <c r="BN14" i="14"/>
  <c r="BM6" i="14"/>
  <c r="BM3" i="14"/>
  <c r="BW8" i="15"/>
  <c r="BK9" i="12"/>
  <c r="BK5" i="12"/>
  <c r="BK9" i="11"/>
  <c r="BK5" i="11"/>
  <c r="BS8" i="4"/>
  <c r="BL8" i="9"/>
  <c r="BM7" i="10"/>
  <c r="BM3" i="10"/>
  <c r="BN14" i="10"/>
  <c r="BM6" i="10"/>
  <c r="BY14" i="15"/>
  <c r="BX7" i="15"/>
  <c r="BX6" i="15"/>
  <c r="BX3" i="15"/>
  <c r="BN14" i="13"/>
  <c r="BM3" i="13"/>
  <c r="BM6" i="13"/>
  <c r="BM7" i="13"/>
  <c r="BL7" i="12"/>
  <c r="BM14" i="12"/>
  <c r="BL3" i="12"/>
  <c r="BL6" i="12"/>
  <c r="BL7" i="11"/>
  <c r="BM14" i="11"/>
  <c r="BL3" i="11"/>
  <c r="BL6" i="11"/>
  <c r="BN6" i="6"/>
  <c r="BO14" i="6"/>
  <c r="BN7" i="6"/>
  <c r="BN3" i="6"/>
  <c r="BK9" i="5"/>
  <c r="BK5" i="5"/>
  <c r="BU14" i="8"/>
  <c r="BT7" i="8"/>
  <c r="BT3" i="8"/>
  <c r="BT6" i="8"/>
  <c r="BM8" i="6"/>
  <c r="BM19" i="5"/>
  <c r="BL7" i="5"/>
  <c r="BL3" i="5"/>
  <c r="BL6" i="5"/>
  <c r="BS9" i="8"/>
  <c r="BS5" i="8"/>
  <c r="BM9" i="6"/>
  <c r="BM5" i="6"/>
  <c r="BO14" i="5"/>
  <c r="BS8" i="8"/>
  <c r="DT9" i="3"/>
  <c r="DT5" i="3"/>
  <c r="DT8" i="3"/>
  <c r="BU14" i="4"/>
  <c r="BT7" i="4"/>
  <c r="BT3" i="4"/>
  <c r="BT6" i="4"/>
  <c r="DU7" i="3"/>
  <c r="DV14" i="3"/>
  <c r="DU6" i="3"/>
  <c r="DU3" i="3"/>
  <c r="BS9" i="4"/>
  <c r="BS5" i="4"/>
  <c r="BM9" i="2"/>
  <c r="BM5" i="2"/>
  <c r="BM8" i="2"/>
  <c r="BO14" i="2"/>
  <c r="BN6" i="2"/>
  <c r="BN7" i="2"/>
  <c r="BN3" i="2"/>
  <c r="BL8" i="1"/>
  <c r="BL9" i="1"/>
  <c r="BL5" i="1"/>
  <c r="BN14" i="1"/>
  <c r="BM6" i="1"/>
  <c r="BM7" i="1"/>
  <c r="BM3" i="1"/>
  <c r="BL8" i="12" l="1"/>
  <c r="BL8" i="11"/>
  <c r="BO14" i="13"/>
  <c r="BN6" i="13"/>
  <c r="BN7" i="13"/>
  <c r="BN3" i="13"/>
  <c r="BZ14" i="15"/>
  <c r="BY6" i="15"/>
  <c r="BY7" i="15"/>
  <c r="BY3" i="15"/>
  <c r="BM9" i="14"/>
  <c r="BM5" i="14"/>
  <c r="BM8" i="9"/>
  <c r="BX9" i="15"/>
  <c r="BX5" i="15"/>
  <c r="BM8" i="10"/>
  <c r="BM8" i="14"/>
  <c r="BM5" i="9"/>
  <c r="BM9" i="9"/>
  <c r="BL9" i="11"/>
  <c r="BL5" i="11"/>
  <c r="BL9" i="12"/>
  <c r="BL5" i="12"/>
  <c r="BM8" i="13"/>
  <c r="BX8" i="15"/>
  <c r="BN3" i="10"/>
  <c r="BO14" i="10"/>
  <c r="BN6" i="10"/>
  <c r="BN7" i="10"/>
  <c r="BO14" i="14"/>
  <c r="BN7" i="14"/>
  <c r="BN6" i="14"/>
  <c r="BN3" i="14"/>
  <c r="BN6" i="9"/>
  <c r="BN8" i="9" s="1"/>
  <c r="BN7" i="9"/>
  <c r="BO14" i="9"/>
  <c r="BN3" i="9"/>
  <c r="BN14" i="11"/>
  <c r="BM3" i="11"/>
  <c r="BM6" i="11"/>
  <c r="BM7" i="11"/>
  <c r="BN14" i="12"/>
  <c r="BM3" i="12"/>
  <c r="BM6" i="12"/>
  <c r="BM7" i="12"/>
  <c r="BM5" i="13"/>
  <c r="BM9" i="13"/>
  <c r="BM9" i="10"/>
  <c r="BM5" i="10"/>
  <c r="BN19" i="5"/>
  <c r="BM3" i="5"/>
  <c r="BM6" i="5"/>
  <c r="BM7" i="5"/>
  <c r="BN9" i="6"/>
  <c r="BN5" i="6"/>
  <c r="BL8" i="5"/>
  <c r="BV14" i="8"/>
  <c r="BU7" i="8"/>
  <c r="BU3" i="8"/>
  <c r="BU6" i="8"/>
  <c r="BL9" i="5"/>
  <c r="BL5" i="5"/>
  <c r="BT8" i="8"/>
  <c r="BP14" i="6"/>
  <c r="BO6" i="6"/>
  <c r="BO7" i="6"/>
  <c r="BO3" i="6"/>
  <c r="BP14" i="5"/>
  <c r="BT9" i="8"/>
  <c r="BT5" i="8"/>
  <c r="BN8" i="6"/>
  <c r="BV14" i="4"/>
  <c r="BU7" i="4"/>
  <c r="BU3" i="4"/>
  <c r="BU6" i="4"/>
  <c r="BU8" i="4" s="1"/>
  <c r="DU9" i="3"/>
  <c r="DU5" i="3"/>
  <c r="BT8" i="4"/>
  <c r="DU8" i="3"/>
  <c r="BT9" i="4"/>
  <c r="BT5" i="4"/>
  <c r="DV7" i="3"/>
  <c r="DW14" i="3"/>
  <c r="DV3" i="3"/>
  <c r="DV6" i="3"/>
  <c r="BP14" i="2"/>
  <c r="BO7" i="2"/>
  <c r="BO3" i="2"/>
  <c r="BO6" i="2"/>
  <c r="BN9" i="2"/>
  <c r="BN5" i="2"/>
  <c r="BN8" i="2"/>
  <c r="BM8" i="1"/>
  <c r="BM9" i="1"/>
  <c r="BM5" i="1"/>
  <c r="BO14" i="1"/>
  <c r="BN6" i="1"/>
  <c r="BN7" i="1"/>
  <c r="BN3" i="1"/>
  <c r="BN6" i="12" l="1"/>
  <c r="BN7" i="12"/>
  <c r="BO14" i="12"/>
  <c r="BN3" i="12"/>
  <c r="BN6" i="11"/>
  <c r="BN7" i="11"/>
  <c r="BO14" i="11"/>
  <c r="BN3" i="11"/>
  <c r="BP14" i="14"/>
  <c r="BO7" i="14"/>
  <c r="BO6" i="14"/>
  <c r="BO3" i="14"/>
  <c r="BN9" i="10"/>
  <c r="BN5" i="10"/>
  <c r="BY5" i="15"/>
  <c r="BY9" i="15"/>
  <c r="BN5" i="13"/>
  <c r="BN9" i="13"/>
  <c r="BN9" i="9"/>
  <c r="BN5" i="9"/>
  <c r="BN9" i="14"/>
  <c r="BN5" i="14"/>
  <c r="BM8" i="12"/>
  <c r="BM8" i="11"/>
  <c r="BP14" i="9"/>
  <c r="BO7" i="9"/>
  <c r="BO3" i="9"/>
  <c r="BO6" i="9"/>
  <c r="BN8" i="14"/>
  <c r="BN8" i="10"/>
  <c r="BY8" i="15"/>
  <c r="BN8" i="13"/>
  <c r="BM9" i="12"/>
  <c r="BM5" i="12"/>
  <c r="BM9" i="11"/>
  <c r="BM5" i="11"/>
  <c r="BP14" i="10"/>
  <c r="BO6" i="10"/>
  <c r="BO7" i="10"/>
  <c r="BO3" i="10"/>
  <c r="CA14" i="15"/>
  <c r="BZ6" i="15"/>
  <c r="BZ7" i="15"/>
  <c r="BZ3" i="15"/>
  <c r="BP14" i="13"/>
  <c r="BO6" i="13"/>
  <c r="BO7" i="13"/>
  <c r="BO3" i="13"/>
  <c r="BO8" i="6"/>
  <c r="BW14" i="8"/>
  <c r="BV7" i="8"/>
  <c r="BV6" i="8"/>
  <c r="BV3" i="8"/>
  <c r="BQ14" i="5"/>
  <c r="BQ14" i="6"/>
  <c r="BP7" i="6"/>
  <c r="BP6" i="6"/>
  <c r="BP3" i="6"/>
  <c r="BU8" i="8"/>
  <c r="BM8" i="5"/>
  <c r="BO9" i="6"/>
  <c r="BO5" i="6"/>
  <c r="BU9" i="8"/>
  <c r="BU5" i="8"/>
  <c r="BM9" i="5"/>
  <c r="BM5" i="5"/>
  <c r="BO19" i="5"/>
  <c r="BN7" i="5"/>
  <c r="BN3" i="5"/>
  <c r="BN6" i="5"/>
  <c r="DX14" i="3"/>
  <c r="DW7" i="3"/>
  <c r="DW3" i="3"/>
  <c r="DW6" i="3"/>
  <c r="BU9" i="4"/>
  <c r="BU5" i="4"/>
  <c r="DV8" i="3"/>
  <c r="DV9" i="3"/>
  <c r="DV5" i="3"/>
  <c r="BW14" i="4"/>
  <c r="BV7" i="4"/>
  <c r="BV6" i="4"/>
  <c r="BV3" i="4"/>
  <c r="BO8" i="2"/>
  <c r="BO9" i="2"/>
  <c r="BO5" i="2"/>
  <c r="BQ14" i="2"/>
  <c r="BP6" i="2"/>
  <c r="BP7" i="2"/>
  <c r="BP3" i="2"/>
  <c r="BN8" i="1"/>
  <c r="BN9" i="1"/>
  <c r="BN5" i="1"/>
  <c r="BP14" i="1"/>
  <c r="BO7" i="1"/>
  <c r="BO3" i="1"/>
  <c r="BO6" i="1"/>
  <c r="BV8" i="8" l="1"/>
  <c r="BZ8" i="15"/>
  <c r="BO8" i="10"/>
  <c r="BO8" i="9"/>
  <c r="BZ9" i="15"/>
  <c r="BZ5" i="15"/>
  <c r="BO5" i="10"/>
  <c r="BO9" i="10"/>
  <c r="BO9" i="14"/>
  <c r="BO5" i="14"/>
  <c r="BN9" i="11"/>
  <c r="BN5" i="11"/>
  <c r="BN9" i="12"/>
  <c r="BN5" i="12"/>
  <c r="BO9" i="13"/>
  <c r="BO5" i="13"/>
  <c r="BO9" i="9"/>
  <c r="BO5" i="9"/>
  <c r="BO8" i="14"/>
  <c r="BO6" i="11"/>
  <c r="BO7" i="11"/>
  <c r="BP14" i="11"/>
  <c r="BO3" i="11"/>
  <c r="BO6" i="12"/>
  <c r="BO7" i="12"/>
  <c r="BP14" i="12"/>
  <c r="BO3" i="12"/>
  <c r="BO8" i="13"/>
  <c r="BP7" i="13"/>
  <c r="BP3" i="13"/>
  <c r="BQ14" i="13"/>
  <c r="BP6" i="13"/>
  <c r="CB14" i="15"/>
  <c r="CA6" i="15"/>
  <c r="CA7" i="15"/>
  <c r="CA3" i="15"/>
  <c r="BQ14" i="10"/>
  <c r="BP6" i="10"/>
  <c r="BP7" i="10"/>
  <c r="BP3" i="10"/>
  <c r="BP3" i="9"/>
  <c r="BQ14" i="9"/>
  <c r="BP6" i="9"/>
  <c r="BP7" i="9"/>
  <c r="BP7" i="14"/>
  <c r="BQ14" i="14"/>
  <c r="BP3" i="14"/>
  <c r="BP6" i="14"/>
  <c r="BN8" i="11"/>
  <c r="BN8" i="12"/>
  <c r="BN9" i="5"/>
  <c r="BN5" i="5"/>
  <c r="BP8" i="6"/>
  <c r="BR14" i="5"/>
  <c r="BP19" i="5"/>
  <c r="BO3" i="5"/>
  <c r="BO6" i="5"/>
  <c r="BO7" i="5"/>
  <c r="BR14" i="6"/>
  <c r="BQ6" i="6"/>
  <c r="BQ7" i="6"/>
  <c r="BQ3" i="6"/>
  <c r="BX14" i="8"/>
  <c r="BW7" i="8"/>
  <c r="BW6" i="8"/>
  <c r="BW3" i="8"/>
  <c r="BN8" i="5"/>
  <c r="BP9" i="6"/>
  <c r="BP5" i="6"/>
  <c r="BV9" i="8"/>
  <c r="BV5" i="8"/>
  <c r="BV8" i="4"/>
  <c r="DW8" i="3"/>
  <c r="DW9" i="3"/>
  <c r="DW5" i="3"/>
  <c r="BX14" i="4"/>
  <c r="BW7" i="4"/>
  <c r="BW6" i="4"/>
  <c r="BW3" i="4"/>
  <c r="BV9" i="4"/>
  <c r="BV5" i="4"/>
  <c r="DX7" i="3"/>
  <c r="DY14" i="3"/>
  <c r="DX6" i="3"/>
  <c r="DX3" i="3"/>
  <c r="BR14" i="2"/>
  <c r="BQ6" i="2"/>
  <c r="BQ7" i="2"/>
  <c r="BQ3" i="2"/>
  <c r="BP9" i="2"/>
  <c r="BP5" i="2"/>
  <c r="BP8" i="2"/>
  <c r="BO8" i="1"/>
  <c r="BO9" i="1"/>
  <c r="BO5" i="1"/>
  <c r="BQ14" i="1"/>
  <c r="BP3" i="1"/>
  <c r="BP6" i="1"/>
  <c r="BP7" i="1"/>
  <c r="BQ8" i="6" l="1"/>
  <c r="BP8" i="14"/>
  <c r="BP8" i="13"/>
  <c r="BO8" i="12"/>
  <c r="BO8" i="11"/>
  <c r="BP9" i="10"/>
  <c r="BP5" i="10"/>
  <c r="CA9" i="15"/>
  <c r="CA5" i="15"/>
  <c r="BP9" i="14"/>
  <c r="BP5" i="14"/>
  <c r="BP8" i="9"/>
  <c r="BR14" i="13"/>
  <c r="BQ3" i="13"/>
  <c r="BQ6" i="13"/>
  <c r="BQ7" i="13"/>
  <c r="BO9" i="12"/>
  <c r="BO5" i="12"/>
  <c r="BO9" i="11"/>
  <c r="BO5" i="11"/>
  <c r="BQ7" i="14"/>
  <c r="BR14" i="14"/>
  <c r="BQ6" i="14"/>
  <c r="BQ3" i="14"/>
  <c r="BR14" i="9"/>
  <c r="BQ6" i="9"/>
  <c r="BQ7" i="9"/>
  <c r="BQ3" i="9"/>
  <c r="BP8" i="10"/>
  <c r="CA8" i="15"/>
  <c r="BP9" i="13"/>
  <c r="BP5" i="13"/>
  <c r="BP7" i="12"/>
  <c r="BQ14" i="12"/>
  <c r="BP3" i="12"/>
  <c r="BP6" i="12"/>
  <c r="BP7" i="11"/>
  <c r="BQ14" i="11"/>
  <c r="BP3" i="11"/>
  <c r="BP6" i="11"/>
  <c r="BP9" i="9"/>
  <c r="BP5" i="9"/>
  <c r="BR14" i="10"/>
  <c r="BQ7" i="10"/>
  <c r="BQ3" i="10"/>
  <c r="BQ6" i="10"/>
  <c r="CC14" i="15"/>
  <c r="CB7" i="15"/>
  <c r="CB6" i="15"/>
  <c r="CB3" i="15"/>
  <c r="BY14" i="8"/>
  <c r="BX7" i="8"/>
  <c r="BX3" i="8"/>
  <c r="BX6" i="8"/>
  <c r="BS14" i="6"/>
  <c r="BR6" i="6"/>
  <c r="BR7" i="6"/>
  <c r="BR3" i="6"/>
  <c r="BQ19" i="5"/>
  <c r="BP7" i="5"/>
  <c r="BP3" i="5"/>
  <c r="BP6" i="5"/>
  <c r="BS14" i="5"/>
  <c r="BW9" i="8"/>
  <c r="BW5" i="8"/>
  <c r="BQ9" i="6"/>
  <c r="BQ5" i="6"/>
  <c r="BW8" i="8"/>
  <c r="BO8" i="5"/>
  <c r="BO5" i="5"/>
  <c r="BO9" i="5"/>
  <c r="DY7" i="3"/>
  <c r="DY6" i="3"/>
  <c r="DY3" i="3"/>
  <c r="BW9" i="4"/>
  <c r="BW5" i="4"/>
  <c r="BW8" i="4"/>
  <c r="DX9" i="3"/>
  <c r="DX5" i="3"/>
  <c r="DX8" i="3"/>
  <c r="BY14" i="4"/>
  <c r="BX7" i="4"/>
  <c r="BX3" i="4"/>
  <c r="BX6" i="4"/>
  <c r="BQ9" i="2"/>
  <c r="BQ5" i="2"/>
  <c r="BQ8" i="2"/>
  <c r="BS14" i="2"/>
  <c r="BR6" i="2"/>
  <c r="BR7" i="2"/>
  <c r="BR3" i="2"/>
  <c r="BP8" i="1"/>
  <c r="BP9" i="1"/>
  <c r="BP5" i="1"/>
  <c r="BR14" i="1"/>
  <c r="BQ6" i="1"/>
  <c r="BQ7" i="1"/>
  <c r="BQ3" i="1"/>
  <c r="BP8" i="12" l="1"/>
  <c r="BP8" i="11"/>
  <c r="BQ8" i="14"/>
  <c r="CB8" i="15"/>
  <c r="BQ9" i="10"/>
  <c r="BQ5" i="10"/>
  <c r="BR6" i="9"/>
  <c r="BR7" i="9"/>
  <c r="BR3" i="9"/>
  <c r="BS14" i="9"/>
  <c r="BS14" i="13"/>
  <c r="BR6" i="13"/>
  <c r="BR7" i="13"/>
  <c r="BR3" i="13"/>
  <c r="BQ5" i="9"/>
  <c r="BQ9" i="9"/>
  <c r="BQ9" i="14"/>
  <c r="BQ5" i="14"/>
  <c r="CD14" i="15"/>
  <c r="CC6" i="15"/>
  <c r="CC7" i="15"/>
  <c r="CC3" i="15"/>
  <c r="BR3" i="10"/>
  <c r="BR6" i="10"/>
  <c r="BS14" i="10"/>
  <c r="BR7" i="10"/>
  <c r="BP9" i="11"/>
  <c r="BP5" i="11"/>
  <c r="BP9" i="12"/>
  <c r="BP5" i="12"/>
  <c r="BQ8" i="13"/>
  <c r="CB9" i="15"/>
  <c r="CB5" i="15"/>
  <c r="BQ8" i="10"/>
  <c r="BR14" i="11"/>
  <c r="BQ3" i="11"/>
  <c r="BQ6" i="11"/>
  <c r="BQ7" i="11"/>
  <c r="BR14" i="12"/>
  <c r="BQ3" i="12"/>
  <c r="BQ6" i="12"/>
  <c r="BQ7" i="12"/>
  <c r="BQ8" i="9"/>
  <c r="BS14" i="14"/>
  <c r="BR7" i="14"/>
  <c r="BR6" i="14"/>
  <c r="BR3" i="14"/>
  <c r="BQ9" i="13"/>
  <c r="BQ5" i="13"/>
  <c r="BP8" i="5"/>
  <c r="BR9" i="6"/>
  <c r="BR5" i="6"/>
  <c r="BX8" i="8"/>
  <c r="BP5" i="5"/>
  <c r="BP9" i="5"/>
  <c r="BX9" i="8"/>
  <c r="BX5" i="8"/>
  <c r="BT14" i="5"/>
  <c r="BR8" i="6"/>
  <c r="BR19" i="5"/>
  <c r="BQ6" i="5"/>
  <c r="BQ7" i="5"/>
  <c r="BQ3" i="5"/>
  <c r="BT14" i="6"/>
  <c r="BS6" i="6"/>
  <c r="BS7" i="6"/>
  <c r="BS3" i="6"/>
  <c r="BZ14" i="8"/>
  <c r="BY7" i="8"/>
  <c r="BY3" i="8"/>
  <c r="BY6" i="8"/>
  <c r="BX9" i="4"/>
  <c r="BX5" i="4"/>
  <c r="DY9" i="3"/>
  <c r="DY5" i="3"/>
  <c r="BY7" i="4"/>
  <c r="BZ14" i="4"/>
  <c r="BY3" i="4"/>
  <c r="BY6" i="4"/>
  <c r="DY8" i="3"/>
  <c r="BX8" i="4"/>
  <c r="BS7" i="2"/>
  <c r="BT14" i="2"/>
  <c r="BS6" i="2"/>
  <c r="BS3" i="2"/>
  <c r="BR9" i="2"/>
  <c r="BR5" i="2"/>
  <c r="BR8" i="2"/>
  <c r="BQ8" i="1"/>
  <c r="BQ9" i="1"/>
  <c r="BQ5" i="1"/>
  <c r="BR6" i="1"/>
  <c r="BR7" i="1"/>
  <c r="BR3" i="1"/>
  <c r="BS14" i="1"/>
  <c r="BQ8" i="12" l="1"/>
  <c r="BQ8" i="11"/>
  <c r="BY8" i="4"/>
  <c r="BY8" i="8"/>
  <c r="BR9" i="14"/>
  <c r="BR5" i="14"/>
  <c r="BR6" i="12"/>
  <c r="BR7" i="12"/>
  <c r="BS14" i="12"/>
  <c r="BR3" i="12"/>
  <c r="BR6" i="11"/>
  <c r="BR7" i="11"/>
  <c r="BS14" i="11"/>
  <c r="BR3" i="11"/>
  <c r="BR9" i="10"/>
  <c r="BR5" i="10"/>
  <c r="CE14" i="15"/>
  <c r="CD6" i="15"/>
  <c r="CD7" i="15"/>
  <c r="CD3" i="15"/>
  <c r="BT14" i="13"/>
  <c r="BS6" i="13"/>
  <c r="BS7" i="13"/>
  <c r="BS3" i="13"/>
  <c r="BR8" i="9"/>
  <c r="BR8" i="14"/>
  <c r="CC9" i="15"/>
  <c r="CC5" i="15"/>
  <c r="BR9" i="13"/>
  <c r="BR5" i="13"/>
  <c r="BT14" i="9"/>
  <c r="BS7" i="9"/>
  <c r="BS3" i="9"/>
  <c r="BS6" i="9"/>
  <c r="BR9" i="9"/>
  <c r="BR5" i="9"/>
  <c r="BT14" i="10"/>
  <c r="BS6" i="10"/>
  <c r="BS7" i="10"/>
  <c r="BS3" i="10"/>
  <c r="BT14" i="14"/>
  <c r="BS7" i="14"/>
  <c r="BS6" i="14"/>
  <c r="BS3" i="14"/>
  <c r="BQ9" i="12"/>
  <c r="BQ5" i="12"/>
  <c r="BQ9" i="11"/>
  <c r="BQ5" i="11"/>
  <c r="BR8" i="10"/>
  <c r="CC8" i="15"/>
  <c r="BR8" i="13"/>
  <c r="BS8" i="6"/>
  <c r="BQ8" i="5"/>
  <c r="BY9" i="8"/>
  <c r="BY5" i="8"/>
  <c r="CA14" i="8"/>
  <c r="BZ7" i="8"/>
  <c r="BZ6" i="8"/>
  <c r="BZ3" i="8"/>
  <c r="BU14" i="6"/>
  <c r="BT7" i="6"/>
  <c r="BT6" i="6"/>
  <c r="BT3" i="6"/>
  <c r="BS19" i="5"/>
  <c r="BR6" i="5"/>
  <c r="BR7" i="5"/>
  <c r="BR3" i="5"/>
  <c r="BU14" i="5"/>
  <c r="BS9" i="6"/>
  <c r="BS5" i="6"/>
  <c r="BQ5" i="5"/>
  <c r="BQ9" i="5"/>
  <c r="BY9" i="4"/>
  <c r="BY5" i="4"/>
  <c r="CA14" i="4"/>
  <c r="BZ7" i="4"/>
  <c r="BZ6" i="4"/>
  <c r="BZ3" i="4"/>
  <c r="BS8" i="2"/>
  <c r="BS9" i="2"/>
  <c r="BS5" i="2"/>
  <c r="BU14" i="2"/>
  <c r="BT6" i="2"/>
  <c r="BT7" i="2"/>
  <c r="BT3" i="2"/>
  <c r="BR8" i="1"/>
  <c r="BT14" i="1"/>
  <c r="BS7" i="1"/>
  <c r="BS3" i="1"/>
  <c r="BS6" i="1"/>
  <c r="BR9" i="1"/>
  <c r="BR5" i="1"/>
  <c r="BS8" i="14" l="1"/>
  <c r="CD8" i="15"/>
  <c r="BR8" i="5"/>
  <c r="BS9" i="14"/>
  <c r="BS5" i="14"/>
  <c r="BT3" i="9"/>
  <c r="BU14" i="9"/>
  <c r="BT6" i="9"/>
  <c r="BT7" i="9"/>
  <c r="BR8" i="11"/>
  <c r="BR8" i="12"/>
  <c r="BS8" i="10"/>
  <c r="BS8" i="9"/>
  <c r="BS8" i="13"/>
  <c r="BR9" i="11"/>
  <c r="BR5" i="11"/>
  <c r="BR9" i="12"/>
  <c r="BR5" i="12"/>
  <c r="BU14" i="14"/>
  <c r="BT7" i="14"/>
  <c r="BT6" i="14"/>
  <c r="BT3" i="14"/>
  <c r="BU14" i="10"/>
  <c r="BT6" i="10"/>
  <c r="BT7" i="10"/>
  <c r="BT3" i="10"/>
  <c r="BS9" i="9"/>
  <c r="BS5" i="9"/>
  <c r="BT7" i="13"/>
  <c r="BT3" i="13"/>
  <c r="BU14" i="13"/>
  <c r="BT6" i="13"/>
  <c r="CF14" i="15"/>
  <c r="CE6" i="15"/>
  <c r="CE8" i="15" s="1"/>
  <c r="CE7" i="15"/>
  <c r="CE3" i="15"/>
  <c r="BS6" i="11"/>
  <c r="BS7" i="11"/>
  <c r="BT14" i="11"/>
  <c r="BS3" i="11"/>
  <c r="BS6" i="12"/>
  <c r="BS7" i="12"/>
  <c r="BT14" i="12"/>
  <c r="BS3" i="12"/>
  <c r="BS9" i="10"/>
  <c r="BS5" i="10"/>
  <c r="BS9" i="13"/>
  <c r="BS5" i="13"/>
  <c r="CD9" i="15"/>
  <c r="CD5" i="15"/>
  <c r="BT9" i="6"/>
  <c r="BT5" i="6"/>
  <c r="BZ9" i="8"/>
  <c r="BZ5" i="8"/>
  <c r="BR9" i="5"/>
  <c r="BR5" i="5"/>
  <c r="BT8" i="6"/>
  <c r="BZ8" i="8"/>
  <c r="BV14" i="5"/>
  <c r="BT19" i="5"/>
  <c r="BS7" i="5"/>
  <c r="BS3" i="5"/>
  <c r="BS6" i="5"/>
  <c r="BU6" i="6"/>
  <c r="BV14" i="6"/>
  <c r="BU7" i="6"/>
  <c r="BU3" i="6"/>
  <c r="CB14" i="8"/>
  <c r="CA7" i="8"/>
  <c r="CA6" i="8"/>
  <c r="CA8" i="8" s="1"/>
  <c r="CA3" i="8"/>
  <c r="CB14" i="4"/>
  <c r="CA7" i="4"/>
  <c r="CA6" i="4"/>
  <c r="CA3" i="4"/>
  <c r="BZ9" i="4"/>
  <c r="BZ5" i="4"/>
  <c r="BZ8" i="4"/>
  <c r="BT9" i="2"/>
  <c r="BT5" i="2"/>
  <c r="BV14" i="2"/>
  <c r="BU6" i="2"/>
  <c r="BU7" i="2"/>
  <c r="BU3" i="2"/>
  <c r="BT8" i="2"/>
  <c r="BS8" i="1"/>
  <c r="BS9" i="1"/>
  <c r="BS5" i="1"/>
  <c r="BU14" i="1"/>
  <c r="BT3" i="1"/>
  <c r="BT6" i="1"/>
  <c r="BT7" i="1"/>
  <c r="BS8" i="11" l="1"/>
  <c r="BT8" i="14"/>
  <c r="BT7" i="12"/>
  <c r="BU14" i="12"/>
  <c r="BT3" i="12"/>
  <c r="BT6" i="12"/>
  <c r="BT7" i="11"/>
  <c r="BU14" i="11"/>
  <c r="BT3" i="11"/>
  <c r="BT6" i="11"/>
  <c r="BV14" i="13"/>
  <c r="BU3" i="13"/>
  <c r="BU6" i="13"/>
  <c r="BU7" i="13"/>
  <c r="BU7" i="10"/>
  <c r="BU3" i="10"/>
  <c r="BV14" i="10"/>
  <c r="BU6" i="10"/>
  <c r="BU7" i="14"/>
  <c r="BV14" i="14"/>
  <c r="BU6" i="14"/>
  <c r="BU3" i="14"/>
  <c r="BV14" i="9"/>
  <c r="BU6" i="9"/>
  <c r="BU7" i="9"/>
  <c r="BU3" i="9"/>
  <c r="BT9" i="13"/>
  <c r="BT5" i="13"/>
  <c r="BT9" i="10"/>
  <c r="BT5" i="10"/>
  <c r="BT9" i="14"/>
  <c r="BT5" i="14"/>
  <c r="BT9" i="9"/>
  <c r="BT5" i="9"/>
  <c r="BS8" i="12"/>
  <c r="CF7" i="15"/>
  <c r="CG14" i="15"/>
  <c r="CF6" i="15"/>
  <c r="CF3" i="15"/>
  <c r="BS9" i="12"/>
  <c r="BS5" i="12"/>
  <c r="BS9" i="11"/>
  <c r="BS5" i="11"/>
  <c r="CE9" i="15"/>
  <c r="CE5" i="15"/>
  <c r="BT8" i="13"/>
  <c r="BT8" i="10"/>
  <c r="BT8" i="9"/>
  <c r="CA9" i="8"/>
  <c r="CA5" i="8"/>
  <c r="BU9" i="6"/>
  <c r="BU5" i="6"/>
  <c r="BS8" i="5"/>
  <c r="BS9" i="5"/>
  <c r="BS5" i="5"/>
  <c r="BV6" i="6"/>
  <c r="BW14" i="6"/>
  <c r="BV7" i="6"/>
  <c r="BV3" i="6"/>
  <c r="CC14" i="8"/>
  <c r="CB7" i="8"/>
  <c r="CB3" i="8"/>
  <c r="CB6" i="8"/>
  <c r="CB8" i="8" s="1"/>
  <c r="BU8" i="6"/>
  <c r="BU19" i="5"/>
  <c r="BT3" i="5"/>
  <c r="BT6" i="5"/>
  <c r="BT8" i="5" s="1"/>
  <c r="BT7" i="5"/>
  <c r="BW14" i="5"/>
  <c r="CA9" i="4"/>
  <c r="CA5" i="4"/>
  <c r="CA8" i="4"/>
  <c r="CC14" i="4"/>
  <c r="CB7" i="4"/>
  <c r="CB3" i="4"/>
  <c r="CB6" i="4"/>
  <c r="BU8" i="2"/>
  <c r="BW14" i="2"/>
  <c r="BV6" i="2"/>
  <c r="BV7" i="2"/>
  <c r="BV3" i="2"/>
  <c r="BU9" i="2"/>
  <c r="BU5" i="2"/>
  <c r="BT8" i="1"/>
  <c r="BT9" i="1"/>
  <c r="BT5" i="1"/>
  <c r="BV14" i="1"/>
  <c r="BU6" i="1"/>
  <c r="BU7" i="1"/>
  <c r="BU3" i="1"/>
  <c r="CF8" i="15" l="1"/>
  <c r="BU8" i="10"/>
  <c r="BT8" i="11"/>
  <c r="BT8" i="12"/>
  <c r="BU9" i="14"/>
  <c r="BU5" i="14"/>
  <c r="BU9" i="9"/>
  <c r="BU5" i="9"/>
  <c r="CH14" i="15"/>
  <c r="CG6" i="15"/>
  <c r="CG7" i="15"/>
  <c r="CG3" i="15"/>
  <c r="BU8" i="14"/>
  <c r="BV3" i="10"/>
  <c r="BW14" i="10"/>
  <c r="BV6" i="10"/>
  <c r="BV7" i="10"/>
  <c r="BU8" i="13"/>
  <c r="BT9" i="11"/>
  <c r="BT5" i="11"/>
  <c r="BT9" i="12"/>
  <c r="BT5" i="12"/>
  <c r="BU8" i="9"/>
  <c r="BW14" i="14"/>
  <c r="BV7" i="14"/>
  <c r="BV6" i="14"/>
  <c r="BV3" i="14"/>
  <c r="BU5" i="10"/>
  <c r="BU9" i="10"/>
  <c r="BU5" i="13"/>
  <c r="BU9" i="13"/>
  <c r="BV14" i="11"/>
  <c r="BU3" i="11"/>
  <c r="BU6" i="11"/>
  <c r="BU7" i="11"/>
  <c r="BV14" i="12"/>
  <c r="BU3" i="12"/>
  <c r="BU6" i="12"/>
  <c r="BU7" i="12"/>
  <c r="CF9" i="15"/>
  <c r="CF5" i="15"/>
  <c r="BW14" i="9"/>
  <c r="BV6" i="9"/>
  <c r="BV7" i="9"/>
  <c r="BV3" i="9"/>
  <c r="BW14" i="13"/>
  <c r="BV6" i="13"/>
  <c r="BV7" i="13"/>
  <c r="BV3" i="13"/>
  <c r="BX14" i="5"/>
  <c r="CD14" i="8"/>
  <c r="CC7" i="8"/>
  <c r="CC3" i="8"/>
  <c r="CC6" i="8"/>
  <c r="BV8" i="6"/>
  <c r="BV9" i="6"/>
  <c r="BV5" i="6"/>
  <c r="BT5" i="5"/>
  <c r="BT9" i="5"/>
  <c r="CB9" i="8"/>
  <c r="CB5" i="8"/>
  <c r="BV19" i="5"/>
  <c r="BU6" i="5"/>
  <c r="BU7" i="5"/>
  <c r="BU3" i="5"/>
  <c r="BX14" i="6"/>
  <c r="BW6" i="6"/>
  <c r="BW7" i="6"/>
  <c r="BW3" i="6"/>
  <c r="CD14" i="4"/>
  <c r="CC7" i="4"/>
  <c r="CC3" i="4"/>
  <c r="CC6" i="4"/>
  <c r="CC8" i="4" s="1"/>
  <c r="CB8" i="4"/>
  <c r="CB9" i="4"/>
  <c r="CB5" i="4"/>
  <c r="BV8" i="2"/>
  <c r="BX14" i="2"/>
  <c r="BW7" i="2"/>
  <c r="BW3" i="2"/>
  <c r="BW6" i="2"/>
  <c r="BV9" i="2"/>
  <c r="BV5" i="2"/>
  <c r="BU8" i="1"/>
  <c r="BU9" i="1"/>
  <c r="BU5" i="1"/>
  <c r="BV6" i="1"/>
  <c r="BV7" i="1"/>
  <c r="BW14" i="1"/>
  <c r="BV3" i="1"/>
  <c r="BV8" i="10" l="1"/>
  <c r="BV6" i="12"/>
  <c r="BV7" i="12"/>
  <c r="BW14" i="12"/>
  <c r="BV3" i="12"/>
  <c r="BV6" i="11"/>
  <c r="BV7" i="11"/>
  <c r="BW14" i="11"/>
  <c r="BV3" i="11"/>
  <c r="BX14" i="14"/>
  <c r="BW6" i="14"/>
  <c r="BW7" i="14"/>
  <c r="BW3" i="14"/>
  <c r="CG9" i="15"/>
  <c r="CG5" i="15"/>
  <c r="BV8" i="13"/>
  <c r="BV8" i="9"/>
  <c r="BV9" i="14"/>
  <c r="BV5" i="14"/>
  <c r="BX14" i="10"/>
  <c r="BW6" i="10"/>
  <c r="BW7" i="10"/>
  <c r="BW3" i="10"/>
  <c r="CC8" i="8"/>
  <c r="BX14" i="13"/>
  <c r="BW6" i="13"/>
  <c r="BW7" i="13"/>
  <c r="BW3" i="13"/>
  <c r="BX14" i="9"/>
  <c r="BW7" i="9"/>
  <c r="BW3" i="9"/>
  <c r="BW6" i="9"/>
  <c r="BU8" i="12"/>
  <c r="BU8" i="11"/>
  <c r="BV8" i="14"/>
  <c r="BV5" i="10"/>
  <c r="BV9" i="10"/>
  <c r="CG8" i="15"/>
  <c r="BV5" i="13"/>
  <c r="BV9" i="13"/>
  <c r="BV9" i="9"/>
  <c r="BV5" i="9"/>
  <c r="BU9" i="12"/>
  <c r="BU5" i="12"/>
  <c r="BU9" i="11"/>
  <c r="BU5" i="11"/>
  <c r="CI14" i="15"/>
  <c r="CH6" i="15"/>
  <c r="CH7" i="15"/>
  <c r="CH3" i="15"/>
  <c r="BY14" i="6"/>
  <c r="BX7" i="6"/>
  <c r="BX6" i="6"/>
  <c r="BX3" i="6"/>
  <c r="BW19" i="5"/>
  <c r="BV6" i="5"/>
  <c r="BV3" i="5"/>
  <c r="BV7" i="5"/>
  <c r="BW9" i="6"/>
  <c r="BW5" i="6"/>
  <c r="BU5" i="5"/>
  <c r="BU9" i="5"/>
  <c r="CC9" i="8"/>
  <c r="CC5" i="8"/>
  <c r="BY14" i="5"/>
  <c r="BW8" i="6"/>
  <c r="BU8" i="5"/>
  <c r="CE14" i="8"/>
  <c r="CD7" i="8"/>
  <c r="CD6" i="8"/>
  <c r="CD3" i="8"/>
  <c r="CC9" i="4"/>
  <c r="CC5" i="4"/>
  <c r="CE14" i="4"/>
  <c r="CD7" i="4"/>
  <c r="CD6" i="4"/>
  <c r="CD3" i="4"/>
  <c r="BW9" i="2"/>
  <c r="BW5" i="2"/>
  <c r="BY14" i="2"/>
  <c r="BX6" i="2"/>
  <c r="BX7" i="2"/>
  <c r="BX3" i="2"/>
  <c r="BW8" i="2"/>
  <c r="BV8" i="1"/>
  <c r="BV9" i="1"/>
  <c r="BV5" i="1"/>
  <c r="BX14" i="1"/>
  <c r="BW7" i="1"/>
  <c r="BW3" i="1"/>
  <c r="BW6" i="1"/>
  <c r="BW8" i="10" l="1"/>
  <c r="BW8" i="14"/>
  <c r="BW9" i="14"/>
  <c r="BW5" i="14"/>
  <c r="BV9" i="11"/>
  <c r="BV5" i="11"/>
  <c r="BV9" i="12"/>
  <c r="BV5" i="12"/>
  <c r="BX3" i="9"/>
  <c r="BX6" i="9"/>
  <c r="BY14" i="9"/>
  <c r="BX7" i="9"/>
  <c r="BX7" i="13"/>
  <c r="BY14" i="13"/>
  <c r="BX3" i="13"/>
  <c r="BX6" i="13"/>
  <c r="CH8" i="15"/>
  <c r="BW8" i="9"/>
  <c r="BW9" i="13"/>
  <c r="BW5" i="13"/>
  <c r="BY14" i="10"/>
  <c r="BX6" i="10"/>
  <c r="BX7" i="10"/>
  <c r="BX3" i="10"/>
  <c r="BW6" i="11"/>
  <c r="BW8" i="11" s="1"/>
  <c r="BW7" i="11"/>
  <c r="BX14" i="11"/>
  <c r="BW3" i="11"/>
  <c r="BW6" i="12"/>
  <c r="BW7" i="12"/>
  <c r="BX14" i="12"/>
  <c r="BW3" i="12"/>
  <c r="CJ14" i="15"/>
  <c r="CI6" i="15"/>
  <c r="CI7" i="15"/>
  <c r="CI3" i="15"/>
  <c r="BW9" i="9"/>
  <c r="BW5" i="9"/>
  <c r="BW5" i="10"/>
  <c r="BW9" i="10"/>
  <c r="CH9" i="15"/>
  <c r="CH5" i="15"/>
  <c r="BW8" i="13"/>
  <c r="BY14" i="14"/>
  <c r="BX7" i="14"/>
  <c r="BX3" i="14"/>
  <c r="BX6" i="14"/>
  <c r="BV8" i="11"/>
  <c r="BV8" i="12"/>
  <c r="CD9" i="8"/>
  <c r="CD5" i="8"/>
  <c r="BZ14" i="5"/>
  <c r="BX9" i="6"/>
  <c r="BX5" i="6"/>
  <c r="CD8" i="8"/>
  <c r="BV9" i="5"/>
  <c r="BV5" i="5"/>
  <c r="BX8" i="6"/>
  <c r="BV8" i="5"/>
  <c r="CF14" i="8"/>
  <c r="CE7" i="8"/>
  <c r="CE6" i="8"/>
  <c r="CE3" i="8"/>
  <c r="BX19" i="5"/>
  <c r="BW7" i="5"/>
  <c r="BW3" i="5"/>
  <c r="BW6" i="5"/>
  <c r="BZ14" i="6"/>
  <c r="BY6" i="6"/>
  <c r="BY7" i="6"/>
  <c r="BY3" i="6"/>
  <c r="CF14" i="4"/>
  <c r="CE7" i="4"/>
  <c r="CE6" i="4"/>
  <c r="CE3" i="4"/>
  <c r="CD9" i="4"/>
  <c r="CD5" i="4"/>
  <c r="CD8" i="4"/>
  <c r="BX8" i="2"/>
  <c r="BZ14" i="2"/>
  <c r="BY6" i="2"/>
  <c r="BY7" i="2"/>
  <c r="BY3" i="2"/>
  <c r="BX9" i="2"/>
  <c r="BX5" i="2"/>
  <c r="BW8" i="1"/>
  <c r="BW9" i="1"/>
  <c r="BW5" i="1"/>
  <c r="BY14" i="1"/>
  <c r="BX3" i="1"/>
  <c r="BX6" i="1"/>
  <c r="BX7" i="1"/>
  <c r="BX9" i="14" l="1"/>
  <c r="BX5" i="14"/>
  <c r="CI8" i="15"/>
  <c r="BX8" i="10"/>
  <c r="BZ14" i="13"/>
  <c r="BY3" i="13"/>
  <c r="BY6" i="13"/>
  <c r="BY7" i="13"/>
  <c r="BX8" i="9"/>
  <c r="CK14" i="15"/>
  <c r="CJ7" i="15"/>
  <c r="CJ6" i="15"/>
  <c r="CJ3" i="15"/>
  <c r="BW8" i="12"/>
  <c r="BZ14" i="10"/>
  <c r="BY7" i="10"/>
  <c r="BY3" i="10"/>
  <c r="BY6" i="10"/>
  <c r="BX9" i="9"/>
  <c r="BX5" i="9"/>
  <c r="BZ14" i="14"/>
  <c r="BY7" i="14"/>
  <c r="BY6" i="14"/>
  <c r="BY3" i="14"/>
  <c r="CI9" i="15"/>
  <c r="CI5" i="15"/>
  <c r="BW9" i="12"/>
  <c r="BW5" i="12"/>
  <c r="BW9" i="11"/>
  <c r="BW5" i="11"/>
  <c r="BX9" i="10"/>
  <c r="BX5" i="10"/>
  <c r="BX8" i="13"/>
  <c r="BX8" i="14"/>
  <c r="BX7" i="12"/>
  <c r="BY14" i="12"/>
  <c r="BX3" i="12"/>
  <c r="BX6" i="12"/>
  <c r="BX7" i="11"/>
  <c r="BY14" i="11"/>
  <c r="BX3" i="11"/>
  <c r="BX6" i="11"/>
  <c r="BX9" i="13"/>
  <c r="BX5" i="13"/>
  <c r="BY6" i="9"/>
  <c r="BZ14" i="9"/>
  <c r="BY7" i="9"/>
  <c r="BY3" i="9"/>
  <c r="BW9" i="5"/>
  <c r="BW5" i="5"/>
  <c r="CE8" i="8"/>
  <c r="CA14" i="5"/>
  <c r="BY8" i="6"/>
  <c r="CA14" i="6"/>
  <c r="BZ6" i="6"/>
  <c r="BZ7" i="6"/>
  <c r="BZ3" i="6"/>
  <c r="BY19" i="5"/>
  <c r="BX6" i="5"/>
  <c r="BX7" i="5"/>
  <c r="BX3" i="5"/>
  <c r="CG14" i="8"/>
  <c r="CF7" i="8"/>
  <c r="CF3" i="8"/>
  <c r="CF6" i="8"/>
  <c r="BY9" i="6"/>
  <c r="BY5" i="6"/>
  <c r="BW8" i="5"/>
  <c r="CE9" i="8"/>
  <c r="CE5" i="8"/>
  <c r="CE9" i="4"/>
  <c r="CE5" i="4"/>
  <c r="CE8" i="4"/>
  <c r="CG14" i="4"/>
  <c r="CF7" i="4"/>
  <c r="CF3" i="4"/>
  <c r="CF6" i="4"/>
  <c r="BY8" i="2"/>
  <c r="CA14" i="2"/>
  <c r="BZ6" i="2"/>
  <c r="BZ7" i="2"/>
  <c r="BZ3" i="2"/>
  <c r="BY9" i="2"/>
  <c r="BY5" i="2"/>
  <c r="BX8" i="1"/>
  <c r="BX9" i="1"/>
  <c r="BX5" i="1"/>
  <c r="BZ14" i="1"/>
  <c r="BY6" i="1"/>
  <c r="BY7" i="1"/>
  <c r="BY3" i="1"/>
  <c r="CF8" i="8" l="1"/>
  <c r="CJ8" i="15"/>
  <c r="BY5" i="9"/>
  <c r="BY9" i="9"/>
  <c r="BZ14" i="11"/>
  <c r="BY3" i="11"/>
  <c r="BY6" i="11"/>
  <c r="BY7" i="11"/>
  <c r="BZ14" i="12"/>
  <c r="BY3" i="12"/>
  <c r="BY6" i="12"/>
  <c r="BY7" i="12"/>
  <c r="BY9" i="14"/>
  <c r="BY5" i="14"/>
  <c r="BY8" i="14"/>
  <c r="BZ3" i="10"/>
  <c r="BZ6" i="10"/>
  <c r="CA14" i="10"/>
  <c r="BZ7" i="10"/>
  <c r="BY8" i="13"/>
  <c r="BZ6" i="9"/>
  <c r="CA14" i="9"/>
  <c r="BZ7" i="9"/>
  <c r="BZ3" i="9"/>
  <c r="BX8" i="11"/>
  <c r="BX8" i="12"/>
  <c r="BY8" i="10"/>
  <c r="CL14" i="15"/>
  <c r="CK6" i="15"/>
  <c r="CK7" i="15"/>
  <c r="CK3" i="15"/>
  <c r="BY9" i="13"/>
  <c r="BY5" i="13"/>
  <c r="BY8" i="9"/>
  <c r="BX9" i="11"/>
  <c r="BX5" i="11"/>
  <c r="BX9" i="12"/>
  <c r="BX5" i="12"/>
  <c r="CA14" i="14"/>
  <c r="BZ7" i="14"/>
  <c r="BZ6" i="14"/>
  <c r="BZ3" i="14"/>
  <c r="BY9" i="10"/>
  <c r="BY5" i="10"/>
  <c r="CJ9" i="15"/>
  <c r="CJ5" i="15"/>
  <c r="CA14" i="13"/>
  <c r="BZ6" i="13"/>
  <c r="BZ8" i="13" s="1"/>
  <c r="BZ7" i="13"/>
  <c r="BZ3" i="13"/>
  <c r="BX9" i="5"/>
  <c r="BX5" i="5"/>
  <c r="BZ9" i="6"/>
  <c r="BZ5" i="6"/>
  <c r="CB14" i="5"/>
  <c r="CF9" i="8"/>
  <c r="CF5" i="8"/>
  <c r="BX8" i="5"/>
  <c r="BZ8" i="6"/>
  <c r="CH14" i="8"/>
  <c r="CG7" i="8"/>
  <c r="CG3" i="8"/>
  <c r="CG6" i="8"/>
  <c r="BZ19" i="5"/>
  <c r="BY7" i="5"/>
  <c r="BY3" i="5"/>
  <c r="BY6" i="5"/>
  <c r="CB14" i="6"/>
  <c r="CA6" i="6"/>
  <c r="CA7" i="6"/>
  <c r="CA3" i="6"/>
  <c r="CH14" i="4"/>
  <c r="CG7" i="4"/>
  <c r="CG3" i="4"/>
  <c r="CG6" i="4"/>
  <c r="CF8" i="4"/>
  <c r="CF9" i="4"/>
  <c r="CF5" i="4"/>
  <c r="BZ8" i="2"/>
  <c r="CB14" i="2"/>
  <c r="CA7" i="2"/>
  <c r="CA3" i="2"/>
  <c r="CA6" i="2"/>
  <c r="BZ9" i="2"/>
  <c r="BZ5" i="2"/>
  <c r="BY8" i="1"/>
  <c r="BY9" i="1"/>
  <c r="BY5" i="1"/>
  <c r="BZ6" i="1"/>
  <c r="CA14" i="1"/>
  <c r="BZ7" i="1"/>
  <c r="BZ3" i="1"/>
  <c r="BZ9" i="13" l="1"/>
  <c r="BZ5" i="13"/>
  <c r="BZ9" i="14"/>
  <c r="BZ5" i="14"/>
  <c r="CB14" i="9"/>
  <c r="CA7" i="9"/>
  <c r="CA3" i="9"/>
  <c r="CA6" i="9"/>
  <c r="CB14" i="10"/>
  <c r="CA6" i="10"/>
  <c r="CA7" i="10"/>
  <c r="CA3" i="10"/>
  <c r="BY9" i="12"/>
  <c r="BY5" i="12"/>
  <c r="BY9" i="11"/>
  <c r="BY5" i="11"/>
  <c r="BZ8" i="14"/>
  <c r="CK8" i="15"/>
  <c r="BZ8" i="9"/>
  <c r="BZ8" i="10"/>
  <c r="BZ6" i="12"/>
  <c r="BZ7" i="12"/>
  <c r="CA14" i="12"/>
  <c r="BZ3" i="12"/>
  <c r="BZ6" i="11"/>
  <c r="BZ7" i="11"/>
  <c r="CA14" i="11"/>
  <c r="BZ3" i="11"/>
  <c r="CM14" i="15"/>
  <c r="CL6" i="15"/>
  <c r="CL7" i="15"/>
  <c r="CL3" i="15"/>
  <c r="BZ9" i="9"/>
  <c r="BZ5" i="9"/>
  <c r="BZ5" i="10"/>
  <c r="BZ9" i="10"/>
  <c r="CB14" i="13"/>
  <c r="CA6" i="13"/>
  <c r="CA7" i="13"/>
  <c r="CA3" i="13"/>
  <c r="CB14" i="14"/>
  <c r="CA6" i="14"/>
  <c r="CA7" i="14"/>
  <c r="CA3" i="14"/>
  <c r="CK5" i="15"/>
  <c r="CK9" i="15"/>
  <c r="BY8" i="12"/>
  <c r="BY8" i="11"/>
  <c r="CG8" i="4"/>
  <c r="CA9" i="6"/>
  <c r="CA5" i="6"/>
  <c r="BY8" i="5"/>
  <c r="CG8" i="8"/>
  <c r="BY5" i="5"/>
  <c r="BY9" i="5"/>
  <c r="CG9" i="8"/>
  <c r="CG5" i="8"/>
  <c r="CC14" i="5"/>
  <c r="CA8" i="6"/>
  <c r="CC14" i="6"/>
  <c r="CB7" i="6"/>
  <c r="CB6" i="6"/>
  <c r="CB3" i="6"/>
  <c r="CA19" i="5"/>
  <c r="BZ6" i="5"/>
  <c r="BZ7" i="5"/>
  <c r="BZ3" i="5"/>
  <c r="CI14" i="8"/>
  <c r="CH7" i="8"/>
  <c r="CH6" i="8"/>
  <c r="CH3" i="8"/>
  <c r="CG9" i="4"/>
  <c r="CG5" i="4"/>
  <c r="CI14" i="4"/>
  <c r="CH7" i="4"/>
  <c r="CH6" i="4"/>
  <c r="CH3" i="4"/>
  <c r="CA9" i="2"/>
  <c r="CA5" i="2"/>
  <c r="CC14" i="2"/>
  <c r="CB6" i="2"/>
  <c r="CB7" i="2"/>
  <c r="CB3" i="2"/>
  <c r="CA8" i="2"/>
  <c r="BZ8" i="1"/>
  <c r="BZ9" i="1"/>
  <c r="BZ5" i="1"/>
  <c r="CB14" i="1"/>
  <c r="CA7" i="1"/>
  <c r="CA3" i="1"/>
  <c r="CA6" i="1"/>
  <c r="CH8" i="8" l="1"/>
  <c r="CA9" i="14"/>
  <c r="CA5" i="14"/>
  <c r="CA9" i="13"/>
  <c r="CA5" i="13"/>
  <c r="CL9" i="15"/>
  <c r="CL5" i="15"/>
  <c r="BZ9" i="11"/>
  <c r="BZ5" i="11"/>
  <c r="BZ9" i="12"/>
  <c r="BZ5" i="12"/>
  <c r="CA5" i="10"/>
  <c r="CA9" i="10"/>
  <c r="CA8" i="9"/>
  <c r="CA6" i="11"/>
  <c r="CA7" i="11"/>
  <c r="CB14" i="11"/>
  <c r="CA3" i="11"/>
  <c r="CA6" i="12"/>
  <c r="CA7" i="12"/>
  <c r="CB14" i="12"/>
  <c r="CA3" i="12"/>
  <c r="CA5" i="9"/>
  <c r="CA9" i="9"/>
  <c r="CA8" i="14"/>
  <c r="CA8" i="13"/>
  <c r="CL8" i="15"/>
  <c r="CA8" i="10"/>
  <c r="CB7" i="14"/>
  <c r="CC14" i="14"/>
  <c r="CB6" i="14"/>
  <c r="CB3" i="14"/>
  <c r="CC14" i="13"/>
  <c r="CB7" i="13"/>
  <c r="CB3" i="13"/>
  <c r="CB6" i="13"/>
  <c r="CN14" i="15"/>
  <c r="CM6" i="15"/>
  <c r="CM7" i="15"/>
  <c r="CM3" i="15"/>
  <c r="BZ8" i="11"/>
  <c r="BZ8" i="12"/>
  <c r="CC14" i="10"/>
  <c r="CB6" i="10"/>
  <c r="CB7" i="10"/>
  <c r="CB3" i="10"/>
  <c r="CC14" i="9"/>
  <c r="CB3" i="9"/>
  <c r="CB6" i="9"/>
  <c r="CB7" i="9"/>
  <c r="CH9" i="8"/>
  <c r="CH5" i="8"/>
  <c r="BZ8" i="5"/>
  <c r="CJ14" i="8"/>
  <c r="CI7" i="8"/>
  <c r="CI6" i="8"/>
  <c r="CI3" i="8"/>
  <c r="CB19" i="5"/>
  <c r="CA7" i="5"/>
  <c r="CA3" i="5"/>
  <c r="CA6" i="5"/>
  <c r="CC6" i="6"/>
  <c r="CD14" i="6"/>
  <c r="CC7" i="6"/>
  <c r="CC3" i="6"/>
  <c r="CD14" i="5"/>
  <c r="BZ9" i="5"/>
  <c r="BZ5" i="5"/>
  <c r="CB9" i="6"/>
  <c r="CB5" i="6"/>
  <c r="CB8" i="6"/>
  <c r="CJ14" i="4"/>
  <c r="CI7" i="4"/>
  <c r="CI6" i="4"/>
  <c r="CI3" i="4"/>
  <c r="CH9" i="4"/>
  <c r="CH5" i="4"/>
  <c r="CH8" i="4"/>
  <c r="CB8" i="2"/>
  <c r="CD14" i="2"/>
  <c r="CC6" i="2"/>
  <c r="CC7" i="2"/>
  <c r="CC3" i="2"/>
  <c r="CB9" i="2"/>
  <c r="CB5" i="2"/>
  <c r="CA8" i="1"/>
  <c r="CA5" i="1"/>
  <c r="CA9" i="1"/>
  <c r="CC14" i="1"/>
  <c r="CB3" i="1"/>
  <c r="CB6" i="1"/>
  <c r="CB7" i="1"/>
  <c r="CM8" i="15" l="1"/>
  <c r="CB8" i="10"/>
  <c r="CB8" i="13"/>
  <c r="CB8" i="9"/>
  <c r="CO14" i="15"/>
  <c r="CN7" i="15"/>
  <c r="CN6" i="15"/>
  <c r="CN3" i="15"/>
  <c r="CD14" i="13"/>
  <c r="CC3" i="13"/>
  <c r="CC6" i="13"/>
  <c r="CC7" i="13"/>
  <c r="CB7" i="12"/>
  <c r="CC14" i="12"/>
  <c r="CB3" i="12"/>
  <c r="CB6" i="12"/>
  <c r="CB7" i="11"/>
  <c r="CC14" i="11"/>
  <c r="CB3" i="11"/>
  <c r="CB6" i="11"/>
  <c r="CB9" i="9"/>
  <c r="CB5" i="9"/>
  <c r="CM9" i="15"/>
  <c r="CM5" i="15"/>
  <c r="CB9" i="14"/>
  <c r="CB5" i="14"/>
  <c r="CC6" i="9"/>
  <c r="CC7" i="9"/>
  <c r="CD14" i="9"/>
  <c r="CC3" i="9"/>
  <c r="CC7" i="10"/>
  <c r="CC3" i="10"/>
  <c r="CD14" i="10"/>
  <c r="CC6" i="10"/>
  <c r="CB9" i="13"/>
  <c r="CB5" i="13"/>
  <c r="CB8" i="14"/>
  <c r="CA8" i="12"/>
  <c r="CA8" i="11"/>
  <c r="CB9" i="10"/>
  <c r="CB5" i="10"/>
  <c r="CC7" i="14"/>
  <c r="CD14" i="14"/>
  <c r="CC6" i="14"/>
  <c r="CC3" i="14"/>
  <c r="CA9" i="12"/>
  <c r="CA5" i="12"/>
  <c r="CA9" i="11"/>
  <c r="CA5" i="11"/>
  <c r="CE14" i="5"/>
  <c r="CC8" i="6"/>
  <c r="CC19" i="5"/>
  <c r="CB7" i="5"/>
  <c r="CB3" i="5"/>
  <c r="CB6" i="5"/>
  <c r="CK14" i="8"/>
  <c r="CJ7" i="8"/>
  <c r="CJ3" i="8"/>
  <c r="CJ6" i="8"/>
  <c r="CC9" i="6"/>
  <c r="CC5" i="6"/>
  <c r="CA8" i="5"/>
  <c r="CI9" i="8"/>
  <c r="CI5" i="8"/>
  <c r="CA9" i="5"/>
  <c r="CA5" i="5"/>
  <c r="CI8" i="8"/>
  <c r="CD6" i="6"/>
  <c r="CE14" i="6"/>
  <c r="CD7" i="6"/>
  <c r="CD3" i="6"/>
  <c r="CI9" i="4"/>
  <c r="CI5" i="4"/>
  <c r="CI8" i="4"/>
  <c r="CK14" i="4"/>
  <c r="CJ7" i="4"/>
  <c r="CJ3" i="4"/>
  <c r="CJ6" i="4"/>
  <c r="CC8" i="2"/>
  <c r="CE14" i="2"/>
  <c r="CD6" i="2"/>
  <c r="CD7" i="2"/>
  <c r="CD3" i="2"/>
  <c r="CC9" i="2"/>
  <c r="CC5" i="2"/>
  <c r="CB8" i="1"/>
  <c r="CB9" i="1"/>
  <c r="CB5" i="1"/>
  <c r="CD14" i="1"/>
  <c r="CC6" i="1"/>
  <c r="CC7" i="1"/>
  <c r="CC3" i="1"/>
  <c r="CB8" i="11" l="1"/>
  <c r="CB8" i="12"/>
  <c r="CC8" i="14"/>
  <c r="CC8" i="9"/>
  <c r="CN8" i="15"/>
  <c r="CE14" i="14"/>
  <c r="CD7" i="14"/>
  <c r="CD6" i="14"/>
  <c r="CD3" i="14"/>
  <c r="CB9" i="11"/>
  <c r="CB5" i="11"/>
  <c r="CB9" i="12"/>
  <c r="CB5" i="12"/>
  <c r="CC8" i="13"/>
  <c r="CC8" i="10"/>
  <c r="CC5" i="9"/>
  <c r="CC9" i="9"/>
  <c r="CD14" i="11"/>
  <c r="CC3" i="11"/>
  <c r="CC6" i="11"/>
  <c r="CC7" i="11"/>
  <c r="CD14" i="12"/>
  <c r="CC3" i="12"/>
  <c r="CC6" i="12"/>
  <c r="CC7" i="12"/>
  <c r="CC5" i="13"/>
  <c r="CC9" i="13"/>
  <c r="CC9" i="14"/>
  <c r="CC5" i="14"/>
  <c r="CD3" i="10"/>
  <c r="CE14" i="10"/>
  <c r="CD6" i="10"/>
  <c r="CD7" i="10"/>
  <c r="CD6" i="9"/>
  <c r="CD7" i="9"/>
  <c r="CE14" i="9"/>
  <c r="CD3" i="9"/>
  <c r="CE14" i="13"/>
  <c r="CD6" i="13"/>
  <c r="CD7" i="13"/>
  <c r="CD3" i="13"/>
  <c r="CP14" i="15"/>
  <c r="CO6" i="15"/>
  <c r="CO7" i="15"/>
  <c r="CO3" i="15"/>
  <c r="CC9" i="10"/>
  <c r="CC5" i="10"/>
  <c r="CN9" i="15"/>
  <c r="CN5" i="15"/>
  <c r="CJ9" i="8"/>
  <c r="CJ5" i="8"/>
  <c r="CB9" i="5"/>
  <c r="CB5" i="5"/>
  <c r="CF14" i="6"/>
  <c r="CE6" i="6"/>
  <c r="CE7" i="6"/>
  <c r="CE3" i="6"/>
  <c r="CD8" i="6"/>
  <c r="CK7" i="8"/>
  <c r="CL14" i="8"/>
  <c r="CK3" i="8"/>
  <c r="CK6" i="8"/>
  <c r="CD19" i="5"/>
  <c r="CC6" i="5"/>
  <c r="CC7" i="5"/>
  <c r="CC3" i="5"/>
  <c r="CF14" i="5"/>
  <c r="CD9" i="6"/>
  <c r="CD5" i="6"/>
  <c r="CJ8" i="8"/>
  <c r="CB8" i="5"/>
  <c r="CL14" i="4"/>
  <c r="CK7" i="4"/>
  <c r="CK3" i="4"/>
  <c r="CK6" i="4"/>
  <c r="CJ8" i="4"/>
  <c r="CJ9" i="4"/>
  <c r="CJ5" i="4"/>
  <c r="CD8" i="2"/>
  <c r="CF14" i="2"/>
  <c r="CE7" i="2"/>
  <c r="CE3" i="2"/>
  <c r="CE6" i="2"/>
  <c r="CD9" i="2"/>
  <c r="CD5" i="2"/>
  <c r="CC8" i="1"/>
  <c r="CC9" i="1"/>
  <c r="CC5" i="1"/>
  <c r="CE14" i="1"/>
  <c r="CD6" i="1"/>
  <c r="CD7" i="1"/>
  <c r="CD3" i="1"/>
  <c r="CO8" i="15" l="1"/>
  <c r="CD8" i="13"/>
  <c r="CO5" i="15"/>
  <c r="CO9" i="15"/>
  <c r="CD9" i="9"/>
  <c r="CD5" i="9"/>
  <c r="CD9" i="14"/>
  <c r="CD5" i="14"/>
  <c r="CD5" i="13"/>
  <c r="CD9" i="13"/>
  <c r="CF14" i="9"/>
  <c r="CE7" i="9"/>
  <c r="CE3" i="9"/>
  <c r="CE6" i="9"/>
  <c r="CD8" i="10"/>
  <c r="CC8" i="12"/>
  <c r="CC8" i="11"/>
  <c r="CD8" i="14"/>
  <c r="CF14" i="10"/>
  <c r="CE6" i="10"/>
  <c r="CE7" i="10"/>
  <c r="CE3" i="10"/>
  <c r="CC9" i="12"/>
  <c r="CC5" i="12"/>
  <c r="CC9" i="11"/>
  <c r="CC5" i="11"/>
  <c r="CQ14" i="15"/>
  <c r="CP6" i="15"/>
  <c r="CP7" i="15"/>
  <c r="CP3" i="15"/>
  <c r="CF14" i="13"/>
  <c r="CE6" i="13"/>
  <c r="CE7" i="13"/>
  <c r="CE3" i="13"/>
  <c r="CD8" i="9"/>
  <c r="CD9" i="10"/>
  <c r="CD5" i="10"/>
  <c r="CD6" i="12"/>
  <c r="CD8" i="12" s="1"/>
  <c r="CD7" i="12"/>
  <c r="CE14" i="12"/>
  <c r="CD3" i="12"/>
  <c r="CD6" i="11"/>
  <c r="CD8" i="11" s="1"/>
  <c r="CD7" i="11"/>
  <c r="CE14" i="11"/>
  <c r="CD3" i="11"/>
  <c r="CF14" i="14"/>
  <c r="CE6" i="14"/>
  <c r="CE7" i="14"/>
  <c r="CE3" i="14"/>
  <c r="CK9" i="8"/>
  <c r="CK5" i="8"/>
  <c r="CE9" i="6"/>
  <c r="CE5" i="6"/>
  <c r="CC8" i="5"/>
  <c r="CM14" i="8"/>
  <c r="CL7" i="8"/>
  <c r="CL6" i="8"/>
  <c r="CL8" i="8" s="1"/>
  <c r="CL3" i="8"/>
  <c r="CG14" i="5"/>
  <c r="CE19" i="5"/>
  <c r="CD6" i="5"/>
  <c r="CD7" i="5"/>
  <c r="CD3" i="5"/>
  <c r="CE8" i="6"/>
  <c r="CC9" i="5"/>
  <c r="CC5" i="5"/>
  <c r="CK8" i="8"/>
  <c r="CG14" i="6"/>
  <c r="CF7" i="6"/>
  <c r="CF6" i="6"/>
  <c r="CF3" i="6"/>
  <c r="CK8" i="4"/>
  <c r="CK9" i="4"/>
  <c r="CK5" i="4"/>
  <c r="CM14" i="4"/>
  <c r="CL7" i="4"/>
  <c r="CL6" i="4"/>
  <c r="CL3" i="4"/>
  <c r="CE9" i="2"/>
  <c r="CE5" i="2"/>
  <c r="CG14" i="2"/>
  <c r="CF6" i="2"/>
  <c r="CF7" i="2"/>
  <c r="CF3" i="2"/>
  <c r="CE8" i="2"/>
  <c r="CD8" i="1"/>
  <c r="CD9" i="1"/>
  <c r="CD5" i="1"/>
  <c r="CF14" i="1"/>
  <c r="CE7" i="1"/>
  <c r="CE3" i="1"/>
  <c r="CE6" i="1"/>
  <c r="CF7" i="14" l="1"/>
  <c r="CG14" i="14"/>
  <c r="CF3" i="14"/>
  <c r="CF6" i="14"/>
  <c r="CE9" i="13"/>
  <c r="CE5" i="13"/>
  <c r="CP9" i="15"/>
  <c r="CP5" i="15"/>
  <c r="CE5" i="10"/>
  <c r="CE9" i="10"/>
  <c r="CE8" i="9"/>
  <c r="CD9" i="11"/>
  <c r="CD5" i="11"/>
  <c r="CD9" i="12"/>
  <c r="CD5" i="12"/>
  <c r="CE9" i="9"/>
  <c r="CE5" i="9"/>
  <c r="CE9" i="14"/>
  <c r="CE5" i="14"/>
  <c r="CE6" i="11"/>
  <c r="CE7" i="11"/>
  <c r="CF14" i="11"/>
  <c r="CE3" i="11"/>
  <c r="CE6" i="12"/>
  <c r="CE7" i="12"/>
  <c r="CF14" i="12"/>
  <c r="CE3" i="12"/>
  <c r="CE8" i="13"/>
  <c r="CP8" i="15"/>
  <c r="CE8" i="10"/>
  <c r="CE8" i="14"/>
  <c r="CF7" i="13"/>
  <c r="CF3" i="13"/>
  <c r="CG14" i="13"/>
  <c r="CF6" i="13"/>
  <c r="CF8" i="13" s="1"/>
  <c r="CR14" i="15"/>
  <c r="CQ6" i="15"/>
  <c r="CQ8" i="15" s="1"/>
  <c r="CQ7" i="15"/>
  <c r="CQ3" i="15"/>
  <c r="CG14" i="10"/>
  <c r="CF6" i="10"/>
  <c r="CF8" i="10" s="1"/>
  <c r="CF7" i="10"/>
  <c r="CF3" i="10"/>
  <c r="CF3" i="9"/>
  <c r="CG14" i="9"/>
  <c r="CF6" i="9"/>
  <c r="CF7" i="9"/>
  <c r="CF8" i="6"/>
  <c r="CD8" i="5"/>
  <c r="CH14" i="5"/>
  <c r="CH14" i="6"/>
  <c r="CG6" i="6"/>
  <c r="CG7" i="6"/>
  <c r="CG3" i="6"/>
  <c r="CF19" i="5"/>
  <c r="CE6" i="5"/>
  <c r="CE7" i="5"/>
  <c r="CE3" i="5"/>
  <c r="CN14" i="8"/>
  <c r="CM7" i="8"/>
  <c r="CM6" i="8"/>
  <c r="CM3" i="8"/>
  <c r="CF9" i="6"/>
  <c r="CF5" i="6"/>
  <c r="CD9" i="5"/>
  <c r="CD5" i="5"/>
  <c r="CL9" i="8"/>
  <c r="CL5" i="8"/>
  <c r="CN14" i="4"/>
  <c r="CM7" i="4"/>
  <c r="CM6" i="4"/>
  <c r="CM3" i="4"/>
  <c r="CL9" i="4"/>
  <c r="CL5" i="4"/>
  <c r="CL8" i="4"/>
  <c r="CF8" i="2"/>
  <c r="CH14" i="2"/>
  <c r="CG6" i="2"/>
  <c r="CG7" i="2"/>
  <c r="CG3" i="2"/>
  <c r="CF9" i="2"/>
  <c r="CF5" i="2"/>
  <c r="CE8" i="1"/>
  <c r="CE9" i="1"/>
  <c r="CE5" i="1"/>
  <c r="CG14" i="1"/>
  <c r="CF3" i="1"/>
  <c r="CF6" i="1"/>
  <c r="CF7" i="1"/>
  <c r="CG8" i="6" l="1"/>
  <c r="CF9" i="9"/>
  <c r="CF5" i="9"/>
  <c r="CH14" i="10"/>
  <c r="CG7" i="10"/>
  <c r="CG3" i="10"/>
  <c r="CG6" i="10"/>
  <c r="CS14" i="15"/>
  <c r="CR7" i="15"/>
  <c r="CR6" i="15"/>
  <c r="CR3" i="15"/>
  <c r="CE8" i="12"/>
  <c r="CE8" i="11"/>
  <c r="CF8" i="14"/>
  <c r="CF9" i="10"/>
  <c r="CF5" i="10"/>
  <c r="CQ9" i="15"/>
  <c r="CQ5" i="15"/>
  <c r="CE9" i="12"/>
  <c r="CE5" i="12"/>
  <c r="CE9" i="11"/>
  <c r="CE5" i="11"/>
  <c r="CF9" i="14"/>
  <c r="CF5" i="14"/>
  <c r="CF8" i="9"/>
  <c r="CH14" i="13"/>
  <c r="CG3" i="13"/>
  <c r="CG6" i="13"/>
  <c r="CG7" i="13"/>
  <c r="CF7" i="12"/>
  <c r="CG14" i="12"/>
  <c r="CF3" i="12"/>
  <c r="CF6" i="12"/>
  <c r="CF7" i="11"/>
  <c r="CG14" i="11"/>
  <c r="CF3" i="11"/>
  <c r="CF6" i="11"/>
  <c r="CG7" i="14"/>
  <c r="CH14" i="14"/>
  <c r="CG6" i="14"/>
  <c r="CG3" i="14"/>
  <c r="CH14" i="9"/>
  <c r="CG6" i="9"/>
  <c r="CG7" i="9"/>
  <c r="CG3" i="9"/>
  <c r="CF9" i="13"/>
  <c r="CF5" i="13"/>
  <c r="CE8" i="5"/>
  <c r="CO14" i="8"/>
  <c r="CN7" i="8"/>
  <c r="CN3" i="8"/>
  <c r="CN6" i="8"/>
  <c r="CG19" i="5"/>
  <c r="CF7" i="5"/>
  <c r="CF3" i="5"/>
  <c r="CF6" i="5"/>
  <c r="CI14" i="6"/>
  <c r="CH6" i="6"/>
  <c r="CH7" i="6"/>
  <c r="CH3" i="6"/>
  <c r="CI14" i="5"/>
  <c r="CM9" i="8"/>
  <c r="CM5" i="8"/>
  <c r="CE5" i="5"/>
  <c r="CE9" i="5"/>
  <c r="CG9" i="6"/>
  <c r="CG5" i="6"/>
  <c r="CM8" i="8"/>
  <c r="CM9" i="4"/>
  <c r="CM5" i="4"/>
  <c r="CM8" i="4"/>
  <c r="CO14" i="4"/>
  <c r="CN7" i="4"/>
  <c r="CN3" i="4"/>
  <c r="CN6" i="4"/>
  <c r="CG8" i="2"/>
  <c r="CI14" i="2"/>
  <c r="CH6" i="2"/>
  <c r="CH7" i="2"/>
  <c r="CH3" i="2"/>
  <c r="CG9" i="2"/>
  <c r="CG5" i="2"/>
  <c r="CF8" i="1"/>
  <c r="CF9" i="1"/>
  <c r="CF5" i="1"/>
  <c r="CH14" i="1"/>
  <c r="CG6" i="1"/>
  <c r="CG7" i="1"/>
  <c r="CG3" i="1"/>
  <c r="CF8" i="12" l="1"/>
  <c r="CG8" i="14"/>
  <c r="CF9" i="11"/>
  <c r="CF5" i="11"/>
  <c r="CF9" i="12"/>
  <c r="CF5" i="12"/>
  <c r="CG8" i="13"/>
  <c r="CT14" i="15"/>
  <c r="CS6" i="15"/>
  <c r="CS7" i="15"/>
  <c r="CS3" i="15"/>
  <c r="CH3" i="10"/>
  <c r="CH6" i="10"/>
  <c r="CI14" i="10"/>
  <c r="CH7" i="10"/>
  <c r="CG8" i="9"/>
  <c r="CI14" i="14"/>
  <c r="CH7" i="14"/>
  <c r="CH6" i="14"/>
  <c r="CH3" i="14"/>
  <c r="CH14" i="11"/>
  <c r="CG3" i="11"/>
  <c r="CG6" i="11"/>
  <c r="CG7" i="11"/>
  <c r="CH14" i="12"/>
  <c r="CG3" i="12"/>
  <c r="CG6" i="12"/>
  <c r="CG7" i="12"/>
  <c r="CG9" i="13"/>
  <c r="CG5" i="13"/>
  <c r="CR9" i="15"/>
  <c r="CR5" i="15"/>
  <c r="CG8" i="10"/>
  <c r="CH6" i="9"/>
  <c r="CH8" i="9" s="1"/>
  <c r="CH7" i="9"/>
  <c r="CH3" i="9"/>
  <c r="CI14" i="9"/>
  <c r="CI14" i="13"/>
  <c r="CH6" i="13"/>
  <c r="CH7" i="13"/>
  <c r="CH3" i="13"/>
  <c r="CR8" i="15"/>
  <c r="CG9" i="10"/>
  <c r="CG5" i="10"/>
  <c r="CG5" i="9"/>
  <c r="CG9" i="9"/>
  <c r="CG9" i="14"/>
  <c r="CG5" i="14"/>
  <c r="CF8" i="11"/>
  <c r="CF5" i="5"/>
  <c r="CF9" i="5"/>
  <c r="CN9" i="8"/>
  <c r="CN5" i="8"/>
  <c r="CJ14" i="5"/>
  <c r="CH8" i="6"/>
  <c r="CJ14" i="6"/>
  <c r="CI6" i="6"/>
  <c r="CI7" i="6"/>
  <c r="CI3" i="6"/>
  <c r="CH19" i="5"/>
  <c r="CG7" i="5"/>
  <c r="CG3" i="5"/>
  <c r="CG6" i="5"/>
  <c r="CG8" i="5" s="1"/>
  <c r="CP14" i="8"/>
  <c r="CO7" i="8"/>
  <c r="CO3" i="8"/>
  <c r="CO6" i="8"/>
  <c r="CO8" i="8" s="1"/>
  <c r="CH9" i="6"/>
  <c r="CH5" i="6"/>
  <c r="CF8" i="5"/>
  <c r="CN8" i="8"/>
  <c r="CP14" i="4"/>
  <c r="CO7" i="4"/>
  <c r="CO3" i="4"/>
  <c r="CO6" i="4"/>
  <c r="CN8" i="4"/>
  <c r="CN9" i="4"/>
  <c r="CN5" i="4"/>
  <c r="CH8" i="2"/>
  <c r="CJ14" i="2"/>
  <c r="CI7" i="2"/>
  <c r="CI6" i="2"/>
  <c r="CI3" i="2"/>
  <c r="CH9" i="2"/>
  <c r="CH5" i="2"/>
  <c r="CG8" i="1"/>
  <c r="CG9" i="1"/>
  <c r="CG5" i="1"/>
  <c r="CH6" i="1"/>
  <c r="CH7" i="1"/>
  <c r="CH3" i="1"/>
  <c r="CI14" i="1"/>
  <c r="CH8" i="14" l="1"/>
  <c r="CH9" i="13"/>
  <c r="CH5" i="13"/>
  <c r="CJ14" i="9"/>
  <c r="CI7" i="9"/>
  <c r="CI3" i="9"/>
  <c r="CI6" i="9"/>
  <c r="CH6" i="12"/>
  <c r="CH7" i="12"/>
  <c r="CI14" i="12"/>
  <c r="CH3" i="12"/>
  <c r="CH6" i="11"/>
  <c r="CH7" i="11"/>
  <c r="CI14" i="11"/>
  <c r="CH3" i="11"/>
  <c r="CJ14" i="14"/>
  <c r="CI6" i="14"/>
  <c r="CI7" i="14"/>
  <c r="CI3" i="14"/>
  <c r="CH8" i="10"/>
  <c r="CS8" i="15"/>
  <c r="CH9" i="9"/>
  <c r="CH5" i="9"/>
  <c r="CH9" i="14"/>
  <c r="CH5" i="14"/>
  <c r="CH9" i="10"/>
  <c r="CH5" i="10"/>
  <c r="CU14" i="15"/>
  <c r="CT6" i="15"/>
  <c r="CT7" i="15"/>
  <c r="CT3" i="15"/>
  <c r="CH8" i="13"/>
  <c r="CG8" i="12"/>
  <c r="CG8" i="11"/>
  <c r="CS9" i="15"/>
  <c r="CS5" i="15"/>
  <c r="CJ14" i="13"/>
  <c r="CI6" i="13"/>
  <c r="CI7" i="13"/>
  <c r="CI3" i="13"/>
  <c r="CG9" i="12"/>
  <c r="CG5" i="12"/>
  <c r="CG9" i="11"/>
  <c r="CG5" i="11"/>
  <c r="CJ14" i="10"/>
  <c r="CI6" i="10"/>
  <c r="CI7" i="10"/>
  <c r="CI3" i="10"/>
  <c r="CO9" i="8"/>
  <c r="CO5" i="8"/>
  <c r="CG5" i="5"/>
  <c r="CG9" i="5"/>
  <c r="CI8" i="6"/>
  <c r="CQ14" i="8"/>
  <c r="CP7" i="8"/>
  <c r="CP6" i="8"/>
  <c r="CP3" i="8"/>
  <c r="CI19" i="5"/>
  <c r="CH3" i="5"/>
  <c r="CH6" i="5"/>
  <c r="CH7" i="5"/>
  <c r="CK14" i="6"/>
  <c r="CJ7" i="6"/>
  <c r="CJ6" i="6"/>
  <c r="CJ3" i="6"/>
  <c r="CK14" i="5"/>
  <c r="CI9" i="6"/>
  <c r="CI5" i="6"/>
  <c r="CO8" i="4"/>
  <c r="CO9" i="4"/>
  <c r="CO5" i="4"/>
  <c r="CQ14" i="4"/>
  <c r="CP7" i="4"/>
  <c r="CP6" i="4"/>
  <c r="CP3" i="4"/>
  <c r="CI8" i="2"/>
  <c r="CK14" i="2"/>
  <c r="CJ6" i="2"/>
  <c r="CJ7" i="2"/>
  <c r="CJ3" i="2"/>
  <c r="CI9" i="2"/>
  <c r="CI5" i="2"/>
  <c r="CH8" i="1"/>
  <c r="CJ14" i="1"/>
  <c r="CI7" i="1"/>
  <c r="CI3" i="1"/>
  <c r="CI6" i="1"/>
  <c r="CH9" i="1"/>
  <c r="CH5" i="1"/>
  <c r="CT8" i="15" l="1"/>
  <c r="CI8" i="14"/>
  <c r="CK14" i="10"/>
  <c r="CJ6" i="10"/>
  <c r="CJ7" i="10"/>
  <c r="CJ3" i="10"/>
  <c r="CJ7" i="13"/>
  <c r="CJ3" i="13"/>
  <c r="CK14" i="13"/>
  <c r="CJ6" i="13"/>
  <c r="CP8" i="8"/>
  <c r="CI9" i="10"/>
  <c r="CI5" i="10"/>
  <c r="CI9" i="13"/>
  <c r="CI5" i="13"/>
  <c r="CV14" i="15"/>
  <c r="CU6" i="15"/>
  <c r="CU7" i="15"/>
  <c r="CU3" i="15"/>
  <c r="CK14" i="14"/>
  <c r="CJ7" i="14"/>
  <c r="CJ6" i="14"/>
  <c r="CJ3" i="14"/>
  <c r="CH8" i="11"/>
  <c r="CH8" i="12"/>
  <c r="CJ3" i="9"/>
  <c r="CK14" i="9"/>
  <c r="CJ6" i="9"/>
  <c r="CJ7" i="9"/>
  <c r="CT9" i="15"/>
  <c r="CT5" i="15"/>
  <c r="CI9" i="14"/>
  <c r="CI5" i="14"/>
  <c r="CH9" i="11"/>
  <c r="CH5" i="11"/>
  <c r="CH9" i="12"/>
  <c r="CH5" i="12"/>
  <c r="CI8" i="9"/>
  <c r="CI8" i="10"/>
  <c r="CI8" i="13"/>
  <c r="CI6" i="11"/>
  <c r="CI7" i="11"/>
  <c r="CJ14" i="11"/>
  <c r="CI3" i="11"/>
  <c r="CI6" i="12"/>
  <c r="CI7" i="12"/>
  <c r="CJ14" i="12"/>
  <c r="CI3" i="12"/>
  <c r="CI9" i="9"/>
  <c r="CI5" i="9"/>
  <c r="CJ8" i="6"/>
  <c r="CH8" i="5"/>
  <c r="CH9" i="5"/>
  <c r="CH5" i="5"/>
  <c r="CL14" i="5"/>
  <c r="CK6" i="6"/>
  <c r="CL14" i="6"/>
  <c r="CK7" i="6"/>
  <c r="CK3" i="6"/>
  <c r="CJ19" i="5"/>
  <c r="CI7" i="5"/>
  <c r="CI3" i="5"/>
  <c r="CI6" i="5"/>
  <c r="CR14" i="8"/>
  <c r="CQ7" i="8"/>
  <c r="CQ6" i="8"/>
  <c r="CQ8" i="8" s="1"/>
  <c r="CQ3" i="8"/>
  <c r="CJ9" i="6"/>
  <c r="CJ5" i="6"/>
  <c r="CP9" i="8"/>
  <c r="CP5" i="8"/>
  <c r="CR14" i="4"/>
  <c r="CQ7" i="4"/>
  <c r="CQ6" i="4"/>
  <c r="CQ3" i="4"/>
  <c r="CP9" i="4"/>
  <c r="CP5" i="4"/>
  <c r="CP8" i="4"/>
  <c r="CJ8" i="2"/>
  <c r="CL14" i="2"/>
  <c r="CK6" i="2"/>
  <c r="CK7" i="2"/>
  <c r="CK3" i="2"/>
  <c r="CJ9" i="2"/>
  <c r="CJ5" i="2"/>
  <c r="CI8" i="1"/>
  <c r="CI9" i="1"/>
  <c r="CI5" i="1"/>
  <c r="CK14" i="1"/>
  <c r="CJ3" i="1"/>
  <c r="CJ6" i="1"/>
  <c r="CJ7" i="1"/>
  <c r="CJ8" i="14" l="1"/>
  <c r="CJ8" i="13"/>
  <c r="CI8" i="5"/>
  <c r="CJ9" i="9"/>
  <c r="CJ5" i="9"/>
  <c r="CJ9" i="10"/>
  <c r="CJ5" i="10"/>
  <c r="CI8" i="12"/>
  <c r="CI8" i="11"/>
  <c r="CU8" i="15"/>
  <c r="CL14" i="13"/>
  <c r="CK3" i="13"/>
  <c r="CK6" i="13"/>
  <c r="CK7" i="13"/>
  <c r="CI9" i="12"/>
  <c r="CI5" i="12"/>
  <c r="CI9" i="11"/>
  <c r="CI5" i="11"/>
  <c r="CJ8" i="9"/>
  <c r="CK7" i="14"/>
  <c r="CL14" i="14"/>
  <c r="CK6" i="14"/>
  <c r="CK3" i="14"/>
  <c r="CV7" i="15"/>
  <c r="CW14" i="15"/>
  <c r="CV6" i="15"/>
  <c r="CV3" i="15"/>
  <c r="CJ9" i="13"/>
  <c r="CJ5" i="13"/>
  <c r="CJ8" i="10"/>
  <c r="CJ7" i="12"/>
  <c r="CK14" i="12"/>
  <c r="CJ3" i="12"/>
  <c r="CJ6" i="12"/>
  <c r="CJ7" i="11"/>
  <c r="CK14" i="11"/>
  <c r="CJ3" i="11"/>
  <c r="CJ6" i="11"/>
  <c r="CL14" i="9"/>
  <c r="CK6" i="9"/>
  <c r="CK7" i="9"/>
  <c r="CK3" i="9"/>
  <c r="CJ9" i="14"/>
  <c r="CJ5" i="14"/>
  <c r="CU9" i="15"/>
  <c r="CU5" i="15"/>
  <c r="CK7" i="10"/>
  <c r="CK3" i="10"/>
  <c r="CL14" i="10"/>
  <c r="CK6" i="10"/>
  <c r="CQ9" i="8"/>
  <c r="CQ5" i="8"/>
  <c r="CK9" i="6"/>
  <c r="CK5" i="6"/>
  <c r="CI9" i="5"/>
  <c r="CI5" i="5"/>
  <c r="CL6" i="6"/>
  <c r="CM14" i="6"/>
  <c r="CL7" i="6"/>
  <c r="CL3" i="6"/>
  <c r="CS14" i="8"/>
  <c r="CR7" i="8"/>
  <c r="CR3" i="8"/>
  <c r="CR6" i="8"/>
  <c r="CR8" i="8" s="1"/>
  <c r="CK19" i="5"/>
  <c r="CJ3" i="5"/>
  <c r="CJ6" i="5"/>
  <c r="CJ7" i="5"/>
  <c r="CK8" i="6"/>
  <c r="CM14" i="5"/>
  <c r="CQ8" i="4"/>
  <c r="CQ9" i="4"/>
  <c r="CQ5" i="4"/>
  <c r="CS14" i="4"/>
  <c r="CR7" i="4"/>
  <c r="CR3" i="4"/>
  <c r="CR6" i="4"/>
  <c r="CK8" i="2"/>
  <c r="CM14" i="2"/>
  <c r="CL6" i="2"/>
  <c r="CL7" i="2"/>
  <c r="CL3" i="2"/>
  <c r="CK9" i="2"/>
  <c r="CK5" i="2"/>
  <c r="CJ8" i="1"/>
  <c r="CJ9" i="1"/>
  <c r="CJ5" i="1"/>
  <c r="CL14" i="1"/>
  <c r="CK6" i="1"/>
  <c r="CK7" i="1"/>
  <c r="CK3" i="1"/>
  <c r="CJ8" i="5" l="1"/>
  <c r="CM14" i="9"/>
  <c r="CL6" i="9"/>
  <c r="CL7" i="9"/>
  <c r="CL3" i="9"/>
  <c r="CV9" i="15"/>
  <c r="CV5" i="15"/>
  <c r="CK9" i="14"/>
  <c r="CK5" i="14"/>
  <c r="CM14" i="13"/>
  <c r="CL6" i="13"/>
  <c r="CL7" i="13"/>
  <c r="CL3" i="13"/>
  <c r="CK8" i="10"/>
  <c r="CK9" i="9"/>
  <c r="CK5" i="9"/>
  <c r="CJ8" i="11"/>
  <c r="CJ8" i="12"/>
  <c r="CV8" i="15"/>
  <c r="CK8" i="14"/>
  <c r="CL3" i="10"/>
  <c r="CM14" i="10"/>
  <c r="CL6" i="10"/>
  <c r="CL7" i="10"/>
  <c r="CJ9" i="11"/>
  <c r="CJ5" i="11"/>
  <c r="CJ9" i="12"/>
  <c r="CJ5" i="12"/>
  <c r="CX14" i="15"/>
  <c r="CW6" i="15"/>
  <c r="CW7" i="15"/>
  <c r="CW3" i="15"/>
  <c r="CM14" i="14"/>
  <c r="CL7" i="14"/>
  <c r="CL6" i="14"/>
  <c r="CL3" i="14"/>
  <c r="CK8" i="13"/>
  <c r="CK5" i="10"/>
  <c r="CK9" i="10"/>
  <c r="CK8" i="9"/>
  <c r="CL14" i="11"/>
  <c r="CK3" i="11"/>
  <c r="CK6" i="11"/>
  <c r="CK7" i="11"/>
  <c r="CL14" i="12"/>
  <c r="CK3" i="12"/>
  <c r="CK6" i="12"/>
  <c r="CK7" i="12"/>
  <c r="CK5" i="13"/>
  <c r="CK9" i="13"/>
  <c r="CJ5" i="5"/>
  <c r="CJ9" i="5"/>
  <c r="CN14" i="6"/>
  <c r="CM6" i="6"/>
  <c r="CM7" i="6"/>
  <c r="CM3" i="6"/>
  <c r="CN14" i="5"/>
  <c r="CL19" i="5"/>
  <c r="CK6" i="5"/>
  <c r="CK7" i="5"/>
  <c r="CK3" i="5"/>
  <c r="CT14" i="8"/>
  <c r="CS7" i="8"/>
  <c r="CS3" i="8"/>
  <c r="CS6" i="8"/>
  <c r="CL8" i="6"/>
  <c r="CL9" i="6"/>
  <c r="CL5" i="6"/>
  <c r="CR9" i="8"/>
  <c r="CR5" i="8"/>
  <c r="CT14" i="4"/>
  <c r="CS7" i="4"/>
  <c r="CS3" i="4"/>
  <c r="CS6" i="4"/>
  <c r="CR8" i="4"/>
  <c r="CR9" i="4"/>
  <c r="CR5" i="4"/>
  <c r="CL8" i="2"/>
  <c r="CN14" i="2"/>
  <c r="CM7" i="2"/>
  <c r="CM3" i="2"/>
  <c r="CM6" i="2"/>
  <c r="CL9" i="2"/>
  <c r="CL5" i="2"/>
  <c r="CK8" i="1"/>
  <c r="CK9" i="1"/>
  <c r="CK5" i="1"/>
  <c r="CL6" i="1"/>
  <c r="CL7" i="1"/>
  <c r="CM14" i="1"/>
  <c r="CL3" i="1"/>
  <c r="CS8" i="8" l="1"/>
  <c r="CL6" i="12"/>
  <c r="CL7" i="12"/>
  <c r="CM14" i="12"/>
  <c r="CL3" i="12"/>
  <c r="CL6" i="11"/>
  <c r="CL7" i="11"/>
  <c r="CM14" i="11"/>
  <c r="CL3" i="11"/>
  <c r="CN14" i="14"/>
  <c r="CM6" i="14"/>
  <c r="CM7" i="14"/>
  <c r="CM3" i="14"/>
  <c r="CY14" i="15"/>
  <c r="CX6" i="15"/>
  <c r="CX7" i="15"/>
  <c r="CX3" i="15"/>
  <c r="CL5" i="10"/>
  <c r="CL9" i="10"/>
  <c r="CL5" i="13"/>
  <c r="CL9" i="13"/>
  <c r="CL9" i="9"/>
  <c r="CL5" i="9"/>
  <c r="CW9" i="15"/>
  <c r="CW5" i="15"/>
  <c r="CK8" i="12"/>
  <c r="CK8" i="11"/>
  <c r="CL8" i="14"/>
  <c r="CL8" i="10"/>
  <c r="CL8" i="13"/>
  <c r="CL8" i="9"/>
  <c r="CL9" i="14"/>
  <c r="CL5" i="14"/>
  <c r="CK9" i="12"/>
  <c r="CK5" i="12"/>
  <c r="CK9" i="11"/>
  <c r="CK5" i="11"/>
  <c r="CW8" i="15"/>
  <c r="CN14" i="10"/>
  <c r="CM6" i="10"/>
  <c r="CM7" i="10"/>
  <c r="CM3" i="10"/>
  <c r="CN14" i="13"/>
  <c r="CM6" i="13"/>
  <c r="CM7" i="13"/>
  <c r="CM3" i="13"/>
  <c r="CN14" i="9"/>
  <c r="CM7" i="9"/>
  <c r="CM3" i="9"/>
  <c r="CM6" i="9"/>
  <c r="CS9" i="8"/>
  <c r="CS5" i="8"/>
  <c r="CK8" i="5"/>
  <c r="CM8" i="6"/>
  <c r="CU14" i="8"/>
  <c r="CT7" i="8"/>
  <c r="CT6" i="8"/>
  <c r="CT3" i="8"/>
  <c r="CM19" i="5"/>
  <c r="CL7" i="5"/>
  <c r="CL3" i="5"/>
  <c r="CL6" i="5"/>
  <c r="CO14" i="6"/>
  <c r="CN7" i="6"/>
  <c r="CN6" i="6"/>
  <c r="CN3" i="6"/>
  <c r="CK5" i="5"/>
  <c r="CK9" i="5"/>
  <c r="CM9" i="6"/>
  <c r="CM5" i="6"/>
  <c r="CO14" i="5"/>
  <c r="CS8" i="4"/>
  <c r="CS9" i="4"/>
  <c r="CS5" i="4"/>
  <c r="CU14" i="4"/>
  <c r="CT7" i="4"/>
  <c r="CT6" i="4"/>
  <c r="CT3" i="4"/>
  <c r="CM9" i="2"/>
  <c r="CM5" i="2"/>
  <c r="CO14" i="2"/>
  <c r="CN6" i="2"/>
  <c r="CN7" i="2"/>
  <c r="CN3" i="2"/>
  <c r="CM8" i="2"/>
  <c r="CL8" i="1"/>
  <c r="CL9" i="1"/>
  <c r="CL5" i="1"/>
  <c r="CN14" i="1"/>
  <c r="CM7" i="1"/>
  <c r="CM3" i="1"/>
  <c r="CM6" i="1"/>
  <c r="CX8" i="15" l="1"/>
  <c r="CM8" i="14"/>
  <c r="CM8" i="9"/>
  <c r="CX9" i="15"/>
  <c r="CX5" i="15"/>
  <c r="CM9" i="14"/>
  <c r="CM5" i="14"/>
  <c r="CL9" i="11"/>
  <c r="CL5" i="11"/>
  <c r="CL9" i="12"/>
  <c r="CL5" i="12"/>
  <c r="CM8" i="13"/>
  <c r="CM8" i="10"/>
  <c r="CM6" i="11"/>
  <c r="CM7" i="11"/>
  <c r="CN14" i="11"/>
  <c r="CM3" i="11"/>
  <c r="CM6" i="12"/>
  <c r="CM7" i="12"/>
  <c r="CN14" i="12"/>
  <c r="CM3" i="12"/>
  <c r="CM9" i="9"/>
  <c r="CM5" i="9"/>
  <c r="CN3" i="9"/>
  <c r="CN6" i="9"/>
  <c r="CO14" i="9"/>
  <c r="CN7" i="9"/>
  <c r="CN7" i="13"/>
  <c r="CO14" i="13"/>
  <c r="CN3" i="13"/>
  <c r="CN6" i="13"/>
  <c r="CO14" i="10"/>
  <c r="CN6" i="10"/>
  <c r="CN7" i="10"/>
  <c r="CN3" i="10"/>
  <c r="CM9" i="13"/>
  <c r="CM5" i="13"/>
  <c r="CM5" i="10"/>
  <c r="CM9" i="10"/>
  <c r="CZ14" i="15"/>
  <c r="CY6" i="15"/>
  <c r="CY7" i="15"/>
  <c r="CY3" i="15"/>
  <c r="CO14" i="14"/>
  <c r="CN7" i="14"/>
  <c r="CN3" i="14"/>
  <c r="CN6" i="14"/>
  <c r="CN8" i="14" s="1"/>
  <c r="CL8" i="11"/>
  <c r="CL8" i="12"/>
  <c r="CN9" i="6"/>
  <c r="CN5" i="6"/>
  <c r="CL8" i="5"/>
  <c r="CT9" i="8"/>
  <c r="CT5" i="8"/>
  <c r="CN8" i="6"/>
  <c r="CL9" i="5"/>
  <c r="CL5" i="5"/>
  <c r="CT8" i="8"/>
  <c r="CP14" i="5"/>
  <c r="CP14" i="6"/>
  <c r="CO6" i="6"/>
  <c r="CO7" i="6"/>
  <c r="CO3" i="6"/>
  <c r="CN19" i="5"/>
  <c r="CM6" i="5"/>
  <c r="CM7" i="5"/>
  <c r="CM3" i="5"/>
  <c r="CV14" i="8"/>
  <c r="CU7" i="8"/>
  <c r="CU6" i="8"/>
  <c r="CU8" i="8" s="1"/>
  <c r="CU3" i="8"/>
  <c r="CV14" i="4"/>
  <c r="CU7" i="4"/>
  <c r="CU6" i="4"/>
  <c r="CU3" i="4"/>
  <c r="CT9" i="4"/>
  <c r="CT5" i="4"/>
  <c r="CT8" i="4"/>
  <c r="CN8" i="2"/>
  <c r="CP14" i="2"/>
  <c r="CO6" i="2"/>
  <c r="CO7" i="2"/>
  <c r="CO3" i="2"/>
  <c r="CN9" i="2"/>
  <c r="CN5" i="2"/>
  <c r="CM8" i="1"/>
  <c r="CM9" i="1"/>
  <c r="CM5" i="1"/>
  <c r="CO14" i="1"/>
  <c r="CN3" i="1"/>
  <c r="CN6" i="1"/>
  <c r="CN7" i="1"/>
  <c r="CN8" i="13" l="1"/>
  <c r="CN9" i="10"/>
  <c r="CN5" i="10"/>
  <c r="CN9" i="14"/>
  <c r="CN5" i="14"/>
  <c r="CN9" i="13"/>
  <c r="CN5" i="13"/>
  <c r="CO6" i="9"/>
  <c r="CP14" i="9"/>
  <c r="CO7" i="9"/>
  <c r="CO3" i="9"/>
  <c r="CM8" i="12"/>
  <c r="CM8" i="11"/>
  <c r="CY8" i="15"/>
  <c r="CP14" i="13"/>
  <c r="CO3" i="13"/>
  <c r="CO6" i="13"/>
  <c r="CO7" i="13"/>
  <c r="CM9" i="12"/>
  <c r="CM5" i="12"/>
  <c r="CM9" i="11"/>
  <c r="CM5" i="11"/>
  <c r="CY9" i="15"/>
  <c r="CY5" i="15"/>
  <c r="CN8" i="10"/>
  <c r="CN8" i="9"/>
  <c r="CP14" i="14"/>
  <c r="CO7" i="14"/>
  <c r="CO6" i="14"/>
  <c r="CO3" i="14"/>
  <c r="DA14" i="15"/>
  <c r="CZ7" i="15"/>
  <c r="CZ6" i="15"/>
  <c r="CZ3" i="15"/>
  <c r="CP14" i="10"/>
  <c r="CO7" i="10"/>
  <c r="CO3" i="10"/>
  <c r="CO6" i="10"/>
  <c r="CN9" i="9"/>
  <c r="CN5" i="9"/>
  <c r="CN7" i="12"/>
  <c r="CO14" i="12"/>
  <c r="CN3" i="12"/>
  <c r="CN6" i="12"/>
  <c r="CN7" i="11"/>
  <c r="CO14" i="11"/>
  <c r="CN3" i="11"/>
  <c r="CN6" i="11"/>
  <c r="CU9" i="8"/>
  <c r="CU5" i="8"/>
  <c r="CM8" i="5"/>
  <c r="CO8" i="6"/>
  <c r="CW14" i="8"/>
  <c r="CV7" i="8"/>
  <c r="CV3" i="8"/>
  <c r="CV6" i="8"/>
  <c r="CO19" i="5"/>
  <c r="CN3" i="5"/>
  <c r="CN6" i="5"/>
  <c r="CN7" i="5"/>
  <c r="CQ14" i="6"/>
  <c r="CP6" i="6"/>
  <c r="CP7" i="6"/>
  <c r="CP3" i="6"/>
  <c r="CQ14" i="5"/>
  <c r="CM9" i="5"/>
  <c r="CM5" i="5"/>
  <c r="CO9" i="6"/>
  <c r="CO5" i="6"/>
  <c r="CU9" i="4"/>
  <c r="CU5" i="4"/>
  <c r="CU8" i="4"/>
  <c r="CW14" i="4"/>
  <c r="CV7" i="4"/>
  <c r="CV3" i="4"/>
  <c r="CV6" i="4"/>
  <c r="CO8" i="2"/>
  <c r="CQ14" i="2"/>
  <c r="CP6" i="2"/>
  <c r="CP7" i="2"/>
  <c r="CP3" i="2"/>
  <c r="CO9" i="2"/>
  <c r="CO5" i="2"/>
  <c r="CN8" i="1"/>
  <c r="CN9" i="1"/>
  <c r="CN5" i="1"/>
  <c r="CP14" i="1"/>
  <c r="CO6" i="1"/>
  <c r="CO7" i="1"/>
  <c r="CO3" i="1"/>
  <c r="CO8" i="10" l="1"/>
  <c r="CO8" i="14"/>
  <c r="CO8" i="13"/>
  <c r="CN8" i="5"/>
  <c r="CO9" i="10"/>
  <c r="CO5" i="10"/>
  <c r="CZ8" i="15"/>
  <c r="CP6" i="9"/>
  <c r="CQ14" i="9"/>
  <c r="CP7" i="9"/>
  <c r="CP3" i="9"/>
  <c r="CN8" i="11"/>
  <c r="CN8" i="12"/>
  <c r="CO9" i="13"/>
  <c r="CO5" i="13"/>
  <c r="CO8" i="9"/>
  <c r="CN9" i="11"/>
  <c r="CN5" i="11"/>
  <c r="CN9" i="12"/>
  <c r="CN5" i="12"/>
  <c r="CP7" i="10"/>
  <c r="CP3" i="10"/>
  <c r="CP6" i="10"/>
  <c r="CQ14" i="10"/>
  <c r="DB14" i="15"/>
  <c r="DA6" i="15"/>
  <c r="DA7" i="15"/>
  <c r="DA3" i="15"/>
  <c r="CQ14" i="14"/>
  <c r="CP7" i="14"/>
  <c r="CP6" i="14"/>
  <c r="CP3" i="14"/>
  <c r="CQ14" i="13"/>
  <c r="CP6" i="13"/>
  <c r="CP7" i="13"/>
  <c r="CP3" i="13"/>
  <c r="CO5" i="9"/>
  <c r="CO9" i="9"/>
  <c r="CP8" i="6"/>
  <c r="CP14" i="11"/>
  <c r="CO3" i="11"/>
  <c r="CO6" i="11"/>
  <c r="CO7" i="11"/>
  <c r="CP14" i="12"/>
  <c r="CO3" i="12"/>
  <c r="CO6" i="12"/>
  <c r="CO7" i="12"/>
  <c r="CZ9" i="15"/>
  <c r="CZ5" i="15"/>
  <c r="CO9" i="14"/>
  <c r="CO5" i="14"/>
  <c r="CP9" i="6"/>
  <c r="CP5" i="6"/>
  <c r="CV8" i="8"/>
  <c r="CV9" i="8"/>
  <c r="CV5" i="8"/>
  <c r="CN9" i="5"/>
  <c r="CN5" i="5"/>
  <c r="CR14" i="5"/>
  <c r="CR14" i="6"/>
  <c r="CQ6" i="6"/>
  <c r="CQ7" i="6"/>
  <c r="CQ3" i="6"/>
  <c r="CP19" i="5"/>
  <c r="CO3" i="5"/>
  <c r="CO6" i="5"/>
  <c r="CO7" i="5"/>
  <c r="CX14" i="8"/>
  <c r="CW7" i="8"/>
  <c r="CW3" i="8"/>
  <c r="CW6" i="8"/>
  <c r="CW7" i="4"/>
  <c r="CX14" i="4"/>
  <c r="CW3" i="4"/>
  <c r="CW6" i="4"/>
  <c r="CV8" i="4"/>
  <c r="CV9" i="4"/>
  <c r="CV5" i="4"/>
  <c r="CP8" i="2"/>
  <c r="CR14" i="2"/>
  <c r="CQ7" i="2"/>
  <c r="CQ6" i="2"/>
  <c r="CQ3" i="2"/>
  <c r="CP9" i="2"/>
  <c r="CP5" i="2"/>
  <c r="CO8" i="1"/>
  <c r="CO9" i="1"/>
  <c r="CO5" i="1"/>
  <c r="CP6" i="1"/>
  <c r="CQ14" i="1"/>
  <c r="CP7" i="1"/>
  <c r="CP3" i="1"/>
  <c r="CP8" i="10" l="1"/>
  <c r="CP6" i="12"/>
  <c r="CP7" i="12"/>
  <c r="CQ14" i="12"/>
  <c r="CP3" i="12"/>
  <c r="CP6" i="11"/>
  <c r="CP7" i="11"/>
  <c r="CQ14" i="11"/>
  <c r="CP3" i="11"/>
  <c r="CP9" i="13"/>
  <c r="CP5" i="13"/>
  <c r="CP9" i="14"/>
  <c r="CP5" i="14"/>
  <c r="DA5" i="15"/>
  <c r="DA9" i="15"/>
  <c r="CR14" i="10"/>
  <c r="CQ6" i="10"/>
  <c r="CQ7" i="10"/>
  <c r="CQ3" i="10"/>
  <c r="CP8" i="9"/>
  <c r="CP8" i="14"/>
  <c r="CP9" i="9"/>
  <c r="CP5" i="9"/>
  <c r="CO8" i="12"/>
  <c r="CO8" i="11"/>
  <c r="CP8" i="13"/>
  <c r="DA8" i="15"/>
  <c r="CP5" i="10"/>
  <c r="CP9" i="10"/>
  <c r="CO9" i="12"/>
  <c r="CO5" i="12"/>
  <c r="CO9" i="11"/>
  <c r="CO5" i="11"/>
  <c r="CR14" i="13"/>
  <c r="CQ6" i="13"/>
  <c r="CQ7" i="13"/>
  <c r="CQ3" i="13"/>
  <c r="CR14" i="14"/>
  <c r="CQ6" i="14"/>
  <c r="CQ7" i="14"/>
  <c r="CQ3" i="14"/>
  <c r="DC14" i="15"/>
  <c r="DB6" i="15"/>
  <c r="DB7" i="15"/>
  <c r="DB3" i="15"/>
  <c r="CR14" i="9"/>
  <c r="CQ7" i="9"/>
  <c r="CQ3" i="9"/>
  <c r="CQ6" i="9"/>
  <c r="CQ8" i="2"/>
  <c r="CY14" i="8"/>
  <c r="CX7" i="8"/>
  <c r="CX6" i="8"/>
  <c r="CX3" i="8"/>
  <c r="CQ19" i="5"/>
  <c r="CP6" i="5"/>
  <c r="CP7" i="5"/>
  <c r="CP3" i="5"/>
  <c r="CS14" i="6"/>
  <c r="CR7" i="6"/>
  <c r="CR6" i="6"/>
  <c r="CR3" i="6"/>
  <c r="CW8" i="8"/>
  <c r="CQ9" i="6"/>
  <c r="CQ5" i="6"/>
  <c r="CW9" i="8"/>
  <c r="CW5" i="8"/>
  <c r="CO8" i="5"/>
  <c r="CS14" i="5"/>
  <c r="CO5" i="5"/>
  <c r="CO9" i="5"/>
  <c r="CQ8" i="6"/>
  <c r="CW8" i="4"/>
  <c r="CW9" i="4"/>
  <c r="CW5" i="4"/>
  <c r="CY14" i="4"/>
  <c r="CX7" i="4"/>
  <c r="CX6" i="4"/>
  <c r="CX3" i="4"/>
  <c r="CS14" i="2"/>
  <c r="CR6" i="2"/>
  <c r="CR7" i="2"/>
  <c r="CR3" i="2"/>
  <c r="CQ9" i="2"/>
  <c r="CQ5" i="2"/>
  <c r="CP8" i="1"/>
  <c r="CP9" i="1"/>
  <c r="CP5" i="1"/>
  <c r="CR14" i="1"/>
  <c r="CQ7" i="1"/>
  <c r="CQ3" i="1"/>
  <c r="CQ6" i="1"/>
  <c r="CR8" i="6" l="1"/>
  <c r="CX8" i="8"/>
  <c r="CQ8" i="9"/>
  <c r="CQ8" i="10"/>
  <c r="CQ8" i="14"/>
  <c r="CQ8" i="13"/>
  <c r="CQ9" i="14"/>
  <c r="CQ5" i="14"/>
  <c r="CQ9" i="13"/>
  <c r="CQ5" i="13"/>
  <c r="CP9" i="11"/>
  <c r="CP5" i="11"/>
  <c r="CP9" i="12"/>
  <c r="CP5" i="12"/>
  <c r="DB9" i="15"/>
  <c r="DB5" i="15"/>
  <c r="CQ5" i="9"/>
  <c r="CQ9" i="9"/>
  <c r="CS14" i="10"/>
  <c r="CR6" i="10"/>
  <c r="CR7" i="10"/>
  <c r="CR3" i="10"/>
  <c r="CQ6" i="11"/>
  <c r="CQ7" i="11"/>
  <c r="CR14" i="11"/>
  <c r="CQ3" i="11"/>
  <c r="CQ6" i="12"/>
  <c r="CQ7" i="12"/>
  <c r="CR14" i="12"/>
  <c r="CQ3" i="12"/>
  <c r="DB8" i="15"/>
  <c r="CQ5" i="10"/>
  <c r="CQ9" i="10"/>
  <c r="CS14" i="9"/>
  <c r="CR3" i="9"/>
  <c r="CR6" i="9"/>
  <c r="CR8" i="9" s="1"/>
  <c r="CR7" i="9"/>
  <c r="DD14" i="15"/>
  <c r="DC6" i="15"/>
  <c r="DC7" i="15"/>
  <c r="DC3" i="15"/>
  <c r="CR7" i="14"/>
  <c r="CS14" i="14"/>
  <c r="CR6" i="14"/>
  <c r="CR3" i="14"/>
  <c r="CS14" i="13"/>
  <c r="CR7" i="13"/>
  <c r="CR3" i="13"/>
  <c r="CR6" i="13"/>
  <c r="CR8" i="13" s="1"/>
  <c r="CP8" i="11"/>
  <c r="CP8" i="12"/>
  <c r="CT14" i="5"/>
  <c r="CP8" i="5"/>
  <c r="CS6" i="6"/>
  <c r="CT14" i="6"/>
  <c r="CS7" i="6"/>
  <c r="CS3" i="6"/>
  <c r="CR19" i="5"/>
  <c r="CQ3" i="5"/>
  <c r="CQ6" i="5"/>
  <c r="CQ7" i="5"/>
  <c r="CZ14" i="8"/>
  <c r="CY7" i="8"/>
  <c r="CY6" i="8"/>
  <c r="CY8" i="8" s="1"/>
  <c r="CY3" i="8"/>
  <c r="CR9" i="6"/>
  <c r="CR5" i="6"/>
  <c r="CP9" i="5"/>
  <c r="CP5" i="5"/>
  <c r="CX9" i="8"/>
  <c r="CX5" i="8"/>
  <c r="CZ14" i="4"/>
  <c r="CY7" i="4"/>
  <c r="CY6" i="4"/>
  <c r="CY3" i="4"/>
  <c r="CX9" i="4"/>
  <c r="CX5" i="4"/>
  <c r="CX8" i="4"/>
  <c r="CR8" i="2"/>
  <c r="CR9" i="2"/>
  <c r="CR5" i="2"/>
  <c r="CT14" i="2"/>
  <c r="CS6" i="2"/>
  <c r="CS7" i="2"/>
  <c r="CS3" i="2"/>
  <c r="CQ8" i="1"/>
  <c r="CQ5" i="1"/>
  <c r="CQ9" i="1"/>
  <c r="CS14" i="1"/>
  <c r="CR3" i="1"/>
  <c r="CR6" i="1"/>
  <c r="CR7" i="1"/>
  <c r="CT14" i="13" l="1"/>
  <c r="CS3" i="13"/>
  <c r="CS6" i="13"/>
  <c r="CS7" i="13"/>
  <c r="DE14" i="15"/>
  <c r="DD7" i="15"/>
  <c r="DD6" i="15"/>
  <c r="DD3" i="15"/>
  <c r="CS6" i="9"/>
  <c r="CS7" i="9"/>
  <c r="CT14" i="9"/>
  <c r="CS3" i="9"/>
  <c r="CQ9" i="12"/>
  <c r="CQ5" i="12"/>
  <c r="CQ9" i="11"/>
  <c r="CQ5" i="11"/>
  <c r="CR9" i="10"/>
  <c r="CR5" i="10"/>
  <c r="CR9" i="14"/>
  <c r="CR5" i="14"/>
  <c r="DC9" i="15"/>
  <c r="DC5" i="15"/>
  <c r="CR7" i="12"/>
  <c r="CS14" i="12"/>
  <c r="CR3" i="12"/>
  <c r="CR6" i="12"/>
  <c r="CR7" i="11"/>
  <c r="CS14" i="11"/>
  <c r="CR3" i="11"/>
  <c r="CR6" i="11"/>
  <c r="CQ8" i="5"/>
  <c r="CR9" i="13"/>
  <c r="CR5" i="13"/>
  <c r="CR8" i="14"/>
  <c r="CR8" i="10"/>
  <c r="CS7" i="14"/>
  <c r="CT14" i="14"/>
  <c r="CS6" i="14"/>
  <c r="CS3" i="14"/>
  <c r="DC8" i="15"/>
  <c r="CR9" i="9"/>
  <c r="CR5" i="9"/>
  <c r="CQ8" i="12"/>
  <c r="CQ8" i="11"/>
  <c r="CS7" i="10"/>
  <c r="CS3" i="10"/>
  <c r="CT14" i="10"/>
  <c r="CS6" i="10"/>
  <c r="CS8" i="10" s="1"/>
  <c r="CQ9" i="5"/>
  <c r="CQ5" i="5"/>
  <c r="CT6" i="6"/>
  <c r="CU14" i="6"/>
  <c r="CT7" i="6"/>
  <c r="CT3" i="6"/>
  <c r="DA14" i="8"/>
  <c r="CZ7" i="8"/>
  <c r="CZ3" i="8"/>
  <c r="CZ6" i="8"/>
  <c r="CS19" i="5"/>
  <c r="CR6" i="5"/>
  <c r="CR7" i="5"/>
  <c r="CR3" i="5"/>
  <c r="CS8" i="6"/>
  <c r="CY9" i="8"/>
  <c r="CY5" i="8"/>
  <c r="CS9" i="6"/>
  <c r="CS5" i="6"/>
  <c r="CU14" i="5"/>
  <c r="CY9" i="4"/>
  <c r="CY5" i="4"/>
  <c r="CY8" i="4"/>
  <c r="DA14" i="4"/>
  <c r="CZ7" i="4"/>
  <c r="CZ3" i="4"/>
  <c r="CZ6" i="4"/>
  <c r="CU14" i="2"/>
  <c r="CT6" i="2"/>
  <c r="CT7" i="2"/>
  <c r="CT3" i="2"/>
  <c r="CS9" i="2"/>
  <c r="CS5" i="2"/>
  <c r="CS8" i="2"/>
  <c r="CR8" i="1"/>
  <c r="CR9" i="1"/>
  <c r="CR5" i="1"/>
  <c r="CT14" i="1"/>
  <c r="CS6" i="1"/>
  <c r="CS7" i="1"/>
  <c r="CS3" i="1"/>
  <c r="CR8" i="11" l="1"/>
  <c r="CR8" i="12"/>
  <c r="CS5" i="9"/>
  <c r="CS9" i="9"/>
  <c r="DD9" i="15"/>
  <c r="DD5" i="15"/>
  <c r="CT14" i="11"/>
  <c r="CS3" i="11"/>
  <c r="CS6" i="11"/>
  <c r="CS7" i="11"/>
  <c r="CT14" i="12"/>
  <c r="CS3" i="12"/>
  <c r="CS6" i="12"/>
  <c r="CS7" i="12"/>
  <c r="CT7" i="10"/>
  <c r="CT3" i="10"/>
  <c r="CU14" i="10"/>
  <c r="CT6" i="10"/>
  <c r="CT8" i="10" s="1"/>
  <c r="CS9" i="14"/>
  <c r="CS5" i="14"/>
  <c r="CT6" i="9"/>
  <c r="CT7" i="9"/>
  <c r="CU14" i="9"/>
  <c r="CT3" i="9"/>
  <c r="DD8" i="15"/>
  <c r="CS8" i="13"/>
  <c r="CS9" i="10"/>
  <c r="CS5" i="10"/>
  <c r="CS8" i="14"/>
  <c r="CS5" i="13"/>
  <c r="CS9" i="13"/>
  <c r="CU14" i="14"/>
  <c r="CT7" i="14"/>
  <c r="CT6" i="14"/>
  <c r="CT8" i="14" s="1"/>
  <c r="CT3" i="14"/>
  <c r="CR9" i="11"/>
  <c r="CR5" i="11"/>
  <c r="CR9" i="12"/>
  <c r="CR5" i="12"/>
  <c r="CS8" i="9"/>
  <c r="DF14" i="15"/>
  <c r="DE6" i="15"/>
  <c r="DE8" i="15" s="1"/>
  <c r="DE7" i="15"/>
  <c r="DE3" i="15"/>
  <c r="CU14" i="13"/>
  <c r="CT6" i="13"/>
  <c r="CT7" i="13"/>
  <c r="CT3" i="13"/>
  <c r="CR8" i="5"/>
  <c r="CV14" i="6"/>
  <c r="CU6" i="6"/>
  <c r="CU7" i="6"/>
  <c r="CU3" i="6"/>
  <c r="CT19" i="5"/>
  <c r="CS6" i="5"/>
  <c r="CS7" i="5"/>
  <c r="CS3" i="5"/>
  <c r="DA7" i="8"/>
  <c r="DB14" i="8"/>
  <c r="DA3" i="8"/>
  <c r="DA6" i="8"/>
  <c r="CT8" i="6"/>
  <c r="CR9" i="5"/>
  <c r="CR5" i="5"/>
  <c r="CZ8" i="8"/>
  <c r="CT9" i="6"/>
  <c r="CT5" i="6"/>
  <c r="CV14" i="5"/>
  <c r="CZ9" i="8"/>
  <c r="CZ5" i="8"/>
  <c r="DB14" i="4"/>
  <c r="DA7" i="4"/>
  <c r="DA3" i="4"/>
  <c r="DA6" i="4"/>
  <c r="CZ8" i="4"/>
  <c r="CZ9" i="4"/>
  <c r="CZ5" i="4"/>
  <c r="CT9" i="2"/>
  <c r="CT5" i="2"/>
  <c r="CT8" i="2"/>
  <c r="CV14" i="2"/>
  <c r="CU7" i="2"/>
  <c r="CU6" i="2"/>
  <c r="CU3" i="2"/>
  <c r="CS8" i="1"/>
  <c r="CS9" i="1"/>
  <c r="CS5" i="1"/>
  <c r="CU14" i="1"/>
  <c r="CT6" i="1"/>
  <c r="CT7" i="1"/>
  <c r="CT3" i="1"/>
  <c r="CT8" i="13" l="1"/>
  <c r="DA8" i="8"/>
  <c r="CV14" i="13"/>
  <c r="CU6" i="13"/>
  <c r="CU7" i="13"/>
  <c r="CU3" i="13"/>
  <c r="DG14" i="15"/>
  <c r="DF6" i="15"/>
  <c r="DF7" i="15"/>
  <c r="DF3" i="15"/>
  <c r="CT8" i="9"/>
  <c r="CV14" i="10"/>
  <c r="CU7" i="10"/>
  <c r="CU6" i="10"/>
  <c r="CU3" i="10"/>
  <c r="CS8" i="12"/>
  <c r="CS8" i="11"/>
  <c r="DE5" i="15"/>
  <c r="DE9" i="15"/>
  <c r="CV14" i="14"/>
  <c r="CU6" i="14"/>
  <c r="CU7" i="14"/>
  <c r="CU3" i="14"/>
  <c r="CT9" i="9"/>
  <c r="CT5" i="9"/>
  <c r="CT9" i="10"/>
  <c r="CT5" i="10"/>
  <c r="CS9" i="12"/>
  <c r="CS5" i="12"/>
  <c r="CS9" i="11"/>
  <c r="CS5" i="11"/>
  <c r="CT5" i="13"/>
  <c r="CT9" i="13"/>
  <c r="CT9" i="14"/>
  <c r="CT5" i="14"/>
  <c r="CV14" i="9"/>
  <c r="CU7" i="9"/>
  <c r="CU3" i="9"/>
  <c r="CU6" i="9"/>
  <c r="CT6" i="12"/>
  <c r="CT7" i="12"/>
  <c r="CU14" i="12"/>
  <c r="CT3" i="12"/>
  <c r="CT6" i="11"/>
  <c r="CT7" i="11"/>
  <c r="CU14" i="11"/>
  <c r="CT3" i="11"/>
  <c r="CW14" i="5"/>
  <c r="DC14" i="8"/>
  <c r="DB7" i="8"/>
  <c r="DB6" i="8"/>
  <c r="DB3" i="8"/>
  <c r="CS8" i="5"/>
  <c r="CU8" i="6"/>
  <c r="DA9" i="8"/>
  <c r="DA5" i="8"/>
  <c r="CU19" i="5"/>
  <c r="CT7" i="5"/>
  <c r="CT3" i="5"/>
  <c r="CT6" i="5"/>
  <c r="CW14" i="6"/>
  <c r="CV7" i="6"/>
  <c r="CV6" i="6"/>
  <c r="CV3" i="6"/>
  <c r="CS9" i="5"/>
  <c r="CS5" i="5"/>
  <c r="CU9" i="6"/>
  <c r="CU5" i="6"/>
  <c r="DA8" i="4"/>
  <c r="DA9" i="4"/>
  <c r="DA5" i="4"/>
  <c r="DC14" i="4"/>
  <c r="DB7" i="4"/>
  <c r="DB6" i="4"/>
  <c r="DB3" i="4"/>
  <c r="CW14" i="2"/>
  <c r="CV6" i="2"/>
  <c r="CV7" i="2"/>
  <c r="CV3" i="2"/>
  <c r="CU9" i="2"/>
  <c r="CU5" i="2"/>
  <c r="CU8" i="2"/>
  <c r="CT8" i="1"/>
  <c r="CT9" i="1"/>
  <c r="CT5" i="1"/>
  <c r="CV14" i="1"/>
  <c r="CU7" i="1"/>
  <c r="CU3" i="1"/>
  <c r="CU6" i="1"/>
  <c r="CU8" i="14" l="1"/>
  <c r="CT8" i="5"/>
  <c r="CT8" i="11"/>
  <c r="CT8" i="12"/>
  <c r="CV3" i="9"/>
  <c r="CW14" i="9"/>
  <c r="CV6" i="9"/>
  <c r="CV7" i="9"/>
  <c r="CV7" i="14"/>
  <c r="CW14" i="14"/>
  <c r="CV3" i="14"/>
  <c r="CV6" i="14"/>
  <c r="CW14" i="10"/>
  <c r="CV6" i="10"/>
  <c r="CV3" i="10"/>
  <c r="CV7" i="10"/>
  <c r="DF8" i="15"/>
  <c r="CU8" i="13"/>
  <c r="CT9" i="11"/>
  <c r="CT5" i="11"/>
  <c r="CT9" i="12"/>
  <c r="CT5" i="12"/>
  <c r="CU8" i="9"/>
  <c r="CU9" i="14"/>
  <c r="CU5" i="14"/>
  <c r="CU5" i="10"/>
  <c r="CU9" i="10"/>
  <c r="DH14" i="15"/>
  <c r="DG6" i="15"/>
  <c r="DG7" i="15"/>
  <c r="DG3" i="15"/>
  <c r="CV7" i="13"/>
  <c r="CV3" i="13"/>
  <c r="CW14" i="13"/>
  <c r="CV6" i="13"/>
  <c r="CU6" i="11"/>
  <c r="CU7" i="11"/>
  <c r="CV14" i="11"/>
  <c r="CU3" i="11"/>
  <c r="CU6" i="12"/>
  <c r="CU7" i="12"/>
  <c r="CV14" i="12"/>
  <c r="CU3" i="12"/>
  <c r="CU9" i="9"/>
  <c r="CU5" i="9"/>
  <c r="CU8" i="10"/>
  <c r="DF9" i="15"/>
  <c r="DF5" i="15"/>
  <c r="CU9" i="13"/>
  <c r="CU5" i="13"/>
  <c r="DB9" i="8"/>
  <c r="DB5" i="8"/>
  <c r="CV8" i="6"/>
  <c r="CT9" i="5"/>
  <c r="CT5" i="5"/>
  <c r="DB8" i="8"/>
  <c r="CX14" i="5"/>
  <c r="CV9" i="6"/>
  <c r="CV5" i="6"/>
  <c r="CX14" i="6"/>
  <c r="CW6" i="6"/>
  <c r="CW7" i="6"/>
  <c r="CW3" i="6"/>
  <c r="CV19" i="5"/>
  <c r="CU7" i="5"/>
  <c r="CU3" i="5"/>
  <c r="CU6" i="5"/>
  <c r="DD14" i="8"/>
  <c r="DC7" i="8"/>
  <c r="DC6" i="8"/>
  <c r="DC3" i="8"/>
  <c r="DB9" i="4"/>
  <c r="DB5" i="4"/>
  <c r="DD14" i="4"/>
  <c r="DC7" i="4"/>
  <c r="DC6" i="4"/>
  <c r="DC3" i="4"/>
  <c r="DB8" i="4"/>
  <c r="CV9" i="2"/>
  <c r="CV5" i="2"/>
  <c r="CV8" i="2"/>
  <c r="CX14" i="2"/>
  <c r="CW6" i="2"/>
  <c r="CW7" i="2"/>
  <c r="CW3" i="2"/>
  <c r="CU8" i="1"/>
  <c r="CU9" i="1"/>
  <c r="CU5" i="1"/>
  <c r="CW14" i="1"/>
  <c r="CV3" i="1"/>
  <c r="CV6" i="1"/>
  <c r="CV7" i="1"/>
  <c r="DG8" i="15" l="1"/>
  <c r="CV8" i="13"/>
  <c r="CV9" i="13"/>
  <c r="CV5" i="13"/>
  <c r="CX14" i="10"/>
  <c r="CW3" i="10"/>
  <c r="CW7" i="10"/>
  <c r="CW6" i="10"/>
  <c r="CV9" i="9"/>
  <c r="CV5" i="9"/>
  <c r="CU8" i="12"/>
  <c r="CU8" i="11"/>
  <c r="DI14" i="15"/>
  <c r="DH7" i="15"/>
  <c r="DH6" i="15"/>
  <c r="DH3" i="15"/>
  <c r="CV8" i="14"/>
  <c r="CU9" i="11"/>
  <c r="CU5" i="11"/>
  <c r="DG9" i="15"/>
  <c r="DG5" i="15"/>
  <c r="CV9" i="10"/>
  <c r="CV5" i="10"/>
  <c r="CV9" i="14"/>
  <c r="CV5" i="14"/>
  <c r="CV8" i="9"/>
  <c r="CU9" i="12"/>
  <c r="CU5" i="12"/>
  <c r="CV7" i="12"/>
  <c r="CW14" i="12"/>
  <c r="CV3" i="12"/>
  <c r="CV6" i="12"/>
  <c r="CV8" i="12" s="1"/>
  <c r="CV7" i="11"/>
  <c r="CW14" i="11"/>
  <c r="CV3" i="11"/>
  <c r="CV6" i="11"/>
  <c r="CX14" i="13"/>
  <c r="CW3" i="13"/>
  <c r="CW6" i="13"/>
  <c r="CW7" i="13"/>
  <c r="CV8" i="10"/>
  <c r="CW7" i="14"/>
  <c r="CX14" i="14"/>
  <c r="CW6" i="14"/>
  <c r="CW3" i="14"/>
  <c r="CX14" i="9"/>
  <c r="CW6" i="9"/>
  <c r="CW7" i="9"/>
  <c r="CW3" i="9"/>
  <c r="DC9" i="8"/>
  <c r="DC5" i="8"/>
  <c r="CU8" i="5"/>
  <c r="CW9" i="6"/>
  <c r="CW5" i="6"/>
  <c r="DC8" i="8"/>
  <c r="CU5" i="5"/>
  <c r="CU9" i="5"/>
  <c r="CY14" i="5"/>
  <c r="CW8" i="6"/>
  <c r="DE14" i="8"/>
  <c r="DD7" i="8"/>
  <c r="DD3" i="8"/>
  <c r="DD6" i="8"/>
  <c r="CW19" i="5"/>
  <c r="CV3" i="5"/>
  <c r="CV6" i="5"/>
  <c r="CV8" i="5" s="1"/>
  <c r="CV7" i="5"/>
  <c r="CY14" i="6"/>
  <c r="CX6" i="6"/>
  <c r="CX7" i="6"/>
  <c r="CX3" i="6"/>
  <c r="DE14" i="4"/>
  <c r="DD7" i="4"/>
  <c r="DD3" i="4"/>
  <c r="DD6" i="4"/>
  <c r="DC9" i="4"/>
  <c r="DC5" i="4"/>
  <c r="DC8" i="4"/>
  <c r="CY14" i="2"/>
  <c r="CX6" i="2"/>
  <c r="CX7" i="2"/>
  <c r="CX3" i="2"/>
  <c r="CW9" i="2"/>
  <c r="CW5" i="2"/>
  <c r="CW8" i="2"/>
  <c r="CV8" i="1"/>
  <c r="CV9" i="1"/>
  <c r="CV5" i="1"/>
  <c r="CX14" i="1"/>
  <c r="CW6" i="1"/>
  <c r="CW7" i="1"/>
  <c r="CW3" i="1"/>
  <c r="CW8" i="13" l="1"/>
  <c r="CX6" i="9"/>
  <c r="CX7" i="9"/>
  <c r="CX3" i="9"/>
  <c r="CY14" i="9"/>
  <c r="CW9" i="13"/>
  <c r="CW5" i="13"/>
  <c r="CX14" i="11"/>
  <c r="CW3" i="11"/>
  <c r="CW6" i="11"/>
  <c r="CW7" i="11"/>
  <c r="CX14" i="12"/>
  <c r="CW3" i="12"/>
  <c r="CW6" i="12"/>
  <c r="CW7" i="12"/>
  <c r="CW9" i="10"/>
  <c r="CW5" i="10"/>
  <c r="CW5" i="9"/>
  <c r="CW9" i="9"/>
  <c r="CW9" i="14"/>
  <c r="CW5" i="14"/>
  <c r="CY14" i="13"/>
  <c r="CX6" i="13"/>
  <c r="CX8" i="13" s="1"/>
  <c r="CX7" i="13"/>
  <c r="CX3" i="13"/>
  <c r="DJ14" i="15"/>
  <c r="DI6" i="15"/>
  <c r="DI7" i="15"/>
  <c r="DI3" i="15"/>
  <c r="CX7" i="10"/>
  <c r="CX3" i="10"/>
  <c r="CX6" i="10"/>
  <c r="CX8" i="10" s="1"/>
  <c r="CY14" i="10"/>
  <c r="CW8" i="14"/>
  <c r="CV8" i="11"/>
  <c r="DH9" i="15"/>
  <c r="DH5" i="15"/>
  <c r="CW8" i="10"/>
  <c r="CW8" i="9"/>
  <c r="CY14" i="14"/>
  <c r="CX7" i="14"/>
  <c r="CX6" i="14"/>
  <c r="CX3" i="14"/>
  <c r="CV9" i="11"/>
  <c r="CV5" i="11"/>
  <c r="CV9" i="12"/>
  <c r="CV5" i="12"/>
  <c r="DH8" i="15"/>
  <c r="DD9" i="8"/>
  <c r="DD5" i="8"/>
  <c r="CV5" i="5"/>
  <c r="CV9" i="5"/>
  <c r="CZ14" i="5"/>
  <c r="CX8" i="6"/>
  <c r="CZ14" i="6"/>
  <c r="CY6" i="6"/>
  <c r="CY7" i="6"/>
  <c r="CY3" i="6"/>
  <c r="CX19" i="5"/>
  <c r="CW7" i="5"/>
  <c r="CW3" i="5"/>
  <c r="CW6" i="5"/>
  <c r="DF14" i="8"/>
  <c r="DE7" i="8"/>
  <c r="DE3" i="8"/>
  <c r="DE6" i="8"/>
  <c r="CX9" i="6"/>
  <c r="CX5" i="6"/>
  <c r="DD8" i="8"/>
  <c r="DD8" i="4"/>
  <c r="DD9" i="4"/>
  <c r="DD5" i="4"/>
  <c r="DE7" i="4"/>
  <c r="DF14" i="4"/>
  <c r="DE3" i="4"/>
  <c r="DE6" i="4"/>
  <c r="CX9" i="2"/>
  <c r="CX5" i="2"/>
  <c r="CX8" i="2"/>
  <c r="CZ14" i="2"/>
  <c r="CY7" i="2"/>
  <c r="CY6" i="2"/>
  <c r="CY3" i="2"/>
  <c r="CW8" i="1"/>
  <c r="CW9" i="1"/>
  <c r="CW5" i="1"/>
  <c r="CX6" i="1"/>
  <c r="CX7" i="1"/>
  <c r="CX3" i="1"/>
  <c r="CY14" i="1"/>
  <c r="CX9" i="13" l="1"/>
  <c r="CX5" i="13"/>
  <c r="CW9" i="12"/>
  <c r="CW5" i="12"/>
  <c r="CW9" i="11"/>
  <c r="CW5" i="11"/>
  <c r="CZ14" i="9"/>
  <c r="CY7" i="9"/>
  <c r="CY3" i="9"/>
  <c r="CY6" i="9"/>
  <c r="CZ14" i="10"/>
  <c r="CY7" i="10"/>
  <c r="CY6" i="10"/>
  <c r="CY3" i="10"/>
  <c r="CY8" i="6"/>
  <c r="CZ14" i="14"/>
  <c r="CY6" i="14"/>
  <c r="CY7" i="14"/>
  <c r="CY3" i="14"/>
  <c r="CX6" i="12"/>
  <c r="CX7" i="12"/>
  <c r="CY14" i="12"/>
  <c r="CX3" i="12"/>
  <c r="CX6" i="11"/>
  <c r="CX7" i="11"/>
  <c r="CY14" i="11"/>
  <c r="CX3" i="11"/>
  <c r="CX9" i="9"/>
  <c r="CX5" i="9"/>
  <c r="DI9" i="15"/>
  <c r="DI5" i="15"/>
  <c r="CX9" i="14"/>
  <c r="CX5" i="14"/>
  <c r="CX9" i="10"/>
  <c r="CX5" i="10"/>
  <c r="DI8" i="15"/>
  <c r="CX8" i="14"/>
  <c r="DK14" i="15"/>
  <c r="DJ6" i="15"/>
  <c r="DJ7" i="15"/>
  <c r="DJ3" i="15"/>
  <c r="CZ14" i="13"/>
  <c r="CY6" i="13"/>
  <c r="CY7" i="13"/>
  <c r="CY3" i="13"/>
  <c r="CW8" i="12"/>
  <c r="CW8" i="11"/>
  <c r="CX8" i="9"/>
  <c r="DE9" i="8"/>
  <c r="DE5" i="8"/>
  <c r="CW5" i="5"/>
  <c r="CW9" i="5"/>
  <c r="DG14" i="8"/>
  <c r="DF7" i="8"/>
  <c r="DF6" i="8"/>
  <c r="DF3" i="8"/>
  <c r="CY19" i="5"/>
  <c r="CX6" i="5"/>
  <c r="CX7" i="5"/>
  <c r="CX3" i="5"/>
  <c r="DA14" i="6"/>
  <c r="CZ7" i="6"/>
  <c r="CZ6" i="6"/>
  <c r="CZ3" i="6"/>
  <c r="DA14" i="5"/>
  <c r="DE8" i="8"/>
  <c r="CW8" i="5"/>
  <c r="CY9" i="6"/>
  <c r="CY5" i="6"/>
  <c r="DE8" i="4"/>
  <c r="DE9" i="4"/>
  <c r="DE5" i="4"/>
  <c r="DG14" i="4"/>
  <c r="DF7" i="4"/>
  <c r="DF6" i="4"/>
  <c r="DF3" i="4"/>
  <c r="DA14" i="2"/>
  <c r="CZ6" i="2"/>
  <c r="CZ7" i="2"/>
  <c r="CZ3" i="2"/>
  <c r="CY9" i="2"/>
  <c r="CY5" i="2"/>
  <c r="CY8" i="2"/>
  <c r="CX8" i="1"/>
  <c r="CZ14" i="1"/>
  <c r="CY7" i="1"/>
  <c r="CY3" i="1"/>
  <c r="CY6" i="1"/>
  <c r="CX9" i="1"/>
  <c r="CX5" i="1"/>
  <c r="DJ8" i="15" l="1"/>
  <c r="CX8" i="11"/>
  <c r="CX8" i="12"/>
  <c r="DA14" i="14"/>
  <c r="CZ7" i="14"/>
  <c r="CZ6" i="14"/>
  <c r="CZ3" i="14"/>
  <c r="CY8" i="13"/>
  <c r="CX9" i="11"/>
  <c r="CX5" i="11"/>
  <c r="CX9" i="12"/>
  <c r="CX5" i="12"/>
  <c r="CY9" i="14"/>
  <c r="CY5" i="14"/>
  <c r="DA14" i="10"/>
  <c r="CZ7" i="10"/>
  <c r="CZ6" i="10"/>
  <c r="CZ3" i="10"/>
  <c r="CZ3" i="9"/>
  <c r="DA14" i="9"/>
  <c r="CZ6" i="9"/>
  <c r="CZ7" i="9"/>
  <c r="CX8" i="5"/>
  <c r="CZ7" i="13"/>
  <c r="CZ3" i="13"/>
  <c r="DA14" i="13"/>
  <c r="CZ6" i="13"/>
  <c r="DL14" i="15"/>
  <c r="DK6" i="15"/>
  <c r="DK7" i="15"/>
  <c r="DK3" i="15"/>
  <c r="CY6" i="11"/>
  <c r="CY7" i="11"/>
  <c r="CZ14" i="11"/>
  <c r="CY3" i="11"/>
  <c r="CY6" i="12"/>
  <c r="CY7" i="12"/>
  <c r="CZ14" i="12"/>
  <c r="CY3" i="12"/>
  <c r="CY9" i="10"/>
  <c r="CY5" i="10"/>
  <c r="CY8" i="9"/>
  <c r="CY9" i="13"/>
  <c r="CY5" i="13"/>
  <c r="DJ9" i="15"/>
  <c r="DJ5" i="15"/>
  <c r="CY8" i="14"/>
  <c r="CY8" i="10"/>
  <c r="CY9" i="9"/>
  <c r="CY5" i="9"/>
  <c r="CZ9" i="6"/>
  <c r="CZ5" i="6"/>
  <c r="CX9" i="5"/>
  <c r="CX5" i="5"/>
  <c r="DF9" i="8"/>
  <c r="DF5" i="8"/>
  <c r="CZ8" i="6"/>
  <c r="DF8" i="8"/>
  <c r="DB14" i="5"/>
  <c r="DA6" i="6"/>
  <c r="DB14" i="6"/>
  <c r="DA7" i="6"/>
  <c r="DA3" i="6"/>
  <c r="CZ19" i="5"/>
  <c r="CY7" i="5"/>
  <c r="CY3" i="5"/>
  <c r="CY6" i="5"/>
  <c r="DH14" i="8"/>
  <c r="DG7" i="8"/>
  <c r="DG6" i="8"/>
  <c r="DG3" i="8"/>
  <c r="DH14" i="4"/>
  <c r="DG7" i="4"/>
  <c r="DG6" i="4"/>
  <c r="DG3" i="4"/>
  <c r="DF9" i="4"/>
  <c r="DF5" i="4"/>
  <c r="DF8" i="4"/>
  <c r="CZ9" i="2"/>
  <c r="CZ5" i="2"/>
  <c r="CZ8" i="2"/>
  <c r="DB14" i="2"/>
  <c r="DA6" i="2"/>
  <c r="DA7" i="2"/>
  <c r="DA3" i="2"/>
  <c r="CY8" i="1"/>
  <c r="CY9" i="1"/>
  <c r="CY5" i="1"/>
  <c r="DA14" i="1"/>
  <c r="CZ3" i="1"/>
  <c r="CZ6" i="1"/>
  <c r="CZ7" i="1"/>
  <c r="CZ8" i="10" l="1"/>
  <c r="CZ8" i="13"/>
  <c r="DK8" i="15"/>
  <c r="CZ8" i="9"/>
  <c r="CZ9" i="13"/>
  <c r="CZ5" i="13"/>
  <c r="CY8" i="12"/>
  <c r="CY8" i="11"/>
  <c r="DM14" i="15"/>
  <c r="DL7" i="15"/>
  <c r="DL6" i="15"/>
  <c r="DL3" i="15"/>
  <c r="DB14" i="9"/>
  <c r="DA6" i="9"/>
  <c r="DA7" i="9"/>
  <c r="DA3" i="9"/>
  <c r="DA7" i="14"/>
  <c r="DB14" i="14"/>
  <c r="DA6" i="14"/>
  <c r="DA3" i="14"/>
  <c r="CY9" i="12"/>
  <c r="CY5" i="12"/>
  <c r="CY9" i="11"/>
  <c r="CY5" i="11"/>
  <c r="DK9" i="15"/>
  <c r="DK5" i="15"/>
  <c r="CZ9" i="9"/>
  <c r="CZ5" i="9"/>
  <c r="DA3" i="10"/>
  <c r="DB14" i="10"/>
  <c r="DA7" i="10"/>
  <c r="DA6" i="10"/>
  <c r="DA8" i="10" s="1"/>
  <c r="CZ9" i="14"/>
  <c r="CZ5" i="14"/>
  <c r="CY8" i="5"/>
  <c r="DG8" i="8"/>
  <c r="CZ7" i="12"/>
  <c r="DA14" i="12"/>
  <c r="CZ3" i="12"/>
  <c r="CZ6" i="12"/>
  <c r="CZ8" i="12" s="1"/>
  <c r="CZ7" i="11"/>
  <c r="DA14" i="11"/>
  <c r="CZ3" i="11"/>
  <c r="CZ6" i="11"/>
  <c r="DB14" i="13"/>
  <c r="DA3" i="13"/>
  <c r="DA6" i="13"/>
  <c r="DA7" i="13"/>
  <c r="CZ9" i="10"/>
  <c r="CZ5" i="10"/>
  <c r="CZ8" i="14"/>
  <c r="DG9" i="8"/>
  <c r="DG5" i="8"/>
  <c r="DA9" i="6"/>
  <c r="DA5" i="6"/>
  <c r="CY9" i="5"/>
  <c r="CY5" i="5"/>
  <c r="DB6" i="6"/>
  <c r="DC14" i="6"/>
  <c r="DB7" i="6"/>
  <c r="DB3" i="6"/>
  <c r="DI14" i="8"/>
  <c r="DH7" i="8"/>
  <c r="DH3" i="8"/>
  <c r="DH6" i="8"/>
  <c r="DA19" i="5"/>
  <c r="CZ3" i="5"/>
  <c r="CZ6" i="5"/>
  <c r="CZ7" i="5"/>
  <c r="DA8" i="6"/>
  <c r="DC14" i="5"/>
  <c r="DG9" i="4"/>
  <c r="DG5" i="4"/>
  <c r="DG8" i="4"/>
  <c r="DI14" i="4"/>
  <c r="DH7" i="4"/>
  <c r="DH3" i="4"/>
  <c r="DH6" i="4"/>
  <c r="DC14" i="2"/>
  <c r="DB6" i="2"/>
  <c r="DB7" i="2"/>
  <c r="DB3" i="2"/>
  <c r="DA9" i="2"/>
  <c r="DA5" i="2"/>
  <c r="DA8" i="2"/>
  <c r="CZ8" i="1"/>
  <c r="CZ9" i="1"/>
  <c r="CZ5" i="1"/>
  <c r="DB14" i="1"/>
  <c r="DA6" i="1"/>
  <c r="DA7" i="1"/>
  <c r="DA3" i="1"/>
  <c r="DA8" i="14" l="1"/>
  <c r="CZ8" i="11"/>
  <c r="DA9" i="14"/>
  <c r="DA5" i="14"/>
  <c r="DA9" i="9"/>
  <c r="DA5" i="9"/>
  <c r="DL9" i="15"/>
  <c r="DL5" i="15"/>
  <c r="CZ9" i="11"/>
  <c r="CZ5" i="11"/>
  <c r="CZ9" i="12"/>
  <c r="CZ5" i="12"/>
  <c r="DL8" i="15"/>
  <c r="DA8" i="13"/>
  <c r="DA5" i="13"/>
  <c r="DA9" i="13"/>
  <c r="DB14" i="11"/>
  <c r="DA3" i="11"/>
  <c r="DA6" i="11"/>
  <c r="DA7" i="11"/>
  <c r="DB14" i="12"/>
  <c r="DA3" i="12"/>
  <c r="DA6" i="12"/>
  <c r="DA7" i="12"/>
  <c r="DB7" i="10"/>
  <c r="DB3" i="10"/>
  <c r="DC14" i="10"/>
  <c r="DB6" i="10"/>
  <c r="DC14" i="14"/>
  <c r="DB7" i="14"/>
  <c r="DB6" i="14"/>
  <c r="DB3" i="14"/>
  <c r="DA8" i="9"/>
  <c r="DH8" i="8"/>
  <c r="DC14" i="13"/>
  <c r="DB6" i="13"/>
  <c r="DB7" i="13"/>
  <c r="DB3" i="13"/>
  <c r="DA5" i="10"/>
  <c r="DA9" i="10"/>
  <c r="DC14" i="9"/>
  <c r="DB6" i="9"/>
  <c r="DB7" i="9"/>
  <c r="DB3" i="9"/>
  <c r="DN14" i="15"/>
  <c r="DM6" i="15"/>
  <c r="DM7" i="15"/>
  <c r="DM3" i="15"/>
  <c r="CZ5" i="5"/>
  <c r="CZ9" i="5"/>
  <c r="DD14" i="6"/>
  <c r="DC6" i="6"/>
  <c r="DC7" i="6"/>
  <c r="DC3" i="6"/>
  <c r="DD14" i="5"/>
  <c r="DB19" i="5"/>
  <c r="DA6" i="5"/>
  <c r="DA7" i="5"/>
  <c r="DA3" i="5"/>
  <c r="DJ14" i="8"/>
  <c r="DI7" i="8"/>
  <c r="DI3" i="8"/>
  <c r="DI6" i="8"/>
  <c r="DB8" i="6"/>
  <c r="DB9" i="6"/>
  <c r="DB5" i="6"/>
  <c r="CZ8" i="5"/>
  <c r="DH9" i="8"/>
  <c r="DH5" i="8"/>
  <c r="DJ14" i="4"/>
  <c r="DI7" i="4"/>
  <c r="DI3" i="4"/>
  <c r="DI6" i="4"/>
  <c r="DH8" i="4"/>
  <c r="DH9" i="4"/>
  <c r="DH5" i="4"/>
  <c r="DB9" i="2"/>
  <c r="DB5" i="2"/>
  <c r="DB8" i="2"/>
  <c r="DD14" i="2"/>
  <c r="DC7" i="2"/>
  <c r="DC6" i="2"/>
  <c r="DC3" i="2"/>
  <c r="DA8" i="1"/>
  <c r="DA9" i="1"/>
  <c r="DA5" i="1"/>
  <c r="DB6" i="1"/>
  <c r="DB7" i="1"/>
  <c r="DC14" i="1"/>
  <c r="DB3" i="1"/>
  <c r="DM8" i="15" l="1"/>
  <c r="DB8" i="9"/>
  <c r="DB8" i="13"/>
  <c r="DB8" i="10"/>
  <c r="DB5" i="13"/>
  <c r="DB9" i="13"/>
  <c r="DB5" i="10"/>
  <c r="DB9" i="10"/>
  <c r="DA9" i="12"/>
  <c r="DA5" i="12"/>
  <c r="DA9" i="11"/>
  <c r="DA5" i="11"/>
  <c r="DO14" i="15"/>
  <c r="DN6" i="15"/>
  <c r="DN7" i="15"/>
  <c r="DN3" i="15"/>
  <c r="DD14" i="9"/>
  <c r="DC7" i="9"/>
  <c r="DC3" i="9"/>
  <c r="DC6" i="9"/>
  <c r="DD14" i="14"/>
  <c r="DC6" i="14"/>
  <c r="DC7" i="14"/>
  <c r="DC3" i="14"/>
  <c r="DB6" i="12"/>
  <c r="DB7" i="12"/>
  <c r="DC14" i="12"/>
  <c r="DB3" i="12"/>
  <c r="DB6" i="11"/>
  <c r="DB7" i="11"/>
  <c r="DC14" i="11"/>
  <c r="DB3" i="11"/>
  <c r="DM9" i="15"/>
  <c r="DM5" i="15"/>
  <c r="DB9" i="9"/>
  <c r="DB5" i="9"/>
  <c r="DB9" i="14"/>
  <c r="DB5" i="14"/>
  <c r="DI8" i="8"/>
  <c r="DD14" i="13"/>
  <c r="DC6" i="13"/>
  <c r="DC7" i="13"/>
  <c r="DC3" i="13"/>
  <c r="DB8" i="14"/>
  <c r="DD14" i="10"/>
  <c r="DC6" i="10"/>
  <c r="DC7" i="10"/>
  <c r="DC3" i="10"/>
  <c r="DA8" i="12"/>
  <c r="DA8" i="11"/>
  <c r="DA8" i="5"/>
  <c r="DC8" i="6"/>
  <c r="DK14" i="8"/>
  <c r="DJ7" i="8"/>
  <c r="DJ6" i="8"/>
  <c r="DJ3" i="8"/>
  <c r="DC19" i="5"/>
  <c r="DB7" i="5"/>
  <c r="DB3" i="5"/>
  <c r="DB6" i="5"/>
  <c r="DE14" i="6"/>
  <c r="DD7" i="6"/>
  <c r="DD6" i="6"/>
  <c r="DD3" i="6"/>
  <c r="DA5" i="5"/>
  <c r="DA9" i="5"/>
  <c r="DC9" i="6"/>
  <c r="DC5" i="6"/>
  <c r="DI9" i="8"/>
  <c r="DI5" i="8"/>
  <c r="DE14" i="5"/>
  <c r="DI8" i="4"/>
  <c r="DI9" i="4"/>
  <c r="DI5" i="4"/>
  <c r="DK14" i="4"/>
  <c r="DJ7" i="4"/>
  <c r="DJ6" i="4"/>
  <c r="DJ3" i="4"/>
  <c r="DE14" i="2"/>
  <c r="DD6" i="2"/>
  <c r="DD7" i="2"/>
  <c r="DD3" i="2"/>
  <c r="DC9" i="2"/>
  <c r="DC5" i="2"/>
  <c r="DC8" i="2"/>
  <c r="DB8" i="1"/>
  <c r="DB9" i="1"/>
  <c r="DB5" i="1"/>
  <c r="DD14" i="1"/>
  <c r="DC7" i="1"/>
  <c r="DC3" i="1"/>
  <c r="DC6" i="1"/>
  <c r="DC8" i="9" l="1"/>
  <c r="DC5" i="10"/>
  <c r="DC9" i="10"/>
  <c r="DD7" i="13"/>
  <c r="DE14" i="13"/>
  <c r="DD3" i="13"/>
  <c r="DD6" i="13"/>
  <c r="DB9" i="12"/>
  <c r="DB5" i="12"/>
  <c r="DC9" i="14"/>
  <c r="DC5" i="14"/>
  <c r="DN9" i="15"/>
  <c r="DN5" i="15"/>
  <c r="DC9" i="13"/>
  <c r="DC5" i="13"/>
  <c r="DC6" i="11"/>
  <c r="DC7" i="11"/>
  <c r="DD14" i="11"/>
  <c r="DC3" i="11"/>
  <c r="DC6" i="12"/>
  <c r="DC7" i="12"/>
  <c r="DD14" i="12"/>
  <c r="DC3" i="12"/>
  <c r="DC9" i="9"/>
  <c r="DC5" i="9"/>
  <c r="DC8" i="10"/>
  <c r="DN8" i="15"/>
  <c r="DB9" i="11"/>
  <c r="DB5" i="11"/>
  <c r="DC8" i="14"/>
  <c r="DE14" i="10"/>
  <c r="DD6" i="10"/>
  <c r="DD7" i="10"/>
  <c r="DD3" i="10"/>
  <c r="DC8" i="13"/>
  <c r="DB8" i="11"/>
  <c r="DB8" i="12"/>
  <c r="DE14" i="14"/>
  <c r="DD7" i="14"/>
  <c r="DD3" i="14"/>
  <c r="DD6" i="14"/>
  <c r="DD3" i="9"/>
  <c r="DD6" i="9"/>
  <c r="DE14" i="9"/>
  <c r="DD7" i="9"/>
  <c r="DP14" i="15"/>
  <c r="DO6" i="15"/>
  <c r="DO7" i="15"/>
  <c r="DO3" i="15"/>
  <c r="DF14" i="6"/>
  <c r="DE6" i="6"/>
  <c r="DE7" i="6"/>
  <c r="DE3" i="6"/>
  <c r="DD19" i="5"/>
  <c r="DC6" i="5"/>
  <c r="DC7" i="5"/>
  <c r="DC3" i="5"/>
  <c r="DL14" i="8"/>
  <c r="DK7" i="8"/>
  <c r="DK6" i="8"/>
  <c r="DK3" i="8"/>
  <c r="DF14" i="5"/>
  <c r="DD9" i="6"/>
  <c r="DD5" i="6"/>
  <c r="DB8" i="5"/>
  <c r="DJ9" i="8"/>
  <c r="DJ5" i="8"/>
  <c r="DD8" i="6"/>
  <c r="DB9" i="5"/>
  <c r="DB5" i="5"/>
  <c r="DJ8" i="8"/>
  <c r="DL14" i="4"/>
  <c r="DK6" i="4"/>
  <c r="DK7" i="4"/>
  <c r="DK3" i="4"/>
  <c r="DJ9" i="4"/>
  <c r="DJ5" i="4"/>
  <c r="DJ8" i="4"/>
  <c r="DD9" i="2"/>
  <c r="DD5" i="2"/>
  <c r="DD8" i="2"/>
  <c r="DF14" i="2"/>
  <c r="DE6" i="2"/>
  <c r="DE7" i="2"/>
  <c r="DE3" i="2"/>
  <c r="DC8" i="1"/>
  <c r="DC9" i="1"/>
  <c r="DC5" i="1"/>
  <c r="DE14" i="1"/>
  <c r="DD3" i="1"/>
  <c r="DD6" i="1"/>
  <c r="DD7" i="1"/>
  <c r="DK8" i="8" l="1"/>
  <c r="DO8" i="15"/>
  <c r="DD8" i="14"/>
  <c r="DO9" i="15"/>
  <c r="DO5" i="15"/>
  <c r="DF14" i="13"/>
  <c r="DE3" i="13"/>
  <c r="DE6" i="13"/>
  <c r="DE7" i="13"/>
  <c r="DE6" i="9"/>
  <c r="DF14" i="9"/>
  <c r="DE7" i="9"/>
  <c r="DE3" i="9"/>
  <c r="DD9" i="14"/>
  <c r="DD5" i="14"/>
  <c r="DD8" i="10"/>
  <c r="DC8" i="12"/>
  <c r="DC8" i="11"/>
  <c r="DD8" i="9"/>
  <c r="DF14" i="10"/>
  <c r="DE7" i="10"/>
  <c r="DE3" i="10"/>
  <c r="DE6" i="10"/>
  <c r="DC9" i="12"/>
  <c r="DC5" i="12"/>
  <c r="DC9" i="11"/>
  <c r="DC5" i="11"/>
  <c r="DD8" i="13"/>
  <c r="DQ14" i="15"/>
  <c r="DP7" i="15"/>
  <c r="DP6" i="15"/>
  <c r="DP3" i="15"/>
  <c r="DD9" i="9"/>
  <c r="DD5" i="9"/>
  <c r="DF14" i="14"/>
  <c r="DE7" i="14"/>
  <c r="DE6" i="14"/>
  <c r="DE3" i="14"/>
  <c r="DD9" i="10"/>
  <c r="DD5" i="10"/>
  <c r="DD7" i="12"/>
  <c r="DE14" i="12"/>
  <c r="DD3" i="12"/>
  <c r="DD6" i="12"/>
  <c r="DD7" i="11"/>
  <c r="DE14" i="11"/>
  <c r="DD3" i="11"/>
  <c r="DD6" i="11"/>
  <c r="DD9" i="13"/>
  <c r="DD5" i="13"/>
  <c r="DK9" i="8"/>
  <c r="DK5" i="8"/>
  <c r="DC9" i="5"/>
  <c r="DC5" i="5"/>
  <c r="DE9" i="6"/>
  <c r="DE5" i="6"/>
  <c r="DC8" i="5"/>
  <c r="DE8" i="6"/>
  <c r="DG14" i="5"/>
  <c r="DM14" i="8"/>
  <c r="DL6" i="8"/>
  <c r="DL7" i="8"/>
  <c r="DL3" i="8"/>
  <c r="DE19" i="5"/>
  <c r="DD3" i="5"/>
  <c r="DD6" i="5"/>
  <c r="DD7" i="5"/>
  <c r="DG14" i="6"/>
  <c r="DF6" i="6"/>
  <c r="DF7" i="6"/>
  <c r="DF3" i="6"/>
  <c r="DK9" i="4"/>
  <c r="DK5" i="4"/>
  <c r="DK8" i="4"/>
  <c r="DM14" i="4"/>
  <c r="DL7" i="4"/>
  <c r="DL6" i="4"/>
  <c r="DL3" i="4"/>
  <c r="DG14" i="2"/>
  <c r="DF6" i="2"/>
  <c r="DF7" i="2"/>
  <c r="DF3" i="2"/>
  <c r="DE9" i="2"/>
  <c r="DE5" i="2"/>
  <c r="DE8" i="2"/>
  <c r="DD8" i="1"/>
  <c r="DD9" i="1"/>
  <c r="DD5" i="1"/>
  <c r="DF14" i="1"/>
  <c r="DE6" i="1"/>
  <c r="DE7" i="1"/>
  <c r="DE3" i="1"/>
  <c r="DE8" i="14" l="1"/>
  <c r="DL8" i="8"/>
  <c r="DF8" i="6"/>
  <c r="DD9" i="11"/>
  <c r="DD5" i="11"/>
  <c r="DD9" i="12"/>
  <c r="DD5" i="12"/>
  <c r="DG14" i="14"/>
  <c r="DF7" i="14"/>
  <c r="DF6" i="14"/>
  <c r="DF3" i="14"/>
  <c r="DP8" i="15"/>
  <c r="DE8" i="10"/>
  <c r="DF6" i="9"/>
  <c r="DG14" i="9"/>
  <c r="DF7" i="9"/>
  <c r="DF3" i="9"/>
  <c r="DE9" i="13"/>
  <c r="DE5" i="13"/>
  <c r="DF14" i="11"/>
  <c r="DE3" i="11"/>
  <c r="DE6" i="11"/>
  <c r="DE7" i="11"/>
  <c r="DF14" i="12"/>
  <c r="DE3" i="12"/>
  <c r="DE6" i="12"/>
  <c r="DE7" i="12"/>
  <c r="DE9" i="14"/>
  <c r="DE5" i="14"/>
  <c r="DE9" i="10"/>
  <c r="DE5" i="10"/>
  <c r="DE8" i="9"/>
  <c r="DG14" i="13"/>
  <c r="DF7" i="13"/>
  <c r="DF6" i="13"/>
  <c r="DF8" i="13" s="1"/>
  <c r="DF3" i="13"/>
  <c r="DR14" i="15"/>
  <c r="DQ6" i="15"/>
  <c r="DQ7" i="15"/>
  <c r="DQ3" i="15"/>
  <c r="DE5" i="9"/>
  <c r="DE9" i="9"/>
  <c r="DD8" i="11"/>
  <c r="DD8" i="12"/>
  <c r="DP9" i="15"/>
  <c r="DP5" i="15"/>
  <c r="DF7" i="10"/>
  <c r="DF3" i="10"/>
  <c r="DF6" i="10"/>
  <c r="DG14" i="10"/>
  <c r="DE8" i="13"/>
  <c r="DF9" i="6"/>
  <c r="DF5" i="6"/>
  <c r="DL9" i="8"/>
  <c r="DL5" i="8"/>
  <c r="DD8" i="5"/>
  <c r="DD9" i="5"/>
  <c r="DD5" i="5"/>
  <c r="DH14" i="6"/>
  <c r="DG6" i="6"/>
  <c r="DG7" i="6"/>
  <c r="DG3" i="6"/>
  <c r="DF19" i="5"/>
  <c r="DE6" i="5"/>
  <c r="DE3" i="5"/>
  <c r="DE7" i="5"/>
  <c r="DN14" i="8"/>
  <c r="DM7" i="8"/>
  <c r="DM3" i="8"/>
  <c r="DM6" i="8"/>
  <c r="DH14" i="5"/>
  <c r="DN14" i="4"/>
  <c r="DM7" i="4"/>
  <c r="DM3" i="4"/>
  <c r="DM6" i="4"/>
  <c r="DL9" i="4"/>
  <c r="DL5" i="4"/>
  <c r="DL8" i="4"/>
  <c r="DF9" i="2"/>
  <c r="DF5" i="2"/>
  <c r="DF8" i="2"/>
  <c r="DH14" i="2"/>
  <c r="DG7" i="2"/>
  <c r="DG6" i="2"/>
  <c r="DG3" i="2"/>
  <c r="DE8" i="1"/>
  <c r="DE9" i="1"/>
  <c r="DE5" i="1"/>
  <c r="DF6" i="1"/>
  <c r="DG14" i="1"/>
  <c r="DF7" i="1"/>
  <c r="DF3" i="1"/>
  <c r="DH14" i="9" l="1"/>
  <c r="DG7" i="9"/>
  <c r="DG3" i="9"/>
  <c r="DG6" i="9"/>
  <c r="DF9" i="14"/>
  <c r="DF5" i="14"/>
  <c r="DM8" i="8"/>
  <c r="DH14" i="10"/>
  <c r="DG6" i="10"/>
  <c r="DG7" i="10"/>
  <c r="DG3" i="10"/>
  <c r="DQ8" i="15"/>
  <c r="DE8" i="12"/>
  <c r="DE8" i="11"/>
  <c r="DF8" i="9"/>
  <c r="DF8" i="14"/>
  <c r="DF8" i="10"/>
  <c r="DS14" i="15"/>
  <c r="DR6" i="15"/>
  <c r="DR8" i="15" s="1"/>
  <c r="DR7" i="15"/>
  <c r="DR3" i="15"/>
  <c r="DH14" i="13"/>
  <c r="DG6" i="13"/>
  <c r="DG7" i="13"/>
  <c r="DG3" i="13"/>
  <c r="DE9" i="12"/>
  <c r="DE5" i="12"/>
  <c r="DE9" i="11"/>
  <c r="DE5" i="11"/>
  <c r="DF9" i="9"/>
  <c r="DF5" i="9"/>
  <c r="DF5" i="10"/>
  <c r="DF9" i="10"/>
  <c r="DQ5" i="15"/>
  <c r="DQ9" i="15"/>
  <c r="DF9" i="13"/>
  <c r="DF5" i="13"/>
  <c r="DF6" i="12"/>
  <c r="DF7" i="12"/>
  <c r="DG14" i="12"/>
  <c r="DF3" i="12"/>
  <c r="DF6" i="11"/>
  <c r="DF7" i="11"/>
  <c r="DG14" i="11"/>
  <c r="DF3" i="11"/>
  <c r="DH14" i="14"/>
  <c r="DG6" i="14"/>
  <c r="DG7" i="14"/>
  <c r="DG3" i="14"/>
  <c r="DO14" i="8"/>
  <c r="DN7" i="8"/>
  <c r="DN6" i="8"/>
  <c r="DN3" i="8"/>
  <c r="DG19" i="5"/>
  <c r="DF6" i="5"/>
  <c r="DF7" i="5"/>
  <c r="DF3" i="5"/>
  <c r="DI14" i="6"/>
  <c r="DH7" i="6"/>
  <c r="DH6" i="6"/>
  <c r="DH3" i="6"/>
  <c r="DG9" i="6"/>
  <c r="DG5" i="6"/>
  <c r="DM9" i="8"/>
  <c r="DM5" i="8"/>
  <c r="DE5" i="5"/>
  <c r="DE9" i="5"/>
  <c r="DI14" i="5"/>
  <c r="DE8" i="5"/>
  <c r="DG8" i="6"/>
  <c r="DM8" i="4"/>
  <c r="DM9" i="4"/>
  <c r="DM5" i="4"/>
  <c r="DO14" i="4"/>
  <c r="DN7" i="4"/>
  <c r="DN6" i="4"/>
  <c r="DN3" i="4"/>
  <c r="DI14" i="2"/>
  <c r="DH6" i="2"/>
  <c r="DH7" i="2"/>
  <c r="DH3" i="2"/>
  <c r="DG9" i="2"/>
  <c r="DG5" i="2"/>
  <c r="DG8" i="2"/>
  <c r="DF8" i="1"/>
  <c r="DF9" i="1"/>
  <c r="DF5" i="1"/>
  <c r="DH14" i="1"/>
  <c r="DG7" i="1"/>
  <c r="DG3" i="1"/>
  <c r="DG6" i="1"/>
  <c r="DH14" i="11" l="1"/>
  <c r="DG6" i="11"/>
  <c r="DG7" i="11"/>
  <c r="DG3" i="11"/>
  <c r="DG6" i="12"/>
  <c r="DG7" i="12"/>
  <c r="DH14" i="12"/>
  <c r="DG3" i="12"/>
  <c r="DI14" i="10"/>
  <c r="DH6" i="10"/>
  <c r="DH7" i="10"/>
  <c r="DH3" i="10"/>
  <c r="DG8" i="9"/>
  <c r="DG8" i="14"/>
  <c r="DG8" i="13"/>
  <c r="DG5" i="10"/>
  <c r="DG9" i="10"/>
  <c r="DG5" i="9"/>
  <c r="DG9" i="9"/>
  <c r="DF8" i="5"/>
  <c r="DH6" i="14"/>
  <c r="DH7" i="14"/>
  <c r="DI14" i="14"/>
  <c r="DH3" i="14"/>
  <c r="DF8" i="11"/>
  <c r="DF8" i="12"/>
  <c r="DI14" i="13"/>
  <c r="DH7" i="13"/>
  <c r="DH3" i="13"/>
  <c r="DH6" i="13"/>
  <c r="DT14" i="15"/>
  <c r="DS6" i="15"/>
  <c r="DS7" i="15"/>
  <c r="DS3" i="15"/>
  <c r="DG9" i="14"/>
  <c r="DG5" i="14"/>
  <c r="DF9" i="11"/>
  <c r="DF5" i="11"/>
  <c r="DF9" i="12"/>
  <c r="DF5" i="12"/>
  <c r="DG9" i="13"/>
  <c r="DG5" i="13"/>
  <c r="DR9" i="15"/>
  <c r="DR5" i="15"/>
  <c r="DG8" i="10"/>
  <c r="DI14" i="9"/>
  <c r="DH3" i="9"/>
  <c r="DH6" i="9"/>
  <c r="DH7" i="9"/>
  <c r="DH9" i="6"/>
  <c r="DH5" i="6"/>
  <c r="DN9" i="8"/>
  <c r="DN5" i="8"/>
  <c r="DF9" i="5"/>
  <c r="DF5" i="5"/>
  <c r="DH8" i="6"/>
  <c r="DN8" i="8"/>
  <c r="DJ14" i="5"/>
  <c r="DI6" i="6"/>
  <c r="DJ14" i="6"/>
  <c r="DI7" i="6"/>
  <c r="DI3" i="6"/>
  <c r="DH19" i="5"/>
  <c r="DG3" i="5"/>
  <c r="DG6" i="5"/>
  <c r="DG7" i="5"/>
  <c r="DP14" i="8"/>
  <c r="DO7" i="8"/>
  <c r="DO6" i="8"/>
  <c r="DO3" i="8"/>
  <c r="DP14" i="4"/>
  <c r="DO6" i="4"/>
  <c r="DO7" i="4"/>
  <c r="DO3" i="4"/>
  <c r="DN9" i="4"/>
  <c r="DN5" i="4"/>
  <c r="DN8" i="4"/>
  <c r="DH9" i="2"/>
  <c r="DH5" i="2"/>
  <c r="DH8" i="2"/>
  <c r="DI6" i="2"/>
  <c r="DI7" i="2"/>
  <c r="DJ14" i="2"/>
  <c r="DI3" i="2"/>
  <c r="DG8" i="1"/>
  <c r="DG5" i="1"/>
  <c r="DG9" i="1"/>
  <c r="DH7" i="1"/>
  <c r="DI14" i="1"/>
  <c r="DH3" i="1"/>
  <c r="DH6" i="1"/>
  <c r="DH8" i="9" l="1"/>
  <c r="DS8" i="15"/>
  <c r="DH9" i="14"/>
  <c r="DH5" i="14"/>
  <c r="DG9" i="12"/>
  <c r="DG5" i="12"/>
  <c r="DG9" i="11"/>
  <c r="DG5" i="11"/>
  <c r="DH9" i="10"/>
  <c r="DH5" i="10"/>
  <c r="DH9" i="9"/>
  <c r="DH5" i="9"/>
  <c r="DU14" i="15"/>
  <c r="DT7" i="15"/>
  <c r="DT6" i="15"/>
  <c r="DT3" i="15"/>
  <c r="DJ14" i="13"/>
  <c r="DI7" i="13"/>
  <c r="DI3" i="13"/>
  <c r="DI6" i="13"/>
  <c r="DI7" i="14"/>
  <c r="DJ14" i="14"/>
  <c r="DI6" i="14"/>
  <c r="DI3" i="14"/>
  <c r="DH7" i="12"/>
  <c r="DI14" i="12"/>
  <c r="DH3" i="12"/>
  <c r="DH6" i="12"/>
  <c r="DI6" i="9"/>
  <c r="DI7" i="9"/>
  <c r="DJ14" i="9"/>
  <c r="DI3" i="9"/>
  <c r="DS9" i="15"/>
  <c r="DS5" i="15"/>
  <c r="DH8" i="13"/>
  <c r="DH8" i="10"/>
  <c r="DG8" i="11"/>
  <c r="DH9" i="13"/>
  <c r="DH5" i="13"/>
  <c r="DH8" i="14"/>
  <c r="DI7" i="10"/>
  <c r="DI3" i="10"/>
  <c r="DJ14" i="10"/>
  <c r="DI6" i="10"/>
  <c r="DG8" i="12"/>
  <c r="DH7" i="11"/>
  <c r="DH3" i="11"/>
  <c r="DI14" i="11"/>
  <c r="DH6" i="11"/>
  <c r="DI9" i="6"/>
  <c r="DI5" i="6"/>
  <c r="DO9" i="8"/>
  <c r="DO5" i="8"/>
  <c r="DO8" i="8"/>
  <c r="DG8" i="5"/>
  <c r="DG9" i="5"/>
  <c r="DG5" i="5"/>
  <c r="DJ6" i="6"/>
  <c r="DK14" i="6"/>
  <c r="DJ7" i="6"/>
  <c r="DJ3" i="6"/>
  <c r="DQ14" i="8"/>
  <c r="DP6" i="8"/>
  <c r="DP7" i="8"/>
  <c r="DP3" i="8"/>
  <c r="DI19" i="5"/>
  <c r="DH6" i="5"/>
  <c r="DH7" i="5"/>
  <c r="DH3" i="5"/>
  <c r="DI8" i="6"/>
  <c r="DK14" i="5"/>
  <c r="DO9" i="4"/>
  <c r="DO5" i="4"/>
  <c r="DI8" i="2"/>
  <c r="DO8" i="4"/>
  <c r="DQ14" i="4"/>
  <c r="DP7" i="4"/>
  <c r="DP6" i="4"/>
  <c r="DP3" i="4"/>
  <c r="DI9" i="2"/>
  <c r="DI5" i="2"/>
  <c r="DK14" i="2"/>
  <c r="DJ6" i="2"/>
  <c r="DJ7" i="2"/>
  <c r="DJ3" i="2"/>
  <c r="DH8" i="1"/>
  <c r="DH9" i="1"/>
  <c r="DH5" i="1"/>
  <c r="DJ14" i="1"/>
  <c r="DI6" i="1"/>
  <c r="DI7" i="1"/>
  <c r="DI3" i="1"/>
  <c r="DI8" i="10" l="1"/>
  <c r="DH8" i="12"/>
  <c r="DI9" i="10"/>
  <c r="DI5" i="10"/>
  <c r="DJ14" i="12"/>
  <c r="DI3" i="12"/>
  <c r="DI6" i="12"/>
  <c r="DI7" i="12"/>
  <c r="DK14" i="14"/>
  <c r="DJ6" i="14"/>
  <c r="DJ8" i="14" s="1"/>
  <c r="DJ7" i="14"/>
  <c r="DJ3" i="14"/>
  <c r="DH8" i="11"/>
  <c r="DI8" i="9"/>
  <c r="DK14" i="13"/>
  <c r="DJ7" i="13"/>
  <c r="DJ6" i="13"/>
  <c r="DJ3" i="13"/>
  <c r="DV14" i="15"/>
  <c r="DU6" i="15"/>
  <c r="DU8" i="15" s="1"/>
  <c r="DU7" i="15"/>
  <c r="DU3" i="15"/>
  <c r="DI3" i="11"/>
  <c r="DJ14" i="11"/>
  <c r="DI6" i="11"/>
  <c r="DI7" i="11"/>
  <c r="DI5" i="9"/>
  <c r="DI9" i="9"/>
  <c r="DI9" i="14"/>
  <c r="DI5" i="14"/>
  <c r="DI8" i="13"/>
  <c r="DT9" i="15"/>
  <c r="DT5" i="15"/>
  <c r="DH9" i="11"/>
  <c r="DH5" i="11"/>
  <c r="DJ7" i="10"/>
  <c r="DJ3" i="10"/>
  <c r="DK14" i="10"/>
  <c r="DJ6" i="10"/>
  <c r="DJ6" i="9"/>
  <c r="DJ8" i="9" s="1"/>
  <c r="DJ7" i="9"/>
  <c r="DK14" i="9"/>
  <c r="DJ3" i="9"/>
  <c r="DH9" i="12"/>
  <c r="DH5" i="12"/>
  <c r="DI8" i="14"/>
  <c r="DI5" i="13"/>
  <c r="DI9" i="13"/>
  <c r="DT8" i="15"/>
  <c r="DP9" i="8"/>
  <c r="DP5" i="8"/>
  <c r="DJ9" i="6"/>
  <c r="DJ5" i="6"/>
  <c r="DH9" i="5"/>
  <c r="DH5" i="5"/>
  <c r="DL14" i="5"/>
  <c r="DH8" i="5"/>
  <c r="DP8" i="8"/>
  <c r="DL14" i="6"/>
  <c r="DK6" i="6"/>
  <c r="DK7" i="6"/>
  <c r="DK3" i="6"/>
  <c r="DJ19" i="5"/>
  <c r="DI6" i="5"/>
  <c r="DI7" i="5"/>
  <c r="DI3" i="5"/>
  <c r="DQ7" i="8"/>
  <c r="DR14" i="8"/>
  <c r="DQ6" i="8"/>
  <c r="DQ3" i="8"/>
  <c r="DJ8" i="6"/>
  <c r="DP9" i="4"/>
  <c r="DP5" i="4"/>
  <c r="DP8" i="4"/>
  <c r="DR14" i="4"/>
  <c r="DQ7" i="4"/>
  <c r="DQ6" i="4"/>
  <c r="DQ3" i="4"/>
  <c r="DJ8" i="2"/>
  <c r="DL14" i="2"/>
  <c r="DK7" i="2"/>
  <c r="DK6" i="2"/>
  <c r="DK3" i="2"/>
  <c r="DJ9" i="2"/>
  <c r="DJ5" i="2"/>
  <c r="DI8" i="1"/>
  <c r="DI9" i="1"/>
  <c r="DI5" i="1"/>
  <c r="DJ7" i="1"/>
  <c r="DK14" i="1"/>
  <c r="DJ6" i="1"/>
  <c r="DJ3" i="1"/>
  <c r="DU5" i="15" l="1"/>
  <c r="DU9" i="15"/>
  <c r="DJ5" i="13"/>
  <c r="DJ9" i="13"/>
  <c r="DI9" i="12"/>
  <c r="DI5" i="12"/>
  <c r="DQ8" i="8"/>
  <c r="DJ9" i="10"/>
  <c r="DJ5" i="10"/>
  <c r="DI8" i="11"/>
  <c r="DJ8" i="13"/>
  <c r="DL14" i="14"/>
  <c r="DK6" i="14"/>
  <c r="DK7" i="14"/>
  <c r="DK3" i="14"/>
  <c r="DJ6" i="12"/>
  <c r="DJ7" i="12"/>
  <c r="DK14" i="12"/>
  <c r="DJ3" i="12"/>
  <c r="DK14" i="11"/>
  <c r="DJ6" i="11"/>
  <c r="DJ7" i="11"/>
  <c r="DJ3" i="11"/>
  <c r="DJ9" i="14"/>
  <c r="DJ5" i="14"/>
  <c r="DL14" i="9"/>
  <c r="DK7" i="9"/>
  <c r="DK3" i="9"/>
  <c r="DK6" i="9"/>
  <c r="DL14" i="10"/>
  <c r="DK7" i="10"/>
  <c r="DK6" i="10"/>
  <c r="DK3" i="10"/>
  <c r="DJ9" i="9"/>
  <c r="DJ5" i="9"/>
  <c r="DJ8" i="10"/>
  <c r="DI9" i="11"/>
  <c r="DI5" i="11"/>
  <c r="DW14" i="15"/>
  <c r="DV6" i="15"/>
  <c r="DV7" i="15"/>
  <c r="DV3" i="15"/>
  <c r="DL14" i="13"/>
  <c r="DK6" i="13"/>
  <c r="DK3" i="13"/>
  <c r="DK7" i="13"/>
  <c r="DI8" i="12"/>
  <c r="DQ9" i="8"/>
  <c r="DQ5" i="8"/>
  <c r="DI9" i="5"/>
  <c r="DI5" i="5"/>
  <c r="DK9" i="6"/>
  <c r="DK5" i="6"/>
  <c r="DM14" i="5"/>
  <c r="DS14" i="8"/>
  <c r="DR7" i="8"/>
  <c r="DR6" i="8"/>
  <c r="DR3" i="8"/>
  <c r="DI8" i="5"/>
  <c r="DK8" i="6"/>
  <c r="DK19" i="5"/>
  <c r="DJ3" i="5"/>
  <c r="DJ6" i="5"/>
  <c r="DJ7" i="5"/>
  <c r="DM14" i="6"/>
  <c r="DL7" i="6"/>
  <c r="DL6" i="6"/>
  <c r="DL3" i="6"/>
  <c r="DS14" i="4"/>
  <c r="DR7" i="4"/>
  <c r="DR6" i="4"/>
  <c r="DR3" i="4"/>
  <c r="DQ9" i="4"/>
  <c r="DQ5" i="4"/>
  <c r="DQ8" i="4"/>
  <c r="DK8" i="2"/>
  <c r="DM14" i="2"/>
  <c r="DL6" i="2"/>
  <c r="DL7" i="2"/>
  <c r="DL3" i="2"/>
  <c r="DK9" i="2"/>
  <c r="DK5" i="2"/>
  <c r="DJ8" i="1"/>
  <c r="DJ9" i="1"/>
  <c r="DJ5" i="1"/>
  <c r="DL14" i="1"/>
  <c r="DK3" i="1"/>
  <c r="DK7" i="1"/>
  <c r="DK6" i="1"/>
  <c r="DK8" i="13" l="1"/>
  <c r="DV8" i="15"/>
  <c r="DK8" i="10"/>
  <c r="DK9" i="9"/>
  <c r="DK5" i="9"/>
  <c r="DL14" i="11"/>
  <c r="DK6" i="11"/>
  <c r="DK7" i="11"/>
  <c r="DK3" i="11"/>
  <c r="DJ8" i="12"/>
  <c r="DL6" i="14"/>
  <c r="DL7" i="14"/>
  <c r="DM14" i="14"/>
  <c r="DL3" i="14"/>
  <c r="DL3" i="13"/>
  <c r="DL7" i="13"/>
  <c r="DM14" i="13"/>
  <c r="DL6" i="13"/>
  <c r="DX14" i="15"/>
  <c r="DW6" i="15"/>
  <c r="DW7" i="15"/>
  <c r="DW3" i="15"/>
  <c r="DJ9" i="11"/>
  <c r="DJ5" i="11"/>
  <c r="DJ9" i="12"/>
  <c r="DJ5" i="12"/>
  <c r="DK9" i="14"/>
  <c r="DK5" i="14"/>
  <c r="DV9" i="15"/>
  <c r="DV5" i="15"/>
  <c r="DM14" i="10"/>
  <c r="DL6" i="10"/>
  <c r="DL3" i="10"/>
  <c r="DL7" i="10"/>
  <c r="DL3" i="9"/>
  <c r="DM14" i="9"/>
  <c r="DL6" i="9"/>
  <c r="DL7" i="9"/>
  <c r="DK6" i="12"/>
  <c r="DK7" i="12"/>
  <c r="DL14" i="12"/>
  <c r="DK3" i="12"/>
  <c r="DK9" i="13"/>
  <c r="DK5" i="13"/>
  <c r="DK5" i="10"/>
  <c r="DK9" i="10"/>
  <c r="DK8" i="9"/>
  <c r="DJ8" i="11"/>
  <c r="DK8" i="14"/>
  <c r="DL9" i="6"/>
  <c r="DL5" i="6"/>
  <c r="DL8" i="6"/>
  <c r="DJ8" i="5"/>
  <c r="DT14" i="8"/>
  <c r="DS7" i="8"/>
  <c r="DS3" i="8"/>
  <c r="DS6" i="8"/>
  <c r="DR9" i="8"/>
  <c r="DR5" i="8"/>
  <c r="DJ9" i="5"/>
  <c r="DJ5" i="5"/>
  <c r="DN14" i="6"/>
  <c r="DM6" i="6"/>
  <c r="DM7" i="6"/>
  <c r="DM3" i="6"/>
  <c r="DL19" i="5"/>
  <c r="DK3" i="5"/>
  <c r="DK6" i="5"/>
  <c r="DK7" i="5"/>
  <c r="DR8" i="8"/>
  <c r="DN14" i="5"/>
  <c r="DR9" i="4"/>
  <c r="DR5" i="4"/>
  <c r="DR8" i="4"/>
  <c r="DT14" i="4"/>
  <c r="DS6" i="4"/>
  <c r="DS7" i="4"/>
  <c r="DS3" i="4"/>
  <c r="DL8" i="2"/>
  <c r="DN14" i="2"/>
  <c r="DM6" i="2"/>
  <c r="DM7" i="2"/>
  <c r="DM3" i="2"/>
  <c r="DL9" i="2"/>
  <c r="DL5" i="2"/>
  <c r="DK8" i="1"/>
  <c r="DK9" i="1"/>
  <c r="DK5" i="1"/>
  <c r="DL7" i="1"/>
  <c r="DM14" i="1"/>
  <c r="DL3" i="1"/>
  <c r="DL6" i="1"/>
  <c r="DL8" i="10" l="1"/>
  <c r="DW8" i="15"/>
  <c r="DN14" i="9"/>
  <c r="DM6" i="9"/>
  <c r="DM7" i="9"/>
  <c r="DM3" i="9"/>
  <c r="DK8" i="12"/>
  <c r="DL9" i="9"/>
  <c r="DL5" i="9"/>
  <c r="DN14" i="10"/>
  <c r="DM3" i="10"/>
  <c r="DM7" i="10"/>
  <c r="DM6" i="10"/>
  <c r="DY14" i="15"/>
  <c r="DX7" i="15"/>
  <c r="DX3" i="15"/>
  <c r="DX6" i="15"/>
  <c r="DL9" i="13"/>
  <c r="DL5" i="13"/>
  <c r="DL8" i="14"/>
  <c r="DK8" i="11"/>
  <c r="DK9" i="12"/>
  <c r="DK5" i="12"/>
  <c r="DW9" i="15"/>
  <c r="DW5" i="15"/>
  <c r="DL8" i="13"/>
  <c r="DL9" i="14"/>
  <c r="DL5" i="14"/>
  <c r="DL7" i="11"/>
  <c r="DL3" i="11"/>
  <c r="DM14" i="11"/>
  <c r="DL6" i="11"/>
  <c r="DL7" i="12"/>
  <c r="DM14" i="12"/>
  <c r="DL3" i="12"/>
  <c r="DL6" i="12"/>
  <c r="DL8" i="9"/>
  <c r="DL9" i="10"/>
  <c r="DL5" i="10"/>
  <c r="DN14" i="13"/>
  <c r="DM3" i="13"/>
  <c r="DM7" i="13"/>
  <c r="DM6" i="13"/>
  <c r="DM7" i="14"/>
  <c r="DN14" i="14"/>
  <c r="DM6" i="14"/>
  <c r="DM3" i="14"/>
  <c r="DK9" i="11"/>
  <c r="DK5" i="11"/>
  <c r="DM9" i="6"/>
  <c r="DM5" i="6"/>
  <c r="DS8" i="8"/>
  <c r="DK8" i="5"/>
  <c r="DS9" i="8"/>
  <c r="DS5" i="8"/>
  <c r="DK5" i="5"/>
  <c r="DK9" i="5"/>
  <c r="DM8" i="6"/>
  <c r="DO14" i="5"/>
  <c r="DM19" i="5"/>
  <c r="DL7" i="5"/>
  <c r="DL3" i="5"/>
  <c r="DL6" i="5"/>
  <c r="DO14" i="6"/>
  <c r="DN6" i="6"/>
  <c r="DN7" i="6"/>
  <c r="DN3" i="6"/>
  <c r="DU14" i="8"/>
  <c r="DT6" i="8"/>
  <c r="DT7" i="8"/>
  <c r="DT3" i="8"/>
  <c r="DU14" i="4"/>
  <c r="DT7" i="4"/>
  <c r="DT3" i="4"/>
  <c r="DT6" i="4"/>
  <c r="DS9" i="4"/>
  <c r="DS5" i="4"/>
  <c r="DS8" i="4"/>
  <c r="DM8" i="2"/>
  <c r="DO14" i="2"/>
  <c r="DN6" i="2"/>
  <c r="DN7" i="2"/>
  <c r="DN3" i="2"/>
  <c r="DM9" i="2"/>
  <c r="DM5" i="2"/>
  <c r="DL8" i="1"/>
  <c r="DL9" i="1"/>
  <c r="DL5" i="1"/>
  <c r="DN14" i="1"/>
  <c r="DM7" i="1"/>
  <c r="DM6" i="1"/>
  <c r="DM3" i="1"/>
  <c r="DM8" i="14" l="1"/>
  <c r="DM8" i="10"/>
  <c r="DX8" i="15"/>
  <c r="DL8" i="11"/>
  <c r="DN14" i="12"/>
  <c r="DM3" i="12"/>
  <c r="DM6" i="12"/>
  <c r="DM7" i="12"/>
  <c r="DL9" i="11"/>
  <c r="DL5" i="11"/>
  <c r="DY7" i="15"/>
  <c r="DY6" i="15"/>
  <c r="DY3" i="15"/>
  <c r="DN7" i="10"/>
  <c r="DN3" i="10"/>
  <c r="DN6" i="10"/>
  <c r="DO14" i="10"/>
  <c r="DM5" i="9"/>
  <c r="DM9" i="9"/>
  <c r="DO14" i="14"/>
  <c r="DN6" i="14"/>
  <c r="DN7" i="14"/>
  <c r="DN3" i="14"/>
  <c r="DM9" i="13"/>
  <c r="DM5" i="13"/>
  <c r="DO14" i="13"/>
  <c r="DN7" i="13"/>
  <c r="DN6" i="13"/>
  <c r="DN3" i="13"/>
  <c r="DL8" i="12"/>
  <c r="DX9" i="15"/>
  <c r="DX5" i="15"/>
  <c r="DM8" i="9"/>
  <c r="DM9" i="14"/>
  <c r="DM5" i="14"/>
  <c r="DM8" i="13"/>
  <c r="DL9" i="12"/>
  <c r="DL5" i="12"/>
  <c r="DM3" i="11"/>
  <c r="DN14" i="11"/>
  <c r="DM6" i="11"/>
  <c r="DM7" i="11"/>
  <c r="DM9" i="10"/>
  <c r="DM5" i="10"/>
  <c r="DN6" i="9"/>
  <c r="DN7" i="9"/>
  <c r="DN3" i="9"/>
  <c r="DO14" i="9"/>
  <c r="DL5" i="5"/>
  <c r="DL9" i="5"/>
  <c r="DP14" i="5"/>
  <c r="DT8" i="8"/>
  <c r="DN8" i="6"/>
  <c r="DV14" i="8"/>
  <c r="DU7" i="8"/>
  <c r="DU6" i="8"/>
  <c r="DU3" i="8"/>
  <c r="DP14" i="6"/>
  <c r="DO6" i="6"/>
  <c r="DO7" i="6"/>
  <c r="DO3" i="6"/>
  <c r="DN19" i="5"/>
  <c r="DM3" i="5"/>
  <c r="DM6" i="5"/>
  <c r="DM7" i="5"/>
  <c r="DT9" i="8"/>
  <c r="DT5" i="8"/>
  <c r="DN9" i="6"/>
  <c r="DN5" i="6"/>
  <c r="DL8" i="5"/>
  <c r="DT8" i="4"/>
  <c r="DT9" i="4"/>
  <c r="DT5" i="4"/>
  <c r="DV14" i="4"/>
  <c r="DU6" i="4"/>
  <c r="DU7" i="4"/>
  <c r="DU3" i="4"/>
  <c r="DN8" i="2"/>
  <c r="DP14" i="2"/>
  <c r="DO7" i="2"/>
  <c r="DO6" i="2"/>
  <c r="DO3" i="2"/>
  <c r="DN9" i="2"/>
  <c r="DN5" i="2"/>
  <c r="DM8" i="1"/>
  <c r="DM9" i="1"/>
  <c r="DM5" i="1"/>
  <c r="DN7" i="1"/>
  <c r="DN6" i="1"/>
  <c r="DN3" i="1"/>
  <c r="DO14" i="1"/>
  <c r="DY8" i="15" l="1"/>
  <c r="DP14" i="9"/>
  <c r="DO7" i="9"/>
  <c r="DO3" i="9"/>
  <c r="DO6" i="9"/>
  <c r="DO14" i="11"/>
  <c r="DN6" i="11"/>
  <c r="DN7" i="11"/>
  <c r="DN3" i="11"/>
  <c r="DN8" i="13"/>
  <c r="DP14" i="14"/>
  <c r="DO6" i="14"/>
  <c r="DO7" i="14"/>
  <c r="DO3" i="14"/>
  <c r="DN8" i="10"/>
  <c r="DN9" i="9"/>
  <c r="DN5" i="9"/>
  <c r="DM9" i="11"/>
  <c r="DM5" i="11"/>
  <c r="DN9" i="14"/>
  <c r="DN5" i="14"/>
  <c r="DN9" i="10"/>
  <c r="DN5" i="10"/>
  <c r="DM8" i="12"/>
  <c r="DP14" i="13"/>
  <c r="DO7" i="13"/>
  <c r="DO6" i="13"/>
  <c r="DO3" i="13"/>
  <c r="DM9" i="12"/>
  <c r="DM5" i="12"/>
  <c r="DN8" i="9"/>
  <c r="DM8" i="11"/>
  <c r="DN9" i="13"/>
  <c r="DN5" i="13"/>
  <c r="DN8" i="14"/>
  <c r="DP14" i="10"/>
  <c r="DO7" i="10"/>
  <c r="DO6" i="10"/>
  <c r="DO3" i="10"/>
  <c r="DY9" i="15"/>
  <c r="DY5" i="15"/>
  <c r="DN6" i="12"/>
  <c r="DN7" i="12"/>
  <c r="DO14" i="12"/>
  <c r="DN3" i="12"/>
  <c r="DO8" i="2"/>
  <c r="DO9" i="6"/>
  <c r="DO5" i="6"/>
  <c r="DU9" i="8"/>
  <c r="DU5" i="8"/>
  <c r="DQ14" i="5"/>
  <c r="DM8" i="5"/>
  <c r="DU8" i="8"/>
  <c r="DM5" i="5"/>
  <c r="DM9" i="5"/>
  <c r="DO8" i="6"/>
  <c r="DO19" i="5"/>
  <c r="DN3" i="5"/>
  <c r="DN6" i="5"/>
  <c r="DN7" i="5"/>
  <c r="DQ14" i="6"/>
  <c r="DP7" i="6"/>
  <c r="DP6" i="6"/>
  <c r="DP3" i="6"/>
  <c r="DW14" i="8"/>
  <c r="DV7" i="8"/>
  <c r="DV6" i="8"/>
  <c r="DV3" i="8"/>
  <c r="DW14" i="4"/>
  <c r="DV7" i="4"/>
  <c r="DV6" i="4"/>
  <c r="DV3" i="4"/>
  <c r="DU9" i="4"/>
  <c r="DU5" i="4"/>
  <c r="DU8" i="4"/>
  <c r="DQ14" i="2"/>
  <c r="DP6" i="2"/>
  <c r="DP7" i="2"/>
  <c r="DP3" i="2"/>
  <c r="DO9" i="2"/>
  <c r="DO5" i="2"/>
  <c r="DN8" i="1"/>
  <c r="DP14" i="1"/>
  <c r="DO7" i="1"/>
  <c r="DO3" i="1"/>
  <c r="DO6" i="1"/>
  <c r="DN9" i="1"/>
  <c r="DN5" i="1"/>
  <c r="DO8" i="14" l="1"/>
  <c r="DN9" i="12"/>
  <c r="DN5" i="12"/>
  <c r="DP3" i="13"/>
  <c r="DQ14" i="13"/>
  <c r="DP7" i="13"/>
  <c r="DP6" i="13"/>
  <c r="DN9" i="11"/>
  <c r="DN5" i="11"/>
  <c r="DO8" i="9"/>
  <c r="DO6" i="12"/>
  <c r="DO7" i="12"/>
  <c r="DP14" i="12"/>
  <c r="DO3" i="12"/>
  <c r="DQ14" i="10"/>
  <c r="DP7" i="10"/>
  <c r="DP6" i="10"/>
  <c r="DP3" i="10"/>
  <c r="DO9" i="13"/>
  <c r="DO5" i="13"/>
  <c r="DO9" i="9"/>
  <c r="DO5" i="9"/>
  <c r="DO9" i="10"/>
  <c r="DO5" i="10"/>
  <c r="DO8" i="13"/>
  <c r="DQ14" i="14"/>
  <c r="DP6" i="14"/>
  <c r="DP7" i="14"/>
  <c r="DP3" i="14"/>
  <c r="DN8" i="11"/>
  <c r="DN8" i="12"/>
  <c r="DO8" i="10"/>
  <c r="DO9" i="14"/>
  <c r="DO5" i="14"/>
  <c r="DP14" i="11"/>
  <c r="DO6" i="11"/>
  <c r="DO7" i="11"/>
  <c r="DO3" i="11"/>
  <c r="DP3" i="9"/>
  <c r="DQ14" i="9"/>
  <c r="DP6" i="9"/>
  <c r="DP7" i="9"/>
  <c r="DN9" i="5"/>
  <c r="DN5" i="5"/>
  <c r="DX14" i="8"/>
  <c r="DW7" i="8"/>
  <c r="DW6" i="8"/>
  <c r="DW3" i="8"/>
  <c r="DQ6" i="6"/>
  <c r="DR14" i="6"/>
  <c r="DQ7" i="6"/>
  <c r="DQ3" i="6"/>
  <c r="DP19" i="5"/>
  <c r="DO3" i="5"/>
  <c r="DO6" i="5"/>
  <c r="DO7" i="5"/>
  <c r="DV9" i="8"/>
  <c r="DV5" i="8"/>
  <c r="DP9" i="6"/>
  <c r="DP5" i="6"/>
  <c r="DR14" i="5"/>
  <c r="DV8" i="8"/>
  <c r="DP8" i="6"/>
  <c r="DN8" i="5"/>
  <c r="DV9" i="4"/>
  <c r="DV5" i="4"/>
  <c r="DV8" i="4"/>
  <c r="DX14" i="4"/>
  <c r="DW6" i="4"/>
  <c r="DW7" i="4"/>
  <c r="DW3" i="4"/>
  <c r="DP9" i="2"/>
  <c r="DP5" i="2"/>
  <c r="DP8" i="2"/>
  <c r="DR14" i="2"/>
  <c r="DQ6" i="2"/>
  <c r="DQ7" i="2"/>
  <c r="DQ3" i="2"/>
  <c r="DO8" i="1"/>
  <c r="DO9" i="1"/>
  <c r="DO5" i="1"/>
  <c r="DP7" i="1"/>
  <c r="DQ14" i="1"/>
  <c r="DP3" i="1"/>
  <c r="DP6" i="1"/>
  <c r="DP8" i="10" l="1"/>
  <c r="DP8" i="9"/>
  <c r="DP9" i="14"/>
  <c r="DP5" i="14"/>
  <c r="DP7" i="12"/>
  <c r="DQ14" i="12"/>
  <c r="DP3" i="12"/>
  <c r="DP6" i="12"/>
  <c r="DR14" i="13"/>
  <c r="DQ3" i="13"/>
  <c r="DQ7" i="13"/>
  <c r="DQ6" i="13"/>
  <c r="DP9" i="13"/>
  <c r="DP5" i="13"/>
  <c r="DR14" i="9"/>
  <c r="DQ6" i="9"/>
  <c r="DQ7" i="9"/>
  <c r="DQ3" i="9"/>
  <c r="DO8" i="11"/>
  <c r="DP9" i="9"/>
  <c r="DP5" i="9"/>
  <c r="DQ14" i="11"/>
  <c r="DP7" i="11"/>
  <c r="DP3" i="11"/>
  <c r="DP6" i="11"/>
  <c r="DP8" i="14"/>
  <c r="DQ3" i="10"/>
  <c r="DR14" i="10"/>
  <c r="DQ7" i="10"/>
  <c r="DQ6" i="10"/>
  <c r="DO8" i="12"/>
  <c r="DP8" i="13"/>
  <c r="DO9" i="11"/>
  <c r="DO5" i="11"/>
  <c r="DQ7" i="14"/>
  <c r="DR14" i="14"/>
  <c r="DQ6" i="14"/>
  <c r="DQ3" i="14"/>
  <c r="DP9" i="10"/>
  <c r="DP5" i="10"/>
  <c r="DO9" i="12"/>
  <c r="DO5" i="12"/>
  <c r="DO9" i="5"/>
  <c r="DO5" i="5"/>
  <c r="DR6" i="6"/>
  <c r="DS14" i="6"/>
  <c r="DR7" i="6"/>
  <c r="DR3" i="6"/>
  <c r="DS14" i="5"/>
  <c r="DQ19" i="5"/>
  <c r="DP7" i="5"/>
  <c r="DP3" i="5"/>
  <c r="DP6" i="5"/>
  <c r="DQ8" i="6"/>
  <c r="DY14" i="8"/>
  <c r="DX6" i="8"/>
  <c r="DX7" i="8"/>
  <c r="DX3" i="8"/>
  <c r="DQ9" i="6"/>
  <c r="DQ5" i="6"/>
  <c r="DW9" i="8"/>
  <c r="DW5" i="8"/>
  <c r="DO8" i="5"/>
  <c r="DW8" i="8"/>
  <c r="DY14" i="4"/>
  <c r="DX6" i="4"/>
  <c r="DX7" i="4"/>
  <c r="DX3" i="4"/>
  <c r="DW9" i="4"/>
  <c r="DW5" i="4"/>
  <c r="DW8" i="4"/>
  <c r="DS14" i="2"/>
  <c r="DR6" i="2"/>
  <c r="DR7" i="2"/>
  <c r="DR3" i="2"/>
  <c r="DQ9" i="2"/>
  <c r="DQ5" i="2"/>
  <c r="DQ8" i="2"/>
  <c r="DP8" i="1"/>
  <c r="DP9" i="1"/>
  <c r="DP5" i="1"/>
  <c r="DR14" i="1"/>
  <c r="DQ6" i="1"/>
  <c r="DQ7" i="1"/>
  <c r="DQ3" i="1"/>
  <c r="DP8" i="5" l="1"/>
  <c r="DQ8" i="14"/>
  <c r="DP8" i="11"/>
  <c r="DS14" i="13"/>
  <c r="DR7" i="13"/>
  <c r="DR6" i="13"/>
  <c r="DR3" i="13"/>
  <c r="DX8" i="8"/>
  <c r="DS14" i="14"/>
  <c r="DR6" i="14"/>
  <c r="DR7" i="14"/>
  <c r="DR3" i="14"/>
  <c r="DR7" i="10"/>
  <c r="DR3" i="10"/>
  <c r="DS14" i="10"/>
  <c r="DR6" i="10"/>
  <c r="DP9" i="11"/>
  <c r="DP5" i="11"/>
  <c r="DQ8" i="9"/>
  <c r="DQ8" i="13"/>
  <c r="DP8" i="12"/>
  <c r="DQ5" i="10"/>
  <c r="DQ9" i="10"/>
  <c r="DS14" i="9"/>
  <c r="DR6" i="9"/>
  <c r="DR7" i="9"/>
  <c r="DR3" i="9"/>
  <c r="DP9" i="12"/>
  <c r="DP5" i="12"/>
  <c r="DQ9" i="14"/>
  <c r="DQ5" i="14"/>
  <c r="DQ8" i="10"/>
  <c r="DQ3" i="11"/>
  <c r="DQ6" i="11"/>
  <c r="DR14" i="11"/>
  <c r="DQ7" i="11"/>
  <c r="DQ9" i="9"/>
  <c r="DQ5" i="9"/>
  <c r="DQ5" i="13"/>
  <c r="DQ9" i="13"/>
  <c r="DR14" i="12"/>
  <c r="DQ3" i="12"/>
  <c r="DQ6" i="12"/>
  <c r="DQ7" i="12"/>
  <c r="DY7" i="8"/>
  <c r="DY6" i="8"/>
  <c r="DY3" i="8"/>
  <c r="DT14" i="6"/>
  <c r="DS6" i="6"/>
  <c r="DS7" i="6"/>
  <c r="DS3" i="6"/>
  <c r="DX9" i="8"/>
  <c r="DX5" i="8"/>
  <c r="DR19" i="5"/>
  <c r="DQ7" i="5"/>
  <c r="DQ3" i="5"/>
  <c r="DQ6" i="5"/>
  <c r="DR8" i="6"/>
  <c r="DT14" i="5"/>
  <c r="DR9" i="6"/>
  <c r="DR5" i="6"/>
  <c r="DP5" i="5"/>
  <c r="DP9" i="5"/>
  <c r="DX9" i="4"/>
  <c r="DX5" i="4"/>
  <c r="DX8" i="4"/>
  <c r="DY6" i="4"/>
  <c r="DY7" i="4"/>
  <c r="DY3" i="4"/>
  <c r="DR9" i="2"/>
  <c r="DR5" i="2"/>
  <c r="DR8" i="2"/>
  <c r="DT14" i="2"/>
  <c r="DS7" i="2"/>
  <c r="DS6" i="2"/>
  <c r="DS3" i="2"/>
  <c r="DQ8" i="1"/>
  <c r="DQ9" i="1"/>
  <c r="DQ5" i="1"/>
  <c r="DR7" i="1"/>
  <c r="DR6" i="1"/>
  <c r="DS14" i="1"/>
  <c r="DR3" i="1"/>
  <c r="DQ8" i="11" l="1"/>
  <c r="DQ8" i="12"/>
  <c r="DR6" i="11"/>
  <c r="DS14" i="11"/>
  <c r="DR7" i="11"/>
  <c r="DR3" i="11"/>
  <c r="DR9" i="9"/>
  <c r="DR5" i="9"/>
  <c r="DT14" i="10"/>
  <c r="DS6" i="10"/>
  <c r="DS7" i="10"/>
  <c r="DS3" i="10"/>
  <c r="DR5" i="13"/>
  <c r="DR9" i="13"/>
  <c r="DQ9" i="12"/>
  <c r="DQ5" i="12"/>
  <c r="DR5" i="10"/>
  <c r="DR9" i="10"/>
  <c r="DR8" i="14"/>
  <c r="DR8" i="13"/>
  <c r="DR6" i="12"/>
  <c r="DR7" i="12"/>
  <c r="DS14" i="12"/>
  <c r="DR3" i="12"/>
  <c r="DQ9" i="11"/>
  <c r="DQ5" i="11"/>
  <c r="DR8" i="9"/>
  <c r="DT14" i="14"/>
  <c r="DS6" i="14"/>
  <c r="DS7" i="14"/>
  <c r="DS3" i="14"/>
  <c r="DT14" i="9"/>
  <c r="DS7" i="9"/>
  <c r="DS3" i="9"/>
  <c r="DS6" i="9"/>
  <c r="DR8" i="10"/>
  <c r="DR9" i="14"/>
  <c r="DR5" i="14"/>
  <c r="DT14" i="13"/>
  <c r="DS6" i="13"/>
  <c r="DS7" i="13"/>
  <c r="DS3" i="13"/>
  <c r="DQ5" i="5"/>
  <c r="DQ9" i="5"/>
  <c r="DU14" i="6"/>
  <c r="DT7" i="6"/>
  <c r="DT6" i="6"/>
  <c r="DT3" i="6"/>
  <c r="DS9" i="6"/>
  <c r="DS5" i="6"/>
  <c r="DY9" i="8"/>
  <c r="DY5" i="8"/>
  <c r="DS19" i="5"/>
  <c r="DR3" i="5"/>
  <c r="DR6" i="5"/>
  <c r="DR7" i="5"/>
  <c r="DY8" i="8"/>
  <c r="DU14" i="5"/>
  <c r="DQ8" i="5"/>
  <c r="DS8" i="6"/>
  <c r="DY8" i="4"/>
  <c r="DY9" i="4"/>
  <c r="DY5" i="4"/>
  <c r="DU14" i="2"/>
  <c r="DT6" i="2"/>
  <c r="DT7" i="2"/>
  <c r="DT3" i="2"/>
  <c r="DS9" i="2"/>
  <c r="DS5" i="2"/>
  <c r="DS8" i="2"/>
  <c r="DR8" i="1"/>
  <c r="DR9" i="1"/>
  <c r="DR5" i="1"/>
  <c r="DT14" i="1"/>
  <c r="DS3" i="1"/>
  <c r="DS7" i="1"/>
  <c r="DS6" i="1"/>
  <c r="DS8" i="9" l="1"/>
  <c r="DS8" i="10"/>
  <c r="DS9" i="9"/>
  <c r="DS5" i="9"/>
  <c r="DR9" i="11"/>
  <c r="DR5" i="11"/>
  <c r="DS9" i="13"/>
  <c r="DS5" i="13"/>
  <c r="DS8" i="14"/>
  <c r="DR8" i="12"/>
  <c r="DU14" i="10"/>
  <c r="DT6" i="10"/>
  <c r="DT7" i="10"/>
  <c r="DT3" i="10"/>
  <c r="DS8" i="13"/>
  <c r="DT3" i="9"/>
  <c r="DT6" i="9"/>
  <c r="DU14" i="9"/>
  <c r="DT7" i="9"/>
  <c r="DT6" i="14"/>
  <c r="DU14" i="14"/>
  <c r="DT7" i="14"/>
  <c r="DT3" i="14"/>
  <c r="DR9" i="12"/>
  <c r="DR5" i="12"/>
  <c r="DS5" i="10"/>
  <c r="DS9" i="10"/>
  <c r="DT14" i="11"/>
  <c r="DS6" i="11"/>
  <c r="DS7" i="11"/>
  <c r="DS3" i="11"/>
  <c r="DT7" i="13"/>
  <c r="DU14" i="13"/>
  <c r="DT3" i="13"/>
  <c r="DT6" i="13"/>
  <c r="DS9" i="14"/>
  <c r="DS5" i="14"/>
  <c r="DS6" i="12"/>
  <c r="DS7" i="12"/>
  <c r="DT14" i="12"/>
  <c r="DS3" i="12"/>
  <c r="DR8" i="11"/>
  <c r="DR9" i="5"/>
  <c r="DR5" i="5"/>
  <c r="DT19" i="5"/>
  <c r="DS7" i="5"/>
  <c r="DS6" i="5"/>
  <c r="DS3" i="5"/>
  <c r="DV14" i="6"/>
  <c r="DU6" i="6"/>
  <c r="DU7" i="6"/>
  <c r="DU3" i="6"/>
  <c r="DT9" i="6"/>
  <c r="DT5" i="6"/>
  <c r="DV14" i="5"/>
  <c r="DR8" i="5"/>
  <c r="DT8" i="6"/>
  <c r="DT9" i="2"/>
  <c r="DT5" i="2"/>
  <c r="DT8" i="2"/>
  <c r="DV14" i="2"/>
  <c r="DU6" i="2"/>
  <c r="DU7" i="2"/>
  <c r="DU3" i="2"/>
  <c r="DS8" i="1"/>
  <c r="DS9" i="1"/>
  <c r="DS5" i="1"/>
  <c r="DT7" i="1"/>
  <c r="DU14" i="1"/>
  <c r="DT3" i="1"/>
  <c r="DT6" i="1"/>
  <c r="DT8" i="9" l="1"/>
  <c r="DT8" i="13"/>
  <c r="DS8" i="12"/>
  <c r="DU6" i="9"/>
  <c r="DV14" i="9"/>
  <c r="DU7" i="9"/>
  <c r="DU3" i="9"/>
  <c r="DT9" i="10"/>
  <c r="DT5" i="10"/>
  <c r="DU8" i="6"/>
  <c r="DT9" i="13"/>
  <c r="DT5" i="13"/>
  <c r="DS9" i="12"/>
  <c r="DS5" i="12"/>
  <c r="DU7" i="13"/>
  <c r="DV14" i="13"/>
  <c r="DU3" i="13"/>
  <c r="DU6" i="13"/>
  <c r="DS8" i="11"/>
  <c r="DV14" i="14"/>
  <c r="DU7" i="14"/>
  <c r="DU6" i="14"/>
  <c r="DU3" i="14"/>
  <c r="DT7" i="12"/>
  <c r="DU14" i="12"/>
  <c r="DT3" i="12"/>
  <c r="DT6" i="12"/>
  <c r="DT8" i="12" s="1"/>
  <c r="DT7" i="11"/>
  <c r="DU14" i="11"/>
  <c r="DT3" i="11"/>
  <c r="DT6" i="11"/>
  <c r="DT8" i="11" s="1"/>
  <c r="DT8" i="14"/>
  <c r="DT9" i="9"/>
  <c r="DT5" i="9"/>
  <c r="DT8" i="10"/>
  <c r="DS9" i="11"/>
  <c r="DS5" i="11"/>
  <c r="DT9" i="14"/>
  <c r="DT5" i="14"/>
  <c r="DV14" i="10"/>
  <c r="DU7" i="10"/>
  <c r="DU3" i="10"/>
  <c r="DU6" i="10"/>
  <c r="DU8" i="10" s="1"/>
  <c r="DU9" i="6"/>
  <c r="DU5" i="6"/>
  <c r="DW14" i="6"/>
  <c r="DV6" i="6"/>
  <c r="DV7" i="6"/>
  <c r="DV3" i="6"/>
  <c r="DU19" i="5"/>
  <c r="DT6" i="5"/>
  <c r="DT7" i="5"/>
  <c r="DT3" i="5"/>
  <c r="DS9" i="5"/>
  <c r="DS5" i="5"/>
  <c r="DW14" i="5"/>
  <c r="DS8" i="5"/>
  <c r="DU8" i="2"/>
  <c r="DW14" i="2"/>
  <c r="DV7" i="2"/>
  <c r="DV6" i="2"/>
  <c r="DV3" i="2"/>
  <c r="DU9" i="2"/>
  <c r="DU5" i="2"/>
  <c r="DT8" i="1"/>
  <c r="DT9" i="1"/>
  <c r="DT5" i="1"/>
  <c r="DV14" i="1"/>
  <c r="DU7" i="1"/>
  <c r="DU6" i="1"/>
  <c r="DU3" i="1"/>
  <c r="DU9" i="10" l="1"/>
  <c r="DU5" i="10"/>
  <c r="DT9" i="11"/>
  <c r="DT5" i="11"/>
  <c r="DT9" i="12"/>
  <c r="DT5" i="12"/>
  <c r="DU8" i="14"/>
  <c r="DU8" i="13"/>
  <c r="DV14" i="11"/>
  <c r="DU3" i="11"/>
  <c r="DU6" i="11"/>
  <c r="DU7" i="11"/>
  <c r="DV14" i="12"/>
  <c r="DU3" i="12"/>
  <c r="DU6" i="12"/>
  <c r="DU7" i="12"/>
  <c r="DU9" i="13"/>
  <c r="DU5" i="13"/>
  <c r="DV6" i="9"/>
  <c r="DW14" i="9"/>
  <c r="DV7" i="9"/>
  <c r="DV3" i="9"/>
  <c r="DV7" i="10"/>
  <c r="DV3" i="10"/>
  <c r="DV6" i="10"/>
  <c r="DW14" i="10"/>
  <c r="DV6" i="14"/>
  <c r="DW14" i="14"/>
  <c r="DV7" i="14"/>
  <c r="DV3" i="14"/>
  <c r="DW14" i="13"/>
  <c r="DV7" i="13"/>
  <c r="DV6" i="13"/>
  <c r="DV3" i="13"/>
  <c r="DU8" i="9"/>
  <c r="DU9" i="14"/>
  <c r="DU5" i="14"/>
  <c r="DU5" i="9"/>
  <c r="DU9" i="9"/>
  <c r="DX14" i="5"/>
  <c r="DT8" i="5"/>
  <c r="DV8" i="6"/>
  <c r="DV19" i="5"/>
  <c r="DU7" i="5"/>
  <c r="DU3" i="5"/>
  <c r="DU6" i="5"/>
  <c r="DW7" i="6"/>
  <c r="DX14" i="6"/>
  <c r="DW6" i="6"/>
  <c r="DW3" i="6"/>
  <c r="DT9" i="5"/>
  <c r="DT5" i="5"/>
  <c r="DV9" i="6"/>
  <c r="DV5" i="6"/>
  <c r="DV8" i="2"/>
  <c r="DX14" i="2"/>
  <c r="DW7" i="2"/>
  <c r="DW6" i="2"/>
  <c r="DW3" i="2"/>
  <c r="DV9" i="2"/>
  <c r="DV5" i="2"/>
  <c r="DU8" i="1"/>
  <c r="DU9" i="1"/>
  <c r="DU5" i="1"/>
  <c r="DV7" i="1"/>
  <c r="DV6" i="1"/>
  <c r="DW14" i="1"/>
  <c r="DV3" i="1"/>
  <c r="DW8" i="6" l="1"/>
  <c r="DV8" i="14"/>
  <c r="DV5" i="10"/>
  <c r="DV9" i="10"/>
  <c r="DX14" i="9"/>
  <c r="DW7" i="9"/>
  <c r="DW3" i="9"/>
  <c r="DW6" i="9"/>
  <c r="DX14" i="14"/>
  <c r="DW6" i="14"/>
  <c r="DW7" i="14"/>
  <c r="DW3" i="14"/>
  <c r="DX14" i="13"/>
  <c r="DW6" i="13"/>
  <c r="DW3" i="13"/>
  <c r="DW7" i="13"/>
  <c r="DV8" i="9"/>
  <c r="DU8" i="12"/>
  <c r="DU8" i="11"/>
  <c r="DV9" i="13"/>
  <c r="DV5" i="13"/>
  <c r="DV9" i="14"/>
  <c r="DV5" i="14"/>
  <c r="DX14" i="10"/>
  <c r="DW6" i="10"/>
  <c r="DW7" i="10"/>
  <c r="DW3" i="10"/>
  <c r="DV9" i="9"/>
  <c r="DV5" i="9"/>
  <c r="DU9" i="12"/>
  <c r="DU5" i="12"/>
  <c r="DU9" i="11"/>
  <c r="DU5" i="11"/>
  <c r="DU8" i="5"/>
  <c r="DV8" i="13"/>
  <c r="DV8" i="10"/>
  <c r="DV6" i="12"/>
  <c r="DV7" i="12"/>
  <c r="DW14" i="12"/>
  <c r="DV3" i="12"/>
  <c r="DV6" i="11"/>
  <c r="DV7" i="11"/>
  <c r="DW14" i="11"/>
  <c r="DV3" i="11"/>
  <c r="DY14" i="6"/>
  <c r="DX7" i="6"/>
  <c r="DX6" i="6"/>
  <c r="DX3" i="6"/>
  <c r="DW9" i="6"/>
  <c r="DW5" i="6"/>
  <c r="DW19" i="5"/>
  <c r="DV6" i="5"/>
  <c r="DV8" i="5" s="1"/>
  <c r="DV7" i="5"/>
  <c r="DV3" i="5"/>
  <c r="DY14" i="5"/>
  <c r="DU5" i="5"/>
  <c r="DU9" i="5"/>
  <c r="DW8" i="2"/>
  <c r="DY14" i="2"/>
  <c r="DX7" i="2"/>
  <c r="DX6" i="2"/>
  <c r="DX3" i="2"/>
  <c r="DW9" i="2"/>
  <c r="DW5" i="2"/>
  <c r="DV8" i="1"/>
  <c r="DV9" i="1"/>
  <c r="DV5" i="1"/>
  <c r="DW7" i="1"/>
  <c r="DX14" i="1"/>
  <c r="DW3" i="1"/>
  <c r="DW6" i="1"/>
  <c r="DW8" i="13" l="1"/>
  <c r="DW8" i="14"/>
  <c r="DV8" i="11"/>
  <c r="DV8" i="12"/>
  <c r="DW8" i="10"/>
  <c r="DY14" i="13"/>
  <c r="DX3" i="13"/>
  <c r="DX7" i="13"/>
  <c r="DX6" i="13"/>
  <c r="DX6" i="14"/>
  <c r="DX7" i="14"/>
  <c r="DY14" i="14"/>
  <c r="DX3" i="14"/>
  <c r="DY14" i="9"/>
  <c r="DX3" i="9"/>
  <c r="DX6" i="9"/>
  <c r="DX7" i="9"/>
  <c r="DV9" i="11"/>
  <c r="DV5" i="11"/>
  <c r="DV9" i="12"/>
  <c r="DV5" i="12"/>
  <c r="DY14" i="10"/>
  <c r="DX6" i="10"/>
  <c r="DX7" i="10"/>
  <c r="DX3" i="10"/>
  <c r="DW9" i="14"/>
  <c r="DW5" i="14"/>
  <c r="DW8" i="9"/>
  <c r="DX14" i="11"/>
  <c r="DW6" i="11"/>
  <c r="DW7" i="11"/>
  <c r="DW3" i="11"/>
  <c r="DW6" i="12"/>
  <c r="DW8" i="12" s="1"/>
  <c r="DW7" i="12"/>
  <c r="DX14" i="12"/>
  <c r="DW3" i="12"/>
  <c r="DW5" i="10"/>
  <c r="DW9" i="10"/>
  <c r="DW9" i="13"/>
  <c r="DW5" i="13"/>
  <c r="DW5" i="9"/>
  <c r="DW9" i="9"/>
  <c r="DX9" i="6"/>
  <c r="DX5" i="6"/>
  <c r="DX19" i="5"/>
  <c r="DW7" i="5"/>
  <c r="DW3" i="5"/>
  <c r="DW6" i="5"/>
  <c r="DX8" i="6"/>
  <c r="DV9" i="5"/>
  <c r="DV5" i="5"/>
  <c r="DY7" i="6"/>
  <c r="DY6" i="6"/>
  <c r="DY3" i="6"/>
  <c r="DX8" i="2"/>
  <c r="DY6" i="2"/>
  <c r="DY7" i="2"/>
  <c r="DY3" i="2"/>
  <c r="DX9" i="2"/>
  <c r="DX5" i="2"/>
  <c r="DW8" i="1"/>
  <c r="DW5" i="1"/>
  <c r="DW9" i="1"/>
  <c r="DX7" i="1"/>
  <c r="DY14" i="1"/>
  <c r="DX3" i="1"/>
  <c r="DX6" i="1"/>
  <c r="DX8" i="9" l="1"/>
  <c r="DY7" i="14"/>
  <c r="DY6" i="14"/>
  <c r="DY3" i="14"/>
  <c r="DW9" i="12"/>
  <c r="DW5" i="12"/>
  <c r="DX7" i="12"/>
  <c r="DY14" i="12"/>
  <c r="DX3" i="12"/>
  <c r="DX6" i="12"/>
  <c r="DX8" i="10"/>
  <c r="DX9" i="9"/>
  <c r="DX5" i="9"/>
  <c r="DX9" i="13"/>
  <c r="DX5" i="13"/>
  <c r="DW8" i="11"/>
  <c r="DY7" i="10"/>
  <c r="DY3" i="10"/>
  <c r="DY6" i="10"/>
  <c r="DY6" i="9"/>
  <c r="DY7" i="9"/>
  <c r="DY3" i="9"/>
  <c r="DX8" i="14"/>
  <c r="DY7" i="13"/>
  <c r="DY3" i="13"/>
  <c r="DY6" i="13"/>
  <c r="DW9" i="11"/>
  <c r="DW5" i="11"/>
  <c r="DX7" i="11"/>
  <c r="DX3" i="11"/>
  <c r="DY14" i="11"/>
  <c r="DX6" i="11"/>
  <c r="DX9" i="10"/>
  <c r="DX5" i="10"/>
  <c r="DX9" i="14"/>
  <c r="DX5" i="14"/>
  <c r="DX8" i="13"/>
  <c r="DW9" i="5"/>
  <c r="DW5" i="5"/>
  <c r="DY9" i="6"/>
  <c r="DY5" i="6"/>
  <c r="DY8" i="6"/>
  <c r="DY19" i="5"/>
  <c r="DX6" i="5"/>
  <c r="DX7" i="5"/>
  <c r="DX3" i="5"/>
  <c r="DW8" i="5"/>
  <c r="DY9" i="2"/>
  <c r="DY5" i="2"/>
  <c r="DY8" i="2"/>
  <c r="DX8" i="1"/>
  <c r="DX9" i="1"/>
  <c r="DX5" i="1"/>
  <c r="DY7" i="1"/>
  <c r="DY6" i="1"/>
  <c r="DY3" i="1"/>
  <c r="DY8" i="13" l="1"/>
  <c r="DX9" i="12"/>
  <c r="DX5" i="12"/>
  <c r="DX9" i="11"/>
  <c r="DX5" i="11"/>
  <c r="DY5" i="13"/>
  <c r="DY9" i="13"/>
  <c r="DY8" i="9"/>
  <c r="DY3" i="12"/>
  <c r="DY6" i="12"/>
  <c r="DY7" i="12"/>
  <c r="DY9" i="14"/>
  <c r="DY5" i="14"/>
  <c r="DX8" i="11"/>
  <c r="DY3" i="11"/>
  <c r="DY6" i="11"/>
  <c r="DY7" i="11"/>
  <c r="DY8" i="10"/>
  <c r="DY8" i="14"/>
  <c r="DY5" i="9"/>
  <c r="DY9" i="9"/>
  <c r="DY9" i="10"/>
  <c r="DY5" i="10"/>
  <c r="DX8" i="12"/>
  <c r="DX8" i="5"/>
  <c r="DY6" i="5"/>
  <c r="DY7" i="5"/>
  <c r="DY3" i="5"/>
  <c r="DX9" i="5"/>
  <c r="DX5" i="5"/>
  <c r="DY8" i="1"/>
  <c r="DY9" i="1"/>
  <c r="DY5" i="1"/>
  <c r="DY8" i="11" l="1"/>
  <c r="DY9" i="12"/>
  <c r="DY5" i="12"/>
  <c r="DY9" i="11"/>
  <c r="DY5" i="11"/>
  <c r="DY8" i="12"/>
  <c r="DY9" i="5"/>
  <c r="DY5" i="5"/>
  <c r="DY8" i="5"/>
</calcChain>
</file>

<file path=xl/sharedStrings.xml><?xml version="1.0" encoding="utf-8"?>
<sst xmlns="http://schemas.openxmlformats.org/spreadsheetml/2006/main" count="525" uniqueCount="22">
  <si>
    <t>No Semaine</t>
  </si>
  <si>
    <t>Date</t>
  </si>
  <si>
    <t>Montant Commandé</t>
  </si>
  <si>
    <t>Montant Fournisseur</t>
  </si>
  <si>
    <t>Différence</t>
  </si>
  <si>
    <t>Qté Commandée</t>
  </si>
  <si>
    <t>Qté Reçue</t>
  </si>
  <si>
    <t>Minimum de commande</t>
  </si>
  <si>
    <t>Nom en francais</t>
  </si>
  <si>
    <t>Unité de cde</t>
  </si>
  <si>
    <t>Conditionnement</t>
  </si>
  <si>
    <t>Stock min</t>
  </si>
  <si>
    <t>ALERTE</t>
  </si>
  <si>
    <t>kg</t>
  </si>
  <si>
    <t>Stock</t>
  </si>
  <si>
    <t>Vente</t>
  </si>
  <si>
    <t>Commande</t>
  </si>
  <si>
    <t>Quantité livrée</t>
  </si>
  <si>
    <t xml:space="preserve">Prix Article </t>
  </si>
  <si>
    <t>POMME</t>
  </si>
  <si>
    <t>POIRE</t>
  </si>
  <si>
    <t>PECHE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</si>
</sst>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2" x14ac:knownFonts="1">
    <font>
      <sz val="12"/>
      <color theme="1"/>
      <name val="Calibri"/>
      <family val="2"/>
      <scheme val="minor"/>
    </font>
    <font>
      <sz val="11"/>
      <color indexed="8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2" borderId="1" xfId="0" applyFill="1" applyBorder="1" applyAlignment="1">
      <alignment wrapText="1"/>
    </xf>
    <xf numFmtId="0" fontId="0" fillId="2" borderId="2" xfId="0" applyFill="1" applyBorder="1" applyAlignment="1">
      <alignment wrapText="1"/>
    </xf>
    <xf numFmtId="0" fontId="0" fillId="2" borderId="2" xfId="0" applyFill="1" applyBorder="1"/>
    <xf numFmtId="0" fontId="0" fillId="2" borderId="3" xfId="0" applyFill="1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/>
    <xf numFmtId="0" fontId="0" fillId="0" borderId="0" xfId="0" applyBorder="1" applyAlignment="1"/>
    <xf numFmtId="0" fontId="0" fillId="0" borderId="0" xfId="0" applyAlignment="1"/>
    <xf numFmtId="0" fontId="0" fillId="2" borderId="0" xfId="0" applyFill="1" applyBorder="1"/>
    <xf numFmtId="0" fontId="0" fillId="2" borderId="6" xfId="0" applyFill="1" applyBorder="1"/>
    <xf numFmtId="0" fontId="0" fillId="0" borderId="7" xfId="0" applyBorder="1" applyAlignment="1">
      <alignment horizontal="center" vertical="center"/>
    </xf>
    <xf numFmtId="14" fontId="0" fillId="0" borderId="8" xfId="0" applyNumberFormat="1" applyBorder="1"/>
    <xf numFmtId="14" fontId="0" fillId="0" borderId="0" xfId="0" applyNumberFormat="1" applyBorder="1"/>
    <xf numFmtId="14" fontId="0" fillId="0" borderId="9" xfId="0" applyNumberFormat="1" applyBorder="1"/>
    <xf numFmtId="0" fontId="0" fillId="2" borderId="0" xfId="0" applyFill="1" applyBorder="1" applyAlignment="1">
      <alignment wrapText="1"/>
    </xf>
    <xf numFmtId="0" fontId="0" fillId="2" borderId="0" xfId="0" applyFill="1" applyAlignment="1">
      <alignment wrapText="1"/>
    </xf>
    <xf numFmtId="0" fontId="0" fillId="2" borderId="0" xfId="0" applyFill="1"/>
    <xf numFmtId="0" fontId="0" fillId="2" borderId="6" xfId="0" applyFill="1" applyBorder="1" applyAlignment="1">
      <alignment horizontal="center" vertical="center"/>
    </xf>
    <xf numFmtId="2" fontId="0" fillId="0" borderId="0" xfId="0" applyNumberFormat="1" applyBorder="1"/>
    <xf numFmtId="0" fontId="1" fillId="2" borderId="0" xfId="0" applyFont="1" applyFill="1" applyBorder="1" applyAlignment="1">
      <alignment horizontal="left" vertical="center"/>
    </xf>
    <xf numFmtId="2" fontId="0" fillId="0" borderId="5" xfId="0" applyNumberFormat="1" applyBorder="1"/>
    <xf numFmtId="2" fontId="0" fillId="0" borderId="11" xfId="0" applyNumberFormat="1" applyBorder="1"/>
    <xf numFmtId="0" fontId="0" fillId="2" borderId="12" xfId="0" applyFill="1" applyBorder="1" applyAlignment="1">
      <alignment horizontal="center" vertical="center"/>
    </xf>
    <xf numFmtId="2" fontId="0" fillId="0" borderId="13" xfId="0" applyNumberFormat="1" applyBorder="1"/>
    <xf numFmtId="2" fontId="0" fillId="0" borderId="8" xfId="0" applyNumberFormat="1" applyBorder="1"/>
    <xf numFmtId="2" fontId="0" fillId="0" borderId="9" xfId="0" applyNumberFormat="1" applyBorder="1"/>
    <xf numFmtId="0" fontId="0" fillId="2" borderId="14" xfId="0" applyFill="1" applyBorder="1"/>
    <xf numFmtId="0" fontId="0" fillId="2" borderId="15" xfId="0" applyFill="1" applyBorder="1"/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3" borderId="4" xfId="0" applyFill="1" applyBorder="1"/>
    <xf numFmtId="0" fontId="0" fillId="0" borderId="5" xfId="0" applyBorder="1"/>
    <xf numFmtId="0" fontId="0" fillId="0" borderId="11" xfId="0" applyBorder="1"/>
    <xf numFmtId="0" fontId="0" fillId="0" borderId="12" xfId="0" applyBorder="1"/>
    <xf numFmtId="0" fontId="0" fillId="4" borderId="0" xfId="0" applyFill="1" applyBorder="1"/>
    <xf numFmtId="0" fontId="0" fillId="0" borderId="0" xfId="0" applyBorder="1"/>
    <xf numFmtId="0" fontId="0" fillId="3" borderId="12" xfId="0" applyFill="1" applyBorder="1"/>
    <xf numFmtId="0" fontId="0" fillId="0" borderId="10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4" borderId="10" xfId="0" applyFill="1" applyBorder="1"/>
    <xf numFmtId="0" fontId="0" fillId="0" borderId="0" xfId="0" applyAlignment="1">
      <alignment wrapText="1"/>
    </xf>
    <xf numFmtId="164" fontId="0" fillId="0" borderId="0" xfId="0" applyNumberFormat="1" applyBorder="1" applyAlignment="1">
      <alignment horizontal="center" vertical="center"/>
    </xf>
    <xf numFmtId="164" fontId="0" fillId="2" borderId="0" xfId="0" applyNumberFormat="1" applyFill="1" applyAlignment="1">
      <alignment wrapText="1"/>
    </xf>
    <xf numFmtId="164" fontId="0" fillId="2" borderId="0" xfId="0" applyNumberFormat="1" applyFill="1"/>
    <xf numFmtId="164" fontId="0" fillId="2" borderId="0" xfId="0" applyNumberFormat="1" applyFill="1" applyBorder="1"/>
    <xf numFmtId="164" fontId="0" fillId="2" borderId="6" xfId="0" applyNumberFormat="1" applyFill="1" applyBorder="1"/>
    <xf numFmtId="164" fontId="0" fillId="0" borderId="4" xfId="0" applyNumberFormat="1" applyBorder="1" applyAlignment="1">
      <alignment horizontal="center" vertical="center"/>
    </xf>
    <xf numFmtId="164" fontId="0" fillId="0" borderId="5" xfId="0" applyNumberFormat="1" applyBorder="1"/>
    <xf numFmtId="164" fontId="0" fillId="0" borderId="11" xfId="0" applyNumberFormat="1" applyBorder="1"/>
    <xf numFmtId="164" fontId="0" fillId="0" borderId="0" xfId="0" applyNumberFormat="1"/>
    <xf numFmtId="164" fontId="0" fillId="2" borderId="6" xfId="0" applyNumberFormat="1" applyFill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 vertical="center"/>
    </xf>
    <xf numFmtId="164" fontId="0" fillId="0" borderId="10" xfId="0" applyNumberFormat="1" applyBorder="1"/>
    <xf numFmtId="164" fontId="0" fillId="0" borderId="0" xfId="0" applyNumberFormat="1" applyBorder="1"/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/>
    <xf numFmtId="164" fontId="0" fillId="0" borderId="9" xfId="0" applyNumberFormat="1" applyBorder="1"/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</cellXfs>
  <cellStyles count="1">
    <cellStyle name="Normal" xfId="0" builtinId="0"/>
  </cellStyles>
  <dxfs count="4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CBFBE-BB08-9A40-8D8C-EA47A8B8F330}">
  <dimension ref="A1:IO24"/>
  <sheetViews>
    <sheetView zoomScaleNormal="100" workbookViewId="0">
      <pane xSplit="6" ySplit="9" topLeftCell="G10" activePane="bottomRight" state="frozen"/>
      <selection activeCell="J10" sqref="J10"/>
      <selection pane="topRight" activeCell="J10" sqref="J10"/>
      <selection pane="bottomLeft" activeCell="J10" sqref="J10"/>
      <selection pane="bottomRight" activeCell="J10" sqref="J10"/>
    </sheetView>
  </sheetViews>
  <sheetFormatPr baseColWidth="10" defaultRowHeight="16" x14ac:dyDescent="0.2"/>
  <cols>
    <col min="1" max="2" width="9.5" style="44" customWidth="1"/>
    <col min="5" max="5" width="11.83203125" bestFit="1" customWidth="1"/>
    <col min="6" max="6" width="18.33203125" bestFit="1" customWidth="1"/>
    <col min="7" max="7" width="11.83203125" bestFit="1" customWidth="1"/>
  </cols>
  <sheetData>
    <row r="1" spans="1:249" x14ac:dyDescent="0.2">
      <c r="A1" s="1"/>
      <c r="B1" s="2"/>
      <c r="C1" s="3"/>
      <c r="D1" s="3"/>
      <c r="E1" s="4"/>
      <c r="F1" s="5" t="s">
        <v>0</v>
      </c>
      <c r="G1" s="6">
        <f>WEEKNUM(G2)</f>
        <v>18</v>
      </c>
      <c r="H1" s="7">
        <f>WEEKNUM(H2)</f>
        <v>18</v>
      </c>
      <c r="I1" s="7">
        <f t="shared" ref="I1:BT1" si="0">WEEKNUM(I2)</f>
        <v>18</v>
      </c>
      <c r="J1" s="7">
        <f t="shared" si="0"/>
        <v>18</v>
      </c>
      <c r="K1" s="7">
        <f t="shared" si="0"/>
        <v>19</v>
      </c>
      <c r="L1" s="7">
        <f t="shared" si="0"/>
        <v>19</v>
      </c>
      <c r="M1" s="7">
        <f t="shared" si="0"/>
        <v>19</v>
      </c>
      <c r="N1" s="7">
        <f t="shared" si="0"/>
        <v>19</v>
      </c>
      <c r="O1" s="7">
        <f t="shared" si="0"/>
        <v>19</v>
      </c>
      <c r="P1" s="7">
        <f t="shared" si="0"/>
        <v>19</v>
      </c>
      <c r="Q1" s="7">
        <f t="shared" si="0"/>
        <v>19</v>
      </c>
      <c r="R1" s="7">
        <f t="shared" si="0"/>
        <v>20</v>
      </c>
      <c r="S1" s="7">
        <f t="shared" si="0"/>
        <v>20</v>
      </c>
      <c r="T1" s="7">
        <f t="shared" si="0"/>
        <v>20</v>
      </c>
      <c r="U1" s="7">
        <f t="shared" si="0"/>
        <v>20</v>
      </c>
      <c r="V1" s="7">
        <f t="shared" si="0"/>
        <v>20</v>
      </c>
      <c r="W1" s="7">
        <f t="shared" si="0"/>
        <v>20</v>
      </c>
      <c r="X1" s="7">
        <f t="shared" si="0"/>
        <v>20</v>
      </c>
      <c r="Y1" s="7">
        <f t="shared" si="0"/>
        <v>21</v>
      </c>
      <c r="Z1" s="7">
        <f t="shared" si="0"/>
        <v>21</v>
      </c>
      <c r="AA1" s="7">
        <f t="shared" si="0"/>
        <v>21</v>
      </c>
      <c r="AB1" s="7">
        <f t="shared" si="0"/>
        <v>21</v>
      </c>
      <c r="AC1" s="7">
        <f t="shared" si="0"/>
        <v>21</v>
      </c>
      <c r="AD1" s="7">
        <f t="shared" si="0"/>
        <v>21</v>
      </c>
      <c r="AE1" s="7">
        <f t="shared" si="0"/>
        <v>21</v>
      </c>
      <c r="AF1" s="7">
        <f t="shared" si="0"/>
        <v>22</v>
      </c>
      <c r="AG1" s="7">
        <f t="shared" si="0"/>
        <v>22</v>
      </c>
      <c r="AH1" s="7">
        <f t="shared" si="0"/>
        <v>22</v>
      </c>
      <c r="AI1" s="7">
        <f t="shared" si="0"/>
        <v>22</v>
      </c>
      <c r="AJ1" s="7">
        <f t="shared" si="0"/>
        <v>22</v>
      </c>
      <c r="AK1" s="7">
        <f t="shared" si="0"/>
        <v>22</v>
      </c>
      <c r="AL1" s="7">
        <f t="shared" si="0"/>
        <v>22</v>
      </c>
      <c r="AM1" s="7">
        <f t="shared" si="0"/>
        <v>23</v>
      </c>
      <c r="AN1" s="7">
        <f t="shared" si="0"/>
        <v>23</v>
      </c>
      <c r="AO1" s="7">
        <f t="shared" si="0"/>
        <v>23</v>
      </c>
      <c r="AP1" s="7">
        <f t="shared" si="0"/>
        <v>23</v>
      </c>
      <c r="AQ1" s="7">
        <f t="shared" si="0"/>
        <v>23</v>
      </c>
      <c r="AR1" s="7">
        <f t="shared" si="0"/>
        <v>23</v>
      </c>
      <c r="AS1" s="7">
        <f t="shared" si="0"/>
        <v>23</v>
      </c>
      <c r="AT1" s="7">
        <f t="shared" si="0"/>
        <v>24</v>
      </c>
      <c r="AU1" s="7">
        <f t="shared" si="0"/>
        <v>24</v>
      </c>
      <c r="AV1" s="7">
        <f t="shared" si="0"/>
        <v>24</v>
      </c>
      <c r="AW1" s="7">
        <f t="shared" si="0"/>
        <v>24</v>
      </c>
      <c r="AX1" s="7">
        <f t="shared" si="0"/>
        <v>24</v>
      </c>
      <c r="AY1" s="7">
        <f t="shared" si="0"/>
        <v>24</v>
      </c>
      <c r="AZ1" s="7">
        <f t="shared" si="0"/>
        <v>24</v>
      </c>
      <c r="BA1" s="7">
        <f t="shared" si="0"/>
        <v>25</v>
      </c>
      <c r="BB1" s="7">
        <f t="shared" si="0"/>
        <v>25</v>
      </c>
      <c r="BC1" s="7">
        <f t="shared" si="0"/>
        <v>25</v>
      </c>
      <c r="BD1" s="7">
        <f t="shared" si="0"/>
        <v>25</v>
      </c>
      <c r="BE1" s="7">
        <f t="shared" si="0"/>
        <v>25</v>
      </c>
      <c r="BF1" s="7">
        <f t="shared" si="0"/>
        <v>25</v>
      </c>
      <c r="BG1" s="7">
        <f t="shared" si="0"/>
        <v>25</v>
      </c>
      <c r="BH1" s="7">
        <f t="shared" si="0"/>
        <v>26</v>
      </c>
      <c r="BI1" s="7">
        <f t="shared" si="0"/>
        <v>26</v>
      </c>
      <c r="BJ1" s="7">
        <f t="shared" si="0"/>
        <v>26</v>
      </c>
      <c r="BK1" s="7">
        <f t="shared" si="0"/>
        <v>26</v>
      </c>
      <c r="BL1" s="7">
        <f t="shared" si="0"/>
        <v>26</v>
      </c>
      <c r="BM1" s="7">
        <f t="shared" si="0"/>
        <v>26</v>
      </c>
      <c r="BN1" s="7">
        <f t="shared" si="0"/>
        <v>26</v>
      </c>
      <c r="BO1" s="7">
        <f t="shared" si="0"/>
        <v>27</v>
      </c>
      <c r="BP1" s="7">
        <f t="shared" si="0"/>
        <v>27</v>
      </c>
      <c r="BQ1" s="7">
        <f t="shared" si="0"/>
        <v>27</v>
      </c>
      <c r="BR1" s="7">
        <f t="shared" si="0"/>
        <v>27</v>
      </c>
      <c r="BS1" s="7">
        <f t="shared" si="0"/>
        <v>27</v>
      </c>
      <c r="BT1" s="7">
        <f t="shared" si="0"/>
        <v>27</v>
      </c>
      <c r="BU1" s="7">
        <f t="shared" ref="BU1:DY1" si="1">WEEKNUM(BU2)</f>
        <v>27</v>
      </c>
      <c r="BV1" s="7">
        <f t="shared" si="1"/>
        <v>28</v>
      </c>
      <c r="BW1" s="7">
        <f t="shared" si="1"/>
        <v>28</v>
      </c>
      <c r="BX1" s="7">
        <f t="shared" si="1"/>
        <v>28</v>
      </c>
      <c r="BY1" s="7">
        <f t="shared" si="1"/>
        <v>28</v>
      </c>
      <c r="BZ1" s="7">
        <f t="shared" si="1"/>
        <v>28</v>
      </c>
      <c r="CA1" s="7">
        <f t="shared" si="1"/>
        <v>28</v>
      </c>
      <c r="CB1" s="7">
        <f t="shared" si="1"/>
        <v>28</v>
      </c>
      <c r="CC1" s="7">
        <f t="shared" si="1"/>
        <v>29</v>
      </c>
      <c r="CD1" s="7">
        <f t="shared" si="1"/>
        <v>29</v>
      </c>
      <c r="CE1" s="7">
        <f t="shared" si="1"/>
        <v>29</v>
      </c>
      <c r="CF1" s="7">
        <f t="shared" si="1"/>
        <v>29</v>
      </c>
      <c r="CG1" s="7">
        <f t="shared" si="1"/>
        <v>29</v>
      </c>
      <c r="CH1" s="7">
        <f t="shared" si="1"/>
        <v>29</v>
      </c>
      <c r="CI1" s="7">
        <f t="shared" si="1"/>
        <v>29</v>
      </c>
      <c r="CJ1" s="7">
        <f t="shared" si="1"/>
        <v>30</v>
      </c>
      <c r="CK1" s="7">
        <f t="shared" si="1"/>
        <v>30</v>
      </c>
      <c r="CL1" s="7">
        <f t="shared" si="1"/>
        <v>30</v>
      </c>
      <c r="CM1" s="7">
        <f t="shared" si="1"/>
        <v>30</v>
      </c>
      <c r="CN1" s="7">
        <f t="shared" si="1"/>
        <v>30</v>
      </c>
      <c r="CO1" s="7">
        <f t="shared" si="1"/>
        <v>30</v>
      </c>
      <c r="CP1" s="7">
        <f t="shared" si="1"/>
        <v>30</v>
      </c>
      <c r="CQ1" s="7">
        <f t="shared" si="1"/>
        <v>31</v>
      </c>
      <c r="CR1" s="7">
        <f t="shared" si="1"/>
        <v>31</v>
      </c>
      <c r="CS1" s="7">
        <f t="shared" si="1"/>
        <v>31</v>
      </c>
      <c r="CT1" s="7">
        <f t="shared" si="1"/>
        <v>31</v>
      </c>
      <c r="CU1" s="7">
        <f t="shared" si="1"/>
        <v>31</v>
      </c>
      <c r="CV1" s="7">
        <f t="shared" si="1"/>
        <v>31</v>
      </c>
      <c r="CW1" s="7">
        <f t="shared" si="1"/>
        <v>31</v>
      </c>
      <c r="CX1" s="7">
        <f t="shared" si="1"/>
        <v>32</v>
      </c>
      <c r="CY1" s="7">
        <f t="shared" si="1"/>
        <v>32</v>
      </c>
      <c r="CZ1" s="7">
        <f t="shared" si="1"/>
        <v>32</v>
      </c>
      <c r="DA1" s="7">
        <f t="shared" si="1"/>
        <v>32</v>
      </c>
      <c r="DB1" s="7">
        <f t="shared" si="1"/>
        <v>32</v>
      </c>
      <c r="DC1" s="7">
        <f t="shared" si="1"/>
        <v>32</v>
      </c>
      <c r="DD1" s="7">
        <f t="shared" si="1"/>
        <v>32</v>
      </c>
      <c r="DE1" s="7">
        <f t="shared" si="1"/>
        <v>33</v>
      </c>
      <c r="DF1" s="7">
        <f t="shared" si="1"/>
        <v>33</v>
      </c>
      <c r="DG1" s="7">
        <f t="shared" si="1"/>
        <v>33</v>
      </c>
      <c r="DH1" s="7">
        <f t="shared" si="1"/>
        <v>33</v>
      </c>
      <c r="DI1" s="7">
        <f t="shared" si="1"/>
        <v>33</v>
      </c>
      <c r="DJ1" s="7">
        <f t="shared" si="1"/>
        <v>33</v>
      </c>
      <c r="DK1" s="7">
        <f t="shared" si="1"/>
        <v>33</v>
      </c>
      <c r="DL1" s="7">
        <f t="shared" si="1"/>
        <v>34</v>
      </c>
      <c r="DM1" s="7">
        <f t="shared" si="1"/>
        <v>34</v>
      </c>
      <c r="DN1" s="7">
        <f t="shared" si="1"/>
        <v>34</v>
      </c>
      <c r="DO1" s="7">
        <f t="shared" si="1"/>
        <v>34</v>
      </c>
      <c r="DP1" s="7">
        <f t="shared" si="1"/>
        <v>34</v>
      </c>
      <c r="DQ1" s="7">
        <f t="shared" si="1"/>
        <v>34</v>
      </c>
      <c r="DR1" s="7">
        <f t="shared" si="1"/>
        <v>34</v>
      </c>
      <c r="DS1" s="7">
        <f t="shared" si="1"/>
        <v>35</v>
      </c>
      <c r="DT1" s="7">
        <f t="shared" si="1"/>
        <v>35</v>
      </c>
      <c r="DU1" s="7">
        <f t="shared" si="1"/>
        <v>35</v>
      </c>
      <c r="DV1" s="7">
        <f t="shared" si="1"/>
        <v>35</v>
      </c>
      <c r="DW1" s="7">
        <f t="shared" si="1"/>
        <v>35</v>
      </c>
      <c r="DX1" s="7">
        <f t="shared" si="1"/>
        <v>35</v>
      </c>
      <c r="DY1" s="7">
        <f t="shared" si="1"/>
        <v>35</v>
      </c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</row>
    <row r="2" spans="1:249" ht="17" thickBot="1" x14ac:dyDescent="0.25">
      <c r="A2" s="16"/>
      <c r="B2" s="16"/>
      <c r="C2" s="17"/>
      <c r="D2" s="9"/>
      <c r="E2" s="10"/>
      <c r="F2" s="11" t="s">
        <v>1</v>
      </c>
      <c r="G2" s="12">
        <v>43586</v>
      </c>
      <c r="H2" s="13">
        <v>43587</v>
      </c>
      <c r="I2" s="14">
        <v>43588</v>
      </c>
      <c r="J2" s="14">
        <v>43589</v>
      </c>
      <c r="K2" s="14">
        <v>43590</v>
      </c>
      <c r="L2" s="14">
        <v>43591</v>
      </c>
      <c r="M2" s="14">
        <v>43592</v>
      </c>
      <c r="N2" s="14">
        <v>43593</v>
      </c>
      <c r="O2" s="14">
        <v>43594</v>
      </c>
      <c r="P2" s="14">
        <v>43595</v>
      </c>
      <c r="Q2" s="14">
        <v>43596</v>
      </c>
      <c r="R2" s="14">
        <v>43597</v>
      </c>
      <c r="S2" s="14">
        <v>43598</v>
      </c>
      <c r="T2" s="14">
        <v>43599</v>
      </c>
      <c r="U2" s="14">
        <v>43600</v>
      </c>
      <c r="V2" s="14">
        <v>43601</v>
      </c>
      <c r="W2" s="14">
        <v>43602</v>
      </c>
      <c r="X2" s="14">
        <v>43603</v>
      </c>
      <c r="Y2" s="14">
        <v>43604</v>
      </c>
      <c r="Z2" s="14">
        <v>43605</v>
      </c>
      <c r="AA2" s="14">
        <v>43606</v>
      </c>
      <c r="AB2" s="14">
        <v>43607</v>
      </c>
      <c r="AC2" s="14">
        <v>43608</v>
      </c>
      <c r="AD2" s="14">
        <v>43609</v>
      </c>
      <c r="AE2" s="14">
        <v>43610</v>
      </c>
      <c r="AF2" s="14">
        <v>43611</v>
      </c>
      <c r="AG2" s="14">
        <v>43612</v>
      </c>
      <c r="AH2" s="14">
        <v>43613</v>
      </c>
      <c r="AI2" s="14">
        <v>43614</v>
      </c>
      <c r="AJ2" s="14">
        <v>43615</v>
      </c>
      <c r="AK2" s="14">
        <v>43616</v>
      </c>
      <c r="AL2" s="14">
        <v>43617</v>
      </c>
      <c r="AM2" s="14">
        <v>43618</v>
      </c>
      <c r="AN2" s="14">
        <v>43619</v>
      </c>
      <c r="AO2" s="14">
        <v>43620</v>
      </c>
      <c r="AP2" s="14">
        <v>43621</v>
      </c>
      <c r="AQ2" s="14">
        <v>43622</v>
      </c>
      <c r="AR2" s="14">
        <v>43623</v>
      </c>
      <c r="AS2" s="14">
        <v>43624</v>
      </c>
      <c r="AT2" s="14">
        <v>43625</v>
      </c>
      <c r="AU2" s="14">
        <v>43626</v>
      </c>
      <c r="AV2" s="14">
        <v>43627</v>
      </c>
      <c r="AW2" s="14">
        <v>43628</v>
      </c>
      <c r="AX2" s="14">
        <v>43629</v>
      </c>
      <c r="AY2" s="14">
        <v>43630</v>
      </c>
      <c r="AZ2" s="14">
        <v>43631</v>
      </c>
      <c r="BA2" s="14">
        <v>43632</v>
      </c>
      <c r="BB2" s="14">
        <v>43633</v>
      </c>
      <c r="BC2" s="14">
        <v>43634</v>
      </c>
      <c r="BD2" s="14">
        <v>43635</v>
      </c>
      <c r="BE2" s="14">
        <v>43636</v>
      </c>
      <c r="BF2" s="14">
        <v>43637</v>
      </c>
      <c r="BG2" s="14">
        <v>43638</v>
      </c>
      <c r="BH2" s="14">
        <v>43639</v>
      </c>
      <c r="BI2" s="14">
        <v>43640</v>
      </c>
      <c r="BJ2" s="14">
        <v>43641</v>
      </c>
      <c r="BK2" s="14">
        <v>43642</v>
      </c>
      <c r="BL2" s="14">
        <v>43643</v>
      </c>
      <c r="BM2" s="14">
        <v>43644</v>
      </c>
      <c r="BN2" s="14">
        <v>43645</v>
      </c>
      <c r="BO2" s="14">
        <v>43646</v>
      </c>
      <c r="BP2" s="14">
        <v>43647</v>
      </c>
      <c r="BQ2" s="14">
        <v>43648</v>
      </c>
      <c r="BR2" s="14">
        <v>43649</v>
      </c>
      <c r="BS2" s="14">
        <v>43650</v>
      </c>
      <c r="BT2" s="14">
        <v>43651</v>
      </c>
      <c r="BU2" s="14">
        <v>43652</v>
      </c>
      <c r="BV2" s="14">
        <v>43653</v>
      </c>
      <c r="BW2" s="14">
        <v>43654</v>
      </c>
      <c r="BX2" s="14">
        <v>43655</v>
      </c>
      <c r="BY2" s="14">
        <v>43656</v>
      </c>
      <c r="BZ2" s="14">
        <v>43657</v>
      </c>
      <c r="CA2" s="14">
        <v>43658</v>
      </c>
      <c r="CB2" s="14">
        <v>43659</v>
      </c>
      <c r="CC2" s="14">
        <v>43660</v>
      </c>
      <c r="CD2" s="14">
        <v>43661</v>
      </c>
      <c r="CE2" s="14">
        <v>43662</v>
      </c>
      <c r="CF2" s="14">
        <v>43663</v>
      </c>
      <c r="CG2" s="14">
        <v>43664</v>
      </c>
      <c r="CH2" s="14">
        <v>43665</v>
      </c>
      <c r="CI2" s="14">
        <v>43666</v>
      </c>
      <c r="CJ2" s="14">
        <v>43667</v>
      </c>
      <c r="CK2" s="14">
        <v>43668</v>
      </c>
      <c r="CL2" s="14">
        <v>43669</v>
      </c>
      <c r="CM2" s="14">
        <v>43670</v>
      </c>
      <c r="CN2" s="14">
        <v>43671</v>
      </c>
      <c r="CO2" s="14">
        <v>43672</v>
      </c>
      <c r="CP2" s="14">
        <v>43673</v>
      </c>
      <c r="CQ2" s="14">
        <v>43674</v>
      </c>
      <c r="CR2" s="14">
        <v>43675</v>
      </c>
      <c r="CS2" s="14">
        <v>43676</v>
      </c>
      <c r="CT2" s="14">
        <v>43677</v>
      </c>
      <c r="CU2" s="14">
        <v>43678</v>
      </c>
      <c r="CV2" s="14">
        <v>43679</v>
      </c>
      <c r="CW2" s="14">
        <v>43680</v>
      </c>
      <c r="CX2" s="14">
        <v>43681</v>
      </c>
      <c r="CY2" s="14">
        <v>43682</v>
      </c>
      <c r="CZ2" s="14">
        <v>43683</v>
      </c>
      <c r="DA2" s="14">
        <v>43684</v>
      </c>
      <c r="DB2" s="14">
        <v>43685</v>
      </c>
      <c r="DC2" s="14">
        <v>43686</v>
      </c>
      <c r="DD2" s="14">
        <v>43687</v>
      </c>
      <c r="DE2" s="14">
        <v>43688</v>
      </c>
      <c r="DF2" s="14">
        <v>43689</v>
      </c>
      <c r="DG2" s="14">
        <v>43690</v>
      </c>
      <c r="DH2" s="14">
        <v>43691</v>
      </c>
      <c r="DI2" s="14">
        <v>43692</v>
      </c>
      <c r="DJ2" s="14">
        <v>43693</v>
      </c>
      <c r="DK2" s="14">
        <v>43694</v>
      </c>
      <c r="DL2" s="14">
        <v>43695</v>
      </c>
      <c r="DM2" s="14">
        <v>43696</v>
      </c>
      <c r="DN2" s="14">
        <v>43697</v>
      </c>
      <c r="DO2" s="14">
        <v>43698</v>
      </c>
      <c r="DP2" s="14">
        <v>43699</v>
      </c>
      <c r="DQ2" s="14">
        <v>43700</v>
      </c>
      <c r="DR2" s="14">
        <v>43701</v>
      </c>
      <c r="DS2" s="14">
        <v>43702</v>
      </c>
      <c r="DT2" s="14">
        <v>43703</v>
      </c>
      <c r="DU2" s="14">
        <v>43704</v>
      </c>
      <c r="DV2" s="14">
        <v>43705</v>
      </c>
      <c r="DW2" s="14">
        <v>43706</v>
      </c>
      <c r="DX2" s="14">
        <v>43707</v>
      </c>
      <c r="DY2" s="14">
        <v>43708</v>
      </c>
    </row>
    <row r="3" spans="1:249" s="53" customFormat="1" x14ac:dyDescent="0.2">
      <c r="A3" s="46"/>
      <c r="B3" s="46"/>
      <c r="C3" s="47"/>
      <c r="D3" s="48"/>
      <c r="E3" s="49"/>
      <c r="F3" s="50" t="s">
        <v>2</v>
      </c>
      <c r="G3" s="51">
        <f t="shared" ref="G3:AL3" ca="1" si="2">SUMPRODUCT(--($F$13:$F$8671="Quantité livrée")*(G$13:G$8671&lt;&gt;""),G$13:G$8671,G$14:G$8672)+SUMPRODUCT(--($F$12:$F$8670="Commande"),G$12:G$8670,G$14:G$8672)-SUMPRODUCT(--($F$13:$F$8671="Quantité livrée")*(G$13:G$8671&lt;&gt;""),G$12:G$8670,G$14:G$8672)</f>
        <v>0</v>
      </c>
      <c r="H3" s="52">
        <f t="shared" ca="1" si="2"/>
        <v>0</v>
      </c>
      <c r="I3" s="52">
        <f t="shared" ca="1" si="2"/>
        <v>0</v>
      </c>
      <c r="J3" s="52">
        <f t="shared" ca="1" si="2"/>
        <v>0</v>
      </c>
      <c r="K3" s="52">
        <f t="shared" ca="1" si="2"/>
        <v>0</v>
      </c>
      <c r="L3" s="52">
        <f t="shared" ca="1" si="2"/>
        <v>0</v>
      </c>
      <c r="M3" s="52">
        <f t="shared" ca="1" si="2"/>
        <v>0</v>
      </c>
      <c r="N3" s="52">
        <f t="shared" ca="1" si="2"/>
        <v>0</v>
      </c>
      <c r="O3" s="52">
        <f t="shared" ca="1" si="2"/>
        <v>0</v>
      </c>
      <c r="P3" s="52">
        <f t="shared" ca="1" si="2"/>
        <v>0</v>
      </c>
      <c r="Q3" s="52">
        <f t="shared" ca="1" si="2"/>
        <v>0</v>
      </c>
      <c r="R3" s="52">
        <f t="shared" ca="1" si="2"/>
        <v>0</v>
      </c>
      <c r="S3" s="52">
        <f t="shared" ca="1" si="2"/>
        <v>0</v>
      </c>
      <c r="T3" s="52">
        <f t="shared" ca="1" si="2"/>
        <v>0</v>
      </c>
      <c r="U3" s="52">
        <f t="shared" ca="1" si="2"/>
        <v>0</v>
      </c>
      <c r="V3" s="52">
        <f t="shared" ca="1" si="2"/>
        <v>0</v>
      </c>
      <c r="W3" s="52">
        <f t="shared" ca="1" si="2"/>
        <v>0</v>
      </c>
      <c r="X3" s="52">
        <f t="shared" ca="1" si="2"/>
        <v>0</v>
      </c>
      <c r="Y3" s="52">
        <f t="shared" ca="1" si="2"/>
        <v>0</v>
      </c>
      <c r="Z3" s="52">
        <f t="shared" ca="1" si="2"/>
        <v>0</v>
      </c>
      <c r="AA3" s="52">
        <f t="shared" ca="1" si="2"/>
        <v>0</v>
      </c>
      <c r="AB3" s="52">
        <f t="shared" ca="1" si="2"/>
        <v>0</v>
      </c>
      <c r="AC3" s="52">
        <f t="shared" ca="1" si="2"/>
        <v>0</v>
      </c>
      <c r="AD3" s="52">
        <f t="shared" ca="1" si="2"/>
        <v>0</v>
      </c>
      <c r="AE3" s="52">
        <f t="shared" ca="1" si="2"/>
        <v>0</v>
      </c>
      <c r="AF3" s="52">
        <f t="shared" ca="1" si="2"/>
        <v>0</v>
      </c>
      <c r="AG3" s="52">
        <f t="shared" ca="1" si="2"/>
        <v>0</v>
      </c>
      <c r="AH3" s="52">
        <f t="shared" ca="1" si="2"/>
        <v>0</v>
      </c>
      <c r="AI3" s="52">
        <f t="shared" ca="1" si="2"/>
        <v>0</v>
      </c>
      <c r="AJ3" s="52">
        <f t="shared" ca="1" si="2"/>
        <v>0</v>
      </c>
      <c r="AK3" s="52">
        <f t="shared" ca="1" si="2"/>
        <v>0</v>
      </c>
      <c r="AL3" s="52">
        <f t="shared" ca="1" si="2"/>
        <v>0</v>
      </c>
      <c r="AM3" s="52">
        <f t="shared" ref="AM3:BR3" ca="1" si="3">SUMPRODUCT(--($F$13:$F$8671="Quantité livrée")*(AM$13:AM$8671&lt;&gt;""),AM$13:AM$8671,AM$14:AM$8672)+SUMPRODUCT(--($F$12:$F$8670="Commande"),AM$12:AM$8670,AM$14:AM$8672)-SUMPRODUCT(--($F$13:$F$8671="Quantité livrée")*(AM$13:AM$8671&lt;&gt;""),AM$12:AM$8670,AM$14:AM$8672)</f>
        <v>0</v>
      </c>
      <c r="AN3" s="52">
        <f t="shared" ca="1" si="3"/>
        <v>0</v>
      </c>
      <c r="AO3" s="52">
        <f t="shared" ca="1" si="3"/>
        <v>0</v>
      </c>
      <c r="AP3" s="52">
        <f t="shared" ca="1" si="3"/>
        <v>0</v>
      </c>
      <c r="AQ3" s="52">
        <f t="shared" ca="1" si="3"/>
        <v>0</v>
      </c>
      <c r="AR3" s="52">
        <f t="shared" ca="1" si="3"/>
        <v>0</v>
      </c>
      <c r="AS3" s="52">
        <f t="shared" ca="1" si="3"/>
        <v>0</v>
      </c>
      <c r="AT3" s="52">
        <f t="shared" ca="1" si="3"/>
        <v>0</v>
      </c>
      <c r="AU3" s="52">
        <f t="shared" ca="1" si="3"/>
        <v>0</v>
      </c>
      <c r="AV3" s="52">
        <f t="shared" ca="1" si="3"/>
        <v>0</v>
      </c>
      <c r="AW3" s="52">
        <f t="shared" ca="1" si="3"/>
        <v>0</v>
      </c>
      <c r="AX3" s="52">
        <f t="shared" ca="1" si="3"/>
        <v>0</v>
      </c>
      <c r="AY3" s="52">
        <f t="shared" ca="1" si="3"/>
        <v>0</v>
      </c>
      <c r="AZ3" s="52">
        <f t="shared" ca="1" si="3"/>
        <v>0</v>
      </c>
      <c r="BA3" s="52">
        <f t="shared" ca="1" si="3"/>
        <v>0</v>
      </c>
      <c r="BB3" s="52">
        <f t="shared" ca="1" si="3"/>
        <v>0</v>
      </c>
      <c r="BC3" s="52">
        <f t="shared" ca="1" si="3"/>
        <v>0</v>
      </c>
      <c r="BD3" s="52">
        <f t="shared" ca="1" si="3"/>
        <v>0</v>
      </c>
      <c r="BE3" s="52">
        <f t="shared" ca="1" si="3"/>
        <v>0</v>
      </c>
      <c r="BF3" s="52">
        <f t="shared" ca="1" si="3"/>
        <v>0</v>
      </c>
      <c r="BG3" s="52">
        <f t="shared" ca="1" si="3"/>
        <v>0</v>
      </c>
      <c r="BH3" s="52">
        <f t="shared" ca="1" si="3"/>
        <v>0</v>
      </c>
      <c r="BI3" s="52">
        <f t="shared" ca="1" si="3"/>
        <v>0</v>
      </c>
      <c r="BJ3" s="52">
        <f t="shared" ca="1" si="3"/>
        <v>0</v>
      </c>
      <c r="BK3" s="52">
        <f t="shared" ca="1" si="3"/>
        <v>0</v>
      </c>
      <c r="BL3" s="52">
        <f t="shared" ca="1" si="3"/>
        <v>0</v>
      </c>
      <c r="BM3" s="52">
        <f t="shared" ca="1" si="3"/>
        <v>0</v>
      </c>
      <c r="BN3" s="52">
        <f t="shared" ca="1" si="3"/>
        <v>0</v>
      </c>
      <c r="BO3" s="52">
        <f t="shared" ca="1" si="3"/>
        <v>0</v>
      </c>
      <c r="BP3" s="52">
        <f t="shared" ca="1" si="3"/>
        <v>0</v>
      </c>
      <c r="BQ3" s="52">
        <f t="shared" ca="1" si="3"/>
        <v>0</v>
      </c>
      <c r="BR3" s="52">
        <f t="shared" ca="1" si="3"/>
        <v>0</v>
      </c>
      <c r="BS3" s="52">
        <f t="shared" ref="BS3:CX3" ca="1" si="4">SUMPRODUCT(--($F$13:$F$8671="Quantité livrée")*(BS$13:BS$8671&lt;&gt;""),BS$13:BS$8671,BS$14:BS$8672)+SUMPRODUCT(--($F$12:$F$8670="Commande"),BS$12:BS$8670,BS$14:BS$8672)-SUMPRODUCT(--($F$13:$F$8671="Quantité livrée")*(BS$13:BS$8671&lt;&gt;""),BS$12:BS$8670,BS$14:BS$8672)</f>
        <v>0</v>
      </c>
      <c r="BT3" s="52">
        <f t="shared" ca="1" si="4"/>
        <v>0</v>
      </c>
      <c r="BU3" s="52">
        <f t="shared" ca="1" si="4"/>
        <v>0</v>
      </c>
      <c r="BV3" s="52">
        <f t="shared" ca="1" si="4"/>
        <v>0</v>
      </c>
      <c r="BW3" s="52">
        <f t="shared" ca="1" si="4"/>
        <v>0</v>
      </c>
      <c r="BX3" s="52">
        <f t="shared" ca="1" si="4"/>
        <v>0</v>
      </c>
      <c r="BY3" s="52">
        <f t="shared" ca="1" si="4"/>
        <v>0</v>
      </c>
      <c r="BZ3" s="52">
        <f t="shared" ca="1" si="4"/>
        <v>0</v>
      </c>
      <c r="CA3" s="52">
        <f t="shared" ca="1" si="4"/>
        <v>0</v>
      </c>
      <c r="CB3" s="52">
        <f t="shared" ca="1" si="4"/>
        <v>0</v>
      </c>
      <c r="CC3" s="52">
        <f t="shared" ca="1" si="4"/>
        <v>0</v>
      </c>
      <c r="CD3" s="52">
        <f t="shared" ca="1" si="4"/>
        <v>0</v>
      </c>
      <c r="CE3" s="52">
        <f t="shared" ca="1" si="4"/>
        <v>0</v>
      </c>
      <c r="CF3" s="52">
        <f t="shared" ca="1" si="4"/>
        <v>0</v>
      </c>
      <c r="CG3" s="52">
        <f t="shared" ca="1" si="4"/>
        <v>0</v>
      </c>
      <c r="CH3" s="52">
        <f t="shared" ca="1" si="4"/>
        <v>0</v>
      </c>
      <c r="CI3" s="52">
        <f t="shared" ca="1" si="4"/>
        <v>0</v>
      </c>
      <c r="CJ3" s="52">
        <f t="shared" ca="1" si="4"/>
        <v>0</v>
      </c>
      <c r="CK3" s="52">
        <f t="shared" ca="1" si="4"/>
        <v>0</v>
      </c>
      <c r="CL3" s="52">
        <f t="shared" ca="1" si="4"/>
        <v>0</v>
      </c>
      <c r="CM3" s="52">
        <f t="shared" ca="1" si="4"/>
        <v>0</v>
      </c>
      <c r="CN3" s="52">
        <f t="shared" ca="1" si="4"/>
        <v>0</v>
      </c>
      <c r="CO3" s="52">
        <f t="shared" ca="1" si="4"/>
        <v>0</v>
      </c>
      <c r="CP3" s="52">
        <f t="shared" ca="1" si="4"/>
        <v>0</v>
      </c>
      <c r="CQ3" s="52">
        <f t="shared" ca="1" si="4"/>
        <v>0</v>
      </c>
      <c r="CR3" s="52">
        <f t="shared" ca="1" si="4"/>
        <v>0</v>
      </c>
      <c r="CS3" s="52">
        <f t="shared" ca="1" si="4"/>
        <v>0</v>
      </c>
      <c r="CT3" s="52">
        <f t="shared" ca="1" si="4"/>
        <v>0</v>
      </c>
      <c r="CU3" s="52">
        <f t="shared" ca="1" si="4"/>
        <v>0</v>
      </c>
      <c r="CV3" s="52">
        <f t="shared" ca="1" si="4"/>
        <v>0</v>
      </c>
      <c r="CW3" s="52">
        <f t="shared" ca="1" si="4"/>
        <v>0</v>
      </c>
      <c r="CX3" s="52">
        <f t="shared" ca="1" si="4"/>
        <v>0</v>
      </c>
      <c r="CY3" s="52">
        <f t="shared" ref="CY3:DY3" ca="1" si="5">SUMPRODUCT(--($F$13:$F$8671="Quantité livrée")*(CY$13:CY$8671&lt;&gt;""),CY$13:CY$8671,CY$14:CY$8672)+SUMPRODUCT(--($F$12:$F$8670="Commande"),CY$12:CY$8670,CY$14:CY$8672)-SUMPRODUCT(--($F$13:$F$8671="Quantité livrée")*(CY$13:CY$8671&lt;&gt;""),CY$12:CY$8670,CY$14:CY$8672)</f>
        <v>0</v>
      </c>
      <c r="CZ3" s="52">
        <f t="shared" ca="1" si="5"/>
        <v>0</v>
      </c>
      <c r="DA3" s="52">
        <f t="shared" ca="1" si="5"/>
        <v>0</v>
      </c>
      <c r="DB3" s="52">
        <f t="shared" ca="1" si="5"/>
        <v>0</v>
      </c>
      <c r="DC3" s="52">
        <f t="shared" ca="1" si="5"/>
        <v>0</v>
      </c>
      <c r="DD3" s="52">
        <f t="shared" ca="1" si="5"/>
        <v>0</v>
      </c>
      <c r="DE3" s="52">
        <f t="shared" ca="1" si="5"/>
        <v>0</v>
      </c>
      <c r="DF3" s="52">
        <f t="shared" ca="1" si="5"/>
        <v>0</v>
      </c>
      <c r="DG3" s="52">
        <f t="shared" ca="1" si="5"/>
        <v>0</v>
      </c>
      <c r="DH3" s="52">
        <f t="shared" ca="1" si="5"/>
        <v>0</v>
      </c>
      <c r="DI3" s="52">
        <f t="shared" ca="1" si="5"/>
        <v>0</v>
      </c>
      <c r="DJ3" s="52">
        <f t="shared" ca="1" si="5"/>
        <v>0</v>
      </c>
      <c r="DK3" s="52">
        <f t="shared" ca="1" si="5"/>
        <v>0</v>
      </c>
      <c r="DL3" s="52">
        <f t="shared" ca="1" si="5"/>
        <v>0</v>
      </c>
      <c r="DM3" s="52">
        <f t="shared" ca="1" si="5"/>
        <v>0</v>
      </c>
      <c r="DN3" s="52">
        <f t="shared" ca="1" si="5"/>
        <v>0</v>
      </c>
      <c r="DO3" s="52">
        <f t="shared" ca="1" si="5"/>
        <v>0</v>
      </c>
      <c r="DP3" s="52">
        <f t="shared" ca="1" si="5"/>
        <v>0</v>
      </c>
      <c r="DQ3" s="52">
        <f t="shared" ca="1" si="5"/>
        <v>0</v>
      </c>
      <c r="DR3" s="52">
        <f t="shared" ca="1" si="5"/>
        <v>0</v>
      </c>
      <c r="DS3" s="52">
        <f t="shared" ca="1" si="5"/>
        <v>0</v>
      </c>
      <c r="DT3" s="52">
        <f t="shared" ca="1" si="5"/>
        <v>0</v>
      </c>
      <c r="DU3" s="52">
        <f t="shared" ca="1" si="5"/>
        <v>0</v>
      </c>
      <c r="DV3" s="52">
        <f t="shared" ca="1" si="5"/>
        <v>0</v>
      </c>
      <c r="DW3" s="52">
        <f t="shared" ca="1" si="5"/>
        <v>0</v>
      </c>
      <c r="DX3" s="52">
        <f t="shared" ca="1" si="5"/>
        <v>0</v>
      </c>
      <c r="DY3" s="52">
        <f t="shared" ca="1" si="5"/>
        <v>0</v>
      </c>
    </row>
    <row r="4" spans="1:249" s="53" customFormat="1" x14ac:dyDescent="0.2">
      <c r="A4" s="46"/>
      <c r="B4" s="46"/>
      <c r="C4" s="46"/>
      <c r="D4" s="48"/>
      <c r="E4" s="54"/>
      <c r="F4" s="55" t="s">
        <v>3</v>
      </c>
      <c r="G4" s="56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  <c r="AQ4" s="57"/>
      <c r="AR4" s="57"/>
      <c r="AS4" s="57"/>
      <c r="AT4" s="57"/>
      <c r="AU4" s="57"/>
      <c r="AV4" s="57"/>
      <c r="AW4" s="57"/>
      <c r="AX4" s="57"/>
      <c r="AY4" s="57"/>
      <c r="AZ4" s="57"/>
      <c r="BA4" s="57"/>
      <c r="BB4" s="57"/>
      <c r="BC4" s="57"/>
      <c r="BD4" s="57"/>
      <c r="BE4" s="57"/>
      <c r="BF4" s="57"/>
      <c r="BG4" s="57"/>
      <c r="BH4" s="57"/>
      <c r="BI4" s="57"/>
      <c r="BJ4" s="57"/>
      <c r="BK4" s="57"/>
      <c r="BL4" s="57"/>
      <c r="BM4" s="57"/>
      <c r="BN4" s="57"/>
      <c r="BO4" s="57"/>
      <c r="BP4" s="57"/>
      <c r="BQ4" s="57"/>
      <c r="BR4" s="57"/>
      <c r="BS4" s="57"/>
      <c r="BT4" s="57"/>
      <c r="BU4" s="57"/>
      <c r="BV4" s="57"/>
      <c r="BW4" s="57"/>
      <c r="BX4" s="57"/>
      <c r="BY4" s="57"/>
      <c r="BZ4" s="57"/>
      <c r="CA4" s="57"/>
      <c r="CB4" s="57"/>
      <c r="CC4" s="57"/>
      <c r="CD4" s="57"/>
      <c r="CE4" s="57"/>
      <c r="CF4" s="57"/>
      <c r="CG4" s="57"/>
      <c r="CH4" s="57"/>
      <c r="CI4" s="57"/>
      <c r="CJ4" s="57"/>
      <c r="CK4" s="57"/>
      <c r="CL4" s="57"/>
      <c r="CM4" s="57"/>
      <c r="CN4" s="57"/>
      <c r="CO4" s="57"/>
      <c r="CP4" s="57"/>
      <c r="CQ4" s="57"/>
      <c r="CR4" s="57"/>
      <c r="CS4" s="57"/>
      <c r="CT4" s="57"/>
      <c r="CU4" s="57"/>
      <c r="CV4" s="57"/>
      <c r="CW4" s="57"/>
      <c r="CX4" s="57"/>
      <c r="CY4" s="57"/>
      <c r="CZ4" s="57"/>
      <c r="DA4" s="57"/>
      <c r="DB4" s="57"/>
      <c r="DC4" s="57"/>
      <c r="DD4" s="57"/>
      <c r="DE4" s="57"/>
      <c r="DF4" s="57"/>
      <c r="DG4" s="57"/>
      <c r="DH4" s="57"/>
      <c r="DI4" s="57"/>
      <c r="DJ4" s="57"/>
      <c r="DK4" s="57"/>
      <c r="DL4" s="57"/>
      <c r="DM4" s="57"/>
      <c r="DN4" s="57"/>
      <c r="DO4" s="57"/>
      <c r="DP4" s="57"/>
      <c r="DQ4" s="57"/>
      <c r="DR4" s="57"/>
      <c r="DS4" s="57"/>
      <c r="DT4" s="57"/>
      <c r="DU4" s="57"/>
      <c r="DV4" s="57"/>
      <c r="DW4" s="57"/>
      <c r="DX4" s="57"/>
      <c r="DY4" s="57"/>
    </row>
    <row r="5" spans="1:249" s="53" customFormat="1" ht="17" thickBot="1" x14ac:dyDescent="0.25">
      <c r="A5" s="46"/>
      <c r="B5" s="46"/>
      <c r="C5" s="46"/>
      <c r="D5" s="48"/>
      <c r="E5" s="54"/>
      <c r="F5" s="58" t="s">
        <v>4</v>
      </c>
      <c r="G5" s="59">
        <f ca="1">G3-G4</f>
        <v>0</v>
      </c>
      <c r="H5" s="57">
        <f t="shared" ref="H5:BS5" ca="1" si="6">H3-H4</f>
        <v>0</v>
      </c>
      <c r="I5" s="60">
        <f t="shared" ca="1" si="6"/>
        <v>0</v>
      </c>
      <c r="J5" s="60">
        <f t="shared" ca="1" si="6"/>
        <v>0</v>
      </c>
      <c r="K5" s="60">
        <f t="shared" ca="1" si="6"/>
        <v>0</v>
      </c>
      <c r="L5" s="60">
        <f t="shared" ca="1" si="6"/>
        <v>0</v>
      </c>
      <c r="M5" s="60">
        <f t="shared" ca="1" si="6"/>
        <v>0</v>
      </c>
      <c r="N5" s="60">
        <f t="shared" ca="1" si="6"/>
        <v>0</v>
      </c>
      <c r="O5" s="60">
        <f t="shared" ca="1" si="6"/>
        <v>0</v>
      </c>
      <c r="P5" s="60">
        <f t="shared" ca="1" si="6"/>
        <v>0</v>
      </c>
      <c r="Q5" s="60">
        <f t="shared" ca="1" si="6"/>
        <v>0</v>
      </c>
      <c r="R5" s="60">
        <f t="shared" ca="1" si="6"/>
        <v>0</v>
      </c>
      <c r="S5" s="60">
        <f t="shared" ca="1" si="6"/>
        <v>0</v>
      </c>
      <c r="T5" s="60">
        <f t="shared" ca="1" si="6"/>
        <v>0</v>
      </c>
      <c r="U5" s="60">
        <f t="shared" ca="1" si="6"/>
        <v>0</v>
      </c>
      <c r="V5" s="60">
        <f t="shared" ca="1" si="6"/>
        <v>0</v>
      </c>
      <c r="W5" s="60">
        <f t="shared" ca="1" si="6"/>
        <v>0</v>
      </c>
      <c r="X5" s="60">
        <f t="shared" ca="1" si="6"/>
        <v>0</v>
      </c>
      <c r="Y5" s="60">
        <f t="shared" ca="1" si="6"/>
        <v>0</v>
      </c>
      <c r="Z5" s="60">
        <f t="shared" ca="1" si="6"/>
        <v>0</v>
      </c>
      <c r="AA5" s="60">
        <f t="shared" ca="1" si="6"/>
        <v>0</v>
      </c>
      <c r="AB5" s="60">
        <f t="shared" ca="1" si="6"/>
        <v>0</v>
      </c>
      <c r="AC5" s="60">
        <f t="shared" ca="1" si="6"/>
        <v>0</v>
      </c>
      <c r="AD5" s="60">
        <f t="shared" ca="1" si="6"/>
        <v>0</v>
      </c>
      <c r="AE5" s="60">
        <f t="shared" ca="1" si="6"/>
        <v>0</v>
      </c>
      <c r="AF5" s="60">
        <f t="shared" ca="1" si="6"/>
        <v>0</v>
      </c>
      <c r="AG5" s="60">
        <f t="shared" ca="1" si="6"/>
        <v>0</v>
      </c>
      <c r="AH5" s="60">
        <f t="shared" ca="1" si="6"/>
        <v>0</v>
      </c>
      <c r="AI5" s="60">
        <f t="shared" ca="1" si="6"/>
        <v>0</v>
      </c>
      <c r="AJ5" s="60">
        <f t="shared" ca="1" si="6"/>
        <v>0</v>
      </c>
      <c r="AK5" s="60">
        <f t="shared" ca="1" si="6"/>
        <v>0</v>
      </c>
      <c r="AL5" s="60">
        <f t="shared" ca="1" si="6"/>
        <v>0</v>
      </c>
      <c r="AM5" s="60">
        <f t="shared" ca="1" si="6"/>
        <v>0</v>
      </c>
      <c r="AN5" s="60">
        <f t="shared" ca="1" si="6"/>
        <v>0</v>
      </c>
      <c r="AO5" s="60">
        <f t="shared" ca="1" si="6"/>
        <v>0</v>
      </c>
      <c r="AP5" s="60">
        <f t="shared" ca="1" si="6"/>
        <v>0</v>
      </c>
      <c r="AQ5" s="60">
        <f t="shared" ca="1" si="6"/>
        <v>0</v>
      </c>
      <c r="AR5" s="60">
        <f t="shared" ca="1" si="6"/>
        <v>0</v>
      </c>
      <c r="AS5" s="60">
        <f t="shared" ca="1" si="6"/>
        <v>0</v>
      </c>
      <c r="AT5" s="60">
        <f t="shared" ca="1" si="6"/>
        <v>0</v>
      </c>
      <c r="AU5" s="60">
        <f t="shared" ca="1" si="6"/>
        <v>0</v>
      </c>
      <c r="AV5" s="60">
        <f t="shared" ca="1" si="6"/>
        <v>0</v>
      </c>
      <c r="AW5" s="60">
        <f t="shared" ca="1" si="6"/>
        <v>0</v>
      </c>
      <c r="AX5" s="60">
        <f t="shared" ca="1" si="6"/>
        <v>0</v>
      </c>
      <c r="AY5" s="60">
        <f t="shared" ca="1" si="6"/>
        <v>0</v>
      </c>
      <c r="AZ5" s="60">
        <f t="shared" ca="1" si="6"/>
        <v>0</v>
      </c>
      <c r="BA5" s="60">
        <f t="shared" ca="1" si="6"/>
        <v>0</v>
      </c>
      <c r="BB5" s="60">
        <f t="shared" ca="1" si="6"/>
        <v>0</v>
      </c>
      <c r="BC5" s="60">
        <f t="shared" ca="1" si="6"/>
        <v>0</v>
      </c>
      <c r="BD5" s="60">
        <f t="shared" ca="1" si="6"/>
        <v>0</v>
      </c>
      <c r="BE5" s="60">
        <f t="shared" ca="1" si="6"/>
        <v>0</v>
      </c>
      <c r="BF5" s="60">
        <f t="shared" ca="1" si="6"/>
        <v>0</v>
      </c>
      <c r="BG5" s="60">
        <f t="shared" ca="1" si="6"/>
        <v>0</v>
      </c>
      <c r="BH5" s="60">
        <f t="shared" ca="1" si="6"/>
        <v>0</v>
      </c>
      <c r="BI5" s="60">
        <f t="shared" ca="1" si="6"/>
        <v>0</v>
      </c>
      <c r="BJ5" s="60">
        <f t="shared" ca="1" si="6"/>
        <v>0</v>
      </c>
      <c r="BK5" s="60">
        <f t="shared" ca="1" si="6"/>
        <v>0</v>
      </c>
      <c r="BL5" s="60">
        <f t="shared" ca="1" si="6"/>
        <v>0</v>
      </c>
      <c r="BM5" s="60">
        <f t="shared" ca="1" si="6"/>
        <v>0</v>
      </c>
      <c r="BN5" s="60">
        <f t="shared" ca="1" si="6"/>
        <v>0</v>
      </c>
      <c r="BO5" s="60">
        <f t="shared" ca="1" si="6"/>
        <v>0</v>
      </c>
      <c r="BP5" s="60">
        <f t="shared" ca="1" si="6"/>
        <v>0</v>
      </c>
      <c r="BQ5" s="60">
        <f t="shared" ca="1" si="6"/>
        <v>0</v>
      </c>
      <c r="BR5" s="60">
        <f t="shared" ca="1" si="6"/>
        <v>0</v>
      </c>
      <c r="BS5" s="60">
        <f t="shared" ca="1" si="6"/>
        <v>0</v>
      </c>
      <c r="BT5" s="60">
        <f t="shared" ref="BT5:DY5" ca="1" si="7">BT3-BT4</f>
        <v>0</v>
      </c>
      <c r="BU5" s="60">
        <f t="shared" ca="1" si="7"/>
        <v>0</v>
      </c>
      <c r="BV5" s="60">
        <f t="shared" ca="1" si="7"/>
        <v>0</v>
      </c>
      <c r="BW5" s="60">
        <f t="shared" ca="1" si="7"/>
        <v>0</v>
      </c>
      <c r="BX5" s="60">
        <f t="shared" ca="1" si="7"/>
        <v>0</v>
      </c>
      <c r="BY5" s="60">
        <f t="shared" ca="1" si="7"/>
        <v>0</v>
      </c>
      <c r="BZ5" s="60">
        <f t="shared" ca="1" si="7"/>
        <v>0</v>
      </c>
      <c r="CA5" s="60">
        <f t="shared" ca="1" si="7"/>
        <v>0</v>
      </c>
      <c r="CB5" s="60">
        <f t="shared" ca="1" si="7"/>
        <v>0</v>
      </c>
      <c r="CC5" s="60">
        <f t="shared" ca="1" si="7"/>
        <v>0</v>
      </c>
      <c r="CD5" s="60">
        <f t="shared" ca="1" si="7"/>
        <v>0</v>
      </c>
      <c r="CE5" s="60">
        <f t="shared" ca="1" si="7"/>
        <v>0</v>
      </c>
      <c r="CF5" s="60">
        <f t="shared" ca="1" si="7"/>
        <v>0</v>
      </c>
      <c r="CG5" s="60">
        <f t="shared" ca="1" si="7"/>
        <v>0</v>
      </c>
      <c r="CH5" s="60">
        <f t="shared" ca="1" si="7"/>
        <v>0</v>
      </c>
      <c r="CI5" s="60">
        <f t="shared" ca="1" si="7"/>
        <v>0</v>
      </c>
      <c r="CJ5" s="60">
        <f t="shared" ca="1" si="7"/>
        <v>0</v>
      </c>
      <c r="CK5" s="60">
        <f t="shared" ca="1" si="7"/>
        <v>0</v>
      </c>
      <c r="CL5" s="60">
        <f t="shared" ca="1" si="7"/>
        <v>0</v>
      </c>
      <c r="CM5" s="60">
        <f t="shared" ca="1" si="7"/>
        <v>0</v>
      </c>
      <c r="CN5" s="60">
        <f t="shared" ca="1" si="7"/>
        <v>0</v>
      </c>
      <c r="CO5" s="60">
        <f t="shared" ca="1" si="7"/>
        <v>0</v>
      </c>
      <c r="CP5" s="60">
        <f t="shared" ca="1" si="7"/>
        <v>0</v>
      </c>
      <c r="CQ5" s="60">
        <f t="shared" ca="1" si="7"/>
        <v>0</v>
      </c>
      <c r="CR5" s="60">
        <f t="shared" ca="1" si="7"/>
        <v>0</v>
      </c>
      <c r="CS5" s="60">
        <f t="shared" ca="1" si="7"/>
        <v>0</v>
      </c>
      <c r="CT5" s="60">
        <f t="shared" ca="1" si="7"/>
        <v>0</v>
      </c>
      <c r="CU5" s="60">
        <f t="shared" ca="1" si="7"/>
        <v>0</v>
      </c>
      <c r="CV5" s="60">
        <f t="shared" ca="1" si="7"/>
        <v>0</v>
      </c>
      <c r="CW5" s="60">
        <f t="shared" ca="1" si="7"/>
        <v>0</v>
      </c>
      <c r="CX5" s="60">
        <f t="shared" ca="1" si="7"/>
        <v>0</v>
      </c>
      <c r="CY5" s="60">
        <f t="shared" ca="1" si="7"/>
        <v>0</v>
      </c>
      <c r="CZ5" s="60">
        <f t="shared" ca="1" si="7"/>
        <v>0</v>
      </c>
      <c r="DA5" s="60">
        <f t="shared" ca="1" si="7"/>
        <v>0</v>
      </c>
      <c r="DB5" s="60">
        <f t="shared" ca="1" si="7"/>
        <v>0</v>
      </c>
      <c r="DC5" s="60">
        <f t="shared" ca="1" si="7"/>
        <v>0</v>
      </c>
      <c r="DD5" s="60">
        <f t="shared" ca="1" si="7"/>
        <v>0</v>
      </c>
      <c r="DE5" s="60">
        <f t="shared" ca="1" si="7"/>
        <v>0</v>
      </c>
      <c r="DF5" s="60">
        <f t="shared" ca="1" si="7"/>
        <v>0</v>
      </c>
      <c r="DG5" s="60">
        <f t="shared" ca="1" si="7"/>
        <v>0</v>
      </c>
      <c r="DH5" s="60">
        <f t="shared" ca="1" si="7"/>
        <v>0</v>
      </c>
      <c r="DI5" s="60">
        <f t="shared" ca="1" si="7"/>
        <v>0</v>
      </c>
      <c r="DJ5" s="60">
        <f t="shared" ca="1" si="7"/>
        <v>0</v>
      </c>
      <c r="DK5" s="60">
        <f t="shared" ca="1" si="7"/>
        <v>0</v>
      </c>
      <c r="DL5" s="60">
        <f t="shared" ca="1" si="7"/>
        <v>0</v>
      </c>
      <c r="DM5" s="60">
        <f t="shared" ca="1" si="7"/>
        <v>0</v>
      </c>
      <c r="DN5" s="60">
        <f t="shared" ca="1" si="7"/>
        <v>0</v>
      </c>
      <c r="DO5" s="60">
        <f t="shared" ca="1" si="7"/>
        <v>0</v>
      </c>
      <c r="DP5" s="60">
        <f t="shared" ca="1" si="7"/>
        <v>0</v>
      </c>
      <c r="DQ5" s="60">
        <f t="shared" ca="1" si="7"/>
        <v>0</v>
      </c>
      <c r="DR5" s="60">
        <f t="shared" ca="1" si="7"/>
        <v>0</v>
      </c>
      <c r="DS5" s="60">
        <f t="shared" ca="1" si="7"/>
        <v>0</v>
      </c>
      <c r="DT5" s="60">
        <f t="shared" ca="1" si="7"/>
        <v>0</v>
      </c>
      <c r="DU5" s="60">
        <f t="shared" ca="1" si="7"/>
        <v>0</v>
      </c>
      <c r="DV5" s="60">
        <f t="shared" ca="1" si="7"/>
        <v>0</v>
      </c>
      <c r="DW5" s="60">
        <f t="shared" ca="1" si="7"/>
        <v>0</v>
      </c>
      <c r="DX5" s="60">
        <f t="shared" ca="1" si="7"/>
        <v>0</v>
      </c>
      <c r="DY5" s="60">
        <f t="shared" ca="1" si="7"/>
        <v>0</v>
      </c>
    </row>
    <row r="6" spans="1:249" x14ac:dyDescent="0.2">
      <c r="A6" s="16"/>
      <c r="B6" s="16"/>
      <c r="C6" s="16"/>
      <c r="D6" s="9"/>
      <c r="E6" s="18"/>
      <c r="F6" s="5" t="s">
        <v>5</v>
      </c>
      <c r="G6" s="21">
        <f t="shared" ref="G6:AL6" ca="1" si="8">SUMPRODUCT(--($F$11:$F$8660="Commande"),G$11:G$8660)</f>
        <v>0</v>
      </c>
      <c r="H6" s="22">
        <f t="shared" ca="1" si="8"/>
        <v>0</v>
      </c>
      <c r="I6" s="22">
        <f t="shared" ca="1" si="8"/>
        <v>0</v>
      </c>
      <c r="J6" s="22">
        <f t="shared" ca="1" si="8"/>
        <v>0</v>
      </c>
      <c r="K6" s="22">
        <f t="shared" ca="1" si="8"/>
        <v>0</v>
      </c>
      <c r="L6" s="22">
        <f t="shared" ca="1" si="8"/>
        <v>0</v>
      </c>
      <c r="M6" s="22">
        <f t="shared" ca="1" si="8"/>
        <v>0</v>
      </c>
      <c r="N6" s="22">
        <f t="shared" ca="1" si="8"/>
        <v>0</v>
      </c>
      <c r="O6" s="22">
        <f t="shared" ca="1" si="8"/>
        <v>0</v>
      </c>
      <c r="P6" s="22">
        <f t="shared" ca="1" si="8"/>
        <v>0</v>
      </c>
      <c r="Q6" s="22">
        <f t="shared" ca="1" si="8"/>
        <v>0</v>
      </c>
      <c r="R6" s="22">
        <f t="shared" ca="1" si="8"/>
        <v>0</v>
      </c>
      <c r="S6" s="22">
        <f t="shared" ca="1" si="8"/>
        <v>0</v>
      </c>
      <c r="T6" s="22">
        <f t="shared" ca="1" si="8"/>
        <v>0</v>
      </c>
      <c r="U6" s="22">
        <f t="shared" ca="1" si="8"/>
        <v>0</v>
      </c>
      <c r="V6" s="22">
        <f t="shared" ca="1" si="8"/>
        <v>0</v>
      </c>
      <c r="W6" s="22">
        <f t="shared" ca="1" si="8"/>
        <v>0</v>
      </c>
      <c r="X6" s="22">
        <f t="shared" ca="1" si="8"/>
        <v>0</v>
      </c>
      <c r="Y6" s="22">
        <f t="shared" ca="1" si="8"/>
        <v>0</v>
      </c>
      <c r="Z6" s="22">
        <f t="shared" ca="1" si="8"/>
        <v>0</v>
      </c>
      <c r="AA6" s="22">
        <f t="shared" ca="1" si="8"/>
        <v>0</v>
      </c>
      <c r="AB6" s="22">
        <f t="shared" ca="1" si="8"/>
        <v>0</v>
      </c>
      <c r="AC6" s="22">
        <f t="shared" ca="1" si="8"/>
        <v>0</v>
      </c>
      <c r="AD6" s="22">
        <f t="shared" ca="1" si="8"/>
        <v>0</v>
      </c>
      <c r="AE6" s="22">
        <f t="shared" ca="1" si="8"/>
        <v>0</v>
      </c>
      <c r="AF6" s="22">
        <f t="shared" ca="1" si="8"/>
        <v>0</v>
      </c>
      <c r="AG6" s="22">
        <f t="shared" ca="1" si="8"/>
        <v>0</v>
      </c>
      <c r="AH6" s="22">
        <f t="shared" ca="1" si="8"/>
        <v>0</v>
      </c>
      <c r="AI6" s="22">
        <f t="shared" ca="1" si="8"/>
        <v>0</v>
      </c>
      <c r="AJ6" s="22">
        <f t="shared" ca="1" si="8"/>
        <v>0</v>
      </c>
      <c r="AK6" s="22">
        <f t="shared" ca="1" si="8"/>
        <v>0</v>
      </c>
      <c r="AL6" s="22">
        <f t="shared" ca="1" si="8"/>
        <v>0</v>
      </c>
      <c r="AM6" s="22">
        <f t="shared" ref="AM6:BR6" ca="1" si="9">SUMPRODUCT(--($F$11:$F$8660="Commande"),AM$11:AM$8660)</f>
        <v>0</v>
      </c>
      <c r="AN6" s="22">
        <f t="shared" ca="1" si="9"/>
        <v>0</v>
      </c>
      <c r="AO6" s="22">
        <f t="shared" ca="1" si="9"/>
        <v>0</v>
      </c>
      <c r="AP6" s="22">
        <f t="shared" ca="1" si="9"/>
        <v>0</v>
      </c>
      <c r="AQ6" s="22">
        <f t="shared" ca="1" si="9"/>
        <v>0</v>
      </c>
      <c r="AR6" s="22">
        <f t="shared" ca="1" si="9"/>
        <v>0</v>
      </c>
      <c r="AS6" s="22">
        <f t="shared" ca="1" si="9"/>
        <v>0</v>
      </c>
      <c r="AT6" s="22">
        <f t="shared" ca="1" si="9"/>
        <v>0</v>
      </c>
      <c r="AU6" s="22">
        <f t="shared" ca="1" si="9"/>
        <v>0</v>
      </c>
      <c r="AV6" s="22">
        <f t="shared" ca="1" si="9"/>
        <v>0</v>
      </c>
      <c r="AW6" s="22">
        <f t="shared" ca="1" si="9"/>
        <v>0</v>
      </c>
      <c r="AX6" s="22">
        <f t="shared" ca="1" si="9"/>
        <v>0</v>
      </c>
      <c r="AY6" s="22">
        <f t="shared" ca="1" si="9"/>
        <v>0</v>
      </c>
      <c r="AZ6" s="22">
        <f t="shared" ca="1" si="9"/>
        <v>0</v>
      </c>
      <c r="BA6" s="22">
        <f t="shared" ca="1" si="9"/>
        <v>0</v>
      </c>
      <c r="BB6" s="22">
        <f t="shared" ca="1" si="9"/>
        <v>0</v>
      </c>
      <c r="BC6" s="22">
        <f t="shared" ca="1" si="9"/>
        <v>0</v>
      </c>
      <c r="BD6" s="22">
        <f t="shared" ca="1" si="9"/>
        <v>0</v>
      </c>
      <c r="BE6" s="22">
        <f t="shared" ca="1" si="9"/>
        <v>0</v>
      </c>
      <c r="BF6" s="22">
        <f t="shared" ca="1" si="9"/>
        <v>0</v>
      </c>
      <c r="BG6" s="22">
        <f t="shared" ca="1" si="9"/>
        <v>0</v>
      </c>
      <c r="BH6" s="22">
        <f t="shared" ca="1" si="9"/>
        <v>0</v>
      </c>
      <c r="BI6" s="22">
        <f t="shared" ca="1" si="9"/>
        <v>0</v>
      </c>
      <c r="BJ6" s="22">
        <f t="shared" ca="1" si="9"/>
        <v>0</v>
      </c>
      <c r="BK6" s="22">
        <f t="shared" ca="1" si="9"/>
        <v>0</v>
      </c>
      <c r="BL6" s="22">
        <f t="shared" ca="1" si="9"/>
        <v>0</v>
      </c>
      <c r="BM6" s="22">
        <f t="shared" ca="1" si="9"/>
        <v>0</v>
      </c>
      <c r="BN6" s="22">
        <f t="shared" ca="1" si="9"/>
        <v>0</v>
      </c>
      <c r="BO6" s="22">
        <f t="shared" ca="1" si="9"/>
        <v>0</v>
      </c>
      <c r="BP6" s="22">
        <f t="shared" ca="1" si="9"/>
        <v>0</v>
      </c>
      <c r="BQ6" s="22">
        <f t="shared" ca="1" si="9"/>
        <v>0</v>
      </c>
      <c r="BR6" s="22">
        <f t="shared" ca="1" si="9"/>
        <v>0</v>
      </c>
      <c r="BS6" s="22">
        <f t="shared" ref="BS6:CX6" ca="1" si="10">SUMPRODUCT(--($F$11:$F$8660="Commande"),BS$11:BS$8660)</f>
        <v>0</v>
      </c>
      <c r="BT6" s="22">
        <f t="shared" ca="1" si="10"/>
        <v>0</v>
      </c>
      <c r="BU6" s="22">
        <f t="shared" ca="1" si="10"/>
        <v>0</v>
      </c>
      <c r="BV6" s="22">
        <f t="shared" ca="1" si="10"/>
        <v>0</v>
      </c>
      <c r="BW6" s="22">
        <f t="shared" ca="1" si="10"/>
        <v>0</v>
      </c>
      <c r="BX6" s="22">
        <f t="shared" ca="1" si="10"/>
        <v>0</v>
      </c>
      <c r="BY6" s="22">
        <f t="shared" ca="1" si="10"/>
        <v>0</v>
      </c>
      <c r="BZ6" s="22">
        <f t="shared" ca="1" si="10"/>
        <v>0</v>
      </c>
      <c r="CA6" s="22">
        <f t="shared" ca="1" si="10"/>
        <v>0</v>
      </c>
      <c r="CB6" s="22">
        <f t="shared" ca="1" si="10"/>
        <v>0</v>
      </c>
      <c r="CC6" s="22">
        <f t="shared" ca="1" si="10"/>
        <v>0</v>
      </c>
      <c r="CD6" s="22">
        <f t="shared" ca="1" si="10"/>
        <v>0</v>
      </c>
      <c r="CE6" s="22">
        <f t="shared" ca="1" si="10"/>
        <v>0</v>
      </c>
      <c r="CF6" s="22">
        <f t="shared" ca="1" si="10"/>
        <v>0</v>
      </c>
      <c r="CG6" s="22">
        <f t="shared" ca="1" si="10"/>
        <v>0</v>
      </c>
      <c r="CH6" s="22">
        <f t="shared" ca="1" si="10"/>
        <v>0</v>
      </c>
      <c r="CI6" s="22">
        <f t="shared" ca="1" si="10"/>
        <v>0</v>
      </c>
      <c r="CJ6" s="22">
        <f t="shared" ca="1" si="10"/>
        <v>0</v>
      </c>
      <c r="CK6" s="22">
        <f t="shared" ca="1" si="10"/>
        <v>0</v>
      </c>
      <c r="CL6" s="22">
        <f t="shared" ca="1" si="10"/>
        <v>0</v>
      </c>
      <c r="CM6" s="22">
        <f t="shared" ca="1" si="10"/>
        <v>0</v>
      </c>
      <c r="CN6" s="22">
        <f t="shared" ca="1" si="10"/>
        <v>0</v>
      </c>
      <c r="CO6" s="22">
        <f t="shared" ca="1" si="10"/>
        <v>0</v>
      </c>
      <c r="CP6" s="22">
        <f t="shared" ca="1" si="10"/>
        <v>0</v>
      </c>
      <c r="CQ6" s="22">
        <f t="shared" ca="1" si="10"/>
        <v>0</v>
      </c>
      <c r="CR6" s="22">
        <f t="shared" ca="1" si="10"/>
        <v>0</v>
      </c>
      <c r="CS6" s="22">
        <f t="shared" ca="1" si="10"/>
        <v>0</v>
      </c>
      <c r="CT6" s="22">
        <f t="shared" ca="1" si="10"/>
        <v>0</v>
      </c>
      <c r="CU6" s="22">
        <f t="shared" ca="1" si="10"/>
        <v>0</v>
      </c>
      <c r="CV6" s="22">
        <f t="shared" ca="1" si="10"/>
        <v>0</v>
      </c>
      <c r="CW6" s="22">
        <f t="shared" ca="1" si="10"/>
        <v>0</v>
      </c>
      <c r="CX6" s="22">
        <f t="shared" ca="1" si="10"/>
        <v>0</v>
      </c>
      <c r="CY6" s="22">
        <f t="shared" ref="CY6:DY6" ca="1" si="11">SUMPRODUCT(--($F$11:$F$8660="Commande"),CY$11:CY$8660)</f>
        <v>0</v>
      </c>
      <c r="CZ6" s="22">
        <f t="shared" ca="1" si="11"/>
        <v>0</v>
      </c>
      <c r="DA6" s="22">
        <f t="shared" ca="1" si="11"/>
        <v>0</v>
      </c>
      <c r="DB6" s="22">
        <f t="shared" ca="1" si="11"/>
        <v>0</v>
      </c>
      <c r="DC6" s="22">
        <f t="shared" ca="1" si="11"/>
        <v>0</v>
      </c>
      <c r="DD6" s="22">
        <f t="shared" ca="1" si="11"/>
        <v>0</v>
      </c>
      <c r="DE6" s="22">
        <f t="shared" ca="1" si="11"/>
        <v>0</v>
      </c>
      <c r="DF6" s="22">
        <f t="shared" ca="1" si="11"/>
        <v>0</v>
      </c>
      <c r="DG6" s="22">
        <f t="shared" ca="1" si="11"/>
        <v>0</v>
      </c>
      <c r="DH6" s="22">
        <f t="shared" ca="1" si="11"/>
        <v>0</v>
      </c>
      <c r="DI6" s="22">
        <f t="shared" ca="1" si="11"/>
        <v>0</v>
      </c>
      <c r="DJ6" s="22">
        <f t="shared" ca="1" si="11"/>
        <v>0</v>
      </c>
      <c r="DK6" s="22">
        <f t="shared" ca="1" si="11"/>
        <v>0</v>
      </c>
      <c r="DL6" s="22">
        <f t="shared" ca="1" si="11"/>
        <v>0</v>
      </c>
      <c r="DM6" s="22">
        <f t="shared" ca="1" si="11"/>
        <v>0</v>
      </c>
      <c r="DN6" s="22">
        <f t="shared" ca="1" si="11"/>
        <v>0</v>
      </c>
      <c r="DO6" s="22">
        <f t="shared" ca="1" si="11"/>
        <v>0</v>
      </c>
      <c r="DP6" s="22">
        <f t="shared" ca="1" si="11"/>
        <v>0</v>
      </c>
      <c r="DQ6" s="22">
        <f t="shared" ca="1" si="11"/>
        <v>0</v>
      </c>
      <c r="DR6" s="22">
        <f t="shared" ca="1" si="11"/>
        <v>0</v>
      </c>
      <c r="DS6" s="22">
        <f t="shared" ca="1" si="11"/>
        <v>0</v>
      </c>
      <c r="DT6" s="22">
        <f t="shared" ca="1" si="11"/>
        <v>0</v>
      </c>
      <c r="DU6" s="22">
        <f t="shared" ca="1" si="11"/>
        <v>0</v>
      </c>
      <c r="DV6" s="22">
        <f t="shared" ca="1" si="11"/>
        <v>0</v>
      </c>
      <c r="DW6" s="22">
        <f t="shared" ca="1" si="11"/>
        <v>0</v>
      </c>
      <c r="DX6" s="22">
        <f t="shared" ca="1" si="11"/>
        <v>0</v>
      </c>
      <c r="DY6" s="22">
        <f t="shared" ca="1" si="11"/>
        <v>0</v>
      </c>
    </row>
    <row r="7" spans="1:249" x14ac:dyDescent="0.2">
      <c r="A7" s="16"/>
      <c r="B7" s="16"/>
      <c r="C7" s="16"/>
      <c r="D7" s="9"/>
      <c r="E7" s="18"/>
      <c r="F7" s="23" t="s">
        <v>6</v>
      </c>
      <c r="G7" s="24">
        <f t="shared" ref="G7:AL7" ca="1" si="12">SUMPRODUCT(--($F$13:$F$8671="Quantité livrée")*(G$13:G$8671&lt;&gt;""),G$13:G$8671)+SUMPRODUCT(--($F$12:$F$8670="Commande"),G$12:G$8670)-SUMPRODUCT(--($F$13:$F$8671="Quantité livrée")*(G$13:G$8671&lt;&gt;""),G$12:G$8670
)</f>
        <v>0</v>
      </c>
      <c r="H7" s="19">
        <f t="shared" ca="1" si="12"/>
        <v>0</v>
      </c>
      <c r="I7" s="19">
        <f t="shared" ca="1" si="12"/>
        <v>0</v>
      </c>
      <c r="J7" s="19">
        <f t="shared" ca="1" si="12"/>
        <v>0</v>
      </c>
      <c r="K7" s="19">
        <f t="shared" ca="1" si="12"/>
        <v>0</v>
      </c>
      <c r="L7" s="19">
        <f t="shared" ca="1" si="12"/>
        <v>0</v>
      </c>
      <c r="M7" s="19">
        <f t="shared" ca="1" si="12"/>
        <v>0</v>
      </c>
      <c r="N7" s="19">
        <f t="shared" ca="1" si="12"/>
        <v>0</v>
      </c>
      <c r="O7" s="19">
        <f t="shared" ca="1" si="12"/>
        <v>0</v>
      </c>
      <c r="P7" s="19">
        <f t="shared" ca="1" si="12"/>
        <v>0</v>
      </c>
      <c r="Q7" s="19">
        <f t="shared" ca="1" si="12"/>
        <v>0</v>
      </c>
      <c r="R7" s="19">
        <f t="shared" ca="1" si="12"/>
        <v>0</v>
      </c>
      <c r="S7" s="19">
        <f t="shared" ca="1" si="12"/>
        <v>0</v>
      </c>
      <c r="T7" s="19">
        <f t="shared" ca="1" si="12"/>
        <v>0</v>
      </c>
      <c r="U7" s="19">
        <f t="shared" ca="1" si="12"/>
        <v>0</v>
      </c>
      <c r="V7" s="19">
        <f t="shared" ca="1" si="12"/>
        <v>0</v>
      </c>
      <c r="W7" s="19">
        <f t="shared" ca="1" si="12"/>
        <v>0</v>
      </c>
      <c r="X7" s="19">
        <f t="shared" ca="1" si="12"/>
        <v>0</v>
      </c>
      <c r="Y7" s="19">
        <f t="shared" ca="1" si="12"/>
        <v>0</v>
      </c>
      <c r="Z7" s="19">
        <f t="shared" ca="1" si="12"/>
        <v>0</v>
      </c>
      <c r="AA7" s="19">
        <f t="shared" ca="1" si="12"/>
        <v>0</v>
      </c>
      <c r="AB7" s="19">
        <f t="shared" ca="1" si="12"/>
        <v>0</v>
      </c>
      <c r="AC7" s="19">
        <f t="shared" ca="1" si="12"/>
        <v>0</v>
      </c>
      <c r="AD7" s="19">
        <f t="shared" ca="1" si="12"/>
        <v>0</v>
      </c>
      <c r="AE7" s="19">
        <f t="shared" ca="1" si="12"/>
        <v>0</v>
      </c>
      <c r="AF7" s="19">
        <f t="shared" ca="1" si="12"/>
        <v>0</v>
      </c>
      <c r="AG7" s="19">
        <f t="shared" ca="1" si="12"/>
        <v>0</v>
      </c>
      <c r="AH7" s="19">
        <f t="shared" ca="1" si="12"/>
        <v>0</v>
      </c>
      <c r="AI7" s="19">
        <f t="shared" ca="1" si="12"/>
        <v>0</v>
      </c>
      <c r="AJ7" s="19">
        <f t="shared" ca="1" si="12"/>
        <v>0</v>
      </c>
      <c r="AK7" s="19">
        <f t="shared" ca="1" si="12"/>
        <v>0</v>
      </c>
      <c r="AL7" s="19">
        <f t="shared" ca="1" si="12"/>
        <v>0</v>
      </c>
      <c r="AM7" s="19">
        <f t="shared" ref="AM7:BR7" ca="1" si="13">SUMPRODUCT(--($F$13:$F$8671="Quantité livrée")*(AM$13:AM$8671&lt;&gt;""),AM$13:AM$8671)+SUMPRODUCT(--($F$12:$F$8670="Commande"),AM$12:AM$8670)-SUMPRODUCT(--($F$13:$F$8671="Quantité livrée")*(AM$13:AM$8671&lt;&gt;""),AM$12:AM$8670
)</f>
        <v>0</v>
      </c>
      <c r="AN7" s="19">
        <f t="shared" ca="1" si="13"/>
        <v>0</v>
      </c>
      <c r="AO7" s="19">
        <f t="shared" ca="1" si="13"/>
        <v>0</v>
      </c>
      <c r="AP7" s="19">
        <f t="shared" ca="1" si="13"/>
        <v>0</v>
      </c>
      <c r="AQ7" s="19">
        <f t="shared" ca="1" si="13"/>
        <v>0</v>
      </c>
      <c r="AR7" s="19">
        <f t="shared" ca="1" si="13"/>
        <v>0</v>
      </c>
      <c r="AS7" s="19">
        <f t="shared" ca="1" si="13"/>
        <v>0</v>
      </c>
      <c r="AT7" s="19">
        <f t="shared" ca="1" si="13"/>
        <v>0</v>
      </c>
      <c r="AU7" s="19">
        <f t="shared" ca="1" si="13"/>
        <v>0</v>
      </c>
      <c r="AV7" s="19">
        <f t="shared" ca="1" si="13"/>
        <v>0</v>
      </c>
      <c r="AW7" s="19">
        <f t="shared" ca="1" si="13"/>
        <v>0</v>
      </c>
      <c r="AX7" s="19">
        <f t="shared" ca="1" si="13"/>
        <v>0</v>
      </c>
      <c r="AY7" s="19">
        <f t="shared" ca="1" si="13"/>
        <v>0</v>
      </c>
      <c r="AZ7" s="19">
        <f t="shared" ca="1" si="13"/>
        <v>0</v>
      </c>
      <c r="BA7" s="19">
        <f t="shared" ca="1" si="13"/>
        <v>0</v>
      </c>
      <c r="BB7" s="19">
        <f t="shared" ca="1" si="13"/>
        <v>0</v>
      </c>
      <c r="BC7" s="19">
        <f t="shared" ca="1" si="13"/>
        <v>0</v>
      </c>
      <c r="BD7" s="19">
        <f t="shared" ca="1" si="13"/>
        <v>0</v>
      </c>
      <c r="BE7" s="19">
        <f t="shared" ca="1" si="13"/>
        <v>0</v>
      </c>
      <c r="BF7" s="19">
        <f t="shared" ca="1" si="13"/>
        <v>0</v>
      </c>
      <c r="BG7" s="19">
        <f t="shared" ca="1" si="13"/>
        <v>0</v>
      </c>
      <c r="BH7" s="19">
        <f t="shared" ca="1" si="13"/>
        <v>0</v>
      </c>
      <c r="BI7" s="19">
        <f t="shared" ca="1" si="13"/>
        <v>0</v>
      </c>
      <c r="BJ7" s="19">
        <f t="shared" ca="1" si="13"/>
        <v>0</v>
      </c>
      <c r="BK7" s="19">
        <f t="shared" ca="1" si="13"/>
        <v>0</v>
      </c>
      <c r="BL7" s="19">
        <f t="shared" ca="1" si="13"/>
        <v>0</v>
      </c>
      <c r="BM7" s="19">
        <f t="shared" ca="1" si="13"/>
        <v>0</v>
      </c>
      <c r="BN7" s="19">
        <f t="shared" ca="1" si="13"/>
        <v>0</v>
      </c>
      <c r="BO7" s="19">
        <f t="shared" ca="1" si="13"/>
        <v>0</v>
      </c>
      <c r="BP7" s="19">
        <f t="shared" ca="1" si="13"/>
        <v>0</v>
      </c>
      <c r="BQ7" s="19">
        <f t="shared" ca="1" si="13"/>
        <v>0</v>
      </c>
      <c r="BR7" s="19">
        <f t="shared" ca="1" si="13"/>
        <v>0</v>
      </c>
      <c r="BS7" s="19">
        <f t="shared" ref="BS7:CX7" ca="1" si="14">SUMPRODUCT(--($F$13:$F$8671="Quantité livrée")*(BS$13:BS$8671&lt;&gt;""),BS$13:BS$8671)+SUMPRODUCT(--($F$12:$F$8670="Commande"),BS$12:BS$8670)-SUMPRODUCT(--($F$13:$F$8671="Quantité livrée")*(BS$13:BS$8671&lt;&gt;""),BS$12:BS$8670
)</f>
        <v>0</v>
      </c>
      <c r="BT7" s="19">
        <f t="shared" ca="1" si="14"/>
        <v>0</v>
      </c>
      <c r="BU7" s="19">
        <f t="shared" ca="1" si="14"/>
        <v>0</v>
      </c>
      <c r="BV7" s="19">
        <f t="shared" ca="1" si="14"/>
        <v>0</v>
      </c>
      <c r="BW7" s="19">
        <f t="shared" ca="1" si="14"/>
        <v>0</v>
      </c>
      <c r="BX7" s="19">
        <f t="shared" ca="1" si="14"/>
        <v>0</v>
      </c>
      <c r="BY7" s="19">
        <f t="shared" ca="1" si="14"/>
        <v>0</v>
      </c>
      <c r="BZ7" s="19">
        <f t="shared" ca="1" si="14"/>
        <v>0</v>
      </c>
      <c r="CA7" s="19">
        <f t="shared" ca="1" si="14"/>
        <v>0</v>
      </c>
      <c r="CB7" s="19">
        <f t="shared" ca="1" si="14"/>
        <v>0</v>
      </c>
      <c r="CC7" s="19">
        <f t="shared" ca="1" si="14"/>
        <v>0</v>
      </c>
      <c r="CD7" s="19">
        <f t="shared" ca="1" si="14"/>
        <v>0</v>
      </c>
      <c r="CE7" s="19">
        <f t="shared" ca="1" si="14"/>
        <v>0</v>
      </c>
      <c r="CF7" s="19">
        <f t="shared" ca="1" si="14"/>
        <v>0</v>
      </c>
      <c r="CG7" s="19">
        <f t="shared" ca="1" si="14"/>
        <v>0</v>
      </c>
      <c r="CH7" s="19">
        <f t="shared" ca="1" si="14"/>
        <v>0</v>
      </c>
      <c r="CI7" s="19">
        <f t="shared" ca="1" si="14"/>
        <v>0</v>
      </c>
      <c r="CJ7" s="19">
        <f t="shared" ca="1" si="14"/>
        <v>0</v>
      </c>
      <c r="CK7" s="19">
        <f t="shared" ca="1" si="14"/>
        <v>0</v>
      </c>
      <c r="CL7" s="19">
        <f t="shared" ca="1" si="14"/>
        <v>0</v>
      </c>
      <c r="CM7" s="19">
        <f t="shared" ca="1" si="14"/>
        <v>0</v>
      </c>
      <c r="CN7" s="19">
        <f t="shared" ca="1" si="14"/>
        <v>0</v>
      </c>
      <c r="CO7" s="19">
        <f t="shared" ca="1" si="14"/>
        <v>0</v>
      </c>
      <c r="CP7" s="19">
        <f t="shared" ca="1" si="14"/>
        <v>0</v>
      </c>
      <c r="CQ7" s="19">
        <f t="shared" ca="1" si="14"/>
        <v>0</v>
      </c>
      <c r="CR7" s="19">
        <f t="shared" ca="1" si="14"/>
        <v>0</v>
      </c>
      <c r="CS7" s="19">
        <f t="shared" ca="1" si="14"/>
        <v>0</v>
      </c>
      <c r="CT7" s="19">
        <f t="shared" ca="1" si="14"/>
        <v>0</v>
      </c>
      <c r="CU7" s="19">
        <f t="shared" ca="1" si="14"/>
        <v>0</v>
      </c>
      <c r="CV7" s="19">
        <f t="shared" ca="1" si="14"/>
        <v>0</v>
      </c>
      <c r="CW7" s="19">
        <f t="shared" ca="1" si="14"/>
        <v>0</v>
      </c>
      <c r="CX7" s="19">
        <f t="shared" ca="1" si="14"/>
        <v>0</v>
      </c>
      <c r="CY7" s="19">
        <f t="shared" ref="CY7:DY7" ca="1" si="15">SUMPRODUCT(--($F$13:$F$8671="Quantité livrée")*(CY$13:CY$8671&lt;&gt;""),CY$13:CY$8671)+SUMPRODUCT(--($F$12:$F$8670="Commande"),CY$12:CY$8670)-SUMPRODUCT(--($F$13:$F$8671="Quantité livrée")*(CY$13:CY$8671&lt;&gt;""),CY$12:CY$8670
)</f>
        <v>0</v>
      </c>
      <c r="CZ7" s="19">
        <f t="shared" ca="1" si="15"/>
        <v>0</v>
      </c>
      <c r="DA7" s="19">
        <f t="shared" ca="1" si="15"/>
        <v>0</v>
      </c>
      <c r="DB7" s="19">
        <f t="shared" ca="1" si="15"/>
        <v>0</v>
      </c>
      <c r="DC7" s="19">
        <f t="shared" ca="1" si="15"/>
        <v>0</v>
      </c>
      <c r="DD7" s="19">
        <f t="shared" ca="1" si="15"/>
        <v>0</v>
      </c>
      <c r="DE7" s="19">
        <f t="shared" ca="1" si="15"/>
        <v>0</v>
      </c>
      <c r="DF7" s="19">
        <f t="shared" ca="1" si="15"/>
        <v>0</v>
      </c>
      <c r="DG7" s="19">
        <f t="shared" ca="1" si="15"/>
        <v>0</v>
      </c>
      <c r="DH7" s="19">
        <f t="shared" ca="1" si="15"/>
        <v>0</v>
      </c>
      <c r="DI7" s="19">
        <f t="shared" ca="1" si="15"/>
        <v>0</v>
      </c>
      <c r="DJ7" s="19">
        <f t="shared" ca="1" si="15"/>
        <v>0</v>
      </c>
      <c r="DK7" s="19">
        <f t="shared" ca="1" si="15"/>
        <v>0</v>
      </c>
      <c r="DL7" s="19">
        <f t="shared" ca="1" si="15"/>
        <v>0</v>
      </c>
      <c r="DM7" s="19">
        <f t="shared" ca="1" si="15"/>
        <v>0</v>
      </c>
      <c r="DN7" s="19">
        <f t="shared" ca="1" si="15"/>
        <v>0</v>
      </c>
      <c r="DO7" s="19">
        <f t="shared" ca="1" si="15"/>
        <v>0</v>
      </c>
      <c r="DP7" s="19">
        <f t="shared" ca="1" si="15"/>
        <v>0</v>
      </c>
      <c r="DQ7" s="19">
        <f t="shared" ca="1" si="15"/>
        <v>0</v>
      </c>
      <c r="DR7" s="19">
        <f t="shared" ca="1" si="15"/>
        <v>0</v>
      </c>
      <c r="DS7" s="19">
        <f t="shared" ca="1" si="15"/>
        <v>0</v>
      </c>
      <c r="DT7" s="19">
        <f t="shared" ca="1" si="15"/>
        <v>0</v>
      </c>
      <c r="DU7" s="19">
        <f t="shared" ca="1" si="15"/>
        <v>0</v>
      </c>
      <c r="DV7" s="19">
        <f t="shared" ca="1" si="15"/>
        <v>0</v>
      </c>
      <c r="DW7" s="19">
        <f t="shared" ca="1" si="15"/>
        <v>0</v>
      </c>
      <c r="DX7" s="19">
        <f t="shared" ca="1" si="15"/>
        <v>0</v>
      </c>
      <c r="DY7" s="19">
        <f t="shared" ca="1" si="15"/>
        <v>0</v>
      </c>
    </row>
    <row r="8" spans="1:249" ht="17" thickBot="1" x14ac:dyDescent="0.25">
      <c r="A8" s="20" t="s">
        <v>7</v>
      </c>
      <c r="B8" s="15"/>
      <c r="C8" s="45">
        <v>3000</v>
      </c>
      <c r="D8" s="9"/>
      <c r="E8" s="18"/>
      <c r="F8" s="11" t="s">
        <v>4</v>
      </c>
      <c r="G8" s="25">
        <f ca="1">G6-G7</f>
        <v>0</v>
      </c>
      <c r="H8" s="26">
        <f ca="1">H6-H7</f>
        <v>0</v>
      </c>
      <c r="I8" s="26">
        <f t="shared" ref="I8:BT8" ca="1" si="16">I6-I7</f>
        <v>0</v>
      </c>
      <c r="J8" s="26">
        <f t="shared" ca="1" si="16"/>
        <v>0</v>
      </c>
      <c r="K8" s="26">
        <f t="shared" ca="1" si="16"/>
        <v>0</v>
      </c>
      <c r="L8" s="26">
        <f t="shared" ca="1" si="16"/>
        <v>0</v>
      </c>
      <c r="M8" s="26">
        <f t="shared" ca="1" si="16"/>
        <v>0</v>
      </c>
      <c r="N8" s="26">
        <f t="shared" ca="1" si="16"/>
        <v>0</v>
      </c>
      <c r="O8" s="26">
        <f t="shared" ca="1" si="16"/>
        <v>0</v>
      </c>
      <c r="P8" s="26">
        <f t="shared" ca="1" si="16"/>
        <v>0</v>
      </c>
      <c r="Q8" s="26">
        <f t="shared" ca="1" si="16"/>
        <v>0</v>
      </c>
      <c r="R8" s="26">
        <f t="shared" ca="1" si="16"/>
        <v>0</v>
      </c>
      <c r="S8" s="26">
        <f t="shared" ca="1" si="16"/>
        <v>0</v>
      </c>
      <c r="T8" s="26">
        <f t="shared" ca="1" si="16"/>
        <v>0</v>
      </c>
      <c r="U8" s="26">
        <f t="shared" ca="1" si="16"/>
        <v>0</v>
      </c>
      <c r="V8" s="26">
        <f t="shared" ca="1" si="16"/>
        <v>0</v>
      </c>
      <c r="W8" s="26">
        <f t="shared" ca="1" si="16"/>
        <v>0</v>
      </c>
      <c r="X8" s="26">
        <f t="shared" ca="1" si="16"/>
        <v>0</v>
      </c>
      <c r="Y8" s="26">
        <f t="shared" ca="1" si="16"/>
        <v>0</v>
      </c>
      <c r="Z8" s="26">
        <f t="shared" ca="1" si="16"/>
        <v>0</v>
      </c>
      <c r="AA8" s="26">
        <f t="shared" ca="1" si="16"/>
        <v>0</v>
      </c>
      <c r="AB8" s="26">
        <f t="shared" ca="1" si="16"/>
        <v>0</v>
      </c>
      <c r="AC8" s="26">
        <f t="shared" ca="1" si="16"/>
        <v>0</v>
      </c>
      <c r="AD8" s="26">
        <f t="shared" ca="1" si="16"/>
        <v>0</v>
      </c>
      <c r="AE8" s="26">
        <f t="shared" ca="1" si="16"/>
        <v>0</v>
      </c>
      <c r="AF8" s="26">
        <f t="shared" ca="1" si="16"/>
        <v>0</v>
      </c>
      <c r="AG8" s="26">
        <f t="shared" ca="1" si="16"/>
        <v>0</v>
      </c>
      <c r="AH8" s="26">
        <f t="shared" ca="1" si="16"/>
        <v>0</v>
      </c>
      <c r="AI8" s="26">
        <f t="shared" ca="1" si="16"/>
        <v>0</v>
      </c>
      <c r="AJ8" s="26">
        <f t="shared" ca="1" si="16"/>
        <v>0</v>
      </c>
      <c r="AK8" s="26">
        <f t="shared" ca="1" si="16"/>
        <v>0</v>
      </c>
      <c r="AL8" s="26">
        <f t="shared" ca="1" si="16"/>
        <v>0</v>
      </c>
      <c r="AM8" s="26">
        <f t="shared" ca="1" si="16"/>
        <v>0</v>
      </c>
      <c r="AN8" s="26">
        <f t="shared" ca="1" si="16"/>
        <v>0</v>
      </c>
      <c r="AO8" s="26">
        <f t="shared" ca="1" si="16"/>
        <v>0</v>
      </c>
      <c r="AP8" s="26">
        <f t="shared" ca="1" si="16"/>
        <v>0</v>
      </c>
      <c r="AQ8" s="26">
        <f t="shared" ca="1" si="16"/>
        <v>0</v>
      </c>
      <c r="AR8" s="26">
        <f t="shared" ca="1" si="16"/>
        <v>0</v>
      </c>
      <c r="AS8" s="26">
        <f t="shared" ca="1" si="16"/>
        <v>0</v>
      </c>
      <c r="AT8" s="26">
        <f t="shared" ca="1" si="16"/>
        <v>0</v>
      </c>
      <c r="AU8" s="26">
        <f t="shared" ca="1" si="16"/>
        <v>0</v>
      </c>
      <c r="AV8" s="26">
        <f t="shared" ca="1" si="16"/>
        <v>0</v>
      </c>
      <c r="AW8" s="26">
        <f t="shared" ca="1" si="16"/>
        <v>0</v>
      </c>
      <c r="AX8" s="26">
        <f t="shared" ca="1" si="16"/>
        <v>0</v>
      </c>
      <c r="AY8" s="26">
        <f t="shared" ca="1" si="16"/>
        <v>0</v>
      </c>
      <c r="AZ8" s="26">
        <f t="shared" ca="1" si="16"/>
        <v>0</v>
      </c>
      <c r="BA8" s="26">
        <f t="shared" ca="1" si="16"/>
        <v>0</v>
      </c>
      <c r="BB8" s="26">
        <f t="shared" ca="1" si="16"/>
        <v>0</v>
      </c>
      <c r="BC8" s="26">
        <f t="shared" ca="1" si="16"/>
        <v>0</v>
      </c>
      <c r="BD8" s="26">
        <f t="shared" ca="1" si="16"/>
        <v>0</v>
      </c>
      <c r="BE8" s="26">
        <f t="shared" ca="1" si="16"/>
        <v>0</v>
      </c>
      <c r="BF8" s="26">
        <f t="shared" ca="1" si="16"/>
        <v>0</v>
      </c>
      <c r="BG8" s="26">
        <f t="shared" ca="1" si="16"/>
        <v>0</v>
      </c>
      <c r="BH8" s="26">
        <f t="shared" ca="1" si="16"/>
        <v>0</v>
      </c>
      <c r="BI8" s="26">
        <f t="shared" ca="1" si="16"/>
        <v>0</v>
      </c>
      <c r="BJ8" s="26">
        <f t="shared" ca="1" si="16"/>
        <v>0</v>
      </c>
      <c r="BK8" s="26">
        <f t="shared" ca="1" si="16"/>
        <v>0</v>
      </c>
      <c r="BL8" s="26">
        <f t="shared" ca="1" si="16"/>
        <v>0</v>
      </c>
      <c r="BM8" s="26">
        <f t="shared" ca="1" si="16"/>
        <v>0</v>
      </c>
      <c r="BN8" s="26">
        <f t="shared" ca="1" si="16"/>
        <v>0</v>
      </c>
      <c r="BO8" s="26">
        <f t="shared" ca="1" si="16"/>
        <v>0</v>
      </c>
      <c r="BP8" s="26">
        <f t="shared" ca="1" si="16"/>
        <v>0</v>
      </c>
      <c r="BQ8" s="26">
        <f t="shared" ca="1" si="16"/>
        <v>0</v>
      </c>
      <c r="BR8" s="26">
        <f t="shared" ca="1" si="16"/>
        <v>0</v>
      </c>
      <c r="BS8" s="26">
        <f t="shared" ca="1" si="16"/>
        <v>0</v>
      </c>
      <c r="BT8" s="26">
        <f t="shared" ca="1" si="16"/>
        <v>0</v>
      </c>
      <c r="BU8" s="26">
        <f t="shared" ref="BU8:DY8" ca="1" si="17">BU6-BU7</f>
        <v>0</v>
      </c>
      <c r="BV8" s="26">
        <f t="shared" ca="1" si="17"/>
        <v>0</v>
      </c>
      <c r="BW8" s="26">
        <f t="shared" ca="1" si="17"/>
        <v>0</v>
      </c>
      <c r="BX8" s="26">
        <f t="shared" ca="1" si="17"/>
        <v>0</v>
      </c>
      <c r="BY8" s="26">
        <f t="shared" ca="1" si="17"/>
        <v>0</v>
      </c>
      <c r="BZ8" s="26">
        <f t="shared" ca="1" si="17"/>
        <v>0</v>
      </c>
      <c r="CA8" s="26">
        <f t="shared" ca="1" si="17"/>
        <v>0</v>
      </c>
      <c r="CB8" s="26">
        <f t="shared" ca="1" si="17"/>
        <v>0</v>
      </c>
      <c r="CC8" s="26">
        <f t="shared" ca="1" si="17"/>
        <v>0</v>
      </c>
      <c r="CD8" s="26">
        <f t="shared" ca="1" si="17"/>
        <v>0</v>
      </c>
      <c r="CE8" s="26">
        <f t="shared" ca="1" si="17"/>
        <v>0</v>
      </c>
      <c r="CF8" s="26">
        <f t="shared" ca="1" si="17"/>
        <v>0</v>
      </c>
      <c r="CG8" s="26">
        <f t="shared" ca="1" si="17"/>
        <v>0</v>
      </c>
      <c r="CH8" s="26">
        <f t="shared" ca="1" si="17"/>
        <v>0</v>
      </c>
      <c r="CI8" s="26">
        <f t="shared" ca="1" si="17"/>
        <v>0</v>
      </c>
      <c r="CJ8" s="26">
        <f t="shared" ca="1" si="17"/>
        <v>0</v>
      </c>
      <c r="CK8" s="26">
        <f t="shared" ca="1" si="17"/>
        <v>0</v>
      </c>
      <c r="CL8" s="26">
        <f t="shared" ca="1" si="17"/>
        <v>0</v>
      </c>
      <c r="CM8" s="26">
        <f t="shared" ca="1" si="17"/>
        <v>0</v>
      </c>
      <c r="CN8" s="26">
        <f t="shared" ca="1" si="17"/>
        <v>0</v>
      </c>
      <c r="CO8" s="26">
        <f t="shared" ca="1" si="17"/>
        <v>0</v>
      </c>
      <c r="CP8" s="26">
        <f t="shared" ca="1" si="17"/>
        <v>0</v>
      </c>
      <c r="CQ8" s="26">
        <f t="shared" ca="1" si="17"/>
        <v>0</v>
      </c>
      <c r="CR8" s="26">
        <f t="shared" ca="1" si="17"/>
        <v>0</v>
      </c>
      <c r="CS8" s="26">
        <f t="shared" ca="1" si="17"/>
        <v>0</v>
      </c>
      <c r="CT8" s="26">
        <f t="shared" ca="1" si="17"/>
        <v>0</v>
      </c>
      <c r="CU8" s="26">
        <f t="shared" ca="1" si="17"/>
        <v>0</v>
      </c>
      <c r="CV8" s="26">
        <f t="shared" ca="1" si="17"/>
        <v>0</v>
      </c>
      <c r="CW8" s="26">
        <f t="shared" ca="1" si="17"/>
        <v>0</v>
      </c>
      <c r="CX8" s="26">
        <f t="shared" ca="1" si="17"/>
        <v>0</v>
      </c>
      <c r="CY8" s="26">
        <f t="shared" ca="1" si="17"/>
        <v>0</v>
      </c>
      <c r="CZ8" s="26">
        <f t="shared" ca="1" si="17"/>
        <v>0</v>
      </c>
      <c r="DA8" s="26">
        <f t="shared" ca="1" si="17"/>
        <v>0</v>
      </c>
      <c r="DB8" s="26">
        <f t="shared" ca="1" si="17"/>
        <v>0</v>
      </c>
      <c r="DC8" s="26">
        <f t="shared" ca="1" si="17"/>
        <v>0</v>
      </c>
      <c r="DD8" s="26">
        <f t="shared" ca="1" si="17"/>
        <v>0</v>
      </c>
      <c r="DE8" s="26">
        <f t="shared" ca="1" si="17"/>
        <v>0</v>
      </c>
      <c r="DF8" s="26">
        <f t="shared" ca="1" si="17"/>
        <v>0</v>
      </c>
      <c r="DG8" s="26">
        <f t="shared" ca="1" si="17"/>
        <v>0</v>
      </c>
      <c r="DH8" s="26">
        <f t="shared" ca="1" si="17"/>
        <v>0</v>
      </c>
      <c r="DI8" s="26">
        <f t="shared" ca="1" si="17"/>
        <v>0</v>
      </c>
      <c r="DJ8" s="26">
        <f t="shared" ca="1" si="17"/>
        <v>0</v>
      </c>
      <c r="DK8" s="26">
        <f t="shared" ca="1" si="17"/>
        <v>0</v>
      </c>
      <c r="DL8" s="26">
        <f t="shared" ca="1" si="17"/>
        <v>0</v>
      </c>
      <c r="DM8" s="26">
        <f t="shared" ca="1" si="17"/>
        <v>0</v>
      </c>
      <c r="DN8" s="26">
        <f t="shared" ca="1" si="17"/>
        <v>0</v>
      </c>
      <c r="DO8" s="26">
        <f t="shared" ca="1" si="17"/>
        <v>0</v>
      </c>
      <c r="DP8" s="26">
        <f t="shared" ca="1" si="17"/>
        <v>0</v>
      </c>
      <c r="DQ8" s="26">
        <f t="shared" ca="1" si="17"/>
        <v>0</v>
      </c>
      <c r="DR8" s="26">
        <f t="shared" ca="1" si="17"/>
        <v>0</v>
      </c>
      <c r="DS8" s="26">
        <f t="shared" ca="1" si="17"/>
        <v>0</v>
      </c>
      <c r="DT8" s="26">
        <f t="shared" ca="1" si="17"/>
        <v>0</v>
      </c>
      <c r="DU8" s="26">
        <f t="shared" ca="1" si="17"/>
        <v>0</v>
      </c>
      <c r="DV8" s="26">
        <f t="shared" ca="1" si="17"/>
        <v>0</v>
      </c>
      <c r="DW8" s="26">
        <f t="shared" ca="1" si="17"/>
        <v>0</v>
      </c>
      <c r="DX8" s="26">
        <f t="shared" ca="1" si="17"/>
        <v>0</v>
      </c>
      <c r="DY8" s="26">
        <f t="shared" ca="1" si="17"/>
        <v>0</v>
      </c>
    </row>
    <row r="9" spans="1:249" ht="86" customHeight="1" thickBot="1" x14ac:dyDescent="0.25">
      <c r="A9" s="16" t="s">
        <v>8</v>
      </c>
      <c r="B9" s="16"/>
      <c r="C9" s="17" t="s">
        <v>9</v>
      </c>
      <c r="D9" s="27" t="s">
        <v>10</v>
      </c>
      <c r="E9" s="28" t="s">
        <v>11</v>
      </c>
      <c r="F9" s="29" t="s">
        <v>12</v>
      </c>
      <c r="G9" s="30" t="str">
        <f ca="1">IF(AND(G3&lt;C8,G3&gt;0),"Montant minimum non atteint",IF(AND(G4&lt;&gt;"",G4&lt;&gt;G3),"Montant reçu différent du montant commandé",IF(AND(G7&lt;&gt;"",G7&lt;&gt;0,G7&lt;&gt;G6),"Qté reçue différente de Qté commandée","")))</f>
        <v/>
      </c>
      <c r="H9" s="31" t="str">
        <f ca="1">IF(AND(H3&lt;D9,H3&gt;0),"Montant minimum non atteint",IF(AND(H4&lt;&gt;"",H4&lt;&gt;H3),"Montant reçu différent du montant commandé",IF(AND(H7&lt;&gt;"",H7&lt;&gt;0,H7&lt;&gt;H6),"Qté reçue différente de Qté commandée","")))</f>
        <v/>
      </c>
      <c r="I9" s="31" t="str">
        <f t="shared" ref="I9:BT9" ca="1" si="18">IF(AND(I3&lt;E9,I3&gt;0),"Montant minimum non atteint",IF(AND(I4&lt;&gt;"",I4&lt;&gt;I3),"Montant reçu différent du montant commandé",IF(AND(I7&lt;&gt;"",I7&lt;&gt;0,I7&lt;&gt;I6),"Qté reçue différente de Qté commandée","")))</f>
        <v/>
      </c>
      <c r="J9" s="31" t="str">
        <f t="shared" ca="1" si="18"/>
        <v/>
      </c>
      <c r="K9" s="31" t="str">
        <f t="shared" ca="1" si="18"/>
        <v/>
      </c>
      <c r="L9" s="31" t="str">
        <f t="shared" ca="1" si="18"/>
        <v/>
      </c>
      <c r="M9" s="31" t="str">
        <f t="shared" ca="1" si="18"/>
        <v/>
      </c>
      <c r="N9" s="31" t="str">
        <f t="shared" ca="1" si="18"/>
        <v/>
      </c>
      <c r="O9" s="31" t="str">
        <f t="shared" ca="1" si="18"/>
        <v/>
      </c>
      <c r="P9" s="31" t="str">
        <f t="shared" ca="1" si="18"/>
        <v/>
      </c>
      <c r="Q9" s="31" t="str">
        <f t="shared" ca="1" si="18"/>
        <v/>
      </c>
      <c r="R9" s="31" t="str">
        <f t="shared" ca="1" si="18"/>
        <v/>
      </c>
      <c r="S9" s="31" t="str">
        <f t="shared" ca="1" si="18"/>
        <v/>
      </c>
      <c r="T9" s="31" t="str">
        <f t="shared" ca="1" si="18"/>
        <v/>
      </c>
      <c r="U9" s="31" t="str">
        <f t="shared" ca="1" si="18"/>
        <v/>
      </c>
      <c r="V9" s="31" t="str">
        <f t="shared" ca="1" si="18"/>
        <v/>
      </c>
      <c r="W9" s="31" t="str">
        <f t="shared" ca="1" si="18"/>
        <v/>
      </c>
      <c r="X9" s="31" t="str">
        <f t="shared" ca="1" si="18"/>
        <v/>
      </c>
      <c r="Y9" s="31" t="str">
        <f t="shared" ca="1" si="18"/>
        <v/>
      </c>
      <c r="Z9" s="31" t="str">
        <f t="shared" ca="1" si="18"/>
        <v/>
      </c>
      <c r="AA9" s="31" t="str">
        <f t="shared" ca="1" si="18"/>
        <v/>
      </c>
      <c r="AB9" s="31" t="str">
        <f t="shared" ca="1" si="18"/>
        <v/>
      </c>
      <c r="AC9" s="31" t="str">
        <f t="shared" ca="1" si="18"/>
        <v/>
      </c>
      <c r="AD9" s="31" t="str">
        <f t="shared" ca="1" si="18"/>
        <v/>
      </c>
      <c r="AE9" s="31" t="str">
        <f t="shared" ca="1" si="18"/>
        <v/>
      </c>
      <c r="AF9" s="31" t="str">
        <f t="shared" ca="1" si="18"/>
        <v/>
      </c>
      <c r="AG9" s="31" t="str">
        <f t="shared" ca="1" si="18"/>
        <v/>
      </c>
      <c r="AH9" s="31" t="str">
        <f t="shared" ca="1" si="18"/>
        <v/>
      </c>
      <c r="AI9" s="31" t="str">
        <f t="shared" ca="1" si="18"/>
        <v/>
      </c>
      <c r="AJ9" s="31" t="str">
        <f t="shared" ca="1" si="18"/>
        <v/>
      </c>
      <c r="AK9" s="31" t="str">
        <f t="shared" ca="1" si="18"/>
        <v/>
      </c>
      <c r="AL9" s="31" t="str">
        <f t="shared" ca="1" si="18"/>
        <v/>
      </c>
      <c r="AM9" s="31" t="str">
        <f t="shared" ca="1" si="18"/>
        <v/>
      </c>
      <c r="AN9" s="31" t="str">
        <f t="shared" ca="1" si="18"/>
        <v/>
      </c>
      <c r="AO9" s="31" t="str">
        <f t="shared" ca="1" si="18"/>
        <v/>
      </c>
      <c r="AP9" s="31" t="str">
        <f t="shared" ca="1" si="18"/>
        <v/>
      </c>
      <c r="AQ9" s="31" t="str">
        <f t="shared" ca="1" si="18"/>
        <v/>
      </c>
      <c r="AR9" s="31" t="str">
        <f t="shared" ca="1" si="18"/>
        <v/>
      </c>
      <c r="AS9" s="31" t="str">
        <f t="shared" ca="1" si="18"/>
        <v/>
      </c>
      <c r="AT9" s="31" t="str">
        <f t="shared" ca="1" si="18"/>
        <v/>
      </c>
      <c r="AU9" s="31" t="str">
        <f t="shared" ca="1" si="18"/>
        <v/>
      </c>
      <c r="AV9" s="31" t="str">
        <f t="shared" ca="1" si="18"/>
        <v/>
      </c>
      <c r="AW9" s="31" t="str">
        <f t="shared" ca="1" si="18"/>
        <v/>
      </c>
      <c r="AX9" s="31" t="str">
        <f t="shared" ca="1" si="18"/>
        <v/>
      </c>
      <c r="AY9" s="31" t="str">
        <f t="shared" ca="1" si="18"/>
        <v/>
      </c>
      <c r="AZ9" s="31" t="str">
        <f t="shared" ca="1" si="18"/>
        <v/>
      </c>
      <c r="BA9" s="31" t="str">
        <f t="shared" ca="1" si="18"/>
        <v/>
      </c>
      <c r="BB9" s="31" t="str">
        <f t="shared" ca="1" si="18"/>
        <v/>
      </c>
      <c r="BC9" s="31" t="str">
        <f t="shared" ca="1" si="18"/>
        <v/>
      </c>
      <c r="BD9" s="31" t="str">
        <f t="shared" ca="1" si="18"/>
        <v/>
      </c>
      <c r="BE9" s="31" t="str">
        <f t="shared" ca="1" si="18"/>
        <v/>
      </c>
      <c r="BF9" s="31" t="str">
        <f t="shared" ca="1" si="18"/>
        <v/>
      </c>
      <c r="BG9" s="31" t="str">
        <f t="shared" ca="1" si="18"/>
        <v/>
      </c>
      <c r="BH9" s="31" t="str">
        <f t="shared" ca="1" si="18"/>
        <v/>
      </c>
      <c r="BI9" s="31" t="str">
        <f t="shared" ca="1" si="18"/>
        <v/>
      </c>
      <c r="BJ9" s="31" t="str">
        <f t="shared" ca="1" si="18"/>
        <v/>
      </c>
      <c r="BK9" s="31" t="str">
        <f t="shared" ca="1" si="18"/>
        <v/>
      </c>
      <c r="BL9" s="31" t="str">
        <f t="shared" ca="1" si="18"/>
        <v/>
      </c>
      <c r="BM9" s="31" t="str">
        <f t="shared" ca="1" si="18"/>
        <v/>
      </c>
      <c r="BN9" s="31" t="str">
        <f t="shared" ca="1" si="18"/>
        <v/>
      </c>
      <c r="BO9" s="31" t="str">
        <f t="shared" ca="1" si="18"/>
        <v/>
      </c>
      <c r="BP9" s="31" t="str">
        <f t="shared" ca="1" si="18"/>
        <v/>
      </c>
      <c r="BQ9" s="31" t="str">
        <f t="shared" ca="1" si="18"/>
        <v/>
      </c>
      <c r="BR9" s="31" t="str">
        <f t="shared" ca="1" si="18"/>
        <v/>
      </c>
      <c r="BS9" s="31" t="str">
        <f t="shared" ca="1" si="18"/>
        <v/>
      </c>
      <c r="BT9" s="31" t="str">
        <f t="shared" ca="1" si="18"/>
        <v/>
      </c>
      <c r="BU9" s="31" t="str">
        <f t="shared" ref="BU9:DY9" ca="1" si="19">IF(AND(BU3&lt;BQ9,BU3&gt;0),"Montant minimum non atteint",IF(AND(BU4&lt;&gt;"",BU4&lt;&gt;BU3),"Montant reçu différent du montant commandé",IF(AND(BU7&lt;&gt;"",BU7&lt;&gt;0,BU7&lt;&gt;BU6),"Qté reçue différente de Qté commandée","")))</f>
        <v/>
      </c>
      <c r="BV9" s="31" t="str">
        <f t="shared" ca="1" si="19"/>
        <v/>
      </c>
      <c r="BW9" s="31" t="str">
        <f t="shared" ca="1" si="19"/>
        <v/>
      </c>
      <c r="BX9" s="31" t="str">
        <f t="shared" ca="1" si="19"/>
        <v/>
      </c>
      <c r="BY9" s="31" t="str">
        <f t="shared" ca="1" si="19"/>
        <v/>
      </c>
      <c r="BZ9" s="31" t="str">
        <f t="shared" ca="1" si="19"/>
        <v/>
      </c>
      <c r="CA9" s="31" t="str">
        <f t="shared" ca="1" si="19"/>
        <v/>
      </c>
      <c r="CB9" s="31" t="str">
        <f t="shared" ca="1" si="19"/>
        <v/>
      </c>
      <c r="CC9" s="31" t="str">
        <f t="shared" ca="1" si="19"/>
        <v/>
      </c>
      <c r="CD9" s="31" t="str">
        <f t="shared" ca="1" si="19"/>
        <v/>
      </c>
      <c r="CE9" s="31" t="str">
        <f t="shared" ca="1" si="19"/>
        <v/>
      </c>
      <c r="CF9" s="31" t="str">
        <f t="shared" ca="1" si="19"/>
        <v/>
      </c>
      <c r="CG9" s="31" t="str">
        <f t="shared" ca="1" si="19"/>
        <v/>
      </c>
      <c r="CH9" s="31" t="str">
        <f t="shared" ca="1" si="19"/>
        <v/>
      </c>
      <c r="CI9" s="31" t="str">
        <f t="shared" ca="1" si="19"/>
        <v/>
      </c>
      <c r="CJ9" s="31" t="str">
        <f t="shared" ca="1" si="19"/>
        <v/>
      </c>
      <c r="CK9" s="31" t="str">
        <f t="shared" ca="1" si="19"/>
        <v/>
      </c>
      <c r="CL9" s="31" t="str">
        <f t="shared" ca="1" si="19"/>
        <v/>
      </c>
      <c r="CM9" s="31" t="str">
        <f t="shared" ca="1" si="19"/>
        <v/>
      </c>
      <c r="CN9" s="31" t="str">
        <f t="shared" ca="1" si="19"/>
        <v/>
      </c>
      <c r="CO9" s="31" t="str">
        <f t="shared" ca="1" si="19"/>
        <v/>
      </c>
      <c r="CP9" s="31" t="str">
        <f t="shared" ca="1" si="19"/>
        <v/>
      </c>
      <c r="CQ9" s="31" t="str">
        <f t="shared" ca="1" si="19"/>
        <v/>
      </c>
      <c r="CR9" s="31" t="str">
        <f t="shared" ca="1" si="19"/>
        <v/>
      </c>
      <c r="CS9" s="31" t="str">
        <f t="shared" ca="1" si="19"/>
        <v/>
      </c>
      <c r="CT9" s="31" t="str">
        <f t="shared" ca="1" si="19"/>
        <v/>
      </c>
      <c r="CU9" s="31" t="str">
        <f t="shared" ca="1" si="19"/>
        <v/>
      </c>
      <c r="CV9" s="31" t="str">
        <f t="shared" ca="1" si="19"/>
        <v/>
      </c>
      <c r="CW9" s="31" t="str">
        <f t="shared" ca="1" si="19"/>
        <v/>
      </c>
      <c r="CX9" s="31" t="str">
        <f t="shared" ca="1" si="19"/>
        <v/>
      </c>
      <c r="CY9" s="31" t="str">
        <f t="shared" ca="1" si="19"/>
        <v/>
      </c>
      <c r="CZ9" s="31" t="str">
        <f t="shared" ca="1" si="19"/>
        <v/>
      </c>
      <c r="DA9" s="31" t="str">
        <f t="shared" ca="1" si="19"/>
        <v/>
      </c>
      <c r="DB9" s="31" t="str">
        <f t="shared" ca="1" si="19"/>
        <v/>
      </c>
      <c r="DC9" s="31" t="str">
        <f t="shared" ca="1" si="19"/>
        <v/>
      </c>
      <c r="DD9" s="31" t="str">
        <f t="shared" ca="1" si="19"/>
        <v/>
      </c>
      <c r="DE9" s="31" t="str">
        <f t="shared" ca="1" si="19"/>
        <v/>
      </c>
      <c r="DF9" s="31" t="str">
        <f t="shared" ca="1" si="19"/>
        <v/>
      </c>
      <c r="DG9" s="31" t="str">
        <f t="shared" ca="1" si="19"/>
        <v/>
      </c>
      <c r="DH9" s="31" t="str">
        <f t="shared" ca="1" si="19"/>
        <v/>
      </c>
      <c r="DI9" s="31" t="str">
        <f t="shared" ca="1" si="19"/>
        <v/>
      </c>
      <c r="DJ9" s="31" t="str">
        <f t="shared" ca="1" si="19"/>
        <v/>
      </c>
      <c r="DK9" s="31" t="str">
        <f t="shared" ca="1" si="19"/>
        <v/>
      </c>
      <c r="DL9" s="31" t="str">
        <f t="shared" ca="1" si="19"/>
        <v/>
      </c>
      <c r="DM9" s="31" t="str">
        <f t="shared" ca="1" si="19"/>
        <v/>
      </c>
      <c r="DN9" s="31" t="str">
        <f t="shared" ca="1" si="19"/>
        <v/>
      </c>
      <c r="DO9" s="31" t="str">
        <f t="shared" ca="1" si="19"/>
        <v/>
      </c>
      <c r="DP9" s="31" t="str">
        <f t="shared" ca="1" si="19"/>
        <v/>
      </c>
      <c r="DQ9" s="31" t="str">
        <f t="shared" ca="1" si="19"/>
        <v/>
      </c>
      <c r="DR9" s="31" t="str">
        <f t="shared" ca="1" si="19"/>
        <v/>
      </c>
      <c r="DS9" s="31" t="str">
        <f t="shared" ca="1" si="19"/>
        <v/>
      </c>
      <c r="DT9" s="31" t="str">
        <f t="shared" ca="1" si="19"/>
        <v/>
      </c>
      <c r="DU9" s="31" t="str">
        <f t="shared" ca="1" si="19"/>
        <v/>
      </c>
      <c r="DV9" s="31" t="str">
        <f t="shared" ca="1" si="19"/>
        <v/>
      </c>
      <c r="DW9" s="31" t="str">
        <f t="shared" ca="1" si="19"/>
        <v/>
      </c>
      <c r="DX9" s="31" t="str">
        <f t="shared" ca="1" si="19"/>
        <v/>
      </c>
      <c r="DY9" s="31" t="str">
        <f t="shared" ca="1" si="19"/>
        <v/>
      </c>
    </row>
    <row r="10" spans="1:249" s="34" customFormat="1" ht="16" customHeight="1" x14ac:dyDescent="0.2">
      <c r="A10" s="61" t="s">
        <v>19</v>
      </c>
      <c r="B10" s="64"/>
      <c r="C10" s="67" t="s">
        <v>13</v>
      </c>
      <c r="D10" s="67">
        <v>1</v>
      </c>
      <c r="E10" s="67">
        <v>2</v>
      </c>
      <c r="F10" s="32" t="s">
        <v>14</v>
      </c>
      <c r="G10" s="33"/>
    </row>
    <row r="11" spans="1:249" s="37" customFormat="1" ht="16" customHeight="1" x14ac:dyDescent="0.2">
      <c r="A11" s="62"/>
      <c r="B11" s="65"/>
      <c r="C11" s="68"/>
      <c r="D11" s="68"/>
      <c r="E11" s="68"/>
      <c r="F11" s="35" t="s">
        <v>15</v>
      </c>
      <c r="G11" s="36" t="str">
        <f ca="1">IF(ISBLANK(G10),"",(IF(ISNA(LOOKUP(9^9,F10:$G10)),0,LOOKUP(9^9,F10:$G10))+IF(ISNA(LOOKUP(9^9,INDIRECT(ADDRESS(ROW(G13),IF(ISNA(MATCH(LOOKUP(9^9,F10:$G10),F10:$G10,0)+COLUMN($F10)),0,MATCH(LOOKUP(9^9,F10:$G10),F10:$G10,0)+COLUMN($F10)),3)&amp;":"&amp;ADDRESS(ROW(G13),COLUMN(F13),4)))),IF(ISNA((LOOKUP(9^9,F12:$G12))),0,(LOOKUP(9^9,F12:$G12))),IF(ISNA((LOOKUP(9^9,F13:$G13))),0,(LOOKUP(9^9,F13:$G13))))-G10))</f>
        <v/>
      </c>
      <c r="H11" s="36" t="str">
        <f ca="1">IF(ISBLANK(H10),"",(IF(ISNA(LOOKUP(9^9,G10:$G10)),0,LOOKUP(9^9,G10:$G10))+IF(ISNA(LOOKUP(9^9,INDIRECT(ADDRESS(ROW(H13),IF(ISNA(MATCH(LOOKUP(9^9,G10:$G10),G10:$G10,0)+COLUMN($F10)),0,MATCH(LOOKUP(9^9,G10:$G10),G10:$G10,0)+COLUMN($F10)),3)&amp;":"&amp;ADDRESS(ROW(H13),COLUMN(G13),4)))),IF(ISNA((LOOKUP(9^9,G12:$G12))),0,(LOOKUP(9^9,G12:$G12))),IF(ISNA((LOOKUP(9^9,G13:$G13))),0,(LOOKUP(9^9,G13:$G13))))-H10))</f>
        <v/>
      </c>
      <c r="I11" s="36" t="str">
        <f ca="1">IF(ISBLANK(I10),"",(IF(ISNA(LOOKUP(9^9,$G10:H10)),0,LOOKUP(9^9,$G10:H10))+IF(ISNA(LOOKUP(9^9,INDIRECT(ADDRESS(ROW(I13),IF(ISNA(MATCH(LOOKUP(9^9,$G10:H10),$G10:H10,0)+COLUMN($F10)),0,MATCH(LOOKUP(9^9,$G10:H10),$G10:H10,0)+COLUMN($F10)),3)&amp;":"&amp;ADDRESS(ROW(I13),COLUMN(H13),4)))),IF(ISNA((LOOKUP(9^9,$G12:H12))),0,(LOOKUP(9^9,$G12:H12))),IF(ISNA((LOOKUP(9^9,$G13:H13))),0,(LOOKUP(9^9,$G13:H13))))-I10))</f>
        <v/>
      </c>
      <c r="J11" s="36" t="str">
        <f ca="1">IF(ISBLANK(J10),"",(IF(ISNA(LOOKUP(9^9,$G10:I10)),0,LOOKUP(9^9,$G10:I10))+IF(ISNA(LOOKUP(9^9,INDIRECT(ADDRESS(ROW(J13),IF(ISNA(MATCH(LOOKUP(9^9,$G10:I10),$G10:I10,0)+COLUMN($F10)),0,MATCH(LOOKUP(9^9,$G10:I10),$G10:I10,0)+COLUMN($F10)),3)&amp;":"&amp;ADDRESS(ROW(J13),COLUMN(I13),4)))),IF(ISNA((LOOKUP(9^9,$G12:I12))),0,(LOOKUP(9^9,$G12:I12))),IF(ISNA((LOOKUP(9^9,$G13:I13))),0,(LOOKUP(9^9,$G13:I13))))-J10))</f>
        <v/>
      </c>
      <c r="K11" s="36" t="str">
        <f ca="1">IF(ISBLANK(K10),"",(IF(ISNA(LOOKUP(9^9,$G10:J10)),0,LOOKUP(9^9,$G10:J10))+IF(ISNA(LOOKUP(9^9,INDIRECT(ADDRESS(ROW(K13),IF(ISNA(MATCH(LOOKUP(9^9,$G10:J10),$G10:J10,0)+COLUMN($F10)),0,MATCH(LOOKUP(9^9,$G10:J10),$G10:J10,0)+COLUMN($F10)),3)&amp;":"&amp;ADDRESS(ROW(K13),COLUMN(J13),4)))),IF(ISNA((LOOKUP(9^9,$G12:J12))),0,(LOOKUP(9^9,$G12:J12))),IF(ISNA((LOOKUP(9^9,$G13:J13))),0,(LOOKUP(9^9,$G13:J13))))-K10))</f>
        <v/>
      </c>
      <c r="L11" s="36" t="str">
        <f ca="1">IF(ISBLANK(L10),"",(IF(ISNA(LOOKUP(9^9,$G10:K10)),0,LOOKUP(9^9,$G10:K10))+IF(ISNA(LOOKUP(9^9,INDIRECT(ADDRESS(ROW(L13),IF(ISNA(MATCH(LOOKUP(9^9,$G10:K10),$G10:K10,0)+COLUMN($F10)),0,MATCH(LOOKUP(9^9,$G10:K10),$G10:K10,0)+COLUMN($F10)),3)&amp;":"&amp;ADDRESS(ROW(L13),COLUMN(K13),4)))),IF(ISNA((LOOKUP(9^9,$G12:K12))),0,(LOOKUP(9^9,$G12:K12))),IF(ISNA((LOOKUP(9^9,$G13:K13))),0,(LOOKUP(9^9,$G13:K13))))-L10))</f>
        <v/>
      </c>
      <c r="M11" s="36" t="str">
        <f ca="1">IF(ISBLANK(M10),"",(IF(ISNA(LOOKUP(9^9,$G10:L10)),0,LOOKUP(9^9,$G10:L10))+IF(ISNA(LOOKUP(9^9,INDIRECT(ADDRESS(ROW(M13),IF(ISNA(MATCH(LOOKUP(9^9,$G10:L10),$G10:L10,0)+COLUMN($F10)),0,MATCH(LOOKUP(9^9,$G10:L10),$G10:L10,0)+COLUMN($F10)),3)&amp;":"&amp;ADDRESS(ROW(M13),COLUMN(L13),4)))),IF(ISNA((LOOKUP(9^9,$G12:L12))),0,(LOOKUP(9^9,$G12:L12))),IF(ISNA((LOOKUP(9^9,$G13:L13))),0,(LOOKUP(9^9,$G13:L13))))-M10))</f>
        <v/>
      </c>
      <c r="N11" s="36" t="str">
        <f ca="1">IF(ISBLANK(N10),"",(IF(ISNA(LOOKUP(9^9,$G10:M10)),0,LOOKUP(9^9,$G10:M10))+IF(ISNA(LOOKUP(9^9,INDIRECT(ADDRESS(ROW(N13),IF(ISNA(MATCH(LOOKUP(9^9,$G10:M10),$G10:M10,0)+COLUMN($F10)),0,MATCH(LOOKUP(9^9,$G10:M10),$G10:M10,0)+COLUMN($F10)),3)&amp;":"&amp;ADDRESS(ROW(N13),COLUMN(M13),4)))),IF(ISNA((LOOKUP(9^9,$G12:M12))),0,(LOOKUP(9^9,$G12:M12))),IF(ISNA((LOOKUP(9^9,$G13:M13))),0,(LOOKUP(9^9,$G13:M13))))-N10))</f>
        <v/>
      </c>
      <c r="O11" s="36" t="str">
        <f ca="1">IF(ISBLANK(O10),"",(IF(ISNA(LOOKUP(9^9,$G10:N10)),0,LOOKUP(9^9,$G10:N10))+IF(ISNA(LOOKUP(9^9,INDIRECT(ADDRESS(ROW(O13),IF(ISNA(MATCH(LOOKUP(9^9,$G10:N10),$G10:N10,0)+COLUMN($F10)),0,MATCH(LOOKUP(9^9,$G10:N10),$G10:N10,0)+COLUMN($F10)),3)&amp;":"&amp;ADDRESS(ROW(O13),COLUMN(N13),4)))),IF(ISNA((LOOKUP(9^9,$G12:N12))),0,(LOOKUP(9^9,$G12:N12))),IF(ISNA((LOOKUP(9^9,$G13:N13))),0,(LOOKUP(9^9,$G13:N13))))-O10))</f>
        <v/>
      </c>
      <c r="P11" s="36" t="str">
        <f ca="1">IF(ISBLANK(P10),"",(IF(ISNA(LOOKUP(9^9,$G10:O10)),0,LOOKUP(9^9,$G10:O10))+IF(ISNA(LOOKUP(9^9,INDIRECT(ADDRESS(ROW(P13),IF(ISNA(MATCH(LOOKUP(9^9,$G10:O10),$G10:O10,0)+COLUMN($F10)),0,MATCH(LOOKUP(9^9,$G10:O10),$G10:O10,0)+COLUMN($F10)),3)&amp;":"&amp;ADDRESS(ROW(P13),COLUMN(O13),4)))),IF(ISNA((LOOKUP(9^9,$G12:O12))),0,(LOOKUP(9^9,$G12:O12))),IF(ISNA((LOOKUP(9^9,$G13:O13))),0,(LOOKUP(9^9,$G13:O13))))-P10))</f>
        <v/>
      </c>
      <c r="Q11" s="36" t="str">
        <f ca="1">IF(ISBLANK(Q10),"",(IF(ISNA(LOOKUP(9^9,$G10:P10)),0,LOOKUP(9^9,$G10:P10))+IF(ISNA(LOOKUP(9^9,INDIRECT(ADDRESS(ROW(Q13),IF(ISNA(MATCH(LOOKUP(9^9,$G10:P10),$G10:P10,0)+COLUMN($F10)),0,MATCH(LOOKUP(9^9,$G10:P10),$G10:P10,0)+COLUMN($F10)),3)&amp;":"&amp;ADDRESS(ROW(Q13),COLUMN(P13),4)))),IF(ISNA((LOOKUP(9^9,$G12:P12))),0,(LOOKUP(9^9,$G12:P12))),IF(ISNA((LOOKUP(9^9,$G13:P13))),0,(LOOKUP(9^9,$G13:P13))))-Q10))</f>
        <v/>
      </c>
      <c r="R11" s="36" t="str">
        <f ca="1">IF(ISBLANK(R10),"",(IF(ISNA(LOOKUP(9^9,$G10:Q10)),0,LOOKUP(9^9,$G10:Q10))+IF(ISNA(LOOKUP(9^9,INDIRECT(ADDRESS(ROW(R13),IF(ISNA(MATCH(LOOKUP(9^9,$G10:Q10),$G10:Q10,0)+COLUMN($F10)),0,MATCH(LOOKUP(9^9,$G10:Q10),$G10:Q10,0)+COLUMN($F10)),3)&amp;":"&amp;ADDRESS(ROW(R13),COLUMN(Q13),4)))),IF(ISNA((LOOKUP(9^9,$G12:Q12))),0,(LOOKUP(9^9,$G12:Q12))),IF(ISNA((LOOKUP(9^9,$G13:Q13))),0,(LOOKUP(9^9,$G13:Q13))))-R10))</f>
        <v/>
      </c>
      <c r="S11" s="36" t="str">
        <f ca="1">IF(ISBLANK(S10),"",(IF(ISNA(LOOKUP(9^9,$G10:R10)),0,LOOKUP(9^9,$G10:R10))+IF(ISNA(LOOKUP(9^9,INDIRECT(ADDRESS(ROW(S13),IF(ISNA(MATCH(LOOKUP(9^9,$G10:R10),$G10:R10,0)+COLUMN($F10)),0,MATCH(LOOKUP(9^9,$G10:R10),$G10:R10,0)+COLUMN($F10)),3)&amp;":"&amp;ADDRESS(ROW(S13),COLUMN(R13),4)))),IF(ISNA((LOOKUP(9^9,$G12:R12))),0,(LOOKUP(9^9,$G12:R12))),IF(ISNA((LOOKUP(9^9,$G13:R13))),0,(LOOKUP(9^9,$G13:R13))))-S10))</f>
        <v/>
      </c>
      <c r="T11" s="36" t="str">
        <f ca="1">IF(ISBLANK(T10),"",(IF(ISNA(LOOKUP(9^9,$G10:S10)),0,LOOKUP(9^9,$G10:S10))+IF(ISNA(LOOKUP(9^9,INDIRECT(ADDRESS(ROW(T13),IF(ISNA(MATCH(LOOKUP(9^9,$G10:S10),$G10:S10,0)+COLUMN($F10)),0,MATCH(LOOKUP(9^9,$G10:S10),$G10:S10,0)+COLUMN($F10)),3)&amp;":"&amp;ADDRESS(ROW(T13),COLUMN(S13),4)))),IF(ISNA((LOOKUP(9^9,$G12:S12))),0,(LOOKUP(9^9,$G12:S12))),IF(ISNA((LOOKUP(9^9,$G13:S13))),0,(LOOKUP(9^9,$G13:S13))))-T10))</f>
        <v/>
      </c>
      <c r="U11" s="36" t="str">
        <f ca="1">IF(ISBLANK(U10),"",(IF(ISNA(LOOKUP(9^9,$G10:T10)),0,LOOKUP(9^9,$G10:T10))+IF(ISNA(LOOKUP(9^9,INDIRECT(ADDRESS(ROW(U13),IF(ISNA(MATCH(LOOKUP(9^9,$G10:T10),$G10:T10,0)+COLUMN($F10)),0,MATCH(LOOKUP(9^9,$G10:T10),$G10:T10,0)+COLUMN($F10)),3)&amp;":"&amp;ADDRESS(ROW(U13),COLUMN(T13),4)))),IF(ISNA((LOOKUP(9^9,$G12:T12))),0,(LOOKUP(9^9,$G12:T12))),IF(ISNA((LOOKUP(9^9,$G13:T13))),0,(LOOKUP(9^9,$G13:T13))))-U10))</f>
        <v/>
      </c>
      <c r="V11" s="36" t="str">
        <f ca="1">IF(ISBLANK(V10),"",(IF(ISNA(LOOKUP(9^9,$G10:U10)),0,LOOKUP(9^9,$G10:U10))+IF(ISNA(LOOKUP(9^9,INDIRECT(ADDRESS(ROW(V13),IF(ISNA(MATCH(LOOKUP(9^9,$G10:U10),$G10:U10,0)+COLUMN($F10)),0,MATCH(LOOKUP(9^9,$G10:U10),$G10:U10,0)+COLUMN($F10)),3)&amp;":"&amp;ADDRESS(ROW(V13),COLUMN(U13),4)))),IF(ISNA((LOOKUP(9^9,$G12:U12))),0,(LOOKUP(9^9,$G12:U12))),IF(ISNA((LOOKUP(9^9,$G13:U13))),0,(LOOKUP(9^9,$G13:U13))))-V10))</f>
        <v/>
      </c>
      <c r="W11" s="36" t="str">
        <f ca="1">IF(ISBLANK(W10),"",(IF(ISNA(LOOKUP(9^9,$G10:V10)),0,LOOKUP(9^9,$G10:V10))+IF(ISNA(LOOKUP(9^9,INDIRECT(ADDRESS(ROW(W13),IF(ISNA(MATCH(LOOKUP(9^9,$G10:V10),$G10:V10,0)+COLUMN($F10)),0,MATCH(LOOKUP(9^9,$G10:V10),$G10:V10,0)+COLUMN($F10)),3)&amp;":"&amp;ADDRESS(ROW(W13),COLUMN(V13),4)))),IF(ISNA((LOOKUP(9^9,$G12:V12))),0,(LOOKUP(9^9,$G12:V12))),IF(ISNA((LOOKUP(9^9,$G13:V13))),0,(LOOKUP(9^9,$G13:V13))))-W10))</f>
        <v/>
      </c>
      <c r="X11" s="36" t="str">
        <f ca="1">IF(ISBLANK(X10),"",(IF(ISNA(LOOKUP(9^9,$G10:W10)),0,LOOKUP(9^9,$G10:W10))+IF(ISNA(LOOKUP(9^9,INDIRECT(ADDRESS(ROW(X13),IF(ISNA(MATCH(LOOKUP(9^9,$G10:W10),$G10:W10,0)+COLUMN($F10)),0,MATCH(LOOKUP(9^9,$G10:W10),$G10:W10,0)+COLUMN($F10)),3)&amp;":"&amp;ADDRESS(ROW(X13),COLUMN(W13),4)))),IF(ISNA((LOOKUP(9^9,$G12:W12))),0,(LOOKUP(9^9,$G12:W12))),IF(ISNA((LOOKUP(9^9,$G13:W13))),0,(LOOKUP(9^9,$G13:W13))))-X10))</f>
        <v/>
      </c>
      <c r="Y11" s="36" t="str">
        <f ca="1">IF(ISBLANK(Y10),"",(IF(ISNA(LOOKUP(9^9,$G10:X10)),0,LOOKUP(9^9,$G10:X10))+IF(ISNA(LOOKUP(9^9,INDIRECT(ADDRESS(ROW(Y13),IF(ISNA(MATCH(LOOKUP(9^9,$G10:X10),$G10:X10,0)+COLUMN($F10)),0,MATCH(LOOKUP(9^9,$G10:X10),$G10:X10,0)+COLUMN($F10)),3)&amp;":"&amp;ADDRESS(ROW(Y13),COLUMN(X13),4)))),IF(ISNA((LOOKUP(9^9,$G12:X12))),0,(LOOKUP(9^9,$G12:X12))),IF(ISNA((LOOKUP(9^9,$G13:X13))),0,(LOOKUP(9^9,$G13:X13))))-Y10))</f>
        <v/>
      </c>
      <c r="Z11" s="36" t="str">
        <f ca="1">IF(ISBLANK(Z10),"",(IF(ISNA(LOOKUP(9^9,$G10:Y10)),0,LOOKUP(9^9,$G10:Y10))+IF(ISNA(LOOKUP(9^9,INDIRECT(ADDRESS(ROW(Z13),IF(ISNA(MATCH(LOOKUP(9^9,$G10:Y10),$G10:Y10,0)+COLUMN($F10)),0,MATCH(LOOKUP(9^9,$G10:Y10),$G10:Y10,0)+COLUMN($F10)),3)&amp;":"&amp;ADDRESS(ROW(Z13),COLUMN(Y13),4)))),IF(ISNA((LOOKUP(9^9,$G12:Y12))),0,(LOOKUP(9^9,$G12:Y12))),IF(ISNA((LOOKUP(9^9,$G13:Y13))),0,(LOOKUP(9^9,$G13:Y13))))-Z10))</f>
        <v/>
      </c>
      <c r="AA11" s="36" t="str">
        <f ca="1">IF(ISBLANK(AA10),"",(IF(ISNA(LOOKUP(9^9,$G10:Z10)),0,LOOKUP(9^9,$G10:Z10))+IF(ISNA(LOOKUP(9^9,INDIRECT(ADDRESS(ROW(AA13),IF(ISNA(MATCH(LOOKUP(9^9,$G10:Z10),$G10:Z10,0)+COLUMN($F10)),0,MATCH(LOOKUP(9^9,$G10:Z10),$G10:Z10,0)+COLUMN($F10)),3)&amp;":"&amp;ADDRESS(ROW(AA13),COLUMN(Z13),4)))),IF(ISNA((LOOKUP(9^9,$G12:Z12))),0,(LOOKUP(9^9,$G12:Z12))),IF(ISNA((LOOKUP(9^9,$G13:Z13))),0,(LOOKUP(9^9,$G13:Z13))))-AA10))</f>
        <v/>
      </c>
      <c r="AB11" s="36" t="str">
        <f ca="1">IF(ISBLANK(AB10),"",(IF(ISNA(LOOKUP(9^9,$G10:AA10)),0,LOOKUP(9^9,$G10:AA10))+IF(ISNA(LOOKUP(9^9,INDIRECT(ADDRESS(ROW(AB13),IF(ISNA(MATCH(LOOKUP(9^9,$G10:AA10),$G10:AA10,0)+COLUMN($F10)),0,MATCH(LOOKUP(9^9,$G10:AA10),$G10:AA10,0)+COLUMN($F10)),3)&amp;":"&amp;ADDRESS(ROW(AB13),COLUMN(AA13),4)))),IF(ISNA((LOOKUP(9^9,$G12:AA12))),0,(LOOKUP(9^9,$G12:AA12))),IF(ISNA((LOOKUP(9^9,$G13:AA13))),0,(LOOKUP(9^9,$G13:AA13))))-AB10))</f>
        <v/>
      </c>
      <c r="AC11" s="36" t="str">
        <f ca="1">IF(ISBLANK(AC10),"",(IF(ISNA(LOOKUP(9^9,$G10:AB10)),0,LOOKUP(9^9,$G10:AB10))+IF(ISNA(LOOKUP(9^9,INDIRECT(ADDRESS(ROW(AC13),IF(ISNA(MATCH(LOOKUP(9^9,$G10:AB10),$G10:AB10,0)+COLUMN($F10)),0,MATCH(LOOKUP(9^9,$G10:AB10),$G10:AB10,0)+COLUMN($F10)),3)&amp;":"&amp;ADDRESS(ROW(AC13),COLUMN(AB13),4)))),IF(ISNA((LOOKUP(9^9,$G12:AB12))),0,(LOOKUP(9^9,$G12:AB12))),IF(ISNA((LOOKUP(9^9,$G13:AB13))),0,(LOOKUP(9^9,$G13:AB13))))-AC10))</f>
        <v/>
      </c>
      <c r="AD11" s="36" t="str">
        <f ca="1">IF(ISBLANK(AD10),"",(IF(ISNA(LOOKUP(9^9,$G10:AC10)),0,LOOKUP(9^9,$G10:AC10))+IF(ISNA(LOOKUP(9^9,INDIRECT(ADDRESS(ROW(AD13),IF(ISNA(MATCH(LOOKUP(9^9,$G10:AC10),$G10:AC10,0)+COLUMN($F10)),0,MATCH(LOOKUP(9^9,$G10:AC10),$G10:AC10,0)+COLUMN($F10)),3)&amp;":"&amp;ADDRESS(ROW(AD13),COLUMN(AC13),4)))),IF(ISNA((LOOKUP(9^9,$G12:AC12))),0,(LOOKUP(9^9,$G12:AC12))),IF(ISNA((LOOKUP(9^9,$G13:AC13))),0,(LOOKUP(9^9,$G13:AC13))))-AD10))</f>
        <v/>
      </c>
      <c r="AE11" s="36" t="str">
        <f ca="1">IF(ISBLANK(AE10),"",(IF(ISNA(LOOKUP(9^9,$G10:AD10)),0,LOOKUP(9^9,$G10:AD10))+IF(ISNA(LOOKUP(9^9,INDIRECT(ADDRESS(ROW(AE13),IF(ISNA(MATCH(LOOKUP(9^9,$G10:AD10),$G10:AD10,0)+COLUMN($F10)),0,MATCH(LOOKUP(9^9,$G10:AD10),$G10:AD10,0)+COLUMN($F10)),3)&amp;":"&amp;ADDRESS(ROW(AE13),COLUMN(AD13),4)))),IF(ISNA((LOOKUP(9^9,$G12:AD12))),0,(LOOKUP(9^9,$G12:AD12))),IF(ISNA((LOOKUP(9^9,$G13:AD13))),0,(LOOKUP(9^9,$G13:AD13))))-AE10))</f>
        <v/>
      </c>
      <c r="AF11" s="36" t="str">
        <f ca="1">IF(ISBLANK(AF10),"",(IF(ISNA(LOOKUP(9^9,$G10:AE10)),0,LOOKUP(9^9,$G10:AE10))+IF(ISNA(LOOKUP(9^9,INDIRECT(ADDRESS(ROW(AF13),IF(ISNA(MATCH(LOOKUP(9^9,$G10:AE10),$G10:AE10,0)+COLUMN($F10)),0,MATCH(LOOKUP(9^9,$G10:AE10),$G10:AE10,0)+COLUMN($F10)),3)&amp;":"&amp;ADDRESS(ROW(AF13),COLUMN(AE13),4)))),IF(ISNA((LOOKUP(9^9,$G12:AE12))),0,(LOOKUP(9^9,$G12:AE12))),IF(ISNA((LOOKUP(9^9,$G13:AE13))),0,(LOOKUP(9^9,$G13:AE13))))-AF10))</f>
        <v/>
      </c>
      <c r="AG11" s="36" t="str">
        <f ca="1">IF(ISBLANK(AG10),"",(IF(ISNA(LOOKUP(9^9,$G10:AF10)),0,LOOKUP(9^9,$G10:AF10))+IF(ISNA(LOOKUP(9^9,INDIRECT(ADDRESS(ROW(AG13),IF(ISNA(MATCH(LOOKUP(9^9,$G10:AF10),$G10:AF10,0)+COLUMN($F10)),0,MATCH(LOOKUP(9^9,$G10:AF10),$G10:AF10,0)+COLUMN($F10)),3)&amp;":"&amp;ADDRESS(ROW(AG13),COLUMN(AF13),4)))),IF(ISNA((LOOKUP(9^9,$G12:AF12))),0,(LOOKUP(9^9,$G12:AF12))),IF(ISNA((LOOKUP(9^9,$G13:AF13))),0,(LOOKUP(9^9,$G13:AF13))))-AG10))</f>
        <v/>
      </c>
      <c r="AH11" s="36" t="str">
        <f ca="1">IF(ISBLANK(AH10),"",(IF(ISNA(LOOKUP(9^9,$G10:AG10)),0,LOOKUP(9^9,$G10:AG10))+IF(ISNA(LOOKUP(9^9,INDIRECT(ADDRESS(ROW(AH13),IF(ISNA(MATCH(LOOKUP(9^9,$G10:AG10),$G10:AG10,0)+COLUMN($F10)),0,MATCH(LOOKUP(9^9,$G10:AG10),$G10:AG10,0)+COLUMN($F10)),3)&amp;":"&amp;ADDRESS(ROW(AH13),COLUMN(AG13),4)))),IF(ISNA((LOOKUP(9^9,$G12:AG12))),0,(LOOKUP(9^9,$G12:AG12))),IF(ISNA((LOOKUP(9^9,$G13:AG13))),0,(LOOKUP(9^9,$G13:AG13))))-AH10))</f>
        <v/>
      </c>
      <c r="AI11" s="36" t="str">
        <f ca="1">IF(ISBLANK(AI10),"",(IF(ISNA(LOOKUP(9^9,$G10:AH10)),0,LOOKUP(9^9,$G10:AH10))+IF(ISNA(LOOKUP(9^9,INDIRECT(ADDRESS(ROW(AI13),IF(ISNA(MATCH(LOOKUP(9^9,$G10:AH10),$G10:AH10,0)+COLUMN($F10)),0,MATCH(LOOKUP(9^9,$G10:AH10),$G10:AH10,0)+COLUMN($F10)),3)&amp;":"&amp;ADDRESS(ROW(AI13),COLUMN(AH13),4)))),IF(ISNA((LOOKUP(9^9,$G12:AH12))),0,(LOOKUP(9^9,$G12:AH12))),IF(ISNA((LOOKUP(9^9,$G13:AH13))),0,(LOOKUP(9^9,$G13:AH13))))-AI10))</f>
        <v/>
      </c>
      <c r="AJ11" s="36" t="str">
        <f ca="1">IF(ISBLANK(AJ10),"",(IF(ISNA(LOOKUP(9^9,$G10:AI10)),0,LOOKUP(9^9,$G10:AI10))+IF(ISNA(LOOKUP(9^9,INDIRECT(ADDRESS(ROW(AJ13),IF(ISNA(MATCH(LOOKUP(9^9,$G10:AI10),$G10:AI10,0)+COLUMN($F10)),0,MATCH(LOOKUP(9^9,$G10:AI10),$G10:AI10,0)+COLUMN($F10)),3)&amp;":"&amp;ADDRESS(ROW(AJ13),COLUMN(AI13),4)))),IF(ISNA((LOOKUP(9^9,$G12:AI12))),0,(LOOKUP(9^9,$G12:AI12))),IF(ISNA((LOOKUP(9^9,$G13:AI13))),0,(LOOKUP(9^9,$G13:AI13))))-AJ10))</f>
        <v/>
      </c>
      <c r="AK11" s="36" t="str">
        <f ca="1">IF(ISBLANK(AK10),"",(IF(ISNA(LOOKUP(9^9,$G10:AJ10)),0,LOOKUP(9^9,$G10:AJ10))+IF(ISNA(LOOKUP(9^9,INDIRECT(ADDRESS(ROW(AK13),IF(ISNA(MATCH(LOOKUP(9^9,$G10:AJ10),$G10:AJ10,0)+COLUMN($F10)),0,MATCH(LOOKUP(9^9,$G10:AJ10),$G10:AJ10,0)+COLUMN($F10)),3)&amp;":"&amp;ADDRESS(ROW(AK13),COLUMN(AJ13),4)))),IF(ISNA((LOOKUP(9^9,$G12:AJ12))),0,(LOOKUP(9^9,$G12:AJ12))),IF(ISNA((LOOKUP(9^9,$G13:AJ13))),0,(LOOKUP(9^9,$G13:AJ13))))-AK10))</f>
        <v/>
      </c>
      <c r="AL11" s="36" t="str">
        <f ca="1">IF(ISBLANK(AL10),"",(IF(ISNA(LOOKUP(9^9,$G10:AK10)),0,LOOKUP(9^9,$G10:AK10))+IF(ISNA(LOOKUP(9^9,INDIRECT(ADDRESS(ROW(AL13),IF(ISNA(MATCH(LOOKUP(9^9,$G10:AK10),$G10:AK10,0)+COLUMN($F10)),0,MATCH(LOOKUP(9^9,$G10:AK10),$G10:AK10,0)+COLUMN($F10)),3)&amp;":"&amp;ADDRESS(ROW(AL13),COLUMN(AK13),4)))),IF(ISNA((LOOKUP(9^9,$G12:AK12))),0,(LOOKUP(9^9,$G12:AK12))),IF(ISNA((LOOKUP(9^9,$G13:AK13))),0,(LOOKUP(9^9,$G13:AK13))))-AL10))</f>
        <v/>
      </c>
      <c r="AM11" s="36" t="str">
        <f ca="1">IF(ISBLANK(AM10),"",(IF(ISNA(LOOKUP(9^9,$G10:AL10)),0,LOOKUP(9^9,$G10:AL10))+IF(ISNA(LOOKUP(9^9,INDIRECT(ADDRESS(ROW(AM13),IF(ISNA(MATCH(LOOKUP(9^9,$G10:AL10),$G10:AL10,0)+COLUMN($F10)),0,MATCH(LOOKUP(9^9,$G10:AL10),$G10:AL10,0)+COLUMN($F10)),3)&amp;":"&amp;ADDRESS(ROW(AM13),COLUMN(AL13),4)))),IF(ISNA((LOOKUP(9^9,$G12:AL12))),0,(LOOKUP(9^9,$G12:AL12))),IF(ISNA((LOOKUP(9^9,$G13:AL13))),0,(LOOKUP(9^9,$G13:AL13))))-AM10))</f>
        <v/>
      </c>
      <c r="AN11" s="36" t="str">
        <f ca="1">IF(ISBLANK(AN10),"",(IF(ISNA(LOOKUP(9^9,$G10:AM10)),0,LOOKUP(9^9,$G10:AM10))+IF(ISNA(LOOKUP(9^9,INDIRECT(ADDRESS(ROW(AN13),IF(ISNA(MATCH(LOOKUP(9^9,$G10:AM10),$G10:AM10,0)+COLUMN($F10)),0,MATCH(LOOKUP(9^9,$G10:AM10),$G10:AM10,0)+COLUMN($F10)),3)&amp;":"&amp;ADDRESS(ROW(AN13),COLUMN(AM13),4)))),IF(ISNA((LOOKUP(9^9,$G12:AM12))),0,(LOOKUP(9^9,$G12:AM12))),IF(ISNA((LOOKUP(9^9,$G13:AM13))),0,(LOOKUP(9^9,$G13:AM13))))-AN10))</f>
        <v/>
      </c>
      <c r="AO11" s="36" t="str">
        <f ca="1">IF(ISBLANK(AO10),"",(IF(ISNA(LOOKUP(9^9,$G10:AN10)),0,LOOKUP(9^9,$G10:AN10))+IF(ISNA(LOOKUP(9^9,INDIRECT(ADDRESS(ROW(AO13),IF(ISNA(MATCH(LOOKUP(9^9,$G10:AN10),$G10:AN10,0)+COLUMN($F10)),0,MATCH(LOOKUP(9^9,$G10:AN10),$G10:AN10,0)+COLUMN($F10)),3)&amp;":"&amp;ADDRESS(ROW(AO13),COLUMN(AN13),4)))),IF(ISNA((LOOKUP(9^9,$G12:AN12))),0,(LOOKUP(9^9,$G12:AN12))),IF(ISNA((LOOKUP(9^9,$G13:AN13))),0,(LOOKUP(9^9,$G13:AN13))))-AO10))</f>
        <v/>
      </c>
      <c r="AP11" s="36" t="str">
        <f ca="1">IF(ISBLANK(AP10),"",(IF(ISNA(LOOKUP(9^9,$G10:AO10)),0,LOOKUP(9^9,$G10:AO10))+IF(ISNA(LOOKUP(9^9,INDIRECT(ADDRESS(ROW(AP13),IF(ISNA(MATCH(LOOKUP(9^9,$G10:AO10),$G10:AO10,0)+COLUMN($F10)),0,MATCH(LOOKUP(9^9,$G10:AO10),$G10:AO10,0)+COLUMN($F10)),3)&amp;":"&amp;ADDRESS(ROW(AP13),COLUMN(AO13),4)))),IF(ISNA((LOOKUP(9^9,$G12:AO12))),0,(LOOKUP(9^9,$G12:AO12))),IF(ISNA((LOOKUP(9^9,$G13:AO13))),0,(LOOKUP(9^9,$G13:AO13))))-AP10))</f>
        <v/>
      </c>
      <c r="AQ11" s="36" t="str">
        <f ca="1">IF(ISBLANK(AQ10),"",(IF(ISNA(LOOKUP(9^9,$G10:AP10)),0,LOOKUP(9^9,$G10:AP10))+IF(ISNA(LOOKUP(9^9,INDIRECT(ADDRESS(ROW(AQ13),IF(ISNA(MATCH(LOOKUP(9^9,$G10:AP10),$G10:AP10,0)+COLUMN($F10)),0,MATCH(LOOKUP(9^9,$G10:AP10),$G10:AP10,0)+COLUMN($F10)),3)&amp;":"&amp;ADDRESS(ROW(AQ13),COLUMN(AP13),4)))),IF(ISNA((LOOKUP(9^9,$G12:AP12))),0,(LOOKUP(9^9,$G12:AP12))),IF(ISNA((LOOKUP(9^9,$G13:AP13))),0,(LOOKUP(9^9,$G13:AP13))))-AQ10))</f>
        <v/>
      </c>
      <c r="AR11" s="36" t="str">
        <f ca="1">IF(ISBLANK(AR10),"",(IF(ISNA(LOOKUP(9^9,$G10:AQ10)),0,LOOKUP(9^9,$G10:AQ10))+IF(ISNA(LOOKUP(9^9,INDIRECT(ADDRESS(ROW(AR13),IF(ISNA(MATCH(LOOKUP(9^9,$G10:AQ10),$G10:AQ10,0)+COLUMN($F10)),0,MATCH(LOOKUP(9^9,$G10:AQ10),$G10:AQ10,0)+COLUMN($F10)),3)&amp;":"&amp;ADDRESS(ROW(AR13),COLUMN(AQ13),4)))),IF(ISNA((LOOKUP(9^9,$G12:AQ12))),0,(LOOKUP(9^9,$G12:AQ12))),IF(ISNA((LOOKUP(9^9,$G13:AQ13))),0,(LOOKUP(9^9,$G13:AQ13))))-AR10))</f>
        <v/>
      </c>
      <c r="AS11" s="36" t="str">
        <f ca="1">IF(ISBLANK(AS10),"",(IF(ISNA(LOOKUP(9^9,$G10:AR10)),0,LOOKUP(9^9,$G10:AR10))+IF(ISNA(LOOKUP(9^9,INDIRECT(ADDRESS(ROW(AS13),IF(ISNA(MATCH(LOOKUP(9^9,$G10:AR10),$G10:AR10,0)+COLUMN($F10)),0,MATCH(LOOKUP(9^9,$G10:AR10),$G10:AR10,0)+COLUMN($F10)),3)&amp;":"&amp;ADDRESS(ROW(AS13),COLUMN(AR13),4)))),IF(ISNA((LOOKUP(9^9,$G12:AR12))),0,(LOOKUP(9^9,$G12:AR12))),IF(ISNA((LOOKUP(9^9,$G13:AR13))),0,(LOOKUP(9^9,$G13:AR13))))-AS10))</f>
        <v/>
      </c>
      <c r="AT11" s="36" t="str">
        <f ca="1">IF(ISBLANK(AT10),"",(IF(ISNA(LOOKUP(9^9,$G10:AS10)),0,LOOKUP(9^9,$G10:AS10))+IF(ISNA(LOOKUP(9^9,INDIRECT(ADDRESS(ROW(AT13),IF(ISNA(MATCH(LOOKUP(9^9,$G10:AS10),$G10:AS10,0)+COLUMN($F10)),0,MATCH(LOOKUP(9^9,$G10:AS10),$G10:AS10,0)+COLUMN($F10)),3)&amp;":"&amp;ADDRESS(ROW(AT13),COLUMN(AS13),4)))),IF(ISNA((LOOKUP(9^9,$G12:AS12))),0,(LOOKUP(9^9,$G12:AS12))),IF(ISNA((LOOKUP(9^9,$G13:AS13))),0,(LOOKUP(9^9,$G13:AS13))))-AT10))</f>
        <v/>
      </c>
      <c r="AU11" s="36" t="str">
        <f ca="1">IF(ISBLANK(AU10),"",(IF(ISNA(LOOKUP(9^9,$G10:AT10)),0,LOOKUP(9^9,$G10:AT10))+IF(ISNA(LOOKUP(9^9,INDIRECT(ADDRESS(ROW(AU13),IF(ISNA(MATCH(LOOKUP(9^9,$G10:AT10),$G10:AT10,0)+COLUMN($F10)),0,MATCH(LOOKUP(9^9,$G10:AT10),$G10:AT10,0)+COLUMN($F10)),3)&amp;":"&amp;ADDRESS(ROW(AU13),COLUMN(AT13),4)))),IF(ISNA((LOOKUP(9^9,$G12:AT12))),0,(LOOKUP(9^9,$G12:AT12))),IF(ISNA((LOOKUP(9^9,$G13:AT13))),0,(LOOKUP(9^9,$G13:AT13))))-AU10))</f>
        <v/>
      </c>
      <c r="AV11" s="36" t="str">
        <f ca="1">IF(ISBLANK(AV10),"",(IF(ISNA(LOOKUP(9^9,$G10:AU10)),0,LOOKUP(9^9,$G10:AU10))+IF(ISNA(LOOKUP(9^9,INDIRECT(ADDRESS(ROW(AV13),IF(ISNA(MATCH(LOOKUP(9^9,$G10:AU10),$G10:AU10,0)+COLUMN($F10)),0,MATCH(LOOKUP(9^9,$G10:AU10),$G10:AU10,0)+COLUMN($F10)),3)&amp;":"&amp;ADDRESS(ROW(AV13),COLUMN(AU13),4)))),IF(ISNA((LOOKUP(9^9,$G12:AU12))),0,(LOOKUP(9^9,$G12:AU12))),IF(ISNA((LOOKUP(9^9,$G13:AU13))),0,(LOOKUP(9^9,$G13:AU13))))-AV10))</f>
        <v/>
      </c>
      <c r="AW11" s="36" t="str">
        <f ca="1">IF(ISBLANK(AW10),"",(IF(ISNA(LOOKUP(9^9,$G10:AV10)),0,LOOKUP(9^9,$G10:AV10))+IF(ISNA(LOOKUP(9^9,INDIRECT(ADDRESS(ROW(AW13),IF(ISNA(MATCH(LOOKUP(9^9,$G10:AV10),$G10:AV10,0)+COLUMN($F10)),0,MATCH(LOOKUP(9^9,$G10:AV10),$G10:AV10,0)+COLUMN($F10)),3)&amp;":"&amp;ADDRESS(ROW(AW13),COLUMN(AV13),4)))),IF(ISNA((LOOKUP(9^9,$G12:AV12))),0,(LOOKUP(9^9,$G12:AV12))),IF(ISNA((LOOKUP(9^9,$G13:AV13))),0,(LOOKUP(9^9,$G13:AV13))))-AW10))</f>
        <v/>
      </c>
      <c r="AX11" s="36" t="str">
        <f ca="1">IF(ISBLANK(AX10),"",(IF(ISNA(LOOKUP(9^9,$G10:AW10)),0,LOOKUP(9^9,$G10:AW10))+IF(ISNA(LOOKUP(9^9,INDIRECT(ADDRESS(ROW(AX13),IF(ISNA(MATCH(LOOKUP(9^9,$G10:AW10),$G10:AW10,0)+COLUMN($F10)),0,MATCH(LOOKUP(9^9,$G10:AW10),$G10:AW10,0)+COLUMN($F10)),3)&amp;":"&amp;ADDRESS(ROW(AX13),COLUMN(AW13),4)))),IF(ISNA((LOOKUP(9^9,$G12:AW12))),0,(LOOKUP(9^9,$G12:AW12))),IF(ISNA((LOOKUP(9^9,$G13:AW13))),0,(LOOKUP(9^9,$G13:AW13))))-AX10))</f>
        <v/>
      </c>
      <c r="AY11" s="36" t="str">
        <f ca="1">IF(ISBLANK(AY10),"",(IF(ISNA(LOOKUP(9^9,$G10:AX10)),0,LOOKUP(9^9,$G10:AX10))+IF(ISNA(LOOKUP(9^9,INDIRECT(ADDRESS(ROW(AY13),IF(ISNA(MATCH(LOOKUP(9^9,$G10:AX10),$G10:AX10,0)+COLUMN($F10)),0,MATCH(LOOKUP(9^9,$G10:AX10),$G10:AX10,0)+COLUMN($F10)),3)&amp;":"&amp;ADDRESS(ROW(AY13),COLUMN(AX13),4)))),IF(ISNA((LOOKUP(9^9,$G12:AX12))),0,(LOOKUP(9^9,$G12:AX12))),IF(ISNA((LOOKUP(9^9,$G13:AX13))),0,(LOOKUP(9^9,$G13:AX13))))-AY10))</f>
        <v/>
      </c>
      <c r="AZ11" s="36" t="str">
        <f ca="1">IF(ISBLANK(AZ10),"",(IF(ISNA(LOOKUP(9^9,$G10:AY10)),0,LOOKUP(9^9,$G10:AY10))+IF(ISNA(LOOKUP(9^9,INDIRECT(ADDRESS(ROW(AZ13),IF(ISNA(MATCH(LOOKUP(9^9,$G10:AY10),$G10:AY10,0)+COLUMN($F10)),0,MATCH(LOOKUP(9^9,$G10:AY10),$G10:AY10,0)+COLUMN($F10)),3)&amp;":"&amp;ADDRESS(ROW(AZ13),COLUMN(AY13),4)))),IF(ISNA((LOOKUP(9^9,$G12:AY12))),0,(LOOKUP(9^9,$G12:AY12))),IF(ISNA((LOOKUP(9^9,$G13:AY13))),0,(LOOKUP(9^9,$G13:AY13))))-AZ10))</f>
        <v/>
      </c>
      <c r="BA11" s="36" t="str">
        <f ca="1">IF(ISBLANK(BA10),"",(IF(ISNA(LOOKUP(9^9,$G10:AZ10)),0,LOOKUP(9^9,$G10:AZ10))+IF(ISNA(LOOKUP(9^9,INDIRECT(ADDRESS(ROW(BA13),IF(ISNA(MATCH(LOOKUP(9^9,$G10:AZ10),$G10:AZ10,0)+COLUMN($F10)),0,MATCH(LOOKUP(9^9,$G10:AZ10),$G10:AZ10,0)+COLUMN($F10)),3)&amp;":"&amp;ADDRESS(ROW(BA13),COLUMN(AZ13),4)))),IF(ISNA((LOOKUP(9^9,$G12:AZ12))),0,(LOOKUP(9^9,$G12:AZ12))),IF(ISNA((LOOKUP(9^9,$G13:AZ13))),0,(LOOKUP(9^9,$G13:AZ13))))-BA10))</f>
        <v/>
      </c>
      <c r="BB11" s="36" t="str">
        <f ca="1">IF(ISBLANK(BB10),"",(IF(ISNA(LOOKUP(9^9,$G10:BA10)),0,LOOKUP(9^9,$G10:BA10))+IF(ISNA(LOOKUP(9^9,INDIRECT(ADDRESS(ROW(BB13),IF(ISNA(MATCH(LOOKUP(9^9,$G10:BA10),$G10:BA10,0)+COLUMN($F10)),0,MATCH(LOOKUP(9^9,$G10:BA10),$G10:BA10,0)+COLUMN($F10)),3)&amp;":"&amp;ADDRESS(ROW(BB13),COLUMN(BA13),4)))),IF(ISNA((LOOKUP(9^9,$G12:BA12))),0,(LOOKUP(9^9,$G12:BA12))),IF(ISNA((LOOKUP(9^9,$G13:BA13))),0,(LOOKUP(9^9,$G13:BA13))))-BB10))</f>
        <v/>
      </c>
      <c r="BC11" s="36" t="str">
        <f ca="1">IF(ISBLANK(BC10),"",(IF(ISNA(LOOKUP(9^9,$G10:BB10)),0,LOOKUP(9^9,$G10:BB10))+IF(ISNA(LOOKUP(9^9,INDIRECT(ADDRESS(ROW(BC13),IF(ISNA(MATCH(LOOKUP(9^9,$G10:BB10),$G10:BB10,0)+COLUMN($F10)),0,MATCH(LOOKUP(9^9,$G10:BB10),$G10:BB10,0)+COLUMN($F10)),3)&amp;":"&amp;ADDRESS(ROW(BC13),COLUMN(BB13),4)))),IF(ISNA((LOOKUP(9^9,$G12:BB12))),0,(LOOKUP(9^9,$G12:BB12))),IF(ISNA((LOOKUP(9^9,$G13:BB13))),0,(LOOKUP(9^9,$G13:BB13))))-BC10))</f>
        <v/>
      </c>
      <c r="BD11" s="36" t="str">
        <f ca="1">IF(ISBLANK(BD10),"",(IF(ISNA(LOOKUP(9^9,$G10:BC10)),0,LOOKUP(9^9,$G10:BC10))+IF(ISNA(LOOKUP(9^9,INDIRECT(ADDRESS(ROW(BD13),IF(ISNA(MATCH(LOOKUP(9^9,$G10:BC10),$G10:BC10,0)+COLUMN($F10)),0,MATCH(LOOKUP(9^9,$G10:BC10),$G10:BC10,0)+COLUMN($F10)),3)&amp;":"&amp;ADDRESS(ROW(BD13),COLUMN(BC13),4)))),IF(ISNA((LOOKUP(9^9,$G12:BC12))),0,(LOOKUP(9^9,$G12:BC12))),IF(ISNA((LOOKUP(9^9,$G13:BC13))),0,(LOOKUP(9^9,$G13:BC13))))-BD10))</f>
        <v/>
      </c>
      <c r="BE11" s="36" t="str">
        <f ca="1">IF(ISBLANK(BE10),"",(IF(ISNA(LOOKUP(9^9,$G10:BD10)),0,LOOKUP(9^9,$G10:BD10))+IF(ISNA(LOOKUP(9^9,INDIRECT(ADDRESS(ROW(BE13),IF(ISNA(MATCH(LOOKUP(9^9,$G10:BD10),$G10:BD10,0)+COLUMN($F10)),0,MATCH(LOOKUP(9^9,$G10:BD10),$G10:BD10,0)+COLUMN($F10)),3)&amp;":"&amp;ADDRESS(ROW(BE13),COLUMN(BD13),4)))),IF(ISNA((LOOKUP(9^9,$G12:BD12))),0,(LOOKUP(9^9,$G12:BD12))),IF(ISNA((LOOKUP(9^9,$G13:BD13))),0,(LOOKUP(9^9,$G13:BD13))))-BE10))</f>
        <v/>
      </c>
      <c r="BF11" s="36" t="str">
        <f ca="1">IF(ISBLANK(BF10),"",(IF(ISNA(LOOKUP(9^9,$G10:BE10)),0,LOOKUP(9^9,$G10:BE10))+IF(ISNA(LOOKUP(9^9,INDIRECT(ADDRESS(ROW(BF13),IF(ISNA(MATCH(LOOKUP(9^9,$G10:BE10),$G10:BE10,0)+COLUMN($F10)),0,MATCH(LOOKUP(9^9,$G10:BE10),$G10:BE10,0)+COLUMN($F10)),3)&amp;":"&amp;ADDRESS(ROW(BF13),COLUMN(BE13),4)))),IF(ISNA((LOOKUP(9^9,$G12:BE12))),0,(LOOKUP(9^9,$G12:BE12))),IF(ISNA((LOOKUP(9^9,$G13:BE13))),0,(LOOKUP(9^9,$G13:BE13))))-BF10))</f>
        <v/>
      </c>
      <c r="BG11" s="36" t="str">
        <f ca="1">IF(ISBLANK(BG10),"",(IF(ISNA(LOOKUP(9^9,$G10:BF10)),0,LOOKUP(9^9,$G10:BF10))+IF(ISNA(LOOKUP(9^9,INDIRECT(ADDRESS(ROW(BG13),IF(ISNA(MATCH(LOOKUP(9^9,$G10:BF10),$G10:BF10,0)+COLUMN($F10)),0,MATCH(LOOKUP(9^9,$G10:BF10),$G10:BF10,0)+COLUMN($F10)),3)&amp;":"&amp;ADDRESS(ROW(BG13),COLUMN(BF13),4)))),IF(ISNA((LOOKUP(9^9,$G12:BF12))),0,(LOOKUP(9^9,$G12:BF12))),IF(ISNA((LOOKUP(9^9,$G13:BF13))),0,(LOOKUP(9^9,$G13:BF13))))-BG10))</f>
        <v/>
      </c>
      <c r="BH11" s="36" t="str">
        <f ca="1">IF(ISBLANK(BH10),"",(IF(ISNA(LOOKUP(9^9,$G10:BG10)),0,LOOKUP(9^9,$G10:BG10))+IF(ISNA(LOOKUP(9^9,INDIRECT(ADDRESS(ROW(BH13),IF(ISNA(MATCH(LOOKUP(9^9,$G10:BG10),$G10:BG10,0)+COLUMN($F10)),0,MATCH(LOOKUP(9^9,$G10:BG10),$G10:BG10,0)+COLUMN($F10)),3)&amp;":"&amp;ADDRESS(ROW(BH13),COLUMN(BG13),4)))),IF(ISNA((LOOKUP(9^9,$G12:BG12))),0,(LOOKUP(9^9,$G12:BG12))),IF(ISNA((LOOKUP(9^9,$G13:BG13))),0,(LOOKUP(9^9,$G13:BG13))))-BH10))</f>
        <v/>
      </c>
      <c r="BI11" s="36" t="str">
        <f ca="1">IF(ISBLANK(BI10),"",(IF(ISNA(LOOKUP(9^9,$G10:BH10)),0,LOOKUP(9^9,$G10:BH10))+IF(ISNA(LOOKUP(9^9,INDIRECT(ADDRESS(ROW(BI13),IF(ISNA(MATCH(LOOKUP(9^9,$G10:BH10),$G10:BH10,0)+COLUMN($F10)),0,MATCH(LOOKUP(9^9,$G10:BH10),$G10:BH10,0)+COLUMN($F10)),3)&amp;":"&amp;ADDRESS(ROW(BI13),COLUMN(BH13),4)))),IF(ISNA((LOOKUP(9^9,$G12:BH12))),0,(LOOKUP(9^9,$G12:BH12))),IF(ISNA((LOOKUP(9^9,$G13:BH13))),0,(LOOKUP(9^9,$G13:BH13))))-BI10))</f>
        <v/>
      </c>
      <c r="BJ11" s="36" t="str">
        <f ca="1">IF(ISBLANK(BJ10),"",(IF(ISNA(LOOKUP(9^9,$G10:BI10)),0,LOOKUP(9^9,$G10:BI10))+IF(ISNA(LOOKUP(9^9,INDIRECT(ADDRESS(ROW(BJ13),IF(ISNA(MATCH(LOOKUP(9^9,$G10:BI10),$G10:BI10,0)+COLUMN($F10)),0,MATCH(LOOKUP(9^9,$G10:BI10),$G10:BI10,0)+COLUMN($F10)),3)&amp;":"&amp;ADDRESS(ROW(BJ13),COLUMN(BI13),4)))),IF(ISNA((LOOKUP(9^9,$G12:BI12))),0,(LOOKUP(9^9,$G12:BI12))),IF(ISNA((LOOKUP(9^9,$G13:BI13))),0,(LOOKUP(9^9,$G13:BI13))))-BJ10))</f>
        <v/>
      </c>
      <c r="BK11" s="36" t="str">
        <f ca="1">IF(ISBLANK(BK10),"",(IF(ISNA(LOOKUP(9^9,$G10:BJ10)),0,LOOKUP(9^9,$G10:BJ10))+IF(ISNA(LOOKUP(9^9,INDIRECT(ADDRESS(ROW(BK13),IF(ISNA(MATCH(LOOKUP(9^9,$G10:BJ10),$G10:BJ10,0)+COLUMN($F10)),0,MATCH(LOOKUP(9^9,$G10:BJ10),$G10:BJ10,0)+COLUMN($F10)),3)&amp;":"&amp;ADDRESS(ROW(BK13),COLUMN(BJ13),4)))),IF(ISNA((LOOKUP(9^9,$G12:BJ12))),0,(LOOKUP(9^9,$G12:BJ12))),IF(ISNA((LOOKUP(9^9,$G13:BJ13))),0,(LOOKUP(9^9,$G13:BJ13))))-BK10))</f>
        <v/>
      </c>
      <c r="BL11" s="36" t="str">
        <f ca="1">IF(ISBLANK(BL10),"",(IF(ISNA(LOOKUP(9^9,$G10:BK10)),0,LOOKUP(9^9,$G10:BK10))+IF(ISNA(LOOKUP(9^9,INDIRECT(ADDRESS(ROW(BL13),IF(ISNA(MATCH(LOOKUP(9^9,$G10:BK10),$G10:BK10,0)+COLUMN($F10)),0,MATCH(LOOKUP(9^9,$G10:BK10),$G10:BK10,0)+COLUMN($F10)),3)&amp;":"&amp;ADDRESS(ROW(BL13),COLUMN(BK13),4)))),IF(ISNA((LOOKUP(9^9,$G12:BK12))),0,(LOOKUP(9^9,$G12:BK12))),IF(ISNA((LOOKUP(9^9,$G13:BK13))),0,(LOOKUP(9^9,$G13:BK13))))-BL10))</f>
        <v/>
      </c>
      <c r="BM11" s="36" t="str">
        <f ca="1">IF(ISBLANK(BM10),"",(IF(ISNA(LOOKUP(9^9,$G10:BL10)),0,LOOKUP(9^9,$G10:BL10))+IF(ISNA(LOOKUP(9^9,INDIRECT(ADDRESS(ROW(BM13),IF(ISNA(MATCH(LOOKUP(9^9,$G10:BL10),$G10:BL10,0)+COLUMN($F10)),0,MATCH(LOOKUP(9^9,$G10:BL10),$G10:BL10,0)+COLUMN($F10)),3)&amp;":"&amp;ADDRESS(ROW(BM13),COLUMN(BL13),4)))),IF(ISNA((LOOKUP(9^9,$G12:BL12))),0,(LOOKUP(9^9,$G12:BL12))),IF(ISNA((LOOKUP(9^9,$G13:BL13))),0,(LOOKUP(9^9,$G13:BL13))))-BM10))</f>
        <v/>
      </c>
      <c r="BN11" s="36" t="str">
        <f ca="1">IF(ISBLANK(BN10),"",(IF(ISNA(LOOKUP(9^9,$G10:BM10)),0,LOOKUP(9^9,$G10:BM10))+IF(ISNA(LOOKUP(9^9,INDIRECT(ADDRESS(ROW(BN13),IF(ISNA(MATCH(LOOKUP(9^9,$G10:BM10),$G10:BM10,0)+COLUMN($F10)),0,MATCH(LOOKUP(9^9,$G10:BM10),$G10:BM10,0)+COLUMN($F10)),3)&amp;":"&amp;ADDRESS(ROW(BN13),COLUMN(BM13),4)))),IF(ISNA((LOOKUP(9^9,$G12:BM12))),0,(LOOKUP(9^9,$G12:BM12))),IF(ISNA((LOOKUP(9^9,$G13:BM13))),0,(LOOKUP(9^9,$G13:BM13))))-BN10))</f>
        <v/>
      </c>
      <c r="BO11" s="36" t="str">
        <f ca="1">IF(ISBLANK(BO10),"",(IF(ISNA(LOOKUP(9^9,$G10:BN10)),0,LOOKUP(9^9,$G10:BN10))+IF(ISNA(LOOKUP(9^9,INDIRECT(ADDRESS(ROW(BO13),IF(ISNA(MATCH(LOOKUP(9^9,$G10:BN10),$G10:BN10,0)+COLUMN($F10)),0,MATCH(LOOKUP(9^9,$G10:BN10),$G10:BN10,0)+COLUMN($F10)),3)&amp;":"&amp;ADDRESS(ROW(BO13),COLUMN(BN13),4)))),IF(ISNA((LOOKUP(9^9,$G12:BN12))),0,(LOOKUP(9^9,$G12:BN12))),IF(ISNA((LOOKUP(9^9,$G13:BN13))),0,(LOOKUP(9^9,$G13:BN13))))-BO10))</f>
        <v/>
      </c>
      <c r="BP11" s="36" t="str">
        <f ca="1">IF(ISBLANK(BP10),"",(IF(ISNA(LOOKUP(9^9,$G10:BO10)),0,LOOKUP(9^9,$G10:BO10))+IF(ISNA(LOOKUP(9^9,INDIRECT(ADDRESS(ROW(BP13),IF(ISNA(MATCH(LOOKUP(9^9,$G10:BO10),$G10:BO10,0)+COLUMN($F10)),0,MATCH(LOOKUP(9^9,$G10:BO10),$G10:BO10,0)+COLUMN($F10)),3)&amp;":"&amp;ADDRESS(ROW(BP13),COLUMN(BO13),4)))),IF(ISNA((LOOKUP(9^9,$G12:BO12))),0,(LOOKUP(9^9,$G12:BO12))),IF(ISNA((LOOKUP(9^9,$G13:BO13))),0,(LOOKUP(9^9,$G13:BO13))))-BP10))</f>
        <v/>
      </c>
      <c r="BQ11" s="36" t="str">
        <f ca="1">IF(ISBLANK(BQ10),"",(IF(ISNA(LOOKUP(9^9,$G10:BP10)),0,LOOKUP(9^9,$G10:BP10))+IF(ISNA(LOOKUP(9^9,INDIRECT(ADDRESS(ROW(BQ13),IF(ISNA(MATCH(LOOKUP(9^9,$G10:BP10),$G10:BP10,0)+COLUMN($F10)),0,MATCH(LOOKUP(9^9,$G10:BP10),$G10:BP10,0)+COLUMN($F10)),3)&amp;":"&amp;ADDRESS(ROW(BQ13),COLUMN(BP13),4)))),IF(ISNA((LOOKUP(9^9,$G12:BP12))),0,(LOOKUP(9^9,$G12:BP12))),IF(ISNA((LOOKUP(9^9,$G13:BP13))),0,(LOOKUP(9^9,$G13:BP13))))-BQ10))</f>
        <v/>
      </c>
      <c r="BR11" s="36" t="str">
        <f ca="1">IF(ISBLANK(BR10),"",(IF(ISNA(LOOKUP(9^9,$G10:BQ10)),0,LOOKUP(9^9,$G10:BQ10))+IF(ISNA(LOOKUP(9^9,INDIRECT(ADDRESS(ROW(BR13),IF(ISNA(MATCH(LOOKUP(9^9,$G10:BQ10),$G10:BQ10,0)+COLUMN($F10)),0,MATCH(LOOKUP(9^9,$G10:BQ10),$G10:BQ10,0)+COLUMN($F10)),3)&amp;":"&amp;ADDRESS(ROW(BR13),COLUMN(BQ13),4)))),IF(ISNA((LOOKUP(9^9,$G12:BQ12))),0,(LOOKUP(9^9,$G12:BQ12))),IF(ISNA((LOOKUP(9^9,$G13:BQ13))),0,(LOOKUP(9^9,$G13:BQ13))))-BR10))</f>
        <v/>
      </c>
      <c r="BS11" s="36" t="str">
        <f ca="1">IF(ISBLANK(BS10),"",(IF(ISNA(LOOKUP(9^9,$G10:BR10)),0,LOOKUP(9^9,$G10:BR10))+IF(ISNA(LOOKUP(9^9,INDIRECT(ADDRESS(ROW(BS13),IF(ISNA(MATCH(LOOKUP(9^9,$G10:BR10),$G10:BR10,0)+COLUMN($F10)),0,MATCH(LOOKUP(9^9,$G10:BR10),$G10:BR10,0)+COLUMN($F10)),3)&amp;":"&amp;ADDRESS(ROW(BS13),COLUMN(BR13),4)))),IF(ISNA((LOOKUP(9^9,$G12:BR12))),0,(LOOKUP(9^9,$G12:BR12))),IF(ISNA((LOOKUP(9^9,$G13:BR13))),0,(LOOKUP(9^9,$G13:BR13))))-BS10))</f>
        <v/>
      </c>
      <c r="BT11" s="36" t="str">
        <f ca="1">IF(ISBLANK(BT10),"",(IF(ISNA(LOOKUP(9^9,$G10:BS10)),0,LOOKUP(9^9,$G10:BS10))+IF(ISNA(LOOKUP(9^9,INDIRECT(ADDRESS(ROW(BT13),IF(ISNA(MATCH(LOOKUP(9^9,$G10:BS10),$G10:BS10,0)+COLUMN($F10)),0,MATCH(LOOKUP(9^9,$G10:BS10),$G10:BS10,0)+COLUMN($F10)),3)&amp;":"&amp;ADDRESS(ROW(BT13),COLUMN(BS13),4)))),IF(ISNA((LOOKUP(9^9,$G12:BS12))),0,(LOOKUP(9^9,$G12:BS12))),IF(ISNA((LOOKUP(9^9,$G13:BS13))),0,(LOOKUP(9^9,$G13:BS13))))-BT10))</f>
        <v/>
      </c>
      <c r="BU11" s="36" t="str">
        <f ca="1">IF(ISBLANK(BU10),"",(IF(ISNA(LOOKUP(9^9,$G10:BT10)),0,LOOKUP(9^9,$G10:BT10))+IF(ISNA(LOOKUP(9^9,INDIRECT(ADDRESS(ROW(BU13),IF(ISNA(MATCH(LOOKUP(9^9,$G10:BT10),$G10:BT10,0)+COLUMN($F10)),0,MATCH(LOOKUP(9^9,$G10:BT10),$G10:BT10,0)+COLUMN($F10)),3)&amp;":"&amp;ADDRESS(ROW(BU13),COLUMN(BT13),4)))),IF(ISNA((LOOKUP(9^9,$G12:BT12))),0,(LOOKUP(9^9,$G12:BT12))),IF(ISNA((LOOKUP(9^9,$G13:BT13))),0,(LOOKUP(9^9,$G13:BT13))))-BU10))</f>
        <v/>
      </c>
      <c r="BV11" s="36" t="str">
        <f ca="1">IF(ISBLANK(BV10),"",(IF(ISNA(LOOKUP(9^9,$G10:BU10)),0,LOOKUP(9^9,$G10:BU10))+IF(ISNA(LOOKUP(9^9,INDIRECT(ADDRESS(ROW(BV13),IF(ISNA(MATCH(LOOKUP(9^9,$G10:BU10),$G10:BU10,0)+COLUMN($F10)),0,MATCH(LOOKUP(9^9,$G10:BU10),$G10:BU10,0)+COLUMN($F10)),3)&amp;":"&amp;ADDRESS(ROW(BV13),COLUMN(BU13),4)))),IF(ISNA((LOOKUP(9^9,$G12:BU12))),0,(LOOKUP(9^9,$G12:BU12))),IF(ISNA((LOOKUP(9^9,$G13:BU13))),0,(LOOKUP(9^9,$G13:BU13))))-BV10))</f>
        <v/>
      </c>
      <c r="BW11" s="36" t="str">
        <f ca="1">IF(ISBLANK(BW10),"",(IF(ISNA(LOOKUP(9^9,$G10:BV10)),0,LOOKUP(9^9,$G10:BV10))+IF(ISNA(LOOKUP(9^9,INDIRECT(ADDRESS(ROW(BW13),IF(ISNA(MATCH(LOOKUP(9^9,$G10:BV10),$G10:BV10,0)+COLUMN($F10)),0,MATCH(LOOKUP(9^9,$G10:BV10),$G10:BV10,0)+COLUMN($F10)),3)&amp;":"&amp;ADDRESS(ROW(BW13),COLUMN(BV13),4)))),IF(ISNA((LOOKUP(9^9,$G12:BV12))),0,(LOOKUP(9^9,$G12:BV12))),IF(ISNA((LOOKUP(9^9,$G13:BV13))),0,(LOOKUP(9^9,$G13:BV13))))-BW10))</f>
        <v/>
      </c>
      <c r="BX11" s="36" t="str">
        <f ca="1">IF(ISBLANK(BX10),"",(IF(ISNA(LOOKUP(9^9,$G10:BW10)),0,LOOKUP(9^9,$G10:BW10))+IF(ISNA(LOOKUP(9^9,INDIRECT(ADDRESS(ROW(BX13),IF(ISNA(MATCH(LOOKUP(9^9,$G10:BW10),$G10:BW10,0)+COLUMN($F10)),0,MATCH(LOOKUP(9^9,$G10:BW10),$G10:BW10,0)+COLUMN($F10)),3)&amp;":"&amp;ADDRESS(ROW(BX13),COLUMN(BW13),4)))),IF(ISNA((LOOKUP(9^9,$G12:BW12))),0,(LOOKUP(9^9,$G12:BW12))),IF(ISNA((LOOKUP(9^9,$G13:BW13))),0,(LOOKUP(9^9,$G13:BW13))))-BX10))</f>
        <v/>
      </c>
      <c r="BY11" s="36" t="str">
        <f ca="1">IF(ISBLANK(BY10),"",(IF(ISNA(LOOKUP(9^9,$G10:BX10)),0,LOOKUP(9^9,$G10:BX10))+IF(ISNA(LOOKUP(9^9,INDIRECT(ADDRESS(ROW(BY13),IF(ISNA(MATCH(LOOKUP(9^9,$G10:BX10),$G10:BX10,0)+COLUMN($F10)),0,MATCH(LOOKUP(9^9,$G10:BX10),$G10:BX10,0)+COLUMN($F10)),3)&amp;":"&amp;ADDRESS(ROW(BY13),COLUMN(BX13),4)))),IF(ISNA((LOOKUP(9^9,$G12:BX12))),0,(LOOKUP(9^9,$G12:BX12))),IF(ISNA((LOOKUP(9^9,$G13:BX13))),0,(LOOKUP(9^9,$G13:BX13))))-BY10))</f>
        <v/>
      </c>
      <c r="BZ11" s="36" t="str">
        <f ca="1">IF(ISBLANK(BZ10),"",(IF(ISNA(LOOKUP(9^9,$G10:BY10)),0,LOOKUP(9^9,$G10:BY10))+IF(ISNA(LOOKUP(9^9,INDIRECT(ADDRESS(ROW(BZ13),IF(ISNA(MATCH(LOOKUP(9^9,$G10:BY10),$G10:BY10,0)+COLUMN($F10)),0,MATCH(LOOKUP(9^9,$G10:BY10),$G10:BY10,0)+COLUMN($F10)),3)&amp;":"&amp;ADDRESS(ROW(BZ13),COLUMN(BY13),4)))),IF(ISNA((LOOKUP(9^9,$G12:BY12))),0,(LOOKUP(9^9,$G12:BY12))),IF(ISNA((LOOKUP(9^9,$G13:BY13))),0,(LOOKUP(9^9,$G13:BY13))))-BZ10))</f>
        <v/>
      </c>
      <c r="CA11" s="36" t="str">
        <f ca="1">IF(ISBLANK(CA10),"",(IF(ISNA(LOOKUP(9^9,$G10:BZ10)),0,LOOKUP(9^9,$G10:BZ10))+IF(ISNA(LOOKUP(9^9,INDIRECT(ADDRESS(ROW(CA13),IF(ISNA(MATCH(LOOKUP(9^9,$G10:BZ10),$G10:BZ10,0)+COLUMN($F10)),0,MATCH(LOOKUP(9^9,$G10:BZ10),$G10:BZ10,0)+COLUMN($F10)),3)&amp;":"&amp;ADDRESS(ROW(CA13),COLUMN(BZ13),4)))),IF(ISNA((LOOKUP(9^9,$G12:BZ12))),0,(LOOKUP(9^9,$G12:BZ12))),IF(ISNA((LOOKUP(9^9,$G13:BZ13))),0,(LOOKUP(9^9,$G13:BZ13))))-CA10))</f>
        <v/>
      </c>
      <c r="CB11" s="36" t="str">
        <f ca="1">IF(ISBLANK(CB10),"",(IF(ISNA(LOOKUP(9^9,$G10:CA10)),0,LOOKUP(9^9,$G10:CA10))+IF(ISNA(LOOKUP(9^9,INDIRECT(ADDRESS(ROW(CB13),IF(ISNA(MATCH(LOOKUP(9^9,$G10:CA10),$G10:CA10,0)+COLUMN($F10)),0,MATCH(LOOKUP(9^9,$G10:CA10),$G10:CA10,0)+COLUMN($F10)),3)&amp;":"&amp;ADDRESS(ROW(CB13),COLUMN(CA13),4)))),IF(ISNA((LOOKUP(9^9,$G12:CA12))),0,(LOOKUP(9^9,$G12:CA12))),IF(ISNA((LOOKUP(9^9,$G13:CA13))),0,(LOOKUP(9^9,$G13:CA13))))-CB10))</f>
        <v/>
      </c>
      <c r="CC11" s="36" t="str">
        <f ca="1">IF(ISBLANK(CC10),"",(IF(ISNA(LOOKUP(9^9,$G10:CB10)),0,LOOKUP(9^9,$G10:CB10))+IF(ISNA(LOOKUP(9^9,INDIRECT(ADDRESS(ROW(CC13),IF(ISNA(MATCH(LOOKUP(9^9,$G10:CB10),$G10:CB10,0)+COLUMN($F10)),0,MATCH(LOOKUP(9^9,$G10:CB10),$G10:CB10,0)+COLUMN($F10)),3)&amp;":"&amp;ADDRESS(ROW(CC13),COLUMN(CB13),4)))),IF(ISNA((LOOKUP(9^9,$G12:CB12))),0,(LOOKUP(9^9,$G12:CB12))),IF(ISNA((LOOKUP(9^9,$G13:CB13))),0,(LOOKUP(9^9,$G13:CB13))))-CC10))</f>
        <v/>
      </c>
      <c r="CD11" s="36" t="str">
        <f ca="1">IF(ISBLANK(CD10),"",(IF(ISNA(LOOKUP(9^9,$G10:CC10)),0,LOOKUP(9^9,$G10:CC10))+IF(ISNA(LOOKUP(9^9,INDIRECT(ADDRESS(ROW(CD13),IF(ISNA(MATCH(LOOKUP(9^9,$G10:CC10),$G10:CC10,0)+COLUMN($F10)),0,MATCH(LOOKUP(9^9,$G10:CC10),$G10:CC10,0)+COLUMN($F10)),3)&amp;":"&amp;ADDRESS(ROW(CD13),COLUMN(CC13),4)))),IF(ISNA((LOOKUP(9^9,$G12:CC12))),0,(LOOKUP(9^9,$G12:CC12))),IF(ISNA((LOOKUP(9^9,$G13:CC13))),0,(LOOKUP(9^9,$G13:CC13))))-CD10))</f>
        <v/>
      </c>
      <c r="CE11" s="36" t="str">
        <f ca="1">IF(ISBLANK(CE10),"",(IF(ISNA(LOOKUP(9^9,$G10:CD10)),0,LOOKUP(9^9,$G10:CD10))+IF(ISNA(LOOKUP(9^9,INDIRECT(ADDRESS(ROW(CE13),IF(ISNA(MATCH(LOOKUP(9^9,$G10:CD10),$G10:CD10,0)+COLUMN($F10)),0,MATCH(LOOKUP(9^9,$G10:CD10),$G10:CD10,0)+COLUMN($F10)),3)&amp;":"&amp;ADDRESS(ROW(CE13),COLUMN(CD13),4)))),IF(ISNA((LOOKUP(9^9,$G12:CD12))),0,(LOOKUP(9^9,$G12:CD12))),IF(ISNA((LOOKUP(9^9,$G13:CD13))),0,(LOOKUP(9^9,$G13:CD13))))-CE10))</f>
        <v/>
      </c>
      <c r="CF11" s="36" t="str">
        <f ca="1">IF(ISBLANK(CF10),"",(IF(ISNA(LOOKUP(9^9,$G10:CE10)),0,LOOKUP(9^9,$G10:CE10))+IF(ISNA(LOOKUP(9^9,INDIRECT(ADDRESS(ROW(CF13),IF(ISNA(MATCH(LOOKUP(9^9,$G10:CE10),$G10:CE10,0)+COLUMN($F10)),0,MATCH(LOOKUP(9^9,$G10:CE10),$G10:CE10,0)+COLUMN($F10)),3)&amp;":"&amp;ADDRESS(ROW(CF13),COLUMN(CE13),4)))),IF(ISNA((LOOKUP(9^9,$G12:CE12))),0,(LOOKUP(9^9,$G12:CE12))),IF(ISNA((LOOKUP(9^9,$G13:CE13))),0,(LOOKUP(9^9,$G13:CE13))))-CF10))</f>
        <v/>
      </c>
      <c r="CG11" s="36" t="str">
        <f ca="1">IF(ISBLANK(CG10),"",(IF(ISNA(LOOKUP(9^9,$G10:CF10)),0,LOOKUP(9^9,$G10:CF10))+IF(ISNA(LOOKUP(9^9,INDIRECT(ADDRESS(ROW(CG13),IF(ISNA(MATCH(LOOKUP(9^9,$G10:CF10),$G10:CF10,0)+COLUMN($F10)),0,MATCH(LOOKUP(9^9,$G10:CF10),$G10:CF10,0)+COLUMN($F10)),3)&amp;":"&amp;ADDRESS(ROW(CG13),COLUMN(CF13),4)))),IF(ISNA((LOOKUP(9^9,$G12:CF12))),0,(LOOKUP(9^9,$G12:CF12))),IF(ISNA((LOOKUP(9^9,$G13:CF13))),0,(LOOKUP(9^9,$G13:CF13))))-CG10))</f>
        <v/>
      </c>
      <c r="CH11" s="36" t="str">
        <f ca="1">IF(ISBLANK(CH10),"",(IF(ISNA(LOOKUP(9^9,$G10:CG10)),0,LOOKUP(9^9,$G10:CG10))+IF(ISNA(LOOKUP(9^9,INDIRECT(ADDRESS(ROW(CH13),IF(ISNA(MATCH(LOOKUP(9^9,$G10:CG10),$G10:CG10,0)+COLUMN($F10)),0,MATCH(LOOKUP(9^9,$G10:CG10),$G10:CG10,0)+COLUMN($F10)),3)&amp;":"&amp;ADDRESS(ROW(CH13),COLUMN(CG13),4)))),IF(ISNA((LOOKUP(9^9,$G12:CG12))),0,(LOOKUP(9^9,$G12:CG12))),IF(ISNA((LOOKUP(9^9,$G13:CG13))),0,(LOOKUP(9^9,$G13:CG13))))-CH10))</f>
        <v/>
      </c>
      <c r="CI11" s="36" t="str">
        <f ca="1">IF(ISBLANK(CI10),"",(IF(ISNA(LOOKUP(9^9,$G10:CH10)),0,LOOKUP(9^9,$G10:CH10))+IF(ISNA(LOOKUP(9^9,INDIRECT(ADDRESS(ROW(CI13),IF(ISNA(MATCH(LOOKUP(9^9,$G10:CH10),$G10:CH10,0)+COLUMN($F10)),0,MATCH(LOOKUP(9^9,$G10:CH10),$G10:CH10,0)+COLUMN($F10)),3)&amp;":"&amp;ADDRESS(ROW(CI13),COLUMN(CH13),4)))),IF(ISNA((LOOKUP(9^9,$G12:CH12))),0,(LOOKUP(9^9,$G12:CH12))),IF(ISNA((LOOKUP(9^9,$G13:CH13))),0,(LOOKUP(9^9,$G13:CH13))))-CI10))</f>
        <v/>
      </c>
      <c r="CJ11" s="36" t="str">
        <f ca="1">IF(ISBLANK(CJ10),"",(IF(ISNA(LOOKUP(9^9,$G10:CI10)),0,LOOKUP(9^9,$G10:CI10))+IF(ISNA(LOOKUP(9^9,INDIRECT(ADDRESS(ROW(CJ13),IF(ISNA(MATCH(LOOKUP(9^9,$G10:CI10),$G10:CI10,0)+COLUMN($F10)),0,MATCH(LOOKUP(9^9,$G10:CI10),$G10:CI10,0)+COLUMN($F10)),3)&amp;":"&amp;ADDRESS(ROW(CJ13),COLUMN(CI13),4)))),IF(ISNA((LOOKUP(9^9,$G12:CI12))),0,(LOOKUP(9^9,$G12:CI12))),IF(ISNA((LOOKUP(9^9,$G13:CI13))),0,(LOOKUP(9^9,$G13:CI13))))-CJ10))</f>
        <v/>
      </c>
      <c r="CK11" s="36" t="str">
        <f ca="1">IF(ISBLANK(CK10),"",(IF(ISNA(LOOKUP(9^9,$G10:CJ10)),0,LOOKUP(9^9,$G10:CJ10))+IF(ISNA(LOOKUP(9^9,INDIRECT(ADDRESS(ROW(CK13),IF(ISNA(MATCH(LOOKUP(9^9,$G10:CJ10),$G10:CJ10,0)+COLUMN($F10)),0,MATCH(LOOKUP(9^9,$G10:CJ10),$G10:CJ10,0)+COLUMN($F10)),3)&amp;":"&amp;ADDRESS(ROW(CK13),COLUMN(CJ13),4)))),IF(ISNA((LOOKUP(9^9,$G12:CJ12))),0,(LOOKUP(9^9,$G12:CJ12))),IF(ISNA((LOOKUP(9^9,$G13:CJ13))),0,(LOOKUP(9^9,$G13:CJ13))))-CK10))</f>
        <v/>
      </c>
      <c r="CL11" s="36" t="str">
        <f ca="1">IF(ISBLANK(CL10),"",(IF(ISNA(LOOKUP(9^9,$G10:CK10)),0,LOOKUP(9^9,$G10:CK10))+IF(ISNA(LOOKUP(9^9,INDIRECT(ADDRESS(ROW(CL13),IF(ISNA(MATCH(LOOKUP(9^9,$G10:CK10),$G10:CK10,0)+COLUMN($F10)),0,MATCH(LOOKUP(9^9,$G10:CK10),$G10:CK10,0)+COLUMN($F10)),3)&amp;":"&amp;ADDRESS(ROW(CL13),COLUMN(CK13),4)))),IF(ISNA((LOOKUP(9^9,$G12:CK12))),0,(LOOKUP(9^9,$G12:CK12))),IF(ISNA((LOOKUP(9^9,$G13:CK13))),0,(LOOKUP(9^9,$G13:CK13))))-CL10))</f>
        <v/>
      </c>
      <c r="CM11" s="36" t="str">
        <f ca="1">IF(ISBLANK(CM10),"",(IF(ISNA(LOOKUP(9^9,$G10:CL10)),0,LOOKUP(9^9,$G10:CL10))+IF(ISNA(LOOKUP(9^9,INDIRECT(ADDRESS(ROW(CM13),IF(ISNA(MATCH(LOOKUP(9^9,$G10:CL10),$G10:CL10,0)+COLUMN($F10)),0,MATCH(LOOKUP(9^9,$G10:CL10),$G10:CL10,0)+COLUMN($F10)),3)&amp;":"&amp;ADDRESS(ROW(CM13),COLUMN(CL13),4)))),IF(ISNA((LOOKUP(9^9,$G12:CL12))),0,(LOOKUP(9^9,$G12:CL12))),IF(ISNA((LOOKUP(9^9,$G13:CL13))),0,(LOOKUP(9^9,$G13:CL13))))-CM10))</f>
        <v/>
      </c>
      <c r="CN11" s="36" t="str">
        <f ca="1">IF(ISBLANK(CN10),"",(IF(ISNA(LOOKUP(9^9,$G10:CM10)),0,LOOKUP(9^9,$G10:CM10))+IF(ISNA(LOOKUP(9^9,INDIRECT(ADDRESS(ROW(CN13),IF(ISNA(MATCH(LOOKUP(9^9,$G10:CM10),$G10:CM10,0)+COLUMN($F10)),0,MATCH(LOOKUP(9^9,$G10:CM10),$G10:CM10,0)+COLUMN($F10)),3)&amp;":"&amp;ADDRESS(ROW(CN13),COLUMN(CM13),4)))),IF(ISNA((LOOKUP(9^9,$G12:CM12))),0,(LOOKUP(9^9,$G12:CM12))),IF(ISNA((LOOKUP(9^9,$G13:CM13))),0,(LOOKUP(9^9,$G13:CM13))))-CN10))</f>
        <v/>
      </c>
      <c r="CO11" s="36" t="str">
        <f ca="1">IF(ISBLANK(CO10),"",(IF(ISNA(LOOKUP(9^9,$G10:CN10)),0,LOOKUP(9^9,$G10:CN10))+IF(ISNA(LOOKUP(9^9,INDIRECT(ADDRESS(ROW(CO13),IF(ISNA(MATCH(LOOKUP(9^9,$G10:CN10),$G10:CN10,0)+COLUMN($F10)),0,MATCH(LOOKUP(9^9,$G10:CN10),$G10:CN10,0)+COLUMN($F10)),3)&amp;":"&amp;ADDRESS(ROW(CO13),COLUMN(CN13),4)))),IF(ISNA((LOOKUP(9^9,$G12:CN12))),0,(LOOKUP(9^9,$G12:CN12))),IF(ISNA((LOOKUP(9^9,$G13:CN13))),0,(LOOKUP(9^9,$G13:CN13))))-CO10))</f>
        <v/>
      </c>
      <c r="CP11" s="36" t="str">
        <f ca="1">IF(ISBLANK(CP10),"",(IF(ISNA(LOOKUP(9^9,$G10:CO10)),0,LOOKUP(9^9,$G10:CO10))+IF(ISNA(LOOKUP(9^9,INDIRECT(ADDRESS(ROW(CP13),IF(ISNA(MATCH(LOOKUP(9^9,$G10:CO10),$G10:CO10,0)+COLUMN($F10)),0,MATCH(LOOKUP(9^9,$G10:CO10),$G10:CO10,0)+COLUMN($F10)),3)&amp;":"&amp;ADDRESS(ROW(CP13),COLUMN(CO13),4)))),IF(ISNA((LOOKUP(9^9,$G12:CO12))),0,(LOOKUP(9^9,$G12:CO12))),IF(ISNA((LOOKUP(9^9,$G13:CO13))),0,(LOOKUP(9^9,$G13:CO13))))-CP10))</f>
        <v/>
      </c>
      <c r="CQ11" s="36" t="str">
        <f ca="1">IF(ISBLANK(CQ10),"",(IF(ISNA(LOOKUP(9^9,$G10:CP10)),0,LOOKUP(9^9,$G10:CP10))+IF(ISNA(LOOKUP(9^9,INDIRECT(ADDRESS(ROW(CQ13),IF(ISNA(MATCH(LOOKUP(9^9,$G10:CP10),$G10:CP10,0)+COLUMN($F10)),0,MATCH(LOOKUP(9^9,$G10:CP10),$G10:CP10,0)+COLUMN($F10)),3)&amp;":"&amp;ADDRESS(ROW(CQ13),COLUMN(CP13),4)))),IF(ISNA((LOOKUP(9^9,$G12:CP12))),0,(LOOKUP(9^9,$G12:CP12))),IF(ISNA((LOOKUP(9^9,$G13:CP13))),0,(LOOKUP(9^9,$G13:CP13))))-CQ10))</f>
        <v/>
      </c>
      <c r="CR11" s="36" t="str">
        <f ca="1">IF(ISBLANK(CR10),"",(IF(ISNA(LOOKUP(9^9,$G10:CQ10)),0,LOOKUP(9^9,$G10:CQ10))+IF(ISNA(LOOKUP(9^9,INDIRECT(ADDRESS(ROW(CR13),IF(ISNA(MATCH(LOOKUP(9^9,$G10:CQ10),$G10:CQ10,0)+COLUMN($F10)),0,MATCH(LOOKUP(9^9,$G10:CQ10),$G10:CQ10,0)+COLUMN($F10)),3)&amp;":"&amp;ADDRESS(ROW(CR13),COLUMN(CQ13),4)))),IF(ISNA((LOOKUP(9^9,$G12:CQ12))),0,(LOOKUP(9^9,$G12:CQ12))),IF(ISNA((LOOKUP(9^9,$G13:CQ13))),0,(LOOKUP(9^9,$G13:CQ13))))-CR10))</f>
        <v/>
      </c>
      <c r="CS11" s="36" t="str">
        <f ca="1">IF(ISBLANK(CS10),"",(IF(ISNA(LOOKUP(9^9,$G10:CR10)),0,LOOKUP(9^9,$G10:CR10))+IF(ISNA(LOOKUP(9^9,INDIRECT(ADDRESS(ROW(CS13),IF(ISNA(MATCH(LOOKUP(9^9,$G10:CR10),$G10:CR10,0)+COLUMN($F10)),0,MATCH(LOOKUP(9^9,$G10:CR10),$G10:CR10,0)+COLUMN($F10)),3)&amp;":"&amp;ADDRESS(ROW(CS13),COLUMN(CR13),4)))),IF(ISNA((LOOKUP(9^9,$G12:CR12))),0,(LOOKUP(9^9,$G12:CR12))),IF(ISNA((LOOKUP(9^9,$G13:CR13))),0,(LOOKUP(9^9,$G13:CR13))))-CS10))</f>
        <v/>
      </c>
      <c r="CT11" s="36" t="str">
        <f ca="1">IF(ISBLANK(CT10),"",(IF(ISNA(LOOKUP(9^9,$G10:CS10)),0,LOOKUP(9^9,$G10:CS10))+IF(ISNA(LOOKUP(9^9,INDIRECT(ADDRESS(ROW(CT13),IF(ISNA(MATCH(LOOKUP(9^9,$G10:CS10),$G10:CS10,0)+COLUMN($F10)),0,MATCH(LOOKUP(9^9,$G10:CS10),$G10:CS10,0)+COLUMN($F10)),3)&amp;":"&amp;ADDRESS(ROW(CT13),COLUMN(CS13),4)))),IF(ISNA((LOOKUP(9^9,$G12:CS12))),0,(LOOKUP(9^9,$G12:CS12))),IF(ISNA((LOOKUP(9^9,$G13:CS13))),0,(LOOKUP(9^9,$G13:CS13))))-CT10))</f>
        <v/>
      </c>
      <c r="CU11" s="36" t="str">
        <f ca="1">IF(ISBLANK(CU10),"",(IF(ISNA(LOOKUP(9^9,$G10:CT10)),0,LOOKUP(9^9,$G10:CT10))+IF(ISNA(LOOKUP(9^9,INDIRECT(ADDRESS(ROW(CU13),IF(ISNA(MATCH(LOOKUP(9^9,$G10:CT10),$G10:CT10,0)+COLUMN($F10)),0,MATCH(LOOKUP(9^9,$G10:CT10),$G10:CT10,0)+COLUMN($F10)),3)&amp;":"&amp;ADDRESS(ROW(CU13),COLUMN(CT13),4)))),IF(ISNA((LOOKUP(9^9,$G12:CT12))),0,(LOOKUP(9^9,$G12:CT12))),IF(ISNA((LOOKUP(9^9,$G13:CT13))),0,(LOOKUP(9^9,$G13:CT13))))-CU10))</f>
        <v/>
      </c>
      <c r="CV11" s="36" t="str">
        <f ca="1">IF(ISBLANK(CV10),"",(IF(ISNA(LOOKUP(9^9,$G10:CU10)),0,LOOKUP(9^9,$G10:CU10))+IF(ISNA(LOOKUP(9^9,INDIRECT(ADDRESS(ROW(CV13),IF(ISNA(MATCH(LOOKUP(9^9,$G10:CU10),$G10:CU10,0)+COLUMN($F10)),0,MATCH(LOOKUP(9^9,$G10:CU10),$G10:CU10,0)+COLUMN($F10)),3)&amp;":"&amp;ADDRESS(ROW(CV13),COLUMN(CU13),4)))),IF(ISNA((LOOKUP(9^9,$G12:CU12))),0,(LOOKUP(9^9,$G12:CU12))),IF(ISNA((LOOKUP(9^9,$G13:CU13))),0,(LOOKUP(9^9,$G13:CU13))))-CV10))</f>
        <v/>
      </c>
      <c r="CW11" s="36" t="str">
        <f ca="1">IF(ISBLANK(CW10),"",(IF(ISNA(LOOKUP(9^9,$G10:CV10)),0,LOOKUP(9^9,$G10:CV10))+IF(ISNA(LOOKUP(9^9,INDIRECT(ADDRESS(ROW(CW13),IF(ISNA(MATCH(LOOKUP(9^9,$G10:CV10),$G10:CV10,0)+COLUMN($F10)),0,MATCH(LOOKUP(9^9,$G10:CV10),$G10:CV10,0)+COLUMN($F10)),3)&amp;":"&amp;ADDRESS(ROW(CW13),COLUMN(CV13),4)))),IF(ISNA((LOOKUP(9^9,$G12:CV12))),0,(LOOKUP(9^9,$G12:CV12))),IF(ISNA((LOOKUP(9^9,$G13:CV13))),0,(LOOKUP(9^9,$G13:CV13))))-CW10))</f>
        <v/>
      </c>
      <c r="CX11" s="36" t="str">
        <f ca="1">IF(ISBLANK(CX10),"",(IF(ISNA(LOOKUP(9^9,$G10:CW10)),0,LOOKUP(9^9,$G10:CW10))+IF(ISNA(LOOKUP(9^9,INDIRECT(ADDRESS(ROW(CX13),IF(ISNA(MATCH(LOOKUP(9^9,$G10:CW10),$G10:CW10,0)+COLUMN($F10)),0,MATCH(LOOKUP(9^9,$G10:CW10),$G10:CW10,0)+COLUMN($F10)),3)&amp;":"&amp;ADDRESS(ROW(CX13),COLUMN(CW13),4)))),IF(ISNA((LOOKUP(9^9,$G12:CW12))),0,(LOOKUP(9^9,$G12:CW12))),IF(ISNA((LOOKUP(9^9,$G13:CW13))),0,(LOOKUP(9^9,$G13:CW13))))-CX10))</f>
        <v/>
      </c>
      <c r="CY11" s="36" t="str">
        <f ca="1">IF(ISBLANK(CY10),"",(IF(ISNA(LOOKUP(9^9,$G10:CX10)),0,LOOKUP(9^9,$G10:CX10))+IF(ISNA(LOOKUP(9^9,INDIRECT(ADDRESS(ROW(CY13),IF(ISNA(MATCH(LOOKUP(9^9,$G10:CX10),$G10:CX10,0)+COLUMN($F10)),0,MATCH(LOOKUP(9^9,$G10:CX10),$G10:CX10,0)+COLUMN($F10)),3)&amp;":"&amp;ADDRESS(ROW(CY13),COLUMN(CX13),4)))),IF(ISNA((LOOKUP(9^9,$G12:CX12))),0,(LOOKUP(9^9,$G12:CX12))),IF(ISNA((LOOKUP(9^9,$G13:CX13))),0,(LOOKUP(9^9,$G13:CX13))))-CY10))</f>
        <v/>
      </c>
      <c r="CZ11" s="36" t="str">
        <f ca="1">IF(ISBLANK(CZ10),"",(IF(ISNA(LOOKUP(9^9,$G10:CY10)),0,LOOKUP(9^9,$G10:CY10))+IF(ISNA(LOOKUP(9^9,INDIRECT(ADDRESS(ROW(CZ13),IF(ISNA(MATCH(LOOKUP(9^9,$G10:CY10),$G10:CY10,0)+COLUMN($F10)),0,MATCH(LOOKUP(9^9,$G10:CY10),$G10:CY10,0)+COLUMN($F10)),3)&amp;":"&amp;ADDRESS(ROW(CZ13),COLUMN(CY13),4)))),IF(ISNA((LOOKUP(9^9,$G12:CY12))),0,(LOOKUP(9^9,$G12:CY12))),IF(ISNA((LOOKUP(9^9,$G13:CY13))),0,(LOOKUP(9^9,$G13:CY13))))-CZ10))</f>
        <v/>
      </c>
      <c r="DA11" s="36" t="str">
        <f ca="1">IF(ISBLANK(DA10),"",(IF(ISNA(LOOKUP(9^9,$G10:CZ10)),0,LOOKUP(9^9,$G10:CZ10))+IF(ISNA(LOOKUP(9^9,INDIRECT(ADDRESS(ROW(DA13),IF(ISNA(MATCH(LOOKUP(9^9,$G10:CZ10),$G10:CZ10,0)+COLUMN($F10)),0,MATCH(LOOKUP(9^9,$G10:CZ10),$G10:CZ10,0)+COLUMN($F10)),3)&amp;":"&amp;ADDRESS(ROW(DA13),COLUMN(CZ13),4)))),IF(ISNA((LOOKUP(9^9,$G12:CZ12))),0,(LOOKUP(9^9,$G12:CZ12))),IF(ISNA((LOOKUP(9^9,$G13:CZ13))),0,(LOOKUP(9^9,$G13:CZ13))))-DA10))</f>
        <v/>
      </c>
      <c r="DB11" s="36" t="str">
        <f ca="1">IF(ISBLANK(DB10),"",(IF(ISNA(LOOKUP(9^9,$G10:DA10)),0,LOOKUP(9^9,$G10:DA10))+IF(ISNA(LOOKUP(9^9,INDIRECT(ADDRESS(ROW(DB13),IF(ISNA(MATCH(LOOKUP(9^9,$G10:DA10),$G10:DA10,0)+COLUMN($F10)),0,MATCH(LOOKUP(9^9,$G10:DA10),$G10:DA10,0)+COLUMN($F10)),3)&amp;":"&amp;ADDRESS(ROW(DB13),COLUMN(DA13),4)))),IF(ISNA((LOOKUP(9^9,$G12:DA12))),0,(LOOKUP(9^9,$G12:DA12))),IF(ISNA((LOOKUP(9^9,$G13:DA13))),0,(LOOKUP(9^9,$G13:DA13))))-DB10))</f>
        <v/>
      </c>
      <c r="DC11" s="36" t="str">
        <f ca="1">IF(ISBLANK(DC10),"",(IF(ISNA(LOOKUP(9^9,$G10:DB10)),0,LOOKUP(9^9,$G10:DB10))+IF(ISNA(LOOKUP(9^9,INDIRECT(ADDRESS(ROW(DC13),IF(ISNA(MATCH(LOOKUP(9^9,$G10:DB10),$G10:DB10,0)+COLUMN($F10)),0,MATCH(LOOKUP(9^9,$G10:DB10),$G10:DB10,0)+COLUMN($F10)),3)&amp;":"&amp;ADDRESS(ROW(DC13),COLUMN(DB13),4)))),IF(ISNA((LOOKUP(9^9,$G12:DB12))),0,(LOOKUP(9^9,$G12:DB12))),IF(ISNA((LOOKUP(9^9,$G13:DB13))),0,(LOOKUP(9^9,$G13:DB13))))-DC10))</f>
        <v/>
      </c>
      <c r="DD11" s="36" t="str">
        <f ca="1">IF(ISBLANK(DD10),"",(IF(ISNA(LOOKUP(9^9,$G10:DC10)),0,LOOKUP(9^9,$G10:DC10))+IF(ISNA(LOOKUP(9^9,INDIRECT(ADDRESS(ROW(DD13),IF(ISNA(MATCH(LOOKUP(9^9,$G10:DC10),$G10:DC10,0)+COLUMN($F10)),0,MATCH(LOOKUP(9^9,$G10:DC10),$G10:DC10,0)+COLUMN($F10)),3)&amp;":"&amp;ADDRESS(ROW(DD13),COLUMN(DC13),4)))),IF(ISNA((LOOKUP(9^9,$G12:DC12))),0,(LOOKUP(9^9,$G12:DC12))),IF(ISNA((LOOKUP(9^9,$G13:DC13))),0,(LOOKUP(9^9,$G13:DC13))))-DD10))</f>
        <v/>
      </c>
      <c r="DE11" s="36" t="str">
        <f ca="1">IF(ISBLANK(DE10),"",(IF(ISNA(LOOKUP(9^9,$G10:DD10)),0,LOOKUP(9^9,$G10:DD10))+IF(ISNA(LOOKUP(9^9,INDIRECT(ADDRESS(ROW(DE13),IF(ISNA(MATCH(LOOKUP(9^9,$G10:DD10),$G10:DD10,0)+COLUMN($F10)),0,MATCH(LOOKUP(9^9,$G10:DD10),$G10:DD10,0)+COLUMN($F10)),3)&amp;":"&amp;ADDRESS(ROW(DE13),COLUMN(DD13),4)))),IF(ISNA((LOOKUP(9^9,$G12:DD12))),0,(LOOKUP(9^9,$G12:DD12))),IF(ISNA((LOOKUP(9^9,$G13:DD13))),0,(LOOKUP(9^9,$G13:DD13))))-DE10))</f>
        <v/>
      </c>
      <c r="DF11" s="36" t="str">
        <f ca="1">IF(ISBLANK(DF10),"",(IF(ISNA(LOOKUP(9^9,$G10:DE10)),0,LOOKUP(9^9,$G10:DE10))+IF(ISNA(LOOKUP(9^9,INDIRECT(ADDRESS(ROW(DF13),IF(ISNA(MATCH(LOOKUP(9^9,$G10:DE10),$G10:DE10,0)+COLUMN($F10)),0,MATCH(LOOKUP(9^9,$G10:DE10),$G10:DE10,0)+COLUMN($F10)),3)&amp;":"&amp;ADDRESS(ROW(DF13),COLUMN(DE13),4)))),IF(ISNA((LOOKUP(9^9,$G12:DE12))),0,(LOOKUP(9^9,$G12:DE12))),IF(ISNA((LOOKUP(9^9,$G13:DE13))),0,(LOOKUP(9^9,$G13:DE13))))-DF10))</f>
        <v/>
      </c>
      <c r="DG11" s="36" t="str">
        <f ca="1">IF(ISBLANK(DG10),"",(IF(ISNA(LOOKUP(9^9,$G10:DF10)),0,LOOKUP(9^9,$G10:DF10))+IF(ISNA(LOOKUP(9^9,INDIRECT(ADDRESS(ROW(DG13),IF(ISNA(MATCH(LOOKUP(9^9,$G10:DF10),$G10:DF10,0)+COLUMN($F10)),0,MATCH(LOOKUP(9^9,$G10:DF10),$G10:DF10,0)+COLUMN($F10)),3)&amp;":"&amp;ADDRESS(ROW(DG13),COLUMN(DF13),4)))),IF(ISNA((LOOKUP(9^9,$G12:DF12))),0,(LOOKUP(9^9,$G12:DF12))),IF(ISNA((LOOKUP(9^9,$G13:DF13))),0,(LOOKUP(9^9,$G13:DF13))))-DG10))</f>
        <v/>
      </c>
      <c r="DH11" s="36" t="str">
        <f ca="1">IF(ISBLANK(DH10),"",(IF(ISNA(LOOKUP(9^9,$G10:DG10)),0,LOOKUP(9^9,$G10:DG10))+IF(ISNA(LOOKUP(9^9,INDIRECT(ADDRESS(ROW(DH13),IF(ISNA(MATCH(LOOKUP(9^9,$G10:DG10),$G10:DG10,0)+COLUMN($F10)),0,MATCH(LOOKUP(9^9,$G10:DG10),$G10:DG10,0)+COLUMN($F10)),3)&amp;":"&amp;ADDRESS(ROW(DH13),COLUMN(DG13),4)))),IF(ISNA((LOOKUP(9^9,$G12:DG12))),0,(LOOKUP(9^9,$G12:DG12))),IF(ISNA((LOOKUP(9^9,$G13:DG13))),0,(LOOKUP(9^9,$G13:DG13))))-DH10))</f>
        <v/>
      </c>
      <c r="DI11" s="36" t="str">
        <f ca="1">IF(ISBLANK(DI10),"",(IF(ISNA(LOOKUP(9^9,$G10:DH10)),0,LOOKUP(9^9,$G10:DH10))+IF(ISNA(LOOKUP(9^9,INDIRECT(ADDRESS(ROW(DI13),IF(ISNA(MATCH(LOOKUP(9^9,$G10:DH10),$G10:DH10,0)+COLUMN($F10)),0,MATCH(LOOKUP(9^9,$G10:DH10),$G10:DH10,0)+COLUMN($F10)),3)&amp;":"&amp;ADDRESS(ROW(DI13),COLUMN(DH13),4)))),IF(ISNA((LOOKUP(9^9,$G12:DH12))),0,(LOOKUP(9^9,$G12:DH12))),IF(ISNA((LOOKUP(9^9,$G13:DH13))),0,(LOOKUP(9^9,$G13:DH13))))-DI10))</f>
        <v/>
      </c>
      <c r="DJ11" s="36" t="str">
        <f ca="1">IF(ISBLANK(DJ10),"",(IF(ISNA(LOOKUP(9^9,$G10:DI10)),0,LOOKUP(9^9,$G10:DI10))+IF(ISNA(LOOKUP(9^9,INDIRECT(ADDRESS(ROW(DJ13),IF(ISNA(MATCH(LOOKUP(9^9,$G10:DI10),$G10:DI10,0)+COLUMN($F10)),0,MATCH(LOOKUP(9^9,$G10:DI10),$G10:DI10,0)+COLUMN($F10)),3)&amp;":"&amp;ADDRESS(ROW(DJ13),COLUMN(DI13),4)))),IF(ISNA((LOOKUP(9^9,$G12:DI12))),0,(LOOKUP(9^9,$G12:DI12))),IF(ISNA((LOOKUP(9^9,$G13:DI13))),0,(LOOKUP(9^9,$G13:DI13))))-DJ10))</f>
        <v/>
      </c>
      <c r="DK11" s="36" t="str">
        <f ca="1">IF(ISBLANK(DK10),"",(IF(ISNA(LOOKUP(9^9,$G10:DJ10)),0,LOOKUP(9^9,$G10:DJ10))+IF(ISNA(LOOKUP(9^9,INDIRECT(ADDRESS(ROW(DK13),IF(ISNA(MATCH(LOOKUP(9^9,$G10:DJ10),$G10:DJ10,0)+COLUMN($F10)),0,MATCH(LOOKUP(9^9,$G10:DJ10),$G10:DJ10,0)+COLUMN($F10)),3)&amp;":"&amp;ADDRESS(ROW(DK13),COLUMN(DJ13),4)))),IF(ISNA((LOOKUP(9^9,$G12:DJ12))),0,(LOOKUP(9^9,$G12:DJ12))),IF(ISNA((LOOKUP(9^9,$G13:DJ13))),0,(LOOKUP(9^9,$G13:DJ13))))-DK10))</f>
        <v/>
      </c>
      <c r="DL11" s="36" t="str">
        <f ca="1">IF(ISBLANK(DL10),"",(IF(ISNA(LOOKUP(9^9,$G10:DK10)),0,LOOKUP(9^9,$G10:DK10))+IF(ISNA(LOOKUP(9^9,INDIRECT(ADDRESS(ROW(DL13),IF(ISNA(MATCH(LOOKUP(9^9,$G10:DK10),$G10:DK10,0)+COLUMN($F10)),0,MATCH(LOOKUP(9^9,$G10:DK10),$G10:DK10,0)+COLUMN($F10)),3)&amp;":"&amp;ADDRESS(ROW(DL13),COLUMN(DK13),4)))),IF(ISNA((LOOKUP(9^9,$G12:DK12))),0,(LOOKUP(9^9,$G12:DK12))),IF(ISNA((LOOKUP(9^9,$G13:DK13))),0,(LOOKUP(9^9,$G13:DK13))))-DL10))</f>
        <v/>
      </c>
      <c r="DM11" s="36" t="str">
        <f ca="1">IF(ISBLANK(DM10),"",(IF(ISNA(LOOKUP(9^9,$G10:DL10)),0,LOOKUP(9^9,$G10:DL10))+IF(ISNA(LOOKUP(9^9,INDIRECT(ADDRESS(ROW(DM13),IF(ISNA(MATCH(LOOKUP(9^9,$G10:DL10),$G10:DL10,0)+COLUMN($F10)),0,MATCH(LOOKUP(9^9,$G10:DL10),$G10:DL10,0)+COLUMN($F10)),3)&amp;":"&amp;ADDRESS(ROW(DM13),COLUMN(DL13),4)))),IF(ISNA((LOOKUP(9^9,$G12:DL12))),0,(LOOKUP(9^9,$G12:DL12))),IF(ISNA((LOOKUP(9^9,$G13:DL13))),0,(LOOKUP(9^9,$G13:DL13))))-DM10))</f>
        <v/>
      </c>
      <c r="DN11" s="36" t="str">
        <f ca="1">IF(ISBLANK(DN10),"",(IF(ISNA(LOOKUP(9^9,$G10:DM10)),0,LOOKUP(9^9,$G10:DM10))+IF(ISNA(LOOKUP(9^9,INDIRECT(ADDRESS(ROW(DN13),IF(ISNA(MATCH(LOOKUP(9^9,$G10:DM10),$G10:DM10,0)+COLUMN($F10)),0,MATCH(LOOKUP(9^9,$G10:DM10),$G10:DM10,0)+COLUMN($F10)),3)&amp;":"&amp;ADDRESS(ROW(DN13),COLUMN(DM13),4)))),IF(ISNA((LOOKUP(9^9,$G12:DM12))),0,(LOOKUP(9^9,$G12:DM12))),IF(ISNA((LOOKUP(9^9,$G13:DM13))),0,(LOOKUP(9^9,$G13:DM13))))-DN10))</f>
        <v/>
      </c>
      <c r="DO11" s="36" t="str">
        <f ca="1">IF(ISBLANK(DO10),"",(IF(ISNA(LOOKUP(9^9,$G10:DN10)),0,LOOKUP(9^9,$G10:DN10))+IF(ISNA(LOOKUP(9^9,INDIRECT(ADDRESS(ROW(DO13),IF(ISNA(MATCH(LOOKUP(9^9,$G10:DN10),$G10:DN10,0)+COLUMN($F10)),0,MATCH(LOOKUP(9^9,$G10:DN10),$G10:DN10,0)+COLUMN($F10)),3)&amp;":"&amp;ADDRESS(ROW(DO13),COLUMN(DN13),4)))),IF(ISNA((LOOKUP(9^9,$G12:DN12))),0,(LOOKUP(9^9,$G12:DN12))),IF(ISNA((LOOKUP(9^9,$G13:DN13))),0,(LOOKUP(9^9,$G13:DN13))))-DO10))</f>
        <v/>
      </c>
      <c r="DP11" s="36" t="str">
        <f ca="1">IF(ISBLANK(DP10),"",(IF(ISNA(LOOKUP(9^9,$G10:DO10)),0,LOOKUP(9^9,$G10:DO10))+IF(ISNA(LOOKUP(9^9,INDIRECT(ADDRESS(ROW(DP13),IF(ISNA(MATCH(LOOKUP(9^9,$G10:DO10),$G10:DO10,0)+COLUMN($F10)),0,MATCH(LOOKUP(9^9,$G10:DO10),$G10:DO10,0)+COLUMN($F10)),3)&amp;":"&amp;ADDRESS(ROW(DP13),COLUMN(DO13),4)))),IF(ISNA((LOOKUP(9^9,$G12:DO12))),0,(LOOKUP(9^9,$G12:DO12))),IF(ISNA((LOOKUP(9^9,$G13:DO13))),0,(LOOKUP(9^9,$G13:DO13))))-DP10))</f>
        <v/>
      </c>
      <c r="DQ11" s="36" t="str">
        <f ca="1">IF(ISBLANK(DQ10),"",(IF(ISNA(LOOKUP(9^9,$G10:DP10)),0,LOOKUP(9^9,$G10:DP10))+IF(ISNA(LOOKUP(9^9,INDIRECT(ADDRESS(ROW(DQ13),IF(ISNA(MATCH(LOOKUP(9^9,$G10:DP10),$G10:DP10,0)+COLUMN($F10)),0,MATCH(LOOKUP(9^9,$G10:DP10),$G10:DP10,0)+COLUMN($F10)),3)&amp;":"&amp;ADDRESS(ROW(DQ13),COLUMN(DP13),4)))),IF(ISNA((LOOKUP(9^9,$G12:DP12))),0,(LOOKUP(9^9,$G12:DP12))),IF(ISNA((LOOKUP(9^9,$G13:DP13))),0,(LOOKUP(9^9,$G13:DP13))))-DQ10))</f>
        <v/>
      </c>
      <c r="DR11" s="36" t="str">
        <f ca="1">IF(ISBLANK(DR10),"",(IF(ISNA(LOOKUP(9^9,$G10:DQ10)),0,LOOKUP(9^9,$G10:DQ10))+IF(ISNA(LOOKUP(9^9,INDIRECT(ADDRESS(ROW(DR13),IF(ISNA(MATCH(LOOKUP(9^9,$G10:DQ10),$G10:DQ10,0)+COLUMN($F10)),0,MATCH(LOOKUP(9^9,$G10:DQ10),$G10:DQ10,0)+COLUMN($F10)),3)&amp;":"&amp;ADDRESS(ROW(DR13),COLUMN(DQ13),4)))),IF(ISNA((LOOKUP(9^9,$G12:DQ12))),0,(LOOKUP(9^9,$G12:DQ12))),IF(ISNA((LOOKUP(9^9,$G13:DQ13))),0,(LOOKUP(9^9,$G13:DQ13))))-DR10))</f>
        <v/>
      </c>
      <c r="DS11" s="36" t="str">
        <f ca="1">IF(ISBLANK(DS10),"",(IF(ISNA(LOOKUP(9^9,$G10:DR10)),0,LOOKUP(9^9,$G10:DR10))+IF(ISNA(LOOKUP(9^9,INDIRECT(ADDRESS(ROW(DS13),IF(ISNA(MATCH(LOOKUP(9^9,$G10:DR10),$G10:DR10,0)+COLUMN($F10)),0,MATCH(LOOKUP(9^9,$G10:DR10),$G10:DR10,0)+COLUMN($F10)),3)&amp;":"&amp;ADDRESS(ROW(DS13),COLUMN(DR13),4)))),IF(ISNA((LOOKUP(9^9,$G12:DR12))),0,(LOOKUP(9^9,$G12:DR12))),IF(ISNA((LOOKUP(9^9,$G13:DR13))),0,(LOOKUP(9^9,$G13:DR13))))-DS10))</f>
        <v/>
      </c>
      <c r="DT11" s="36" t="str">
        <f ca="1">IF(ISBLANK(DT10),"",(IF(ISNA(LOOKUP(9^9,$G10:DS10)),0,LOOKUP(9^9,$G10:DS10))+IF(ISNA(LOOKUP(9^9,INDIRECT(ADDRESS(ROW(DT13),IF(ISNA(MATCH(LOOKUP(9^9,$G10:DS10),$G10:DS10,0)+COLUMN($F10)),0,MATCH(LOOKUP(9^9,$G10:DS10),$G10:DS10,0)+COLUMN($F10)),3)&amp;":"&amp;ADDRESS(ROW(DT13),COLUMN(DS13),4)))),IF(ISNA((LOOKUP(9^9,$G12:DS12))),0,(LOOKUP(9^9,$G12:DS12))),IF(ISNA((LOOKUP(9^9,$G13:DS13))),0,(LOOKUP(9^9,$G13:DS13))))-DT10))</f>
        <v/>
      </c>
      <c r="DU11" s="36" t="str">
        <f ca="1">IF(ISBLANK(DU10),"",(IF(ISNA(LOOKUP(9^9,$G10:DT10)),0,LOOKUP(9^9,$G10:DT10))+IF(ISNA(LOOKUP(9^9,INDIRECT(ADDRESS(ROW(DU13),IF(ISNA(MATCH(LOOKUP(9^9,$G10:DT10),$G10:DT10,0)+COLUMN($F10)),0,MATCH(LOOKUP(9^9,$G10:DT10),$G10:DT10,0)+COLUMN($F10)),3)&amp;":"&amp;ADDRESS(ROW(DU13),COLUMN(DT13),4)))),IF(ISNA((LOOKUP(9^9,$G12:DT12))),0,(LOOKUP(9^9,$G12:DT12))),IF(ISNA((LOOKUP(9^9,$G13:DT13))),0,(LOOKUP(9^9,$G13:DT13))))-DU10))</f>
        <v/>
      </c>
      <c r="DV11" s="36" t="str">
        <f ca="1">IF(ISBLANK(DV10),"",(IF(ISNA(LOOKUP(9^9,$G10:DU10)),0,LOOKUP(9^9,$G10:DU10))+IF(ISNA(LOOKUP(9^9,INDIRECT(ADDRESS(ROW(DV13),IF(ISNA(MATCH(LOOKUP(9^9,$G10:DU10),$G10:DU10,0)+COLUMN($F10)),0,MATCH(LOOKUP(9^9,$G10:DU10),$G10:DU10,0)+COLUMN($F10)),3)&amp;":"&amp;ADDRESS(ROW(DV13),COLUMN(DU13),4)))),IF(ISNA((LOOKUP(9^9,$G12:DU12))),0,(LOOKUP(9^9,$G12:DU12))),IF(ISNA((LOOKUP(9^9,$G13:DU13))),0,(LOOKUP(9^9,$G13:DU13))))-DV10))</f>
        <v/>
      </c>
      <c r="DW11" s="36" t="str">
        <f ca="1">IF(ISBLANK(DW10),"",(IF(ISNA(LOOKUP(9^9,$G10:DV10)),0,LOOKUP(9^9,$G10:DV10))+IF(ISNA(LOOKUP(9^9,INDIRECT(ADDRESS(ROW(DW13),IF(ISNA(MATCH(LOOKUP(9^9,$G10:DV10),$G10:DV10,0)+COLUMN($F10)),0,MATCH(LOOKUP(9^9,$G10:DV10),$G10:DV10,0)+COLUMN($F10)),3)&amp;":"&amp;ADDRESS(ROW(DW13),COLUMN(DV13),4)))),IF(ISNA((LOOKUP(9^9,$G12:DV12))),0,(LOOKUP(9^9,$G12:DV12))),IF(ISNA((LOOKUP(9^9,$G13:DV13))),0,(LOOKUP(9^9,$G13:DV13))))-DW10))</f>
        <v/>
      </c>
      <c r="DX11" s="36" t="str">
        <f ca="1">IF(ISBLANK(DX10),"",(IF(ISNA(LOOKUP(9^9,$G10:DW10)),0,LOOKUP(9^9,$G10:DW10))+IF(ISNA(LOOKUP(9^9,INDIRECT(ADDRESS(ROW(DX13),IF(ISNA(MATCH(LOOKUP(9^9,$G10:DW10),$G10:DW10,0)+COLUMN($F10)),0,MATCH(LOOKUP(9^9,$G10:DW10),$G10:DW10,0)+COLUMN($F10)),3)&amp;":"&amp;ADDRESS(ROW(DX13),COLUMN(DW13),4)))),IF(ISNA((LOOKUP(9^9,$G12:DW12))),0,(LOOKUP(9^9,$G12:DW12))),IF(ISNA((LOOKUP(9^9,$G13:DW13))),0,(LOOKUP(9^9,$G13:DW13))))-DX10))</f>
        <v/>
      </c>
      <c r="DY11" s="36" t="str">
        <f ca="1">IF(ISBLANK(DY10),"",(IF(ISNA(LOOKUP(9^9,$G10:DX10)),0,LOOKUP(9^9,$G10:DX10))+IF(ISNA(LOOKUP(9^9,INDIRECT(ADDRESS(ROW(DY13),IF(ISNA(MATCH(LOOKUP(9^9,$G10:DX10),$G10:DX10,0)+COLUMN($F10)),0,MATCH(LOOKUP(9^9,$G10:DX10),$G10:DX10,0)+COLUMN($F10)),3)&amp;":"&amp;ADDRESS(ROW(DY13),COLUMN(DX13),4)))),IF(ISNA((LOOKUP(9^9,$G12:DX12))),0,(LOOKUP(9^9,$G12:DX12))),IF(ISNA((LOOKUP(9^9,$G13:DX13))),0,(LOOKUP(9^9,$G13:DX13))))-DY10))</f>
        <v/>
      </c>
    </row>
    <row r="12" spans="1:249" s="37" customFormat="1" ht="16" customHeight="1" x14ac:dyDescent="0.2">
      <c r="A12" s="62"/>
      <c r="B12" s="65"/>
      <c r="C12" s="68"/>
      <c r="D12" s="68"/>
      <c r="E12" s="68"/>
      <c r="F12" s="35" t="s">
        <v>16</v>
      </c>
      <c r="G12" s="36" t="str">
        <f t="shared" ref="G12:BR12" si="20">IF(ISBLANK(G10),"",(IF((ROUNDUP((($E10-G10)/$D10),0)*$D10)&lt;0,0,(ROUNDUP((($E10-G10)/$D10),0)*$D10))))</f>
        <v/>
      </c>
      <c r="H12" s="36" t="str">
        <f t="shared" si="20"/>
        <v/>
      </c>
      <c r="I12" s="36" t="str">
        <f t="shared" si="20"/>
        <v/>
      </c>
      <c r="J12" s="36" t="str">
        <f t="shared" si="20"/>
        <v/>
      </c>
      <c r="K12" s="36" t="str">
        <f t="shared" si="20"/>
        <v/>
      </c>
      <c r="L12" s="36" t="str">
        <f t="shared" si="20"/>
        <v/>
      </c>
      <c r="M12" s="36" t="str">
        <f t="shared" si="20"/>
        <v/>
      </c>
      <c r="N12" s="36" t="str">
        <f t="shared" si="20"/>
        <v/>
      </c>
      <c r="O12" s="36" t="str">
        <f t="shared" si="20"/>
        <v/>
      </c>
      <c r="P12" s="36" t="str">
        <f t="shared" si="20"/>
        <v/>
      </c>
      <c r="Q12" s="36" t="str">
        <f t="shared" si="20"/>
        <v/>
      </c>
      <c r="R12" s="36" t="str">
        <f t="shared" si="20"/>
        <v/>
      </c>
      <c r="S12" s="36" t="str">
        <f t="shared" si="20"/>
        <v/>
      </c>
      <c r="T12" s="36" t="str">
        <f t="shared" si="20"/>
        <v/>
      </c>
      <c r="U12" s="36" t="str">
        <f t="shared" si="20"/>
        <v/>
      </c>
      <c r="V12" s="36" t="str">
        <f t="shared" si="20"/>
        <v/>
      </c>
      <c r="W12" s="36" t="str">
        <f t="shared" si="20"/>
        <v/>
      </c>
      <c r="X12" s="36" t="str">
        <f t="shared" si="20"/>
        <v/>
      </c>
      <c r="Y12" s="36" t="str">
        <f t="shared" si="20"/>
        <v/>
      </c>
      <c r="Z12" s="36" t="str">
        <f t="shared" si="20"/>
        <v/>
      </c>
      <c r="AA12" s="36" t="str">
        <f t="shared" si="20"/>
        <v/>
      </c>
      <c r="AB12" s="36" t="str">
        <f t="shared" si="20"/>
        <v/>
      </c>
      <c r="AC12" s="36" t="str">
        <f t="shared" si="20"/>
        <v/>
      </c>
      <c r="AD12" s="36" t="str">
        <f t="shared" si="20"/>
        <v/>
      </c>
      <c r="AE12" s="36" t="str">
        <f t="shared" si="20"/>
        <v/>
      </c>
      <c r="AF12" s="36" t="str">
        <f t="shared" si="20"/>
        <v/>
      </c>
      <c r="AG12" s="36" t="str">
        <f t="shared" si="20"/>
        <v/>
      </c>
      <c r="AH12" s="36" t="str">
        <f t="shared" si="20"/>
        <v/>
      </c>
      <c r="AI12" s="36" t="str">
        <f t="shared" si="20"/>
        <v/>
      </c>
      <c r="AJ12" s="36" t="str">
        <f t="shared" si="20"/>
        <v/>
      </c>
      <c r="AK12" s="36" t="str">
        <f t="shared" si="20"/>
        <v/>
      </c>
      <c r="AL12" s="36" t="str">
        <f t="shared" si="20"/>
        <v/>
      </c>
      <c r="AM12" s="36" t="str">
        <f t="shared" si="20"/>
        <v/>
      </c>
      <c r="AN12" s="36" t="str">
        <f t="shared" si="20"/>
        <v/>
      </c>
      <c r="AO12" s="36" t="str">
        <f t="shared" si="20"/>
        <v/>
      </c>
      <c r="AP12" s="36" t="str">
        <f t="shared" si="20"/>
        <v/>
      </c>
      <c r="AQ12" s="36" t="str">
        <f t="shared" si="20"/>
        <v/>
      </c>
      <c r="AR12" s="36" t="str">
        <f t="shared" si="20"/>
        <v/>
      </c>
      <c r="AS12" s="36" t="str">
        <f t="shared" si="20"/>
        <v/>
      </c>
      <c r="AT12" s="36" t="str">
        <f t="shared" si="20"/>
        <v/>
      </c>
      <c r="AU12" s="36" t="str">
        <f t="shared" si="20"/>
        <v/>
      </c>
      <c r="AV12" s="36" t="str">
        <f t="shared" si="20"/>
        <v/>
      </c>
      <c r="AW12" s="36" t="str">
        <f t="shared" si="20"/>
        <v/>
      </c>
      <c r="AX12" s="36" t="str">
        <f t="shared" si="20"/>
        <v/>
      </c>
      <c r="AY12" s="36" t="str">
        <f t="shared" si="20"/>
        <v/>
      </c>
      <c r="AZ12" s="36" t="str">
        <f t="shared" si="20"/>
        <v/>
      </c>
      <c r="BA12" s="36" t="str">
        <f t="shared" si="20"/>
        <v/>
      </c>
      <c r="BB12" s="36" t="str">
        <f t="shared" si="20"/>
        <v/>
      </c>
      <c r="BC12" s="36" t="str">
        <f t="shared" si="20"/>
        <v/>
      </c>
      <c r="BD12" s="36" t="str">
        <f t="shared" si="20"/>
        <v/>
      </c>
      <c r="BE12" s="36" t="str">
        <f t="shared" si="20"/>
        <v/>
      </c>
      <c r="BF12" s="36" t="str">
        <f t="shared" si="20"/>
        <v/>
      </c>
      <c r="BG12" s="36" t="str">
        <f t="shared" si="20"/>
        <v/>
      </c>
      <c r="BH12" s="36" t="str">
        <f t="shared" si="20"/>
        <v/>
      </c>
      <c r="BI12" s="36" t="str">
        <f t="shared" si="20"/>
        <v/>
      </c>
      <c r="BJ12" s="36" t="str">
        <f t="shared" si="20"/>
        <v/>
      </c>
      <c r="BK12" s="36" t="str">
        <f t="shared" si="20"/>
        <v/>
      </c>
      <c r="BL12" s="36" t="str">
        <f t="shared" si="20"/>
        <v/>
      </c>
      <c r="BM12" s="36" t="str">
        <f t="shared" si="20"/>
        <v/>
      </c>
      <c r="BN12" s="36" t="str">
        <f t="shared" si="20"/>
        <v/>
      </c>
      <c r="BO12" s="36" t="str">
        <f t="shared" si="20"/>
        <v/>
      </c>
      <c r="BP12" s="36" t="str">
        <f t="shared" si="20"/>
        <v/>
      </c>
      <c r="BQ12" s="36" t="str">
        <f t="shared" si="20"/>
        <v/>
      </c>
      <c r="BR12" s="36" t="str">
        <f t="shared" si="20"/>
        <v/>
      </c>
      <c r="BS12" s="36" t="str">
        <f t="shared" ref="BS12:DY12" si="21">IF(ISBLANK(BS10),"",(IF((ROUNDUP((($E10-BS10)/$D10),0)*$D10)&lt;0,0,(ROUNDUP((($E10-BS10)/$D10),0)*$D10))))</f>
        <v/>
      </c>
      <c r="BT12" s="36" t="str">
        <f t="shared" si="21"/>
        <v/>
      </c>
      <c r="BU12" s="36" t="str">
        <f t="shared" si="21"/>
        <v/>
      </c>
      <c r="BV12" s="36" t="str">
        <f t="shared" si="21"/>
        <v/>
      </c>
      <c r="BW12" s="36" t="str">
        <f t="shared" si="21"/>
        <v/>
      </c>
      <c r="BX12" s="36" t="str">
        <f t="shared" si="21"/>
        <v/>
      </c>
      <c r="BY12" s="36" t="str">
        <f t="shared" si="21"/>
        <v/>
      </c>
      <c r="BZ12" s="36" t="str">
        <f t="shared" si="21"/>
        <v/>
      </c>
      <c r="CA12" s="36" t="str">
        <f t="shared" si="21"/>
        <v/>
      </c>
      <c r="CB12" s="36" t="str">
        <f t="shared" si="21"/>
        <v/>
      </c>
      <c r="CC12" s="36" t="str">
        <f t="shared" si="21"/>
        <v/>
      </c>
      <c r="CD12" s="36" t="str">
        <f t="shared" si="21"/>
        <v/>
      </c>
      <c r="CE12" s="36" t="str">
        <f t="shared" si="21"/>
        <v/>
      </c>
      <c r="CF12" s="36" t="str">
        <f t="shared" si="21"/>
        <v/>
      </c>
      <c r="CG12" s="36" t="str">
        <f t="shared" si="21"/>
        <v/>
      </c>
      <c r="CH12" s="36" t="str">
        <f t="shared" si="21"/>
        <v/>
      </c>
      <c r="CI12" s="36" t="str">
        <f t="shared" si="21"/>
        <v/>
      </c>
      <c r="CJ12" s="36" t="str">
        <f t="shared" si="21"/>
        <v/>
      </c>
      <c r="CK12" s="36" t="str">
        <f t="shared" si="21"/>
        <v/>
      </c>
      <c r="CL12" s="36" t="str">
        <f t="shared" si="21"/>
        <v/>
      </c>
      <c r="CM12" s="36" t="str">
        <f t="shared" si="21"/>
        <v/>
      </c>
      <c r="CN12" s="36" t="str">
        <f t="shared" si="21"/>
        <v/>
      </c>
      <c r="CO12" s="36" t="str">
        <f t="shared" si="21"/>
        <v/>
      </c>
      <c r="CP12" s="36" t="str">
        <f t="shared" si="21"/>
        <v/>
      </c>
      <c r="CQ12" s="36" t="str">
        <f t="shared" si="21"/>
        <v/>
      </c>
      <c r="CR12" s="36" t="str">
        <f t="shared" si="21"/>
        <v/>
      </c>
      <c r="CS12" s="36" t="str">
        <f t="shared" si="21"/>
        <v/>
      </c>
      <c r="CT12" s="36" t="str">
        <f t="shared" si="21"/>
        <v/>
      </c>
      <c r="CU12" s="36" t="str">
        <f t="shared" si="21"/>
        <v/>
      </c>
      <c r="CV12" s="36" t="str">
        <f t="shared" si="21"/>
        <v/>
      </c>
      <c r="CW12" s="36" t="str">
        <f t="shared" si="21"/>
        <v/>
      </c>
      <c r="CX12" s="36" t="str">
        <f t="shared" si="21"/>
        <v/>
      </c>
      <c r="CY12" s="36" t="str">
        <f t="shared" si="21"/>
        <v/>
      </c>
      <c r="CZ12" s="36" t="str">
        <f t="shared" si="21"/>
        <v/>
      </c>
      <c r="DA12" s="36" t="str">
        <f t="shared" si="21"/>
        <v/>
      </c>
      <c r="DB12" s="36" t="str">
        <f t="shared" si="21"/>
        <v/>
      </c>
      <c r="DC12" s="36" t="str">
        <f t="shared" si="21"/>
        <v/>
      </c>
      <c r="DD12" s="36" t="str">
        <f t="shared" si="21"/>
        <v/>
      </c>
      <c r="DE12" s="36" t="str">
        <f t="shared" si="21"/>
        <v/>
      </c>
      <c r="DF12" s="36" t="str">
        <f t="shared" si="21"/>
        <v/>
      </c>
      <c r="DG12" s="36" t="str">
        <f t="shared" si="21"/>
        <v/>
      </c>
      <c r="DH12" s="36" t="str">
        <f t="shared" si="21"/>
        <v/>
      </c>
      <c r="DI12" s="36" t="str">
        <f t="shared" si="21"/>
        <v/>
      </c>
      <c r="DJ12" s="36" t="str">
        <f t="shared" si="21"/>
        <v/>
      </c>
      <c r="DK12" s="36" t="str">
        <f t="shared" si="21"/>
        <v/>
      </c>
      <c r="DL12" s="36" t="str">
        <f t="shared" si="21"/>
        <v/>
      </c>
      <c r="DM12" s="36" t="str">
        <f t="shared" si="21"/>
        <v/>
      </c>
      <c r="DN12" s="36" t="str">
        <f t="shared" si="21"/>
        <v/>
      </c>
      <c r="DO12" s="36" t="str">
        <f t="shared" si="21"/>
        <v/>
      </c>
      <c r="DP12" s="36" t="str">
        <f t="shared" si="21"/>
        <v/>
      </c>
      <c r="DQ12" s="36" t="str">
        <f t="shared" si="21"/>
        <v/>
      </c>
      <c r="DR12" s="36" t="str">
        <f t="shared" si="21"/>
        <v/>
      </c>
      <c r="DS12" s="36" t="str">
        <f t="shared" si="21"/>
        <v/>
      </c>
      <c r="DT12" s="36" t="str">
        <f t="shared" si="21"/>
        <v/>
      </c>
      <c r="DU12" s="36" t="str">
        <f t="shared" si="21"/>
        <v/>
      </c>
      <c r="DV12" s="36" t="str">
        <f t="shared" si="21"/>
        <v/>
      </c>
      <c r="DW12" s="36" t="str">
        <f t="shared" si="21"/>
        <v/>
      </c>
      <c r="DX12" s="36" t="str">
        <f t="shared" si="21"/>
        <v/>
      </c>
      <c r="DY12" s="36" t="str">
        <f t="shared" si="21"/>
        <v/>
      </c>
    </row>
    <row r="13" spans="1:249" s="37" customFormat="1" ht="16" customHeight="1" x14ac:dyDescent="0.2">
      <c r="A13" s="62"/>
      <c r="B13" s="65"/>
      <c r="C13" s="68"/>
      <c r="D13" s="68"/>
      <c r="E13" s="68"/>
      <c r="F13" s="38" t="s">
        <v>17</v>
      </c>
      <c r="G13" s="39"/>
    </row>
    <row r="14" spans="1:249" s="37" customFormat="1" ht="16" customHeight="1" thickBot="1" x14ac:dyDescent="0.25">
      <c r="A14" s="63"/>
      <c r="B14" s="66"/>
      <c r="C14" s="69"/>
      <c r="D14" s="69"/>
      <c r="E14" s="69"/>
      <c r="F14" s="40" t="s">
        <v>18</v>
      </c>
      <c r="G14" s="41">
        <v>60</v>
      </c>
      <c r="H14" s="42">
        <f t="shared" ref="H14:BS14" si="22">G14</f>
        <v>60</v>
      </c>
      <c r="I14" s="42">
        <f t="shared" si="22"/>
        <v>60</v>
      </c>
      <c r="J14" s="42">
        <f t="shared" si="22"/>
        <v>60</v>
      </c>
      <c r="K14" s="42">
        <f t="shared" si="22"/>
        <v>60</v>
      </c>
      <c r="L14" s="42">
        <f t="shared" si="22"/>
        <v>60</v>
      </c>
      <c r="M14" s="42">
        <f t="shared" si="22"/>
        <v>60</v>
      </c>
      <c r="N14" s="42">
        <f t="shared" si="22"/>
        <v>60</v>
      </c>
      <c r="O14" s="42">
        <f t="shared" si="22"/>
        <v>60</v>
      </c>
      <c r="P14" s="42">
        <f t="shared" si="22"/>
        <v>60</v>
      </c>
      <c r="Q14" s="42">
        <f t="shared" si="22"/>
        <v>60</v>
      </c>
      <c r="R14" s="42">
        <f t="shared" si="22"/>
        <v>60</v>
      </c>
      <c r="S14" s="42">
        <f t="shared" si="22"/>
        <v>60</v>
      </c>
      <c r="T14" s="42">
        <f t="shared" si="22"/>
        <v>60</v>
      </c>
      <c r="U14" s="42">
        <f t="shared" si="22"/>
        <v>60</v>
      </c>
      <c r="V14" s="42">
        <f t="shared" si="22"/>
        <v>60</v>
      </c>
      <c r="W14" s="42">
        <f t="shared" si="22"/>
        <v>60</v>
      </c>
      <c r="X14" s="42">
        <f t="shared" si="22"/>
        <v>60</v>
      </c>
      <c r="Y14" s="42">
        <f t="shared" si="22"/>
        <v>60</v>
      </c>
      <c r="Z14" s="42">
        <f t="shared" si="22"/>
        <v>60</v>
      </c>
      <c r="AA14" s="42">
        <f t="shared" si="22"/>
        <v>60</v>
      </c>
      <c r="AB14" s="42">
        <f t="shared" si="22"/>
        <v>60</v>
      </c>
      <c r="AC14" s="42">
        <f t="shared" si="22"/>
        <v>60</v>
      </c>
      <c r="AD14" s="42">
        <f t="shared" si="22"/>
        <v>60</v>
      </c>
      <c r="AE14" s="42">
        <f t="shared" si="22"/>
        <v>60</v>
      </c>
      <c r="AF14" s="42">
        <f t="shared" si="22"/>
        <v>60</v>
      </c>
      <c r="AG14" s="42">
        <f t="shared" si="22"/>
        <v>60</v>
      </c>
      <c r="AH14" s="42">
        <f t="shared" si="22"/>
        <v>60</v>
      </c>
      <c r="AI14" s="42">
        <f t="shared" si="22"/>
        <v>60</v>
      </c>
      <c r="AJ14" s="42">
        <f t="shared" si="22"/>
        <v>60</v>
      </c>
      <c r="AK14" s="42">
        <f t="shared" si="22"/>
        <v>60</v>
      </c>
      <c r="AL14" s="42">
        <f t="shared" si="22"/>
        <v>60</v>
      </c>
      <c r="AM14" s="42">
        <f t="shared" si="22"/>
        <v>60</v>
      </c>
      <c r="AN14" s="42">
        <f t="shared" si="22"/>
        <v>60</v>
      </c>
      <c r="AO14" s="42">
        <f t="shared" si="22"/>
        <v>60</v>
      </c>
      <c r="AP14" s="42">
        <f t="shared" si="22"/>
        <v>60</v>
      </c>
      <c r="AQ14" s="42">
        <f t="shared" si="22"/>
        <v>60</v>
      </c>
      <c r="AR14" s="42">
        <f t="shared" si="22"/>
        <v>60</v>
      </c>
      <c r="AS14" s="42">
        <f t="shared" si="22"/>
        <v>60</v>
      </c>
      <c r="AT14" s="42">
        <f t="shared" si="22"/>
        <v>60</v>
      </c>
      <c r="AU14" s="42">
        <f t="shared" si="22"/>
        <v>60</v>
      </c>
      <c r="AV14" s="42">
        <f t="shared" si="22"/>
        <v>60</v>
      </c>
      <c r="AW14" s="42">
        <f t="shared" si="22"/>
        <v>60</v>
      </c>
      <c r="AX14" s="42">
        <f t="shared" si="22"/>
        <v>60</v>
      </c>
      <c r="AY14" s="42">
        <f t="shared" si="22"/>
        <v>60</v>
      </c>
      <c r="AZ14" s="42">
        <f t="shared" si="22"/>
        <v>60</v>
      </c>
      <c r="BA14" s="42">
        <f t="shared" si="22"/>
        <v>60</v>
      </c>
      <c r="BB14" s="42">
        <f t="shared" si="22"/>
        <v>60</v>
      </c>
      <c r="BC14" s="42">
        <f t="shared" si="22"/>
        <v>60</v>
      </c>
      <c r="BD14" s="42">
        <f t="shared" si="22"/>
        <v>60</v>
      </c>
      <c r="BE14" s="42">
        <f t="shared" si="22"/>
        <v>60</v>
      </c>
      <c r="BF14" s="42">
        <f t="shared" si="22"/>
        <v>60</v>
      </c>
      <c r="BG14" s="42">
        <f t="shared" si="22"/>
        <v>60</v>
      </c>
      <c r="BH14" s="42">
        <f t="shared" si="22"/>
        <v>60</v>
      </c>
      <c r="BI14" s="42">
        <f t="shared" si="22"/>
        <v>60</v>
      </c>
      <c r="BJ14" s="42">
        <f t="shared" si="22"/>
        <v>60</v>
      </c>
      <c r="BK14" s="42">
        <f t="shared" si="22"/>
        <v>60</v>
      </c>
      <c r="BL14" s="42">
        <f t="shared" si="22"/>
        <v>60</v>
      </c>
      <c r="BM14" s="42">
        <f t="shared" si="22"/>
        <v>60</v>
      </c>
      <c r="BN14" s="42">
        <f t="shared" si="22"/>
        <v>60</v>
      </c>
      <c r="BO14" s="42">
        <f t="shared" si="22"/>
        <v>60</v>
      </c>
      <c r="BP14" s="42">
        <f t="shared" si="22"/>
        <v>60</v>
      </c>
      <c r="BQ14" s="42">
        <f t="shared" si="22"/>
        <v>60</v>
      </c>
      <c r="BR14" s="42">
        <f t="shared" si="22"/>
        <v>60</v>
      </c>
      <c r="BS14" s="42">
        <f t="shared" si="22"/>
        <v>60</v>
      </c>
      <c r="BT14" s="42">
        <f t="shared" ref="BT14:DY14" si="23">BS14</f>
        <v>60</v>
      </c>
      <c r="BU14" s="42">
        <f t="shared" si="23"/>
        <v>60</v>
      </c>
      <c r="BV14" s="42">
        <f t="shared" si="23"/>
        <v>60</v>
      </c>
      <c r="BW14" s="42">
        <f t="shared" si="23"/>
        <v>60</v>
      </c>
      <c r="BX14" s="42">
        <f t="shared" si="23"/>
        <v>60</v>
      </c>
      <c r="BY14" s="42">
        <f t="shared" si="23"/>
        <v>60</v>
      </c>
      <c r="BZ14" s="42">
        <f t="shared" si="23"/>
        <v>60</v>
      </c>
      <c r="CA14" s="42">
        <f t="shared" si="23"/>
        <v>60</v>
      </c>
      <c r="CB14" s="42">
        <f t="shared" si="23"/>
        <v>60</v>
      </c>
      <c r="CC14" s="42">
        <f t="shared" si="23"/>
        <v>60</v>
      </c>
      <c r="CD14" s="42">
        <f t="shared" si="23"/>
        <v>60</v>
      </c>
      <c r="CE14" s="42">
        <f t="shared" si="23"/>
        <v>60</v>
      </c>
      <c r="CF14" s="42">
        <f t="shared" si="23"/>
        <v>60</v>
      </c>
      <c r="CG14" s="42">
        <f t="shared" si="23"/>
        <v>60</v>
      </c>
      <c r="CH14" s="42">
        <f t="shared" si="23"/>
        <v>60</v>
      </c>
      <c r="CI14" s="42">
        <f t="shared" si="23"/>
        <v>60</v>
      </c>
      <c r="CJ14" s="42">
        <f t="shared" si="23"/>
        <v>60</v>
      </c>
      <c r="CK14" s="42">
        <f t="shared" si="23"/>
        <v>60</v>
      </c>
      <c r="CL14" s="42">
        <f t="shared" si="23"/>
        <v>60</v>
      </c>
      <c r="CM14" s="42">
        <f t="shared" si="23"/>
        <v>60</v>
      </c>
      <c r="CN14" s="42">
        <f t="shared" si="23"/>
        <v>60</v>
      </c>
      <c r="CO14" s="42">
        <f t="shared" si="23"/>
        <v>60</v>
      </c>
      <c r="CP14" s="42">
        <f t="shared" si="23"/>
        <v>60</v>
      </c>
      <c r="CQ14" s="42">
        <f t="shared" si="23"/>
        <v>60</v>
      </c>
      <c r="CR14" s="42">
        <f t="shared" si="23"/>
        <v>60</v>
      </c>
      <c r="CS14" s="42">
        <f t="shared" si="23"/>
        <v>60</v>
      </c>
      <c r="CT14" s="42">
        <f t="shared" si="23"/>
        <v>60</v>
      </c>
      <c r="CU14" s="42">
        <f t="shared" si="23"/>
        <v>60</v>
      </c>
      <c r="CV14" s="42">
        <f t="shared" si="23"/>
        <v>60</v>
      </c>
      <c r="CW14" s="42">
        <f t="shared" si="23"/>
        <v>60</v>
      </c>
      <c r="CX14" s="42">
        <f t="shared" si="23"/>
        <v>60</v>
      </c>
      <c r="CY14" s="42">
        <f t="shared" si="23"/>
        <v>60</v>
      </c>
      <c r="CZ14" s="42">
        <f t="shared" si="23"/>
        <v>60</v>
      </c>
      <c r="DA14" s="42">
        <f t="shared" si="23"/>
        <v>60</v>
      </c>
      <c r="DB14" s="42">
        <f t="shared" si="23"/>
        <v>60</v>
      </c>
      <c r="DC14" s="42">
        <f t="shared" si="23"/>
        <v>60</v>
      </c>
      <c r="DD14" s="42">
        <f t="shared" si="23"/>
        <v>60</v>
      </c>
      <c r="DE14" s="42">
        <f t="shared" si="23"/>
        <v>60</v>
      </c>
      <c r="DF14" s="42">
        <f t="shared" si="23"/>
        <v>60</v>
      </c>
      <c r="DG14" s="42">
        <f t="shared" si="23"/>
        <v>60</v>
      </c>
      <c r="DH14" s="42">
        <f t="shared" si="23"/>
        <v>60</v>
      </c>
      <c r="DI14" s="42">
        <f t="shared" si="23"/>
        <v>60</v>
      </c>
      <c r="DJ14" s="42">
        <f t="shared" si="23"/>
        <v>60</v>
      </c>
      <c r="DK14" s="42">
        <f t="shared" si="23"/>
        <v>60</v>
      </c>
      <c r="DL14" s="42">
        <f t="shared" si="23"/>
        <v>60</v>
      </c>
      <c r="DM14" s="42">
        <f t="shared" si="23"/>
        <v>60</v>
      </c>
      <c r="DN14" s="42">
        <f t="shared" si="23"/>
        <v>60</v>
      </c>
      <c r="DO14" s="42">
        <f t="shared" si="23"/>
        <v>60</v>
      </c>
      <c r="DP14" s="42">
        <f t="shared" si="23"/>
        <v>60</v>
      </c>
      <c r="DQ14" s="42">
        <f t="shared" si="23"/>
        <v>60</v>
      </c>
      <c r="DR14" s="42">
        <f t="shared" si="23"/>
        <v>60</v>
      </c>
      <c r="DS14" s="42">
        <f t="shared" si="23"/>
        <v>60</v>
      </c>
      <c r="DT14" s="42">
        <f t="shared" si="23"/>
        <v>60</v>
      </c>
      <c r="DU14" s="42">
        <f t="shared" si="23"/>
        <v>60</v>
      </c>
      <c r="DV14" s="42">
        <f t="shared" si="23"/>
        <v>60</v>
      </c>
      <c r="DW14" s="42">
        <f t="shared" si="23"/>
        <v>60</v>
      </c>
      <c r="DX14" s="42">
        <f t="shared" si="23"/>
        <v>60</v>
      </c>
      <c r="DY14" s="42">
        <f t="shared" si="23"/>
        <v>60</v>
      </c>
    </row>
    <row r="15" spans="1:249" s="34" customFormat="1" ht="16" customHeight="1" x14ac:dyDescent="0.2">
      <c r="A15" s="61" t="s">
        <v>20</v>
      </c>
      <c r="B15" s="64"/>
      <c r="C15" s="67" t="s">
        <v>13</v>
      </c>
      <c r="D15" s="67">
        <v>0.5</v>
      </c>
      <c r="E15" s="67">
        <v>1.2</v>
      </c>
      <c r="F15" s="32" t="s">
        <v>14</v>
      </c>
      <c r="G15" s="33"/>
    </row>
    <row r="16" spans="1:249" s="37" customFormat="1" ht="16" customHeight="1" x14ac:dyDescent="0.2">
      <c r="A16" s="62"/>
      <c r="B16" s="65"/>
      <c r="C16" s="68"/>
      <c r="D16" s="68"/>
      <c r="E16" s="68"/>
      <c r="F16" s="35" t="s">
        <v>15</v>
      </c>
      <c r="G16" s="36" t="str">
        <f ca="1">IF(ISBLANK(G15),"",(IF(ISNA(LOOKUP(9^9,F15:$G15)),0,LOOKUP(9^9,F15:$G15))+IF(ISNA(LOOKUP(9^9,INDIRECT(ADDRESS(ROW(G18),IF(ISNA(MATCH(LOOKUP(9^9,F15:$G15),F15:$G15,0)+COLUMN($F15)),0,MATCH(LOOKUP(9^9,F15:$G15),F15:$G15,0)+COLUMN($F15)),3)&amp;":"&amp;ADDRESS(ROW(G18),COLUMN(F18),4)))),IF(ISNA((LOOKUP(9^9,F17:$G17))),0,(LOOKUP(9^9,F17:$G17))),IF(ISNA((LOOKUP(9^9,F18:$G18))),0,(LOOKUP(9^9,F18:$G18))))-G15))</f>
        <v/>
      </c>
      <c r="H16" s="36" t="str">
        <f ca="1">IF(ISBLANK(H15),"",(IF(ISNA(LOOKUP(9^9,G15:$G15)),0,LOOKUP(9^9,G15:$G15))+IF(ISNA(LOOKUP(9^9,INDIRECT(ADDRESS(ROW(H18),IF(ISNA(MATCH(LOOKUP(9^9,G15:$G15),G15:$G15,0)+COLUMN($F15)),0,MATCH(LOOKUP(9^9,G15:$G15),G15:$G15,0)+COLUMN($F15)),3)&amp;":"&amp;ADDRESS(ROW(H18),COLUMN(G18),4)))),IF(ISNA((LOOKUP(9^9,G17:$G17))),0,(LOOKUP(9^9,G17:$G17))),IF(ISNA((LOOKUP(9^9,G18:$G18))),0,(LOOKUP(9^9,G18:$G18))))-H15))</f>
        <v/>
      </c>
      <c r="I16" s="36" t="str">
        <f ca="1">IF(ISBLANK(I15),"",(IF(ISNA(LOOKUP(9^9,$G15:H15)),0,LOOKUP(9^9,$G15:H15))+IF(ISNA(LOOKUP(9^9,INDIRECT(ADDRESS(ROW(I18),IF(ISNA(MATCH(LOOKUP(9^9,$G15:H15),$G15:H15,0)+COLUMN($F15)),0,MATCH(LOOKUP(9^9,$G15:H15),$G15:H15,0)+COLUMN($F15)),3)&amp;":"&amp;ADDRESS(ROW(I18),COLUMN(H18),4)))),IF(ISNA((LOOKUP(9^9,$G17:H17))),0,(LOOKUP(9^9,$G17:H17))),IF(ISNA((LOOKUP(9^9,$G18:H18))),0,(LOOKUP(9^9,$G18:H18))))-I15))</f>
        <v/>
      </c>
      <c r="J16" s="36" t="str">
        <f ca="1">IF(ISBLANK(J15),"",(IF(ISNA(LOOKUP(9^9,$G15:I15)),0,LOOKUP(9^9,$G15:I15))+IF(ISNA(LOOKUP(9^9,INDIRECT(ADDRESS(ROW(J18),IF(ISNA(MATCH(LOOKUP(9^9,$G15:I15),$G15:I15,0)+COLUMN($F15)),0,MATCH(LOOKUP(9^9,$G15:I15),$G15:I15,0)+COLUMN($F15)),3)&amp;":"&amp;ADDRESS(ROW(J18),COLUMN(I18),4)))),IF(ISNA((LOOKUP(9^9,$G17:I17))),0,(LOOKUP(9^9,$G17:I17))),IF(ISNA((LOOKUP(9^9,$G18:I18))),0,(LOOKUP(9^9,$G18:I18))))-J15))</f>
        <v/>
      </c>
      <c r="K16" s="36" t="str">
        <f ca="1">IF(ISBLANK(K15),"",(IF(ISNA(LOOKUP(9^9,$G15:J15)),0,LOOKUP(9^9,$G15:J15))+IF(ISNA(LOOKUP(9^9,INDIRECT(ADDRESS(ROW(K18),IF(ISNA(MATCH(LOOKUP(9^9,$G15:J15),$G15:J15,0)+COLUMN($F15)),0,MATCH(LOOKUP(9^9,$G15:J15),$G15:J15,0)+COLUMN($F15)),3)&amp;":"&amp;ADDRESS(ROW(K18),COLUMN(J18),4)))),IF(ISNA((LOOKUP(9^9,$G17:J17))),0,(LOOKUP(9^9,$G17:J17))),IF(ISNA((LOOKUP(9^9,$G18:J18))),0,(LOOKUP(9^9,$G18:J18))))-K15))</f>
        <v/>
      </c>
      <c r="L16" s="36" t="str">
        <f ca="1">IF(ISBLANK(L15),"",(IF(ISNA(LOOKUP(9^9,$G15:K15)),0,LOOKUP(9^9,$G15:K15))+IF(ISNA(LOOKUP(9^9,INDIRECT(ADDRESS(ROW(L18),IF(ISNA(MATCH(LOOKUP(9^9,$G15:K15),$G15:K15,0)+COLUMN($F15)),0,MATCH(LOOKUP(9^9,$G15:K15),$G15:K15,0)+COLUMN($F15)),3)&amp;":"&amp;ADDRESS(ROW(L18),COLUMN(K18),4)))),IF(ISNA((LOOKUP(9^9,$G17:K17))),0,(LOOKUP(9^9,$G17:K17))),IF(ISNA((LOOKUP(9^9,$G18:K18))),0,(LOOKUP(9^9,$G18:K18))))-L15))</f>
        <v/>
      </c>
      <c r="M16" s="36" t="str">
        <f ca="1">IF(ISBLANK(M15),"",(IF(ISNA(LOOKUP(9^9,$G15:L15)),0,LOOKUP(9^9,$G15:L15))+IF(ISNA(LOOKUP(9^9,INDIRECT(ADDRESS(ROW(M18),IF(ISNA(MATCH(LOOKUP(9^9,$G15:L15),$G15:L15,0)+COLUMN($F15)),0,MATCH(LOOKUP(9^9,$G15:L15),$G15:L15,0)+COLUMN($F15)),3)&amp;":"&amp;ADDRESS(ROW(M18),COLUMN(L18),4)))),IF(ISNA((LOOKUP(9^9,$G17:L17))),0,(LOOKUP(9^9,$G17:L17))),IF(ISNA((LOOKUP(9^9,$G18:L18))),0,(LOOKUP(9^9,$G18:L18))))-M15))</f>
        <v/>
      </c>
      <c r="N16" s="36" t="str">
        <f ca="1">IF(ISBLANK(N15),"",(IF(ISNA(LOOKUP(9^9,$G15:M15)),0,LOOKUP(9^9,$G15:M15))+IF(ISNA(LOOKUP(9^9,INDIRECT(ADDRESS(ROW(N18),IF(ISNA(MATCH(LOOKUP(9^9,$G15:M15),$G15:M15,0)+COLUMN($F15)),0,MATCH(LOOKUP(9^9,$G15:M15),$G15:M15,0)+COLUMN($F15)),3)&amp;":"&amp;ADDRESS(ROW(N18),COLUMN(M18),4)))),IF(ISNA((LOOKUP(9^9,$G17:M17))),0,(LOOKUP(9^9,$G17:M17))),IF(ISNA((LOOKUP(9^9,$G18:M18))),0,(LOOKUP(9^9,$G18:M18))))-N15))</f>
        <v/>
      </c>
      <c r="O16" s="36" t="str">
        <f ca="1">IF(ISBLANK(O15),"",(IF(ISNA(LOOKUP(9^9,$G15:N15)),0,LOOKUP(9^9,$G15:N15))+IF(ISNA(LOOKUP(9^9,INDIRECT(ADDRESS(ROW(O18),IF(ISNA(MATCH(LOOKUP(9^9,$G15:N15),$G15:N15,0)+COLUMN($F15)),0,MATCH(LOOKUP(9^9,$G15:N15),$G15:N15,0)+COLUMN($F15)),3)&amp;":"&amp;ADDRESS(ROW(O18),COLUMN(N18),4)))),IF(ISNA((LOOKUP(9^9,$G17:N17))),0,(LOOKUP(9^9,$G17:N17))),IF(ISNA((LOOKUP(9^9,$G18:N18))),0,(LOOKUP(9^9,$G18:N18))))-O15))</f>
        <v/>
      </c>
      <c r="P16" s="36" t="str">
        <f ca="1">IF(ISBLANK(P15),"",(IF(ISNA(LOOKUP(9^9,$G15:O15)),0,LOOKUP(9^9,$G15:O15))+IF(ISNA(LOOKUP(9^9,INDIRECT(ADDRESS(ROW(P18),IF(ISNA(MATCH(LOOKUP(9^9,$G15:O15),$G15:O15,0)+COLUMN($F15)),0,MATCH(LOOKUP(9^9,$G15:O15),$G15:O15,0)+COLUMN($F15)),3)&amp;":"&amp;ADDRESS(ROW(P18),COLUMN(O18),4)))),IF(ISNA((LOOKUP(9^9,$G17:O17))),0,(LOOKUP(9^9,$G17:O17))),IF(ISNA((LOOKUP(9^9,$G18:O18))),0,(LOOKUP(9^9,$G18:O18))))-P15))</f>
        <v/>
      </c>
      <c r="Q16" s="36" t="str">
        <f ca="1">IF(ISBLANK(Q15),"",(IF(ISNA(LOOKUP(9^9,$G15:P15)),0,LOOKUP(9^9,$G15:P15))+IF(ISNA(LOOKUP(9^9,INDIRECT(ADDRESS(ROW(Q18),IF(ISNA(MATCH(LOOKUP(9^9,$G15:P15),$G15:P15,0)+COLUMN($F15)),0,MATCH(LOOKUP(9^9,$G15:P15),$G15:P15,0)+COLUMN($F15)),3)&amp;":"&amp;ADDRESS(ROW(Q18),COLUMN(P18),4)))),IF(ISNA((LOOKUP(9^9,$G17:P17))),0,(LOOKUP(9^9,$G17:P17))),IF(ISNA((LOOKUP(9^9,$G18:P18))),0,(LOOKUP(9^9,$G18:P18))))-Q15))</f>
        <v/>
      </c>
      <c r="R16" s="36" t="str">
        <f ca="1">IF(ISBLANK(R15),"",(IF(ISNA(LOOKUP(9^9,$G15:Q15)),0,LOOKUP(9^9,$G15:Q15))+IF(ISNA(LOOKUP(9^9,INDIRECT(ADDRESS(ROW(R18),IF(ISNA(MATCH(LOOKUP(9^9,$G15:Q15),$G15:Q15,0)+COLUMN($F15)),0,MATCH(LOOKUP(9^9,$G15:Q15),$G15:Q15,0)+COLUMN($F15)),3)&amp;":"&amp;ADDRESS(ROW(R18),COLUMN(Q18),4)))),IF(ISNA((LOOKUP(9^9,$G17:Q17))),0,(LOOKUP(9^9,$G17:Q17))),IF(ISNA((LOOKUP(9^9,$G18:Q18))),0,(LOOKUP(9^9,$G18:Q18))))-R15))</f>
        <v/>
      </c>
      <c r="S16" s="36" t="str">
        <f ca="1">IF(ISBLANK(S15),"",(IF(ISNA(LOOKUP(9^9,$G15:R15)),0,LOOKUP(9^9,$G15:R15))+IF(ISNA(LOOKUP(9^9,INDIRECT(ADDRESS(ROW(S18),IF(ISNA(MATCH(LOOKUP(9^9,$G15:R15),$G15:R15,0)+COLUMN($F15)),0,MATCH(LOOKUP(9^9,$G15:R15),$G15:R15,0)+COLUMN($F15)),3)&amp;":"&amp;ADDRESS(ROW(S18),COLUMN(R18),4)))),IF(ISNA((LOOKUP(9^9,$G17:R17))),0,(LOOKUP(9^9,$G17:R17))),IF(ISNA((LOOKUP(9^9,$G18:R18))),0,(LOOKUP(9^9,$G18:R18))))-S15))</f>
        <v/>
      </c>
      <c r="T16" s="36" t="str">
        <f ca="1">IF(ISBLANK(T15),"",(IF(ISNA(LOOKUP(9^9,$G15:S15)),0,LOOKUP(9^9,$G15:S15))+IF(ISNA(LOOKUP(9^9,INDIRECT(ADDRESS(ROW(T18),IF(ISNA(MATCH(LOOKUP(9^9,$G15:S15),$G15:S15,0)+COLUMN($F15)),0,MATCH(LOOKUP(9^9,$G15:S15),$G15:S15,0)+COLUMN($F15)),3)&amp;":"&amp;ADDRESS(ROW(T18),COLUMN(S18),4)))),IF(ISNA((LOOKUP(9^9,$G17:S17))),0,(LOOKUP(9^9,$G17:S17))),IF(ISNA((LOOKUP(9^9,$G18:S18))),0,(LOOKUP(9^9,$G18:S18))))-T15))</f>
        <v/>
      </c>
      <c r="U16" s="36" t="str">
        <f ca="1">IF(ISBLANK(U15),"",(IF(ISNA(LOOKUP(9^9,$G15:T15)),0,LOOKUP(9^9,$G15:T15))+IF(ISNA(LOOKUP(9^9,INDIRECT(ADDRESS(ROW(U18),IF(ISNA(MATCH(LOOKUP(9^9,$G15:T15),$G15:T15,0)+COLUMN($F15)),0,MATCH(LOOKUP(9^9,$G15:T15),$G15:T15,0)+COLUMN($F15)),3)&amp;":"&amp;ADDRESS(ROW(U18),COLUMN(T18),4)))),IF(ISNA((LOOKUP(9^9,$G17:T17))),0,(LOOKUP(9^9,$G17:T17))),IF(ISNA((LOOKUP(9^9,$G18:T18))),0,(LOOKUP(9^9,$G18:T18))))-U15))</f>
        <v/>
      </c>
      <c r="V16" s="36" t="str">
        <f ca="1">IF(ISBLANK(V15),"",(IF(ISNA(LOOKUP(9^9,$G15:U15)),0,LOOKUP(9^9,$G15:U15))+IF(ISNA(LOOKUP(9^9,INDIRECT(ADDRESS(ROW(V18),IF(ISNA(MATCH(LOOKUP(9^9,$G15:U15),$G15:U15,0)+COLUMN($F15)),0,MATCH(LOOKUP(9^9,$G15:U15),$G15:U15,0)+COLUMN($F15)),3)&amp;":"&amp;ADDRESS(ROW(V18),COLUMN(U18),4)))),IF(ISNA((LOOKUP(9^9,$G17:U17))),0,(LOOKUP(9^9,$G17:U17))),IF(ISNA((LOOKUP(9^9,$G18:U18))),0,(LOOKUP(9^9,$G18:U18))))-V15))</f>
        <v/>
      </c>
      <c r="W16" s="36" t="str">
        <f ca="1">IF(ISBLANK(W15),"",(IF(ISNA(LOOKUP(9^9,$G15:V15)),0,LOOKUP(9^9,$G15:V15))+IF(ISNA(LOOKUP(9^9,INDIRECT(ADDRESS(ROW(W18),IF(ISNA(MATCH(LOOKUP(9^9,$G15:V15),$G15:V15,0)+COLUMN($F15)),0,MATCH(LOOKUP(9^9,$G15:V15),$G15:V15,0)+COLUMN($F15)),3)&amp;":"&amp;ADDRESS(ROW(W18),COLUMN(V18),4)))),IF(ISNA((LOOKUP(9^9,$G17:V17))),0,(LOOKUP(9^9,$G17:V17))),IF(ISNA((LOOKUP(9^9,$G18:V18))),0,(LOOKUP(9^9,$G18:V18))))-W15))</f>
        <v/>
      </c>
      <c r="X16" s="36" t="str">
        <f ca="1">IF(ISBLANK(X15),"",(IF(ISNA(LOOKUP(9^9,$G15:W15)),0,LOOKUP(9^9,$G15:W15))+IF(ISNA(LOOKUP(9^9,INDIRECT(ADDRESS(ROW(X18),IF(ISNA(MATCH(LOOKUP(9^9,$G15:W15),$G15:W15,0)+COLUMN($F15)),0,MATCH(LOOKUP(9^9,$G15:W15),$G15:W15,0)+COLUMN($F15)),3)&amp;":"&amp;ADDRESS(ROW(X18),COLUMN(W18),4)))),IF(ISNA((LOOKUP(9^9,$G17:W17))),0,(LOOKUP(9^9,$G17:W17))),IF(ISNA((LOOKUP(9^9,$G18:W18))),0,(LOOKUP(9^9,$G18:W18))))-X15))</f>
        <v/>
      </c>
      <c r="Y16" s="36" t="str">
        <f ca="1">IF(ISBLANK(Y15),"",(IF(ISNA(LOOKUP(9^9,$G15:X15)),0,LOOKUP(9^9,$G15:X15))+IF(ISNA(LOOKUP(9^9,INDIRECT(ADDRESS(ROW(Y18),IF(ISNA(MATCH(LOOKUP(9^9,$G15:X15),$G15:X15,0)+COLUMN($F15)),0,MATCH(LOOKUP(9^9,$G15:X15),$G15:X15,0)+COLUMN($F15)),3)&amp;":"&amp;ADDRESS(ROW(Y18),COLUMN(X18),4)))),IF(ISNA((LOOKUP(9^9,$G17:X17))),0,(LOOKUP(9^9,$G17:X17))),IF(ISNA((LOOKUP(9^9,$G18:X18))),0,(LOOKUP(9^9,$G18:X18))))-Y15))</f>
        <v/>
      </c>
      <c r="Z16" s="36" t="str">
        <f ca="1">IF(ISBLANK(Z15),"",(IF(ISNA(LOOKUP(9^9,$G15:Y15)),0,LOOKUP(9^9,$G15:Y15))+IF(ISNA(LOOKUP(9^9,INDIRECT(ADDRESS(ROW(Z18),IF(ISNA(MATCH(LOOKUP(9^9,$G15:Y15),$G15:Y15,0)+COLUMN($F15)),0,MATCH(LOOKUP(9^9,$G15:Y15),$G15:Y15,0)+COLUMN($F15)),3)&amp;":"&amp;ADDRESS(ROW(Z18),COLUMN(Y18),4)))),IF(ISNA((LOOKUP(9^9,$G17:Y17))),0,(LOOKUP(9^9,$G17:Y17))),IF(ISNA((LOOKUP(9^9,$G18:Y18))),0,(LOOKUP(9^9,$G18:Y18))))-Z15))</f>
        <v/>
      </c>
      <c r="AA16" s="36" t="str">
        <f ca="1">IF(ISBLANK(AA15),"",(IF(ISNA(LOOKUP(9^9,$G15:Z15)),0,LOOKUP(9^9,$G15:Z15))+IF(ISNA(LOOKUP(9^9,INDIRECT(ADDRESS(ROW(AA18),IF(ISNA(MATCH(LOOKUP(9^9,$G15:Z15),$G15:Z15,0)+COLUMN($F15)),0,MATCH(LOOKUP(9^9,$G15:Z15),$G15:Z15,0)+COLUMN($F15)),3)&amp;":"&amp;ADDRESS(ROW(AA18),COLUMN(Z18),4)))),IF(ISNA((LOOKUP(9^9,$G17:Z17))),0,(LOOKUP(9^9,$G17:Z17))),IF(ISNA((LOOKUP(9^9,$G18:Z18))),0,(LOOKUP(9^9,$G18:Z18))))-AA15))</f>
        <v/>
      </c>
      <c r="AB16" s="36" t="str">
        <f ca="1">IF(ISBLANK(AB15),"",(IF(ISNA(LOOKUP(9^9,$G15:AA15)),0,LOOKUP(9^9,$G15:AA15))+IF(ISNA(LOOKUP(9^9,INDIRECT(ADDRESS(ROW(AB18),IF(ISNA(MATCH(LOOKUP(9^9,$G15:AA15),$G15:AA15,0)+COLUMN($F15)),0,MATCH(LOOKUP(9^9,$G15:AA15),$G15:AA15,0)+COLUMN($F15)),3)&amp;":"&amp;ADDRESS(ROW(AB18),COLUMN(AA18),4)))),IF(ISNA((LOOKUP(9^9,$G17:AA17))),0,(LOOKUP(9^9,$G17:AA17))),IF(ISNA((LOOKUP(9^9,$G18:AA18))),0,(LOOKUP(9^9,$G18:AA18))))-AB15))</f>
        <v/>
      </c>
      <c r="AC16" s="36" t="str">
        <f ca="1">IF(ISBLANK(AC15),"",(IF(ISNA(LOOKUP(9^9,$G15:AB15)),0,LOOKUP(9^9,$G15:AB15))+IF(ISNA(LOOKUP(9^9,INDIRECT(ADDRESS(ROW(AC18),IF(ISNA(MATCH(LOOKUP(9^9,$G15:AB15),$G15:AB15,0)+COLUMN($F15)),0,MATCH(LOOKUP(9^9,$G15:AB15),$G15:AB15,0)+COLUMN($F15)),3)&amp;":"&amp;ADDRESS(ROW(AC18),COLUMN(AB18),4)))),IF(ISNA((LOOKUP(9^9,$G17:AB17))),0,(LOOKUP(9^9,$G17:AB17))),IF(ISNA((LOOKUP(9^9,$G18:AB18))),0,(LOOKUP(9^9,$G18:AB18))))-AC15))</f>
        <v/>
      </c>
      <c r="AD16" s="36" t="str">
        <f ca="1">IF(ISBLANK(AD15),"",(IF(ISNA(LOOKUP(9^9,$G15:AC15)),0,LOOKUP(9^9,$G15:AC15))+IF(ISNA(LOOKUP(9^9,INDIRECT(ADDRESS(ROW(AD18),IF(ISNA(MATCH(LOOKUP(9^9,$G15:AC15),$G15:AC15,0)+COLUMN($F15)),0,MATCH(LOOKUP(9^9,$G15:AC15),$G15:AC15,0)+COLUMN($F15)),3)&amp;":"&amp;ADDRESS(ROW(AD18),COLUMN(AC18),4)))),IF(ISNA((LOOKUP(9^9,$G17:AC17))),0,(LOOKUP(9^9,$G17:AC17))),IF(ISNA((LOOKUP(9^9,$G18:AC18))),0,(LOOKUP(9^9,$G18:AC18))))-AD15))</f>
        <v/>
      </c>
      <c r="AE16" s="36" t="str">
        <f ca="1">IF(ISBLANK(AE15),"",(IF(ISNA(LOOKUP(9^9,$G15:AD15)),0,LOOKUP(9^9,$G15:AD15))+IF(ISNA(LOOKUP(9^9,INDIRECT(ADDRESS(ROW(AE18),IF(ISNA(MATCH(LOOKUP(9^9,$G15:AD15),$G15:AD15,0)+COLUMN($F15)),0,MATCH(LOOKUP(9^9,$G15:AD15),$G15:AD15,0)+COLUMN($F15)),3)&amp;":"&amp;ADDRESS(ROW(AE18),COLUMN(AD18),4)))),IF(ISNA((LOOKUP(9^9,$G17:AD17))),0,(LOOKUP(9^9,$G17:AD17))),IF(ISNA((LOOKUP(9^9,$G18:AD18))),0,(LOOKUP(9^9,$G18:AD18))))-AE15))</f>
        <v/>
      </c>
      <c r="AF16" s="36" t="str">
        <f ca="1">IF(ISBLANK(AF15),"",(IF(ISNA(LOOKUP(9^9,$G15:AE15)),0,LOOKUP(9^9,$G15:AE15))+IF(ISNA(LOOKUP(9^9,INDIRECT(ADDRESS(ROW(AF18),IF(ISNA(MATCH(LOOKUP(9^9,$G15:AE15),$G15:AE15,0)+COLUMN($F15)),0,MATCH(LOOKUP(9^9,$G15:AE15),$G15:AE15,0)+COLUMN($F15)),3)&amp;":"&amp;ADDRESS(ROW(AF18),COLUMN(AE18),4)))),IF(ISNA((LOOKUP(9^9,$G17:AE17))),0,(LOOKUP(9^9,$G17:AE17))),IF(ISNA((LOOKUP(9^9,$G18:AE18))),0,(LOOKUP(9^9,$G18:AE18))))-AF15))</f>
        <v/>
      </c>
      <c r="AG16" s="36" t="str">
        <f ca="1">IF(ISBLANK(AG15),"",(IF(ISNA(LOOKUP(9^9,$G15:AF15)),0,LOOKUP(9^9,$G15:AF15))+IF(ISNA(LOOKUP(9^9,INDIRECT(ADDRESS(ROW(AG18),IF(ISNA(MATCH(LOOKUP(9^9,$G15:AF15),$G15:AF15,0)+COLUMN($F15)),0,MATCH(LOOKUP(9^9,$G15:AF15),$G15:AF15,0)+COLUMN($F15)),3)&amp;":"&amp;ADDRESS(ROW(AG18),COLUMN(AF18),4)))),IF(ISNA((LOOKUP(9^9,$G17:AF17))),0,(LOOKUP(9^9,$G17:AF17))),IF(ISNA((LOOKUP(9^9,$G18:AF18))),0,(LOOKUP(9^9,$G18:AF18))))-AG15))</f>
        <v/>
      </c>
      <c r="AH16" s="36" t="str">
        <f ca="1">IF(ISBLANK(AH15),"",(IF(ISNA(LOOKUP(9^9,$G15:AG15)),0,LOOKUP(9^9,$G15:AG15))+IF(ISNA(LOOKUP(9^9,INDIRECT(ADDRESS(ROW(AH18),IF(ISNA(MATCH(LOOKUP(9^9,$G15:AG15),$G15:AG15,0)+COLUMN($F15)),0,MATCH(LOOKUP(9^9,$G15:AG15),$G15:AG15,0)+COLUMN($F15)),3)&amp;":"&amp;ADDRESS(ROW(AH18),COLUMN(AG18),4)))),IF(ISNA((LOOKUP(9^9,$G17:AG17))),0,(LOOKUP(9^9,$G17:AG17))),IF(ISNA((LOOKUP(9^9,$G18:AG18))),0,(LOOKUP(9^9,$G18:AG18))))-AH15))</f>
        <v/>
      </c>
      <c r="AI16" s="36" t="str">
        <f ca="1">IF(ISBLANK(AI15),"",(IF(ISNA(LOOKUP(9^9,$G15:AH15)),0,LOOKUP(9^9,$G15:AH15))+IF(ISNA(LOOKUP(9^9,INDIRECT(ADDRESS(ROW(AI18),IF(ISNA(MATCH(LOOKUP(9^9,$G15:AH15),$G15:AH15,0)+COLUMN($F15)),0,MATCH(LOOKUP(9^9,$G15:AH15),$G15:AH15,0)+COLUMN($F15)),3)&amp;":"&amp;ADDRESS(ROW(AI18),COLUMN(AH18),4)))),IF(ISNA((LOOKUP(9^9,$G17:AH17))),0,(LOOKUP(9^9,$G17:AH17))),IF(ISNA((LOOKUP(9^9,$G18:AH18))),0,(LOOKUP(9^9,$G18:AH18))))-AI15))</f>
        <v/>
      </c>
      <c r="AJ16" s="36" t="str">
        <f ca="1">IF(ISBLANK(AJ15),"",(IF(ISNA(LOOKUP(9^9,$G15:AI15)),0,LOOKUP(9^9,$G15:AI15))+IF(ISNA(LOOKUP(9^9,INDIRECT(ADDRESS(ROW(AJ18),IF(ISNA(MATCH(LOOKUP(9^9,$G15:AI15),$G15:AI15,0)+COLUMN($F15)),0,MATCH(LOOKUP(9^9,$G15:AI15),$G15:AI15,0)+COLUMN($F15)),3)&amp;":"&amp;ADDRESS(ROW(AJ18),COLUMN(AI18),4)))),IF(ISNA((LOOKUP(9^9,$G17:AI17))),0,(LOOKUP(9^9,$G17:AI17))),IF(ISNA((LOOKUP(9^9,$G18:AI18))),0,(LOOKUP(9^9,$G18:AI18))))-AJ15))</f>
        <v/>
      </c>
      <c r="AK16" s="36" t="str">
        <f ca="1">IF(ISBLANK(AK15),"",(IF(ISNA(LOOKUP(9^9,$G15:AJ15)),0,LOOKUP(9^9,$G15:AJ15))+IF(ISNA(LOOKUP(9^9,INDIRECT(ADDRESS(ROW(AK18),IF(ISNA(MATCH(LOOKUP(9^9,$G15:AJ15),$G15:AJ15,0)+COLUMN($F15)),0,MATCH(LOOKUP(9^9,$G15:AJ15),$G15:AJ15,0)+COLUMN($F15)),3)&amp;":"&amp;ADDRESS(ROW(AK18),COLUMN(AJ18),4)))),IF(ISNA((LOOKUP(9^9,$G17:AJ17))),0,(LOOKUP(9^9,$G17:AJ17))),IF(ISNA((LOOKUP(9^9,$G18:AJ18))),0,(LOOKUP(9^9,$G18:AJ18))))-AK15))</f>
        <v/>
      </c>
      <c r="AL16" s="36" t="str">
        <f ca="1">IF(ISBLANK(AL15),"",(IF(ISNA(LOOKUP(9^9,$G15:AK15)),0,LOOKUP(9^9,$G15:AK15))+IF(ISNA(LOOKUP(9^9,INDIRECT(ADDRESS(ROW(AL18),IF(ISNA(MATCH(LOOKUP(9^9,$G15:AK15),$G15:AK15,0)+COLUMN($F15)),0,MATCH(LOOKUP(9^9,$G15:AK15),$G15:AK15,0)+COLUMN($F15)),3)&amp;":"&amp;ADDRESS(ROW(AL18),COLUMN(AK18),4)))),IF(ISNA((LOOKUP(9^9,$G17:AK17))),0,(LOOKUP(9^9,$G17:AK17))),IF(ISNA((LOOKUP(9^9,$G18:AK18))),0,(LOOKUP(9^9,$G18:AK18))))-AL15))</f>
        <v/>
      </c>
      <c r="AM16" s="36" t="str">
        <f ca="1">IF(ISBLANK(AM15),"",(IF(ISNA(LOOKUP(9^9,$G15:AL15)),0,LOOKUP(9^9,$G15:AL15))+IF(ISNA(LOOKUP(9^9,INDIRECT(ADDRESS(ROW(AM18),IF(ISNA(MATCH(LOOKUP(9^9,$G15:AL15),$G15:AL15,0)+COLUMN($F15)),0,MATCH(LOOKUP(9^9,$G15:AL15),$G15:AL15,0)+COLUMN($F15)),3)&amp;":"&amp;ADDRESS(ROW(AM18),COLUMN(AL18),4)))),IF(ISNA((LOOKUP(9^9,$G17:AL17))),0,(LOOKUP(9^9,$G17:AL17))),IF(ISNA((LOOKUP(9^9,$G18:AL18))),0,(LOOKUP(9^9,$G18:AL18))))-AM15))</f>
        <v/>
      </c>
      <c r="AN16" s="36" t="str">
        <f ca="1">IF(ISBLANK(AN15),"",(IF(ISNA(LOOKUP(9^9,$G15:AM15)),0,LOOKUP(9^9,$G15:AM15))+IF(ISNA(LOOKUP(9^9,INDIRECT(ADDRESS(ROW(AN18),IF(ISNA(MATCH(LOOKUP(9^9,$G15:AM15),$G15:AM15,0)+COLUMN($F15)),0,MATCH(LOOKUP(9^9,$G15:AM15),$G15:AM15,0)+COLUMN($F15)),3)&amp;":"&amp;ADDRESS(ROW(AN18),COLUMN(AM18),4)))),IF(ISNA((LOOKUP(9^9,$G17:AM17))),0,(LOOKUP(9^9,$G17:AM17))),IF(ISNA((LOOKUP(9^9,$G18:AM18))),0,(LOOKUP(9^9,$G18:AM18))))-AN15))</f>
        <v/>
      </c>
      <c r="AO16" s="36" t="str">
        <f ca="1">IF(ISBLANK(AO15),"",(IF(ISNA(LOOKUP(9^9,$G15:AN15)),0,LOOKUP(9^9,$G15:AN15))+IF(ISNA(LOOKUP(9^9,INDIRECT(ADDRESS(ROW(AO18),IF(ISNA(MATCH(LOOKUP(9^9,$G15:AN15),$G15:AN15,0)+COLUMN($F15)),0,MATCH(LOOKUP(9^9,$G15:AN15),$G15:AN15,0)+COLUMN($F15)),3)&amp;":"&amp;ADDRESS(ROW(AO18),COLUMN(AN18),4)))),IF(ISNA((LOOKUP(9^9,$G17:AN17))),0,(LOOKUP(9^9,$G17:AN17))),IF(ISNA((LOOKUP(9^9,$G18:AN18))),0,(LOOKUP(9^9,$G18:AN18))))-AO15))</f>
        <v/>
      </c>
      <c r="AP16" s="36" t="str">
        <f ca="1">IF(ISBLANK(AP15),"",(IF(ISNA(LOOKUP(9^9,$G15:AO15)),0,LOOKUP(9^9,$G15:AO15))+IF(ISNA(LOOKUP(9^9,INDIRECT(ADDRESS(ROW(AP18),IF(ISNA(MATCH(LOOKUP(9^9,$G15:AO15),$G15:AO15,0)+COLUMN($F15)),0,MATCH(LOOKUP(9^9,$G15:AO15),$G15:AO15,0)+COLUMN($F15)),3)&amp;":"&amp;ADDRESS(ROW(AP18),COLUMN(AO18),4)))),IF(ISNA((LOOKUP(9^9,$G17:AO17))),0,(LOOKUP(9^9,$G17:AO17))),IF(ISNA((LOOKUP(9^9,$G18:AO18))),0,(LOOKUP(9^9,$G18:AO18))))-AP15))</f>
        <v/>
      </c>
      <c r="AQ16" s="36" t="str">
        <f ca="1">IF(ISBLANK(AQ15),"",(IF(ISNA(LOOKUP(9^9,$G15:AP15)),0,LOOKUP(9^9,$G15:AP15))+IF(ISNA(LOOKUP(9^9,INDIRECT(ADDRESS(ROW(AQ18),IF(ISNA(MATCH(LOOKUP(9^9,$G15:AP15),$G15:AP15,0)+COLUMN($F15)),0,MATCH(LOOKUP(9^9,$G15:AP15),$G15:AP15,0)+COLUMN($F15)),3)&amp;":"&amp;ADDRESS(ROW(AQ18),COLUMN(AP18),4)))),IF(ISNA((LOOKUP(9^9,$G17:AP17))),0,(LOOKUP(9^9,$G17:AP17))),IF(ISNA((LOOKUP(9^9,$G18:AP18))),0,(LOOKUP(9^9,$G18:AP18))))-AQ15))</f>
        <v/>
      </c>
      <c r="AR16" s="36" t="str">
        <f ca="1">IF(ISBLANK(AR15),"",(IF(ISNA(LOOKUP(9^9,$G15:AQ15)),0,LOOKUP(9^9,$G15:AQ15))+IF(ISNA(LOOKUP(9^9,INDIRECT(ADDRESS(ROW(AR18),IF(ISNA(MATCH(LOOKUP(9^9,$G15:AQ15),$G15:AQ15,0)+COLUMN($F15)),0,MATCH(LOOKUP(9^9,$G15:AQ15),$G15:AQ15,0)+COLUMN($F15)),3)&amp;":"&amp;ADDRESS(ROW(AR18),COLUMN(AQ18),4)))),IF(ISNA((LOOKUP(9^9,$G17:AQ17))),0,(LOOKUP(9^9,$G17:AQ17))),IF(ISNA((LOOKUP(9^9,$G18:AQ18))),0,(LOOKUP(9^9,$G18:AQ18))))-AR15))</f>
        <v/>
      </c>
      <c r="AS16" s="36" t="str">
        <f ca="1">IF(ISBLANK(AS15),"",(IF(ISNA(LOOKUP(9^9,$G15:AR15)),0,LOOKUP(9^9,$G15:AR15))+IF(ISNA(LOOKUP(9^9,INDIRECT(ADDRESS(ROW(AS18),IF(ISNA(MATCH(LOOKUP(9^9,$G15:AR15),$G15:AR15,0)+COLUMN($F15)),0,MATCH(LOOKUP(9^9,$G15:AR15),$G15:AR15,0)+COLUMN($F15)),3)&amp;":"&amp;ADDRESS(ROW(AS18),COLUMN(AR18),4)))),IF(ISNA((LOOKUP(9^9,$G17:AR17))),0,(LOOKUP(9^9,$G17:AR17))),IF(ISNA((LOOKUP(9^9,$G18:AR18))),0,(LOOKUP(9^9,$G18:AR18))))-AS15))</f>
        <v/>
      </c>
      <c r="AT16" s="36" t="str">
        <f ca="1">IF(ISBLANK(AT15),"",(IF(ISNA(LOOKUP(9^9,$G15:AS15)),0,LOOKUP(9^9,$G15:AS15))+IF(ISNA(LOOKUP(9^9,INDIRECT(ADDRESS(ROW(AT18),IF(ISNA(MATCH(LOOKUP(9^9,$G15:AS15),$G15:AS15,0)+COLUMN($F15)),0,MATCH(LOOKUP(9^9,$G15:AS15),$G15:AS15,0)+COLUMN($F15)),3)&amp;":"&amp;ADDRESS(ROW(AT18),COLUMN(AS18),4)))),IF(ISNA((LOOKUP(9^9,$G17:AS17))),0,(LOOKUP(9^9,$G17:AS17))),IF(ISNA((LOOKUP(9^9,$G18:AS18))),0,(LOOKUP(9^9,$G18:AS18))))-AT15))</f>
        <v/>
      </c>
      <c r="AU16" s="36" t="str">
        <f ca="1">IF(ISBLANK(AU15),"",(IF(ISNA(LOOKUP(9^9,$G15:AT15)),0,LOOKUP(9^9,$G15:AT15))+IF(ISNA(LOOKUP(9^9,INDIRECT(ADDRESS(ROW(AU18),IF(ISNA(MATCH(LOOKUP(9^9,$G15:AT15),$G15:AT15,0)+COLUMN($F15)),0,MATCH(LOOKUP(9^9,$G15:AT15),$G15:AT15,0)+COLUMN($F15)),3)&amp;":"&amp;ADDRESS(ROW(AU18),COLUMN(AT18),4)))),IF(ISNA((LOOKUP(9^9,$G17:AT17))),0,(LOOKUP(9^9,$G17:AT17))),IF(ISNA((LOOKUP(9^9,$G18:AT18))),0,(LOOKUP(9^9,$G18:AT18))))-AU15))</f>
        <v/>
      </c>
      <c r="AV16" s="36" t="str">
        <f ca="1">IF(ISBLANK(AV15),"",(IF(ISNA(LOOKUP(9^9,$G15:AU15)),0,LOOKUP(9^9,$G15:AU15))+IF(ISNA(LOOKUP(9^9,INDIRECT(ADDRESS(ROW(AV18),IF(ISNA(MATCH(LOOKUP(9^9,$G15:AU15),$G15:AU15,0)+COLUMN($F15)),0,MATCH(LOOKUP(9^9,$G15:AU15),$G15:AU15,0)+COLUMN($F15)),3)&amp;":"&amp;ADDRESS(ROW(AV18),COLUMN(AU18),4)))),IF(ISNA((LOOKUP(9^9,$G17:AU17))),0,(LOOKUP(9^9,$G17:AU17))),IF(ISNA((LOOKUP(9^9,$G18:AU18))),0,(LOOKUP(9^9,$G18:AU18))))-AV15))</f>
        <v/>
      </c>
      <c r="AW16" s="36" t="str">
        <f ca="1">IF(ISBLANK(AW15),"",(IF(ISNA(LOOKUP(9^9,$G15:AV15)),0,LOOKUP(9^9,$G15:AV15))+IF(ISNA(LOOKUP(9^9,INDIRECT(ADDRESS(ROW(AW18),IF(ISNA(MATCH(LOOKUP(9^9,$G15:AV15),$G15:AV15,0)+COLUMN($F15)),0,MATCH(LOOKUP(9^9,$G15:AV15),$G15:AV15,0)+COLUMN($F15)),3)&amp;":"&amp;ADDRESS(ROW(AW18),COLUMN(AV18),4)))),IF(ISNA((LOOKUP(9^9,$G17:AV17))),0,(LOOKUP(9^9,$G17:AV17))),IF(ISNA((LOOKUP(9^9,$G18:AV18))),0,(LOOKUP(9^9,$G18:AV18))))-AW15))</f>
        <v/>
      </c>
      <c r="AX16" s="36" t="str">
        <f ca="1">IF(ISBLANK(AX15),"",(IF(ISNA(LOOKUP(9^9,$G15:AW15)),0,LOOKUP(9^9,$G15:AW15))+IF(ISNA(LOOKUP(9^9,INDIRECT(ADDRESS(ROW(AX18),IF(ISNA(MATCH(LOOKUP(9^9,$G15:AW15),$G15:AW15,0)+COLUMN($F15)),0,MATCH(LOOKUP(9^9,$G15:AW15),$G15:AW15,0)+COLUMN($F15)),3)&amp;":"&amp;ADDRESS(ROW(AX18),COLUMN(AW18),4)))),IF(ISNA((LOOKUP(9^9,$G17:AW17))),0,(LOOKUP(9^9,$G17:AW17))),IF(ISNA((LOOKUP(9^9,$G18:AW18))),0,(LOOKUP(9^9,$G18:AW18))))-AX15))</f>
        <v/>
      </c>
      <c r="AY16" s="36" t="str">
        <f ca="1">IF(ISBLANK(AY15),"",(IF(ISNA(LOOKUP(9^9,$G15:AX15)),0,LOOKUP(9^9,$G15:AX15))+IF(ISNA(LOOKUP(9^9,INDIRECT(ADDRESS(ROW(AY18),IF(ISNA(MATCH(LOOKUP(9^9,$G15:AX15),$G15:AX15,0)+COLUMN($F15)),0,MATCH(LOOKUP(9^9,$G15:AX15),$G15:AX15,0)+COLUMN($F15)),3)&amp;":"&amp;ADDRESS(ROW(AY18),COLUMN(AX18),4)))),IF(ISNA((LOOKUP(9^9,$G17:AX17))),0,(LOOKUP(9^9,$G17:AX17))),IF(ISNA((LOOKUP(9^9,$G18:AX18))),0,(LOOKUP(9^9,$G18:AX18))))-AY15))</f>
        <v/>
      </c>
      <c r="AZ16" s="36" t="str">
        <f ca="1">IF(ISBLANK(AZ15),"",(IF(ISNA(LOOKUP(9^9,$G15:AY15)),0,LOOKUP(9^9,$G15:AY15))+IF(ISNA(LOOKUP(9^9,INDIRECT(ADDRESS(ROW(AZ18),IF(ISNA(MATCH(LOOKUP(9^9,$G15:AY15),$G15:AY15,0)+COLUMN($F15)),0,MATCH(LOOKUP(9^9,$G15:AY15),$G15:AY15,0)+COLUMN($F15)),3)&amp;":"&amp;ADDRESS(ROW(AZ18),COLUMN(AY18),4)))),IF(ISNA((LOOKUP(9^9,$G17:AY17))),0,(LOOKUP(9^9,$G17:AY17))),IF(ISNA((LOOKUP(9^9,$G18:AY18))),0,(LOOKUP(9^9,$G18:AY18))))-AZ15))</f>
        <v/>
      </c>
      <c r="BA16" s="36" t="str">
        <f ca="1">IF(ISBLANK(BA15),"",(IF(ISNA(LOOKUP(9^9,$G15:AZ15)),0,LOOKUP(9^9,$G15:AZ15))+IF(ISNA(LOOKUP(9^9,INDIRECT(ADDRESS(ROW(BA18),IF(ISNA(MATCH(LOOKUP(9^9,$G15:AZ15),$G15:AZ15,0)+COLUMN($F15)),0,MATCH(LOOKUP(9^9,$G15:AZ15),$G15:AZ15,0)+COLUMN($F15)),3)&amp;":"&amp;ADDRESS(ROW(BA18),COLUMN(AZ18),4)))),IF(ISNA((LOOKUP(9^9,$G17:AZ17))),0,(LOOKUP(9^9,$G17:AZ17))),IF(ISNA((LOOKUP(9^9,$G18:AZ18))),0,(LOOKUP(9^9,$G18:AZ18))))-BA15))</f>
        <v/>
      </c>
      <c r="BB16" s="36" t="str">
        <f ca="1">IF(ISBLANK(BB15),"",(IF(ISNA(LOOKUP(9^9,$G15:BA15)),0,LOOKUP(9^9,$G15:BA15))+IF(ISNA(LOOKUP(9^9,INDIRECT(ADDRESS(ROW(BB18),IF(ISNA(MATCH(LOOKUP(9^9,$G15:BA15),$G15:BA15,0)+COLUMN($F15)),0,MATCH(LOOKUP(9^9,$G15:BA15),$G15:BA15,0)+COLUMN($F15)),3)&amp;":"&amp;ADDRESS(ROW(BB18),COLUMN(BA18),4)))),IF(ISNA((LOOKUP(9^9,$G17:BA17))),0,(LOOKUP(9^9,$G17:BA17))),IF(ISNA((LOOKUP(9^9,$G18:BA18))),0,(LOOKUP(9^9,$G18:BA18))))-BB15))</f>
        <v/>
      </c>
      <c r="BC16" s="36" t="str">
        <f ca="1">IF(ISBLANK(BC15),"",(IF(ISNA(LOOKUP(9^9,$G15:BB15)),0,LOOKUP(9^9,$G15:BB15))+IF(ISNA(LOOKUP(9^9,INDIRECT(ADDRESS(ROW(BC18),IF(ISNA(MATCH(LOOKUP(9^9,$G15:BB15),$G15:BB15,0)+COLUMN($F15)),0,MATCH(LOOKUP(9^9,$G15:BB15),$G15:BB15,0)+COLUMN($F15)),3)&amp;":"&amp;ADDRESS(ROW(BC18),COLUMN(BB18),4)))),IF(ISNA((LOOKUP(9^9,$G17:BB17))),0,(LOOKUP(9^9,$G17:BB17))),IF(ISNA((LOOKUP(9^9,$G18:BB18))),0,(LOOKUP(9^9,$G18:BB18))))-BC15))</f>
        <v/>
      </c>
      <c r="BD16" s="36" t="str">
        <f ca="1">IF(ISBLANK(BD15),"",(IF(ISNA(LOOKUP(9^9,$G15:BC15)),0,LOOKUP(9^9,$G15:BC15))+IF(ISNA(LOOKUP(9^9,INDIRECT(ADDRESS(ROW(BD18),IF(ISNA(MATCH(LOOKUP(9^9,$G15:BC15),$G15:BC15,0)+COLUMN($F15)),0,MATCH(LOOKUP(9^9,$G15:BC15),$G15:BC15,0)+COLUMN($F15)),3)&amp;":"&amp;ADDRESS(ROW(BD18),COLUMN(BC18),4)))),IF(ISNA((LOOKUP(9^9,$G17:BC17))),0,(LOOKUP(9^9,$G17:BC17))),IF(ISNA((LOOKUP(9^9,$G18:BC18))),0,(LOOKUP(9^9,$G18:BC18))))-BD15))</f>
        <v/>
      </c>
      <c r="BE16" s="36" t="str">
        <f ca="1">IF(ISBLANK(BE15),"",(IF(ISNA(LOOKUP(9^9,$G15:BD15)),0,LOOKUP(9^9,$G15:BD15))+IF(ISNA(LOOKUP(9^9,INDIRECT(ADDRESS(ROW(BE18),IF(ISNA(MATCH(LOOKUP(9^9,$G15:BD15),$G15:BD15,0)+COLUMN($F15)),0,MATCH(LOOKUP(9^9,$G15:BD15),$G15:BD15,0)+COLUMN($F15)),3)&amp;":"&amp;ADDRESS(ROW(BE18),COLUMN(BD18),4)))),IF(ISNA((LOOKUP(9^9,$G17:BD17))),0,(LOOKUP(9^9,$G17:BD17))),IF(ISNA((LOOKUP(9^9,$G18:BD18))),0,(LOOKUP(9^9,$G18:BD18))))-BE15))</f>
        <v/>
      </c>
      <c r="BF16" s="36" t="str">
        <f ca="1">IF(ISBLANK(BF15),"",(IF(ISNA(LOOKUP(9^9,$G15:BE15)),0,LOOKUP(9^9,$G15:BE15))+IF(ISNA(LOOKUP(9^9,INDIRECT(ADDRESS(ROW(BF18),IF(ISNA(MATCH(LOOKUP(9^9,$G15:BE15),$G15:BE15,0)+COLUMN($F15)),0,MATCH(LOOKUP(9^9,$G15:BE15),$G15:BE15,0)+COLUMN($F15)),3)&amp;":"&amp;ADDRESS(ROW(BF18),COLUMN(BE18),4)))),IF(ISNA((LOOKUP(9^9,$G17:BE17))),0,(LOOKUP(9^9,$G17:BE17))),IF(ISNA((LOOKUP(9^9,$G18:BE18))),0,(LOOKUP(9^9,$G18:BE18))))-BF15))</f>
        <v/>
      </c>
      <c r="BG16" s="36" t="str">
        <f ca="1">IF(ISBLANK(BG15),"",(IF(ISNA(LOOKUP(9^9,$G15:BF15)),0,LOOKUP(9^9,$G15:BF15))+IF(ISNA(LOOKUP(9^9,INDIRECT(ADDRESS(ROW(BG18),IF(ISNA(MATCH(LOOKUP(9^9,$G15:BF15),$G15:BF15,0)+COLUMN($F15)),0,MATCH(LOOKUP(9^9,$G15:BF15),$G15:BF15,0)+COLUMN($F15)),3)&amp;":"&amp;ADDRESS(ROW(BG18),COLUMN(BF18),4)))),IF(ISNA((LOOKUP(9^9,$G17:BF17))),0,(LOOKUP(9^9,$G17:BF17))),IF(ISNA((LOOKUP(9^9,$G18:BF18))),0,(LOOKUP(9^9,$G18:BF18))))-BG15))</f>
        <v/>
      </c>
      <c r="BH16" s="36" t="str">
        <f ca="1">IF(ISBLANK(BH15),"",(IF(ISNA(LOOKUP(9^9,$G15:BG15)),0,LOOKUP(9^9,$G15:BG15))+IF(ISNA(LOOKUP(9^9,INDIRECT(ADDRESS(ROW(BH18),IF(ISNA(MATCH(LOOKUP(9^9,$G15:BG15),$G15:BG15,0)+COLUMN($F15)),0,MATCH(LOOKUP(9^9,$G15:BG15),$G15:BG15,0)+COLUMN($F15)),3)&amp;":"&amp;ADDRESS(ROW(BH18),COLUMN(BG18),4)))),IF(ISNA((LOOKUP(9^9,$G17:BG17))),0,(LOOKUP(9^9,$G17:BG17))),IF(ISNA((LOOKUP(9^9,$G18:BG18))),0,(LOOKUP(9^9,$G18:BG18))))-BH15))</f>
        <v/>
      </c>
      <c r="BI16" s="36" t="str">
        <f ca="1">IF(ISBLANK(BI15),"",(IF(ISNA(LOOKUP(9^9,$G15:BH15)),0,LOOKUP(9^9,$G15:BH15))+IF(ISNA(LOOKUP(9^9,INDIRECT(ADDRESS(ROW(BI18),IF(ISNA(MATCH(LOOKUP(9^9,$G15:BH15),$G15:BH15,0)+COLUMN($F15)),0,MATCH(LOOKUP(9^9,$G15:BH15),$G15:BH15,0)+COLUMN($F15)),3)&amp;":"&amp;ADDRESS(ROW(BI18),COLUMN(BH18),4)))),IF(ISNA((LOOKUP(9^9,$G17:BH17))),0,(LOOKUP(9^9,$G17:BH17))),IF(ISNA((LOOKUP(9^9,$G18:BH18))),0,(LOOKUP(9^9,$G18:BH18))))-BI15))</f>
        <v/>
      </c>
      <c r="BJ16" s="36" t="str">
        <f ca="1">IF(ISBLANK(BJ15),"",(IF(ISNA(LOOKUP(9^9,$G15:BI15)),0,LOOKUP(9^9,$G15:BI15))+IF(ISNA(LOOKUP(9^9,INDIRECT(ADDRESS(ROW(BJ18),IF(ISNA(MATCH(LOOKUP(9^9,$G15:BI15),$G15:BI15,0)+COLUMN($F15)),0,MATCH(LOOKUP(9^9,$G15:BI15),$G15:BI15,0)+COLUMN($F15)),3)&amp;":"&amp;ADDRESS(ROW(BJ18),COLUMN(BI18),4)))),IF(ISNA((LOOKUP(9^9,$G17:BI17))),0,(LOOKUP(9^9,$G17:BI17))),IF(ISNA((LOOKUP(9^9,$G18:BI18))),0,(LOOKUP(9^9,$G18:BI18))))-BJ15))</f>
        <v/>
      </c>
      <c r="BK16" s="36" t="str">
        <f ca="1">IF(ISBLANK(BK15),"",(IF(ISNA(LOOKUP(9^9,$G15:BJ15)),0,LOOKUP(9^9,$G15:BJ15))+IF(ISNA(LOOKUP(9^9,INDIRECT(ADDRESS(ROW(BK18),IF(ISNA(MATCH(LOOKUP(9^9,$G15:BJ15),$G15:BJ15,0)+COLUMN($F15)),0,MATCH(LOOKUP(9^9,$G15:BJ15),$G15:BJ15,0)+COLUMN($F15)),3)&amp;":"&amp;ADDRESS(ROW(BK18),COLUMN(BJ18),4)))),IF(ISNA((LOOKUP(9^9,$G17:BJ17))),0,(LOOKUP(9^9,$G17:BJ17))),IF(ISNA((LOOKUP(9^9,$G18:BJ18))),0,(LOOKUP(9^9,$G18:BJ18))))-BK15))</f>
        <v/>
      </c>
      <c r="BL16" s="36" t="str">
        <f ca="1">IF(ISBLANK(BL15),"",(IF(ISNA(LOOKUP(9^9,$G15:BK15)),0,LOOKUP(9^9,$G15:BK15))+IF(ISNA(LOOKUP(9^9,INDIRECT(ADDRESS(ROW(BL18),IF(ISNA(MATCH(LOOKUP(9^9,$G15:BK15),$G15:BK15,0)+COLUMN($F15)),0,MATCH(LOOKUP(9^9,$G15:BK15),$G15:BK15,0)+COLUMN($F15)),3)&amp;":"&amp;ADDRESS(ROW(BL18),COLUMN(BK18),4)))),IF(ISNA((LOOKUP(9^9,$G17:BK17))),0,(LOOKUP(9^9,$G17:BK17))),IF(ISNA((LOOKUP(9^9,$G18:BK18))),0,(LOOKUP(9^9,$G18:BK18))))-BL15))</f>
        <v/>
      </c>
      <c r="BM16" s="36" t="str">
        <f ca="1">IF(ISBLANK(BM15),"",(IF(ISNA(LOOKUP(9^9,$G15:BL15)),0,LOOKUP(9^9,$G15:BL15))+IF(ISNA(LOOKUP(9^9,INDIRECT(ADDRESS(ROW(BM18),IF(ISNA(MATCH(LOOKUP(9^9,$G15:BL15),$G15:BL15,0)+COLUMN($F15)),0,MATCH(LOOKUP(9^9,$G15:BL15),$G15:BL15,0)+COLUMN($F15)),3)&amp;":"&amp;ADDRESS(ROW(BM18),COLUMN(BL18),4)))),IF(ISNA((LOOKUP(9^9,$G17:BL17))),0,(LOOKUP(9^9,$G17:BL17))),IF(ISNA((LOOKUP(9^9,$G18:BL18))),0,(LOOKUP(9^9,$G18:BL18))))-BM15))</f>
        <v/>
      </c>
      <c r="BN16" s="36" t="str">
        <f ca="1">IF(ISBLANK(BN15),"",(IF(ISNA(LOOKUP(9^9,$G15:BM15)),0,LOOKUP(9^9,$G15:BM15))+IF(ISNA(LOOKUP(9^9,INDIRECT(ADDRESS(ROW(BN18),IF(ISNA(MATCH(LOOKUP(9^9,$G15:BM15),$G15:BM15,0)+COLUMN($F15)),0,MATCH(LOOKUP(9^9,$G15:BM15),$G15:BM15,0)+COLUMN($F15)),3)&amp;":"&amp;ADDRESS(ROW(BN18),COLUMN(BM18),4)))),IF(ISNA((LOOKUP(9^9,$G17:BM17))),0,(LOOKUP(9^9,$G17:BM17))),IF(ISNA((LOOKUP(9^9,$G18:BM18))),0,(LOOKUP(9^9,$G18:BM18))))-BN15))</f>
        <v/>
      </c>
      <c r="BO16" s="36" t="str">
        <f ca="1">IF(ISBLANK(BO15),"",(IF(ISNA(LOOKUP(9^9,$G15:BN15)),0,LOOKUP(9^9,$G15:BN15))+IF(ISNA(LOOKUP(9^9,INDIRECT(ADDRESS(ROW(BO18),IF(ISNA(MATCH(LOOKUP(9^9,$G15:BN15),$G15:BN15,0)+COLUMN($F15)),0,MATCH(LOOKUP(9^9,$G15:BN15),$G15:BN15,0)+COLUMN($F15)),3)&amp;":"&amp;ADDRESS(ROW(BO18),COLUMN(BN18),4)))),IF(ISNA((LOOKUP(9^9,$G17:BN17))),0,(LOOKUP(9^9,$G17:BN17))),IF(ISNA((LOOKUP(9^9,$G18:BN18))),0,(LOOKUP(9^9,$G18:BN18))))-BO15))</f>
        <v/>
      </c>
      <c r="BP16" s="36" t="str">
        <f ca="1">IF(ISBLANK(BP15),"",(IF(ISNA(LOOKUP(9^9,$G15:BO15)),0,LOOKUP(9^9,$G15:BO15))+IF(ISNA(LOOKUP(9^9,INDIRECT(ADDRESS(ROW(BP18),IF(ISNA(MATCH(LOOKUP(9^9,$G15:BO15),$G15:BO15,0)+COLUMN($F15)),0,MATCH(LOOKUP(9^9,$G15:BO15),$G15:BO15,0)+COLUMN($F15)),3)&amp;":"&amp;ADDRESS(ROW(BP18),COLUMN(BO18),4)))),IF(ISNA((LOOKUP(9^9,$G17:BO17))),0,(LOOKUP(9^9,$G17:BO17))),IF(ISNA((LOOKUP(9^9,$G18:BO18))),0,(LOOKUP(9^9,$G18:BO18))))-BP15))</f>
        <v/>
      </c>
      <c r="BQ16" s="36" t="str">
        <f ca="1">IF(ISBLANK(BQ15),"",(IF(ISNA(LOOKUP(9^9,$G15:BP15)),0,LOOKUP(9^9,$G15:BP15))+IF(ISNA(LOOKUP(9^9,INDIRECT(ADDRESS(ROW(BQ18),IF(ISNA(MATCH(LOOKUP(9^9,$G15:BP15),$G15:BP15,0)+COLUMN($F15)),0,MATCH(LOOKUP(9^9,$G15:BP15),$G15:BP15,0)+COLUMN($F15)),3)&amp;":"&amp;ADDRESS(ROW(BQ18),COLUMN(BP18),4)))),IF(ISNA((LOOKUP(9^9,$G17:BP17))),0,(LOOKUP(9^9,$G17:BP17))),IF(ISNA((LOOKUP(9^9,$G18:BP18))),0,(LOOKUP(9^9,$G18:BP18))))-BQ15))</f>
        <v/>
      </c>
      <c r="BR16" s="36" t="str">
        <f ca="1">IF(ISBLANK(BR15),"",(IF(ISNA(LOOKUP(9^9,$G15:BQ15)),0,LOOKUP(9^9,$G15:BQ15))+IF(ISNA(LOOKUP(9^9,INDIRECT(ADDRESS(ROW(BR18),IF(ISNA(MATCH(LOOKUP(9^9,$G15:BQ15),$G15:BQ15,0)+COLUMN($F15)),0,MATCH(LOOKUP(9^9,$G15:BQ15),$G15:BQ15,0)+COLUMN($F15)),3)&amp;":"&amp;ADDRESS(ROW(BR18),COLUMN(BQ18),4)))),IF(ISNA((LOOKUP(9^9,$G17:BQ17))),0,(LOOKUP(9^9,$G17:BQ17))),IF(ISNA((LOOKUP(9^9,$G18:BQ18))),0,(LOOKUP(9^9,$G18:BQ18))))-BR15))</f>
        <v/>
      </c>
      <c r="BS16" s="36" t="str">
        <f ca="1">IF(ISBLANK(BS15),"",(IF(ISNA(LOOKUP(9^9,$G15:BR15)),0,LOOKUP(9^9,$G15:BR15))+IF(ISNA(LOOKUP(9^9,INDIRECT(ADDRESS(ROW(BS18),IF(ISNA(MATCH(LOOKUP(9^9,$G15:BR15),$G15:BR15,0)+COLUMN($F15)),0,MATCH(LOOKUP(9^9,$G15:BR15),$G15:BR15,0)+COLUMN($F15)),3)&amp;":"&amp;ADDRESS(ROW(BS18),COLUMN(BR18),4)))),IF(ISNA((LOOKUP(9^9,$G17:BR17))),0,(LOOKUP(9^9,$G17:BR17))),IF(ISNA((LOOKUP(9^9,$G18:BR18))),0,(LOOKUP(9^9,$G18:BR18))))-BS15))</f>
        <v/>
      </c>
      <c r="BT16" s="36" t="str">
        <f ca="1">IF(ISBLANK(BT15),"",(IF(ISNA(LOOKUP(9^9,$G15:BS15)),0,LOOKUP(9^9,$G15:BS15))+IF(ISNA(LOOKUP(9^9,INDIRECT(ADDRESS(ROW(BT18),IF(ISNA(MATCH(LOOKUP(9^9,$G15:BS15),$G15:BS15,0)+COLUMN($F15)),0,MATCH(LOOKUP(9^9,$G15:BS15),$G15:BS15,0)+COLUMN($F15)),3)&amp;":"&amp;ADDRESS(ROW(BT18),COLUMN(BS18),4)))),IF(ISNA((LOOKUP(9^9,$G17:BS17))),0,(LOOKUP(9^9,$G17:BS17))),IF(ISNA((LOOKUP(9^9,$G18:BS18))),0,(LOOKUP(9^9,$G18:BS18))))-BT15))</f>
        <v/>
      </c>
      <c r="BU16" s="36" t="str">
        <f ca="1">IF(ISBLANK(BU15),"",(IF(ISNA(LOOKUP(9^9,$G15:BT15)),0,LOOKUP(9^9,$G15:BT15))+IF(ISNA(LOOKUP(9^9,INDIRECT(ADDRESS(ROW(BU18),IF(ISNA(MATCH(LOOKUP(9^9,$G15:BT15),$G15:BT15,0)+COLUMN($F15)),0,MATCH(LOOKUP(9^9,$G15:BT15),$G15:BT15,0)+COLUMN($F15)),3)&amp;":"&amp;ADDRESS(ROW(BU18),COLUMN(BT18),4)))),IF(ISNA((LOOKUP(9^9,$G17:BT17))),0,(LOOKUP(9^9,$G17:BT17))),IF(ISNA((LOOKUP(9^9,$G18:BT18))),0,(LOOKUP(9^9,$G18:BT18))))-BU15))</f>
        <v/>
      </c>
      <c r="BV16" s="36" t="str">
        <f ca="1">IF(ISBLANK(BV15),"",(IF(ISNA(LOOKUP(9^9,$G15:BU15)),0,LOOKUP(9^9,$G15:BU15))+IF(ISNA(LOOKUP(9^9,INDIRECT(ADDRESS(ROW(BV18),IF(ISNA(MATCH(LOOKUP(9^9,$G15:BU15),$G15:BU15,0)+COLUMN($F15)),0,MATCH(LOOKUP(9^9,$G15:BU15),$G15:BU15,0)+COLUMN($F15)),3)&amp;":"&amp;ADDRESS(ROW(BV18),COLUMN(BU18),4)))),IF(ISNA((LOOKUP(9^9,$G17:BU17))),0,(LOOKUP(9^9,$G17:BU17))),IF(ISNA((LOOKUP(9^9,$G18:BU18))),0,(LOOKUP(9^9,$G18:BU18))))-BV15))</f>
        <v/>
      </c>
      <c r="BW16" s="36" t="str">
        <f ca="1">IF(ISBLANK(BW15),"",(IF(ISNA(LOOKUP(9^9,$G15:BV15)),0,LOOKUP(9^9,$G15:BV15))+IF(ISNA(LOOKUP(9^9,INDIRECT(ADDRESS(ROW(BW18),IF(ISNA(MATCH(LOOKUP(9^9,$G15:BV15),$G15:BV15,0)+COLUMN($F15)),0,MATCH(LOOKUP(9^9,$G15:BV15),$G15:BV15,0)+COLUMN($F15)),3)&amp;":"&amp;ADDRESS(ROW(BW18),COLUMN(BV18),4)))),IF(ISNA((LOOKUP(9^9,$G17:BV17))),0,(LOOKUP(9^9,$G17:BV17))),IF(ISNA((LOOKUP(9^9,$G18:BV18))),0,(LOOKUP(9^9,$G18:BV18))))-BW15))</f>
        <v/>
      </c>
      <c r="BX16" s="36" t="str">
        <f ca="1">IF(ISBLANK(BX15),"",(IF(ISNA(LOOKUP(9^9,$G15:BW15)),0,LOOKUP(9^9,$G15:BW15))+IF(ISNA(LOOKUP(9^9,INDIRECT(ADDRESS(ROW(BX18),IF(ISNA(MATCH(LOOKUP(9^9,$G15:BW15),$G15:BW15,0)+COLUMN($F15)),0,MATCH(LOOKUP(9^9,$G15:BW15),$G15:BW15,0)+COLUMN($F15)),3)&amp;":"&amp;ADDRESS(ROW(BX18),COLUMN(BW18),4)))),IF(ISNA((LOOKUP(9^9,$G17:BW17))),0,(LOOKUP(9^9,$G17:BW17))),IF(ISNA((LOOKUP(9^9,$G18:BW18))),0,(LOOKUP(9^9,$G18:BW18))))-BX15))</f>
        <v/>
      </c>
      <c r="BY16" s="36" t="str">
        <f ca="1">IF(ISBLANK(BY15),"",(IF(ISNA(LOOKUP(9^9,$G15:BX15)),0,LOOKUP(9^9,$G15:BX15))+IF(ISNA(LOOKUP(9^9,INDIRECT(ADDRESS(ROW(BY18),IF(ISNA(MATCH(LOOKUP(9^9,$G15:BX15),$G15:BX15,0)+COLUMN($F15)),0,MATCH(LOOKUP(9^9,$G15:BX15),$G15:BX15,0)+COLUMN($F15)),3)&amp;":"&amp;ADDRESS(ROW(BY18),COLUMN(BX18),4)))),IF(ISNA((LOOKUP(9^9,$G17:BX17))),0,(LOOKUP(9^9,$G17:BX17))),IF(ISNA((LOOKUP(9^9,$G18:BX18))),0,(LOOKUP(9^9,$G18:BX18))))-BY15))</f>
        <v/>
      </c>
      <c r="BZ16" s="36" t="str">
        <f ca="1">IF(ISBLANK(BZ15),"",(IF(ISNA(LOOKUP(9^9,$G15:BY15)),0,LOOKUP(9^9,$G15:BY15))+IF(ISNA(LOOKUP(9^9,INDIRECT(ADDRESS(ROW(BZ18),IF(ISNA(MATCH(LOOKUP(9^9,$G15:BY15),$G15:BY15,0)+COLUMN($F15)),0,MATCH(LOOKUP(9^9,$G15:BY15),$G15:BY15,0)+COLUMN($F15)),3)&amp;":"&amp;ADDRESS(ROW(BZ18),COLUMN(BY18),4)))),IF(ISNA((LOOKUP(9^9,$G17:BY17))),0,(LOOKUP(9^9,$G17:BY17))),IF(ISNA((LOOKUP(9^9,$G18:BY18))),0,(LOOKUP(9^9,$G18:BY18))))-BZ15))</f>
        <v/>
      </c>
      <c r="CA16" s="36" t="str">
        <f ca="1">IF(ISBLANK(CA15),"",(IF(ISNA(LOOKUP(9^9,$G15:BZ15)),0,LOOKUP(9^9,$G15:BZ15))+IF(ISNA(LOOKUP(9^9,INDIRECT(ADDRESS(ROW(CA18),IF(ISNA(MATCH(LOOKUP(9^9,$G15:BZ15),$G15:BZ15,0)+COLUMN($F15)),0,MATCH(LOOKUP(9^9,$G15:BZ15),$G15:BZ15,0)+COLUMN($F15)),3)&amp;":"&amp;ADDRESS(ROW(CA18),COLUMN(BZ18),4)))),IF(ISNA((LOOKUP(9^9,$G17:BZ17))),0,(LOOKUP(9^9,$G17:BZ17))),IF(ISNA((LOOKUP(9^9,$G18:BZ18))),0,(LOOKUP(9^9,$G18:BZ18))))-CA15))</f>
        <v/>
      </c>
      <c r="CB16" s="36" t="str">
        <f ca="1">IF(ISBLANK(CB15),"",(IF(ISNA(LOOKUP(9^9,$G15:CA15)),0,LOOKUP(9^9,$G15:CA15))+IF(ISNA(LOOKUP(9^9,INDIRECT(ADDRESS(ROW(CB18),IF(ISNA(MATCH(LOOKUP(9^9,$G15:CA15),$G15:CA15,0)+COLUMN($F15)),0,MATCH(LOOKUP(9^9,$G15:CA15),$G15:CA15,0)+COLUMN($F15)),3)&amp;":"&amp;ADDRESS(ROW(CB18),COLUMN(CA18),4)))),IF(ISNA((LOOKUP(9^9,$G17:CA17))),0,(LOOKUP(9^9,$G17:CA17))),IF(ISNA((LOOKUP(9^9,$G18:CA18))),0,(LOOKUP(9^9,$G18:CA18))))-CB15))</f>
        <v/>
      </c>
      <c r="CC16" s="36" t="str">
        <f ca="1">IF(ISBLANK(CC15),"",(IF(ISNA(LOOKUP(9^9,$G15:CB15)),0,LOOKUP(9^9,$G15:CB15))+IF(ISNA(LOOKUP(9^9,INDIRECT(ADDRESS(ROW(CC18),IF(ISNA(MATCH(LOOKUP(9^9,$G15:CB15),$G15:CB15,0)+COLUMN($F15)),0,MATCH(LOOKUP(9^9,$G15:CB15),$G15:CB15,0)+COLUMN($F15)),3)&amp;":"&amp;ADDRESS(ROW(CC18),COLUMN(CB18),4)))),IF(ISNA((LOOKUP(9^9,$G17:CB17))),0,(LOOKUP(9^9,$G17:CB17))),IF(ISNA((LOOKUP(9^9,$G18:CB18))),0,(LOOKUP(9^9,$G18:CB18))))-CC15))</f>
        <v/>
      </c>
      <c r="CD16" s="36" t="str">
        <f ca="1">IF(ISBLANK(CD15),"",(IF(ISNA(LOOKUP(9^9,$G15:CC15)),0,LOOKUP(9^9,$G15:CC15))+IF(ISNA(LOOKUP(9^9,INDIRECT(ADDRESS(ROW(CD18),IF(ISNA(MATCH(LOOKUP(9^9,$G15:CC15),$G15:CC15,0)+COLUMN($F15)),0,MATCH(LOOKUP(9^9,$G15:CC15),$G15:CC15,0)+COLUMN($F15)),3)&amp;":"&amp;ADDRESS(ROW(CD18),COLUMN(CC18),4)))),IF(ISNA((LOOKUP(9^9,$G17:CC17))),0,(LOOKUP(9^9,$G17:CC17))),IF(ISNA((LOOKUP(9^9,$G18:CC18))),0,(LOOKUP(9^9,$G18:CC18))))-CD15))</f>
        <v/>
      </c>
      <c r="CE16" s="36" t="str">
        <f ca="1">IF(ISBLANK(CE15),"",(IF(ISNA(LOOKUP(9^9,$G15:CD15)),0,LOOKUP(9^9,$G15:CD15))+IF(ISNA(LOOKUP(9^9,INDIRECT(ADDRESS(ROW(CE18),IF(ISNA(MATCH(LOOKUP(9^9,$G15:CD15),$G15:CD15,0)+COLUMN($F15)),0,MATCH(LOOKUP(9^9,$G15:CD15),$G15:CD15,0)+COLUMN($F15)),3)&amp;":"&amp;ADDRESS(ROW(CE18),COLUMN(CD18),4)))),IF(ISNA((LOOKUP(9^9,$G17:CD17))),0,(LOOKUP(9^9,$G17:CD17))),IF(ISNA((LOOKUP(9^9,$G18:CD18))),0,(LOOKUP(9^9,$G18:CD18))))-CE15))</f>
        <v/>
      </c>
      <c r="CF16" s="36" t="str">
        <f ca="1">IF(ISBLANK(CF15),"",(IF(ISNA(LOOKUP(9^9,$G15:CE15)),0,LOOKUP(9^9,$G15:CE15))+IF(ISNA(LOOKUP(9^9,INDIRECT(ADDRESS(ROW(CF18),IF(ISNA(MATCH(LOOKUP(9^9,$G15:CE15),$G15:CE15,0)+COLUMN($F15)),0,MATCH(LOOKUP(9^9,$G15:CE15),$G15:CE15,0)+COLUMN($F15)),3)&amp;":"&amp;ADDRESS(ROW(CF18),COLUMN(CE18),4)))),IF(ISNA((LOOKUP(9^9,$G17:CE17))),0,(LOOKUP(9^9,$G17:CE17))),IF(ISNA((LOOKUP(9^9,$G18:CE18))),0,(LOOKUP(9^9,$G18:CE18))))-CF15))</f>
        <v/>
      </c>
      <c r="CG16" s="36" t="str">
        <f ca="1">IF(ISBLANK(CG15),"",(IF(ISNA(LOOKUP(9^9,$G15:CF15)),0,LOOKUP(9^9,$G15:CF15))+IF(ISNA(LOOKUP(9^9,INDIRECT(ADDRESS(ROW(CG18),IF(ISNA(MATCH(LOOKUP(9^9,$G15:CF15),$G15:CF15,0)+COLUMN($F15)),0,MATCH(LOOKUP(9^9,$G15:CF15),$G15:CF15,0)+COLUMN($F15)),3)&amp;":"&amp;ADDRESS(ROW(CG18),COLUMN(CF18),4)))),IF(ISNA((LOOKUP(9^9,$G17:CF17))),0,(LOOKUP(9^9,$G17:CF17))),IF(ISNA((LOOKUP(9^9,$G18:CF18))),0,(LOOKUP(9^9,$G18:CF18))))-CG15))</f>
        <v/>
      </c>
      <c r="CH16" s="36" t="str">
        <f ca="1">IF(ISBLANK(CH15),"",(IF(ISNA(LOOKUP(9^9,$G15:CG15)),0,LOOKUP(9^9,$G15:CG15))+IF(ISNA(LOOKUP(9^9,INDIRECT(ADDRESS(ROW(CH18),IF(ISNA(MATCH(LOOKUP(9^9,$G15:CG15),$G15:CG15,0)+COLUMN($F15)),0,MATCH(LOOKUP(9^9,$G15:CG15),$G15:CG15,0)+COLUMN($F15)),3)&amp;":"&amp;ADDRESS(ROW(CH18),COLUMN(CG18),4)))),IF(ISNA((LOOKUP(9^9,$G17:CG17))),0,(LOOKUP(9^9,$G17:CG17))),IF(ISNA((LOOKUP(9^9,$G18:CG18))),0,(LOOKUP(9^9,$G18:CG18))))-CH15))</f>
        <v/>
      </c>
      <c r="CI16" s="36" t="str">
        <f ca="1">IF(ISBLANK(CI15),"",(IF(ISNA(LOOKUP(9^9,$G15:CH15)),0,LOOKUP(9^9,$G15:CH15))+IF(ISNA(LOOKUP(9^9,INDIRECT(ADDRESS(ROW(CI18),IF(ISNA(MATCH(LOOKUP(9^9,$G15:CH15),$G15:CH15,0)+COLUMN($F15)),0,MATCH(LOOKUP(9^9,$G15:CH15),$G15:CH15,0)+COLUMN($F15)),3)&amp;":"&amp;ADDRESS(ROW(CI18),COLUMN(CH18),4)))),IF(ISNA((LOOKUP(9^9,$G17:CH17))),0,(LOOKUP(9^9,$G17:CH17))),IF(ISNA((LOOKUP(9^9,$G18:CH18))),0,(LOOKUP(9^9,$G18:CH18))))-CI15))</f>
        <v/>
      </c>
      <c r="CJ16" s="36" t="str">
        <f ca="1">IF(ISBLANK(CJ15),"",(IF(ISNA(LOOKUP(9^9,$G15:CI15)),0,LOOKUP(9^9,$G15:CI15))+IF(ISNA(LOOKUP(9^9,INDIRECT(ADDRESS(ROW(CJ18),IF(ISNA(MATCH(LOOKUP(9^9,$G15:CI15),$G15:CI15,0)+COLUMN($F15)),0,MATCH(LOOKUP(9^9,$G15:CI15),$G15:CI15,0)+COLUMN($F15)),3)&amp;":"&amp;ADDRESS(ROW(CJ18),COLUMN(CI18),4)))),IF(ISNA((LOOKUP(9^9,$G17:CI17))),0,(LOOKUP(9^9,$G17:CI17))),IF(ISNA((LOOKUP(9^9,$G18:CI18))),0,(LOOKUP(9^9,$G18:CI18))))-CJ15))</f>
        <v/>
      </c>
      <c r="CK16" s="36" t="str">
        <f ca="1">IF(ISBLANK(CK15),"",(IF(ISNA(LOOKUP(9^9,$G15:CJ15)),0,LOOKUP(9^9,$G15:CJ15))+IF(ISNA(LOOKUP(9^9,INDIRECT(ADDRESS(ROW(CK18),IF(ISNA(MATCH(LOOKUP(9^9,$G15:CJ15),$G15:CJ15,0)+COLUMN($F15)),0,MATCH(LOOKUP(9^9,$G15:CJ15),$G15:CJ15,0)+COLUMN($F15)),3)&amp;":"&amp;ADDRESS(ROW(CK18),COLUMN(CJ18),4)))),IF(ISNA((LOOKUP(9^9,$G17:CJ17))),0,(LOOKUP(9^9,$G17:CJ17))),IF(ISNA((LOOKUP(9^9,$G18:CJ18))),0,(LOOKUP(9^9,$G18:CJ18))))-CK15))</f>
        <v/>
      </c>
      <c r="CL16" s="36" t="str">
        <f ca="1">IF(ISBLANK(CL15),"",(IF(ISNA(LOOKUP(9^9,$G15:CK15)),0,LOOKUP(9^9,$G15:CK15))+IF(ISNA(LOOKUP(9^9,INDIRECT(ADDRESS(ROW(CL18),IF(ISNA(MATCH(LOOKUP(9^9,$G15:CK15),$G15:CK15,0)+COLUMN($F15)),0,MATCH(LOOKUP(9^9,$G15:CK15),$G15:CK15,0)+COLUMN($F15)),3)&amp;":"&amp;ADDRESS(ROW(CL18),COLUMN(CK18),4)))),IF(ISNA((LOOKUP(9^9,$G17:CK17))),0,(LOOKUP(9^9,$G17:CK17))),IF(ISNA((LOOKUP(9^9,$G18:CK18))),0,(LOOKUP(9^9,$G18:CK18))))-CL15))</f>
        <v/>
      </c>
      <c r="CM16" s="36" t="str">
        <f ca="1">IF(ISBLANK(CM15),"",(IF(ISNA(LOOKUP(9^9,$G15:CL15)),0,LOOKUP(9^9,$G15:CL15))+IF(ISNA(LOOKUP(9^9,INDIRECT(ADDRESS(ROW(CM18),IF(ISNA(MATCH(LOOKUP(9^9,$G15:CL15),$G15:CL15,0)+COLUMN($F15)),0,MATCH(LOOKUP(9^9,$G15:CL15),$G15:CL15,0)+COLUMN($F15)),3)&amp;":"&amp;ADDRESS(ROW(CM18),COLUMN(CL18),4)))),IF(ISNA((LOOKUP(9^9,$G17:CL17))),0,(LOOKUP(9^9,$G17:CL17))),IF(ISNA((LOOKUP(9^9,$G18:CL18))),0,(LOOKUP(9^9,$G18:CL18))))-CM15))</f>
        <v/>
      </c>
      <c r="CN16" s="36" t="str">
        <f ca="1">IF(ISBLANK(CN15),"",(IF(ISNA(LOOKUP(9^9,$G15:CM15)),0,LOOKUP(9^9,$G15:CM15))+IF(ISNA(LOOKUP(9^9,INDIRECT(ADDRESS(ROW(CN18),IF(ISNA(MATCH(LOOKUP(9^9,$G15:CM15),$G15:CM15,0)+COLUMN($F15)),0,MATCH(LOOKUP(9^9,$G15:CM15),$G15:CM15,0)+COLUMN($F15)),3)&amp;":"&amp;ADDRESS(ROW(CN18),COLUMN(CM18),4)))),IF(ISNA((LOOKUP(9^9,$G17:CM17))),0,(LOOKUP(9^9,$G17:CM17))),IF(ISNA((LOOKUP(9^9,$G18:CM18))),0,(LOOKUP(9^9,$G18:CM18))))-CN15))</f>
        <v/>
      </c>
      <c r="CO16" s="36" t="str">
        <f ca="1">IF(ISBLANK(CO15),"",(IF(ISNA(LOOKUP(9^9,$G15:CN15)),0,LOOKUP(9^9,$G15:CN15))+IF(ISNA(LOOKUP(9^9,INDIRECT(ADDRESS(ROW(CO18),IF(ISNA(MATCH(LOOKUP(9^9,$G15:CN15),$G15:CN15,0)+COLUMN($F15)),0,MATCH(LOOKUP(9^9,$G15:CN15),$G15:CN15,0)+COLUMN($F15)),3)&amp;":"&amp;ADDRESS(ROW(CO18),COLUMN(CN18),4)))),IF(ISNA((LOOKUP(9^9,$G17:CN17))),0,(LOOKUP(9^9,$G17:CN17))),IF(ISNA((LOOKUP(9^9,$G18:CN18))),0,(LOOKUP(9^9,$G18:CN18))))-CO15))</f>
        <v/>
      </c>
      <c r="CP16" s="36" t="str">
        <f ca="1">IF(ISBLANK(CP15),"",(IF(ISNA(LOOKUP(9^9,$G15:CO15)),0,LOOKUP(9^9,$G15:CO15))+IF(ISNA(LOOKUP(9^9,INDIRECT(ADDRESS(ROW(CP18),IF(ISNA(MATCH(LOOKUP(9^9,$G15:CO15),$G15:CO15,0)+COLUMN($F15)),0,MATCH(LOOKUP(9^9,$G15:CO15),$G15:CO15,0)+COLUMN($F15)),3)&amp;":"&amp;ADDRESS(ROW(CP18),COLUMN(CO18),4)))),IF(ISNA((LOOKUP(9^9,$G17:CO17))),0,(LOOKUP(9^9,$G17:CO17))),IF(ISNA((LOOKUP(9^9,$G18:CO18))),0,(LOOKUP(9^9,$G18:CO18))))-CP15))</f>
        <v/>
      </c>
      <c r="CQ16" s="36" t="str">
        <f ca="1">IF(ISBLANK(CQ15),"",(IF(ISNA(LOOKUP(9^9,$G15:CP15)),0,LOOKUP(9^9,$G15:CP15))+IF(ISNA(LOOKUP(9^9,INDIRECT(ADDRESS(ROW(CQ18),IF(ISNA(MATCH(LOOKUP(9^9,$G15:CP15),$G15:CP15,0)+COLUMN($F15)),0,MATCH(LOOKUP(9^9,$G15:CP15),$G15:CP15,0)+COLUMN($F15)),3)&amp;":"&amp;ADDRESS(ROW(CQ18),COLUMN(CP18),4)))),IF(ISNA((LOOKUP(9^9,$G17:CP17))),0,(LOOKUP(9^9,$G17:CP17))),IF(ISNA((LOOKUP(9^9,$G18:CP18))),0,(LOOKUP(9^9,$G18:CP18))))-CQ15))</f>
        <v/>
      </c>
      <c r="CR16" s="36" t="str">
        <f ca="1">IF(ISBLANK(CR15),"",(IF(ISNA(LOOKUP(9^9,$G15:CQ15)),0,LOOKUP(9^9,$G15:CQ15))+IF(ISNA(LOOKUP(9^9,INDIRECT(ADDRESS(ROW(CR18),IF(ISNA(MATCH(LOOKUP(9^9,$G15:CQ15),$G15:CQ15,0)+COLUMN($F15)),0,MATCH(LOOKUP(9^9,$G15:CQ15),$G15:CQ15,0)+COLUMN($F15)),3)&amp;":"&amp;ADDRESS(ROW(CR18),COLUMN(CQ18),4)))),IF(ISNA((LOOKUP(9^9,$G17:CQ17))),0,(LOOKUP(9^9,$G17:CQ17))),IF(ISNA((LOOKUP(9^9,$G18:CQ18))),0,(LOOKUP(9^9,$G18:CQ18))))-CR15))</f>
        <v/>
      </c>
      <c r="CS16" s="36" t="str">
        <f ca="1">IF(ISBLANK(CS15),"",(IF(ISNA(LOOKUP(9^9,$G15:CR15)),0,LOOKUP(9^9,$G15:CR15))+IF(ISNA(LOOKUP(9^9,INDIRECT(ADDRESS(ROW(CS18),IF(ISNA(MATCH(LOOKUP(9^9,$G15:CR15),$G15:CR15,0)+COLUMN($F15)),0,MATCH(LOOKUP(9^9,$G15:CR15),$G15:CR15,0)+COLUMN($F15)),3)&amp;":"&amp;ADDRESS(ROW(CS18),COLUMN(CR18),4)))),IF(ISNA((LOOKUP(9^9,$G17:CR17))),0,(LOOKUP(9^9,$G17:CR17))),IF(ISNA((LOOKUP(9^9,$G18:CR18))),0,(LOOKUP(9^9,$G18:CR18))))-CS15))</f>
        <v/>
      </c>
      <c r="CT16" s="36" t="str">
        <f ca="1">IF(ISBLANK(CT15),"",(IF(ISNA(LOOKUP(9^9,$G15:CS15)),0,LOOKUP(9^9,$G15:CS15))+IF(ISNA(LOOKUP(9^9,INDIRECT(ADDRESS(ROW(CT18),IF(ISNA(MATCH(LOOKUP(9^9,$G15:CS15),$G15:CS15,0)+COLUMN($F15)),0,MATCH(LOOKUP(9^9,$G15:CS15),$G15:CS15,0)+COLUMN($F15)),3)&amp;":"&amp;ADDRESS(ROW(CT18),COLUMN(CS18),4)))),IF(ISNA((LOOKUP(9^9,$G17:CS17))),0,(LOOKUP(9^9,$G17:CS17))),IF(ISNA((LOOKUP(9^9,$G18:CS18))),0,(LOOKUP(9^9,$G18:CS18))))-CT15))</f>
        <v/>
      </c>
      <c r="CU16" s="36" t="str">
        <f ca="1">IF(ISBLANK(CU15),"",(IF(ISNA(LOOKUP(9^9,$G15:CT15)),0,LOOKUP(9^9,$G15:CT15))+IF(ISNA(LOOKUP(9^9,INDIRECT(ADDRESS(ROW(CU18),IF(ISNA(MATCH(LOOKUP(9^9,$G15:CT15),$G15:CT15,0)+COLUMN($F15)),0,MATCH(LOOKUP(9^9,$G15:CT15),$G15:CT15,0)+COLUMN($F15)),3)&amp;":"&amp;ADDRESS(ROW(CU18),COLUMN(CT18),4)))),IF(ISNA((LOOKUP(9^9,$G17:CT17))),0,(LOOKUP(9^9,$G17:CT17))),IF(ISNA((LOOKUP(9^9,$G18:CT18))),0,(LOOKUP(9^9,$G18:CT18))))-CU15))</f>
        <v/>
      </c>
      <c r="CV16" s="36" t="str">
        <f ca="1">IF(ISBLANK(CV15),"",(IF(ISNA(LOOKUP(9^9,$G15:CU15)),0,LOOKUP(9^9,$G15:CU15))+IF(ISNA(LOOKUP(9^9,INDIRECT(ADDRESS(ROW(CV18),IF(ISNA(MATCH(LOOKUP(9^9,$G15:CU15),$G15:CU15,0)+COLUMN($F15)),0,MATCH(LOOKUP(9^9,$G15:CU15),$G15:CU15,0)+COLUMN($F15)),3)&amp;":"&amp;ADDRESS(ROW(CV18),COLUMN(CU18),4)))),IF(ISNA((LOOKUP(9^9,$G17:CU17))),0,(LOOKUP(9^9,$G17:CU17))),IF(ISNA((LOOKUP(9^9,$G18:CU18))),0,(LOOKUP(9^9,$G18:CU18))))-CV15))</f>
        <v/>
      </c>
      <c r="CW16" s="36" t="str">
        <f ca="1">IF(ISBLANK(CW15),"",(IF(ISNA(LOOKUP(9^9,$G15:CV15)),0,LOOKUP(9^9,$G15:CV15))+IF(ISNA(LOOKUP(9^9,INDIRECT(ADDRESS(ROW(CW18),IF(ISNA(MATCH(LOOKUP(9^9,$G15:CV15),$G15:CV15,0)+COLUMN($F15)),0,MATCH(LOOKUP(9^9,$G15:CV15),$G15:CV15,0)+COLUMN($F15)),3)&amp;":"&amp;ADDRESS(ROW(CW18),COLUMN(CV18),4)))),IF(ISNA((LOOKUP(9^9,$G17:CV17))),0,(LOOKUP(9^9,$G17:CV17))),IF(ISNA((LOOKUP(9^9,$G18:CV18))),0,(LOOKUP(9^9,$G18:CV18))))-CW15))</f>
        <v/>
      </c>
      <c r="CX16" s="36" t="str">
        <f ca="1">IF(ISBLANK(CX15),"",(IF(ISNA(LOOKUP(9^9,$G15:CW15)),0,LOOKUP(9^9,$G15:CW15))+IF(ISNA(LOOKUP(9^9,INDIRECT(ADDRESS(ROW(CX18),IF(ISNA(MATCH(LOOKUP(9^9,$G15:CW15),$G15:CW15,0)+COLUMN($F15)),0,MATCH(LOOKUP(9^9,$G15:CW15),$G15:CW15,0)+COLUMN($F15)),3)&amp;":"&amp;ADDRESS(ROW(CX18),COLUMN(CW18),4)))),IF(ISNA((LOOKUP(9^9,$G17:CW17))),0,(LOOKUP(9^9,$G17:CW17))),IF(ISNA((LOOKUP(9^9,$G18:CW18))),0,(LOOKUP(9^9,$G18:CW18))))-CX15))</f>
        <v/>
      </c>
      <c r="CY16" s="36" t="str">
        <f ca="1">IF(ISBLANK(CY15),"",(IF(ISNA(LOOKUP(9^9,$G15:CX15)),0,LOOKUP(9^9,$G15:CX15))+IF(ISNA(LOOKUP(9^9,INDIRECT(ADDRESS(ROW(CY18),IF(ISNA(MATCH(LOOKUP(9^9,$G15:CX15),$G15:CX15,0)+COLUMN($F15)),0,MATCH(LOOKUP(9^9,$G15:CX15),$G15:CX15,0)+COLUMN($F15)),3)&amp;":"&amp;ADDRESS(ROW(CY18),COLUMN(CX18),4)))),IF(ISNA((LOOKUP(9^9,$G17:CX17))),0,(LOOKUP(9^9,$G17:CX17))),IF(ISNA((LOOKUP(9^9,$G18:CX18))),0,(LOOKUP(9^9,$G18:CX18))))-CY15))</f>
        <v/>
      </c>
      <c r="CZ16" s="36" t="str">
        <f ca="1">IF(ISBLANK(CZ15),"",(IF(ISNA(LOOKUP(9^9,$G15:CY15)),0,LOOKUP(9^9,$G15:CY15))+IF(ISNA(LOOKUP(9^9,INDIRECT(ADDRESS(ROW(CZ18),IF(ISNA(MATCH(LOOKUP(9^9,$G15:CY15),$G15:CY15,0)+COLUMN($F15)),0,MATCH(LOOKUP(9^9,$G15:CY15),$G15:CY15,0)+COLUMN($F15)),3)&amp;":"&amp;ADDRESS(ROW(CZ18),COLUMN(CY18),4)))),IF(ISNA((LOOKUP(9^9,$G17:CY17))),0,(LOOKUP(9^9,$G17:CY17))),IF(ISNA((LOOKUP(9^9,$G18:CY18))),0,(LOOKUP(9^9,$G18:CY18))))-CZ15))</f>
        <v/>
      </c>
      <c r="DA16" s="36" t="str">
        <f ca="1">IF(ISBLANK(DA15),"",(IF(ISNA(LOOKUP(9^9,$G15:CZ15)),0,LOOKUP(9^9,$G15:CZ15))+IF(ISNA(LOOKUP(9^9,INDIRECT(ADDRESS(ROW(DA18),IF(ISNA(MATCH(LOOKUP(9^9,$G15:CZ15),$G15:CZ15,0)+COLUMN($F15)),0,MATCH(LOOKUP(9^9,$G15:CZ15),$G15:CZ15,0)+COLUMN($F15)),3)&amp;":"&amp;ADDRESS(ROW(DA18),COLUMN(CZ18),4)))),IF(ISNA((LOOKUP(9^9,$G17:CZ17))),0,(LOOKUP(9^9,$G17:CZ17))),IF(ISNA((LOOKUP(9^9,$G18:CZ18))),0,(LOOKUP(9^9,$G18:CZ18))))-DA15))</f>
        <v/>
      </c>
      <c r="DB16" s="36" t="str">
        <f ca="1">IF(ISBLANK(DB15),"",(IF(ISNA(LOOKUP(9^9,$G15:DA15)),0,LOOKUP(9^9,$G15:DA15))+IF(ISNA(LOOKUP(9^9,INDIRECT(ADDRESS(ROW(DB18),IF(ISNA(MATCH(LOOKUP(9^9,$G15:DA15),$G15:DA15,0)+COLUMN($F15)),0,MATCH(LOOKUP(9^9,$G15:DA15),$G15:DA15,0)+COLUMN($F15)),3)&amp;":"&amp;ADDRESS(ROW(DB18),COLUMN(DA18),4)))),IF(ISNA((LOOKUP(9^9,$G17:DA17))),0,(LOOKUP(9^9,$G17:DA17))),IF(ISNA((LOOKUP(9^9,$G18:DA18))),0,(LOOKUP(9^9,$G18:DA18))))-DB15))</f>
        <v/>
      </c>
      <c r="DC16" s="36" t="str">
        <f ca="1">IF(ISBLANK(DC15),"",(IF(ISNA(LOOKUP(9^9,$G15:DB15)),0,LOOKUP(9^9,$G15:DB15))+IF(ISNA(LOOKUP(9^9,INDIRECT(ADDRESS(ROW(DC18),IF(ISNA(MATCH(LOOKUP(9^9,$G15:DB15),$G15:DB15,0)+COLUMN($F15)),0,MATCH(LOOKUP(9^9,$G15:DB15),$G15:DB15,0)+COLUMN($F15)),3)&amp;":"&amp;ADDRESS(ROW(DC18),COLUMN(DB18),4)))),IF(ISNA((LOOKUP(9^9,$G17:DB17))),0,(LOOKUP(9^9,$G17:DB17))),IF(ISNA((LOOKUP(9^9,$G18:DB18))),0,(LOOKUP(9^9,$G18:DB18))))-DC15))</f>
        <v/>
      </c>
      <c r="DD16" s="36" t="str">
        <f ca="1">IF(ISBLANK(DD15),"",(IF(ISNA(LOOKUP(9^9,$G15:DC15)),0,LOOKUP(9^9,$G15:DC15))+IF(ISNA(LOOKUP(9^9,INDIRECT(ADDRESS(ROW(DD18),IF(ISNA(MATCH(LOOKUP(9^9,$G15:DC15),$G15:DC15,0)+COLUMN($F15)),0,MATCH(LOOKUP(9^9,$G15:DC15),$G15:DC15,0)+COLUMN($F15)),3)&amp;":"&amp;ADDRESS(ROW(DD18),COLUMN(DC18),4)))),IF(ISNA((LOOKUP(9^9,$G17:DC17))),0,(LOOKUP(9^9,$G17:DC17))),IF(ISNA((LOOKUP(9^9,$G18:DC18))),0,(LOOKUP(9^9,$G18:DC18))))-DD15))</f>
        <v/>
      </c>
      <c r="DE16" s="36" t="str">
        <f ca="1">IF(ISBLANK(DE15),"",(IF(ISNA(LOOKUP(9^9,$G15:DD15)),0,LOOKUP(9^9,$G15:DD15))+IF(ISNA(LOOKUP(9^9,INDIRECT(ADDRESS(ROW(DE18),IF(ISNA(MATCH(LOOKUP(9^9,$G15:DD15),$G15:DD15,0)+COLUMN($F15)),0,MATCH(LOOKUP(9^9,$G15:DD15),$G15:DD15,0)+COLUMN($F15)),3)&amp;":"&amp;ADDRESS(ROW(DE18),COLUMN(DD18),4)))),IF(ISNA((LOOKUP(9^9,$G17:DD17))),0,(LOOKUP(9^9,$G17:DD17))),IF(ISNA((LOOKUP(9^9,$G18:DD18))),0,(LOOKUP(9^9,$G18:DD18))))-DE15))</f>
        <v/>
      </c>
      <c r="DF16" s="36" t="str">
        <f ca="1">IF(ISBLANK(DF15),"",(IF(ISNA(LOOKUP(9^9,$G15:DE15)),0,LOOKUP(9^9,$G15:DE15))+IF(ISNA(LOOKUP(9^9,INDIRECT(ADDRESS(ROW(DF18),IF(ISNA(MATCH(LOOKUP(9^9,$G15:DE15),$G15:DE15,0)+COLUMN($F15)),0,MATCH(LOOKUP(9^9,$G15:DE15),$G15:DE15,0)+COLUMN($F15)),3)&amp;":"&amp;ADDRESS(ROW(DF18),COLUMN(DE18),4)))),IF(ISNA((LOOKUP(9^9,$G17:DE17))),0,(LOOKUP(9^9,$G17:DE17))),IF(ISNA((LOOKUP(9^9,$G18:DE18))),0,(LOOKUP(9^9,$G18:DE18))))-DF15))</f>
        <v/>
      </c>
      <c r="DG16" s="36" t="str">
        <f ca="1">IF(ISBLANK(DG15),"",(IF(ISNA(LOOKUP(9^9,$G15:DF15)),0,LOOKUP(9^9,$G15:DF15))+IF(ISNA(LOOKUP(9^9,INDIRECT(ADDRESS(ROW(DG18),IF(ISNA(MATCH(LOOKUP(9^9,$G15:DF15),$G15:DF15,0)+COLUMN($F15)),0,MATCH(LOOKUP(9^9,$G15:DF15),$G15:DF15,0)+COLUMN($F15)),3)&amp;":"&amp;ADDRESS(ROW(DG18),COLUMN(DF18),4)))),IF(ISNA((LOOKUP(9^9,$G17:DF17))),0,(LOOKUP(9^9,$G17:DF17))),IF(ISNA((LOOKUP(9^9,$G18:DF18))),0,(LOOKUP(9^9,$G18:DF18))))-DG15))</f>
        <v/>
      </c>
      <c r="DH16" s="36" t="str">
        <f ca="1">IF(ISBLANK(DH15),"",(IF(ISNA(LOOKUP(9^9,$G15:DG15)),0,LOOKUP(9^9,$G15:DG15))+IF(ISNA(LOOKUP(9^9,INDIRECT(ADDRESS(ROW(DH18),IF(ISNA(MATCH(LOOKUP(9^9,$G15:DG15),$G15:DG15,0)+COLUMN($F15)),0,MATCH(LOOKUP(9^9,$G15:DG15),$G15:DG15,0)+COLUMN($F15)),3)&amp;":"&amp;ADDRESS(ROW(DH18),COLUMN(DG18),4)))),IF(ISNA((LOOKUP(9^9,$G17:DG17))),0,(LOOKUP(9^9,$G17:DG17))),IF(ISNA((LOOKUP(9^9,$G18:DG18))),0,(LOOKUP(9^9,$G18:DG18))))-DH15))</f>
        <v/>
      </c>
      <c r="DI16" s="36" t="str">
        <f ca="1">IF(ISBLANK(DI15),"",(IF(ISNA(LOOKUP(9^9,$G15:DH15)),0,LOOKUP(9^9,$G15:DH15))+IF(ISNA(LOOKUP(9^9,INDIRECT(ADDRESS(ROW(DI18),IF(ISNA(MATCH(LOOKUP(9^9,$G15:DH15),$G15:DH15,0)+COLUMN($F15)),0,MATCH(LOOKUP(9^9,$G15:DH15),$G15:DH15,0)+COLUMN($F15)),3)&amp;":"&amp;ADDRESS(ROW(DI18),COLUMN(DH18),4)))),IF(ISNA((LOOKUP(9^9,$G17:DH17))),0,(LOOKUP(9^9,$G17:DH17))),IF(ISNA((LOOKUP(9^9,$G18:DH18))),0,(LOOKUP(9^9,$G18:DH18))))-DI15))</f>
        <v/>
      </c>
      <c r="DJ16" s="36" t="str">
        <f ca="1">IF(ISBLANK(DJ15),"",(IF(ISNA(LOOKUP(9^9,$G15:DI15)),0,LOOKUP(9^9,$G15:DI15))+IF(ISNA(LOOKUP(9^9,INDIRECT(ADDRESS(ROW(DJ18),IF(ISNA(MATCH(LOOKUP(9^9,$G15:DI15),$G15:DI15,0)+COLUMN($F15)),0,MATCH(LOOKUP(9^9,$G15:DI15),$G15:DI15,0)+COLUMN($F15)),3)&amp;":"&amp;ADDRESS(ROW(DJ18),COLUMN(DI18),4)))),IF(ISNA((LOOKUP(9^9,$G17:DI17))),0,(LOOKUP(9^9,$G17:DI17))),IF(ISNA((LOOKUP(9^9,$G18:DI18))),0,(LOOKUP(9^9,$G18:DI18))))-DJ15))</f>
        <v/>
      </c>
      <c r="DK16" s="36" t="str">
        <f ca="1">IF(ISBLANK(DK15),"",(IF(ISNA(LOOKUP(9^9,$G15:DJ15)),0,LOOKUP(9^9,$G15:DJ15))+IF(ISNA(LOOKUP(9^9,INDIRECT(ADDRESS(ROW(DK18),IF(ISNA(MATCH(LOOKUP(9^9,$G15:DJ15),$G15:DJ15,0)+COLUMN($F15)),0,MATCH(LOOKUP(9^9,$G15:DJ15),$G15:DJ15,0)+COLUMN($F15)),3)&amp;":"&amp;ADDRESS(ROW(DK18),COLUMN(DJ18),4)))),IF(ISNA((LOOKUP(9^9,$G17:DJ17))),0,(LOOKUP(9^9,$G17:DJ17))),IF(ISNA((LOOKUP(9^9,$G18:DJ18))),0,(LOOKUP(9^9,$G18:DJ18))))-DK15))</f>
        <v/>
      </c>
      <c r="DL16" s="36" t="str">
        <f ca="1">IF(ISBLANK(DL15),"",(IF(ISNA(LOOKUP(9^9,$G15:DK15)),0,LOOKUP(9^9,$G15:DK15))+IF(ISNA(LOOKUP(9^9,INDIRECT(ADDRESS(ROW(DL18),IF(ISNA(MATCH(LOOKUP(9^9,$G15:DK15),$G15:DK15,0)+COLUMN($F15)),0,MATCH(LOOKUP(9^9,$G15:DK15),$G15:DK15,0)+COLUMN($F15)),3)&amp;":"&amp;ADDRESS(ROW(DL18),COLUMN(DK18),4)))),IF(ISNA((LOOKUP(9^9,$G17:DK17))),0,(LOOKUP(9^9,$G17:DK17))),IF(ISNA((LOOKUP(9^9,$G18:DK18))),0,(LOOKUP(9^9,$G18:DK18))))-DL15))</f>
        <v/>
      </c>
      <c r="DM16" s="36" t="str">
        <f ca="1">IF(ISBLANK(DM15),"",(IF(ISNA(LOOKUP(9^9,$G15:DL15)),0,LOOKUP(9^9,$G15:DL15))+IF(ISNA(LOOKUP(9^9,INDIRECT(ADDRESS(ROW(DM18),IF(ISNA(MATCH(LOOKUP(9^9,$G15:DL15),$G15:DL15,0)+COLUMN($F15)),0,MATCH(LOOKUP(9^9,$G15:DL15),$G15:DL15,0)+COLUMN($F15)),3)&amp;":"&amp;ADDRESS(ROW(DM18),COLUMN(DL18),4)))),IF(ISNA((LOOKUP(9^9,$G17:DL17))),0,(LOOKUP(9^9,$G17:DL17))),IF(ISNA((LOOKUP(9^9,$G18:DL18))),0,(LOOKUP(9^9,$G18:DL18))))-DM15))</f>
        <v/>
      </c>
      <c r="DN16" s="36" t="str">
        <f ca="1">IF(ISBLANK(DN15),"",(IF(ISNA(LOOKUP(9^9,$G15:DM15)),0,LOOKUP(9^9,$G15:DM15))+IF(ISNA(LOOKUP(9^9,INDIRECT(ADDRESS(ROW(DN18),IF(ISNA(MATCH(LOOKUP(9^9,$G15:DM15),$G15:DM15,0)+COLUMN($F15)),0,MATCH(LOOKUP(9^9,$G15:DM15),$G15:DM15,0)+COLUMN($F15)),3)&amp;":"&amp;ADDRESS(ROW(DN18),COLUMN(DM18),4)))),IF(ISNA((LOOKUP(9^9,$G17:DM17))),0,(LOOKUP(9^9,$G17:DM17))),IF(ISNA((LOOKUP(9^9,$G18:DM18))),0,(LOOKUP(9^9,$G18:DM18))))-DN15))</f>
        <v/>
      </c>
      <c r="DO16" s="36" t="str">
        <f ca="1">IF(ISBLANK(DO15),"",(IF(ISNA(LOOKUP(9^9,$G15:DN15)),0,LOOKUP(9^9,$G15:DN15))+IF(ISNA(LOOKUP(9^9,INDIRECT(ADDRESS(ROW(DO18),IF(ISNA(MATCH(LOOKUP(9^9,$G15:DN15),$G15:DN15,0)+COLUMN($F15)),0,MATCH(LOOKUP(9^9,$G15:DN15),$G15:DN15,0)+COLUMN($F15)),3)&amp;":"&amp;ADDRESS(ROW(DO18),COLUMN(DN18),4)))),IF(ISNA((LOOKUP(9^9,$G17:DN17))),0,(LOOKUP(9^9,$G17:DN17))),IF(ISNA((LOOKUP(9^9,$G18:DN18))),0,(LOOKUP(9^9,$G18:DN18))))-DO15))</f>
        <v/>
      </c>
      <c r="DP16" s="36" t="str">
        <f ca="1">IF(ISBLANK(DP15),"",(IF(ISNA(LOOKUP(9^9,$G15:DO15)),0,LOOKUP(9^9,$G15:DO15))+IF(ISNA(LOOKUP(9^9,INDIRECT(ADDRESS(ROW(DP18),IF(ISNA(MATCH(LOOKUP(9^9,$G15:DO15),$G15:DO15,0)+COLUMN($F15)),0,MATCH(LOOKUP(9^9,$G15:DO15),$G15:DO15,0)+COLUMN($F15)),3)&amp;":"&amp;ADDRESS(ROW(DP18),COLUMN(DO18),4)))),IF(ISNA((LOOKUP(9^9,$G17:DO17))),0,(LOOKUP(9^9,$G17:DO17))),IF(ISNA((LOOKUP(9^9,$G18:DO18))),0,(LOOKUP(9^9,$G18:DO18))))-DP15))</f>
        <v/>
      </c>
      <c r="DQ16" s="36" t="str">
        <f ca="1">IF(ISBLANK(DQ15),"",(IF(ISNA(LOOKUP(9^9,$G15:DP15)),0,LOOKUP(9^9,$G15:DP15))+IF(ISNA(LOOKUP(9^9,INDIRECT(ADDRESS(ROW(DQ18),IF(ISNA(MATCH(LOOKUP(9^9,$G15:DP15),$G15:DP15,0)+COLUMN($F15)),0,MATCH(LOOKUP(9^9,$G15:DP15),$G15:DP15,0)+COLUMN($F15)),3)&amp;":"&amp;ADDRESS(ROW(DQ18),COLUMN(DP18),4)))),IF(ISNA((LOOKUP(9^9,$G17:DP17))),0,(LOOKUP(9^9,$G17:DP17))),IF(ISNA((LOOKUP(9^9,$G18:DP18))),0,(LOOKUP(9^9,$G18:DP18))))-DQ15))</f>
        <v/>
      </c>
      <c r="DR16" s="36" t="str">
        <f ca="1">IF(ISBLANK(DR15),"",(IF(ISNA(LOOKUP(9^9,$G15:DQ15)),0,LOOKUP(9^9,$G15:DQ15))+IF(ISNA(LOOKUP(9^9,INDIRECT(ADDRESS(ROW(DR18),IF(ISNA(MATCH(LOOKUP(9^9,$G15:DQ15),$G15:DQ15,0)+COLUMN($F15)),0,MATCH(LOOKUP(9^9,$G15:DQ15),$G15:DQ15,0)+COLUMN($F15)),3)&amp;":"&amp;ADDRESS(ROW(DR18),COLUMN(DQ18),4)))),IF(ISNA((LOOKUP(9^9,$G17:DQ17))),0,(LOOKUP(9^9,$G17:DQ17))),IF(ISNA((LOOKUP(9^9,$G18:DQ18))),0,(LOOKUP(9^9,$G18:DQ18))))-DR15))</f>
        <v/>
      </c>
      <c r="DS16" s="36" t="str">
        <f ca="1">IF(ISBLANK(DS15),"",(IF(ISNA(LOOKUP(9^9,$G15:DR15)),0,LOOKUP(9^9,$G15:DR15))+IF(ISNA(LOOKUP(9^9,INDIRECT(ADDRESS(ROW(DS18),IF(ISNA(MATCH(LOOKUP(9^9,$G15:DR15),$G15:DR15,0)+COLUMN($F15)),0,MATCH(LOOKUP(9^9,$G15:DR15),$G15:DR15,0)+COLUMN($F15)),3)&amp;":"&amp;ADDRESS(ROW(DS18),COLUMN(DR18),4)))),IF(ISNA((LOOKUP(9^9,$G17:DR17))),0,(LOOKUP(9^9,$G17:DR17))),IF(ISNA((LOOKUP(9^9,$G18:DR18))),0,(LOOKUP(9^9,$G18:DR18))))-DS15))</f>
        <v/>
      </c>
      <c r="DT16" s="36" t="str">
        <f ca="1">IF(ISBLANK(DT15),"",(IF(ISNA(LOOKUP(9^9,$G15:DS15)),0,LOOKUP(9^9,$G15:DS15))+IF(ISNA(LOOKUP(9^9,INDIRECT(ADDRESS(ROW(DT18),IF(ISNA(MATCH(LOOKUP(9^9,$G15:DS15),$G15:DS15,0)+COLUMN($F15)),0,MATCH(LOOKUP(9^9,$G15:DS15),$G15:DS15,0)+COLUMN($F15)),3)&amp;":"&amp;ADDRESS(ROW(DT18),COLUMN(DS18),4)))),IF(ISNA((LOOKUP(9^9,$G17:DS17))),0,(LOOKUP(9^9,$G17:DS17))),IF(ISNA((LOOKUP(9^9,$G18:DS18))),0,(LOOKUP(9^9,$G18:DS18))))-DT15))</f>
        <v/>
      </c>
      <c r="DU16" s="36" t="str">
        <f ca="1">IF(ISBLANK(DU15),"",(IF(ISNA(LOOKUP(9^9,$G15:DT15)),0,LOOKUP(9^9,$G15:DT15))+IF(ISNA(LOOKUP(9^9,INDIRECT(ADDRESS(ROW(DU18),IF(ISNA(MATCH(LOOKUP(9^9,$G15:DT15),$G15:DT15,0)+COLUMN($F15)),0,MATCH(LOOKUP(9^9,$G15:DT15),$G15:DT15,0)+COLUMN($F15)),3)&amp;":"&amp;ADDRESS(ROW(DU18),COLUMN(DT18),4)))),IF(ISNA((LOOKUP(9^9,$G17:DT17))),0,(LOOKUP(9^9,$G17:DT17))),IF(ISNA((LOOKUP(9^9,$G18:DT18))),0,(LOOKUP(9^9,$G18:DT18))))-DU15))</f>
        <v/>
      </c>
      <c r="DV16" s="36" t="str">
        <f ca="1">IF(ISBLANK(DV15),"",(IF(ISNA(LOOKUP(9^9,$G15:DU15)),0,LOOKUP(9^9,$G15:DU15))+IF(ISNA(LOOKUP(9^9,INDIRECT(ADDRESS(ROW(DV18),IF(ISNA(MATCH(LOOKUP(9^9,$G15:DU15),$G15:DU15,0)+COLUMN($F15)),0,MATCH(LOOKUP(9^9,$G15:DU15),$G15:DU15,0)+COLUMN($F15)),3)&amp;":"&amp;ADDRESS(ROW(DV18),COLUMN(DU18),4)))),IF(ISNA((LOOKUP(9^9,$G17:DU17))),0,(LOOKUP(9^9,$G17:DU17))),IF(ISNA((LOOKUP(9^9,$G18:DU18))),0,(LOOKUP(9^9,$G18:DU18))))-DV15))</f>
        <v/>
      </c>
      <c r="DW16" s="36" t="str">
        <f ca="1">IF(ISBLANK(DW15),"",(IF(ISNA(LOOKUP(9^9,$G15:DV15)),0,LOOKUP(9^9,$G15:DV15))+IF(ISNA(LOOKUP(9^9,INDIRECT(ADDRESS(ROW(DW18),IF(ISNA(MATCH(LOOKUP(9^9,$G15:DV15),$G15:DV15,0)+COLUMN($F15)),0,MATCH(LOOKUP(9^9,$G15:DV15),$G15:DV15,0)+COLUMN($F15)),3)&amp;":"&amp;ADDRESS(ROW(DW18),COLUMN(DV18),4)))),IF(ISNA((LOOKUP(9^9,$G17:DV17))),0,(LOOKUP(9^9,$G17:DV17))),IF(ISNA((LOOKUP(9^9,$G18:DV18))),0,(LOOKUP(9^9,$G18:DV18))))-DW15))</f>
        <v/>
      </c>
      <c r="DX16" s="36" t="str">
        <f ca="1">IF(ISBLANK(DX15),"",(IF(ISNA(LOOKUP(9^9,$G15:DW15)),0,LOOKUP(9^9,$G15:DW15))+IF(ISNA(LOOKUP(9^9,INDIRECT(ADDRESS(ROW(DX18),IF(ISNA(MATCH(LOOKUP(9^9,$G15:DW15),$G15:DW15,0)+COLUMN($F15)),0,MATCH(LOOKUP(9^9,$G15:DW15),$G15:DW15,0)+COLUMN($F15)),3)&amp;":"&amp;ADDRESS(ROW(DX18),COLUMN(DW18),4)))),IF(ISNA((LOOKUP(9^9,$G17:DW17))),0,(LOOKUP(9^9,$G17:DW17))),IF(ISNA((LOOKUP(9^9,$G18:DW18))),0,(LOOKUP(9^9,$G18:DW18))))-DX15))</f>
        <v/>
      </c>
      <c r="DY16" s="36" t="str">
        <f ca="1">IF(ISBLANK(DY15),"",(IF(ISNA(LOOKUP(9^9,$G15:DX15)),0,LOOKUP(9^9,$G15:DX15))+IF(ISNA(LOOKUP(9^9,INDIRECT(ADDRESS(ROW(DY18),IF(ISNA(MATCH(LOOKUP(9^9,$G15:DX15),$G15:DX15,0)+COLUMN($F15)),0,MATCH(LOOKUP(9^9,$G15:DX15),$G15:DX15,0)+COLUMN($F15)),3)&amp;":"&amp;ADDRESS(ROW(DY18),COLUMN(DX18),4)))),IF(ISNA((LOOKUP(9^9,$G17:DX17))),0,(LOOKUP(9^9,$G17:DX17))),IF(ISNA((LOOKUP(9^9,$G18:DX18))),0,(LOOKUP(9^9,$G18:DX18))))-DY15))</f>
        <v/>
      </c>
    </row>
    <row r="17" spans="1:129" s="37" customFormat="1" ht="16" customHeight="1" x14ac:dyDescent="0.2">
      <c r="A17" s="62"/>
      <c r="B17" s="65"/>
      <c r="C17" s="68"/>
      <c r="D17" s="68"/>
      <c r="E17" s="68"/>
      <c r="F17" s="35" t="s">
        <v>16</v>
      </c>
      <c r="G17" s="43" t="str">
        <f t="shared" ref="G17:BR22" si="24">IF(ISBLANK(G15),"",(IF((ROUNDUP((($E15-G15)/$D15),0)*$D15)&lt;0,0,(ROUNDUP((($E15-G15)/$D15),0)*$D15))))</f>
        <v/>
      </c>
      <c r="H17" s="36" t="str">
        <f t="shared" si="24"/>
        <v/>
      </c>
      <c r="I17" s="36" t="str">
        <f t="shared" si="24"/>
        <v/>
      </c>
      <c r="J17" s="36" t="str">
        <f t="shared" si="24"/>
        <v/>
      </c>
      <c r="K17" s="36" t="str">
        <f t="shared" si="24"/>
        <v/>
      </c>
      <c r="L17" s="36" t="str">
        <f t="shared" si="24"/>
        <v/>
      </c>
      <c r="M17" s="36" t="str">
        <f t="shared" si="24"/>
        <v/>
      </c>
      <c r="N17" s="36" t="str">
        <f t="shared" si="24"/>
        <v/>
      </c>
      <c r="O17" s="36" t="str">
        <f t="shared" si="24"/>
        <v/>
      </c>
      <c r="P17" s="36" t="str">
        <f t="shared" si="24"/>
        <v/>
      </c>
      <c r="Q17" s="36" t="str">
        <f t="shared" si="24"/>
        <v/>
      </c>
      <c r="R17" s="36" t="str">
        <f t="shared" si="24"/>
        <v/>
      </c>
      <c r="S17" s="36" t="str">
        <f t="shared" si="24"/>
        <v/>
      </c>
      <c r="T17" s="36" t="str">
        <f t="shared" si="24"/>
        <v/>
      </c>
      <c r="U17" s="36" t="str">
        <f t="shared" si="24"/>
        <v/>
      </c>
      <c r="V17" s="36" t="str">
        <f t="shared" si="24"/>
        <v/>
      </c>
      <c r="W17" s="36" t="str">
        <f t="shared" si="24"/>
        <v/>
      </c>
      <c r="X17" s="36" t="str">
        <f t="shared" si="24"/>
        <v/>
      </c>
      <c r="Y17" s="36" t="str">
        <f t="shared" si="24"/>
        <v/>
      </c>
      <c r="Z17" s="36" t="str">
        <f t="shared" si="24"/>
        <v/>
      </c>
      <c r="AA17" s="36" t="str">
        <f t="shared" si="24"/>
        <v/>
      </c>
      <c r="AB17" s="36" t="str">
        <f t="shared" si="24"/>
        <v/>
      </c>
      <c r="AC17" s="36" t="str">
        <f t="shared" si="24"/>
        <v/>
      </c>
      <c r="AD17" s="36" t="str">
        <f t="shared" si="24"/>
        <v/>
      </c>
      <c r="AE17" s="36" t="str">
        <f t="shared" si="24"/>
        <v/>
      </c>
      <c r="AF17" s="36" t="str">
        <f t="shared" si="24"/>
        <v/>
      </c>
      <c r="AG17" s="36" t="str">
        <f t="shared" si="24"/>
        <v/>
      </c>
      <c r="AH17" s="36" t="str">
        <f t="shared" si="24"/>
        <v/>
      </c>
      <c r="AI17" s="36" t="str">
        <f t="shared" si="24"/>
        <v/>
      </c>
      <c r="AJ17" s="36" t="str">
        <f t="shared" si="24"/>
        <v/>
      </c>
      <c r="AK17" s="36" t="str">
        <f t="shared" si="24"/>
        <v/>
      </c>
      <c r="AL17" s="36" t="str">
        <f t="shared" si="24"/>
        <v/>
      </c>
      <c r="AM17" s="36" t="str">
        <f t="shared" si="24"/>
        <v/>
      </c>
      <c r="AN17" s="36" t="str">
        <f t="shared" si="24"/>
        <v/>
      </c>
      <c r="AO17" s="36" t="str">
        <f t="shared" si="24"/>
        <v/>
      </c>
      <c r="AP17" s="36" t="str">
        <f t="shared" si="24"/>
        <v/>
      </c>
      <c r="AQ17" s="36" t="str">
        <f t="shared" si="24"/>
        <v/>
      </c>
      <c r="AR17" s="36" t="str">
        <f t="shared" si="24"/>
        <v/>
      </c>
      <c r="AS17" s="36" t="str">
        <f t="shared" si="24"/>
        <v/>
      </c>
      <c r="AT17" s="36" t="str">
        <f t="shared" si="24"/>
        <v/>
      </c>
      <c r="AU17" s="36" t="str">
        <f t="shared" si="24"/>
        <v/>
      </c>
      <c r="AV17" s="36" t="str">
        <f t="shared" si="24"/>
        <v/>
      </c>
      <c r="AW17" s="36" t="str">
        <f t="shared" si="24"/>
        <v/>
      </c>
      <c r="AX17" s="36" t="str">
        <f t="shared" si="24"/>
        <v/>
      </c>
      <c r="AY17" s="36" t="str">
        <f t="shared" si="24"/>
        <v/>
      </c>
      <c r="AZ17" s="36" t="str">
        <f t="shared" si="24"/>
        <v/>
      </c>
      <c r="BA17" s="36" t="str">
        <f t="shared" si="24"/>
        <v/>
      </c>
      <c r="BB17" s="36" t="str">
        <f t="shared" si="24"/>
        <v/>
      </c>
      <c r="BC17" s="36" t="str">
        <f t="shared" si="24"/>
        <v/>
      </c>
      <c r="BD17" s="36" t="str">
        <f t="shared" si="24"/>
        <v/>
      </c>
      <c r="BE17" s="36" t="str">
        <f t="shared" si="24"/>
        <v/>
      </c>
      <c r="BF17" s="36" t="str">
        <f t="shared" si="24"/>
        <v/>
      </c>
      <c r="BG17" s="36" t="str">
        <f t="shared" si="24"/>
        <v/>
      </c>
      <c r="BH17" s="36" t="str">
        <f t="shared" si="24"/>
        <v/>
      </c>
      <c r="BI17" s="36" t="str">
        <f t="shared" si="24"/>
        <v/>
      </c>
      <c r="BJ17" s="36" t="str">
        <f t="shared" si="24"/>
        <v/>
      </c>
      <c r="BK17" s="36" t="str">
        <f t="shared" si="24"/>
        <v/>
      </c>
      <c r="BL17" s="36" t="str">
        <f t="shared" si="24"/>
        <v/>
      </c>
      <c r="BM17" s="36" t="str">
        <f t="shared" si="24"/>
        <v/>
      </c>
      <c r="BN17" s="36" t="str">
        <f t="shared" si="24"/>
        <v/>
      </c>
      <c r="BO17" s="36" t="str">
        <f t="shared" si="24"/>
        <v/>
      </c>
      <c r="BP17" s="36" t="str">
        <f t="shared" si="24"/>
        <v/>
      </c>
      <c r="BQ17" s="36" t="str">
        <f t="shared" si="24"/>
        <v/>
      </c>
      <c r="BR17" s="36" t="str">
        <f t="shared" si="24"/>
        <v/>
      </c>
      <c r="BS17" s="36" t="str">
        <f t="shared" ref="BS17:DY17" si="25">IF(ISBLANK(BS15),"",(IF((ROUNDUP((($E15-BS15)/$D15),0)*$D15)&lt;0,0,(ROUNDUP((($E15-BS15)/$D15),0)*$D15))))</f>
        <v/>
      </c>
      <c r="BT17" s="36" t="str">
        <f t="shared" si="25"/>
        <v/>
      </c>
      <c r="BU17" s="36" t="str">
        <f t="shared" si="25"/>
        <v/>
      </c>
      <c r="BV17" s="36" t="str">
        <f t="shared" si="25"/>
        <v/>
      </c>
      <c r="BW17" s="36" t="str">
        <f t="shared" si="25"/>
        <v/>
      </c>
      <c r="BX17" s="36" t="str">
        <f t="shared" si="25"/>
        <v/>
      </c>
      <c r="BY17" s="36" t="str">
        <f t="shared" si="25"/>
        <v/>
      </c>
      <c r="BZ17" s="36" t="str">
        <f t="shared" si="25"/>
        <v/>
      </c>
      <c r="CA17" s="36" t="str">
        <f t="shared" si="25"/>
        <v/>
      </c>
      <c r="CB17" s="36" t="str">
        <f t="shared" si="25"/>
        <v/>
      </c>
      <c r="CC17" s="36" t="str">
        <f t="shared" si="25"/>
        <v/>
      </c>
      <c r="CD17" s="36" t="str">
        <f t="shared" si="25"/>
        <v/>
      </c>
      <c r="CE17" s="36" t="str">
        <f t="shared" si="25"/>
        <v/>
      </c>
      <c r="CF17" s="36" t="str">
        <f t="shared" si="25"/>
        <v/>
      </c>
      <c r="CG17" s="36" t="str">
        <f t="shared" si="25"/>
        <v/>
      </c>
      <c r="CH17" s="36" t="str">
        <f t="shared" si="25"/>
        <v/>
      </c>
      <c r="CI17" s="36" t="str">
        <f t="shared" si="25"/>
        <v/>
      </c>
      <c r="CJ17" s="36" t="str">
        <f t="shared" si="25"/>
        <v/>
      </c>
      <c r="CK17" s="36" t="str">
        <f t="shared" si="25"/>
        <v/>
      </c>
      <c r="CL17" s="36" t="str">
        <f t="shared" si="25"/>
        <v/>
      </c>
      <c r="CM17" s="36" t="str">
        <f t="shared" si="25"/>
        <v/>
      </c>
      <c r="CN17" s="36" t="str">
        <f t="shared" si="25"/>
        <v/>
      </c>
      <c r="CO17" s="36" t="str">
        <f t="shared" si="25"/>
        <v/>
      </c>
      <c r="CP17" s="36" t="str">
        <f t="shared" si="25"/>
        <v/>
      </c>
      <c r="CQ17" s="36" t="str">
        <f t="shared" si="25"/>
        <v/>
      </c>
      <c r="CR17" s="36" t="str">
        <f t="shared" si="25"/>
        <v/>
      </c>
      <c r="CS17" s="36" t="str">
        <f t="shared" si="25"/>
        <v/>
      </c>
      <c r="CT17" s="36" t="str">
        <f t="shared" si="25"/>
        <v/>
      </c>
      <c r="CU17" s="36" t="str">
        <f t="shared" si="25"/>
        <v/>
      </c>
      <c r="CV17" s="36" t="str">
        <f t="shared" si="25"/>
        <v/>
      </c>
      <c r="CW17" s="36" t="str">
        <f t="shared" si="25"/>
        <v/>
      </c>
      <c r="CX17" s="36" t="str">
        <f t="shared" si="25"/>
        <v/>
      </c>
      <c r="CY17" s="36" t="str">
        <f t="shared" si="25"/>
        <v/>
      </c>
      <c r="CZ17" s="36" t="str">
        <f t="shared" si="25"/>
        <v/>
      </c>
      <c r="DA17" s="36" t="str">
        <f t="shared" si="25"/>
        <v/>
      </c>
      <c r="DB17" s="36" t="str">
        <f t="shared" si="25"/>
        <v/>
      </c>
      <c r="DC17" s="36" t="str">
        <f t="shared" si="25"/>
        <v/>
      </c>
      <c r="DD17" s="36" t="str">
        <f t="shared" si="25"/>
        <v/>
      </c>
      <c r="DE17" s="36" t="str">
        <f t="shared" si="25"/>
        <v/>
      </c>
      <c r="DF17" s="36" t="str">
        <f t="shared" si="25"/>
        <v/>
      </c>
      <c r="DG17" s="36" t="str">
        <f t="shared" si="25"/>
        <v/>
      </c>
      <c r="DH17" s="36" t="str">
        <f t="shared" si="25"/>
        <v/>
      </c>
      <c r="DI17" s="36" t="str">
        <f t="shared" si="25"/>
        <v/>
      </c>
      <c r="DJ17" s="36" t="str">
        <f t="shared" si="25"/>
        <v/>
      </c>
      <c r="DK17" s="36" t="str">
        <f t="shared" si="25"/>
        <v/>
      </c>
      <c r="DL17" s="36" t="str">
        <f t="shared" si="25"/>
        <v/>
      </c>
      <c r="DM17" s="36" t="str">
        <f t="shared" si="25"/>
        <v/>
      </c>
      <c r="DN17" s="36" t="str">
        <f t="shared" si="25"/>
        <v/>
      </c>
      <c r="DO17" s="36" t="str">
        <f t="shared" si="25"/>
        <v/>
      </c>
      <c r="DP17" s="36" t="str">
        <f t="shared" si="25"/>
        <v/>
      </c>
      <c r="DQ17" s="36" t="str">
        <f t="shared" si="25"/>
        <v/>
      </c>
      <c r="DR17" s="36" t="str">
        <f t="shared" si="25"/>
        <v/>
      </c>
      <c r="DS17" s="36" t="str">
        <f t="shared" si="25"/>
        <v/>
      </c>
      <c r="DT17" s="36" t="str">
        <f t="shared" si="25"/>
        <v/>
      </c>
      <c r="DU17" s="36" t="str">
        <f t="shared" si="25"/>
        <v/>
      </c>
      <c r="DV17" s="36" t="str">
        <f t="shared" si="25"/>
        <v/>
      </c>
      <c r="DW17" s="36" t="str">
        <f t="shared" si="25"/>
        <v/>
      </c>
      <c r="DX17" s="36" t="str">
        <f t="shared" si="25"/>
        <v/>
      </c>
      <c r="DY17" s="36" t="str">
        <f t="shared" si="25"/>
        <v/>
      </c>
    </row>
    <row r="18" spans="1:129" s="37" customFormat="1" ht="16" customHeight="1" x14ac:dyDescent="0.2">
      <c r="A18" s="62"/>
      <c r="B18" s="65"/>
      <c r="C18" s="68"/>
      <c r="D18" s="68"/>
      <c r="E18" s="68"/>
      <c r="F18" s="38" t="s">
        <v>17</v>
      </c>
      <c r="G18" s="39"/>
    </row>
    <row r="19" spans="1:129" s="42" customFormat="1" ht="16" customHeight="1" thickBot="1" x14ac:dyDescent="0.25">
      <c r="A19" s="63"/>
      <c r="B19" s="66"/>
      <c r="C19" s="69"/>
      <c r="D19" s="69"/>
      <c r="E19" s="69"/>
      <c r="F19" s="40" t="s">
        <v>18</v>
      </c>
      <c r="G19" s="41">
        <v>100</v>
      </c>
      <c r="H19" s="42">
        <f t="shared" ref="H19:W24" si="26">G19</f>
        <v>100</v>
      </c>
      <c r="I19" s="42">
        <f t="shared" si="26"/>
        <v>100</v>
      </c>
      <c r="J19" s="42">
        <f t="shared" si="26"/>
        <v>100</v>
      </c>
      <c r="K19" s="42">
        <f t="shared" si="26"/>
        <v>100</v>
      </c>
      <c r="L19" s="42">
        <f t="shared" si="26"/>
        <v>100</v>
      </c>
      <c r="M19" s="42">
        <f t="shared" si="26"/>
        <v>100</v>
      </c>
      <c r="N19" s="42">
        <f t="shared" si="26"/>
        <v>100</v>
      </c>
      <c r="O19" s="42">
        <f t="shared" si="26"/>
        <v>100</v>
      </c>
      <c r="P19" s="42">
        <f t="shared" si="26"/>
        <v>100</v>
      </c>
      <c r="Q19" s="42">
        <f t="shared" si="26"/>
        <v>100</v>
      </c>
      <c r="R19" s="42">
        <f t="shared" si="26"/>
        <v>100</v>
      </c>
      <c r="S19" s="42">
        <f t="shared" si="26"/>
        <v>100</v>
      </c>
      <c r="T19" s="42">
        <f t="shared" si="26"/>
        <v>100</v>
      </c>
      <c r="U19" s="42">
        <f t="shared" si="26"/>
        <v>100</v>
      </c>
      <c r="V19" s="42">
        <f t="shared" si="26"/>
        <v>100</v>
      </c>
      <c r="W19" s="42">
        <f t="shared" si="26"/>
        <v>100</v>
      </c>
      <c r="X19" s="42">
        <f t="shared" ref="X19:CI19" si="27">W19</f>
        <v>100</v>
      </c>
      <c r="Y19" s="42">
        <f t="shared" si="27"/>
        <v>100</v>
      </c>
      <c r="Z19" s="42">
        <f t="shared" si="27"/>
        <v>100</v>
      </c>
      <c r="AA19" s="42">
        <f t="shared" si="27"/>
        <v>100</v>
      </c>
      <c r="AB19" s="42">
        <f t="shared" si="27"/>
        <v>100</v>
      </c>
      <c r="AC19" s="42">
        <f t="shared" si="27"/>
        <v>100</v>
      </c>
      <c r="AD19" s="42">
        <f t="shared" si="27"/>
        <v>100</v>
      </c>
      <c r="AE19" s="42">
        <f t="shared" si="27"/>
        <v>100</v>
      </c>
      <c r="AF19" s="42">
        <f t="shared" si="27"/>
        <v>100</v>
      </c>
      <c r="AG19" s="42">
        <f t="shared" si="27"/>
        <v>100</v>
      </c>
      <c r="AH19" s="42">
        <f t="shared" si="27"/>
        <v>100</v>
      </c>
      <c r="AI19" s="42">
        <f t="shared" si="27"/>
        <v>100</v>
      </c>
      <c r="AJ19" s="42">
        <f t="shared" si="27"/>
        <v>100</v>
      </c>
      <c r="AK19" s="42">
        <f t="shared" si="27"/>
        <v>100</v>
      </c>
      <c r="AL19" s="42">
        <f t="shared" si="27"/>
        <v>100</v>
      </c>
      <c r="AM19" s="42">
        <f t="shared" si="27"/>
        <v>100</v>
      </c>
      <c r="AN19" s="42">
        <f t="shared" si="27"/>
        <v>100</v>
      </c>
      <c r="AO19" s="42">
        <f t="shared" si="27"/>
        <v>100</v>
      </c>
      <c r="AP19" s="42">
        <f t="shared" si="27"/>
        <v>100</v>
      </c>
      <c r="AQ19" s="42">
        <f t="shared" si="27"/>
        <v>100</v>
      </c>
      <c r="AR19" s="42">
        <f t="shared" si="27"/>
        <v>100</v>
      </c>
      <c r="AS19" s="42">
        <f t="shared" si="27"/>
        <v>100</v>
      </c>
      <c r="AT19" s="42">
        <f t="shared" si="27"/>
        <v>100</v>
      </c>
      <c r="AU19" s="42">
        <f t="shared" si="27"/>
        <v>100</v>
      </c>
      <c r="AV19" s="42">
        <f t="shared" si="27"/>
        <v>100</v>
      </c>
      <c r="AW19" s="42">
        <f t="shared" si="27"/>
        <v>100</v>
      </c>
      <c r="AX19" s="42">
        <f t="shared" si="27"/>
        <v>100</v>
      </c>
      <c r="AY19" s="42">
        <f t="shared" si="27"/>
        <v>100</v>
      </c>
      <c r="AZ19" s="42">
        <f t="shared" si="27"/>
        <v>100</v>
      </c>
      <c r="BA19" s="42">
        <f t="shared" si="27"/>
        <v>100</v>
      </c>
      <c r="BB19" s="42">
        <f t="shared" si="27"/>
        <v>100</v>
      </c>
      <c r="BC19" s="42">
        <f t="shared" si="27"/>
        <v>100</v>
      </c>
      <c r="BD19" s="42">
        <f t="shared" si="27"/>
        <v>100</v>
      </c>
      <c r="BE19" s="42">
        <f t="shared" si="27"/>
        <v>100</v>
      </c>
      <c r="BF19" s="42">
        <f t="shared" si="27"/>
        <v>100</v>
      </c>
      <c r="BG19" s="42">
        <f t="shared" si="27"/>
        <v>100</v>
      </c>
      <c r="BH19" s="42">
        <f t="shared" si="27"/>
        <v>100</v>
      </c>
      <c r="BI19" s="42">
        <f t="shared" si="27"/>
        <v>100</v>
      </c>
      <c r="BJ19" s="42">
        <f t="shared" si="27"/>
        <v>100</v>
      </c>
      <c r="BK19" s="42">
        <f t="shared" si="27"/>
        <v>100</v>
      </c>
      <c r="BL19" s="42">
        <f t="shared" si="27"/>
        <v>100</v>
      </c>
      <c r="BM19" s="42">
        <f t="shared" si="27"/>
        <v>100</v>
      </c>
      <c r="BN19" s="42">
        <f t="shared" si="27"/>
        <v>100</v>
      </c>
      <c r="BO19" s="42">
        <f t="shared" si="27"/>
        <v>100</v>
      </c>
      <c r="BP19" s="42">
        <f t="shared" si="27"/>
        <v>100</v>
      </c>
      <c r="BQ19" s="42">
        <f t="shared" si="27"/>
        <v>100</v>
      </c>
      <c r="BR19" s="42">
        <f t="shared" si="27"/>
        <v>100</v>
      </c>
      <c r="BS19" s="42">
        <f t="shared" si="27"/>
        <v>100</v>
      </c>
      <c r="BT19" s="42">
        <f t="shared" si="27"/>
        <v>100</v>
      </c>
      <c r="BU19" s="42">
        <f t="shared" si="27"/>
        <v>100</v>
      </c>
      <c r="BV19" s="42">
        <f t="shared" si="27"/>
        <v>100</v>
      </c>
      <c r="BW19" s="42">
        <f t="shared" si="27"/>
        <v>100</v>
      </c>
      <c r="BX19" s="42">
        <f t="shared" si="27"/>
        <v>100</v>
      </c>
      <c r="BY19" s="42">
        <f t="shared" si="27"/>
        <v>100</v>
      </c>
      <c r="BZ19" s="42">
        <f t="shared" si="27"/>
        <v>100</v>
      </c>
      <c r="CA19" s="42">
        <f t="shared" si="27"/>
        <v>100</v>
      </c>
      <c r="CB19" s="42">
        <f t="shared" si="27"/>
        <v>100</v>
      </c>
      <c r="CC19" s="42">
        <f t="shared" si="27"/>
        <v>100</v>
      </c>
      <c r="CD19" s="42">
        <f t="shared" si="27"/>
        <v>100</v>
      </c>
      <c r="CE19" s="42">
        <f t="shared" si="27"/>
        <v>100</v>
      </c>
      <c r="CF19" s="42">
        <f t="shared" si="27"/>
        <v>100</v>
      </c>
      <c r="CG19" s="42">
        <f t="shared" si="27"/>
        <v>100</v>
      </c>
      <c r="CH19" s="42">
        <f t="shared" si="27"/>
        <v>100</v>
      </c>
      <c r="CI19" s="42">
        <f t="shared" si="27"/>
        <v>100</v>
      </c>
      <c r="CJ19" s="42">
        <f t="shared" ref="CJ19:DY19" si="28">CI19</f>
        <v>100</v>
      </c>
      <c r="CK19" s="42">
        <f t="shared" si="28"/>
        <v>100</v>
      </c>
      <c r="CL19" s="42">
        <f t="shared" si="28"/>
        <v>100</v>
      </c>
      <c r="CM19" s="42">
        <f t="shared" si="28"/>
        <v>100</v>
      </c>
      <c r="CN19" s="42">
        <f t="shared" si="28"/>
        <v>100</v>
      </c>
      <c r="CO19" s="42">
        <f t="shared" si="28"/>
        <v>100</v>
      </c>
      <c r="CP19" s="42">
        <f t="shared" si="28"/>
        <v>100</v>
      </c>
      <c r="CQ19" s="42">
        <f t="shared" si="28"/>
        <v>100</v>
      </c>
      <c r="CR19" s="42">
        <f t="shared" si="28"/>
        <v>100</v>
      </c>
      <c r="CS19" s="42">
        <f t="shared" si="28"/>
        <v>100</v>
      </c>
      <c r="CT19" s="42">
        <f t="shared" si="28"/>
        <v>100</v>
      </c>
      <c r="CU19" s="42">
        <f t="shared" si="28"/>
        <v>100</v>
      </c>
      <c r="CV19" s="42">
        <f t="shared" si="28"/>
        <v>100</v>
      </c>
      <c r="CW19" s="42">
        <f t="shared" si="28"/>
        <v>100</v>
      </c>
      <c r="CX19" s="42">
        <f t="shared" si="28"/>
        <v>100</v>
      </c>
      <c r="CY19" s="42">
        <f t="shared" si="28"/>
        <v>100</v>
      </c>
      <c r="CZ19" s="42">
        <f t="shared" si="28"/>
        <v>100</v>
      </c>
      <c r="DA19" s="42">
        <f t="shared" si="28"/>
        <v>100</v>
      </c>
      <c r="DB19" s="42">
        <f t="shared" si="28"/>
        <v>100</v>
      </c>
      <c r="DC19" s="42">
        <f t="shared" si="28"/>
        <v>100</v>
      </c>
      <c r="DD19" s="42">
        <f t="shared" si="28"/>
        <v>100</v>
      </c>
      <c r="DE19" s="42">
        <f t="shared" si="28"/>
        <v>100</v>
      </c>
      <c r="DF19" s="42">
        <f t="shared" si="28"/>
        <v>100</v>
      </c>
      <c r="DG19" s="42">
        <f t="shared" si="28"/>
        <v>100</v>
      </c>
      <c r="DH19" s="42">
        <f t="shared" si="28"/>
        <v>100</v>
      </c>
      <c r="DI19" s="42">
        <f t="shared" si="28"/>
        <v>100</v>
      </c>
      <c r="DJ19" s="42">
        <f t="shared" si="28"/>
        <v>100</v>
      </c>
      <c r="DK19" s="42">
        <f t="shared" si="28"/>
        <v>100</v>
      </c>
      <c r="DL19" s="42">
        <f t="shared" si="28"/>
        <v>100</v>
      </c>
      <c r="DM19" s="42">
        <f t="shared" si="28"/>
        <v>100</v>
      </c>
      <c r="DN19" s="42">
        <f t="shared" si="28"/>
        <v>100</v>
      </c>
      <c r="DO19" s="42">
        <f t="shared" si="28"/>
        <v>100</v>
      </c>
      <c r="DP19" s="42">
        <f t="shared" si="28"/>
        <v>100</v>
      </c>
      <c r="DQ19" s="42">
        <f t="shared" si="28"/>
        <v>100</v>
      </c>
      <c r="DR19" s="42">
        <f t="shared" si="28"/>
        <v>100</v>
      </c>
      <c r="DS19" s="42">
        <f t="shared" si="28"/>
        <v>100</v>
      </c>
      <c r="DT19" s="42">
        <f t="shared" si="28"/>
        <v>100</v>
      </c>
      <c r="DU19" s="42">
        <f t="shared" si="28"/>
        <v>100</v>
      </c>
      <c r="DV19" s="42">
        <f t="shared" si="28"/>
        <v>100</v>
      </c>
      <c r="DW19" s="42">
        <f t="shared" si="28"/>
        <v>100</v>
      </c>
      <c r="DX19" s="42">
        <f t="shared" si="28"/>
        <v>100</v>
      </c>
      <c r="DY19" s="42">
        <f t="shared" si="28"/>
        <v>100</v>
      </c>
    </row>
    <row r="20" spans="1:129" ht="16" customHeight="1" x14ac:dyDescent="0.2">
      <c r="A20" s="61" t="s">
        <v>21</v>
      </c>
      <c r="B20" s="64"/>
      <c r="C20" s="67" t="s">
        <v>13</v>
      </c>
      <c r="D20" s="67">
        <v>1</v>
      </c>
      <c r="E20" s="67">
        <v>0</v>
      </c>
      <c r="F20" s="32" t="s">
        <v>14</v>
      </c>
      <c r="G20" s="33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CY20" s="34"/>
      <c r="CZ20" s="34"/>
      <c r="DA20" s="34"/>
      <c r="DB20" s="34"/>
      <c r="DC20" s="34"/>
      <c r="DD20" s="34"/>
      <c r="DE20" s="34"/>
      <c r="DF20" s="34"/>
      <c r="DG20" s="34"/>
      <c r="DH20" s="34"/>
      <c r="DI20" s="34"/>
      <c r="DJ20" s="34"/>
      <c r="DK20" s="34"/>
      <c r="DL20" s="34"/>
      <c r="DM20" s="34"/>
      <c r="DN20" s="34"/>
      <c r="DO20" s="34"/>
      <c r="DP20" s="34"/>
      <c r="DQ20" s="34"/>
      <c r="DR20" s="34"/>
      <c r="DS20" s="34"/>
      <c r="DT20" s="34"/>
      <c r="DU20" s="34"/>
      <c r="DV20" s="34"/>
      <c r="DW20" s="34"/>
      <c r="DX20" s="34"/>
      <c r="DY20" s="34"/>
    </row>
    <row r="21" spans="1:129" ht="16" customHeight="1" x14ac:dyDescent="0.2">
      <c r="A21" s="62"/>
      <c r="B21" s="65"/>
      <c r="C21" s="68"/>
      <c r="D21" s="68"/>
      <c r="E21" s="68"/>
      <c r="F21" s="35" t="s">
        <v>15</v>
      </c>
      <c r="G21" s="36" t="str">
        <f ca="1">IF(ISBLANK(G20),"",(IF(ISNA(LOOKUP(9^9,F20:$G20)),0,LOOKUP(9^9,F20:$G20))+IF(ISNA(LOOKUP(9^9,INDIRECT(ADDRESS(ROW(G23),IF(ISNA(MATCH(LOOKUP(9^9,F20:$G20),F20:$G20,0)+COLUMN($F20)),0,MATCH(LOOKUP(9^9,F20:$G20),F20:$G20,0)+COLUMN($F20)),3)&amp;":"&amp;ADDRESS(ROW(G23),COLUMN(F23),4)))),IF(ISNA((LOOKUP(9^9,F22:$G22))),0,(LOOKUP(9^9,F22:$G22))),IF(ISNA((LOOKUP(9^9,F23:$G23))),0,(LOOKUP(9^9,F23:$G23))))-G20))</f>
        <v/>
      </c>
      <c r="H21" s="36" t="str">
        <f ca="1">IF(ISBLANK(H20),"",(IF(ISNA(LOOKUP(9^9,G20:$G20)),0,LOOKUP(9^9,G20:$G20))+IF(ISNA(LOOKUP(9^9,INDIRECT(ADDRESS(ROW(H23),IF(ISNA(MATCH(LOOKUP(9^9,G20:$G20),G20:$G20,0)+COLUMN($F20)),0,MATCH(LOOKUP(9^9,G20:$G20),G20:$G20,0)+COLUMN($F20)),3)&amp;":"&amp;ADDRESS(ROW(H23),COLUMN(G23),4)))),IF(ISNA((LOOKUP(9^9,G22:$G22))),0,(LOOKUP(9^9,G22:$G22))),IF(ISNA((LOOKUP(9^9,G23:$G23))),0,(LOOKUP(9^9,G23:$G23))))-H20))</f>
        <v/>
      </c>
      <c r="I21" s="36" t="str">
        <f ca="1">IF(ISBLANK(I20),"",(IF(ISNA(LOOKUP(9^9,$G20:H20)),0,LOOKUP(9^9,$G20:H20))+IF(ISNA(LOOKUP(9^9,INDIRECT(ADDRESS(ROW(I23),IF(ISNA(MATCH(LOOKUP(9^9,$G20:H20),$G20:H20,0)+COLUMN($F20)),0,MATCH(LOOKUP(9^9,$G20:H20),$G20:H20,0)+COLUMN($F20)),3)&amp;":"&amp;ADDRESS(ROW(I23),COLUMN(H23),4)))),IF(ISNA((LOOKUP(9^9,$G22:H22))),0,(LOOKUP(9^9,$G22:H22))),IF(ISNA((LOOKUP(9^9,$G23:H23))),0,(LOOKUP(9^9,$G23:H23))))-I20))</f>
        <v/>
      </c>
      <c r="J21" s="36" t="str">
        <f ca="1">IF(ISBLANK(J20),"",(IF(ISNA(LOOKUP(9^9,$G20:I20)),0,LOOKUP(9^9,$G20:I20))+IF(ISNA(LOOKUP(9^9,INDIRECT(ADDRESS(ROW(J23),IF(ISNA(MATCH(LOOKUP(9^9,$G20:I20),$G20:I20,0)+COLUMN($F20)),0,MATCH(LOOKUP(9^9,$G20:I20),$G20:I20,0)+COLUMN($F20)),3)&amp;":"&amp;ADDRESS(ROW(J23),COLUMN(I23),4)))),IF(ISNA((LOOKUP(9^9,$G22:I22))),0,(LOOKUP(9^9,$G22:I22))),IF(ISNA((LOOKUP(9^9,$G23:I23))),0,(LOOKUP(9^9,$G23:I23))))-J20))</f>
        <v/>
      </c>
      <c r="K21" s="36" t="str">
        <f ca="1">IF(ISBLANK(K20),"",(IF(ISNA(LOOKUP(9^9,$G20:J20)),0,LOOKUP(9^9,$G20:J20))+IF(ISNA(LOOKUP(9^9,INDIRECT(ADDRESS(ROW(K23),IF(ISNA(MATCH(LOOKUP(9^9,$G20:J20),$G20:J20,0)+COLUMN($F20)),0,MATCH(LOOKUP(9^9,$G20:J20),$G20:J20,0)+COLUMN($F20)),3)&amp;":"&amp;ADDRESS(ROW(K23),COLUMN(J23),4)))),IF(ISNA((LOOKUP(9^9,$G22:J22))),0,(LOOKUP(9^9,$G22:J22))),IF(ISNA((LOOKUP(9^9,$G23:J23))),0,(LOOKUP(9^9,$G23:J23))))-K20))</f>
        <v/>
      </c>
      <c r="L21" s="36" t="str">
        <f ca="1">IF(ISBLANK(L20),"",(IF(ISNA(LOOKUP(9^9,$G20:K20)),0,LOOKUP(9^9,$G20:K20))+IF(ISNA(LOOKUP(9^9,INDIRECT(ADDRESS(ROW(L23),IF(ISNA(MATCH(LOOKUP(9^9,$G20:K20),$G20:K20,0)+COLUMN($F20)),0,MATCH(LOOKUP(9^9,$G20:K20),$G20:K20,0)+COLUMN($F20)),3)&amp;":"&amp;ADDRESS(ROW(L23),COLUMN(K23),4)))),IF(ISNA((LOOKUP(9^9,$G22:K22))),0,(LOOKUP(9^9,$G22:K22))),IF(ISNA((LOOKUP(9^9,$G23:K23))),0,(LOOKUP(9^9,$G23:K23))))-L20))</f>
        <v/>
      </c>
      <c r="M21" s="36" t="str">
        <f ca="1">IF(ISBLANK(M20),"",(IF(ISNA(LOOKUP(9^9,$G20:L20)),0,LOOKUP(9^9,$G20:L20))+IF(ISNA(LOOKUP(9^9,INDIRECT(ADDRESS(ROW(M23),IF(ISNA(MATCH(LOOKUP(9^9,$G20:L20),$G20:L20,0)+COLUMN($F20)),0,MATCH(LOOKUP(9^9,$G20:L20),$G20:L20,0)+COLUMN($F20)),3)&amp;":"&amp;ADDRESS(ROW(M23),COLUMN(L23),4)))),IF(ISNA((LOOKUP(9^9,$G22:L22))),0,(LOOKUP(9^9,$G22:L22))),IF(ISNA((LOOKUP(9^9,$G23:L23))),0,(LOOKUP(9^9,$G23:L23))))-M20))</f>
        <v/>
      </c>
      <c r="N21" s="36" t="str">
        <f ca="1">IF(ISBLANK(N20),"",(IF(ISNA(LOOKUP(9^9,$G20:M20)),0,LOOKUP(9^9,$G20:M20))+IF(ISNA(LOOKUP(9^9,INDIRECT(ADDRESS(ROW(N23),IF(ISNA(MATCH(LOOKUP(9^9,$G20:M20),$G20:M20,0)+COLUMN($F20)),0,MATCH(LOOKUP(9^9,$G20:M20),$G20:M20,0)+COLUMN($F20)),3)&amp;":"&amp;ADDRESS(ROW(N23),COLUMN(M23),4)))),IF(ISNA((LOOKUP(9^9,$G22:M22))),0,(LOOKUP(9^9,$G22:M22))),IF(ISNA((LOOKUP(9^9,$G23:M23))),0,(LOOKUP(9^9,$G23:M23))))-N20))</f>
        <v/>
      </c>
      <c r="O21" s="36" t="str">
        <f ca="1">IF(ISBLANK(O20),"",(IF(ISNA(LOOKUP(9^9,$G20:N20)),0,LOOKUP(9^9,$G20:N20))+IF(ISNA(LOOKUP(9^9,INDIRECT(ADDRESS(ROW(O23),IF(ISNA(MATCH(LOOKUP(9^9,$G20:N20),$G20:N20,0)+COLUMN($F20)),0,MATCH(LOOKUP(9^9,$G20:N20),$G20:N20,0)+COLUMN($F20)),3)&amp;":"&amp;ADDRESS(ROW(O23),COLUMN(N23),4)))),IF(ISNA((LOOKUP(9^9,$G22:N22))),0,(LOOKUP(9^9,$G22:N22))),IF(ISNA((LOOKUP(9^9,$G23:N23))),0,(LOOKUP(9^9,$G23:N23))))-O20))</f>
        <v/>
      </c>
      <c r="P21" s="36" t="str">
        <f ca="1">IF(ISBLANK(P20),"",(IF(ISNA(LOOKUP(9^9,$G20:O20)),0,LOOKUP(9^9,$G20:O20))+IF(ISNA(LOOKUP(9^9,INDIRECT(ADDRESS(ROW(P23),IF(ISNA(MATCH(LOOKUP(9^9,$G20:O20),$G20:O20,0)+COLUMN($F20)),0,MATCH(LOOKUP(9^9,$G20:O20),$G20:O20,0)+COLUMN($F20)),3)&amp;":"&amp;ADDRESS(ROW(P23),COLUMN(O23),4)))),IF(ISNA((LOOKUP(9^9,$G22:O22))),0,(LOOKUP(9^9,$G22:O22))),IF(ISNA((LOOKUP(9^9,$G23:O23))),0,(LOOKUP(9^9,$G23:O23))))-P20))</f>
        <v/>
      </c>
      <c r="Q21" s="36" t="str">
        <f ca="1">IF(ISBLANK(Q20),"",(IF(ISNA(LOOKUP(9^9,$G20:P20)),0,LOOKUP(9^9,$G20:P20))+IF(ISNA(LOOKUP(9^9,INDIRECT(ADDRESS(ROW(Q23),IF(ISNA(MATCH(LOOKUP(9^9,$G20:P20),$G20:P20,0)+COLUMN($F20)),0,MATCH(LOOKUP(9^9,$G20:P20),$G20:P20,0)+COLUMN($F20)),3)&amp;":"&amp;ADDRESS(ROW(Q23),COLUMN(P23),4)))),IF(ISNA((LOOKUP(9^9,$G22:P22))),0,(LOOKUP(9^9,$G22:P22))),IF(ISNA((LOOKUP(9^9,$G23:P23))),0,(LOOKUP(9^9,$G23:P23))))-Q20))</f>
        <v/>
      </c>
      <c r="R21" s="36" t="str">
        <f ca="1">IF(ISBLANK(R20),"",(IF(ISNA(LOOKUP(9^9,$G20:Q20)),0,LOOKUP(9^9,$G20:Q20))+IF(ISNA(LOOKUP(9^9,INDIRECT(ADDRESS(ROW(R23),IF(ISNA(MATCH(LOOKUP(9^9,$G20:Q20),$G20:Q20,0)+COLUMN($F20)),0,MATCH(LOOKUP(9^9,$G20:Q20),$G20:Q20,0)+COLUMN($F20)),3)&amp;":"&amp;ADDRESS(ROW(R23),COLUMN(Q23),4)))),IF(ISNA((LOOKUP(9^9,$G22:Q22))),0,(LOOKUP(9^9,$G22:Q22))),IF(ISNA((LOOKUP(9^9,$G23:Q23))),0,(LOOKUP(9^9,$G23:Q23))))-R20))</f>
        <v/>
      </c>
      <c r="S21" s="36" t="str">
        <f ca="1">IF(ISBLANK(S20),"",(IF(ISNA(LOOKUP(9^9,$G20:R20)),0,LOOKUP(9^9,$G20:R20))+IF(ISNA(LOOKUP(9^9,INDIRECT(ADDRESS(ROW(S23),IF(ISNA(MATCH(LOOKUP(9^9,$G20:R20),$G20:R20,0)+COLUMN($F20)),0,MATCH(LOOKUP(9^9,$G20:R20),$G20:R20,0)+COLUMN($F20)),3)&amp;":"&amp;ADDRESS(ROW(S23),COLUMN(R23),4)))),IF(ISNA((LOOKUP(9^9,$G22:R22))),0,(LOOKUP(9^9,$G22:R22))),IF(ISNA((LOOKUP(9^9,$G23:R23))),0,(LOOKUP(9^9,$G23:R23))))-S20))</f>
        <v/>
      </c>
      <c r="T21" s="36" t="str">
        <f ca="1">IF(ISBLANK(T20),"",(IF(ISNA(LOOKUP(9^9,$G20:S20)),0,LOOKUP(9^9,$G20:S20))+IF(ISNA(LOOKUP(9^9,INDIRECT(ADDRESS(ROW(T23),IF(ISNA(MATCH(LOOKUP(9^9,$G20:S20),$G20:S20,0)+COLUMN($F20)),0,MATCH(LOOKUP(9^9,$G20:S20),$G20:S20,0)+COLUMN($F20)),3)&amp;":"&amp;ADDRESS(ROW(T23),COLUMN(S23),4)))),IF(ISNA((LOOKUP(9^9,$G22:S22))),0,(LOOKUP(9^9,$G22:S22))),IF(ISNA((LOOKUP(9^9,$G23:S23))),0,(LOOKUP(9^9,$G23:S23))))-T20))</f>
        <v/>
      </c>
      <c r="U21" s="36" t="str">
        <f ca="1">IF(ISBLANK(U20),"",(IF(ISNA(LOOKUP(9^9,$G20:T20)),0,LOOKUP(9^9,$G20:T20))+IF(ISNA(LOOKUP(9^9,INDIRECT(ADDRESS(ROW(U23),IF(ISNA(MATCH(LOOKUP(9^9,$G20:T20),$G20:T20,0)+COLUMN($F20)),0,MATCH(LOOKUP(9^9,$G20:T20),$G20:T20,0)+COLUMN($F20)),3)&amp;":"&amp;ADDRESS(ROW(U23),COLUMN(T23),4)))),IF(ISNA((LOOKUP(9^9,$G22:T22))),0,(LOOKUP(9^9,$G22:T22))),IF(ISNA((LOOKUP(9^9,$G23:T23))),0,(LOOKUP(9^9,$G23:T23))))-U20))</f>
        <v/>
      </c>
      <c r="V21" s="36" t="str">
        <f ca="1">IF(ISBLANK(V20),"",(IF(ISNA(LOOKUP(9^9,$G20:U20)),0,LOOKUP(9^9,$G20:U20))+IF(ISNA(LOOKUP(9^9,INDIRECT(ADDRESS(ROW(V23),IF(ISNA(MATCH(LOOKUP(9^9,$G20:U20),$G20:U20,0)+COLUMN($F20)),0,MATCH(LOOKUP(9^9,$G20:U20),$G20:U20,0)+COLUMN($F20)),3)&amp;":"&amp;ADDRESS(ROW(V23),COLUMN(U23),4)))),IF(ISNA((LOOKUP(9^9,$G22:U22))),0,(LOOKUP(9^9,$G22:U22))),IF(ISNA((LOOKUP(9^9,$G23:U23))),0,(LOOKUP(9^9,$G23:U23))))-V20))</f>
        <v/>
      </c>
      <c r="W21" s="36" t="str">
        <f ca="1">IF(ISBLANK(W20),"",(IF(ISNA(LOOKUP(9^9,$G20:V20)),0,LOOKUP(9^9,$G20:V20))+IF(ISNA(LOOKUP(9^9,INDIRECT(ADDRESS(ROW(W23),IF(ISNA(MATCH(LOOKUP(9^9,$G20:V20),$G20:V20,0)+COLUMN($F20)),0,MATCH(LOOKUP(9^9,$G20:V20),$G20:V20,0)+COLUMN($F20)),3)&amp;":"&amp;ADDRESS(ROW(W23),COLUMN(V23),4)))),IF(ISNA((LOOKUP(9^9,$G22:V22))),0,(LOOKUP(9^9,$G22:V22))),IF(ISNA((LOOKUP(9^9,$G23:V23))),0,(LOOKUP(9^9,$G23:V23))))-W20))</f>
        <v/>
      </c>
      <c r="X21" s="36" t="str">
        <f ca="1">IF(ISBLANK(X20),"",(IF(ISNA(LOOKUP(9^9,$G20:W20)),0,LOOKUP(9^9,$G20:W20))+IF(ISNA(LOOKUP(9^9,INDIRECT(ADDRESS(ROW(X23),IF(ISNA(MATCH(LOOKUP(9^9,$G20:W20),$G20:W20,0)+COLUMN($F20)),0,MATCH(LOOKUP(9^9,$G20:W20),$G20:W20,0)+COLUMN($F20)),3)&amp;":"&amp;ADDRESS(ROW(X23),COLUMN(W23),4)))),IF(ISNA((LOOKUP(9^9,$G22:W22))),0,(LOOKUP(9^9,$G22:W22))),IF(ISNA((LOOKUP(9^9,$G23:W23))),0,(LOOKUP(9^9,$G23:W23))))-X20))</f>
        <v/>
      </c>
      <c r="Y21" s="36" t="str">
        <f ca="1">IF(ISBLANK(Y20),"",(IF(ISNA(LOOKUP(9^9,$G20:X20)),0,LOOKUP(9^9,$G20:X20))+IF(ISNA(LOOKUP(9^9,INDIRECT(ADDRESS(ROW(Y23),IF(ISNA(MATCH(LOOKUP(9^9,$G20:X20),$G20:X20,0)+COLUMN($F20)),0,MATCH(LOOKUP(9^9,$G20:X20),$G20:X20,0)+COLUMN($F20)),3)&amp;":"&amp;ADDRESS(ROW(Y23),COLUMN(X23),4)))),IF(ISNA((LOOKUP(9^9,$G22:X22))),0,(LOOKUP(9^9,$G22:X22))),IF(ISNA((LOOKUP(9^9,$G23:X23))),0,(LOOKUP(9^9,$G23:X23))))-Y20))</f>
        <v/>
      </c>
      <c r="Z21" s="36" t="str">
        <f ca="1">IF(ISBLANK(Z20),"",(IF(ISNA(LOOKUP(9^9,$G20:Y20)),0,LOOKUP(9^9,$G20:Y20))+IF(ISNA(LOOKUP(9^9,INDIRECT(ADDRESS(ROW(Z23),IF(ISNA(MATCH(LOOKUP(9^9,$G20:Y20),$G20:Y20,0)+COLUMN($F20)),0,MATCH(LOOKUP(9^9,$G20:Y20),$G20:Y20,0)+COLUMN($F20)),3)&amp;":"&amp;ADDRESS(ROW(Z23),COLUMN(Y23),4)))),IF(ISNA((LOOKUP(9^9,$G22:Y22))),0,(LOOKUP(9^9,$G22:Y22))),IF(ISNA((LOOKUP(9^9,$G23:Y23))),0,(LOOKUP(9^9,$G23:Y23))))-Z20))</f>
        <v/>
      </c>
      <c r="AA21" s="36" t="str">
        <f ca="1">IF(ISBLANK(AA20),"",(IF(ISNA(LOOKUP(9^9,$G20:Z20)),0,LOOKUP(9^9,$G20:Z20))+IF(ISNA(LOOKUP(9^9,INDIRECT(ADDRESS(ROW(AA23),IF(ISNA(MATCH(LOOKUP(9^9,$G20:Z20),$G20:Z20,0)+COLUMN($F20)),0,MATCH(LOOKUP(9^9,$G20:Z20),$G20:Z20,0)+COLUMN($F20)),3)&amp;":"&amp;ADDRESS(ROW(AA23),COLUMN(Z23),4)))),IF(ISNA((LOOKUP(9^9,$G22:Z22))),0,(LOOKUP(9^9,$G22:Z22))),IF(ISNA((LOOKUP(9^9,$G23:Z23))),0,(LOOKUP(9^9,$G23:Z23))))-AA20))</f>
        <v/>
      </c>
      <c r="AB21" s="36" t="str">
        <f ca="1">IF(ISBLANK(AB20),"",(IF(ISNA(LOOKUP(9^9,$G20:AA20)),0,LOOKUP(9^9,$G20:AA20))+IF(ISNA(LOOKUP(9^9,INDIRECT(ADDRESS(ROW(AB23),IF(ISNA(MATCH(LOOKUP(9^9,$G20:AA20),$G20:AA20,0)+COLUMN($F20)),0,MATCH(LOOKUP(9^9,$G20:AA20),$G20:AA20,0)+COLUMN($F20)),3)&amp;":"&amp;ADDRESS(ROW(AB23),COLUMN(AA23),4)))),IF(ISNA((LOOKUP(9^9,$G22:AA22))),0,(LOOKUP(9^9,$G22:AA22))),IF(ISNA((LOOKUP(9^9,$G23:AA23))),0,(LOOKUP(9^9,$G23:AA23))))-AB20))</f>
        <v/>
      </c>
      <c r="AC21" s="36" t="str">
        <f ca="1">IF(ISBLANK(AC20),"",(IF(ISNA(LOOKUP(9^9,$G20:AB20)),0,LOOKUP(9^9,$G20:AB20))+IF(ISNA(LOOKUP(9^9,INDIRECT(ADDRESS(ROW(AC23),IF(ISNA(MATCH(LOOKUP(9^9,$G20:AB20),$G20:AB20,0)+COLUMN($F20)),0,MATCH(LOOKUP(9^9,$G20:AB20),$G20:AB20,0)+COLUMN($F20)),3)&amp;":"&amp;ADDRESS(ROW(AC23),COLUMN(AB23),4)))),IF(ISNA((LOOKUP(9^9,$G22:AB22))),0,(LOOKUP(9^9,$G22:AB22))),IF(ISNA((LOOKUP(9^9,$G23:AB23))),0,(LOOKUP(9^9,$G23:AB23))))-AC20))</f>
        <v/>
      </c>
      <c r="AD21" s="36" t="str">
        <f ca="1">IF(ISBLANK(AD20),"",(IF(ISNA(LOOKUP(9^9,$G20:AC20)),0,LOOKUP(9^9,$G20:AC20))+IF(ISNA(LOOKUP(9^9,INDIRECT(ADDRESS(ROW(AD23),IF(ISNA(MATCH(LOOKUP(9^9,$G20:AC20),$G20:AC20,0)+COLUMN($F20)),0,MATCH(LOOKUP(9^9,$G20:AC20),$G20:AC20,0)+COLUMN($F20)),3)&amp;":"&amp;ADDRESS(ROW(AD23),COLUMN(AC23),4)))),IF(ISNA((LOOKUP(9^9,$G22:AC22))),0,(LOOKUP(9^9,$G22:AC22))),IF(ISNA((LOOKUP(9^9,$G23:AC23))),0,(LOOKUP(9^9,$G23:AC23))))-AD20))</f>
        <v/>
      </c>
      <c r="AE21" s="36" t="str">
        <f ca="1">IF(ISBLANK(AE20),"",(IF(ISNA(LOOKUP(9^9,$G20:AD20)),0,LOOKUP(9^9,$G20:AD20))+IF(ISNA(LOOKUP(9^9,INDIRECT(ADDRESS(ROW(AE23),IF(ISNA(MATCH(LOOKUP(9^9,$G20:AD20),$G20:AD20,0)+COLUMN($F20)),0,MATCH(LOOKUP(9^9,$G20:AD20),$G20:AD20,0)+COLUMN($F20)),3)&amp;":"&amp;ADDRESS(ROW(AE23),COLUMN(AD23),4)))),IF(ISNA((LOOKUP(9^9,$G22:AD22))),0,(LOOKUP(9^9,$G22:AD22))),IF(ISNA((LOOKUP(9^9,$G23:AD23))),0,(LOOKUP(9^9,$G23:AD23))))-AE20))</f>
        <v/>
      </c>
      <c r="AF21" s="36" t="str">
        <f ca="1">IF(ISBLANK(AF20),"",(IF(ISNA(LOOKUP(9^9,$G20:AE20)),0,LOOKUP(9^9,$G20:AE20))+IF(ISNA(LOOKUP(9^9,INDIRECT(ADDRESS(ROW(AF23),IF(ISNA(MATCH(LOOKUP(9^9,$G20:AE20),$G20:AE20,0)+COLUMN($F20)),0,MATCH(LOOKUP(9^9,$G20:AE20),$G20:AE20,0)+COLUMN($F20)),3)&amp;":"&amp;ADDRESS(ROW(AF23),COLUMN(AE23),4)))),IF(ISNA((LOOKUP(9^9,$G22:AE22))),0,(LOOKUP(9^9,$G22:AE22))),IF(ISNA((LOOKUP(9^9,$G23:AE23))),0,(LOOKUP(9^9,$G23:AE23))))-AF20))</f>
        <v/>
      </c>
      <c r="AG21" s="36" t="str">
        <f ca="1">IF(ISBLANK(AG20),"",(IF(ISNA(LOOKUP(9^9,$G20:AF20)),0,LOOKUP(9^9,$G20:AF20))+IF(ISNA(LOOKUP(9^9,INDIRECT(ADDRESS(ROW(AG23),IF(ISNA(MATCH(LOOKUP(9^9,$G20:AF20),$G20:AF20,0)+COLUMN($F20)),0,MATCH(LOOKUP(9^9,$G20:AF20),$G20:AF20,0)+COLUMN($F20)),3)&amp;":"&amp;ADDRESS(ROW(AG23),COLUMN(AF23),4)))),IF(ISNA((LOOKUP(9^9,$G22:AF22))),0,(LOOKUP(9^9,$G22:AF22))),IF(ISNA((LOOKUP(9^9,$G23:AF23))),0,(LOOKUP(9^9,$G23:AF23))))-AG20))</f>
        <v/>
      </c>
      <c r="AH21" s="36" t="str">
        <f ca="1">IF(ISBLANK(AH20),"",(IF(ISNA(LOOKUP(9^9,$G20:AG20)),0,LOOKUP(9^9,$G20:AG20))+IF(ISNA(LOOKUP(9^9,INDIRECT(ADDRESS(ROW(AH23),IF(ISNA(MATCH(LOOKUP(9^9,$G20:AG20),$G20:AG20,0)+COLUMN($F20)),0,MATCH(LOOKUP(9^9,$G20:AG20),$G20:AG20,0)+COLUMN($F20)),3)&amp;":"&amp;ADDRESS(ROW(AH23),COLUMN(AG23),4)))),IF(ISNA((LOOKUP(9^9,$G22:AG22))),0,(LOOKUP(9^9,$G22:AG22))),IF(ISNA((LOOKUP(9^9,$G23:AG23))),0,(LOOKUP(9^9,$G23:AG23))))-AH20))</f>
        <v/>
      </c>
      <c r="AI21" s="36" t="str">
        <f ca="1">IF(ISBLANK(AI20),"",(IF(ISNA(LOOKUP(9^9,$G20:AH20)),0,LOOKUP(9^9,$G20:AH20))+IF(ISNA(LOOKUP(9^9,INDIRECT(ADDRESS(ROW(AI23),IF(ISNA(MATCH(LOOKUP(9^9,$G20:AH20),$G20:AH20,0)+COLUMN($F20)),0,MATCH(LOOKUP(9^9,$G20:AH20),$G20:AH20,0)+COLUMN($F20)),3)&amp;":"&amp;ADDRESS(ROW(AI23),COLUMN(AH23),4)))),IF(ISNA((LOOKUP(9^9,$G22:AH22))),0,(LOOKUP(9^9,$G22:AH22))),IF(ISNA((LOOKUP(9^9,$G23:AH23))),0,(LOOKUP(9^9,$G23:AH23))))-AI20))</f>
        <v/>
      </c>
      <c r="AJ21" s="36" t="str">
        <f ca="1">IF(ISBLANK(AJ20),"",(IF(ISNA(LOOKUP(9^9,$G20:AI20)),0,LOOKUP(9^9,$G20:AI20))+IF(ISNA(LOOKUP(9^9,INDIRECT(ADDRESS(ROW(AJ23),IF(ISNA(MATCH(LOOKUP(9^9,$G20:AI20),$G20:AI20,0)+COLUMN($F20)),0,MATCH(LOOKUP(9^9,$G20:AI20),$G20:AI20,0)+COLUMN($F20)),3)&amp;":"&amp;ADDRESS(ROW(AJ23),COLUMN(AI23),4)))),IF(ISNA((LOOKUP(9^9,$G22:AI22))),0,(LOOKUP(9^9,$G22:AI22))),IF(ISNA((LOOKUP(9^9,$G23:AI23))),0,(LOOKUP(9^9,$G23:AI23))))-AJ20))</f>
        <v/>
      </c>
      <c r="AK21" s="36" t="str">
        <f ca="1">IF(ISBLANK(AK20),"",(IF(ISNA(LOOKUP(9^9,$G20:AJ20)),0,LOOKUP(9^9,$G20:AJ20))+IF(ISNA(LOOKUP(9^9,INDIRECT(ADDRESS(ROW(AK23),IF(ISNA(MATCH(LOOKUP(9^9,$G20:AJ20),$G20:AJ20,0)+COLUMN($F20)),0,MATCH(LOOKUP(9^9,$G20:AJ20),$G20:AJ20,0)+COLUMN($F20)),3)&amp;":"&amp;ADDRESS(ROW(AK23),COLUMN(AJ23),4)))),IF(ISNA((LOOKUP(9^9,$G22:AJ22))),0,(LOOKUP(9^9,$G22:AJ22))),IF(ISNA((LOOKUP(9^9,$G23:AJ23))),0,(LOOKUP(9^9,$G23:AJ23))))-AK20))</f>
        <v/>
      </c>
      <c r="AL21" s="36" t="str">
        <f ca="1">IF(ISBLANK(AL20),"",(IF(ISNA(LOOKUP(9^9,$G20:AK20)),0,LOOKUP(9^9,$G20:AK20))+IF(ISNA(LOOKUP(9^9,INDIRECT(ADDRESS(ROW(AL23),IF(ISNA(MATCH(LOOKUP(9^9,$G20:AK20),$G20:AK20,0)+COLUMN($F20)),0,MATCH(LOOKUP(9^9,$G20:AK20),$G20:AK20,0)+COLUMN($F20)),3)&amp;":"&amp;ADDRESS(ROW(AL23),COLUMN(AK23),4)))),IF(ISNA((LOOKUP(9^9,$G22:AK22))),0,(LOOKUP(9^9,$G22:AK22))),IF(ISNA((LOOKUP(9^9,$G23:AK23))),0,(LOOKUP(9^9,$G23:AK23))))-AL20))</f>
        <v/>
      </c>
      <c r="AM21" s="36" t="str">
        <f ca="1">IF(ISBLANK(AM20),"",(IF(ISNA(LOOKUP(9^9,$G20:AL20)),0,LOOKUP(9^9,$G20:AL20))+IF(ISNA(LOOKUP(9^9,INDIRECT(ADDRESS(ROW(AM23),IF(ISNA(MATCH(LOOKUP(9^9,$G20:AL20),$G20:AL20,0)+COLUMN($F20)),0,MATCH(LOOKUP(9^9,$G20:AL20),$G20:AL20,0)+COLUMN($F20)),3)&amp;":"&amp;ADDRESS(ROW(AM23),COLUMN(AL23),4)))),IF(ISNA((LOOKUP(9^9,$G22:AL22))),0,(LOOKUP(9^9,$G22:AL22))),IF(ISNA((LOOKUP(9^9,$G23:AL23))),0,(LOOKUP(9^9,$G23:AL23))))-AM20))</f>
        <v/>
      </c>
      <c r="AN21" s="36" t="str">
        <f ca="1">IF(ISBLANK(AN20),"",(IF(ISNA(LOOKUP(9^9,$G20:AM20)),0,LOOKUP(9^9,$G20:AM20))+IF(ISNA(LOOKUP(9^9,INDIRECT(ADDRESS(ROW(AN23),IF(ISNA(MATCH(LOOKUP(9^9,$G20:AM20),$G20:AM20,0)+COLUMN($F20)),0,MATCH(LOOKUP(9^9,$G20:AM20),$G20:AM20,0)+COLUMN($F20)),3)&amp;":"&amp;ADDRESS(ROW(AN23),COLUMN(AM23),4)))),IF(ISNA((LOOKUP(9^9,$G22:AM22))),0,(LOOKUP(9^9,$G22:AM22))),IF(ISNA((LOOKUP(9^9,$G23:AM23))),0,(LOOKUP(9^9,$G23:AM23))))-AN20))</f>
        <v/>
      </c>
      <c r="AO21" s="36" t="str">
        <f ca="1">IF(ISBLANK(AO20),"",(IF(ISNA(LOOKUP(9^9,$G20:AN20)),0,LOOKUP(9^9,$G20:AN20))+IF(ISNA(LOOKUP(9^9,INDIRECT(ADDRESS(ROW(AO23),IF(ISNA(MATCH(LOOKUP(9^9,$G20:AN20),$G20:AN20,0)+COLUMN($F20)),0,MATCH(LOOKUP(9^9,$G20:AN20),$G20:AN20,0)+COLUMN($F20)),3)&amp;":"&amp;ADDRESS(ROW(AO23),COLUMN(AN23),4)))),IF(ISNA((LOOKUP(9^9,$G22:AN22))),0,(LOOKUP(9^9,$G22:AN22))),IF(ISNA((LOOKUP(9^9,$G23:AN23))),0,(LOOKUP(9^9,$G23:AN23))))-AO20))</f>
        <v/>
      </c>
      <c r="AP21" s="36" t="str">
        <f ca="1">IF(ISBLANK(AP20),"",(IF(ISNA(LOOKUP(9^9,$G20:AO20)),0,LOOKUP(9^9,$G20:AO20))+IF(ISNA(LOOKUP(9^9,INDIRECT(ADDRESS(ROW(AP23),IF(ISNA(MATCH(LOOKUP(9^9,$G20:AO20),$G20:AO20,0)+COLUMN($F20)),0,MATCH(LOOKUP(9^9,$G20:AO20),$G20:AO20,0)+COLUMN($F20)),3)&amp;":"&amp;ADDRESS(ROW(AP23),COLUMN(AO23),4)))),IF(ISNA((LOOKUP(9^9,$G22:AO22))),0,(LOOKUP(9^9,$G22:AO22))),IF(ISNA((LOOKUP(9^9,$G23:AO23))),0,(LOOKUP(9^9,$G23:AO23))))-AP20))</f>
        <v/>
      </c>
      <c r="AQ21" s="36" t="str">
        <f ca="1">IF(ISBLANK(AQ20),"",(IF(ISNA(LOOKUP(9^9,$G20:AP20)),0,LOOKUP(9^9,$G20:AP20))+IF(ISNA(LOOKUP(9^9,INDIRECT(ADDRESS(ROW(AQ23),IF(ISNA(MATCH(LOOKUP(9^9,$G20:AP20),$G20:AP20,0)+COLUMN($F20)),0,MATCH(LOOKUP(9^9,$G20:AP20),$G20:AP20,0)+COLUMN($F20)),3)&amp;":"&amp;ADDRESS(ROW(AQ23),COLUMN(AP23),4)))),IF(ISNA((LOOKUP(9^9,$G22:AP22))),0,(LOOKUP(9^9,$G22:AP22))),IF(ISNA((LOOKUP(9^9,$G23:AP23))),0,(LOOKUP(9^9,$G23:AP23))))-AQ20))</f>
        <v/>
      </c>
      <c r="AR21" s="36" t="str">
        <f ca="1">IF(ISBLANK(AR20),"",(IF(ISNA(LOOKUP(9^9,$G20:AQ20)),0,LOOKUP(9^9,$G20:AQ20))+IF(ISNA(LOOKUP(9^9,INDIRECT(ADDRESS(ROW(AR23),IF(ISNA(MATCH(LOOKUP(9^9,$G20:AQ20),$G20:AQ20,0)+COLUMN($F20)),0,MATCH(LOOKUP(9^9,$G20:AQ20),$G20:AQ20,0)+COLUMN($F20)),3)&amp;":"&amp;ADDRESS(ROW(AR23),COLUMN(AQ23),4)))),IF(ISNA((LOOKUP(9^9,$G22:AQ22))),0,(LOOKUP(9^9,$G22:AQ22))),IF(ISNA((LOOKUP(9^9,$G23:AQ23))),0,(LOOKUP(9^9,$G23:AQ23))))-AR20))</f>
        <v/>
      </c>
      <c r="AS21" s="36" t="str">
        <f ca="1">IF(ISBLANK(AS20),"",(IF(ISNA(LOOKUP(9^9,$G20:AR20)),0,LOOKUP(9^9,$G20:AR20))+IF(ISNA(LOOKUP(9^9,INDIRECT(ADDRESS(ROW(AS23),IF(ISNA(MATCH(LOOKUP(9^9,$G20:AR20),$G20:AR20,0)+COLUMN($F20)),0,MATCH(LOOKUP(9^9,$G20:AR20),$G20:AR20,0)+COLUMN($F20)),3)&amp;":"&amp;ADDRESS(ROW(AS23),COLUMN(AR23),4)))),IF(ISNA((LOOKUP(9^9,$G22:AR22))),0,(LOOKUP(9^9,$G22:AR22))),IF(ISNA((LOOKUP(9^9,$G23:AR23))),0,(LOOKUP(9^9,$G23:AR23))))-AS20))</f>
        <v/>
      </c>
      <c r="AT21" s="36" t="str">
        <f ca="1">IF(ISBLANK(AT20),"",(IF(ISNA(LOOKUP(9^9,$G20:AS20)),0,LOOKUP(9^9,$G20:AS20))+IF(ISNA(LOOKUP(9^9,INDIRECT(ADDRESS(ROW(AT23),IF(ISNA(MATCH(LOOKUP(9^9,$G20:AS20),$G20:AS20,0)+COLUMN($F20)),0,MATCH(LOOKUP(9^9,$G20:AS20),$G20:AS20,0)+COLUMN($F20)),3)&amp;":"&amp;ADDRESS(ROW(AT23),COLUMN(AS23),4)))),IF(ISNA((LOOKUP(9^9,$G22:AS22))),0,(LOOKUP(9^9,$G22:AS22))),IF(ISNA((LOOKUP(9^9,$G23:AS23))),0,(LOOKUP(9^9,$G23:AS23))))-AT20))</f>
        <v/>
      </c>
      <c r="AU21" s="36" t="str">
        <f ca="1">IF(ISBLANK(AU20),"",(IF(ISNA(LOOKUP(9^9,$G20:AT20)),0,LOOKUP(9^9,$G20:AT20))+IF(ISNA(LOOKUP(9^9,INDIRECT(ADDRESS(ROW(AU23),IF(ISNA(MATCH(LOOKUP(9^9,$G20:AT20),$G20:AT20,0)+COLUMN($F20)),0,MATCH(LOOKUP(9^9,$G20:AT20),$G20:AT20,0)+COLUMN($F20)),3)&amp;":"&amp;ADDRESS(ROW(AU23),COLUMN(AT23),4)))),IF(ISNA((LOOKUP(9^9,$G22:AT22))),0,(LOOKUP(9^9,$G22:AT22))),IF(ISNA((LOOKUP(9^9,$G23:AT23))),0,(LOOKUP(9^9,$G23:AT23))))-AU20))</f>
        <v/>
      </c>
      <c r="AV21" s="36" t="str">
        <f ca="1">IF(ISBLANK(AV20),"",(IF(ISNA(LOOKUP(9^9,$G20:AU20)),0,LOOKUP(9^9,$G20:AU20))+IF(ISNA(LOOKUP(9^9,INDIRECT(ADDRESS(ROW(AV23),IF(ISNA(MATCH(LOOKUP(9^9,$G20:AU20),$G20:AU20,0)+COLUMN($F20)),0,MATCH(LOOKUP(9^9,$G20:AU20),$G20:AU20,0)+COLUMN($F20)),3)&amp;":"&amp;ADDRESS(ROW(AV23),COLUMN(AU23),4)))),IF(ISNA((LOOKUP(9^9,$G22:AU22))),0,(LOOKUP(9^9,$G22:AU22))),IF(ISNA((LOOKUP(9^9,$G23:AU23))),0,(LOOKUP(9^9,$G23:AU23))))-AV20))</f>
        <v/>
      </c>
      <c r="AW21" s="36" t="str">
        <f ca="1">IF(ISBLANK(AW20),"",(IF(ISNA(LOOKUP(9^9,$G20:AV20)),0,LOOKUP(9^9,$G20:AV20))+IF(ISNA(LOOKUP(9^9,INDIRECT(ADDRESS(ROW(AW23),IF(ISNA(MATCH(LOOKUP(9^9,$G20:AV20),$G20:AV20,0)+COLUMN($F20)),0,MATCH(LOOKUP(9^9,$G20:AV20),$G20:AV20,0)+COLUMN($F20)),3)&amp;":"&amp;ADDRESS(ROW(AW23),COLUMN(AV23),4)))),IF(ISNA((LOOKUP(9^9,$G22:AV22))),0,(LOOKUP(9^9,$G22:AV22))),IF(ISNA((LOOKUP(9^9,$G23:AV23))),0,(LOOKUP(9^9,$G23:AV23))))-AW20))</f>
        <v/>
      </c>
      <c r="AX21" s="36" t="str">
        <f ca="1">IF(ISBLANK(AX20),"",(IF(ISNA(LOOKUP(9^9,$G20:AW20)),0,LOOKUP(9^9,$G20:AW20))+IF(ISNA(LOOKUP(9^9,INDIRECT(ADDRESS(ROW(AX23),IF(ISNA(MATCH(LOOKUP(9^9,$G20:AW20),$G20:AW20,0)+COLUMN($F20)),0,MATCH(LOOKUP(9^9,$G20:AW20),$G20:AW20,0)+COLUMN($F20)),3)&amp;":"&amp;ADDRESS(ROW(AX23),COLUMN(AW23),4)))),IF(ISNA((LOOKUP(9^9,$G22:AW22))),0,(LOOKUP(9^9,$G22:AW22))),IF(ISNA((LOOKUP(9^9,$G23:AW23))),0,(LOOKUP(9^9,$G23:AW23))))-AX20))</f>
        <v/>
      </c>
      <c r="AY21" s="36" t="str">
        <f ca="1">IF(ISBLANK(AY20),"",(IF(ISNA(LOOKUP(9^9,$G20:AX20)),0,LOOKUP(9^9,$G20:AX20))+IF(ISNA(LOOKUP(9^9,INDIRECT(ADDRESS(ROW(AY23),IF(ISNA(MATCH(LOOKUP(9^9,$G20:AX20),$G20:AX20,0)+COLUMN($F20)),0,MATCH(LOOKUP(9^9,$G20:AX20),$G20:AX20,0)+COLUMN($F20)),3)&amp;":"&amp;ADDRESS(ROW(AY23),COLUMN(AX23),4)))),IF(ISNA((LOOKUP(9^9,$G22:AX22))),0,(LOOKUP(9^9,$G22:AX22))),IF(ISNA((LOOKUP(9^9,$G23:AX23))),0,(LOOKUP(9^9,$G23:AX23))))-AY20))</f>
        <v/>
      </c>
      <c r="AZ21" s="36" t="str">
        <f ca="1">IF(ISBLANK(AZ20),"",(IF(ISNA(LOOKUP(9^9,$G20:AY20)),0,LOOKUP(9^9,$G20:AY20))+IF(ISNA(LOOKUP(9^9,INDIRECT(ADDRESS(ROW(AZ23),IF(ISNA(MATCH(LOOKUP(9^9,$G20:AY20),$G20:AY20,0)+COLUMN($F20)),0,MATCH(LOOKUP(9^9,$G20:AY20),$G20:AY20,0)+COLUMN($F20)),3)&amp;":"&amp;ADDRESS(ROW(AZ23),COLUMN(AY23),4)))),IF(ISNA((LOOKUP(9^9,$G22:AY22))),0,(LOOKUP(9^9,$G22:AY22))),IF(ISNA((LOOKUP(9^9,$G23:AY23))),0,(LOOKUP(9^9,$G23:AY23))))-AZ20))</f>
        <v/>
      </c>
      <c r="BA21" s="36" t="str">
        <f ca="1">IF(ISBLANK(BA20),"",(IF(ISNA(LOOKUP(9^9,$G20:AZ20)),0,LOOKUP(9^9,$G20:AZ20))+IF(ISNA(LOOKUP(9^9,INDIRECT(ADDRESS(ROW(BA23),IF(ISNA(MATCH(LOOKUP(9^9,$G20:AZ20),$G20:AZ20,0)+COLUMN($F20)),0,MATCH(LOOKUP(9^9,$G20:AZ20),$G20:AZ20,0)+COLUMN($F20)),3)&amp;":"&amp;ADDRESS(ROW(BA23),COLUMN(AZ23),4)))),IF(ISNA((LOOKUP(9^9,$G22:AZ22))),0,(LOOKUP(9^9,$G22:AZ22))),IF(ISNA((LOOKUP(9^9,$G23:AZ23))),0,(LOOKUP(9^9,$G23:AZ23))))-BA20))</f>
        <v/>
      </c>
      <c r="BB21" s="36" t="str">
        <f ca="1">IF(ISBLANK(BB20),"",(IF(ISNA(LOOKUP(9^9,$G20:BA20)),0,LOOKUP(9^9,$G20:BA20))+IF(ISNA(LOOKUP(9^9,INDIRECT(ADDRESS(ROW(BB23),IF(ISNA(MATCH(LOOKUP(9^9,$G20:BA20),$G20:BA20,0)+COLUMN($F20)),0,MATCH(LOOKUP(9^9,$G20:BA20),$G20:BA20,0)+COLUMN($F20)),3)&amp;":"&amp;ADDRESS(ROW(BB23),COLUMN(BA23),4)))),IF(ISNA((LOOKUP(9^9,$G22:BA22))),0,(LOOKUP(9^9,$G22:BA22))),IF(ISNA((LOOKUP(9^9,$G23:BA23))),0,(LOOKUP(9^9,$G23:BA23))))-BB20))</f>
        <v/>
      </c>
      <c r="BC21" s="36" t="str">
        <f ca="1">IF(ISBLANK(BC20),"",(IF(ISNA(LOOKUP(9^9,$G20:BB20)),0,LOOKUP(9^9,$G20:BB20))+IF(ISNA(LOOKUP(9^9,INDIRECT(ADDRESS(ROW(BC23),IF(ISNA(MATCH(LOOKUP(9^9,$G20:BB20),$G20:BB20,0)+COLUMN($F20)),0,MATCH(LOOKUP(9^9,$G20:BB20),$G20:BB20,0)+COLUMN($F20)),3)&amp;":"&amp;ADDRESS(ROW(BC23),COLUMN(BB23),4)))),IF(ISNA((LOOKUP(9^9,$G22:BB22))),0,(LOOKUP(9^9,$G22:BB22))),IF(ISNA((LOOKUP(9^9,$G23:BB23))),0,(LOOKUP(9^9,$G23:BB23))))-BC20))</f>
        <v/>
      </c>
      <c r="BD21" s="36" t="str">
        <f ca="1">IF(ISBLANK(BD20),"",(IF(ISNA(LOOKUP(9^9,$G20:BC20)),0,LOOKUP(9^9,$G20:BC20))+IF(ISNA(LOOKUP(9^9,INDIRECT(ADDRESS(ROW(BD23),IF(ISNA(MATCH(LOOKUP(9^9,$G20:BC20),$G20:BC20,0)+COLUMN($F20)),0,MATCH(LOOKUP(9^9,$G20:BC20),$G20:BC20,0)+COLUMN($F20)),3)&amp;":"&amp;ADDRESS(ROW(BD23),COLUMN(BC23),4)))),IF(ISNA((LOOKUP(9^9,$G22:BC22))),0,(LOOKUP(9^9,$G22:BC22))),IF(ISNA((LOOKUP(9^9,$G23:BC23))),0,(LOOKUP(9^9,$G23:BC23))))-BD20))</f>
        <v/>
      </c>
      <c r="BE21" s="36" t="str">
        <f ca="1">IF(ISBLANK(BE20),"",(IF(ISNA(LOOKUP(9^9,$G20:BD20)),0,LOOKUP(9^9,$G20:BD20))+IF(ISNA(LOOKUP(9^9,INDIRECT(ADDRESS(ROW(BE23),IF(ISNA(MATCH(LOOKUP(9^9,$G20:BD20),$G20:BD20,0)+COLUMN($F20)),0,MATCH(LOOKUP(9^9,$G20:BD20),$G20:BD20,0)+COLUMN($F20)),3)&amp;":"&amp;ADDRESS(ROW(BE23),COLUMN(BD23),4)))),IF(ISNA((LOOKUP(9^9,$G22:BD22))),0,(LOOKUP(9^9,$G22:BD22))),IF(ISNA((LOOKUP(9^9,$G23:BD23))),0,(LOOKUP(9^9,$G23:BD23))))-BE20))</f>
        <v/>
      </c>
      <c r="BF21" s="36" t="str">
        <f ca="1">IF(ISBLANK(BF20),"",(IF(ISNA(LOOKUP(9^9,$G20:BE20)),0,LOOKUP(9^9,$G20:BE20))+IF(ISNA(LOOKUP(9^9,INDIRECT(ADDRESS(ROW(BF23),IF(ISNA(MATCH(LOOKUP(9^9,$G20:BE20),$G20:BE20,0)+COLUMN($F20)),0,MATCH(LOOKUP(9^9,$G20:BE20),$G20:BE20,0)+COLUMN($F20)),3)&amp;":"&amp;ADDRESS(ROW(BF23),COLUMN(BE23),4)))),IF(ISNA((LOOKUP(9^9,$G22:BE22))),0,(LOOKUP(9^9,$G22:BE22))),IF(ISNA((LOOKUP(9^9,$G23:BE23))),0,(LOOKUP(9^9,$G23:BE23))))-BF20))</f>
        <v/>
      </c>
      <c r="BG21" s="36" t="str">
        <f ca="1">IF(ISBLANK(BG20),"",(IF(ISNA(LOOKUP(9^9,$G20:BF20)),0,LOOKUP(9^9,$G20:BF20))+IF(ISNA(LOOKUP(9^9,INDIRECT(ADDRESS(ROW(BG23),IF(ISNA(MATCH(LOOKUP(9^9,$G20:BF20),$G20:BF20,0)+COLUMN($F20)),0,MATCH(LOOKUP(9^9,$G20:BF20),$G20:BF20,0)+COLUMN($F20)),3)&amp;":"&amp;ADDRESS(ROW(BG23),COLUMN(BF23),4)))),IF(ISNA((LOOKUP(9^9,$G22:BF22))),0,(LOOKUP(9^9,$G22:BF22))),IF(ISNA((LOOKUP(9^9,$G23:BF23))),0,(LOOKUP(9^9,$G23:BF23))))-BG20))</f>
        <v/>
      </c>
      <c r="BH21" s="36" t="str">
        <f ca="1">IF(ISBLANK(BH20),"",(IF(ISNA(LOOKUP(9^9,$G20:BG20)),0,LOOKUP(9^9,$G20:BG20))+IF(ISNA(LOOKUP(9^9,INDIRECT(ADDRESS(ROW(BH23),IF(ISNA(MATCH(LOOKUP(9^9,$G20:BG20),$G20:BG20,0)+COLUMN($F20)),0,MATCH(LOOKUP(9^9,$G20:BG20),$G20:BG20,0)+COLUMN($F20)),3)&amp;":"&amp;ADDRESS(ROW(BH23),COLUMN(BG23),4)))),IF(ISNA((LOOKUP(9^9,$G22:BG22))),0,(LOOKUP(9^9,$G22:BG22))),IF(ISNA((LOOKUP(9^9,$G23:BG23))),0,(LOOKUP(9^9,$G23:BG23))))-BH20))</f>
        <v/>
      </c>
      <c r="BI21" s="36" t="str">
        <f ca="1">IF(ISBLANK(BI20),"",(IF(ISNA(LOOKUP(9^9,$G20:BH20)),0,LOOKUP(9^9,$G20:BH20))+IF(ISNA(LOOKUP(9^9,INDIRECT(ADDRESS(ROW(BI23),IF(ISNA(MATCH(LOOKUP(9^9,$G20:BH20),$G20:BH20,0)+COLUMN($F20)),0,MATCH(LOOKUP(9^9,$G20:BH20),$G20:BH20,0)+COLUMN($F20)),3)&amp;":"&amp;ADDRESS(ROW(BI23),COLUMN(BH23),4)))),IF(ISNA((LOOKUP(9^9,$G22:BH22))),0,(LOOKUP(9^9,$G22:BH22))),IF(ISNA((LOOKUP(9^9,$G23:BH23))),0,(LOOKUP(9^9,$G23:BH23))))-BI20))</f>
        <v/>
      </c>
      <c r="BJ21" s="36" t="str">
        <f ca="1">IF(ISBLANK(BJ20),"",(IF(ISNA(LOOKUP(9^9,$G20:BI20)),0,LOOKUP(9^9,$G20:BI20))+IF(ISNA(LOOKUP(9^9,INDIRECT(ADDRESS(ROW(BJ23),IF(ISNA(MATCH(LOOKUP(9^9,$G20:BI20),$G20:BI20,0)+COLUMN($F20)),0,MATCH(LOOKUP(9^9,$G20:BI20),$G20:BI20,0)+COLUMN($F20)),3)&amp;":"&amp;ADDRESS(ROW(BJ23),COLUMN(BI23),4)))),IF(ISNA((LOOKUP(9^9,$G22:BI22))),0,(LOOKUP(9^9,$G22:BI22))),IF(ISNA((LOOKUP(9^9,$G23:BI23))),0,(LOOKUP(9^9,$G23:BI23))))-BJ20))</f>
        <v/>
      </c>
      <c r="BK21" s="36" t="str">
        <f ca="1">IF(ISBLANK(BK20),"",(IF(ISNA(LOOKUP(9^9,$G20:BJ20)),0,LOOKUP(9^9,$G20:BJ20))+IF(ISNA(LOOKUP(9^9,INDIRECT(ADDRESS(ROW(BK23),IF(ISNA(MATCH(LOOKUP(9^9,$G20:BJ20),$G20:BJ20,0)+COLUMN($F20)),0,MATCH(LOOKUP(9^9,$G20:BJ20),$G20:BJ20,0)+COLUMN($F20)),3)&amp;":"&amp;ADDRESS(ROW(BK23),COLUMN(BJ23),4)))),IF(ISNA((LOOKUP(9^9,$G22:BJ22))),0,(LOOKUP(9^9,$G22:BJ22))),IF(ISNA((LOOKUP(9^9,$G23:BJ23))),0,(LOOKUP(9^9,$G23:BJ23))))-BK20))</f>
        <v/>
      </c>
      <c r="BL21" s="36" t="str">
        <f ca="1">IF(ISBLANK(BL20),"",(IF(ISNA(LOOKUP(9^9,$G20:BK20)),0,LOOKUP(9^9,$G20:BK20))+IF(ISNA(LOOKUP(9^9,INDIRECT(ADDRESS(ROW(BL23),IF(ISNA(MATCH(LOOKUP(9^9,$G20:BK20),$G20:BK20,0)+COLUMN($F20)),0,MATCH(LOOKUP(9^9,$G20:BK20),$G20:BK20,0)+COLUMN($F20)),3)&amp;":"&amp;ADDRESS(ROW(BL23),COLUMN(BK23),4)))),IF(ISNA((LOOKUP(9^9,$G22:BK22))),0,(LOOKUP(9^9,$G22:BK22))),IF(ISNA((LOOKUP(9^9,$G23:BK23))),0,(LOOKUP(9^9,$G23:BK23))))-BL20))</f>
        <v/>
      </c>
      <c r="BM21" s="36" t="str">
        <f ca="1">IF(ISBLANK(BM20),"",(IF(ISNA(LOOKUP(9^9,$G20:BL20)),0,LOOKUP(9^9,$G20:BL20))+IF(ISNA(LOOKUP(9^9,INDIRECT(ADDRESS(ROW(BM23),IF(ISNA(MATCH(LOOKUP(9^9,$G20:BL20),$G20:BL20,0)+COLUMN($F20)),0,MATCH(LOOKUP(9^9,$G20:BL20),$G20:BL20,0)+COLUMN($F20)),3)&amp;":"&amp;ADDRESS(ROW(BM23),COLUMN(BL23),4)))),IF(ISNA((LOOKUP(9^9,$G22:BL22))),0,(LOOKUP(9^9,$G22:BL22))),IF(ISNA((LOOKUP(9^9,$G23:BL23))),0,(LOOKUP(9^9,$G23:BL23))))-BM20))</f>
        <v/>
      </c>
      <c r="BN21" s="36" t="str">
        <f ca="1">IF(ISBLANK(BN20),"",(IF(ISNA(LOOKUP(9^9,$G20:BM20)),0,LOOKUP(9^9,$G20:BM20))+IF(ISNA(LOOKUP(9^9,INDIRECT(ADDRESS(ROW(BN23),IF(ISNA(MATCH(LOOKUP(9^9,$G20:BM20),$G20:BM20,0)+COLUMN($F20)),0,MATCH(LOOKUP(9^9,$G20:BM20),$G20:BM20,0)+COLUMN($F20)),3)&amp;":"&amp;ADDRESS(ROW(BN23),COLUMN(BM23),4)))),IF(ISNA((LOOKUP(9^9,$G22:BM22))),0,(LOOKUP(9^9,$G22:BM22))),IF(ISNA((LOOKUP(9^9,$G23:BM23))),0,(LOOKUP(9^9,$G23:BM23))))-BN20))</f>
        <v/>
      </c>
      <c r="BO21" s="36" t="str">
        <f ca="1">IF(ISBLANK(BO20),"",(IF(ISNA(LOOKUP(9^9,$G20:BN20)),0,LOOKUP(9^9,$G20:BN20))+IF(ISNA(LOOKUP(9^9,INDIRECT(ADDRESS(ROW(BO23),IF(ISNA(MATCH(LOOKUP(9^9,$G20:BN20),$G20:BN20,0)+COLUMN($F20)),0,MATCH(LOOKUP(9^9,$G20:BN20),$G20:BN20,0)+COLUMN($F20)),3)&amp;":"&amp;ADDRESS(ROW(BO23),COLUMN(BN23),4)))),IF(ISNA((LOOKUP(9^9,$G22:BN22))),0,(LOOKUP(9^9,$G22:BN22))),IF(ISNA((LOOKUP(9^9,$G23:BN23))),0,(LOOKUP(9^9,$G23:BN23))))-BO20))</f>
        <v/>
      </c>
      <c r="BP21" s="36" t="str">
        <f ca="1">IF(ISBLANK(BP20),"",(IF(ISNA(LOOKUP(9^9,$G20:BO20)),0,LOOKUP(9^9,$G20:BO20))+IF(ISNA(LOOKUP(9^9,INDIRECT(ADDRESS(ROW(BP23),IF(ISNA(MATCH(LOOKUP(9^9,$G20:BO20),$G20:BO20,0)+COLUMN($F20)),0,MATCH(LOOKUP(9^9,$G20:BO20),$G20:BO20,0)+COLUMN($F20)),3)&amp;":"&amp;ADDRESS(ROW(BP23),COLUMN(BO23),4)))),IF(ISNA((LOOKUP(9^9,$G22:BO22))),0,(LOOKUP(9^9,$G22:BO22))),IF(ISNA((LOOKUP(9^9,$G23:BO23))),0,(LOOKUP(9^9,$G23:BO23))))-BP20))</f>
        <v/>
      </c>
      <c r="BQ21" s="36" t="str">
        <f ca="1">IF(ISBLANK(BQ20),"",(IF(ISNA(LOOKUP(9^9,$G20:BP20)),0,LOOKUP(9^9,$G20:BP20))+IF(ISNA(LOOKUP(9^9,INDIRECT(ADDRESS(ROW(BQ23),IF(ISNA(MATCH(LOOKUP(9^9,$G20:BP20),$G20:BP20,0)+COLUMN($F20)),0,MATCH(LOOKUP(9^9,$G20:BP20),$G20:BP20,0)+COLUMN($F20)),3)&amp;":"&amp;ADDRESS(ROW(BQ23),COLUMN(BP23),4)))),IF(ISNA((LOOKUP(9^9,$G22:BP22))),0,(LOOKUP(9^9,$G22:BP22))),IF(ISNA((LOOKUP(9^9,$G23:BP23))),0,(LOOKUP(9^9,$G23:BP23))))-BQ20))</f>
        <v/>
      </c>
      <c r="BR21" s="36" t="str">
        <f ca="1">IF(ISBLANK(BR20),"",(IF(ISNA(LOOKUP(9^9,$G20:BQ20)),0,LOOKUP(9^9,$G20:BQ20))+IF(ISNA(LOOKUP(9^9,INDIRECT(ADDRESS(ROW(BR23),IF(ISNA(MATCH(LOOKUP(9^9,$G20:BQ20),$G20:BQ20,0)+COLUMN($F20)),0,MATCH(LOOKUP(9^9,$G20:BQ20),$G20:BQ20,0)+COLUMN($F20)),3)&amp;":"&amp;ADDRESS(ROW(BR23),COLUMN(BQ23),4)))),IF(ISNA((LOOKUP(9^9,$G22:BQ22))),0,(LOOKUP(9^9,$G22:BQ22))),IF(ISNA((LOOKUP(9^9,$G23:BQ23))),0,(LOOKUP(9^9,$G23:BQ23))))-BR20))</f>
        <v/>
      </c>
      <c r="BS21" s="36" t="str">
        <f ca="1">IF(ISBLANK(BS20),"",(IF(ISNA(LOOKUP(9^9,$G20:BR20)),0,LOOKUP(9^9,$G20:BR20))+IF(ISNA(LOOKUP(9^9,INDIRECT(ADDRESS(ROW(BS23),IF(ISNA(MATCH(LOOKUP(9^9,$G20:BR20),$G20:BR20,0)+COLUMN($F20)),0,MATCH(LOOKUP(9^9,$G20:BR20),$G20:BR20,0)+COLUMN($F20)),3)&amp;":"&amp;ADDRESS(ROW(BS23),COLUMN(BR23),4)))),IF(ISNA((LOOKUP(9^9,$G22:BR22))),0,(LOOKUP(9^9,$G22:BR22))),IF(ISNA((LOOKUP(9^9,$G23:BR23))),0,(LOOKUP(9^9,$G23:BR23))))-BS20))</f>
        <v/>
      </c>
      <c r="BT21" s="36" t="str">
        <f ca="1">IF(ISBLANK(BT20),"",(IF(ISNA(LOOKUP(9^9,$G20:BS20)),0,LOOKUP(9^9,$G20:BS20))+IF(ISNA(LOOKUP(9^9,INDIRECT(ADDRESS(ROW(BT23),IF(ISNA(MATCH(LOOKUP(9^9,$G20:BS20),$G20:BS20,0)+COLUMN($F20)),0,MATCH(LOOKUP(9^9,$G20:BS20),$G20:BS20,0)+COLUMN($F20)),3)&amp;":"&amp;ADDRESS(ROW(BT23),COLUMN(BS23),4)))),IF(ISNA((LOOKUP(9^9,$G22:BS22))),0,(LOOKUP(9^9,$G22:BS22))),IF(ISNA((LOOKUP(9^9,$G23:BS23))),0,(LOOKUP(9^9,$G23:BS23))))-BT20))</f>
        <v/>
      </c>
      <c r="BU21" s="36" t="str">
        <f ca="1">IF(ISBLANK(BU20),"",(IF(ISNA(LOOKUP(9^9,$G20:BT20)),0,LOOKUP(9^9,$G20:BT20))+IF(ISNA(LOOKUP(9^9,INDIRECT(ADDRESS(ROW(BU23),IF(ISNA(MATCH(LOOKUP(9^9,$G20:BT20),$G20:BT20,0)+COLUMN($F20)),0,MATCH(LOOKUP(9^9,$G20:BT20),$G20:BT20,0)+COLUMN($F20)),3)&amp;":"&amp;ADDRESS(ROW(BU23),COLUMN(BT23),4)))),IF(ISNA((LOOKUP(9^9,$G22:BT22))),0,(LOOKUP(9^9,$G22:BT22))),IF(ISNA((LOOKUP(9^9,$G23:BT23))),0,(LOOKUP(9^9,$G23:BT23))))-BU20))</f>
        <v/>
      </c>
      <c r="BV21" s="36" t="str">
        <f ca="1">IF(ISBLANK(BV20),"",(IF(ISNA(LOOKUP(9^9,$G20:BU20)),0,LOOKUP(9^9,$G20:BU20))+IF(ISNA(LOOKUP(9^9,INDIRECT(ADDRESS(ROW(BV23),IF(ISNA(MATCH(LOOKUP(9^9,$G20:BU20),$G20:BU20,0)+COLUMN($F20)),0,MATCH(LOOKUP(9^9,$G20:BU20),$G20:BU20,0)+COLUMN($F20)),3)&amp;":"&amp;ADDRESS(ROW(BV23),COLUMN(BU23),4)))),IF(ISNA((LOOKUP(9^9,$G22:BU22))),0,(LOOKUP(9^9,$G22:BU22))),IF(ISNA((LOOKUP(9^9,$G23:BU23))),0,(LOOKUP(9^9,$G23:BU23))))-BV20))</f>
        <v/>
      </c>
      <c r="BW21" s="36" t="str">
        <f ca="1">IF(ISBLANK(BW20),"",(IF(ISNA(LOOKUP(9^9,$G20:BV20)),0,LOOKUP(9^9,$G20:BV20))+IF(ISNA(LOOKUP(9^9,INDIRECT(ADDRESS(ROW(BW23),IF(ISNA(MATCH(LOOKUP(9^9,$G20:BV20),$G20:BV20,0)+COLUMN($F20)),0,MATCH(LOOKUP(9^9,$G20:BV20),$G20:BV20,0)+COLUMN($F20)),3)&amp;":"&amp;ADDRESS(ROW(BW23),COLUMN(BV23),4)))),IF(ISNA((LOOKUP(9^9,$G22:BV22))),0,(LOOKUP(9^9,$G22:BV22))),IF(ISNA((LOOKUP(9^9,$G23:BV23))),0,(LOOKUP(9^9,$G23:BV23))))-BW20))</f>
        <v/>
      </c>
      <c r="BX21" s="36" t="str">
        <f ca="1">IF(ISBLANK(BX20),"",(IF(ISNA(LOOKUP(9^9,$G20:BW20)),0,LOOKUP(9^9,$G20:BW20))+IF(ISNA(LOOKUP(9^9,INDIRECT(ADDRESS(ROW(BX23),IF(ISNA(MATCH(LOOKUP(9^9,$G20:BW20),$G20:BW20,0)+COLUMN($F20)),0,MATCH(LOOKUP(9^9,$G20:BW20),$G20:BW20,0)+COLUMN($F20)),3)&amp;":"&amp;ADDRESS(ROW(BX23),COLUMN(BW23),4)))),IF(ISNA((LOOKUP(9^9,$G22:BW22))),0,(LOOKUP(9^9,$G22:BW22))),IF(ISNA((LOOKUP(9^9,$G23:BW23))),0,(LOOKUP(9^9,$G23:BW23))))-BX20))</f>
        <v/>
      </c>
      <c r="BY21" s="36" t="str">
        <f ca="1">IF(ISBLANK(BY20),"",(IF(ISNA(LOOKUP(9^9,$G20:BX20)),0,LOOKUP(9^9,$G20:BX20))+IF(ISNA(LOOKUP(9^9,INDIRECT(ADDRESS(ROW(BY23),IF(ISNA(MATCH(LOOKUP(9^9,$G20:BX20),$G20:BX20,0)+COLUMN($F20)),0,MATCH(LOOKUP(9^9,$G20:BX20),$G20:BX20,0)+COLUMN($F20)),3)&amp;":"&amp;ADDRESS(ROW(BY23),COLUMN(BX23),4)))),IF(ISNA((LOOKUP(9^9,$G22:BX22))),0,(LOOKUP(9^9,$G22:BX22))),IF(ISNA((LOOKUP(9^9,$G23:BX23))),0,(LOOKUP(9^9,$G23:BX23))))-BY20))</f>
        <v/>
      </c>
      <c r="BZ21" s="36" t="str">
        <f ca="1">IF(ISBLANK(BZ20),"",(IF(ISNA(LOOKUP(9^9,$G20:BY20)),0,LOOKUP(9^9,$G20:BY20))+IF(ISNA(LOOKUP(9^9,INDIRECT(ADDRESS(ROW(BZ23),IF(ISNA(MATCH(LOOKUP(9^9,$G20:BY20),$G20:BY20,0)+COLUMN($F20)),0,MATCH(LOOKUP(9^9,$G20:BY20),$G20:BY20,0)+COLUMN($F20)),3)&amp;":"&amp;ADDRESS(ROW(BZ23),COLUMN(BY23),4)))),IF(ISNA((LOOKUP(9^9,$G22:BY22))),0,(LOOKUP(9^9,$G22:BY22))),IF(ISNA((LOOKUP(9^9,$G23:BY23))),0,(LOOKUP(9^9,$G23:BY23))))-BZ20))</f>
        <v/>
      </c>
      <c r="CA21" s="36" t="str">
        <f ca="1">IF(ISBLANK(CA20),"",(IF(ISNA(LOOKUP(9^9,$G20:BZ20)),0,LOOKUP(9^9,$G20:BZ20))+IF(ISNA(LOOKUP(9^9,INDIRECT(ADDRESS(ROW(CA23),IF(ISNA(MATCH(LOOKUP(9^9,$G20:BZ20),$G20:BZ20,0)+COLUMN($F20)),0,MATCH(LOOKUP(9^9,$G20:BZ20),$G20:BZ20,0)+COLUMN($F20)),3)&amp;":"&amp;ADDRESS(ROW(CA23),COLUMN(BZ23),4)))),IF(ISNA((LOOKUP(9^9,$G22:BZ22))),0,(LOOKUP(9^9,$G22:BZ22))),IF(ISNA((LOOKUP(9^9,$G23:BZ23))),0,(LOOKUP(9^9,$G23:BZ23))))-CA20))</f>
        <v/>
      </c>
      <c r="CB21" s="36" t="str">
        <f ca="1">IF(ISBLANK(CB20),"",(IF(ISNA(LOOKUP(9^9,$G20:CA20)),0,LOOKUP(9^9,$G20:CA20))+IF(ISNA(LOOKUP(9^9,INDIRECT(ADDRESS(ROW(CB23),IF(ISNA(MATCH(LOOKUP(9^9,$G20:CA20),$G20:CA20,0)+COLUMN($F20)),0,MATCH(LOOKUP(9^9,$G20:CA20),$G20:CA20,0)+COLUMN($F20)),3)&amp;":"&amp;ADDRESS(ROW(CB23),COLUMN(CA23),4)))),IF(ISNA((LOOKUP(9^9,$G22:CA22))),0,(LOOKUP(9^9,$G22:CA22))),IF(ISNA((LOOKUP(9^9,$G23:CA23))),0,(LOOKUP(9^9,$G23:CA23))))-CB20))</f>
        <v/>
      </c>
      <c r="CC21" s="36" t="str">
        <f ca="1">IF(ISBLANK(CC20),"",(IF(ISNA(LOOKUP(9^9,$G20:CB20)),0,LOOKUP(9^9,$G20:CB20))+IF(ISNA(LOOKUP(9^9,INDIRECT(ADDRESS(ROW(CC23),IF(ISNA(MATCH(LOOKUP(9^9,$G20:CB20),$G20:CB20,0)+COLUMN($F20)),0,MATCH(LOOKUP(9^9,$G20:CB20),$G20:CB20,0)+COLUMN($F20)),3)&amp;":"&amp;ADDRESS(ROW(CC23),COLUMN(CB23),4)))),IF(ISNA((LOOKUP(9^9,$G22:CB22))),0,(LOOKUP(9^9,$G22:CB22))),IF(ISNA((LOOKUP(9^9,$G23:CB23))),0,(LOOKUP(9^9,$G23:CB23))))-CC20))</f>
        <v/>
      </c>
      <c r="CD21" s="36" t="str">
        <f ca="1">IF(ISBLANK(CD20),"",(IF(ISNA(LOOKUP(9^9,$G20:CC20)),0,LOOKUP(9^9,$G20:CC20))+IF(ISNA(LOOKUP(9^9,INDIRECT(ADDRESS(ROW(CD23),IF(ISNA(MATCH(LOOKUP(9^9,$G20:CC20),$G20:CC20,0)+COLUMN($F20)),0,MATCH(LOOKUP(9^9,$G20:CC20),$G20:CC20,0)+COLUMN($F20)),3)&amp;":"&amp;ADDRESS(ROW(CD23),COLUMN(CC23),4)))),IF(ISNA((LOOKUP(9^9,$G22:CC22))),0,(LOOKUP(9^9,$G22:CC22))),IF(ISNA((LOOKUP(9^9,$G23:CC23))),0,(LOOKUP(9^9,$G23:CC23))))-CD20))</f>
        <v/>
      </c>
      <c r="CE21" s="36" t="str">
        <f ca="1">IF(ISBLANK(CE20),"",(IF(ISNA(LOOKUP(9^9,$G20:CD20)),0,LOOKUP(9^9,$G20:CD20))+IF(ISNA(LOOKUP(9^9,INDIRECT(ADDRESS(ROW(CE23),IF(ISNA(MATCH(LOOKUP(9^9,$G20:CD20),$G20:CD20,0)+COLUMN($F20)),0,MATCH(LOOKUP(9^9,$G20:CD20),$G20:CD20,0)+COLUMN($F20)),3)&amp;":"&amp;ADDRESS(ROW(CE23),COLUMN(CD23),4)))),IF(ISNA((LOOKUP(9^9,$G22:CD22))),0,(LOOKUP(9^9,$G22:CD22))),IF(ISNA((LOOKUP(9^9,$G23:CD23))),0,(LOOKUP(9^9,$G23:CD23))))-CE20))</f>
        <v/>
      </c>
      <c r="CF21" s="36" t="str">
        <f ca="1">IF(ISBLANK(CF20),"",(IF(ISNA(LOOKUP(9^9,$G20:CE20)),0,LOOKUP(9^9,$G20:CE20))+IF(ISNA(LOOKUP(9^9,INDIRECT(ADDRESS(ROW(CF23),IF(ISNA(MATCH(LOOKUP(9^9,$G20:CE20),$G20:CE20,0)+COLUMN($F20)),0,MATCH(LOOKUP(9^9,$G20:CE20),$G20:CE20,0)+COLUMN($F20)),3)&amp;":"&amp;ADDRESS(ROW(CF23),COLUMN(CE23),4)))),IF(ISNA((LOOKUP(9^9,$G22:CE22))),0,(LOOKUP(9^9,$G22:CE22))),IF(ISNA((LOOKUP(9^9,$G23:CE23))),0,(LOOKUP(9^9,$G23:CE23))))-CF20))</f>
        <v/>
      </c>
      <c r="CG21" s="36" t="str">
        <f ca="1">IF(ISBLANK(CG20),"",(IF(ISNA(LOOKUP(9^9,$G20:CF20)),0,LOOKUP(9^9,$G20:CF20))+IF(ISNA(LOOKUP(9^9,INDIRECT(ADDRESS(ROW(CG23),IF(ISNA(MATCH(LOOKUP(9^9,$G20:CF20),$G20:CF20,0)+COLUMN($F20)),0,MATCH(LOOKUP(9^9,$G20:CF20),$G20:CF20,0)+COLUMN($F20)),3)&amp;":"&amp;ADDRESS(ROW(CG23),COLUMN(CF23),4)))),IF(ISNA((LOOKUP(9^9,$G22:CF22))),0,(LOOKUP(9^9,$G22:CF22))),IF(ISNA((LOOKUP(9^9,$G23:CF23))),0,(LOOKUP(9^9,$G23:CF23))))-CG20))</f>
        <v/>
      </c>
      <c r="CH21" s="36" t="str">
        <f ca="1">IF(ISBLANK(CH20),"",(IF(ISNA(LOOKUP(9^9,$G20:CG20)),0,LOOKUP(9^9,$G20:CG20))+IF(ISNA(LOOKUP(9^9,INDIRECT(ADDRESS(ROW(CH23),IF(ISNA(MATCH(LOOKUP(9^9,$G20:CG20),$G20:CG20,0)+COLUMN($F20)),0,MATCH(LOOKUP(9^9,$G20:CG20),$G20:CG20,0)+COLUMN($F20)),3)&amp;":"&amp;ADDRESS(ROW(CH23),COLUMN(CG23),4)))),IF(ISNA((LOOKUP(9^9,$G22:CG22))),0,(LOOKUP(9^9,$G22:CG22))),IF(ISNA((LOOKUP(9^9,$G23:CG23))),0,(LOOKUP(9^9,$G23:CG23))))-CH20))</f>
        <v/>
      </c>
      <c r="CI21" s="36" t="str">
        <f ca="1">IF(ISBLANK(CI20),"",(IF(ISNA(LOOKUP(9^9,$G20:CH20)),0,LOOKUP(9^9,$G20:CH20))+IF(ISNA(LOOKUP(9^9,INDIRECT(ADDRESS(ROW(CI23),IF(ISNA(MATCH(LOOKUP(9^9,$G20:CH20),$G20:CH20,0)+COLUMN($F20)),0,MATCH(LOOKUP(9^9,$G20:CH20),$G20:CH20,0)+COLUMN($F20)),3)&amp;":"&amp;ADDRESS(ROW(CI23),COLUMN(CH23),4)))),IF(ISNA((LOOKUP(9^9,$G22:CH22))),0,(LOOKUP(9^9,$G22:CH22))),IF(ISNA((LOOKUP(9^9,$G23:CH23))),0,(LOOKUP(9^9,$G23:CH23))))-CI20))</f>
        <v/>
      </c>
      <c r="CJ21" s="36" t="str">
        <f ca="1">IF(ISBLANK(CJ20),"",(IF(ISNA(LOOKUP(9^9,$G20:CI20)),0,LOOKUP(9^9,$G20:CI20))+IF(ISNA(LOOKUP(9^9,INDIRECT(ADDRESS(ROW(CJ23),IF(ISNA(MATCH(LOOKUP(9^9,$G20:CI20),$G20:CI20,0)+COLUMN($F20)),0,MATCH(LOOKUP(9^9,$G20:CI20),$G20:CI20,0)+COLUMN($F20)),3)&amp;":"&amp;ADDRESS(ROW(CJ23),COLUMN(CI23),4)))),IF(ISNA((LOOKUP(9^9,$G22:CI22))),0,(LOOKUP(9^9,$G22:CI22))),IF(ISNA((LOOKUP(9^9,$G23:CI23))),0,(LOOKUP(9^9,$G23:CI23))))-CJ20))</f>
        <v/>
      </c>
      <c r="CK21" s="36" t="str">
        <f ca="1">IF(ISBLANK(CK20),"",(IF(ISNA(LOOKUP(9^9,$G20:CJ20)),0,LOOKUP(9^9,$G20:CJ20))+IF(ISNA(LOOKUP(9^9,INDIRECT(ADDRESS(ROW(CK23),IF(ISNA(MATCH(LOOKUP(9^9,$G20:CJ20),$G20:CJ20,0)+COLUMN($F20)),0,MATCH(LOOKUP(9^9,$G20:CJ20),$G20:CJ20,0)+COLUMN($F20)),3)&amp;":"&amp;ADDRESS(ROW(CK23),COLUMN(CJ23),4)))),IF(ISNA((LOOKUP(9^9,$G22:CJ22))),0,(LOOKUP(9^9,$G22:CJ22))),IF(ISNA((LOOKUP(9^9,$G23:CJ23))),0,(LOOKUP(9^9,$G23:CJ23))))-CK20))</f>
        <v/>
      </c>
      <c r="CL21" s="36" t="str">
        <f ca="1">IF(ISBLANK(CL20),"",(IF(ISNA(LOOKUP(9^9,$G20:CK20)),0,LOOKUP(9^9,$G20:CK20))+IF(ISNA(LOOKUP(9^9,INDIRECT(ADDRESS(ROW(CL23),IF(ISNA(MATCH(LOOKUP(9^9,$G20:CK20),$G20:CK20,0)+COLUMN($F20)),0,MATCH(LOOKUP(9^9,$G20:CK20),$G20:CK20,0)+COLUMN($F20)),3)&amp;":"&amp;ADDRESS(ROW(CL23),COLUMN(CK23),4)))),IF(ISNA((LOOKUP(9^9,$G22:CK22))),0,(LOOKUP(9^9,$G22:CK22))),IF(ISNA((LOOKUP(9^9,$G23:CK23))),0,(LOOKUP(9^9,$G23:CK23))))-CL20))</f>
        <v/>
      </c>
      <c r="CM21" s="36" t="str">
        <f ca="1">IF(ISBLANK(CM20),"",(IF(ISNA(LOOKUP(9^9,$G20:CL20)),0,LOOKUP(9^9,$G20:CL20))+IF(ISNA(LOOKUP(9^9,INDIRECT(ADDRESS(ROW(CM23),IF(ISNA(MATCH(LOOKUP(9^9,$G20:CL20),$G20:CL20,0)+COLUMN($F20)),0,MATCH(LOOKUP(9^9,$G20:CL20),$G20:CL20,0)+COLUMN($F20)),3)&amp;":"&amp;ADDRESS(ROW(CM23),COLUMN(CL23),4)))),IF(ISNA((LOOKUP(9^9,$G22:CL22))),0,(LOOKUP(9^9,$G22:CL22))),IF(ISNA((LOOKUP(9^9,$G23:CL23))),0,(LOOKUP(9^9,$G23:CL23))))-CM20))</f>
        <v/>
      </c>
      <c r="CN21" s="36" t="str">
        <f ca="1">IF(ISBLANK(CN20),"",(IF(ISNA(LOOKUP(9^9,$G20:CM20)),0,LOOKUP(9^9,$G20:CM20))+IF(ISNA(LOOKUP(9^9,INDIRECT(ADDRESS(ROW(CN23),IF(ISNA(MATCH(LOOKUP(9^9,$G20:CM20),$G20:CM20,0)+COLUMN($F20)),0,MATCH(LOOKUP(9^9,$G20:CM20),$G20:CM20,0)+COLUMN($F20)),3)&amp;":"&amp;ADDRESS(ROW(CN23),COLUMN(CM23),4)))),IF(ISNA((LOOKUP(9^9,$G22:CM22))),0,(LOOKUP(9^9,$G22:CM22))),IF(ISNA((LOOKUP(9^9,$G23:CM23))),0,(LOOKUP(9^9,$G23:CM23))))-CN20))</f>
        <v/>
      </c>
      <c r="CO21" s="36" t="str">
        <f ca="1">IF(ISBLANK(CO20),"",(IF(ISNA(LOOKUP(9^9,$G20:CN20)),0,LOOKUP(9^9,$G20:CN20))+IF(ISNA(LOOKUP(9^9,INDIRECT(ADDRESS(ROW(CO23),IF(ISNA(MATCH(LOOKUP(9^9,$G20:CN20),$G20:CN20,0)+COLUMN($F20)),0,MATCH(LOOKUP(9^9,$G20:CN20),$G20:CN20,0)+COLUMN($F20)),3)&amp;":"&amp;ADDRESS(ROW(CO23),COLUMN(CN23),4)))),IF(ISNA((LOOKUP(9^9,$G22:CN22))),0,(LOOKUP(9^9,$G22:CN22))),IF(ISNA((LOOKUP(9^9,$G23:CN23))),0,(LOOKUP(9^9,$G23:CN23))))-CO20))</f>
        <v/>
      </c>
      <c r="CP21" s="36" t="str">
        <f ca="1">IF(ISBLANK(CP20),"",(IF(ISNA(LOOKUP(9^9,$G20:CO20)),0,LOOKUP(9^9,$G20:CO20))+IF(ISNA(LOOKUP(9^9,INDIRECT(ADDRESS(ROW(CP23),IF(ISNA(MATCH(LOOKUP(9^9,$G20:CO20),$G20:CO20,0)+COLUMN($F20)),0,MATCH(LOOKUP(9^9,$G20:CO20),$G20:CO20,0)+COLUMN($F20)),3)&amp;":"&amp;ADDRESS(ROW(CP23),COLUMN(CO23),4)))),IF(ISNA((LOOKUP(9^9,$G22:CO22))),0,(LOOKUP(9^9,$G22:CO22))),IF(ISNA((LOOKUP(9^9,$G23:CO23))),0,(LOOKUP(9^9,$G23:CO23))))-CP20))</f>
        <v/>
      </c>
      <c r="CQ21" s="36" t="str">
        <f ca="1">IF(ISBLANK(CQ20),"",(IF(ISNA(LOOKUP(9^9,$G20:CP20)),0,LOOKUP(9^9,$G20:CP20))+IF(ISNA(LOOKUP(9^9,INDIRECT(ADDRESS(ROW(CQ23),IF(ISNA(MATCH(LOOKUP(9^9,$G20:CP20),$G20:CP20,0)+COLUMN($F20)),0,MATCH(LOOKUP(9^9,$G20:CP20),$G20:CP20,0)+COLUMN($F20)),3)&amp;":"&amp;ADDRESS(ROW(CQ23),COLUMN(CP23),4)))),IF(ISNA((LOOKUP(9^9,$G22:CP22))),0,(LOOKUP(9^9,$G22:CP22))),IF(ISNA((LOOKUP(9^9,$G23:CP23))),0,(LOOKUP(9^9,$G23:CP23))))-CQ20))</f>
        <v/>
      </c>
      <c r="CR21" s="36" t="str">
        <f ca="1">IF(ISBLANK(CR20),"",(IF(ISNA(LOOKUP(9^9,$G20:CQ20)),0,LOOKUP(9^9,$G20:CQ20))+IF(ISNA(LOOKUP(9^9,INDIRECT(ADDRESS(ROW(CR23),IF(ISNA(MATCH(LOOKUP(9^9,$G20:CQ20),$G20:CQ20,0)+COLUMN($F20)),0,MATCH(LOOKUP(9^9,$G20:CQ20),$G20:CQ20,0)+COLUMN($F20)),3)&amp;":"&amp;ADDRESS(ROW(CR23),COLUMN(CQ23),4)))),IF(ISNA((LOOKUP(9^9,$G22:CQ22))),0,(LOOKUP(9^9,$G22:CQ22))),IF(ISNA((LOOKUP(9^9,$G23:CQ23))),0,(LOOKUP(9^9,$G23:CQ23))))-CR20))</f>
        <v/>
      </c>
      <c r="CS21" s="36" t="str">
        <f ca="1">IF(ISBLANK(CS20),"",(IF(ISNA(LOOKUP(9^9,$G20:CR20)),0,LOOKUP(9^9,$G20:CR20))+IF(ISNA(LOOKUP(9^9,INDIRECT(ADDRESS(ROW(CS23),IF(ISNA(MATCH(LOOKUP(9^9,$G20:CR20),$G20:CR20,0)+COLUMN($F20)),0,MATCH(LOOKUP(9^9,$G20:CR20),$G20:CR20,0)+COLUMN($F20)),3)&amp;":"&amp;ADDRESS(ROW(CS23),COLUMN(CR23),4)))),IF(ISNA((LOOKUP(9^9,$G22:CR22))),0,(LOOKUP(9^9,$G22:CR22))),IF(ISNA((LOOKUP(9^9,$G23:CR23))),0,(LOOKUP(9^9,$G23:CR23))))-CS20))</f>
        <v/>
      </c>
      <c r="CT21" s="36" t="str">
        <f ca="1">IF(ISBLANK(CT20),"",(IF(ISNA(LOOKUP(9^9,$G20:CS20)),0,LOOKUP(9^9,$G20:CS20))+IF(ISNA(LOOKUP(9^9,INDIRECT(ADDRESS(ROW(CT23),IF(ISNA(MATCH(LOOKUP(9^9,$G20:CS20),$G20:CS20,0)+COLUMN($F20)),0,MATCH(LOOKUP(9^9,$G20:CS20),$G20:CS20,0)+COLUMN($F20)),3)&amp;":"&amp;ADDRESS(ROW(CT23),COLUMN(CS23),4)))),IF(ISNA((LOOKUP(9^9,$G22:CS22))),0,(LOOKUP(9^9,$G22:CS22))),IF(ISNA((LOOKUP(9^9,$G23:CS23))),0,(LOOKUP(9^9,$G23:CS23))))-CT20))</f>
        <v/>
      </c>
      <c r="CU21" s="36" t="str">
        <f ca="1">IF(ISBLANK(CU20),"",(IF(ISNA(LOOKUP(9^9,$G20:CT20)),0,LOOKUP(9^9,$G20:CT20))+IF(ISNA(LOOKUP(9^9,INDIRECT(ADDRESS(ROW(CU23),IF(ISNA(MATCH(LOOKUP(9^9,$G20:CT20),$G20:CT20,0)+COLUMN($F20)),0,MATCH(LOOKUP(9^9,$G20:CT20),$G20:CT20,0)+COLUMN($F20)),3)&amp;":"&amp;ADDRESS(ROW(CU23),COLUMN(CT23),4)))),IF(ISNA((LOOKUP(9^9,$G22:CT22))),0,(LOOKUP(9^9,$G22:CT22))),IF(ISNA((LOOKUP(9^9,$G23:CT23))),0,(LOOKUP(9^9,$G23:CT23))))-CU20))</f>
        <v/>
      </c>
      <c r="CV21" s="36" t="str">
        <f ca="1">IF(ISBLANK(CV20),"",(IF(ISNA(LOOKUP(9^9,$G20:CU20)),0,LOOKUP(9^9,$G20:CU20))+IF(ISNA(LOOKUP(9^9,INDIRECT(ADDRESS(ROW(CV23),IF(ISNA(MATCH(LOOKUP(9^9,$G20:CU20),$G20:CU20,0)+COLUMN($F20)),0,MATCH(LOOKUP(9^9,$G20:CU20),$G20:CU20,0)+COLUMN($F20)),3)&amp;":"&amp;ADDRESS(ROW(CV23),COLUMN(CU23),4)))),IF(ISNA((LOOKUP(9^9,$G22:CU22))),0,(LOOKUP(9^9,$G22:CU22))),IF(ISNA((LOOKUP(9^9,$G23:CU23))),0,(LOOKUP(9^9,$G23:CU23))))-CV20))</f>
        <v/>
      </c>
      <c r="CW21" s="36" t="str">
        <f ca="1">IF(ISBLANK(CW20),"",(IF(ISNA(LOOKUP(9^9,$G20:CV20)),0,LOOKUP(9^9,$G20:CV20))+IF(ISNA(LOOKUP(9^9,INDIRECT(ADDRESS(ROW(CW23),IF(ISNA(MATCH(LOOKUP(9^9,$G20:CV20),$G20:CV20,0)+COLUMN($F20)),0,MATCH(LOOKUP(9^9,$G20:CV20),$G20:CV20,0)+COLUMN($F20)),3)&amp;":"&amp;ADDRESS(ROW(CW23),COLUMN(CV23),4)))),IF(ISNA((LOOKUP(9^9,$G22:CV22))),0,(LOOKUP(9^9,$G22:CV22))),IF(ISNA((LOOKUP(9^9,$G23:CV23))),0,(LOOKUP(9^9,$G23:CV23))))-CW20))</f>
        <v/>
      </c>
      <c r="CX21" s="36" t="str">
        <f ca="1">IF(ISBLANK(CX20),"",(IF(ISNA(LOOKUP(9^9,$G20:CW20)),0,LOOKUP(9^9,$G20:CW20))+IF(ISNA(LOOKUP(9^9,INDIRECT(ADDRESS(ROW(CX23),IF(ISNA(MATCH(LOOKUP(9^9,$G20:CW20),$G20:CW20,0)+COLUMN($F20)),0,MATCH(LOOKUP(9^9,$G20:CW20),$G20:CW20,0)+COLUMN($F20)),3)&amp;":"&amp;ADDRESS(ROW(CX23),COLUMN(CW23),4)))),IF(ISNA((LOOKUP(9^9,$G22:CW22))),0,(LOOKUP(9^9,$G22:CW22))),IF(ISNA((LOOKUP(9^9,$G23:CW23))),0,(LOOKUP(9^9,$G23:CW23))))-CX20))</f>
        <v/>
      </c>
      <c r="CY21" s="36" t="str">
        <f ca="1">IF(ISBLANK(CY20),"",(IF(ISNA(LOOKUP(9^9,$G20:CX20)),0,LOOKUP(9^9,$G20:CX20))+IF(ISNA(LOOKUP(9^9,INDIRECT(ADDRESS(ROW(CY23),IF(ISNA(MATCH(LOOKUP(9^9,$G20:CX20),$G20:CX20,0)+COLUMN($F20)),0,MATCH(LOOKUP(9^9,$G20:CX20),$G20:CX20,0)+COLUMN($F20)),3)&amp;":"&amp;ADDRESS(ROW(CY23),COLUMN(CX23),4)))),IF(ISNA((LOOKUP(9^9,$G22:CX22))),0,(LOOKUP(9^9,$G22:CX22))),IF(ISNA((LOOKUP(9^9,$G23:CX23))),0,(LOOKUP(9^9,$G23:CX23))))-CY20))</f>
        <v/>
      </c>
      <c r="CZ21" s="36" t="str">
        <f ca="1">IF(ISBLANK(CZ20),"",(IF(ISNA(LOOKUP(9^9,$G20:CY20)),0,LOOKUP(9^9,$G20:CY20))+IF(ISNA(LOOKUP(9^9,INDIRECT(ADDRESS(ROW(CZ23),IF(ISNA(MATCH(LOOKUP(9^9,$G20:CY20),$G20:CY20,0)+COLUMN($F20)),0,MATCH(LOOKUP(9^9,$G20:CY20),$G20:CY20,0)+COLUMN($F20)),3)&amp;":"&amp;ADDRESS(ROW(CZ23),COLUMN(CY23),4)))),IF(ISNA((LOOKUP(9^9,$G22:CY22))),0,(LOOKUP(9^9,$G22:CY22))),IF(ISNA((LOOKUP(9^9,$G23:CY23))),0,(LOOKUP(9^9,$G23:CY23))))-CZ20))</f>
        <v/>
      </c>
      <c r="DA21" s="36" t="str">
        <f ca="1">IF(ISBLANK(DA20),"",(IF(ISNA(LOOKUP(9^9,$G20:CZ20)),0,LOOKUP(9^9,$G20:CZ20))+IF(ISNA(LOOKUP(9^9,INDIRECT(ADDRESS(ROW(DA23),IF(ISNA(MATCH(LOOKUP(9^9,$G20:CZ20),$G20:CZ20,0)+COLUMN($F20)),0,MATCH(LOOKUP(9^9,$G20:CZ20),$G20:CZ20,0)+COLUMN($F20)),3)&amp;":"&amp;ADDRESS(ROW(DA23),COLUMN(CZ23),4)))),IF(ISNA((LOOKUP(9^9,$G22:CZ22))),0,(LOOKUP(9^9,$G22:CZ22))),IF(ISNA((LOOKUP(9^9,$G23:CZ23))),0,(LOOKUP(9^9,$G23:CZ23))))-DA20))</f>
        <v/>
      </c>
      <c r="DB21" s="36" t="str">
        <f ca="1">IF(ISBLANK(DB20),"",(IF(ISNA(LOOKUP(9^9,$G20:DA20)),0,LOOKUP(9^9,$G20:DA20))+IF(ISNA(LOOKUP(9^9,INDIRECT(ADDRESS(ROW(DB23),IF(ISNA(MATCH(LOOKUP(9^9,$G20:DA20),$G20:DA20,0)+COLUMN($F20)),0,MATCH(LOOKUP(9^9,$G20:DA20),$G20:DA20,0)+COLUMN($F20)),3)&amp;":"&amp;ADDRESS(ROW(DB23),COLUMN(DA23),4)))),IF(ISNA((LOOKUP(9^9,$G22:DA22))),0,(LOOKUP(9^9,$G22:DA22))),IF(ISNA((LOOKUP(9^9,$G23:DA23))),0,(LOOKUP(9^9,$G23:DA23))))-DB20))</f>
        <v/>
      </c>
      <c r="DC21" s="36" t="str">
        <f ca="1">IF(ISBLANK(DC20),"",(IF(ISNA(LOOKUP(9^9,$G20:DB20)),0,LOOKUP(9^9,$G20:DB20))+IF(ISNA(LOOKUP(9^9,INDIRECT(ADDRESS(ROW(DC23),IF(ISNA(MATCH(LOOKUP(9^9,$G20:DB20),$G20:DB20,0)+COLUMN($F20)),0,MATCH(LOOKUP(9^9,$G20:DB20),$G20:DB20,0)+COLUMN($F20)),3)&amp;":"&amp;ADDRESS(ROW(DC23),COLUMN(DB23),4)))),IF(ISNA((LOOKUP(9^9,$G22:DB22))),0,(LOOKUP(9^9,$G22:DB22))),IF(ISNA((LOOKUP(9^9,$G23:DB23))),0,(LOOKUP(9^9,$G23:DB23))))-DC20))</f>
        <v/>
      </c>
      <c r="DD21" s="36" t="str">
        <f ca="1">IF(ISBLANK(DD20),"",(IF(ISNA(LOOKUP(9^9,$G20:DC20)),0,LOOKUP(9^9,$G20:DC20))+IF(ISNA(LOOKUP(9^9,INDIRECT(ADDRESS(ROW(DD23),IF(ISNA(MATCH(LOOKUP(9^9,$G20:DC20),$G20:DC20,0)+COLUMN($F20)),0,MATCH(LOOKUP(9^9,$G20:DC20),$G20:DC20,0)+COLUMN($F20)),3)&amp;":"&amp;ADDRESS(ROW(DD23),COLUMN(DC23),4)))),IF(ISNA((LOOKUP(9^9,$G22:DC22))),0,(LOOKUP(9^9,$G22:DC22))),IF(ISNA((LOOKUP(9^9,$G23:DC23))),0,(LOOKUP(9^9,$G23:DC23))))-DD20))</f>
        <v/>
      </c>
      <c r="DE21" s="36" t="str">
        <f ca="1">IF(ISBLANK(DE20),"",(IF(ISNA(LOOKUP(9^9,$G20:DD20)),0,LOOKUP(9^9,$G20:DD20))+IF(ISNA(LOOKUP(9^9,INDIRECT(ADDRESS(ROW(DE23),IF(ISNA(MATCH(LOOKUP(9^9,$G20:DD20),$G20:DD20,0)+COLUMN($F20)),0,MATCH(LOOKUP(9^9,$G20:DD20),$G20:DD20,0)+COLUMN($F20)),3)&amp;":"&amp;ADDRESS(ROW(DE23),COLUMN(DD23),4)))),IF(ISNA((LOOKUP(9^9,$G22:DD22))),0,(LOOKUP(9^9,$G22:DD22))),IF(ISNA((LOOKUP(9^9,$G23:DD23))),0,(LOOKUP(9^9,$G23:DD23))))-DE20))</f>
        <v/>
      </c>
      <c r="DF21" s="36" t="str">
        <f ca="1">IF(ISBLANK(DF20),"",(IF(ISNA(LOOKUP(9^9,$G20:DE20)),0,LOOKUP(9^9,$G20:DE20))+IF(ISNA(LOOKUP(9^9,INDIRECT(ADDRESS(ROW(DF23),IF(ISNA(MATCH(LOOKUP(9^9,$G20:DE20),$G20:DE20,0)+COLUMN($F20)),0,MATCH(LOOKUP(9^9,$G20:DE20),$G20:DE20,0)+COLUMN($F20)),3)&amp;":"&amp;ADDRESS(ROW(DF23),COLUMN(DE23),4)))),IF(ISNA((LOOKUP(9^9,$G22:DE22))),0,(LOOKUP(9^9,$G22:DE22))),IF(ISNA((LOOKUP(9^9,$G23:DE23))),0,(LOOKUP(9^9,$G23:DE23))))-DF20))</f>
        <v/>
      </c>
      <c r="DG21" s="36" t="str">
        <f ca="1">IF(ISBLANK(DG20),"",(IF(ISNA(LOOKUP(9^9,$G20:DF20)),0,LOOKUP(9^9,$G20:DF20))+IF(ISNA(LOOKUP(9^9,INDIRECT(ADDRESS(ROW(DG23),IF(ISNA(MATCH(LOOKUP(9^9,$G20:DF20),$G20:DF20,0)+COLUMN($F20)),0,MATCH(LOOKUP(9^9,$G20:DF20),$G20:DF20,0)+COLUMN($F20)),3)&amp;":"&amp;ADDRESS(ROW(DG23),COLUMN(DF23),4)))),IF(ISNA((LOOKUP(9^9,$G22:DF22))),0,(LOOKUP(9^9,$G22:DF22))),IF(ISNA((LOOKUP(9^9,$G23:DF23))),0,(LOOKUP(9^9,$G23:DF23))))-DG20))</f>
        <v/>
      </c>
      <c r="DH21" s="36" t="str">
        <f ca="1">IF(ISBLANK(DH20),"",(IF(ISNA(LOOKUP(9^9,$G20:DG20)),0,LOOKUP(9^9,$G20:DG20))+IF(ISNA(LOOKUP(9^9,INDIRECT(ADDRESS(ROW(DH23),IF(ISNA(MATCH(LOOKUP(9^9,$G20:DG20),$G20:DG20,0)+COLUMN($F20)),0,MATCH(LOOKUP(9^9,$G20:DG20),$G20:DG20,0)+COLUMN($F20)),3)&amp;":"&amp;ADDRESS(ROW(DH23),COLUMN(DG23),4)))),IF(ISNA((LOOKUP(9^9,$G22:DG22))),0,(LOOKUP(9^9,$G22:DG22))),IF(ISNA((LOOKUP(9^9,$G23:DG23))),0,(LOOKUP(9^9,$G23:DG23))))-DH20))</f>
        <v/>
      </c>
      <c r="DI21" s="36" t="str">
        <f ca="1">IF(ISBLANK(DI20),"",(IF(ISNA(LOOKUP(9^9,$G20:DH20)),0,LOOKUP(9^9,$G20:DH20))+IF(ISNA(LOOKUP(9^9,INDIRECT(ADDRESS(ROW(DI23),IF(ISNA(MATCH(LOOKUP(9^9,$G20:DH20),$G20:DH20,0)+COLUMN($F20)),0,MATCH(LOOKUP(9^9,$G20:DH20),$G20:DH20,0)+COLUMN($F20)),3)&amp;":"&amp;ADDRESS(ROW(DI23),COLUMN(DH23),4)))),IF(ISNA((LOOKUP(9^9,$G22:DH22))),0,(LOOKUP(9^9,$G22:DH22))),IF(ISNA((LOOKUP(9^9,$G23:DH23))),0,(LOOKUP(9^9,$G23:DH23))))-DI20))</f>
        <v/>
      </c>
      <c r="DJ21" s="36" t="str">
        <f ca="1">IF(ISBLANK(DJ20),"",(IF(ISNA(LOOKUP(9^9,$G20:DI20)),0,LOOKUP(9^9,$G20:DI20))+IF(ISNA(LOOKUP(9^9,INDIRECT(ADDRESS(ROW(DJ23),IF(ISNA(MATCH(LOOKUP(9^9,$G20:DI20),$G20:DI20,0)+COLUMN($F20)),0,MATCH(LOOKUP(9^9,$G20:DI20),$G20:DI20,0)+COLUMN($F20)),3)&amp;":"&amp;ADDRESS(ROW(DJ23),COLUMN(DI23),4)))),IF(ISNA((LOOKUP(9^9,$G22:DI22))),0,(LOOKUP(9^9,$G22:DI22))),IF(ISNA((LOOKUP(9^9,$G23:DI23))),0,(LOOKUP(9^9,$G23:DI23))))-DJ20))</f>
        <v/>
      </c>
      <c r="DK21" s="36" t="str">
        <f ca="1">IF(ISBLANK(DK20),"",(IF(ISNA(LOOKUP(9^9,$G20:DJ20)),0,LOOKUP(9^9,$G20:DJ20))+IF(ISNA(LOOKUP(9^9,INDIRECT(ADDRESS(ROW(DK23),IF(ISNA(MATCH(LOOKUP(9^9,$G20:DJ20),$G20:DJ20,0)+COLUMN($F20)),0,MATCH(LOOKUP(9^9,$G20:DJ20),$G20:DJ20,0)+COLUMN($F20)),3)&amp;":"&amp;ADDRESS(ROW(DK23),COLUMN(DJ23),4)))),IF(ISNA((LOOKUP(9^9,$G22:DJ22))),0,(LOOKUP(9^9,$G22:DJ22))),IF(ISNA((LOOKUP(9^9,$G23:DJ23))),0,(LOOKUP(9^9,$G23:DJ23))))-DK20))</f>
        <v/>
      </c>
      <c r="DL21" s="36" t="str">
        <f ca="1">IF(ISBLANK(DL20),"",(IF(ISNA(LOOKUP(9^9,$G20:DK20)),0,LOOKUP(9^9,$G20:DK20))+IF(ISNA(LOOKUP(9^9,INDIRECT(ADDRESS(ROW(DL23),IF(ISNA(MATCH(LOOKUP(9^9,$G20:DK20),$G20:DK20,0)+COLUMN($F20)),0,MATCH(LOOKUP(9^9,$G20:DK20),$G20:DK20,0)+COLUMN($F20)),3)&amp;":"&amp;ADDRESS(ROW(DL23),COLUMN(DK23),4)))),IF(ISNA((LOOKUP(9^9,$G22:DK22))),0,(LOOKUP(9^9,$G22:DK22))),IF(ISNA((LOOKUP(9^9,$G23:DK23))),0,(LOOKUP(9^9,$G23:DK23))))-DL20))</f>
        <v/>
      </c>
      <c r="DM21" s="36" t="str">
        <f ca="1">IF(ISBLANK(DM20),"",(IF(ISNA(LOOKUP(9^9,$G20:DL20)),0,LOOKUP(9^9,$G20:DL20))+IF(ISNA(LOOKUP(9^9,INDIRECT(ADDRESS(ROW(DM23),IF(ISNA(MATCH(LOOKUP(9^9,$G20:DL20),$G20:DL20,0)+COLUMN($F20)),0,MATCH(LOOKUP(9^9,$G20:DL20),$G20:DL20,0)+COLUMN($F20)),3)&amp;":"&amp;ADDRESS(ROW(DM23),COLUMN(DL23),4)))),IF(ISNA((LOOKUP(9^9,$G22:DL22))),0,(LOOKUP(9^9,$G22:DL22))),IF(ISNA((LOOKUP(9^9,$G23:DL23))),0,(LOOKUP(9^9,$G23:DL23))))-DM20))</f>
        <v/>
      </c>
      <c r="DN21" s="36" t="str">
        <f ca="1">IF(ISBLANK(DN20),"",(IF(ISNA(LOOKUP(9^9,$G20:DM20)),0,LOOKUP(9^9,$G20:DM20))+IF(ISNA(LOOKUP(9^9,INDIRECT(ADDRESS(ROW(DN23),IF(ISNA(MATCH(LOOKUP(9^9,$G20:DM20),$G20:DM20,0)+COLUMN($F20)),0,MATCH(LOOKUP(9^9,$G20:DM20),$G20:DM20,0)+COLUMN($F20)),3)&amp;":"&amp;ADDRESS(ROW(DN23),COLUMN(DM23),4)))),IF(ISNA((LOOKUP(9^9,$G22:DM22))),0,(LOOKUP(9^9,$G22:DM22))),IF(ISNA((LOOKUP(9^9,$G23:DM23))),0,(LOOKUP(9^9,$G23:DM23))))-DN20))</f>
        <v/>
      </c>
      <c r="DO21" s="36" t="str">
        <f ca="1">IF(ISBLANK(DO20),"",(IF(ISNA(LOOKUP(9^9,$G20:DN20)),0,LOOKUP(9^9,$G20:DN20))+IF(ISNA(LOOKUP(9^9,INDIRECT(ADDRESS(ROW(DO23),IF(ISNA(MATCH(LOOKUP(9^9,$G20:DN20),$G20:DN20,0)+COLUMN($F20)),0,MATCH(LOOKUP(9^9,$G20:DN20),$G20:DN20,0)+COLUMN($F20)),3)&amp;":"&amp;ADDRESS(ROW(DO23),COLUMN(DN23),4)))),IF(ISNA((LOOKUP(9^9,$G22:DN22))),0,(LOOKUP(9^9,$G22:DN22))),IF(ISNA((LOOKUP(9^9,$G23:DN23))),0,(LOOKUP(9^9,$G23:DN23))))-DO20))</f>
        <v/>
      </c>
      <c r="DP21" s="36" t="str">
        <f ca="1">IF(ISBLANK(DP20),"",(IF(ISNA(LOOKUP(9^9,$G20:DO20)),0,LOOKUP(9^9,$G20:DO20))+IF(ISNA(LOOKUP(9^9,INDIRECT(ADDRESS(ROW(DP23),IF(ISNA(MATCH(LOOKUP(9^9,$G20:DO20),$G20:DO20,0)+COLUMN($F20)),0,MATCH(LOOKUP(9^9,$G20:DO20),$G20:DO20,0)+COLUMN($F20)),3)&amp;":"&amp;ADDRESS(ROW(DP23),COLUMN(DO23),4)))),IF(ISNA((LOOKUP(9^9,$G22:DO22))),0,(LOOKUP(9^9,$G22:DO22))),IF(ISNA((LOOKUP(9^9,$G23:DO23))),0,(LOOKUP(9^9,$G23:DO23))))-DP20))</f>
        <v/>
      </c>
      <c r="DQ21" s="36" t="str">
        <f ca="1">IF(ISBLANK(DQ20),"",(IF(ISNA(LOOKUP(9^9,$G20:DP20)),0,LOOKUP(9^9,$G20:DP20))+IF(ISNA(LOOKUP(9^9,INDIRECT(ADDRESS(ROW(DQ23),IF(ISNA(MATCH(LOOKUP(9^9,$G20:DP20),$G20:DP20,0)+COLUMN($F20)),0,MATCH(LOOKUP(9^9,$G20:DP20),$G20:DP20,0)+COLUMN($F20)),3)&amp;":"&amp;ADDRESS(ROW(DQ23),COLUMN(DP23),4)))),IF(ISNA((LOOKUP(9^9,$G22:DP22))),0,(LOOKUP(9^9,$G22:DP22))),IF(ISNA((LOOKUP(9^9,$G23:DP23))),0,(LOOKUP(9^9,$G23:DP23))))-DQ20))</f>
        <v/>
      </c>
      <c r="DR21" s="36" t="str">
        <f ca="1">IF(ISBLANK(DR20),"",(IF(ISNA(LOOKUP(9^9,$G20:DQ20)),0,LOOKUP(9^9,$G20:DQ20))+IF(ISNA(LOOKUP(9^9,INDIRECT(ADDRESS(ROW(DR23),IF(ISNA(MATCH(LOOKUP(9^9,$G20:DQ20),$G20:DQ20,0)+COLUMN($F20)),0,MATCH(LOOKUP(9^9,$G20:DQ20),$G20:DQ20,0)+COLUMN($F20)),3)&amp;":"&amp;ADDRESS(ROW(DR23),COLUMN(DQ23),4)))),IF(ISNA((LOOKUP(9^9,$G22:DQ22))),0,(LOOKUP(9^9,$G22:DQ22))),IF(ISNA((LOOKUP(9^9,$G23:DQ23))),0,(LOOKUP(9^9,$G23:DQ23))))-DR20))</f>
        <v/>
      </c>
      <c r="DS21" s="36" t="str">
        <f ca="1">IF(ISBLANK(DS20),"",(IF(ISNA(LOOKUP(9^9,$G20:DR20)),0,LOOKUP(9^9,$G20:DR20))+IF(ISNA(LOOKUP(9^9,INDIRECT(ADDRESS(ROW(DS23),IF(ISNA(MATCH(LOOKUP(9^9,$G20:DR20),$G20:DR20,0)+COLUMN($F20)),0,MATCH(LOOKUP(9^9,$G20:DR20),$G20:DR20,0)+COLUMN($F20)),3)&amp;":"&amp;ADDRESS(ROW(DS23),COLUMN(DR23),4)))),IF(ISNA((LOOKUP(9^9,$G22:DR22))),0,(LOOKUP(9^9,$G22:DR22))),IF(ISNA((LOOKUP(9^9,$G23:DR23))),0,(LOOKUP(9^9,$G23:DR23))))-DS20))</f>
        <v/>
      </c>
      <c r="DT21" s="36" t="str">
        <f ca="1">IF(ISBLANK(DT20),"",(IF(ISNA(LOOKUP(9^9,$G20:DS20)),0,LOOKUP(9^9,$G20:DS20))+IF(ISNA(LOOKUP(9^9,INDIRECT(ADDRESS(ROW(DT23),IF(ISNA(MATCH(LOOKUP(9^9,$G20:DS20),$G20:DS20,0)+COLUMN($F20)),0,MATCH(LOOKUP(9^9,$G20:DS20),$G20:DS20,0)+COLUMN($F20)),3)&amp;":"&amp;ADDRESS(ROW(DT23),COLUMN(DS23),4)))),IF(ISNA((LOOKUP(9^9,$G22:DS22))),0,(LOOKUP(9^9,$G22:DS22))),IF(ISNA((LOOKUP(9^9,$G23:DS23))),0,(LOOKUP(9^9,$G23:DS23))))-DT20))</f>
        <v/>
      </c>
      <c r="DU21" s="36" t="str">
        <f ca="1">IF(ISBLANK(DU20),"",(IF(ISNA(LOOKUP(9^9,$G20:DT20)),0,LOOKUP(9^9,$G20:DT20))+IF(ISNA(LOOKUP(9^9,INDIRECT(ADDRESS(ROW(DU23),IF(ISNA(MATCH(LOOKUP(9^9,$G20:DT20),$G20:DT20,0)+COLUMN($F20)),0,MATCH(LOOKUP(9^9,$G20:DT20),$G20:DT20,0)+COLUMN($F20)),3)&amp;":"&amp;ADDRESS(ROW(DU23),COLUMN(DT23),4)))),IF(ISNA((LOOKUP(9^9,$G22:DT22))),0,(LOOKUP(9^9,$G22:DT22))),IF(ISNA((LOOKUP(9^9,$G23:DT23))),0,(LOOKUP(9^9,$G23:DT23))))-DU20))</f>
        <v/>
      </c>
      <c r="DV21" s="36" t="str">
        <f ca="1">IF(ISBLANK(DV20),"",(IF(ISNA(LOOKUP(9^9,$G20:DU20)),0,LOOKUP(9^9,$G20:DU20))+IF(ISNA(LOOKUP(9^9,INDIRECT(ADDRESS(ROW(DV23),IF(ISNA(MATCH(LOOKUP(9^9,$G20:DU20),$G20:DU20,0)+COLUMN($F20)),0,MATCH(LOOKUP(9^9,$G20:DU20),$G20:DU20,0)+COLUMN($F20)),3)&amp;":"&amp;ADDRESS(ROW(DV23),COLUMN(DU23),4)))),IF(ISNA((LOOKUP(9^9,$G22:DU22))),0,(LOOKUP(9^9,$G22:DU22))),IF(ISNA((LOOKUP(9^9,$G23:DU23))),0,(LOOKUP(9^9,$G23:DU23))))-DV20))</f>
        <v/>
      </c>
      <c r="DW21" s="36" t="str">
        <f ca="1">IF(ISBLANK(DW20),"",(IF(ISNA(LOOKUP(9^9,$G20:DV20)),0,LOOKUP(9^9,$G20:DV20))+IF(ISNA(LOOKUP(9^9,INDIRECT(ADDRESS(ROW(DW23),IF(ISNA(MATCH(LOOKUP(9^9,$G20:DV20),$G20:DV20,0)+COLUMN($F20)),0,MATCH(LOOKUP(9^9,$G20:DV20),$G20:DV20,0)+COLUMN($F20)),3)&amp;":"&amp;ADDRESS(ROW(DW23),COLUMN(DV23),4)))),IF(ISNA((LOOKUP(9^9,$G22:DV22))),0,(LOOKUP(9^9,$G22:DV22))),IF(ISNA((LOOKUP(9^9,$G23:DV23))),0,(LOOKUP(9^9,$G23:DV23))))-DW20))</f>
        <v/>
      </c>
      <c r="DX21" s="36" t="str">
        <f ca="1">IF(ISBLANK(DX20),"",(IF(ISNA(LOOKUP(9^9,$G20:DW20)),0,LOOKUP(9^9,$G20:DW20))+IF(ISNA(LOOKUP(9^9,INDIRECT(ADDRESS(ROW(DX23),IF(ISNA(MATCH(LOOKUP(9^9,$G20:DW20),$G20:DW20,0)+COLUMN($F20)),0,MATCH(LOOKUP(9^9,$G20:DW20),$G20:DW20,0)+COLUMN($F20)),3)&amp;":"&amp;ADDRESS(ROW(DX23),COLUMN(DW23),4)))),IF(ISNA((LOOKUP(9^9,$G22:DW22))),0,(LOOKUP(9^9,$G22:DW22))),IF(ISNA((LOOKUP(9^9,$G23:DW23))),0,(LOOKUP(9^9,$G23:DW23))))-DX20))</f>
        <v/>
      </c>
      <c r="DY21" s="36" t="str">
        <f ca="1">IF(ISBLANK(DY20),"",(IF(ISNA(LOOKUP(9^9,$G20:DX20)),0,LOOKUP(9^9,$G20:DX20))+IF(ISNA(LOOKUP(9^9,INDIRECT(ADDRESS(ROW(DY23),IF(ISNA(MATCH(LOOKUP(9^9,$G20:DX20),$G20:DX20,0)+COLUMN($F20)),0,MATCH(LOOKUP(9^9,$G20:DX20),$G20:DX20,0)+COLUMN($F20)),3)&amp;":"&amp;ADDRESS(ROW(DY23),COLUMN(DX23),4)))),IF(ISNA((LOOKUP(9^9,$G22:DX22))),0,(LOOKUP(9^9,$G22:DX22))),IF(ISNA((LOOKUP(9^9,$G23:DX23))),0,(LOOKUP(9^9,$G23:DX23))))-DY20))</f>
        <v/>
      </c>
    </row>
    <row r="22" spans="1:129" ht="16" customHeight="1" x14ac:dyDescent="0.2">
      <c r="A22" s="62"/>
      <c r="B22" s="65"/>
      <c r="C22" s="68"/>
      <c r="D22" s="68"/>
      <c r="E22" s="68"/>
      <c r="F22" s="35" t="s">
        <v>16</v>
      </c>
      <c r="G22" s="43" t="str">
        <f t="shared" si="24"/>
        <v/>
      </c>
      <c r="H22" s="36" t="str">
        <f t="shared" si="24"/>
        <v/>
      </c>
      <c r="I22" s="36" t="str">
        <f t="shared" si="24"/>
        <v/>
      </c>
      <c r="J22" s="36" t="str">
        <f t="shared" si="24"/>
        <v/>
      </c>
      <c r="K22" s="36" t="str">
        <f t="shared" si="24"/>
        <v/>
      </c>
      <c r="L22" s="36" t="str">
        <f t="shared" si="24"/>
        <v/>
      </c>
      <c r="M22" s="36" t="str">
        <f t="shared" si="24"/>
        <v/>
      </c>
      <c r="N22" s="36" t="str">
        <f t="shared" si="24"/>
        <v/>
      </c>
      <c r="O22" s="36" t="str">
        <f t="shared" si="24"/>
        <v/>
      </c>
      <c r="P22" s="36" t="str">
        <f t="shared" si="24"/>
        <v/>
      </c>
      <c r="Q22" s="36" t="str">
        <f t="shared" si="24"/>
        <v/>
      </c>
      <c r="R22" s="36" t="str">
        <f t="shared" si="24"/>
        <v/>
      </c>
      <c r="S22" s="36" t="str">
        <f t="shared" si="24"/>
        <v/>
      </c>
      <c r="T22" s="36" t="str">
        <f t="shared" si="24"/>
        <v/>
      </c>
      <c r="U22" s="36" t="str">
        <f t="shared" si="24"/>
        <v/>
      </c>
      <c r="V22" s="36" t="str">
        <f t="shared" si="24"/>
        <v/>
      </c>
      <c r="W22" s="36" t="str">
        <f t="shared" si="24"/>
        <v/>
      </c>
      <c r="X22" s="36" t="str">
        <f t="shared" si="24"/>
        <v/>
      </c>
      <c r="Y22" s="36" t="str">
        <f t="shared" si="24"/>
        <v/>
      </c>
      <c r="Z22" s="36" t="str">
        <f t="shared" si="24"/>
        <v/>
      </c>
      <c r="AA22" s="36" t="str">
        <f t="shared" si="24"/>
        <v/>
      </c>
      <c r="AB22" s="36" t="str">
        <f t="shared" si="24"/>
        <v/>
      </c>
      <c r="AC22" s="36" t="str">
        <f t="shared" si="24"/>
        <v/>
      </c>
      <c r="AD22" s="36" t="str">
        <f t="shared" si="24"/>
        <v/>
      </c>
      <c r="AE22" s="36" t="str">
        <f t="shared" si="24"/>
        <v/>
      </c>
      <c r="AF22" s="36" t="str">
        <f t="shared" si="24"/>
        <v/>
      </c>
      <c r="AG22" s="36" t="str">
        <f t="shared" si="24"/>
        <v/>
      </c>
      <c r="AH22" s="36" t="str">
        <f t="shared" si="24"/>
        <v/>
      </c>
      <c r="AI22" s="36" t="str">
        <f t="shared" si="24"/>
        <v/>
      </c>
      <c r="AJ22" s="36" t="str">
        <f t="shared" si="24"/>
        <v/>
      </c>
      <c r="AK22" s="36" t="str">
        <f t="shared" si="24"/>
        <v/>
      </c>
      <c r="AL22" s="36" t="str">
        <f t="shared" si="24"/>
        <v/>
      </c>
      <c r="AM22" s="36" t="str">
        <f t="shared" si="24"/>
        <v/>
      </c>
      <c r="AN22" s="36" t="str">
        <f t="shared" si="24"/>
        <v/>
      </c>
      <c r="AO22" s="36" t="str">
        <f t="shared" si="24"/>
        <v/>
      </c>
      <c r="AP22" s="36" t="str">
        <f t="shared" si="24"/>
        <v/>
      </c>
      <c r="AQ22" s="36" t="str">
        <f t="shared" si="24"/>
        <v/>
      </c>
      <c r="AR22" s="36" t="str">
        <f t="shared" si="24"/>
        <v/>
      </c>
      <c r="AS22" s="36" t="str">
        <f t="shared" si="24"/>
        <v/>
      </c>
      <c r="AT22" s="36" t="str">
        <f t="shared" si="24"/>
        <v/>
      </c>
      <c r="AU22" s="36" t="str">
        <f t="shared" si="24"/>
        <v/>
      </c>
      <c r="AV22" s="36" t="str">
        <f t="shared" si="24"/>
        <v/>
      </c>
      <c r="AW22" s="36" t="str">
        <f t="shared" si="24"/>
        <v/>
      </c>
      <c r="AX22" s="36" t="str">
        <f t="shared" si="24"/>
        <v/>
      </c>
      <c r="AY22" s="36" t="str">
        <f t="shared" si="24"/>
        <v/>
      </c>
      <c r="AZ22" s="36" t="str">
        <f t="shared" si="24"/>
        <v/>
      </c>
      <c r="BA22" s="36" t="str">
        <f t="shared" si="24"/>
        <v/>
      </c>
      <c r="BB22" s="36" t="str">
        <f t="shared" si="24"/>
        <v/>
      </c>
      <c r="BC22" s="36" t="str">
        <f t="shared" si="24"/>
        <v/>
      </c>
      <c r="BD22" s="36" t="str">
        <f t="shared" si="24"/>
        <v/>
      </c>
      <c r="BE22" s="36" t="str">
        <f t="shared" si="24"/>
        <v/>
      </c>
      <c r="BF22" s="36" t="str">
        <f t="shared" si="24"/>
        <v/>
      </c>
      <c r="BG22" s="36" t="str">
        <f t="shared" si="24"/>
        <v/>
      </c>
      <c r="BH22" s="36" t="str">
        <f t="shared" si="24"/>
        <v/>
      </c>
      <c r="BI22" s="36" t="str">
        <f t="shared" si="24"/>
        <v/>
      </c>
      <c r="BJ22" s="36" t="str">
        <f t="shared" si="24"/>
        <v/>
      </c>
      <c r="BK22" s="36" t="str">
        <f t="shared" si="24"/>
        <v/>
      </c>
      <c r="BL22" s="36" t="str">
        <f t="shared" si="24"/>
        <v/>
      </c>
      <c r="BM22" s="36" t="str">
        <f t="shared" si="24"/>
        <v/>
      </c>
      <c r="BN22" s="36" t="str">
        <f t="shared" si="24"/>
        <v/>
      </c>
      <c r="BO22" s="36" t="str">
        <f t="shared" si="24"/>
        <v/>
      </c>
      <c r="BP22" s="36" t="str">
        <f t="shared" si="24"/>
        <v/>
      </c>
      <c r="BQ22" s="36" t="str">
        <f t="shared" si="24"/>
        <v/>
      </c>
      <c r="BR22" s="36" t="str">
        <f t="shared" si="24"/>
        <v/>
      </c>
      <c r="BS22" s="36" t="str">
        <f t="shared" ref="BS22:DY22" si="29">IF(ISBLANK(BS20),"",(IF((ROUNDUP((($E20-BS20)/$D20),0)*$D20)&lt;0,0,(ROUNDUP((($E20-BS20)/$D20),0)*$D20))))</f>
        <v/>
      </c>
      <c r="BT22" s="36" t="str">
        <f t="shared" si="29"/>
        <v/>
      </c>
      <c r="BU22" s="36" t="str">
        <f t="shared" si="29"/>
        <v/>
      </c>
      <c r="BV22" s="36" t="str">
        <f t="shared" si="29"/>
        <v/>
      </c>
      <c r="BW22" s="36" t="str">
        <f t="shared" si="29"/>
        <v/>
      </c>
      <c r="BX22" s="36" t="str">
        <f t="shared" si="29"/>
        <v/>
      </c>
      <c r="BY22" s="36" t="str">
        <f t="shared" si="29"/>
        <v/>
      </c>
      <c r="BZ22" s="36" t="str">
        <f t="shared" si="29"/>
        <v/>
      </c>
      <c r="CA22" s="36" t="str">
        <f t="shared" si="29"/>
        <v/>
      </c>
      <c r="CB22" s="36" t="str">
        <f t="shared" si="29"/>
        <v/>
      </c>
      <c r="CC22" s="36" t="str">
        <f t="shared" si="29"/>
        <v/>
      </c>
      <c r="CD22" s="36" t="str">
        <f t="shared" si="29"/>
        <v/>
      </c>
      <c r="CE22" s="36" t="str">
        <f t="shared" si="29"/>
        <v/>
      </c>
      <c r="CF22" s="36" t="str">
        <f t="shared" si="29"/>
        <v/>
      </c>
      <c r="CG22" s="36" t="str">
        <f t="shared" si="29"/>
        <v/>
      </c>
      <c r="CH22" s="36" t="str">
        <f t="shared" si="29"/>
        <v/>
      </c>
      <c r="CI22" s="36" t="str">
        <f t="shared" si="29"/>
        <v/>
      </c>
      <c r="CJ22" s="36" t="str">
        <f t="shared" si="29"/>
        <v/>
      </c>
      <c r="CK22" s="36" t="str">
        <f t="shared" si="29"/>
        <v/>
      </c>
      <c r="CL22" s="36" t="str">
        <f t="shared" si="29"/>
        <v/>
      </c>
      <c r="CM22" s="36" t="str">
        <f t="shared" si="29"/>
        <v/>
      </c>
      <c r="CN22" s="36" t="str">
        <f t="shared" si="29"/>
        <v/>
      </c>
      <c r="CO22" s="36" t="str">
        <f t="shared" si="29"/>
        <v/>
      </c>
      <c r="CP22" s="36" t="str">
        <f t="shared" si="29"/>
        <v/>
      </c>
      <c r="CQ22" s="36" t="str">
        <f t="shared" si="29"/>
        <v/>
      </c>
      <c r="CR22" s="36" t="str">
        <f t="shared" si="29"/>
        <v/>
      </c>
      <c r="CS22" s="36" t="str">
        <f t="shared" si="29"/>
        <v/>
      </c>
      <c r="CT22" s="36" t="str">
        <f t="shared" si="29"/>
        <v/>
      </c>
      <c r="CU22" s="36" t="str">
        <f t="shared" si="29"/>
        <v/>
      </c>
      <c r="CV22" s="36" t="str">
        <f t="shared" si="29"/>
        <v/>
      </c>
      <c r="CW22" s="36" t="str">
        <f t="shared" si="29"/>
        <v/>
      </c>
      <c r="CX22" s="36" t="str">
        <f t="shared" si="29"/>
        <v/>
      </c>
      <c r="CY22" s="36" t="str">
        <f t="shared" si="29"/>
        <v/>
      </c>
      <c r="CZ22" s="36" t="str">
        <f t="shared" si="29"/>
        <v/>
      </c>
      <c r="DA22" s="36" t="str">
        <f t="shared" si="29"/>
        <v/>
      </c>
      <c r="DB22" s="36" t="str">
        <f t="shared" si="29"/>
        <v/>
      </c>
      <c r="DC22" s="36" t="str">
        <f t="shared" si="29"/>
        <v/>
      </c>
      <c r="DD22" s="36" t="str">
        <f t="shared" si="29"/>
        <v/>
      </c>
      <c r="DE22" s="36" t="str">
        <f t="shared" si="29"/>
        <v/>
      </c>
      <c r="DF22" s="36" t="str">
        <f t="shared" si="29"/>
        <v/>
      </c>
      <c r="DG22" s="36" t="str">
        <f t="shared" si="29"/>
        <v/>
      </c>
      <c r="DH22" s="36" t="str">
        <f t="shared" si="29"/>
        <v/>
      </c>
      <c r="DI22" s="36" t="str">
        <f t="shared" si="29"/>
        <v/>
      </c>
      <c r="DJ22" s="36" t="str">
        <f t="shared" si="29"/>
        <v/>
      </c>
      <c r="DK22" s="36" t="str">
        <f t="shared" si="29"/>
        <v/>
      </c>
      <c r="DL22" s="36" t="str">
        <f t="shared" si="29"/>
        <v/>
      </c>
      <c r="DM22" s="36" t="str">
        <f t="shared" si="29"/>
        <v/>
      </c>
      <c r="DN22" s="36" t="str">
        <f t="shared" si="29"/>
        <v/>
      </c>
      <c r="DO22" s="36" t="str">
        <f t="shared" si="29"/>
        <v/>
      </c>
      <c r="DP22" s="36" t="str">
        <f t="shared" si="29"/>
        <v/>
      </c>
      <c r="DQ22" s="36" t="str">
        <f t="shared" si="29"/>
        <v/>
      </c>
      <c r="DR22" s="36" t="str">
        <f t="shared" si="29"/>
        <v/>
      </c>
      <c r="DS22" s="36" t="str">
        <f t="shared" si="29"/>
        <v/>
      </c>
      <c r="DT22" s="36" t="str">
        <f t="shared" si="29"/>
        <v/>
      </c>
      <c r="DU22" s="36" t="str">
        <f t="shared" si="29"/>
        <v/>
      </c>
      <c r="DV22" s="36" t="str">
        <f t="shared" si="29"/>
        <v/>
      </c>
      <c r="DW22" s="36" t="str">
        <f t="shared" si="29"/>
        <v/>
      </c>
      <c r="DX22" s="36" t="str">
        <f t="shared" si="29"/>
        <v/>
      </c>
      <c r="DY22" s="36" t="str">
        <f t="shared" si="29"/>
        <v/>
      </c>
    </row>
    <row r="23" spans="1:129" ht="16" customHeight="1" x14ac:dyDescent="0.2">
      <c r="A23" s="62"/>
      <c r="B23" s="65"/>
      <c r="C23" s="68"/>
      <c r="D23" s="68"/>
      <c r="E23" s="68"/>
      <c r="F23" s="38" t="s">
        <v>17</v>
      </c>
      <c r="G23" s="39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</row>
    <row r="24" spans="1:129" ht="16" customHeight="1" thickBot="1" x14ac:dyDescent="0.25">
      <c r="A24" s="63"/>
      <c r="B24" s="66"/>
      <c r="C24" s="69"/>
      <c r="D24" s="69"/>
      <c r="E24" s="69"/>
      <c r="F24" s="40" t="s">
        <v>18</v>
      </c>
      <c r="G24" s="41">
        <v>34</v>
      </c>
      <c r="H24" s="42">
        <f t="shared" si="26"/>
        <v>34</v>
      </c>
      <c r="I24" s="42">
        <f t="shared" si="26"/>
        <v>34</v>
      </c>
      <c r="J24" s="42">
        <f t="shared" si="26"/>
        <v>34</v>
      </c>
      <c r="K24" s="42">
        <f t="shared" si="26"/>
        <v>34</v>
      </c>
      <c r="L24" s="42">
        <f t="shared" si="26"/>
        <v>34</v>
      </c>
      <c r="M24" s="42">
        <f t="shared" si="26"/>
        <v>34</v>
      </c>
      <c r="N24" s="42">
        <f t="shared" si="26"/>
        <v>34</v>
      </c>
      <c r="O24" s="42">
        <f t="shared" si="26"/>
        <v>34</v>
      </c>
      <c r="P24" s="42">
        <f t="shared" si="26"/>
        <v>34</v>
      </c>
      <c r="Q24" s="42">
        <f t="shared" si="26"/>
        <v>34</v>
      </c>
      <c r="R24" s="42">
        <f t="shared" si="26"/>
        <v>34</v>
      </c>
      <c r="S24" s="42">
        <f t="shared" si="26"/>
        <v>34</v>
      </c>
      <c r="T24" s="42">
        <f t="shared" si="26"/>
        <v>34</v>
      </c>
      <c r="U24" s="42">
        <f t="shared" si="26"/>
        <v>34</v>
      </c>
      <c r="V24" s="42">
        <f t="shared" si="26"/>
        <v>34</v>
      </c>
      <c r="W24" s="42">
        <f t="shared" si="26"/>
        <v>34</v>
      </c>
      <c r="X24" s="42">
        <f t="shared" ref="X24:CI24" si="30">W24</f>
        <v>34</v>
      </c>
      <c r="Y24" s="42">
        <f t="shared" si="30"/>
        <v>34</v>
      </c>
      <c r="Z24" s="42">
        <f t="shared" si="30"/>
        <v>34</v>
      </c>
      <c r="AA24" s="42">
        <f t="shared" si="30"/>
        <v>34</v>
      </c>
      <c r="AB24" s="42">
        <f t="shared" si="30"/>
        <v>34</v>
      </c>
      <c r="AC24" s="42">
        <f t="shared" si="30"/>
        <v>34</v>
      </c>
      <c r="AD24" s="42">
        <f t="shared" si="30"/>
        <v>34</v>
      </c>
      <c r="AE24" s="42">
        <f t="shared" si="30"/>
        <v>34</v>
      </c>
      <c r="AF24" s="42">
        <f t="shared" si="30"/>
        <v>34</v>
      </c>
      <c r="AG24" s="42">
        <f t="shared" si="30"/>
        <v>34</v>
      </c>
      <c r="AH24" s="42">
        <f t="shared" si="30"/>
        <v>34</v>
      </c>
      <c r="AI24" s="42">
        <f t="shared" si="30"/>
        <v>34</v>
      </c>
      <c r="AJ24" s="42">
        <f t="shared" si="30"/>
        <v>34</v>
      </c>
      <c r="AK24" s="42">
        <f t="shared" si="30"/>
        <v>34</v>
      </c>
      <c r="AL24" s="42">
        <f t="shared" si="30"/>
        <v>34</v>
      </c>
      <c r="AM24" s="42">
        <f t="shared" si="30"/>
        <v>34</v>
      </c>
      <c r="AN24" s="42">
        <f t="shared" si="30"/>
        <v>34</v>
      </c>
      <c r="AO24" s="42">
        <f t="shared" si="30"/>
        <v>34</v>
      </c>
      <c r="AP24" s="42">
        <f t="shared" si="30"/>
        <v>34</v>
      </c>
      <c r="AQ24" s="42">
        <f t="shared" si="30"/>
        <v>34</v>
      </c>
      <c r="AR24" s="42">
        <f t="shared" si="30"/>
        <v>34</v>
      </c>
      <c r="AS24" s="42">
        <f t="shared" si="30"/>
        <v>34</v>
      </c>
      <c r="AT24" s="42">
        <f t="shared" si="30"/>
        <v>34</v>
      </c>
      <c r="AU24" s="42">
        <f t="shared" si="30"/>
        <v>34</v>
      </c>
      <c r="AV24" s="42">
        <f t="shared" si="30"/>
        <v>34</v>
      </c>
      <c r="AW24" s="42">
        <f t="shared" si="30"/>
        <v>34</v>
      </c>
      <c r="AX24" s="42">
        <f t="shared" si="30"/>
        <v>34</v>
      </c>
      <c r="AY24" s="42">
        <f t="shared" si="30"/>
        <v>34</v>
      </c>
      <c r="AZ24" s="42">
        <f t="shared" si="30"/>
        <v>34</v>
      </c>
      <c r="BA24" s="42">
        <f t="shared" si="30"/>
        <v>34</v>
      </c>
      <c r="BB24" s="42">
        <f t="shared" si="30"/>
        <v>34</v>
      </c>
      <c r="BC24" s="42">
        <f t="shared" si="30"/>
        <v>34</v>
      </c>
      <c r="BD24" s="42">
        <f t="shared" si="30"/>
        <v>34</v>
      </c>
      <c r="BE24" s="42">
        <f t="shared" si="30"/>
        <v>34</v>
      </c>
      <c r="BF24" s="42">
        <f t="shared" si="30"/>
        <v>34</v>
      </c>
      <c r="BG24" s="42">
        <f t="shared" si="30"/>
        <v>34</v>
      </c>
      <c r="BH24" s="42">
        <f t="shared" si="30"/>
        <v>34</v>
      </c>
      <c r="BI24" s="42">
        <f t="shared" si="30"/>
        <v>34</v>
      </c>
      <c r="BJ24" s="42">
        <f t="shared" si="30"/>
        <v>34</v>
      </c>
      <c r="BK24" s="42">
        <f t="shared" si="30"/>
        <v>34</v>
      </c>
      <c r="BL24" s="42">
        <f t="shared" si="30"/>
        <v>34</v>
      </c>
      <c r="BM24" s="42">
        <f t="shared" si="30"/>
        <v>34</v>
      </c>
      <c r="BN24" s="42">
        <f t="shared" si="30"/>
        <v>34</v>
      </c>
      <c r="BO24" s="42">
        <f t="shared" si="30"/>
        <v>34</v>
      </c>
      <c r="BP24" s="42">
        <f t="shared" si="30"/>
        <v>34</v>
      </c>
      <c r="BQ24" s="42">
        <f t="shared" si="30"/>
        <v>34</v>
      </c>
      <c r="BR24" s="42">
        <f t="shared" si="30"/>
        <v>34</v>
      </c>
      <c r="BS24" s="42">
        <f t="shared" si="30"/>
        <v>34</v>
      </c>
      <c r="BT24" s="42">
        <f t="shared" si="30"/>
        <v>34</v>
      </c>
      <c r="BU24" s="42">
        <f t="shared" si="30"/>
        <v>34</v>
      </c>
      <c r="BV24" s="42">
        <f t="shared" si="30"/>
        <v>34</v>
      </c>
      <c r="BW24" s="42">
        <f t="shared" si="30"/>
        <v>34</v>
      </c>
      <c r="BX24" s="42">
        <f t="shared" si="30"/>
        <v>34</v>
      </c>
      <c r="BY24" s="42">
        <f t="shared" si="30"/>
        <v>34</v>
      </c>
      <c r="BZ24" s="42">
        <f t="shared" si="30"/>
        <v>34</v>
      </c>
      <c r="CA24" s="42">
        <f t="shared" si="30"/>
        <v>34</v>
      </c>
      <c r="CB24" s="42">
        <f t="shared" si="30"/>
        <v>34</v>
      </c>
      <c r="CC24" s="42">
        <f t="shared" si="30"/>
        <v>34</v>
      </c>
      <c r="CD24" s="42">
        <f t="shared" si="30"/>
        <v>34</v>
      </c>
      <c r="CE24" s="42">
        <f t="shared" si="30"/>
        <v>34</v>
      </c>
      <c r="CF24" s="42">
        <f t="shared" si="30"/>
        <v>34</v>
      </c>
      <c r="CG24" s="42">
        <f t="shared" si="30"/>
        <v>34</v>
      </c>
      <c r="CH24" s="42">
        <f t="shared" si="30"/>
        <v>34</v>
      </c>
      <c r="CI24" s="42">
        <f t="shared" si="30"/>
        <v>34</v>
      </c>
      <c r="CJ24" s="42">
        <f t="shared" ref="CJ24:DY24" si="31">CI24</f>
        <v>34</v>
      </c>
      <c r="CK24" s="42">
        <f t="shared" si="31"/>
        <v>34</v>
      </c>
      <c r="CL24" s="42">
        <f t="shared" si="31"/>
        <v>34</v>
      </c>
      <c r="CM24" s="42">
        <f t="shared" si="31"/>
        <v>34</v>
      </c>
      <c r="CN24" s="42">
        <f t="shared" si="31"/>
        <v>34</v>
      </c>
      <c r="CO24" s="42">
        <f t="shared" si="31"/>
        <v>34</v>
      </c>
      <c r="CP24" s="42">
        <f t="shared" si="31"/>
        <v>34</v>
      </c>
      <c r="CQ24" s="42">
        <f t="shared" si="31"/>
        <v>34</v>
      </c>
      <c r="CR24" s="42">
        <f t="shared" si="31"/>
        <v>34</v>
      </c>
      <c r="CS24" s="42">
        <f t="shared" si="31"/>
        <v>34</v>
      </c>
      <c r="CT24" s="42">
        <f t="shared" si="31"/>
        <v>34</v>
      </c>
      <c r="CU24" s="42">
        <f t="shared" si="31"/>
        <v>34</v>
      </c>
      <c r="CV24" s="42">
        <f t="shared" si="31"/>
        <v>34</v>
      </c>
      <c r="CW24" s="42">
        <f t="shared" si="31"/>
        <v>34</v>
      </c>
      <c r="CX24" s="42">
        <f t="shared" si="31"/>
        <v>34</v>
      </c>
      <c r="CY24" s="42">
        <f t="shared" si="31"/>
        <v>34</v>
      </c>
      <c r="CZ24" s="42">
        <f t="shared" si="31"/>
        <v>34</v>
      </c>
      <c r="DA24" s="42">
        <f t="shared" si="31"/>
        <v>34</v>
      </c>
      <c r="DB24" s="42">
        <f t="shared" si="31"/>
        <v>34</v>
      </c>
      <c r="DC24" s="42">
        <f t="shared" si="31"/>
        <v>34</v>
      </c>
      <c r="DD24" s="42">
        <f t="shared" si="31"/>
        <v>34</v>
      </c>
      <c r="DE24" s="42">
        <f t="shared" si="31"/>
        <v>34</v>
      </c>
      <c r="DF24" s="42">
        <f t="shared" si="31"/>
        <v>34</v>
      </c>
      <c r="DG24" s="42">
        <f t="shared" si="31"/>
        <v>34</v>
      </c>
      <c r="DH24" s="42">
        <f t="shared" si="31"/>
        <v>34</v>
      </c>
      <c r="DI24" s="42">
        <f t="shared" si="31"/>
        <v>34</v>
      </c>
      <c r="DJ24" s="42">
        <f t="shared" si="31"/>
        <v>34</v>
      </c>
      <c r="DK24" s="42">
        <f t="shared" si="31"/>
        <v>34</v>
      </c>
      <c r="DL24" s="42">
        <f t="shared" si="31"/>
        <v>34</v>
      </c>
      <c r="DM24" s="42">
        <f t="shared" si="31"/>
        <v>34</v>
      </c>
      <c r="DN24" s="42">
        <f t="shared" si="31"/>
        <v>34</v>
      </c>
      <c r="DO24" s="42">
        <f t="shared" si="31"/>
        <v>34</v>
      </c>
      <c r="DP24" s="42">
        <f t="shared" si="31"/>
        <v>34</v>
      </c>
      <c r="DQ24" s="42">
        <f t="shared" si="31"/>
        <v>34</v>
      </c>
      <c r="DR24" s="42">
        <f t="shared" si="31"/>
        <v>34</v>
      </c>
      <c r="DS24" s="42">
        <f t="shared" si="31"/>
        <v>34</v>
      </c>
      <c r="DT24" s="42">
        <f t="shared" si="31"/>
        <v>34</v>
      </c>
      <c r="DU24" s="42">
        <f t="shared" si="31"/>
        <v>34</v>
      </c>
      <c r="DV24" s="42">
        <f t="shared" si="31"/>
        <v>34</v>
      </c>
      <c r="DW24" s="42">
        <f t="shared" si="31"/>
        <v>34</v>
      </c>
      <c r="DX24" s="42">
        <f t="shared" si="31"/>
        <v>34</v>
      </c>
      <c r="DY24" s="42">
        <f t="shared" si="31"/>
        <v>34</v>
      </c>
    </row>
  </sheetData>
  <mergeCells count="15">
    <mergeCell ref="A20:A24"/>
    <mergeCell ref="B20:B24"/>
    <mergeCell ref="C20:C24"/>
    <mergeCell ref="D20:D24"/>
    <mergeCell ref="E20:E24"/>
    <mergeCell ref="A10:A14"/>
    <mergeCell ref="B10:B14"/>
    <mergeCell ref="C10:C14"/>
    <mergeCell ref="D10:D14"/>
    <mergeCell ref="E10:E14"/>
    <mergeCell ref="A15:A19"/>
    <mergeCell ref="B15:B19"/>
    <mergeCell ref="C15:C19"/>
    <mergeCell ref="D15:D19"/>
    <mergeCell ref="E15:E19"/>
  </mergeCells>
  <conditionalFormatting sqref="G9:VI9">
    <cfRule type="containsText" dxfId="44" priority="1" operator="containsText" text="Qté reçue différente de Qté commandée">
      <formula>NOT(ISERROR(SEARCH("Qté reçue différente de Qté commandée",G9)))</formula>
    </cfRule>
    <cfRule type="containsText" dxfId="43" priority="2" operator="containsText" text="Montant reçu différent du montant commandé">
      <formula>NOT(ISERROR(SEARCH("Montant reçu différent du montant commandé",G9)))</formula>
    </cfRule>
    <cfRule type="cellIs" dxfId="42" priority="3" operator="equal">
      <formula>"Montant minimum non atteint"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70841-DDF3-3948-A9FF-582824FC9682}">
  <dimension ref="A1:IO24"/>
  <sheetViews>
    <sheetView zoomScaleNormal="100" workbookViewId="0">
      <pane xSplit="6" ySplit="9" topLeftCell="G10" activePane="bottomRight" state="frozen"/>
      <selection activeCell="J10" sqref="J10"/>
      <selection pane="topRight" activeCell="J10" sqref="J10"/>
      <selection pane="bottomLeft" activeCell="J10" sqref="J10"/>
      <selection pane="bottomRight" activeCell="J10" sqref="J10"/>
    </sheetView>
  </sheetViews>
  <sheetFormatPr baseColWidth="10" defaultRowHeight="16" x14ac:dyDescent="0.2"/>
  <cols>
    <col min="1" max="2" width="9.5" style="44" customWidth="1"/>
    <col min="5" max="5" width="11.83203125" bestFit="1" customWidth="1"/>
    <col min="6" max="6" width="18.33203125" bestFit="1" customWidth="1"/>
    <col min="7" max="7" width="11.83203125" bestFit="1" customWidth="1"/>
  </cols>
  <sheetData>
    <row r="1" spans="1:249" x14ac:dyDescent="0.2">
      <c r="A1" s="1"/>
      <c r="B1" s="2"/>
      <c r="C1" s="3"/>
      <c r="D1" s="3"/>
      <c r="E1" s="4"/>
      <c r="F1" s="5" t="s">
        <v>0</v>
      </c>
      <c r="G1" s="6">
        <f>WEEKNUM(G2)</f>
        <v>18</v>
      </c>
      <c r="H1" s="7">
        <f>WEEKNUM(H2)</f>
        <v>18</v>
      </c>
      <c r="I1" s="7">
        <f t="shared" ref="I1:BT1" si="0">WEEKNUM(I2)</f>
        <v>18</v>
      </c>
      <c r="J1" s="7">
        <f t="shared" si="0"/>
        <v>18</v>
      </c>
      <c r="K1" s="7">
        <f t="shared" si="0"/>
        <v>19</v>
      </c>
      <c r="L1" s="7">
        <f t="shared" si="0"/>
        <v>19</v>
      </c>
      <c r="M1" s="7">
        <f t="shared" si="0"/>
        <v>19</v>
      </c>
      <c r="N1" s="7">
        <f t="shared" si="0"/>
        <v>19</v>
      </c>
      <c r="O1" s="7">
        <f t="shared" si="0"/>
        <v>19</v>
      </c>
      <c r="P1" s="7">
        <f t="shared" si="0"/>
        <v>19</v>
      </c>
      <c r="Q1" s="7">
        <f t="shared" si="0"/>
        <v>19</v>
      </c>
      <c r="R1" s="7">
        <f t="shared" si="0"/>
        <v>20</v>
      </c>
      <c r="S1" s="7">
        <f t="shared" si="0"/>
        <v>20</v>
      </c>
      <c r="T1" s="7">
        <f t="shared" si="0"/>
        <v>20</v>
      </c>
      <c r="U1" s="7">
        <f t="shared" si="0"/>
        <v>20</v>
      </c>
      <c r="V1" s="7">
        <f t="shared" si="0"/>
        <v>20</v>
      </c>
      <c r="W1" s="7">
        <f t="shared" si="0"/>
        <v>20</v>
      </c>
      <c r="X1" s="7">
        <f t="shared" si="0"/>
        <v>20</v>
      </c>
      <c r="Y1" s="7">
        <f t="shared" si="0"/>
        <v>21</v>
      </c>
      <c r="Z1" s="7">
        <f t="shared" si="0"/>
        <v>21</v>
      </c>
      <c r="AA1" s="7">
        <f t="shared" si="0"/>
        <v>21</v>
      </c>
      <c r="AB1" s="7">
        <f t="shared" si="0"/>
        <v>21</v>
      </c>
      <c r="AC1" s="7">
        <f t="shared" si="0"/>
        <v>21</v>
      </c>
      <c r="AD1" s="7">
        <f t="shared" si="0"/>
        <v>21</v>
      </c>
      <c r="AE1" s="7">
        <f t="shared" si="0"/>
        <v>21</v>
      </c>
      <c r="AF1" s="7">
        <f t="shared" si="0"/>
        <v>22</v>
      </c>
      <c r="AG1" s="7">
        <f t="shared" si="0"/>
        <v>22</v>
      </c>
      <c r="AH1" s="7">
        <f t="shared" si="0"/>
        <v>22</v>
      </c>
      <c r="AI1" s="7">
        <f t="shared" si="0"/>
        <v>22</v>
      </c>
      <c r="AJ1" s="7">
        <f t="shared" si="0"/>
        <v>22</v>
      </c>
      <c r="AK1" s="7">
        <f t="shared" si="0"/>
        <v>22</v>
      </c>
      <c r="AL1" s="7">
        <f t="shared" si="0"/>
        <v>22</v>
      </c>
      <c r="AM1" s="7">
        <f t="shared" si="0"/>
        <v>23</v>
      </c>
      <c r="AN1" s="7">
        <f t="shared" si="0"/>
        <v>23</v>
      </c>
      <c r="AO1" s="7">
        <f t="shared" si="0"/>
        <v>23</v>
      </c>
      <c r="AP1" s="7">
        <f t="shared" si="0"/>
        <v>23</v>
      </c>
      <c r="AQ1" s="7">
        <f t="shared" si="0"/>
        <v>23</v>
      </c>
      <c r="AR1" s="7">
        <f t="shared" si="0"/>
        <v>23</v>
      </c>
      <c r="AS1" s="7">
        <f t="shared" si="0"/>
        <v>23</v>
      </c>
      <c r="AT1" s="7">
        <f t="shared" si="0"/>
        <v>24</v>
      </c>
      <c r="AU1" s="7">
        <f t="shared" si="0"/>
        <v>24</v>
      </c>
      <c r="AV1" s="7">
        <f t="shared" si="0"/>
        <v>24</v>
      </c>
      <c r="AW1" s="7">
        <f t="shared" si="0"/>
        <v>24</v>
      </c>
      <c r="AX1" s="7">
        <f t="shared" si="0"/>
        <v>24</v>
      </c>
      <c r="AY1" s="7">
        <f t="shared" si="0"/>
        <v>24</v>
      </c>
      <c r="AZ1" s="7">
        <f t="shared" si="0"/>
        <v>24</v>
      </c>
      <c r="BA1" s="7">
        <f t="shared" si="0"/>
        <v>25</v>
      </c>
      <c r="BB1" s="7">
        <f t="shared" si="0"/>
        <v>25</v>
      </c>
      <c r="BC1" s="7">
        <f t="shared" si="0"/>
        <v>25</v>
      </c>
      <c r="BD1" s="7">
        <f t="shared" si="0"/>
        <v>25</v>
      </c>
      <c r="BE1" s="7">
        <f t="shared" si="0"/>
        <v>25</v>
      </c>
      <c r="BF1" s="7">
        <f t="shared" si="0"/>
        <v>25</v>
      </c>
      <c r="BG1" s="7">
        <f t="shared" si="0"/>
        <v>25</v>
      </c>
      <c r="BH1" s="7">
        <f t="shared" si="0"/>
        <v>26</v>
      </c>
      <c r="BI1" s="7">
        <f t="shared" si="0"/>
        <v>26</v>
      </c>
      <c r="BJ1" s="7">
        <f t="shared" si="0"/>
        <v>26</v>
      </c>
      <c r="BK1" s="7">
        <f t="shared" si="0"/>
        <v>26</v>
      </c>
      <c r="BL1" s="7">
        <f t="shared" si="0"/>
        <v>26</v>
      </c>
      <c r="BM1" s="7">
        <f t="shared" si="0"/>
        <v>26</v>
      </c>
      <c r="BN1" s="7">
        <f t="shared" si="0"/>
        <v>26</v>
      </c>
      <c r="BO1" s="7">
        <f t="shared" si="0"/>
        <v>27</v>
      </c>
      <c r="BP1" s="7">
        <f t="shared" si="0"/>
        <v>27</v>
      </c>
      <c r="BQ1" s="7">
        <f t="shared" si="0"/>
        <v>27</v>
      </c>
      <c r="BR1" s="7">
        <f t="shared" si="0"/>
        <v>27</v>
      </c>
      <c r="BS1" s="7">
        <f t="shared" si="0"/>
        <v>27</v>
      </c>
      <c r="BT1" s="7">
        <f t="shared" si="0"/>
        <v>27</v>
      </c>
      <c r="BU1" s="7">
        <f t="shared" ref="BU1:DY1" si="1">WEEKNUM(BU2)</f>
        <v>27</v>
      </c>
      <c r="BV1" s="7">
        <f t="shared" si="1"/>
        <v>28</v>
      </c>
      <c r="BW1" s="7">
        <f t="shared" si="1"/>
        <v>28</v>
      </c>
      <c r="BX1" s="7">
        <f t="shared" si="1"/>
        <v>28</v>
      </c>
      <c r="BY1" s="7">
        <f t="shared" si="1"/>
        <v>28</v>
      </c>
      <c r="BZ1" s="7">
        <f t="shared" si="1"/>
        <v>28</v>
      </c>
      <c r="CA1" s="7">
        <f t="shared" si="1"/>
        <v>28</v>
      </c>
      <c r="CB1" s="7">
        <f t="shared" si="1"/>
        <v>28</v>
      </c>
      <c r="CC1" s="7">
        <f t="shared" si="1"/>
        <v>29</v>
      </c>
      <c r="CD1" s="7">
        <f t="shared" si="1"/>
        <v>29</v>
      </c>
      <c r="CE1" s="7">
        <f t="shared" si="1"/>
        <v>29</v>
      </c>
      <c r="CF1" s="7">
        <f t="shared" si="1"/>
        <v>29</v>
      </c>
      <c r="CG1" s="7">
        <f t="shared" si="1"/>
        <v>29</v>
      </c>
      <c r="CH1" s="7">
        <f t="shared" si="1"/>
        <v>29</v>
      </c>
      <c r="CI1" s="7">
        <f t="shared" si="1"/>
        <v>29</v>
      </c>
      <c r="CJ1" s="7">
        <f t="shared" si="1"/>
        <v>30</v>
      </c>
      <c r="CK1" s="7">
        <f t="shared" si="1"/>
        <v>30</v>
      </c>
      <c r="CL1" s="7">
        <f t="shared" si="1"/>
        <v>30</v>
      </c>
      <c r="CM1" s="7">
        <f t="shared" si="1"/>
        <v>30</v>
      </c>
      <c r="CN1" s="7">
        <f t="shared" si="1"/>
        <v>30</v>
      </c>
      <c r="CO1" s="7">
        <f t="shared" si="1"/>
        <v>30</v>
      </c>
      <c r="CP1" s="7">
        <f t="shared" si="1"/>
        <v>30</v>
      </c>
      <c r="CQ1" s="7">
        <f t="shared" si="1"/>
        <v>31</v>
      </c>
      <c r="CR1" s="7">
        <f t="shared" si="1"/>
        <v>31</v>
      </c>
      <c r="CS1" s="7">
        <f t="shared" si="1"/>
        <v>31</v>
      </c>
      <c r="CT1" s="7">
        <f t="shared" si="1"/>
        <v>31</v>
      </c>
      <c r="CU1" s="7">
        <f t="shared" si="1"/>
        <v>31</v>
      </c>
      <c r="CV1" s="7">
        <f t="shared" si="1"/>
        <v>31</v>
      </c>
      <c r="CW1" s="7">
        <f t="shared" si="1"/>
        <v>31</v>
      </c>
      <c r="CX1" s="7">
        <f t="shared" si="1"/>
        <v>32</v>
      </c>
      <c r="CY1" s="7">
        <f t="shared" si="1"/>
        <v>32</v>
      </c>
      <c r="CZ1" s="7">
        <f t="shared" si="1"/>
        <v>32</v>
      </c>
      <c r="DA1" s="7">
        <f t="shared" si="1"/>
        <v>32</v>
      </c>
      <c r="DB1" s="7">
        <f t="shared" si="1"/>
        <v>32</v>
      </c>
      <c r="DC1" s="7">
        <f t="shared" si="1"/>
        <v>32</v>
      </c>
      <c r="DD1" s="7">
        <f t="shared" si="1"/>
        <v>32</v>
      </c>
      <c r="DE1" s="7">
        <f t="shared" si="1"/>
        <v>33</v>
      </c>
      <c r="DF1" s="7">
        <f t="shared" si="1"/>
        <v>33</v>
      </c>
      <c r="DG1" s="7">
        <f t="shared" si="1"/>
        <v>33</v>
      </c>
      <c r="DH1" s="7">
        <f t="shared" si="1"/>
        <v>33</v>
      </c>
      <c r="DI1" s="7">
        <f t="shared" si="1"/>
        <v>33</v>
      </c>
      <c r="DJ1" s="7">
        <f t="shared" si="1"/>
        <v>33</v>
      </c>
      <c r="DK1" s="7">
        <f t="shared" si="1"/>
        <v>33</v>
      </c>
      <c r="DL1" s="7">
        <f t="shared" si="1"/>
        <v>34</v>
      </c>
      <c r="DM1" s="7">
        <f t="shared" si="1"/>
        <v>34</v>
      </c>
      <c r="DN1" s="7">
        <f t="shared" si="1"/>
        <v>34</v>
      </c>
      <c r="DO1" s="7">
        <f t="shared" si="1"/>
        <v>34</v>
      </c>
      <c r="DP1" s="7">
        <f t="shared" si="1"/>
        <v>34</v>
      </c>
      <c r="DQ1" s="7">
        <f t="shared" si="1"/>
        <v>34</v>
      </c>
      <c r="DR1" s="7">
        <f t="shared" si="1"/>
        <v>34</v>
      </c>
      <c r="DS1" s="7">
        <f t="shared" si="1"/>
        <v>35</v>
      </c>
      <c r="DT1" s="7">
        <f t="shared" si="1"/>
        <v>35</v>
      </c>
      <c r="DU1" s="7">
        <f t="shared" si="1"/>
        <v>35</v>
      </c>
      <c r="DV1" s="7">
        <f t="shared" si="1"/>
        <v>35</v>
      </c>
      <c r="DW1" s="7">
        <f t="shared" si="1"/>
        <v>35</v>
      </c>
      <c r="DX1" s="7">
        <f t="shared" si="1"/>
        <v>35</v>
      </c>
      <c r="DY1" s="7">
        <f t="shared" si="1"/>
        <v>35</v>
      </c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</row>
    <row r="2" spans="1:249" ht="17" thickBot="1" x14ac:dyDescent="0.25">
      <c r="A2" s="16"/>
      <c r="B2" s="16"/>
      <c r="C2" s="17"/>
      <c r="D2" s="9"/>
      <c r="E2" s="10"/>
      <c r="F2" s="11" t="s">
        <v>1</v>
      </c>
      <c r="G2" s="12">
        <v>43586</v>
      </c>
      <c r="H2" s="13">
        <v>43587</v>
      </c>
      <c r="I2" s="14">
        <v>43588</v>
      </c>
      <c r="J2" s="14">
        <v>43589</v>
      </c>
      <c r="K2" s="14">
        <v>43590</v>
      </c>
      <c r="L2" s="14">
        <v>43591</v>
      </c>
      <c r="M2" s="14">
        <v>43592</v>
      </c>
      <c r="N2" s="14">
        <v>43593</v>
      </c>
      <c r="O2" s="14">
        <v>43594</v>
      </c>
      <c r="P2" s="14">
        <v>43595</v>
      </c>
      <c r="Q2" s="14">
        <v>43596</v>
      </c>
      <c r="R2" s="14">
        <v>43597</v>
      </c>
      <c r="S2" s="14">
        <v>43598</v>
      </c>
      <c r="T2" s="14">
        <v>43599</v>
      </c>
      <c r="U2" s="14">
        <v>43600</v>
      </c>
      <c r="V2" s="14">
        <v>43601</v>
      </c>
      <c r="W2" s="14">
        <v>43602</v>
      </c>
      <c r="X2" s="14">
        <v>43603</v>
      </c>
      <c r="Y2" s="14">
        <v>43604</v>
      </c>
      <c r="Z2" s="14">
        <v>43605</v>
      </c>
      <c r="AA2" s="14">
        <v>43606</v>
      </c>
      <c r="AB2" s="14">
        <v>43607</v>
      </c>
      <c r="AC2" s="14">
        <v>43608</v>
      </c>
      <c r="AD2" s="14">
        <v>43609</v>
      </c>
      <c r="AE2" s="14">
        <v>43610</v>
      </c>
      <c r="AF2" s="14">
        <v>43611</v>
      </c>
      <c r="AG2" s="14">
        <v>43612</v>
      </c>
      <c r="AH2" s="14">
        <v>43613</v>
      </c>
      <c r="AI2" s="14">
        <v>43614</v>
      </c>
      <c r="AJ2" s="14">
        <v>43615</v>
      </c>
      <c r="AK2" s="14">
        <v>43616</v>
      </c>
      <c r="AL2" s="14">
        <v>43617</v>
      </c>
      <c r="AM2" s="14">
        <v>43618</v>
      </c>
      <c r="AN2" s="14">
        <v>43619</v>
      </c>
      <c r="AO2" s="14">
        <v>43620</v>
      </c>
      <c r="AP2" s="14">
        <v>43621</v>
      </c>
      <c r="AQ2" s="14">
        <v>43622</v>
      </c>
      <c r="AR2" s="14">
        <v>43623</v>
      </c>
      <c r="AS2" s="14">
        <v>43624</v>
      </c>
      <c r="AT2" s="14">
        <v>43625</v>
      </c>
      <c r="AU2" s="14">
        <v>43626</v>
      </c>
      <c r="AV2" s="14">
        <v>43627</v>
      </c>
      <c r="AW2" s="14">
        <v>43628</v>
      </c>
      <c r="AX2" s="14">
        <v>43629</v>
      </c>
      <c r="AY2" s="14">
        <v>43630</v>
      </c>
      <c r="AZ2" s="14">
        <v>43631</v>
      </c>
      <c r="BA2" s="14">
        <v>43632</v>
      </c>
      <c r="BB2" s="14">
        <v>43633</v>
      </c>
      <c r="BC2" s="14">
        <v>43634</v>
      </c>
      <c r="BD2" s="14">
        <v>43635</v>
      </c>
      <c r="BE2" s="14">
        <v>43636</v>
      </c>
      <c r="BF2" s="14">
        <v>43637</v>
      </c>
      <c r="BG2" s="14">
        <v>43638</v>
      </c>
      <c r="BH2" s="14">
        <v>43639</v>
      </c>
      <c r="BI2" s="14">
        <v>43640</v>
      </c>
      <c r="BJ2" s="14">
        <v>43641</v>
      </c>
      <c r="BK2" s="14">
        <v>43642</v>
      </c>
      <c r="BL2" s="14">
        <v>43643</v>
      </c>
      <c r="BM2" s="14">
        <v>43644</v>
      </c>
      <c r="BN2" s="14">
        <v>43645</v>
      </c>
      <c r="BO2" s="14">
        <v>43646</v>
      </c>
      <c r="BP2" s="14">
        <v>43647</v>
      </c>
      <c r="BQ2" s="14">
        <v>43648</v>
      </c>
      <c r="BR2" s="14">
        <v>43649</v>
      </c>
      <c r="BS2" s="14">
        <v>43650</v>
      </c>
      <c r="BT2" s="14">
        <v>43651</v>
      </c>
      <c r="BU2" s="14">
        <v>43652</v>
      </c>
      <c r="BV2" s="14">
        <v>43653</v>
      </c>
      <c r="BW2" s="14">
        <v>43654</v>
      </c>
      <c r="BX2" s="14">
        <v>43655</v>
      </c>
      <c r="BY2" s="14">
        <v>43656</v>
      </c>
      <c r="BZ2" s="14">
        <v>43657</v>
      </c>
      <c r="CA2" s="14">
        <v>43658</v>
      </c>
      <c r="CB2" s="14">
        <v>43659</v>
      </c>
      <c r="CC2" s="14">
        <v>43660</v>
      </c>
      <c r="CD2" s="14">
        <v>43661</v>
      </c>
      <c r="CE2" s="14">
        <v>43662</v>
      </c>
      <c r="CF2" s="14">
        <v>43663</v>
      </c>
      <c r="CG2" s="14">
        <v>43664</v>
      </c>
      <c r="CH2" s="14">
        <v>43665</v>
      </c>
      <c r="CI2" s="14">
        <v>43666</v>
      </c>
      <c r="CJ2" s="14">
        <v>43667</v>
      </c>
      <c r="CK2" s="14">
        <v>43668</v>
      </c>
      <c r="CL2" s="14">
        <v>43669</v>
      </c>
      <c r="CM2" s="14">
        <v>43670</v>
      </c>
      <c r="CN2" s="14">
        <v>43671</v>
      </c>
      <c r="CO2" s="14">
        <v>43672</v>
      </c>
      <c r="CP2" s="14">
        <v>43673</v>
      </c>
      <c r="CQ2" s="14">
        <v>43674</v>
      </c>
      <c r="CR2" s="14">
        <v>43675</v>
      </c>
      <c r="CS2" s="14">
        <v>43676</v>
      </c>
      <c r="CT2" s="14">
        <v>43677</v>
      </c>
      <c r="CU2" s="14">
        <v>43678</v>
      </c>
      <c r="CV2" s="14">
        <v>43679</v>
      </c>
      <c r="CW2" s="14">
        <v>43680</v>
      </c>
      <c r="CX2" s="14">
        <v>43681</v>
      </c>
      <c r="CY2" s="14">
        <v>43682</v>
      </c>
      <c r="CZ2" s="14">
        <v>43683</v>
      </c>
      <c r="DA2" s="14">
        <v>43684</v>
      </c>
      <c r="DB2" s="14">
        <v>43685</v>
      </c>
      <c r="DC2" s="14">
        <v>43686</v>
      </c>
      <c r="DD2" s="14">
        <v>43687</v>
      </c>
      <c r="DE2" s="14">
        <v>43688</v>
      </c>
      <c r="DF2" s="14">
        <v>43689</v>
      </c>
      <c r="DG2" s="14">
        <v>43690</v>
      </c>
      <c r="DH2" s="14">
        <v>43691</v>
      </c>
      <c r="DI2" s="14">
        <v>43692</v>
      </c>
      <c r="DJ2" s="14">
        <v>43693</v>
      </c>
      <c r="DK2" s="14">
        <v>43694</v>
      </c>
      <c r="DL2" s="14">
        <v>43695</v>
      </c>
      <c r="DM2" s="14">
        <v>43696</v>
      </c>
      <c r="DN2" s="14">
        <v>43697</v>
      </c>
      <c r="DO2" s="14">
        <v>43698</v>
      </c>
      <c r="DP2" s="14">
        <v>43699</v>
      </c>
      <c r="DQ2" s="14">
        <v>43700</v>
      </c>
      <c r="DR2" s="14">
        <v>43701</v>
      </c>
      <c r="DS2" s="14">
        <v>43702</v>
      </c>
      <c r="DT2" s="14">
        <v>43703</v>
      </c>
      <c r="DU2" s="14">
        <v>43704</v>
      </c>
      <c r="DV2" s="14">
        <v>43705</v>
      </c>
      <c r="DW2" s="14">
        <v>43706</v>
      </c>
      <c r="DX2" s="14">
        <v>43707</v>
      </c>
      <c r="DY2" s="14">
        <v>43708</v>
      </c>
    </row>
    <row r="3" spans="1:249" s="53" customFormat="1" x14ac:dyDescent="0.2">
      <c r="A3" s="46"/>
      <c r="B3" s="46"/>
      <c r="C3" s="47"/>
      <c r="D3" s="48"/>
      <c r="E3" s="49"/>
      <c r="F3" s="50" t="s">
        <v>2</v>
      </c>
      <c r="G3" s="51">
        <f t="shared" ref="G3:BR3" ca="1" si="2">SUMPRODUCT(--($F$13:$F$8671="Quantité livrée")*(G$13:G$8671&lt;&gt;""),G$13:G$8671,G$14:G$8672)+SUMPRODUCT(--($F$12:$F$8670="Commande"),G$12:G$8670,G$14:G$8672)-SUMPRODUCT(--($F$13:$F$8671="Quantité livrée")*(G$13:G$8671&lt;&gt;""),G$12:G$8670,G$14:G$8672)</f>
        <v>0</v>
      </c>
      <c r="H3" s="52">
        <f t="shared" ca="1" si="2"/>
        <v>0</v>
      </c>
      <c r="I3" s="52">
        <f t="shared" ca="1" si="2"/>
        <v>0</v>
      </c>
      <c r="J3" s="52">
        <f t="shared" ca="1" si="2"/>
        <v>0</v>
      </c>
      <c r="K3" s="52">
        <f t="shared" ca="1" si="2"/>
        <v>0</v>
      </c>
      <c r="L3" s="52">
        <f t="shared" ca="1" si="2"/>
        <v>0</v>
      </c>
      <c r="M3" s="52">
        <f t="shared" ca="1" si="2"/>
        <v>0</v>
      </c>
      <c r="N3" s="52">
        <f t="shared" ca="1" si="2"/>
        <v>0</v>
      </c>
      <c r="O3" s="52">
        <f t="shared" ca="1" si="2"/>
        <v>0</v>
      </c>
      <c r="P3" s="52">
        <f t="shared" ca="1" si="2"/>
        <v>0</v>
      </c>
      <c r="Q3" s="52">
        <f t="shared" ca="1" si="2"/>
        <v>0</v>
      </c>
      <c r="R3" s="52">
        <f t="shared" ca="1" si="2"/>
        <v>0</v>
      </c>
      <c r="S3" s="52">
        <f t="shared" ca="1" si="2"/>
        <v>0</v>
      </c>
      <c r="T3" s="52">
        <f t="shared" ca="1" si="2"/>
        <v>0</v>
      </c>
      <c r="U3" s="52">
        <f t="shared" ca="1" si="2"/>
        <v>0</v>
      </c>
      <c r="V3" s="52">
        <f t="shared" ca="1" si="2"/>
        <v>0</v>
      </c>
      <c r="W3" s="52">
        <f t="shared" ca="1" si="2"/>
        <v>0</v>
      </c>
      <c r="X3" s="52">
        <f t="shared" ca="1" si="2"/>
        <v>0</v>
      </c>
      <c r="Y3" s="52">
        <f t="shared" ca="1" si="2"/>
        <v>0</v>
      </c>
      <c r="Z3" s="52">
        <f t="shared" ca="1" si="2"/>
        <v>0</v>
      </c>
      <c r="AA3" s="52">
        <f t="shared" ca="1" si="2"/>
        <v>0</v>
      </c>
      <c r="AB3" s="52">
        <f t="shared" ca="1" si="2"/>
        <v>0</v>
      </c>
      <c r="AC3" s="52">
        <f t="shared" ca="1" si="2"/>
        <v>0</v>
      </c>
      <c r="AD3" s="52">
        <f t="shared" ca="1" si="2"/>
        <v>0</v>
      </c>
      <c r="AE3" s="52">
        <f t="shared" ca="1" si="2"/>
        <v>0</v>
      </c>
      <c r="AF3" s="52">
        <f t="shared" ca="1" si="2"/>
        <v>0</v>
      </c>
      <c r="AG3" s="52">
        <f t="shared" ca="1" si="2"/>
        <v>0</v>
      </c>
      <c r="AH3" s="52">
        <f t="shared" ca="1" si="2"/>
        <v>0</v>
      </c>
      <c r="AI3" s="52">
        <f t="shared" ca="1" si="2"/>
        <v>0</v>
      </c>
      <c r="AJ3" s="52">
        <f t="shared" ca="1" si="2"/>
        <v>0</v>
      </c>
      <c r="AK3" s="52">
        <f t="shared" ca="1" si="2"/>
        <v>0</v>
      </c>
      <c r="AL3" s="52">
        <f t="shared" ca="1" si="2"/>
        <v>0</v>
      </c>
      <c r="AM3" s="52">
        <f t="shared" ca="1" si="2"/>
        <v>0</v>
      </c>
      <c r="AN3" s="52">
        <f t="shared" ca="1" si="2"/>
        <v>0</v>
      </c>
      <c r="AO3" s="52">
        <f t="shared" ca="1" si="2"/>
        <v>0</v>
      </c>
      <c r="AP3" s="52">
        <f t="shared" ca="1" si="2"/>
        <v>0</v>
      </c>
      <c r="AQ3" s="52">
        <f t="shared" ca="1" si="2"/>
        <v>0</v>
      </c>
      <c r="AR3" s="52">
        <f t="shared" ca="1" si="2"/>
        <v>0</v>
      </c>
      <c r="AS3" s="52">
        <f t="shared" ca="1" si="2"/>
        <v>0</v>
      </c>
      <c r="AT3" s="52">
        <f t="shared" ca="1" si="2"/>
        <v>0</v>
      </c>
      <c r="AU3" s="52">
        <f t="shared" ca="1" si="2"/>
        <v>0</v>
      </c>
      <c r="AV3" s="52">
        <f t="shared" ca="1" si="2"/>
        <v>0</v>
      </c>
      <c r="AW3" s="52">
        <f t="shared" ca="1" si="2"/>
        <v>0</v>
      </c>
      <c r="AX3" s="52">
        <f t="shared" ca="1" si="2"/>
        <v>0</v>
      </c>
      <c r="AY3" s="52">
        <f t="shared" ca="1" si="2"/>
        <v>0</v>
      </c>
      <c r="AZ3" s="52">
        <f t="shared" ca="1" si="2"/>
        <v>0</v>
      </c>
      <c r="BA3" s="52">
        <f t="shared" ca="1" si="2"/>
        <v>0</v>
      </c>
      <c r="BB3" s="52">
        <f t="shared" ca="1" si="2"/>
        <v>0</v>
      </c>
      <c r="BC3" s="52">
        <f t="shared" ca="1" si="2"/>
        <v>0</v>
      </c>
      <c r="BD3" s="52">
        <f t="shared" ca="1" si="2"/>
        <v>0</v>
      </c>
      <c r="BE3" s="52">
        <f t="shared" ca="1" si="2"/>
        <v>0</v>
      </c>
      <c r="BF3" s="52">
        <f t="shared" ca="1" si="2"/>
        <v>0</v>
      </c>
      <c r="BG3" s="52">
        <f t="shared" ca="1" si="2"/>
        <v>0</v>
      </c>
      <c r="BH3" s="52">
        <f t="shared" ca="1" si="2"/>
        <v>0</v>
      </c>
      <c r="BI3" s="52">
        <f t="shared" ca="1" si="2"/>
        <v>0</v>
      </c>
      <c r="BJ3" s="52">
        <f t="shared" ca="1" si="2"/>
        <v>0</v>
      </c>
      <c r="BK3" s="52">
        <f t="shared" ca="1" si="2"/>
        <v>0</v>
      </c>
      <c r="BL3" s="52">
        <f t="shared" ca="1" si="2"/>
        <v>0</v>
      </c>
      <c r="BM3" s="52">
        <f t="shared" ca="1" si="2"/>
        <v>0</v>
      </c>
      <c r="BN3" s="52">
        <f t="shared" ca="1" si="2"/>
        <v>0</v>
      </c>
      <c r="BO3" s="52">
        <f t="shared" ca="1" si="2"/>
        <v>0</v>
      </c>
      <c r="BP3" s="52">
        <f t="shared" ca="1" si="2"/>
        <v>0</v>
      </c>
      <c r="BQ3" s="52">
        <f t="shared" ca="1" si="2"/>
        <v>0</v>
      </c>
      <c r="BR3" s="52">
        <f t="shared" ca="1" si="2"/>
        <v>0</v>
      </c>
      <c r="BS3" s="52">
        <f t="shared" ref="BS3:DY3" ca="1" si="3">SUMPRODUCT(--($F$13:$F$8671="Quantité livrée")*(BS$13:BS$8671&lt;&gt;""),BS$13:BS$8671,BS$14:BS$8672)+SUMPRODUCT(--($F$12:$F$8670="Commande"),BS$12:BS$8670,BS$14:BS$8672)-SUMPRODUCT(--($F$13:$F$8671="Quantité livrée")*(BS$13:BS$8671&lt;&gt;""),BS$12:BS$8670,BS$14:BS$8672)</f>
        <v>0</v>
      </c>
      <c r="BT3" s="52">
        <f t="shared" ca="1" si="3"/>
        <v>0</v>
      </c>
      <c r="BU3" s="52">
        <f t="shared" ca="1" si="3"/>
        <v>0</v>
      </c>
      <c r="BV3" s="52">
        <f t="shared" ca="1" si="3"/>
        <v>0</v>
      </c>
      <c r="BW3" s="52">
        <f t="shared" ca="1" si="3"/>
        <v>0</v>
      </c>
      <c r="BX3" s="52">
        <f t="shared" ca="1" si="3"/>
        <v>0</v>
      </c>
      <c r="BY3" s="52">
        <f t="shared" ca="1" si="3"/>
        <v>0</v>
      </c>
      <c r="BZ3" s="52">
        <f t="shared" ca="1" si="3"/>
        <v>0</v>
      </c>
      <c r="CA3" s="52">
        <f t="shared" ca="1" si="3"/>
        <v>0</v>
      </c>
      <c r="CB3" s="52">
        <f t="shared" ca="1" si="3"/>
        <v>0</v>
      </c>
      <c r="CC3" s="52">
        <f t="shared" ca="1" si="3"/>
        <v>0</v>
      </c>
      <c r="CD3" s="52">
        <f t="shared" ca="1" si="3"/>
        <v>0</v>
      </c>
      <c r="CE3" s="52">
        <f t="shared" ca="1" si="3"/>
        <v>0</v>
      </c>
      <c r="CF3" s="52">
        <f t="shared" ca="1" si="3"/>
        <v>0</v>
      </c>
      <c r="CG3" s="52">
        <f t="shared" ca="1" si="3"/>
        <v>0</v>
      </c>
      <c r="CH3" s="52">
        <f t="shared" ca="1" si="3"/>
        <v>0</v>
      </c>
      <c r="CI3" s="52">
        <f t="shared" ca="1" si="3"/>
        <v>0</v>
      </c>
      <c r="CJ3" s="52">
        <f t="shared" ca="1" si="3"/>
        <v>0</v>
      </c>
      <c r="CK3" s="52">
        <f t="shared" ca="1" si="3"/>
        <v>0</v>
      </c>
      <c r="CL3" s="52">
        <f t="shared" ca="1" si="3"/>
        <v>0</v>
      </c>
      <c r="CM3" s="52">
        <f t="shared" ca="1" si="3"/>
        <v>0</v>
      </c>
      <c r="CN3" s="52">
        <f t="shared" ca="1" si="3"/>
        <v>0</v>
      </c>
      <c r="CO3" s="52">
        <f t="shared" ca="1" si="3"/>
        <v>0</v>
      </c>
      <c r="CP3" s="52">
        <f t="shared" ca="1" si="3"/>
        <v>0</v>
      </c>
      <c r="CQ3" s="52">
        <f t="shared" ca="1" si="3"/>
        <v>0</v>
      </c>
      <c r="CR3" s="52">
        <f t="shared" ca="1" si="3"/>
        <v>0</v>
      </c>
      <c r="CS3" s="52">
        <f t="shared" ca="1" si="3"/>
        <v>0</v>
      </c>
      <c r="CT3" s="52">
        <f t="shared" ca="1" si="3"/>
        <v>0</v>
      </c>
      <c r="CU3" s="52">
        <f t="shared" ca="1" si="3"/>
        <v>0</v>
      </c>
      <c r="CV3" s="52">
        <f t="shared" ca="1" si="3"/>
        <v>0</v>
      </c>
      <c r="CW3" s="52">
        <f t="shared" ca="1" si="3"/>
        <v>0</v>
      </c>
      <c r="CX3" s="52">
        <f t="shared" ca="1" si="3"/>
        <v>0</v>
      </c>
      <c r="CY3" s="52">
        <f t="shared" ca="1" si="3"/>
        <v>0</v>
      </c>
      <c r="CZ3" s="52">
        <f t="shared" ca="1" si="3"/>
        <v>0</v>
      </c>
      <c r="DA3" s="52">
        <f t="shared" ca="1" si="3"/>
        <v>0</v>
      </c>
      <c r="DB3" s="52">
        <f t="shared" ca="1" si="3"/>
        <v>0</v>
      </c>
      <c r="DC3" s="52">
        <f t="shared" ca="1" si="3"/>
        <v>0</v>
      </c>
      <c r="DD3" s="52">
        <f t="shared" ca="1" si="3"/>
        <v>0</v>
      </c>
      <c r="DE3" s="52">
        <f t="shared" ca="1" si="3"/>
        <v>0</v>
      </c>
      <c r="DF3" s="52">
        <f t="shared" ca="1" si="3"/>
        <v>0</v>
      </c>
      <c r="DG3" s="52">
        <f t="shared" ca="1" si="3"/>
        <v>0</v>
      </c>
      <c r="DH3" s="52">
        <f t="shared" ca="1" si="3"/>
        <v>0</v>
      </c>
      <c r="DI3" s="52">
        <f t="shared" ca="1" si="3"/>
        <v>0</v>
      </c>
      <c r="DJ3" s="52">
        <f t="shared" ca="1" si="3"/>
        <v>0</v>
      </c>
      <c r="DK3" s="52">
        <f t="shared" ca="1" si="3"/>
        <v>0</v>
      </c>
      <c r="DL3" s="52">
        <f t="shared" ca="1" si="3"/>
        <v>0</v>
      </c>
      <c r="DM3" s="52">
        <f t="shared" ca="1" si="3"/>
        <v>0</v>
      </c>
      <c r="DN3" s="52">
        <f t="shared" ca="1" si="3"/>
        <v>0</v>
      </c>
      <c r="DO3" s="52">
        <f t="shared" ca="1" si="3"/>
        <v>0</v>
      </c>
      <c r="DP3" s="52">
        <f t="shared" ca="1" si="3"/>
        <v>0</v>
      </c>
      <c r="DQ3" s="52">
        <f t="shared" ca="1" si="3"/>
        <v>0</v>
      </c>
      <c r="DR3" s="52">
        <f t="shared" ca="1" si="3"/>
        <v>0</v>
      </c>
      <c r="DS3" s="52">
        <f t="shared" ca="1" si="3"/>
        <v>0</v>
      </c>
      <c r="DT3" s="52">
        <f t="shared" ca="1" si="3"/>
        <v>0</v>
      </c>
      <c r="DU3" s="52">
        <f t="shared" ca="1" si="3"/>
        <v>0</v>
      </c>
      <c r="DV3" s="52">
        <f t="shared" ca="1" si="3"/>
        <v>0</v>
      </c>
      <c r="DW3" s="52">
        <f t="shared" ca="1" si="3"/>
        <v>0</v>
      </c>
      <c r="DX3" s="52">
        <f t="shared" ca="1" si="3"/>
        <v>0</v>
      </c>
      <c r="DY3" s="52">
        <f t="shared" ca="1" si="3"/>
        <v>0</v>
      </c>
    </row>
    <row r="4" spans="1:249" s="53" customFormat="1" x14ac:dyDescent="0.2">
      <c r="A4" s="46"/>
      <c r="B4" s="46"/>
      <c r="C4" s="46"/>
      <c r="D4" s="48"/>
      <c r="E4" s="54"/>
      <c r="F4" s="55" t="s">
        <v>3</v>
      </c>
      <c r="G4" s="56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  <c r="AQ4" s="57"/>
      <c r="AR4" s="57"/>
      <c r="AS4" s="57"/>
      <c r="AT4" s="57"/>
      <c r="AU4" s="57"/>
      <c r="AV4" s="57"/>
      <c r="AW4" s="57"/>
      <c r="AX4" s="57"/>
      <c r="AY4" s="57"/>
      <c r="AZ4" s="57"/>
      <c r="BA4" s="57"/>
      <c r="BB4" s="57"/>
      <c r="BC4" s="57"/>
      <c r="BD4" s="57"/>
      <c r="BE4" s="57"/>
      <c r="BF4" s="57"/>
      <c r="BG4" s="57"/>
      <c r="BH4" s="57"/>
      <c r="BI4" s="57"/>
      <c r="BJ4" s="57"/>
      <c r="BK4" s="57"/>
      <c r="BL4" s="57"/>
      <c r="BM4" s="57"/>
      <c r="BN4" s="57"/>
      <c r="BO4" s="57"/>
      <c r="BP4" s="57"/>
      <c r="BQ4" s="57"/>
      <c r="BR4" s="57"/>
      <c r="BS4" s="57"/>
      <c r="BT4" s="57"/>
      <c r="BU4" s="57"/>
      <c r="BV4" s="57"/>
      <c r="BW4" s="57"/>
      <c r="BX4" s="57"/>
      <c r="BY4" s="57"/>
      <c r="BZ4" s="57"/>
      <c r="CA4" s="57"/>
      <c r="CB4" s="57"/>
      <c r="CC4" s="57"/>
      <c r="CD4" s="57"/>
      <c r="CE4" s="57"/>
      <c r="CF4" s="57"/>
      <c r="CG4" s="57"/>
      <c r="CH4" s="57"/>
      <c r="CI4" s="57"/>
      <c r="CJ4" s="57"/>
      <c r="CK4" s="57"/>
      <c r="CL4" s="57"/>
      <c r="CM4" s="57"/>
      <c r="CN4" s="57"/>
      <c r="CO4" s="57"/>
      <c r="CP4" s="57"/>
      <c r="CQ4" s="57"/>
      <c r="CR4" s="57"/>
      <c r="CS4" s="57"/>
      <c r="CT4" s="57"/>
      <c r="CU4" s="57"/>
      <c r="CV4" s="57"/>
      <c r="CW4" s="57"/>
      <c r="CX4" s="57"/>
      <c r="CY4" s="57"/>
      <c r="CZ4" s="57"/>
      <c r="DA4" s="57"/>
      <c r="DB4" s="57"/>
      <c r="DC4" s="57"/>
      <c r="DD4" s="57"/>
      <c r="DE4" s="57"/>
      <c r="DF4" s="57"/>
      <c r="DG4" s="57"/>
      <c r="DH4" s="57"/>
      <c r="DI4" s="57"/>
      <c r="DJ4" s="57"/>
      <c r="DK4" s="57"/>
      <c r="DL4" s="57"/>
      <c r="DM4" s="57"/>
      <c r="DN4" s="57"/>
      <c r="DO4" s="57"/>
      <c r="DP4" s="57"/>
      <c r="DQ4" s="57"/>
      <c r="DR4" s="57"/>
      <c r="DS4" s="57"/>
      <c r="DT4" s="57"/>
      <c r="DU4" s="57"/>
      <c r="DV4" s="57"/>
      <c r="DW4" s="57"/>
      <c r="DX4" s="57"/>
      <c r="DY4" s="57"/>
    </row>
    <row r="5" spans="1:249" s="53" customFormat="1" ht="17" thickBot="1" x14ac:dyDescent="0.25">
      <c r="A5" s="46"/>
      <c r="B5" s="46"/>
      <c r="C5" s="46"/>
      <c r="D5" s="48"/>
      <c r="E5" s="54"/>
      <c r="F5" s="58" t="s">
        <v>4</v>
      </c>
      <c r="G5" s="59">
        <f ca="1">G3-G4</f>
        <v>0</v>
      </c>
      <c r="H5" s="57">
        <f t="shared" ref="H5:BS5" ca="1" si="4">H3-H4</f>
        <v>0</v>
      </c>
      <c r="I5" s="60">
        <f t="shared" ca="1" si="4"/>
        <v>0</v>
      </c>
      <c r="J5" s="60">
        <f t="shared" ca="1" si="4"/>
        <v>0</v>
      </c>
      <c r="K5" s="60">
        <f t="shared" ca="1" si="4"/>
        <v>0</v>
      </c>
      <c r="L5" s="60">
        <f t="shared" ca="1" si="4"/>
        <v>0</v>
      </c>
      <c r="M5" s="60">
        <f t="shared" ca="1" si="4"/>
        <v>0</v>
      </c>
      <c r="N5" s="60">
        <f t="shared" ca="1" si="4"/>
        <v>0</v>
      </c>
      <c r="O5" s="60">
        <f t="shared" ca="1" si="4"/>
        <v>0</v>
      </c>
      <c r="P5" s="60">
        <f t="shared" ca="1" si="4"/>
        <v>0</v>
      </c>
      <c r="Q5" s="60">
        <f t="shared" ca="1" si="4"/>
        <v>0</v>
      </c>
      <c r="R5" s="60">
        <f t="shared" ca="1" si="4"/>
        <v>0</v>
      </c>
      <c r="S5" s="60">
        <f t="shared" ca="1" si="4"/>
        <v>0</v>
      </c>
      <c r="T5" s="60">
        <f t="shared" ca="1" si="4"/>
        <v>0</v>
      </c>
      <c r="U5" s="60">
        <f t="shared" ca="1" si="4"/>
        <v>0</v>
      </c>
      <c r="V5" s="60">
        <f t="shared" ca="1" si="4"/>
        <v>0</v>
      </c>
      <c r="W5" s="60">
        <f t="shared" ca="1" si="4"/>
        <v>0</v>
      </c>
      <c r="X5" s="60">
        <f t="shared" ca="1" si="4"/>
        <v>0</v>
      </c>
      <c r="Y5" s="60">
        <f t="shared" ca="1" si="4"/>
        <v>0</v>
      </c>
      <c r="Z5" s="60">
        <f t="shared" ca="1" si="4"/>
        <v>0</v>
      </c>
      <c r="AA5" s="60">
        <f t="shared" ca="1" si="4"/>
        <v>0</v>
      </c>
      <c r="AB5" s="60">
        <f t="shared" ca="1" si="4"/>
        <v>0</v>
      </c>
      <c r="AC5" s="60">
        <f t="shared" ca="1" si="4"/>
        <v>0</v>
      </c>
      <c r="AD5" s="60">
        <f t="shared" ca="1" si="4"/>
        <v>0</v>
      </c>
      <c r="AE5" s="60">
        <f t="shared" ca="1" si="4"/>
        <v>0</v>
      </c>
      <c r="AF5" s="60">
        <f t="shared" ca="1" si="4"/>
        <v>0</v>
      </c>
      <c r="AG5" s="60">
        <f t="shared" ca="1" si="4"/>
        <v>0</v>
      </c>
      <c r="AH5" s="60">
        <f t="shared" ca="1" si="4"/>
        <v>0</v>
      </c>
      <c r="AI5" s="60">
        <f t="shared" ca="1" si="4"/>
        <v>0</v>
      </c>
      <c r="AJ5" s="60">
        <f t="shared" ca="1" si="4"/>
        <v>0</v>
      </c>
      <c r="AK5" s="60">
        <f t="shared" ca="1" si="4"/>
        <v>0</v>
      </c>
      <c r="AL5" s="60">
        <f t="shared" ca="1" si="4"/>
        <v>0</v>
      </c>
      <c r="AM5" s="60">
        <f t="shared" ca="1" si="4"/>
        <v>0</v>
      </c>
      <c r="AN5" s="60">
        <f t="shared" ca="1" si="4"/>
        <v>0</v>
      </c>
      <c r="AO5" s="60">
        <f t="shared" ca="1" si="4"/>
        <v>0</v>
      </c>
      <c r="AP5" s="60">
        <f t="shared" ca="1" si="4"/>
        <v>0</v>
      </c>
      <c r="AQ5" s="60">
        <f t="shared" ca="1" si="4"/>
        <v>0</v>
      </c>
      <c r="AR5" s="60">
        <f t="shared" ca="1" si="4"/>
        <v>0</v>
      </c>
      <c r="AS5" s="60">
        <f t="shared" ca="1" si="4"/>
        <v>0</v>
      </c>
      <c r="AT5" s="60">
        <f t="shared" ca="1" si="4"/>
        <v>0</v>
      </c>
      <c r="AU5" s="60">
        <f t="shared" ca="1" si="4"/>
        <v>0</v>
      </c>
      <c r="AV5" s="60">
        <f t="shared" ca="1" si="4"/>
        <v>0</v>
      </c>
      <c r="AW5" s="60">
        <f t="shared" ca="1" si="4"/>
        <v>0</v>
      </c>
      <c r="AX5" s="60">
        <f t="shared" ca="1" si="4"/>
        <v>0</v>
      </c>
      <c r="AY5" s="60">
        <f t="shared" ca="1" si="4"/>
        <v>0</v>
      </c>
      <c r="AZ5" s="60">
        <f t="shared" ca="1" si="4"/>
        <v>0</v>
      </c>
      <c r="BA5" s="60">
        <f t="shared" ca="1" si="4"/>
        <v>0</v>
      </c>
      <c r="BB5" s="60">
        <f t="shared" ca="1" si="4"/>
        <v>0</v>
      </c>
      <c r="BC5" s="60">
        <f t="shared" ca="1" si="4"/>
        <v>0</v>
      </c>
      <c r="BD5" s="60">
        <f t="shared" ca="1" si="4"/>
        <v>0</v>
      </c>
      <c r="BE5" s="60">
        <f t="shared" ca="1" si="4"/>
        <v>0</v>
      </c>
      <c r="BF5" s="60">
        <f t="shared" ca="1" si="4"/>
        <v>0</v>
      </c>
      <c r="BG5" s="60">
        <f t="shared" ca="1" si="4"/>
        <v>0</v>
      </c>
      <c r="BH5" s="60">
        <f t="shared" ca="1" si="4"/>
        <v>0</v>
      </c>
      <c r="BI5" s="60">
        <f t="shared" ca="1" si="4"/>
        <v>0</v>
      </c>
      <c r="BJ5" s="60">
        <f t="shared" ca="1" si="4"/>
        <v>0</v>
      </c>
      <c r="BK5" s="60">
        <f t="shared" ca="1" si="4"/>
        <v>0</v>
      </c>
      <c r="BL5" s="60">
        <f t="shared" ca="1" si="4"/>
        <v>0</v>
      </c>
      <c r="BM5" s="60">
        <f t="shared" ca="1" si="4"/>
        <v>0</v>
      </c>
      <c r="BN5" s="60">
        <f t="shared" ca="1" si="4"/>
        <v>0</v>
      </c>
      <c r="BO5" s="60">
        <f t="shared" ca="1" si="4"/>
        <v>0</v>
      </c>
      <c r="BP5" s="60">
        <f t="shared" ca="1" si="4"/>
        <v>0</v>
      </c>
      <c r="BQ5" s="60">
        <f t="shared" ca="1" si="4"/>
        <v>0</v>
      </c>
      <c r="BR5" s="60">
        <f t="shared" ca="1" si="4"/>
        <v>0</v>
      </c>
      <c r="BS5" s="60">
        <f t="shared" ca="1" si="4"/>
        <v>0</v>
      </c>
      <c r="BT5" s="60">
        <f t="shared" ref="BT5:DY5" ca="1" si="5">BT3-BT4</f>
        <v>0</v>
      </c>
      <c r="BU5" s="60">
        <f t="shared" ca="1" si="5"/>
        <v>0</v>
      </c>
      <c r="BV5" s="60">
        <f t="shared" ca="1" si="5"/>
        <v>0</v>
      </c>
      <c r="BW5" s="60">
        <f t="shared" ca="1" si="5"/>
        <v>0</v>
      </c>
      <c r="BX5" s="60">
        <f t="shared" ca="1" si="5"/>
        <v>0</v>
      </c>
      <c r="BY5" s="60">
        <f t="shared" ca="1" si="5"/>
        <v>0</v>
      </c>
      <c r="BZ5" s="60">
        <f t="shared" ca="1" si="5"/>
        <v>0</v>
      </c>
      <c r="CA5" s="60">
        <f t="shared" ca="1" si="5"/>
        <v>0</v>
      </c>
      <c r="CB5" s="60">
        <f t="shared" ca="1" si="5"/>
        <v>0</v>
      </c>
      <c r="CC5" s="60">
        <f t="shared" ca="1" si="5"/>
        <v>0</v>
      </c>
      <c r="CD5" s="60">
        <f t="shared" ca="1" si="5"/>
        <v>0</v>
      </c>
      <c r="CE5" s="60">
        <f t="shared" ca="1" si="5"/>
        <v>0</v>
      </c>
      <c r="CF5" s="60">
        <f t="shared" ca="1" si="5"/>
        <v>0</v>
      </c>
      <c r="CG5" s="60">
        <f t="shared" ca="1" si="5"/>
        <v>0</v>
      </c>
      <c r="CH5" s="60">
        <f t="shared" ca="1" si="5"/>
        <v>0</v>
      </c>
      <c r="CI5" s="60">
        <f t="shared" ca="1" si="5"/>
        <v>0</v>
      </c>
      <c r="CJ5" s="60">
        <f t="shared" ca="1" si="5"/>
        <v>0</v>
      </c>
      <c r="CK5" s="60">
        <f t="shared" ca="1" si="5"/>
        <v>0</v>
      </c>
      <c r="CL5" s="60">
        <f t="shared" ca="1" si="5"/>
        <v>0</v>
      </c>
      <c r="CM5" s="60">
        <f t="shared" ca="1" si="5"/>
        <v>0</v>
      </c>
      <c r="CN5" s="60">
        <f t="shared" ca="1" si="5"/>
        <v>0</v>
      </c>
      <c r="CO5" s="60">
        <f t="shared" ca="1" si="5"/>
        <v>0</v>
      </c>
      <c r="CP5" s="60">
        <f t="shared" ca="1" si="5"/>
        <v>0</v>
      </c>
      <c r="CQ5" s="60">
        <f t="shared" ca="1" si="5"/>
        <v>0</v>
      </c>
      <c r="CR5" s="60">
        <f t="shared" ca="1" si="5"/>
        <v>0</v>
      </c>
      <c r="CS5" s="60">
        <f t="shared" ca="1" si="5"/>
        <v>0</v>
      </c>
      <c r="CT5" s="60">
        <f t="shared" ca="1" si="5"/>
        <v>0</v>
      </c>
      <c r="CU5" s="60">
        <f t="shared" ca="1" si="5"/>
        <v>0</v>
      </c>
      <c r="CV5" s="60">
        <f t="shared" ca="1" si="5"/>
        <v>0</v>
      </c>
      <c r="CW5" s="60">
        <f t="shared" ca="1" si="5"/>
        <v>0</v>
      </c>
      <c r="CX5" s="60">
        <f t="shared" ca="1" si="5"/>
        <v>0</v>
      </c>
      <c r="CY5" s="60">
        <f t="shared" ca="1" si="5"/>
        <v>0</v>
      </c>
      <c r="CZ5" s="60">
        <f t="shared" ca="1" si="5"/>
        <v>0</v>
      </c>
      <c r="DA5" s="60">
        <f t="shared" ca="1" si="5"/>
        <v>0</v>
      </c>
      <c r="DB5" s="60">
        <f t="shared" ca="1" si="5"/>
        <v>0</v>
      </c>
      <c r="DC5" s="60">
        <f t="shared" ca="1" si="5"/>
        <v>0</v>
      </c>
      <c r="DD5" s="60">
        <f t="shared" ca="1" si="5"/>
        <v>0</v>
      </c>
      <c r="DE5" s="60">
        <f t="shared" ca="1" si="5"/>
        <v>0</v>
      </c>
      <c r="DF5" s="60">
        <f t="shared" ca="1" si="5"/>
        <v>0</v>
      </c>
      <c r="DG5" s="60">
        <f t="shared" ca="1" si="5"/>
        <v>0</v>
      </c>
      <c r="DH5" s="60">
        <f t="shared" ca="1" si="5"/>
        <v>0</v>
      </c>
      <c r="DI5" s="60">
        <f t="shared" ca="1" si="5"/>
        <v>0</v>
      </c>
      <c r="DJ5" s="60">
        <f t="shared" ca="1" si="5"/>
        <v>0</v>
      </c>
      <c r="DK5" s="60">
        <f t="shared" ca="1" si="5"/>
        <v>0</v>
      </c>
      <c r="DL5" s="60">
        <f t="shared" ca="1" si="5"/>
        <v>0</v>
      </c>
      <c r="DM5" s="60">
        <f t="shared" ca="1" si="5"/>
        <v>0</v>
      </c>
      <c r="DN5" s="60">
        <f t="shared" ca="1" si="5"/>
        <v>0</v>
      </c>
      <c r="DO5" s="60">
        <f t="shared" ca="1" si="5"/>
        <v>0</v>
      </c>
      <c r="DP5" s="60">
        <f t="shared" ca="1" si="5"/>
        <v>0</v>
      </c>
      <c r="DQ5" s="60">
        <f t="shared" ca="1" si="5"/>
        <v>0</v>
      </c>
      <c r="DR5" s="60">
        <f t="shared" ca="1" si="5"/>
        <v>0</v>
      </c>
      <c r="DS5" s="60">
        <f t="shared" ca="1" si="5"/>
        <v>0</v>
      </c>
      <c r="DT5" s="60">
        <f t="shared" ca="1" si="5"/>
        <v>0</v>
      </c>
      <c r="DU5" s="60">
        <f t="shared" ca="1" si="5"/>
        <v>0</v>
      </c>
      <c r="DV5" s="60">
        <f t="shared" ca="1" si="5"/>
        <v>0</v>
      </c>
      <c r="DW5" s="60">
        <f t="shared" ca="1" si="5"/>
        <v>0</v>
      </c>
      <c r="DX5" s="60">
        <f t="shared" ca="1" si="5"/>
        <v>0</v>
      </c>
      <c r="DY5" s="60">
        <f t="shared" ca="1" si="5"/>
        <v>0</v>
      </c>
    </row>
    <row r="6" spans="1:249" x14ac:dyDescent="0.2">
      <c r="A6" s="16"/>
      <c r="B6" s="16"/>
      <c r="C6" s="16"/>
      <c r="D6" s="9"/>
      <c r="E6" s="18"/>
      <c r="F6" s="5" t="s">
        <v>5</v>
      </c>
      <c r="G6" s="21">
        <f t="shared" ref="G6:BR6" ca="1" si="6">SUMPRODUCT(--($F$11:$F$8660="Commande"),G$11:G$8660)</f>
        <v>0</v>
      </c>
      <c r="H6" s="22">
        <f t="shared" ca="1" si="6"/>
        <v>0</v>
      </c>
      <c r="I6" s="22">
        <f t="shared" ca="1" si="6"/>
        <v>0</v>
      </c>
      <c r="J6" s="22">
        <f t="shared" ca="1" si="6"/>
        <v>0</v>
      </c>
      <c r="K6" s="22">
        <f t="shared" ca="1" si="6"/>
        <v>0</v>
      </c>
      <c r="L6" s="22">
        <f t="shared" ca="1" si="6"/>
        <v>0</v>
      </c>
      <c r="M6" s="22">
        <f t="shared" ca="1" si="6"/>
        <v>0</v>
      </c>
      <c r="N6" s="22">
        <f t="shared" ca="1" si="6"/>
        <v>0</v>
      </c>
      <c r="O6" s="22">
        <f t="shared" ca="1" si="6"/>
        <v>0</v>
      </c>
      <c r="P6" s="22">
        <f t="shared" ca="1" si="6"/>
        <v>0</v>
      </c>
      <c r="Q6" s="22">
        <f t="shared" ca="1" si="6"/>
        <v>0</v>
      </c>
      <c r="R6" s="22">
        <f t="shared" ca="1" si="6"/>
        <v>0</v>
      </c>
      <c r="S6" s="22">
        <f t="shared" ca="1" si="6"/>
        <v>0</v>
      </c>
      <c r="T6" s="22">
        <f t="shared" ca="1" si="6"/>
        <v>0</v>
      </c>
      <c r="U6" s="22">
        <f t="shared" ca="1" si="6"/>
        <v>0</v>
      </c>
      <c r="V6" s="22">
        <f t="shared" ca="1" si="6"/>
        <v>0</v>
      </c>
      <c r="W6" s="22">
        <f t="shared" ca="1" si="6"/>
        <v>0</v>
      </c>
      <c r="X6" s="22">
        <f t="shared" ca="1" si="6"/>
        <v>0</v>
      </c>
      <c r="Y6" s="22">
        <f t="shared" ca="1" si="6"/>
        <v>0</v>
      </c>
      <c r="Z6" s="22">
        <f t="shared" ca="1" si="6"/>
        <v>0</v>
      </c>
      <c r="AA6" s="22">
        <f t="shared" ca="1" si="6"/>
        <v>0</v>
      </c>
      <c r="AB6" s="22">
        <f t="shared" ca="1" si="6"/>
        <v>0</v>
      </c>
      <c r="AC6" s="22">
        <f t="shared" ca="1" si="6"/>
        <v>0</v>
      </c>
      <c r="AD6" s="22">
        <f t="shared" ca="1" si="6"/>
        <v>0</v>
      </c>
      <c r="AE6" s="22">
        <f t="shared" ca="1" si="6"/>
        <v>0</v>
      </c>
      <c r="AF6" s="22">
        <f t="shared" ca="1" si="6"/>
        <v>0</v>
      </c>
      <c r="AG6" s="22">
        <f t="shared" ca="1" si="6"/>
        <v>0</v>
      </c>
      <c r="AH6" s="22">
        <f t="shared" ca="1" si="6"/>
        <v>0</v>
      </c>
      <c r="AI6" s="22">
        <f t="shared" ca="1" si="6"/>
        <v>0</v>
      </c>
      <c r="AJ6" s="22">
        <f t="shared" ca="1" si="6"/>
        <v>0</v>
      </c>
      <c r="AK6" s="22">
        <f t="shared" ca="1" si="6"/>
        <v>0</v>
      </c>
      <c r="AL6" s="22">
        <f t="shared" ca="1" si="6"/>
        <v>0</v>
      </c>
      <c r="AM6" s="22">
        <f t="shared" ca="1" si="6"/>
        <v>0</v>
      </c>
      <c r="AN6" s="22">
        <f t="shared" ca="1" si="6"/>
        <v>0</v>
      </c>
      <c r="AO6" s="22">
        <f t="shared" ca="1" si="6"/>
        <v>0</v>
      </c>
      <c r="AP6" s="22">
        <f t="shared" ca="1" si="6"/>
        <v>0</v>
      </c>
      <c r="AQ6" s="22">
        <f t="shared" ca="1" si="6"/>
        <v>0</v>
      </c>
      <c r="AR6" s="22">
        <f t="shared" ca="1" si="6"/>
        <v>0</v>
      </c>
      <c r="AS6" s="22">
        <f t="shared" ca="1" si="6"/>
        <v>0</v>
      </c>
      <c r="AT6" s="22">
        <f t="shared" ca="1" si="6"/>
        <v>0</v>
      </c>
      <c r="AU6" s="22">
        <f t="shared" ca="1" si="6"/>
        <v>0</v>
      </c>
      <c r="AV6" s="22">
        <f t="shared" ca="1" si="6"/>
        <v>0</v>
      </c>
      <c r="AW6" s="22">
        <f t="shared" ca="1" si="6"/>
        <v>0</v>
      </c>
      <c r="AX6" s="22">
        <f t="shared" ca="1" si="6"/>
        <v>0</v>
      </c>
      <c r="AY6" s="22">
        <f t="shared" ca="1" si="6"/>
        <v>0</v>
      </c>
      <c r="AZ6" s="22">
        <f t="shared" ca="1" si="6"/>
        <v>0</v>
      </c>
      <c r="BA6" s="22">
        <f t="shared" ca="1" si="6"/>
        <v>0</v>
      </c>
      <c r="BB6" s="22">
        <f t="shared" ca="1" si="6"/>
        <v>0</v>
      </c>
      <c r="BC6" s="22">
        <f t="shared" ca="1" si="6"/>
        <v>0</v>
      </c>
      <c r="BD6" s="22">
        <f t="shared" ca="1" si="6"/>
        <v>0</v>
      </c>
      <c r="BE6" s="22">
        <f t="shared" ca="1" si="6"/>
        <v>0</v>
      </c>
      <c r="BF6" s="22">
        <f t="shared" ca="1" si="6"/>
        <v>0</v>
      </c>
      <c r="BG6" s="22">
        <f t="shared" ca="1" si="6"/>
        <v>0</v>
      </c>
      <c r="BH6" s="22">
        <f t="shared" ca="1" si="6"/>
        <v>0</v>
      </c>
      <c r="BI6" s="22">
        <f t="shared" ca="1" si="6"/>
        <v>0</v>
      </c>
      <c r="BJ6" s="22">
        <f t="shared" ca="1" si="6"/>
        <v>0</v>
      </c>
      <c r="BK6" s="22">
        <f t="shared" ca="1" si="6"/>
        <v>0</v>
      </c>
      <c r="BL6" s="22">
        <f t="shared" ca="1" si="6"/>
        <v>0</v>
      </c>
      <c r="BM6" s="22">
        <f t="shared" ca="1" si="6"/>
        <v>0</v>
      </c>
      <c r="BN6" s="22">
        <f t="shared" ca="1" si="6"/>
        <v>0</v>
      </c>
      <c r="BO6" s="22">
        <f t="shared" ca="1" si="6"/>
        <v>0</v>
      </c>
      <c r="BP6" s="22">
        <f t="shared" ca="1" si="6"/>
        <v>0</v>
      </c>
      <c r="BQ6" s="22">
        <f t="shared" ca="1" si="6"/>
        <v>0</v>
      </c>
      <c r="BR6" s="22">
        <f t="shared" ca="1" si="6"/>
        <v>0</v>
      </c>
      <c r="BS6" s="22">
        <f t="shared" ref="BS6:DY6" ca="1" si="7">SUMPRODUCT(--($F$11:$F$8660="Commande"),BS$11:BS$8660)</f>
        <v>0</v>
      </c>
      <c r="BT6" s="22">
        <f t="shared" ca="1" si="7"/>
        <v>0</v>
      </c>
      <c r="BU6" s="22">
        <f t="shared" ca="1" si="7"/>
        <v>0</v>
      </c>
      <c r="BV6" s="22">
        <f t="shared" ca="1" si="7"/>
        <v>0</v>
      </c>
      <c r="BW6" s="22">
        <f t="shared" ca="1" si="7"/>
        <v>0</v>
      </c>
      <c r="BX6" s="22">
        <f t="shared" ca="1" si="7"/>
        <v>0</v>
      </c>
      <c r="BY6" s="22">
        <f t="shared" ca="1" si="7"/>
        <v>0</v>
      </c>
      <c r="BZ6" s="22">
        <f t="shared" ca="1" si="7"/>
        <v>0</v>
      </c>
      <c r="CA6" s="22">
        <f t="shared" ca="1" si="7"/>
        <v>0</v>
      </c>
      <c r="CB6" s="22">
        <f t="shared" ca="1" si="7"/>
        <v>0</v>
      </c>
      <c r="CC6" s="22">
        <f t="shared" ca="1" si="7"/>
        <v>0</v>
      </c>
      <c r="CD6" s="22">
        <f t="shared" ca="1" si="7"/>
        <v>0</v>
      </c>
      <c r="CE6" s="22">
        <f t="shared" ca="1" si="7"/>
        <v>0</v>
      </c>
      <c r="CF6" s="22">
        <f t="shared" ca="1" si="7"/>
        <v>0</v>
      </c>
      <c r="CG6" s="22">
        <f t="shared" ca="1" si="7"/>
        <v>0</v>
      </c>
      <c r="CH6" s="22">
        <f t="shared" ca="1" si="7"/>
        <v>0</v>
      </c>
      <c r="CI6" s="22">
        <f t="shared" ca="1" si="7"/>
        <v>0</v>
      </c>
      <c r="CJ6" s="22">
        <f t="shared" ca="1" si="7"/>
        <v>0</v>
      </c>
      <c r="CK6" s="22">
        <f t="shared" ca="1" si="7"/>
        <v>0</v>
      </c>
      <c r="CL6" s="22">
        <f t="shared" ca="1" si="7"/>
        <v>0</v>
      </c>
      <c r="CM6" s="22">
        <f t="shared" ca="1" si="7"/>
        <v>0</v>
      </c>
      <c r="CN6" s="22">
        <f t="shared" ca="1" si="7"/>
        <v>0</v>
      </c>
      <c r="CO6" s="22">
        <f t="shared" ca="1" si="7"/>
        <v>0</v>
      </c>
      <c r="CP6" s="22">
        <f t="shared" ca="1" si="7"/>
        <v>0</v>
      </c>
      <c r="CQ6" s="22">
        <f t="shared" ca="1" si="7"/>
        <v>0</v>
      </c>
      <c r="CR6" s="22">
        <f t="shared" ca="1" si="7"/>
        <v>0</v>
      </c>
      <c r="CS6" s="22">
        <f t="shared" ca="1" si="7"/>
        <v>0</v>
      </c>
      <c r="CT6" s="22">
        <f t="shared" ca="1" si="7"/>
        <v>0</v>
      </c>
      <c r="CU6" s="22">
        <f t="shared" ca="1" si="7"/>
        <v>0</v>
      </c>
      <c r="CV6" s="22">
        <f t="shared" ca="1" si="7"/>
        <v>0</v>
      </c>
      <c r="CW6" s="22">
        <f t="shared" ca="1" si="7"/>
        <v>0</v>
      </c>
      <c r="CX6" s="22">
        <f t="shared" ca="1" si="7"/>
        <v>0</v>
      </c>
      <c r="CY6" s="22">
        <f t="shared" ca="1" si="7"/>
        <v>0</v>
      </c>
      <c r="CZ6" s="22">
        <f t="shared" ca="1" si="7"/>
        <v>0</v>
      </c>
      <c r="DA6" s="22">
        <f t="shared" ca="1" si="7"/>
        <v>0</v>
      </c>
      <c r="DB6" s="22">
        <f t="shared" ca="1" si="7"/>
        <v>0</v>
      </c>
      <c r="DC6" s="22">
        <f t="shared" ca="1" si="7"/>
        <v>0</v>
      </c>
      <c r="DD6" s="22">
        <f t="shared" ca="1" si="7"/>
        <v>0</v>
      </c>
      <c r="DE6" s="22">
        <f t="shared" ca="1" si="7"/>
        <v>0</v>
      </c>
      <c r="DF6" s="22">
        <f t="shared" ca="1" si="7"/>
        <v>0</v>
      </c>
      <c r="DG6" s="22">
        <f t="shared" ca="1" si="7"/>
        <v>0</v>
      </c>
      <c r="DH6" s="22">
        <f t="shared" ca="1" si="7"/>
        <v>0</v>
      </c>
      <c r="DI6" s="22">
        <f t="shared" ca="1" si="7"/>
        <v>0</v>
      </c>
      <c r="DJ6" s="22">
        <f t="shared" ca="1" si="7"/>
        <v>0</v>
      </c>
      <c r="DK6" s="22">
        <f t="shared" ca="1" si="7"/>
        <v>0</v>
      </c>
      <c r="DL6" s="22">
        <f t="shared" ca="1" si="7"/>
        <v>0</v>
      </c>
      <c r="DM6" s="22">
        <f t="shared" ca="1" si="7"/>
        <v>0</v>
      </c>
      <c r="DN6" s="22">
        <f t="shared" ca="1" si="7"/>
        <v>0</v>
      </c>
      <c r="DO6" s="22">
        <f t="shared" ca="1" si="7"/>
        <v>0</v>
      </c>
      <c r="DP6" s="22">
        <f t="shared" ca="1" si="7"/>
        <v>0</v>
      </c>
      <c r="DQ6" s="22">
        <f t="shared" ca="1" si="7"/>
        <v>0</v>
      </c>
      <c r="DR6" s="22">
        <f t="shared" ca="1" si="7"/>
        <v>0</v>
      </c>
      <c r="DS6" s="22">
        <f t="shared" ca="1" si="7"/>
        <v>0</v>
      </c>
      <c r="DT6" s="22">
        <f t="shared" ca="1" si="7"/>
        <v>0</v>
      </c>
      <c r="DU6" s="22">
        <f t="shared" ca="1" si="7"/>
        <v>0</v>
      </c>
      <c r="DV6" s="22">
        <f t="shared" ca="1" si="7"/>
        <v>0</v>
      </c>
      <c r="DW6" s="22">
        <f t="shared" ca="1" si="7"/>
        <v>0</v>
      </c>
      <c r="DX6" s="22">
        <f t="shared" ca="1" si="7"/>
        <v>0</v>
      </c>
      <c r="DY6" s="22">
        <f t="shared" ca="1" si="7"/>
        <v>0</v>
      </c>
    </row>
    <row r="7" spans="1:249" x14ac:dyDescent="0.2">
      <c r="A7" s="16"/>
      <c r="B7" s="16"/>
      <c r="C7" s="16"/>
      <c r="D7" s="9"/>
      <c r="E7" s="18"/>
      <c r="F7" s="23" t="s">
        <v>6</v>
      </c>
      <c r="G7" s="24">
        <f t="shared" ref="G7:BR7" ca="1" si="8">SUMPRODUCT(--($F$13:$F$8671="Quantité livrée")*(G$13:G$8671&lt;&gt;""),G$13:G$8671)+SUMPRODUCT(--($F$12:$F$8670="Commande"),G$12:G$8670)-SUMPRODUCT(--($F$13:$F$8671="Quantité livrée")*(G$13:G$8671&lt;&gt;""),G$12:G$8670
)</f>
        <v>0</v>
      </c>
      <c r="H7" s="19">
        <f t="shared" ca="1" si="8"/>
        <v>0</v>
      </c>
      <c r="I7" s="19">
        <f t="shared" ca="1" si="8"/>
        <v>0</v>
      </c>
      <c r="J7" s="19">
        <f t="shared" ca="1" si="8"/>
        <v>0</v>
      </c>
      <c r="K7" s="19">
        <f t="shared" ca="1" si="8"/>
        <v>0</v>
      </c>
      <c r="L7" s="19">
        <f t="shared" ca="1" si="8"/>
        <v>0</v>
      </c>
      <c r="M7" s="19">
        <f t="shared" ca="1" si="8"/>
        <v>0</v>
      </c>
      <c r="N7" s="19">
        <f t="shared" ca="1" si="8"/>
        <v>0</v>
      </c>
      <c r="O7" s="19">
        <f t="shared" ca="1" si="8"/>
        <v>0</v>
      </c>
      <c r="P7" s="19">
        <f t="shared" ca="1" si="8"/>
        <v>0</v>
      </c>
      <c r="Q7" s="19">
        <f t="shared" ca="1" si="8"/>
        <v>0</v>
      </c>
      <c r="R7" s="19">
        <f t="shared" ca="1" si="8"/>
        <v>0</v>
      </c>
      <c r="S7" s="19">
        <f t="shared" ca="1" si="8"/>
        <v>0</v>
      </c>
      <c r="T7" s="19">
        <f t="shared" ca="1" si="8"/>
        <v>0</v>
      </c>
      <c r="U7" s="19">
        <f t="shared" ca="1" si="8"/>
        <v>0</v>
      </c>
      <c r="V7" s="19">
        <f t="shared" ca="1" si="8"/>
        <v>0</v>
      </c>
      <c r="W7" s="19">
        <f t="shared" ca="1" si="8"/>
        <v>0</v>
      </c>
      <c r="X7" s="19">
        <f t="shared" ca="1" si="8"/>
        <v>0</v>
      </c>
      <c r="Y7" s="19">
        <f t="shared" ca="1" si="8"/>
        <v>0</v>
      </c>
      <c r="Z7" s="19">
        <f t="shared" ca="1" si="8"/>
        <v>0</v>
      </c>
      <c r="AA7" s="19">
        <f t="shared" ca="1" si="8"/>
        <v>0</v>
      </c>
      <c r="AB7" s="19">
        <f t="shared" ca="1" si="8"/>
        <v>0</v>
      </c>
      <c r="AC7" s="19">
        <f t="shared" ca="1" si="8"/>
        <v>0</v>
      </c>
      <c r="AD7" s="19">
        <f t="shared" ca="1" si="8"/>
        <v>0</v>
      </c>
      <c r="AE7" s="19">
        <f t="shared" ca="1" si="8"/>
        <v>0</v>
      </c>
      <c r="AF7" s="19">
        <f t="shared" ca="1" si="8"/>
        <v>0</v>
      </c>
      <c r="AG7" s="19">
        <f t="shared" ca="1" si="8"/>
        <v>0</v>
      </c>
      <c r="AH7" s="19">
        <f t="shared" ca="1" si="8"/>
        <v>0</v>
      </c>
      <c r="AI7" s="19">
        <f t="shared" ca="1" si="8"/>
        <v>0</v>
      </c>
      <c r="AJ7" s="19">
        <f t="shared" ca="1" si="8"/>
        <v>0</v>
      </c>
      <c r="AK7" s="19">
        <f t="shared" ca="1" si="8"/>
        <v>0</v>
      </c>
      <c r="AL7" s="19">
        <f t="shared" ca="1" si="8"/>
        <v>0</v>
      </c>
      <c r="AM7" s="19">
        <f t="shared" ca="1" si="8"/>
        <v>0</v>
      </c>
      <c r="AN7" s="19">
        <f t="shared" ca="1" si="8"/>
        <v>0</v>
      </c>
      <c r="AO7" s="19">
        <f t="shared" ca="1" si="8"/>
        <v>0</v>
      </c>
      <c r="AP7" s="19">
        <f t="shared" ca="1" si="8"/>
        <v>0</v>
      </c>
      <c r="AQ7" s="19">
        <f t="shared" ca="1" si="8"/>
        <v>0</v>
      </c>
      <c r="AR7" s="19">
        <f t="shared" ca="1" si="8"/>
        <v>0</v>
      </c>
      <c r="AS7" s="19">
        <f t="shared" ca="1" si="8"/>
        <v>0</v>
      </c>
      <c r="AT7" s="19">
        <f t="shared" ca="1" si="8"/>
        <v>0</v>
      </c>
      <c r="AU7" s="19">
        <f t="shared" ca="1" si="8"/>
        <v>0</v>
      </c>
      <c r="AV7" s="19">
        <f t="shared" ca="1" si="8"/>
        <v>0</v>
      </c>
      <c r="AW7" s="19">
        <f t="shared" ca="1" si="8"/>
        <v>0</v>
      </c>
      <c r="AX7" s="19">
        <f t="shared" ca="1" si="8"/>
        <v>0</v>
      </c>
      <c r="AY7" s="19">
        <f t="shared" ca="1" si="8"/>
        <v>0</v>
      </c>
      <c r="AZ7" s="19">
        <f t="shared" ca="1" si="8"/>
        <v>0</v>
      </c>
      <c r="BA7" s="19">
        <f t="shared" ca="1" si="8"/>
        <v>0</v>
      </c>
      <c r="BB7" s="19">
        <f t="shared" ca="1" si="8"/>
        <v>0</v>
      </c>
      <c r="BC7" s="19">
        <f t="shared" ca="1" si="8"/>
        <v>0</v>
      </c>
      <c r="BD7" s="19">
        <f t="shared" ca="1" si="8"/>
        <v>0</v>
      </c>
      <c r="BE7" s="19">
        <f t="shared" ca="1" si="8"/>
        <v>0</v>
      </c>
      <c r="BF7" s="19">
        <f t="shared" ca="1" si="8"/>
        <v>0</v>
      </c>
      <c r="BG7" s="19">
        <f t="shared" ca="1" si="8"/>
        <v>0</v>
      </c>
      <c r="BH7" s="19">
        <f t="shared" ca="1" si="8"/>
        <v>0</v>
      </c>
      <c r="BI7" s="19">
        <f t="shared" ca="1" si="8"/>
        <v>0</v>
      </c>
      <c r="BJ7" s="19">
        <f t="shared" ca="1" si="8"/>
        <v>0</v>
      </c>
      <c r="BK7" s="19">
        <f t="shared" ca="1" si="8"/>
        <v>0</v>
      </c>
      <c r="BL7" s="19">
        <f t="shared" ca="1" si="8"/>
        <v>0</v>
      </c>
      <c r="BM7" s="19">
        <f t="shared" ca="1" si="8"/>
        <v>0</v>
      </c>
      <c r="BN7" s="19">
        <f t="shared" ca="1" si="8"/>
        <v>0</v>
      </c>
      <c r="BO7" s="19">
        <f t="shared" ca="1" si="8"/>
        <v>0</v>
      </c>
      <c r="BP7" s="19">
        <f t="shared" ca="1" si="8"/>
        <v>0</v>
      </c>
      <c r="BQ7" s="19">
        <f t="shared" ca="1" si="8"/>
        <v>0</v>
      </c>
      <c r="BR7" s="19">
        <f t="shared" ca="1" si="8"/>
        <v>0</v>
      </c>
      <c r="BS7" s="19">
        <f t="shared" ref="BS7:DY7" ca="1" si="9">SUMPRODUCT(--($F$13:$F$8671="Quantité livrée")*(BS$13:BS$8671&lt;&gt;""),BS$13:BS$8671)+SUMPRODUCT(--($F$12:$F$8670="Commande"),BS$12:BS$8670)-SUMPRODUCT(--($F$13:$F$8671="Quantité livrée")*(BS$13:BS$8671&lt;&gt;""),BS$12:BS$8670
)</f>
        <v>0</v>
      </c>
      <c r="BT7" s="19">
        <f t="shared" ca="1" si="9"/>
        <v>0</v>
      </c>
      <c r="BU7" s="19">
        <f t="shared" ca="1" si="9"/>
        <v>0</v>
      </c>
      <c r="BV7" s="19">
        <f t="shared" ca="1" si="9"/>
        <v>0</v>
      </c>
      <c r="BW7" s="19">
        <f t="shared" ca="1" si="9"/>
        <v>0</v>
      </c>
      <c r="BX7" s="19">
        <f t="shared" ca="1" si="9"/>
        <v>0</v>
      </c>
      <c r="BY7" s="19">
        <f t="shared" ca="1" si="9"/>
        <v>0</v>
      </c>
      <c r="BZ7" s="19">
        <f t="shared" ca="1" si="9"/>
        <v>0</v>
      </c>
      <c r="CA7" s="19">
        <f t="shared" ca="1" si="9"/>
        <v>0</v>
      </c>
      <c r="CB7" s="19">
        <f t="shared" ca="1" si="9"/>
        <v>0</v>
      </c>
      <c r="CC7" s="19">
        <f t="shared" ca="1" si="9"/>
        <v>0</v>
      </c>
      <c r="CD7" s="19">
        <f t="shared" ca="1" si="9"/>
        <v>0</v>
      </c>
      <c r="CE7" s="19">
        <f t="shared" ca="1" si="9"/>
        <v>0</v>
      </c>
      <c r="CF7" s="19">
        <f t="shared" ca="1" si="9"/>
        <v>0</v>
      </c>
      <c r="CG7" s="19">
        <f t="shared" ca="1" si="9"/>
        <v>0</v>
      </c>
      <c r="CH7" s="19">
        <f t="shared" ca="1" si="9"/>
        <v>0</v>
      </c>
      <c r="CI7" s="19">
        <f t="shared" ca="1" si="9"/>
        <v>0</v>
      </c>
      <c r="CJ7" s="19">
        <f t="shared" ca="1" si="9"/>
        <v>0</v>
      </c>
      <c r="CK7" s="19">
        <f t="shared" ca="1" si="9"/>
        <v>0</v>
      </c>
      <c r="CL7" s="19">
        <f t="shared" ca="1" si="9"/>
        <v>0</v>
      </c>
      <c r="CM7" s="19">
        <f t="shared" ca="1" si="9"/>
        <v>0</v>
      </c>
      <c r="CN7" s="19">
        <f t="shared" ca="1" si="9"/>
        <v>0</v>
      </c>
      <c r="CO7" s="19">
        <f t="shared" ca="1" si="9"/>
        <v>0</v>
      </c>
      <c r="CP7" s="19">
        <f t="shared" ca="1" si="9"/>
        <v>0</v>
      </c>
      <c r="CQ7" s="19">
        <f t="shared" ca="1" si="9"/>
        <v>0</v>
      </c>
      <c r="CR7" s="19">
        <f t="shared" ca="1" si="9"/>
        <v>0</v>
      </c>
      <c r="CS7" s="19">
        <f t="shared" ca="1" si="9"/>
        <v>0</v>
      </c>
      <c r="CT7" s="19">
        <f t="shared" ca="1" si="9"/>
        <v>0</v>
      </c>
      <c r="CU7" s="19">
        <f t="shared" ca="1" si="9"/>
        <v>0</v>
      </c>
      <c r="CV7" s="19">
        <f t="shared" ca="1" si="9"/>
        <v>0</v>
      </c>
      <c r="CW7" s="19">
        <f t="shared" ca="1" si="9"/>
        <v>0</v>
      </c>
      <c r="CX7" s="19">
        <f t="shared" ca="1" si="9"/>
        <v>0</v>
      </c>
      <c r="CY7" s="19">
        <f t="shared" ca="1" si="9"/>
        <v>0</v>
      </c>
      <c r="CZ7" s="19">
        <f t="shared" ca="1" si="9"/>
        <v>0</v>
      </c>
      <c r="DA7" s="19">
        <f t="shared" ca="1" si="9"/>
        <v>0</v>
      </c>
      <c r="DB7" s="19">
        <f t="shared" ca="1" si="9"/>
        <v>0</v>
      </c>
      <c r="DC7" s="19">
        <f t="shared" ca="1" si="9"/>
        <v>0</v>
      </c>
      <c r="DD7" s="19">
        <f t="shared" ca="1" si="9"/>
        <v>0</v>
      </c>
      <c r="DE7" s="19">
        <f t="shared" ca="1" si="9"/>
        <v>0</v>
      </c>
      <c r="DF7" s="19">
        <f t="shared" ca="1" si="9"/>
        <v>0</v>
      </c>
      <c r="DG7" s="19">
        <f t="shared" ca="1" si="9"/>
        <v>0</v>
      </c>
      <c r="DH7" s="19">
        <f t="shared" ca="1" si="9"/>
        <v>0</v>
      </c>
      <c r="DI7" s="19">
        <f t="shared" ca="1" si="9"/>
        <v>0</v>
      </c>
      <c r="DJ7" s="19">
        <f t="shared" ca="1" si="9"/>
        <v>0</v>
      </c>
      <c r="DK7" s="19">
        <f t="shared" ca="1" si="9"/>
        <v>0</v>
      </c>
      <c r="DL7" s="19">
        <f t="shared" ca="1" si="9"/>
        <v>0</v>
      </c>
      <c r="DM7" s="19">
        <f t="shared" ca="1" si="9"/>
        <v>0</v>
      </c>
      <c r="DN7" s="19">
        <f t="shared" ca="1" si="9"/>
        <v>0</v>
      </c>
      <c r="DO7" s="19">
        <f t="shared" ca="1" si="9"/>
        <v>0</v>
      </c>
      <c r="DP7" s="19">
        <f t="shared" ca="1" si="9"/>
        <v>0</v>
      </c>
      <c r="DQ7" s="19">
        <f t="shared" ca="1" si="9"/>
        <v>0</v>
      </c>
      <c r="DR7" s="19">
        <f t="shared" ca="1" si="9"/>
        <v>0</v>
      </c>
      <c r="DS7" s="19">
        <f t="shared" ca="1" si="9"/>
        <v>0</v>
      </c>
      <c r="DT7" s="19">
        <f t="shared" ca="1" si="9"/>
        <v>0</v>
      </c>
      <c r="DU7" s="19">
        <f t="shared" ca="1" si="9"/>
        <v>0</v>
      </c>
      <c r="DV7" s="19">
        <f t="shared" ca="1" si="9"/>
        <v>0</v>
      </c>
      <c r="DW7" s="19">
        <f t="shared" ca="1" si="9"/>
        <v>0</v>
      </c>
      <c r="DX7" s="19">
        <f t="shared" ca="1" si="9"/>
        <v>0</v>
      </c>
      <c r="DY7" s="19">
        <f t="shared" ca="1" si="9"/>
        <v>0</v>
      </c>
    </row>
    <row r="8" spans="1:249" ht="17" thickBot="1" x14ac:dyDescent="0.25">
      <c r="A8" s="20" t="s">
        <v>7</v>
      </c>
      <c r="B8" s="15"/>
      <c r="C8" s="45">
        <v>3000</v>
      </c>
      <c r="D8" s="9"/>
      <c r="E8" s="18"/>
      <c r="F8" s="11" t="s">
        <v>4</v>
      </c>
      <c r="G8" s="25">
        <f ca="1">G6-G7</f>
        <v>0</v>
      </c>
      <c r="H8" s="26">
        <f ca="1">H6-H7</f>
        <v>0</v>
      </c>
      <c r="I8" s="26">
        <f t="shared" ref="I8:BT8" ca="1" si="10">I6-I7</f>
        <v>0</v>
      </c>
      <c r="J8" s="26">
        <f t="shared" ca="1" si="10"/>
        <v>0</v>
      </c>
      <c r="K8" s="26">
        <f t="shared" ca="1" si="10"/>
        <v>0</v>
      </c>
      <c r="L8" s="26">
        <f t="shared" ca="1" si="10"/>
        <v>0</v>
      </c>
      <c r="M8" s="26">
        <f t="shared" ca="1" si="10"/>
        <v>0</v>
      </c>
      <c r="N8" s="26">
        <f t="shared" ca="1" si="10"/>
        <v>0</v>
      </c>
      <c r="O8" s="26">
        <f t="shared" ca="1" si="10"/>
        <v>0</v>
      </c>
      <c r="P8" s="26">
        <f t="shared" ca="1" si="10"/>
        <v>0</v>
      </c>
      <c r="Q8" s="26">
        <f t="shared" ca="1" si="10"/>
        <v>0</v>
      </c>
      <c r="R8" s="26">
        <f t="shared" ca="1" si="10"/>
        <v>0</v>
      </c>
      <c r="S8" s="26">
        <f t="shared" ca="1" si="10"/>
        <v>0</v>
      </c>
      <c r="T8" s="26">
        <f t="shared" ca="1" si="10"/>
        <v>0</v>
      </c>
      <c r="U8" s="26">
        <f t="shared" ca="1" si="10"/>
        <v>0</v>
      </c>
      <c r="V8" s="26">
        <f t="shared" ca="1" si="10"/>
        <v>0</v>
      </c>
      <c r="W8" s="26">
        <f t="shared" ca="1" si="10"/>
        <v>0</v>
      </c>
      <c r="X8" s="26">
        <f t="shared" ca="1" si="10"/>
        <v>0</v>
      </c>
      <c r="Y8" s="26">
        <f t="shared" ca="1" si="10"/>
        <v>0</v>
      </c>
      <c r="Z8" s="26">
        <f t="shared" ca="1" si="10"/>
        <v>0</v>
      </c>
      <c r="AA8" s="26">
        <f t="shared" ca="1" si="10"/>
        <v>0</v>
      </c>
      <c r="AB8" s="26">
        <f t="shared" ca="1" si="10"/>
        <v>0</v>
      </c>
      <c r="AC8" s="26">
        <f t="shared" ca="1" si="10"/>
        <v>0</v>
      </c>
      <c r="AD8" s="26">
        <f t="shared" ca="1" si="10"/>
        <v>0</v>
      </c>
      <c r="AE8" s="26">
        <f t="shared" ca="1" si="10"/>
        <v>0</v>
      </c>
      <c r="AF8" s="26">
        <f t="shared" ca="1" si="10"/>
        <v>0</v>
      </c>
      <c r="AG8" s="26">
        <f t="shared" ca="1" si="10"/>
        <v>0</v>
      </c>
      <c r="AH8" s="26">
        <f t="shared" ca="1" si="10"/>
        <v>0</v>
      </c>
      <c r="AI8" s="26">
        <f t="shared" ca="1" si="10"/>
        <v>0</v>
      </c>
      <c r="AJ8" s="26">
        <f t="shared" ca="1" si="10"/>
        <v>0</v>
      </c>
      <c r="AK8" s="26">
        <f t="shared" ca="1" si="10"/>
        <v>0</v>
      </c>
      <c r="AL8" s="26">
        <f t="shared" ca="1" si="10"/>
        <v>0</v>
      </c>
      <c r="AM8" s="26">
        <f t="shared" ca="1" si="10"/>
        <v>0</v>
      </c>
      <c r="AN8" s="26">
        <f t="shared" ca="1" si="10"/>
        <v>0</v>
      </c>
      <c r="AO8" s="26">
        <f t="shared" ca="1" si="10"/>
        <v>0</v>
      </c>
      <c r="AP8" s="26">
        <f t="shared" ca="1" si="10"/>
        <v>0</v>
      </c>
      <c r="AQ8" s="26">
        <f t="shared" ca="1" si="10"/>
        <v>0</v>
      </c>
      <c r="AR8" s="26">
        <f t="shared" ca="1" si="10"/>
        <v>0</v>
      </c>
      <c r="AS8" s="26">
        <f t="shared" ca="1" si="10"/>
        <v>0</v>
      </c>
      <c r="AT8" s="26">
        <f t="shared" ca="1" si="10"/>
        <v>0</v>
      </c>
      <c r="AU8" s="26">
        <f t="shared" ca="1" si="10"/>
        <v>0</v>
      </c>
      <c r="AV8" s="26">
        <f t="shared" ca="1" si="10"/>
        <v>0</v>
      </c>
      <c r="AW8" s="26">
        <f t="shared" ca="1" si="10"/>
        <v>0</v>
      </c>
      <c r="AX8" s="26">
        <f t="shared" ca="1" si="10"/>
        <v>0</v>
      </c>
      <c r="AY8" s="26">
        <f t="shared" ca="1" si="10"/>
        <v>0</v>
      </c>
      <c r="AZ8" s="26">
        <f t="shared" ca="1" si="10"/>
        <v>0</v>
      </c>
      <c r="BA8" s="26">
        <f t="shared" ca="1" si="10"/>
        <v>0</v>
      </c>
      <c r="BB8" s="26">
        <f t="shared" ca="1" si="10"/>
        <v>0</v>
      </c>
      <c r="BC8" s="26">
        <f t="shared" ca="1" si="10"/>
        <v>0</v>
      </c>
      <c r="BD8" s="26">
        <f t="shared" ca="1" si="10"/>
        <v>0</v>
      </c>
      <c r="BE8" s="26">
        <f t="shared" ca="1" si="10"/>
        <v>0</v>
      </c>
      <c r="BF8" s="26">
        <f t="shared" ca="1" si="10"/>
        <v>0</v>
      </c>
      <c r="BG8" s="26">
        <f t="shared" ca="1" si="10"/>
        <v>0</v>
      </c>
      <c r="BH8" s="26">
        <f t="shared" ca="1" si="10"/>
        <v>0</v>
      </c>
      <c r="BI8" s="26">
        <f t="shared" ca="1" si="10"/>
        <v>0</v>
      </c>
      <c r="BJ8" s="26">
        <f t="shared" ca="1" si="10"/>
        <v>0</v>
      </c>
      <c r="BK8" s="26">
        <f t="shared" ca="1" si="10"/>
        <v>0</v>
      </c>
      <c r="BL8" s="26">
        <f t="shared" ca="1" si="10"/>
        <v>0</v>
      </c>
      <c r="BM8" s="26">
        <f t="shared" ca="1" si="10"/>
        <v>0</v>
      </c>
      <c r="BN8" s="26">
        <f t="shared" ca="1" si="10"/>
        <v>0</v>
      </c>
      <c r="BO8" s="26">
        <f t="shared" ca="1" si="10"/>
        <v>0</v>
      </c>
      <c r="BP8" s="26">
        <f t="shared" ca="1" si="10"/>
        <v>0</v>
      </c>
      <c r="BQ8" s="26">
        <f t="shared" ca="1" si="10"/>
        <v>0</v>
      </c>
      <c r="BR8" s="26">
        <f t="shared" ca="1" si="10"/>
        <v>0</v>
      </c>
      <c r="BS8" s="26">
        <f t="shared" ca="1" si="10"/>
        <v>0</v>
      </c>
      <c r="BT8" s="26">
        <f t="shared" ca="1" si="10"/>
        <v>0</v>
      </c>
      <c r="BU8" s="26">
        <f t="shared" ref="BU8:DY8" ca="1" si="11">BU6-BU7</f>
        <v>0</v>
      </c>
      <c r="BV8" s="26">
        <f t="shared" ca="1" si="11"/>
        <v>0</v>
      </c>
      <c r="BW8" s="26">
        <f t="shared" ca="1" si="11"/>
        <v>0</v>
      </c>
      <c r="BX8" s="26">
        <f t="shared" ca="1" si="11"/>
        <v>0</v>
      </c>
      <c r="BY8" s="26">
        <f t="shared" ca="1" si="11"/>
        <v>0</v>
      </c>
      <c r="BZ8" s="26">
        <f t="shared" ca="1" si="11"/>
        <v>0</v>
      </c>
      <c r="CA8" s="26">
        <f t="shared" ca="1" si="11"/>
        <v>0</v>
      </c>
      <c r="CB8" s="26">
        <f t="shared" ca="1" si="11"/>
        <v>0</v>
      </c>
      <c r="CC8" s="26">
        <f t="shared" ca="1" si="11"/>
        <v>0</v>
      </c>
      <c r="CD8" s="26">
        <f t="shared" ca="1" si="11"/>
        <v>0</v>
      </c>
      <c r="CE8" s="26">
        <f t="shared" ca="1" si="11"/>
        <v>0</v>
      </c>
      <c r="CF8" s="26">
        <f t="shared" ca="1" si="11"/>
        <v>0</v>
      </c>
      <c r="CG8" s="26">
        <f t="shared" ca="1" si="11"/>
        <v>0</v>
      </c>
      <c r="CH8" s="26">
        <f t="shared" ca="1" si="11"/>
        <v>0</v>
      </c>
      <c r="CI8" s="26">
        <f t="shared" ca="1" si="11"/>
        <v>0</v>
      </c>
      <c r="CJ8" s="26">
        <f t="shared" ca="1" si="11"/>
        <v>0</v>
      </c>
      <c r="CK8" s="26">
        <f t="shared" ca="1" si="11"/>
        <v>0</v>
      </c>
      <c r="CL8" s="26">
        <f t="shared" ca="1" si="11"/>
        <v>0</v>
      </c>
      <c r="CM8" s="26">
        <f t="shared" ca="1" si="11"/>
        <v>0</v>
      </c>
      <c r="CN8" s="26">
        <f t="shared" ca="1" si="11"/>
        <v>0</v>
      </c>
      <c r="CO8" s="26">
        <f t="shared" ca="1" si="11"/>
        <v>0</v>
      </c>
      <c r="CP8" s="26">
        <f t="shared" ca="1" si="11"/>
        <v>0</v>
      </c>
      <c r="CQ8" s="26">
        <f t="shared" ca="1" si="11"/>
        <v>0</v>
      </c>
      <c r="CR8" s="26">
        <f t="shared" ca="1" si="11"/>
        <v>0</v>
      </c>
      <c r="CS8" s="26">
        <f t="shared" ca="1" si="11"/>
        <v>0</v>
      </c>
      <c r="CT8" s="26">
        <f t="shared" ca="1" si="11"/>
        <v>0</v>
      </c>
      <c r="CU8" s="26">
        <f t="shared" ca="1" si="11"/>
        <v>0</v>
      </c>
      <c r="CV8" s="26">
        <f t="shared" ca="1" si="11"/>
        <v>0</v>
      </c>
      <c r="CW8" s="26">
        <f t="shared" ca="1" si="11"/>
        <v>0</v>
      </c>
      <c r="CX8" s="26">
        <f t="shared" ca="1" si="11"/>
        <v>0</v>
      </c>
      <c r="CY8" s="26">
        <f t="shared" ca="1" si="11"/>
        <v>0</v>
      </c>
      <c r="CZ8" s="26">
        <f t="shared" ca="1" si="11"/>
        <v>0</v>
      </c>
      <c r="DA8" s="26">
        <f t="shared" ca="1" si="11"/>
        <v>0</v>
      </c>
      <c r="DB8" s="26">
        <f t="shared" ca="1" si="11"/>
        <v>0</v>
      </c>
      <c r="DC8" s="26">
        <f t="shared" ca="1" si="11"/>
        <v>0</v>
      </c>
      <c r="DD8" s="26">
        <f t="shared" ca="1" si="11"/>
        <v>0</v>
      </c>
      <c r="DE8" s="26">
        <f t="shared" ca="1" si="11"/>
        <v>0</v>
      </c>
      <c r="DF8" s="26">
        <f t="shared" ca="1" si="11"/>
        <v>0</v>
      </c>
      <c r="DG8" s="26">
        <f t="shared" ca="1" si="11"/>
        <v>0</v>
      </c>
      <c r="DH8" s="26">
        <f t="shared" ca="1" si="11"/>
        <v>0</v>
      </c>
      <c r="DI8" s="26">
        <f t="shared" ca="1" si="11"/>
        <v>0</v>
      </c>
      <c r="DJ8" s="26">
        <f t="shared" ca="1" si="11"/>
        <v>0</v>
      </c>
      <c r="DK8" s="26">
        <f t="shared" ca="1" si="11"/>
        <v>0</v>
      </c>
      <c r="DL8" s="26">
        <f t="shared" ca="1" si="11"/>
        <v>0</v>
      </c>
      <c r="DM8" s="26">
        <f t="shared" ca="1" si="11"/>
        <v>0</v>
      </c>
      <c r="DN8" s="26">
        <f t="shared" ca="1" si="11"/>
        <v>0</v>
      </c>
      <c r="DO8" s="26">
        <f t="shared" ca="1" si="11"/>
        <v>0</v>
      </c>
      <c r="DP8" s="26">
        <f t="shared" ca="1" si="11"/>
        <v>0</v>
      </c>
      <c r="DQ8" s="26">
        <f t="shared" ca="1" si="11"/>
        <v>0</v>
      </c>
      <c r="DR8" s="26">
        <f t="shared" ca="1" si="11"/>
        <v>0</v>
      </c>
      <c r="DS8" s="26">
        <f t="shared" ca="1" si="11"/>
        <v>0</v>
      </c>
      <c r="DT8" s="26">
        <f t="shared" ca="1" si="11"/>
        <v>0</v>
      </c>
      <c r="DU8" s="26">
        <f t="shared" ca="1" si="11"/>
        <v>0</v>
      </c>
      <c r="DV8" s="26">
        <f t="shared" ca="1" si="11"/>
        <v>0</v>
      </c>
      <c r="DW8" s="26">
        <f t="shared" ca="1" si="11"/>
        <v>0</v>
      </c>
      <c r="DX8" s="26">
        <f t="shared" ca="1" si="11"/>
        <v>0</v>
      </c>
      <c r="DY8" s="26">
        <f t="shared" ca="1" si="11"/>
        <v>0</v>
      </c>
    </row>
    <row r="9" spans="1:249" ht="86" customHeight="1" thickBot="1" x14ac:dyDescent="0.25">
      <c r="A9" s="16" t="s">
        <v>8</v>
      </c>
      <c r="B9" s="16"/>
      <c r="C9" s="17" t="s">
        <v>9</v>
      </c>
      <c r="D9" s="27" t="s">
        <v>10</v>
      </c>
      <c r="E9" s="28" t="s">
        <v>11</v>
      </c>
      <c r="F9" s="29" t="s">
        <v>12</v>
      </c>
      <c r="G9" s="30" t="str">
        <f ca="1">IF(AND(G3&lt;C8,G3&gt;0),"Montant minimum non atteint",IF(AND(G4&lt;&gt;"",G4&lt;&gt;G3),"Montant reçu différent du montant commandé",IF(AND(G7&lt;&gt;"",G7&lt;&gt;0,G7&lt;&gt;G6),"Qté reçue différente de Qté commandée","")))</f>
        <v/>
      </c>
      <c r="H9" s="31" t="str">
        <f ca="1">IF(AND(H3&lt;D9,H3&gt;0),"Montant minimum non atteint",IF(AND(H4&lt;&gt;"",H4&lt;&gt;H3),"Montant reçu différent du montant commandé",IF(AND(H7&lt;&gt;"",H7&lt;&gt;0,H7&lt;&gt;H6),"Qté reçue différente de Qté commandée","")))</f>
        <v/>
      </c>
      <c r="I9" s="31" t="str">
        <f t="shared" ref="I9:BT9" ca="1" si="12">IF(AND(I3&lt;E9,I3&gt;0),"Montant minimum non atteint",IF(AND(I4&lt;&gt;"",I4&lt;&gt;I3),"Montant reçu différent du montant commandé",IF(AND(I7&lt;&gt;"",I7&lt;&gt;0,I7&lt;&gt;I6),"Qté reçue différente de Qté commandée","")))</f>
        <v/>
      </c>
      <c r="J9" s="31" t="str">
        <f t="shared" ca="1" si="12"/>
        <v/>
      </c>
      <c r="K9" s="31" t="str">
        <f t="shared" ca="1" si="12"/>
        <v/>
      </c>
      <c r="L9" s="31" t="str">
        <f t="shared" ca="1" si="12"/>
        <v/>
      </c>
      <c r="M9" s="31" t="str">
        <f t="shared" ca="1" si="12"/>
        <v/>
      </c>
      <c r="N9" s="31" t="str">
        <f t="shared" ca="1" si="12"/>
        <v/>
      </c>
      <c r="O9" s="31" t="str">
        <f t="shared" ca="1" si="12"/>
        <v/>
      </c>
      <c r="P9" s="31" t="str">
        <f t="shared" ca="1" si="12"/>
        <v/>
      </c>
      <c r="Q9" s="31" t="str">
        <f t="shared" ca="1" si="12"/>
        <v/>
      </c>
      <c r="R9" s="31" t="str">
        <f t="shared" ca="1" si="12"/>
        <v/>
      </c>
      <c r="S9" s="31" t="str">
        <f t="shared" ca="1" si="12"/>
        <v/>
      </c>
      <c r="T9" s="31" t="str">
        <f t="shared" ca="1" si="12"/>
        <v/>
      </c>
      <c r="U9" s="31" t="str">
        <f t="shared" ca="1" si="12"/>
        <v/>
      </c>
      <c r="V9" s="31" t="str">
        <f t="shared" ca="1" si="12"/>
        <v/>
      </c>
      <c r="W9" s="31" t="str">
        <f t="shared" ca="1" si="12"/>
        <v/>
      </c>
      <c r="X9" s="31" t="str">
        <f t="shared" ca="1" si="12"/>
        <v/>
      </c>
      <c r="Y9" s="31" t="str">
        <f t="shared" ca="1" si="12"/>
        <v/>
      </c>
      <c r="Z9" s="31" t="str">
        <f t="shared" ca="1" si="12"/>
        <v/>
      </c>
      <c r="AA9" s="31" t="str">
        <f t="shared" ca="1" si="12"/>
        <v/>
      </c>
      <c r="AB9" s="31" t="str">
        <f t="shared" ca="1" si="12"/>
        <v/>
      </c>
      <c r="AC9" s="31" t="str">
        <f t="shared" ca="1" si="12"/>
        <v/>
      </c>
      <c r="AD9" s="31" t="str">
        <f t="shared" ca="1" si="12"/>
        <v/>
      </c>
      <c r="AE9" s="31" t="str">
        <f t="shared" ca="1" si="12"/>
        <v/>
      </c>
      <c r="AF9" s="31" t="str">
        <f t="shared" ca="1" si="12"/>
        <v/>
      </c>
      <c r="AG9" s="31" t="str">
        <f t="shared" ca="1" si="12"/>
        <v/>
      </c>
      <c r="AH9" s="31" t="str">
        <f t="shared" ca="1" si="12"/>
        <v/>
      </c>
      <c r="AI9" s="31" t="str">
        <f t="shared" ca="1" si="12"/>
        <v/>
      </c>
      <c r="AJ9" s="31" t="str">
        <f t="shared" ca="1" si="12"/>
        <v/>
      </c>
      <c r="AK9" s="31" t="str">
        <f t="shared" ca="1" si="12"/>
        <v/>
      </c>
      <c r="AL9" s="31" t="str">
        <f t="shared" ca="1" si="12"/>
        <v/>
      </c>
      <c r="AM9" s="31" t="str">
        <f t="shared" ca="1" si="12"/>
        <v/>
      </c>
      <c r="AN9" s="31" t="str">
        <f t="shared" ca="1" si="12"/>
        <v/>
      </c>
      <c r="AO9" s="31" t="str">
        <f t="shared" ca="1" si="12"/>
        <v/>
      </c>
      <c r="AP9" s="31" t="str">
        <f t="shared" ca="1" si="12"/>
        <v/>
      </c>
      <c r="AQ9" s="31" t="str">
        <f t="shared" ca="1" si="12"/>
        <v/>
      </c>
      <c r="AR9" s="31" t="str">
        <f t="shared" ca="1" si="12"/>
        <v/>
      </c>
      <c r="AS9" s="31" t="str">
        <f t="shared" ca="1" si="12"/>
        <v/>
      </c>
      <c r="AT9" s="31" t="str">
        <f t="shared" ca="1" si="12"/>
        <v/>
      </c>
      <c r="AU9" s="31" t="str">
        <f t="shared" ca="1" si="12"/>
        <v/>
      </c>
      <c r="AV9" s="31" t="str">
        <f t="shared" ca="1" si="12"/>
        <v/>
      </c>
      <c r="AW9" s="31" t="str">
        <f t="shared" ca="1" si="12"/>
        <v/>
      </c>
      <c r="AX9" s="31" t="str">
        <f t="shared" ca="1" si="12"/>
        <v/>
      </c>
      <c r="AY9" s="31" t="str">
        <f t="shared" ca="1" si="12"/>
        <v/>
      </c>
      <c r="AZ9" s="31" t="str">
        <f t="shared" ca="1" si="12"/>
        <v/>
      </c>
      <c r="BA9" s="31" t="str">
        <f t="shared" ca="1" si="12"/>
        <v/>
      </c>
      <c r="BB9" s="31" t="str">
        <f t="shared" ca="1" si="12"/>
        <v/>
      </c>
      <c r="BC9" s="31" t="str">
        <f t="shared" ca="1" si="12"/>
        <v/>
      </c>
      <c r="BD9" s="31" t="str">
        <f t="shared" ca="1" si="12"/>
        <v/>
      </c>
      <c r="BE9" s="31" t="str">
        <f t="shared" ca="1" si="12"/>
        <v/>
      </c>
      <c r="BF9" s="31" t="str">
        <f t="shared" ca="1" si="12"/>
        <v/>
      </c>
      <c r="BG9" s="31" t="str">
        <f t="shared" ca="1" si="12"/>
        <v/>
      </c>
      <c r="BH9" s="31" t="str">
        <f t="shared" ca="1" si="12"/>
        <v/>
      </c>
      <c r="BI9" s="31" t="str">
        <f t="shared" ca="1" si="12"/>
        <v/>
      </c>
      <c r="BJ9" s="31" t="str">
        <f t="shared" ca="1" si="12"/>
        <v/>
      </c>
      <c r="BK9" s="31" t="str">
        <f t="shared" ca="1" si="12"/>
        <v/>
      </c>
      <c r="BL9" s="31" t="str">
        <f t="shared" ca="1" si="12"/>
        <v/>
      </c>
      <c r="BM9" s="31" t="str">
        <f t="shared" ca="1" si="12"/>
        <v/>
      </c>
      <c r="BN9" s="31" t="str">
        <f t="shared" ca="1" si="12"/>
        <v/>
      </c>
      <c r="BO9" s="31" t="str">
        <f t="shared" ca="1" si="12"/>
        <v/>
      </c>
      <c r="BP9" s="31" t="str">
        <f t="shared" ca="1" si="12"/>
        <v/>
      </c>
      <c r="BQ9" s="31" t="str">
        <f t="shared" ca="1" si="12"/>
        <v/>
      </c>
      <c r="BR9" s="31" t="str">
        <f t="shared" ca="1" si="12"/>
        <v/>
      </c>
      <c r="BS9" s="31" t="str">
        <f t="shared" ca="1" si="12"/>
        <v/>
      </c>
      <c r="BT9" s="31" t="str">
        <f t="shared" ca="1" si="12"/>
        <v/>
      </c>
      <c r="BU9" s="31" t="str">
        <f t="shared" ref="BU9:DY9" ca="1" si="13">IF(AND(BU3&lt;BQ9,BU3&gt;0),"Montant minimum non atteint",IF(AND(BU4&lt;&gt;"",BU4&lt;&gt;BU3),"Montant reçu différent du montant commandé",IF(AND(BU7&lt;&gt;"",BU7&lt;&gt;0,BU7&lt;&gt;BU6),"Qté reçue différente de Qté commandée","")))</f>
        <v/>
      </c>
      <c r="BV9" s="31" t="str">
        <f t="shared" ca="1" si="13"/>
        <v/>
      </c>
      <c r="BW9" s="31" t="str">
        <f t="shared" ca="1" si="13"/>
        <v/>
      </c>
      <c r="BX9" s="31" t="str">
        <f t="shared" ca="1" si="13"/>
        <v/>
      </c>
      <c r="BY9" s="31" t="str">
        <f t="shared" ca="1" si="13"/>
        <v/>
      </c>
      <c r="BZ9" s="31" t="str">
        <f t="shared" ca="1" si="13"/>
        <v/>
      </c>
      <c r="CA9" s="31" t="str">
        <f t="shared" ca="1" si="13"/>
        <v/>
      </c>
      <c r="CB9" s="31" t="str">
        <f t="shared" ca="1" si="13"/>
        <v/>
      </c>
      <c r="CC9" s="31" t="str">
        <f t="shared" ca="1" si="13"/>
        <v/>
      </c>
      <c r="CD9" s="31" t="str">
        <f t="shared" ca="1" si="13"/>
        <v/>
      </c>
      <c r="CE9" s="31" t="str">
        <f t="shared" ca="1" si="13"/>
        <v/>
      </c>
      <c r="CF9" s="31" t="str">
        <f t="shared" ca="1" si="13"/>
        <v/>
      </c>
      <c r="CG9" s="31" t="str">
        <f t="shared" ca="1" si="13"/>
        <v/>
      </c>
      <c r="CH9" s="31" t="str">
        <f t="shared" ca="1" si="13"/>
        <v/>
      </c>
      <c r="CI9" s="31" t="str">
        <f t="shared" ca="1" si="13"/>
        <v/>
      </c>
      <c r="CJ9" s="31" t="str">
        <f t="shared" ca="1" si="13"/>
        <v/>
      </c>
      <c r="CK9" s="31" t="str">
        <f t="shared" ca="1" si="13"/>
        <v/>
      </c>
      <c r="CL9" s="31" t="str">
        <f t="shared" ca="1" si="13"/>
        <v/>
      </c>
      <c r="CM9" s="31" t="str">
        <f t="shared" ca="1" si="13"/>
        <v/>
      </c>
      <c r="CN9" s="31" t="str">
        <f t="shared" ca="1" si="13"/>
        <v/>
      </c>
      <c r="CO9" s="31" t="str">
        <f t="shared" ca="1" si="13"/>
        <v/>
      </c>
      <c r="CP9" s="31" t="str">
        <f t="shared" ca="1" si="13"/>
        <v/>
      </c>
      <c r="CQ9" s="31" t="str">
        <f t="shared" ca="1" si="13"/>
        <v/>
      </c>
      <c r="CR9" s="31" t="str">
        <f t="shared" ca="1" si="13"/>
        <v/>
      </c>
      <c r="CS9" s="31" t="str">
        <f t="shared" ca="1" si="13"/>
        <v/>
      </c>
      <c r="CT9" s="31" t="str">
        <f t="shared" ca="1" si="13"/>
        <v/>
      </c>
      <c r="CU9" s="31" t="str">
        <f t="shared" ca="1" si="13"/>
        <v/>
      </c>
      <c r="CV9" s="31" t="str">
        <f t="shared" ca="1" si="13"/>
        <v/>
      </c>
      <c r="CW9" s="31" t="str">
        <f t="shared" ca="1" si="13"/>
        <v/>
      </c>
      <c r="CX9" s="31" t="str">
        <f t="shared" ca="1" si="13"/>
        <v/>
      </c>
      <c r="CY9" s="31" t="str">
        <f t="shared" ca="1" si="13"/>
        <v/>
      </c>
      <c r="CZ9" s="31" t="str">
        <f t="shared" ca="1" si="13"/>
        <v/>
      </c>
      <c r="DA9" s="31" t="str">
        <f t="shared" ca="1" si="13"/>
        <v/>
      </c>
      <c r="DB9" s="31" t="str">
        <f t="shared" ca="1" si="13"/>
        <v/>
      </c>
      <c r="DC9" s="31" t="str">
        <f t="shared" ca="1" si="13"/>
        <v/>
      </c>
      <c r="DD9" s="31" t="str">
        <f t="shared" ca="1" si="13"/>
        <v/>
      </c>
      <c r="DE9" s="31" t="str">
        <f t="shared" ca="1" si="13"/>
        <v/>
      </c>
      <c r="DF9" s="31" t="str">
        <f t="shared" ca="1" si="13"/>
        <v/>
      </c>
      <c r="DG9" s="31" t="str">
        <f t="shared" ca="1" si="13"/>
        <v/>
      </c>
      <c r="DH9" s="31" t="str">
        <f t="shared" ca="1" si="13"/>
        <v/>
      </c>
      <c r="DI9" s="31" t="str">
        <f t="shared" ca="1" si="13"/>
        <v/>
      </c>
      <c r="DJ9" s="31" t="str">
        <f t="shared" ca="1" si="13"/>
        <v/>
      </c>
      <c r="DK9" s="31" t="str">
        <f t="shared" ca="1" si="13"/>
        <v/>
      </c>
      <c r="DL9" s="31" t="str">
        <f t="shared" ca="1" si="13"/>
        <v/>
      </c>
      <c r="DM9" s="31" t="str">
        <f t="shared" ca="1" si="13"/>
        <v/>
      </c>
      <c r="DN9" s="31" t="str">
        <f t="shared" ca="1" si="13"/>
        <v/>
      </c>
      <c r="DO9" s="31" t="str">
        <f t="shared" ca="1" si="13"/>
        <v/>
      </c>
      <c r="DP9" s="31" t="str">
        <f t="shared" ca="1" si="13"/>
        <v/>
      </c>
      <c r="DQ9" s="31" t="str">
        <f t="shared" ca="1" si="13"/>
        <v/>
      </c>
      <c r="DR9" s="31" t="str">
        <f t="shared" ca="1" si="13"/>
        <v/>
      </c>
      <c r="DS9" s="31" t="str">
        <f t="shared" ca="1" si="13"/>
        <v/>
      </c>
      <c r="DT9" s="31" t="str">
        <f t="shared" ca="1" si="13"/>
        <v/>
      </c>
      <c r="DU9" s="31" t="str">
        <f t="shared" ca="1" si="13"/>
        <v/>
      </c>
      <c r="DV9" s="31" t="str">
        <f t="shared" ca="1" si="13"/>
        <v/>
      </c>
      <c r="DW9" s="31" t="str">
        <f t="shared" ca="1" si="13"/>
        <v/>
      </c>
      <c r="DX9" s="31" t="str">
        <f t="shared" ca="1" si="13"/>
        <v/>
      </c>
      <c r="DY9" s="31" t="str">
        <f t="shared" ca="1" si="13"/>
        <v/>
      </c>
    </row>
    <row r="10" spans="1:249" s="34" customFormat="1" ht="16" customHeight="1" x14ac:dyDescent="0.2">
      <c r="A10" s="61" t="s">
        <v>19</v>
      </c>
      <c r="B10" s="64"/>
      <c r="C10" s="67" t="s">
        <v>13</v>
      </c>
      <c r="D10" s="67">
        <v>1</v>
      </c>
      <c r="E10" s="67">
        <v>2</v>
      </c>
      <c r="F10" s="32" t="s">
        <v>14</v>
      </c>
      <c r="G10" s="33"/>
    </row>
    <row r="11" spans="1:249" s="37" customFormat="1" ht="16" customHeight="1" x14ac:dyDescent="0.2">
      <c r="A11" s="62"/>
      <c r="B11" s="65"/>
      <c r="C11" s="68"/>
      <c r="D11" s="68"/>
      <c r="E11" s="68"/>
      <c r="F11" s="35" t="s">
        <v>15</v>
      </c>
      <c r="G11" s="36" t="str">
        <f ca="1">IF(ISBLANK(G10),"",(IF(ISNA(LOOKUP(9^9,F10:$G10)),0,LOOKUP(9^9,F10:$G10))+IF(ISNA(LOOKUP(9^9,INDIRECT(ADDRESS(ROW(G13),IF(ISNA(MATCH(LOOKUP(9^9,F10:$G10),F10:$G10,0)+COLUMN($F10)),0,MATCH(LOOKUP(9^9,F10:$G10),F10:$G10,0)+COLUMN($F10)),3)&amp;":"&amp;ADDRESS(ROW(G13),COLUMN(F13),4)))),IF(ISNA((LOOKUP(9^9,F12:$G12))),0,(LOOKUP(9^9,F12:$G12))),IF(ISNA((LOOKUP(9^9,F13:$G13))),0,(LOOKUP(9^9,F13:$G13))))-G10))</f>
        <v/>
      </c>
      <c r="H11" s="36" t="str">
        <f ca="1">IF(ISBLANK(H10),"",(IF(ISNA(LOOKUP(9^9,G10:$G10)),0,LOOKUP(9^9,G10:$G10))+IF(ISNA(LOOKUP(9^9,INDIRECT(ADDRESS(ROW(H13),IF(ISNA(MATCH(LOOKUP(9^9,G10:$G10),G10:$G10,0)+COLUMN($F10)),0,MATCH(LOOKUP(9^9,G10:$G10),G10:$G10,0)+COLUMN($F10)),3)&amp;":"&amp;ADDRESS(ROW(H13),COLUMN(G13),4)))),IF(ISNA((LOOKUP(9^9,G12:$G12))),0,(LOOKUP(9^9,G12:$G12))),IF(ISNA((LOOKUP(9^9,G13:$G13))),0,(LOOKUP(9^9,G13:$G13))))-H10))</f>
        <v/>
      </c>
      <c r="I11" s="36" t="str">
        <f ca="1">IF(ISBLANK(I10),"",(IF(ISNA(LOOKUP(9^9,$G10:H10)),0,LOOKUP(9^9,$G10:H10))+IF(ISNA(LOOKUP(9^9,INDIRECT(ADDRESS(ROW(I13),IF(ISNA(MATCH(LOOKUP(9^9,$G10:H10),$G10:H10,0)+COLUMN($F10)),0,MATCH(LOOKUP(9^9,$G10:H10),$G10:H10,0)+COLUMN($F10)),3)&amp;":"&amp;ADDRESS(ROW(I13),COLUMN(H13),4)))),IF(ISNA((LOOKUP(9^9,$G12:H12))),0,(LOOKUP(9^9,$G12:H12))),IF(ISNA((LOOKUP(9^9,$G13:H13))),0,(LOOKUP(9^9,$G13:H13))))-I10))</f>
        <v/>
      </c>
      <c r="J11" s="36" t="str">
        <f ca="1">IF(ISBLANK(J10),"",(IF(ISNA(LOOKUP(9^9,$G10:I10)),0,LOOKUP(9^9,$G10:I10))+IF(ISNA(LOOKUP(9^9,INDIRECT(ADDRESS(ROW(J13),IF(ISNA(MATCH(LOOKUP(9^9,$G10:I10),$G10:I10,0)+COLUMN($F10)),0,MATCH(LOOKUP(9^9,$G10:I10),$G10:I10,0)+COLUMN($F10)),3)&amp;":"&amp;ADDRESS(ROW(J13),COLUMN(I13),4)))),IF(ISNA((LOOKUP(9^9,$G12:I12))),0,(LOOKUP(9^9,$G12:I12))),IF(ISNA((LOOKUP(9^9,$G13:I13))),0,(LOOKUP(9^9,$G13:I13))))-J10))</f>
        <v/>
      </c>
      <c r="K11" s="36" t="str">
        <f ca="1">IF(ISBLANK(K10),"",(IF(ISNA(LOOKUP(9^9,$G10:J10)),0,LOOKUP(9^9,$G10:J10))+IF(ISNA(LOOKUP(9^9,INDIRECT(ADDRESS(ROW(K13),IF(ISNA(MATCH(LOOKUP(9^9,$G10:J10),$G10:J10,0)+COLUMN($F10)),0,MATCH(LOOKUP(9^9,$G10:J10),$G10:J10,0)+COLUMN($F10)),3)&amp;":"&amp;ADDRESS(ROW(K13),COLUMN(J13),4)))),IF(ISNA((LOOKUP(9^9,$G12:J12))),0,(LOOKUP(9^9,$G12:J12))),IF(ISNA((LOOKUP(9^9,$G13:J13))),0,(LOOKUP(9^9,$G13:J13))))-K10))</f>
        <v/>
      </c>
      <c r="L11" s="36" t="str">
        <f ca="1">IF(ISBLANK(L10),"",(IF(ISNA(LOOKUP(9^9,$G10:K10)),0,LOOKUP(9^9,$G10:K10))+IF(ISNA(LOOKUP(9^9,INDIRECT(ADDRESS(ROW(L13),IF(ISNA(MATCH(LOOKUP(9^9,$G10:K10),$G10:K10,0)+COLUMN($F10)),0,MATCH(LOOKUP(9^9,$G10:K10),$G10:K10,0)+COLUMN($F10)),3)&amp;":"&amp;ADDRESS(ROW(L13),COLUMN(K13),4)))),IF(ISNA((LOOKUP(9^9,$G12:K12))),0,(LOOKUP(9^9,$G12:K12))),IF(ISNA((LOOKUP(9^9,$G13:K13))),0,(LOOKUP(9^9,$G13:K13))))-L10))</f>
        <v/>
      </c>
      <c r="M11" s="36" t="str">
        <f ca="1">IF(ISBLANK(M10),"",(IF(ISNA(LOOKUP(9^9,$G10:L10)),0,LOOKUP(9^9,$G10:L10))+IF(ISNA(LOOKUP(9^9,INDIRECT(ADDRESS(ROW(M13),IF(ISNA(MATCH(LOOKUP(9^9,$G10:L10),$G10:L10,0)+COLUMN($F10)),0,MATCH(LOOKUP(9^9,$G10:L10),$G10:L10,0)+COLUMN($F10)),3)&amp;":"&amp;ADDRESS(ROW(M13),COLUMN(L13),4)))),IF(ISNA((LOOKUP(9^9,$G12:L12))),0,(LOOKUP(9^9,$G12:L12))),IF(ISNA((LOOKUP(9^9,$G13:L13))),0,(LOOKUP(9^9,$G13:L13))))-M10))</f>
        <v/>
      </c>
      <c r="N11" s="36" t="str">
        <f ca="1">IF(ISBLANK(N10),"",(IF(ISNA(LOOKUP(9^9,$G10:M10)),0,LOOKUP(9^9,$G10:M10))+IF(ISNA(LOOKUP(9^9,INDIRECT(ADDRESS(ROW(N13),IF(ISNA(MATCH(LOOKUP(9^9,$G10:M10),$G10:M10,0)+COLUMN($F10)),0,MATCH(LOOKUP(9^9,$G10:M10),$G10:M10,0)+COLUMN($F10)),3)&amp;":"&amp;ADDRESS(ROW(N13),COLUMN(M13),4)))),IF(ISNA((LOOKUP(9^9,$G12:M12))),0,(LOOKUP(9^9,$G12:M12))),IF(ISNA((LOOKUP(9^9,$G13:M13))),0,(LOOKUP(9^9,$G13:M13))))-N10))</f>
        <v/>
      </c>
      <c r="O11" s="36" t="str">
        <f ca="1">IF(ISBLANK(O10),"",(IF(ISNA(LOOKUP(9^9,$G10:N10)),0,LOOKUP(9^9,$G10:N10))+IF(ISNA(LOOKUP(9^9,INDIRECT(ADDRESS(ROW(O13),IF(ISNA(MATCH(LOOKUP(9^9,$G10:N10),$G10:N10,0)+COLUMN($F10)),0,MATCH(LOOKUP(9^9,$G10:N10),$G10:N10,0)+COLUMN($F10)),3)&amp;":"&amp;ADDRESS(ROW(O13),COLUMN(N13),4)))),IF(ISNA((LOOKUP(9^9,$G12:N12))),0,(LOOKUP(9^9,$G12:N12))),IF(ISNA((LOOKUP(9^9,$G13:N13))),0,(LOOKUP(9^9,$G13:N13))))-O10))</f>
        <v/>
      </c>
      <c r="P11" s="36" t="str">
        <f ca="1">IF(ISBLANK(P10),"",(IF(ISNA(LOOKUP(9^9,$G10:O10)),0,LOOKUP(9^9,$G10:O10))+IF(ISNA(LOOKUP(9^9,INDIRECT(ADDRESS(ROW(P13),IF(ISNA(MATCH(LOOKUP(9^9,$G10:O10),$G10:O10,0)+COLUMN($F10)),0,MATCH(LOOKUP(9^9,$G10:O10),$G10:O10,0)+COLUMN($F10)),3)&amp;":"&amp;ADDRESS(ROW(P13),COLUMN(O13),4)))),IF(ISNA((LOOKUP(9^9,$G12:O12))),0,(LOOKUP(9^9,$G12:O12))),IF(ISNA((LOOKUP(9^9,$G13:O13))),0,(LOOKUP(9^9,$G13:O13))))-P10))</f>
        <v/>
      </c>
      <c r="Q11" s="36" t="str">
        <f ca="1">IF(ISBLANK(Q10),"",(IF(ISNA(LOOKUP(9^9,$G10:P10)),0,LOOKUP(9^9,$G10:P10))+IF(ISNA(LOOKUP(9^9,INDIRECT(ADDRESS(ROW(Q13),IF(ISNA(MATCH(LOOKUP(9^9,$G10:P10),$G10:P10,0)+COLUMN($F10)),0,MATCH(LOOKUP(9^9,$G10:P10),$G10:P10,0)+COLUMN($F10)),3)&amp;":"&amp;ADDRESS(ROW(Q13),COLUMN(P13),4)))),IF(ISNA((LOOKUP(9^9,$G12:P12))),0,(LOOKUP(9^9,$G12:P12))),IF(ISNA((LOOKUP(9^9,$G13:P13))),0,(LOOKUP(9^9,$G13:P13))))-Q10))</f>
        <v/>
      </c>
      <c r="R11" s="36" t="str">
        <f ca="1">IF(ISBLANK(R10),"",(IF(ISNA(LOOKUP(9^9,$G10:Q10)),0,LOOKUP(9^9,$G10:Q10))+IF(ISNA(LOOKUP(9^9,INDIRECT(ADDRESS(ROW(R13),IF(ISNA(MATCH(LOOKUP(9^9,$G10:Q10),$G10:Q10,0)+COLUMN($F10)),0,MATCH(LOOKUP(9^9,$G10:Q10),$G10:Q10,0)+COLUMN($F10)),3)&amp;":"&amp;ADDRESS(ROW(R13),COLUMN(Q13),4)))),IF(ISNA((LOOKUP(9^9,$G12:Q12))),0,(LOOKUP(9^9,$G12:Q12))),IF(ISNA((LOOKUP(9^9,$G13:Q13))),0,(LOOKUP(9^9,$G13:Q13))))-R10))</f>
        <v/>
      </c>
      <c r="S11" s="36" t="str">
        <f ca="1">IF(ISBLANK(S10),"",(IF(ISNA(LOOKUP(9^9,$G10:R10)),0,LOOKUP(9^9,$G10:R10))+IF(ISNA(LOOKUP(9^9,INDIRECT(ADDRESS(ROW(S13),IF(ISNA(MATCH(LOOKUP(9^9,$G10:R10),$G10:R10,0)+COLUMN($F10)),0,MATCH(LOOKUP(9^9,$G10:R10),$G10:R10,0)+COLUMN($F10)),3)&amp;":"&amp;ADDRESS(ROW(S13),COLUMN(R13),4)))),IF(ISNA((LOOKUP(9^9,$G12:R12))),0,(LOOKUP(9^9,$G12:R12))),IF(ISNA((LOOKUP(9^9,$G13:R13))),0,(LOOKUP(9^9,$G13:R13))))-S10))</f>
        <v/>
      </c>
      <c r="T11" s="36" t="str">
        <f ca="1">IF(ISBLANK(T10),"",(IF(ISNA(LOOKUP(9^9,$G10:S10)),0,LOOKUP(9^9,$G10:S10))+IF(ISNA(LOOKUP(9^9,INDIRECT(ADDRESS(ROW(T13),IF(ISNA(MATCH(LOOKUP(9^9,$G10:S10),$G10:S10,0)+COLUMN($F10)),0,MATCH(LOOKUP(9^9,$G10:S10),$G10:S10,0)+COLUMN($F10)),3)&amp;":"&amp;ADDRESS(ROW(T13),COLUMN(S13),4)))),IF(ISNA((LOOKUP(9^9,$G12:S12))),0,(LOOKUP(9^9,$G12:S12))),IF(ISNA((LOOKUP(9^9,$G13:S13))),0,(LOOKUP(9^9,$G13:S13))))-T10))</f>
        <v/>
      </c>
      <c r="U11" s="36" t="str">
        <f ca="1">IF(ISBLANK(U10),"",(IF(ISNA(LOOKUP(9^9,$G10:T10)),0,LOOKUP(9^9,$G10:T10))+IF(ISNA(LOOKUP(9^9,INDIRECT(ADDRESS(ROW(U13),IF(ISNA(MATCH(LOOKUP(9^9,$G10:T10),$G10:T10,0)+COLUMN($F10)),0,MATCH(LOOKUP(9^9,$G10:T10),$G10:T10,0)+COLUMN($F10)),3)&amp;":"&amp;ADDRESS(ROW(U13),COLUMN(T13),4)))),IF(ISNA((LOOKUP(9^9,$G12:T12))),0,(LOOKUP(9^9,$G12:T12))),IF(ISNA((LOOKUP(9^9,$G13:T13))),0,(LOOKUP(9^9,$G13:T13))))-U10))</f>
        <v/>
      </c>
      <c r="V11" s="36" t="str">
        <f ca="1">IF(ISBLANK(V10),"",(IF(ISNA(LOOKUP(9^9,$G10:U10)),0,LOOKUP(9^9,$G10:U10))+IF(ISNA(LOOKUP(9^9,INDIRECT(ADDRESS(ROW(V13),IF(ISNA(MATCH(LOOKUP(9^9,$G10:U10),$G10:U10,0)+COLUMN($F10)),0,MATCH(LOOKUP(9^9,$G10:U10),$G10:U10,0)+COLUMN($F10)),3)&amp;":"&amp;ADDRESS(ROW(V13),COLUMN(U13),4)))),IF(ISNA((LOOKUP(9^9,$G12:U12))),0,(LOOKUP(9^9,$G12:U12))),IF(ISNA((LOOKUP(9^9,$G13:U13))),0,(LOOKUP(9^9,$G13:U13))))-V10))</f>
        <v/>
      </c>
      <c r="W11" s="36" t="str">
        <f ca="1">IF(ISBLANK(W10),"",(IF(ISNA(LOOKUP(9^9,$G10:V10)),0,LOOKUP(9^9,$G10:V10))+IF(ISNA(LOOKUP(9^9,INDIRECT(ADDRESS(ROW(W13),IF(ISNA(MATCH(LOOKUP(9^9,$G10:V10),$G10:V10,0)+COLUMN($F10)),0,MATCH(LOOKUP(9^9,$G10:V10),$G10:V10,0)+COLUMN($F10)),3)&amp;":"&amp;ADDRESS(ROW(W13),COLUMN(V13),4)))),IF(ISNA((LOOKUP(9^9,$G12:V12))),0,(LOOKUP(9^9,$G12:V12))),IF(ISNA((LOOKUP(9^9,$G13:V13))),0,(LOOKUP(9^9,$G13:V13))))-W10))</f>
        <v/>
      </c>
      <c r="X11" s="36" t="str">
        <f ca="1">IF(ISBLANK(X10),"",(IF(ISNA(LOOKUP(9^9,$G10:W10)),0,LOOKUP(9^9,$G10:W10))+IF(ISNA(LOOKUP(9^9,INDIRECT(ADDRESS(ROW(X13),IF(ISNA(MATCH(LOOKUP(9^9,$G10:W10),$G10:W10,0)+COLUMN($F10)),0,MATCH(LOOKUP(9^9,$G10:W10),$G10:W10,0)+COLUMN($F10)),3)&amp;":"&amp;ADDRESS(ROW(X13),COLUMN(W13),4)))),IF(ISNA((LOOKUP(9^9,$G12:W12))),0,(LOOKUP(9^9,$G12:W12))),IF(ISNA((LOOKUP(9^9,$G13:W13))),0,(LOOKUP(9^9,$G13:W13))))-X10))</f>
        <v/>
      </c>
      <c r="Y11" s="36" t="str">
        <f ca="1">IF(ISBLANK(Y10),"",(IF(ISNA(LOOKUP(9^9,$G10:X10)),0,LOOKUP(9^9,$G10:X10))+IF(ISNA(LOOKUP(9^9,INDIRECT(ADDRESS(ROW(Y13),IF(ISNA(MATCH(LOOKUP(9^9,$G10:X10),$G10:X10,0)+COLUMN($F10)),0,MATCH(LOOKUP(9^9,$G10:X10),$G10:X10,0)+COLUMN($F10)),3)&amp;":"&amp;ADDRESS(ROW(Y13),COLUMN(X13),4)))),IF(ISNA((LOOKUP(9^9,$G12:X12))),0,(LOOKUP(9^9,$G12:X12))),IF(ISNA((LOOKUP(9^9,$G13:X13))),0,(LOOKUP(9^9,$G13:X13))))-Y10))</f>
        <v/>
      </c>
      <c r="Z11" s="36" t="str">
        <f ca="1">IF(ISBLANK(Z10),"",(IF(ISNA(LOOKUP(9^9,$G10:Y10)),0,LOOKUP(9^9,$G10:Y10))+IF(ISNA(LOOKUP(9^9,INDIRECT(ADDRESS(ROW(Z13),IF(ISNA(MATCH(LOOKUP(9^9,$G10:Y10),$G10:Y10,0)+COLUMN($F10)),0,MATCH(LOOKUP(9^9,$G10:Y10),$G10:Y10,0)+COLUMN($F10)),3)&amp;":"&amp;ADDRESS(ROW(Z13),COLUMN(Y13),4)))),IF(ISNA((LOOKUP(9^9,$G12:Y12))),0,(LOOKUP(9^9,$G12:Y12))),IF(ISNA((LOOKUP(9^9,$G13:Y13))),0,(LOOKUP(9^9,$G13:Y13))))-Z10))</f>
        <v/>
      </c>
      <c r="AA11" s="36" t="str">
        <f ca="1">IF(ISBLANK(AA10),"",(IF(ISNA(LOOKUP(9^9,$G10:Z10)),0,LOOKUP(9^9,$G10:Z10))+IF(ISNA(LOOKUP(9^9,INDIRECT(ADDRESS(ROW(AA13),IF(ISNA(MATCH(LOOKUP(9^9,$G10:Z10),$G10:Z10,0)+COLUMN($F10)),0,MATCH(LOOKUP(9^9,$G10:Z10),$G10:Z10,0)+COLUMN($F10)),3)&amp;":"&amp;ADDRESS(ROW(AA13),COLUMN(Z13),4)))),IF(ISNA((LOOKUP(9^9,$G12:Z12))),0,(LOOKUP(9^9,$G12:Z12))),IF(ISNA((LOOKUP(9^9,$G13:Z13))),0,(LOOKUP(9^9,$G13:Z13))))-AA10))</f>
        <v/>
      </c>
      <c r="AB11" s="36" t="str">
        <f ca="1">IF(ISBLANK(AB10),"",(IF(ISNA(LOOKUP(9^9,$G10:AA10)),0,LOOKUP(9^9,$G10:AA10))+IF(ISNA(LOOKUP(9^9,INDIRECT(ADDRESS(ROW(AB13),IF(ISNA(MATCH(LOOKUP(9^9,$G10:AA10),$G10:AA10,0)+COLUMN($F10)),0,MATCH(LOOKUP(9^9,$G10:AA10),$G10:AA10,0)+COLUMN($F10)),3)&amp;":"&amp;ADDRESS(ROW(AB13),COLUMN(AA13),4)))),IF(ISNA((LOOKUP(9^9,$G12:AA12))),0,(LOOKUP(9^9,$G12:AA12))),IF(ISNA((LOOKUP(9^9,$G13:AA13))),0,(LOOKUP(9^9,$G13:AA13))))-AB10))</f>
        <v/>
      </c>
      <c r="AC11" s="36" t="str">
        <f ca="1">IF(ISBLANK(AC10),"",(IF(ISNA(LOOKUP(9^9,$G10:AB10)),0,LOOKUP(9^9,$G10:AB10))+IF(ISNA(LOOKUP(9^9,INDIRECT(ADDRESS(ROW(AC13),IF(ISNA(MATCH(LOOKUP(9^9,$G10:AB10),$G10:AB10,0)+COLUMN($F10)),0,MATCH(LOOKUP(9^9,$G10:AB10),$G10:AB10,0)+COLUMN($F10)),3)&amp;":"&amp;ADDRESS(ROW(AC13),COLUMN(AB13),4)))),IF(ISNA((LOOKUP(9^9,$G12:AB12))),0,(LOOKUP(9^9,$G12:AB12))),IF(ISNA((LOOKUP(9^9,$G13:AB13))),0,(LOOKUP(9^9,$G13:AB13))))-AC10))</f>
        <v/>
      </c>
      <c r="AD11" s="36" t="str">
        <f ca="1">IF(ISBLANK(AD10),"",(IF(ISNA(LOOKUP(9^9,$G10:AC10)),0,LOOKUP(9^9,$G10:AC10))+IF(ISNA(LOOKUP(9^9,INDIRECT(ADDRESS(ROW(AD13),IF(ISNA(MATCH(LOOKUP(9^9,$G10:AC10),$G10:AC10,0)+COLUMN($F10)),0,MATCH(LOOKUP(9^9,$G10:AC10),$G10:AC10,0)+COLUMN($F10)),3)&amp;":"&amp;ADDRESS(ROW(AD13),COLUMN(AC13),4)))),IF(ISNA((LOOKUP(9^9,$G12:AC12))),0,(LOOKUP(9^9,$G12:AC12))),IF(ISNA((LOOKUP(9^9,$G13:AC13))),0,(LOOKUP(9^9,$G13:AC13))))-AD10))</f>
        <v/>
      </c>
      <c r="AE11" s="36" t="str">
        <f ca="1">IF(ISBLANK(AE10),"",(IF(ISNA(LOOKUP(9^9,$G10:AD10)),0,LOOKUP(9^9,$G10:AD10))+IF(ISNA(LOOKUP(9^9,INDIRECT(ADDRESS(ROW(AE13),IF(ISNA(MATCH(LOOKUP(9^9,$G10:AD10),$G10:AD10,0)+COLUMN($F10)),0,MATCH(LOOKUP(9^9,$G10:AD10),$G10:AD10,0)+COLUMN($F10)),3)&amp;":"&amp;ADDRESS(ROW(AE13),COLUMN(AD13),4)))),IF(ISNA((LOOKUP(9^9,$G12:AD12))),0,(LOOKUP(9^9,$G12:AD12))),IF(ISNA((LOOKUP(9^9,$G13:AD13))),0,(LOOKUP(9^9,$G13:AD13))))-AE10))</f>
        <v/>
      </c>
      <c r="AF11" s="36" t="str">
        <f ca="1">IF(ISBLANK(AF10),"",(IF(ISNA(LOOKUP(9^9,$G10:AE10)),0,LOOKUP(9^9,$G10:AE10))+IF(ISNA(LOOKUP(9^9,INDIRECT(ADDRESS(ROW(AF13),IF(ISNA(MATCH(LOOKUP(9^9,$G10:AE10),$G10:AE10,0)+COLUMN($F10)),0,MATCH(LOOKUP(9^9,$G10:AE10),$G10:AE10,0)+COLUMN($F10)),3)&amp;":"&amp;ADDRESS(ROW(AF13),COLUMN(AE13),4)))),IF(ISNA((LOOKUP(9^9,$G12:AE12))),0,(LOOKUP(9^9,$G12:AE12))),IF(ISNA((LOOKUP(9^9,$G13:AE13))),0,(LOOKUP(9^9,$G13:AE13))))-AF10))</f>
        <v/>
      </c>
      <c r="AG11" s="36" t="str">
        <f ca="1">IF(ISBLANK(AG10),"",(IF(ISNA(LOOKUP(9^9,$G10:AF10)),0,LOOKUP(9^9,$G10:AF10))+IF(ISNA(LOOKUP(9^9,INDIRECT(ADDRESS(ROW(AG13),IF(ISNA(MATCH(LOOKUP(9^9,$G10:AF10),$G10:AF10,0)+COLUMN($F10)),0,MATCH(LOOKUP(9^9,$G10:AF10),$G10:AF10,0)+COLUMN($F10)),3)&amp;":"&amp;ADDRESS(ROW(AG13),COLUMN(AF13),4)))),IF(ISNA((LOOKUP(9^9,$G12:AF12))),0,(LOOKUP(9^9,$G12:AF12))),IF(ISNA((LOOKUP(9^9,$G13:AF13))),0,(LOOKUP(9^9,$G13:AF13))))-AG10))</f>
        <v/>
      </c>
      <c r="AH11" s="36" t="str">
        <f ca="1">IF(ISBLANK(AH10),"",(IF(ISNA(LOOKUP(9^9,$G10:AG10)),0,LOOKUP(9^9,$G10:AG10))+IF(ISNA(LOOKUP(9^9,INDIRECT(ADDRESS(ROW(AH13),IF(ISNA(MATCH(LOOKUP(9^9,$G10:AG10),$G10:AG10,0)+COLUMN($F10)),0,MATCH(LOOKUP(9^9,$G10:AG10),$G10:AG10,0)+COLUMN($F10)),3)&amp;":"&amp;ADDRESS(ROW(AH13),COLUMN(AG13),4)))),IF(ISNA((LOOKUP(9^9,$G12:AG12))),0,(LOOKUP(9^9,$G12:AG12))),IF(ISNA((LOOKUP(9^9,$G13:AG13))),0,(LOOKUP(9^9,$G13:AG13))))-AH10))</f>
        <v/>
      </c>
      <c r="AI11" s="36" t="str">
        <f ca="1">IF(ISBLANK(AI10),"",(IF(ISNA(LOOKUP(9^9,$G10:AH10)),0,LOOKUP(9^9,$G10:AH10))+IF(ISNA(LOOKUP(9^9,INDIRECT(ADDRESS(ROW(AI13),IF(ISNA(MATCH(LOOKUP(9^9,$G10:AH10),$G10:AH10,0)+COLUMN($F10)),0,MATCH(LOOKUP(9^9,$G10:AH10),$G10:AH10,0)+COLUMN($F10)),3)&amp;":"&amp;ADDRESS(ROW(AI13),COLUMN(AH13),4)))),IF(ISNA((LOOKUP(9^9,$G12:AH12))),0,(LOOKUP(9^9,$G12:AH12))),IF(ISNA((LOOKUP(9^9,$G13:AH13))),0,(LOOKUP(9^9,$G13:AH13))))-AI10))</f>
        <v/>
      </c>
      <c r="AJ11" s="36" t="str">
        <f ca="1">IF(ISBLANK(AJ10),"",(IF(ISNA(LOOKUP(9^9,$G10:AI10)),0,LOOKUP(9^9,$G10:AI10))+IF(ISNA(LOOKUP(9^9,INDIRECT(ADDRESS(ROW(AJ13),IF(ISNA(MATCH(LOOKUP(9^9,$G10:AI10),$G10:AI10,0)+COLUMN($F10)),0,MATCH(LOOKUP(9^9,$G10:AI10),$G10:AI10,0)+COLUMN($F10)),3)&amp;":"&amp;ADDRESS(ROW(AJ13),COLUMN(AI13),4)))),IF(ISNA((LOOKUP(9^9,$G12:AI12))),0,(LOOKUP(9^9,$G12:AI12))),IF(ISNA((LOOKUP(9^9,$G13:AI13))),0,(LOOKUP(9^9,$G13:AI13))))-AJ10))</f>
        <v/>
      </c>
      <c r="AK11" s="36" t="str">
        <f ca="1">IF(ISBLANK(AK10),"",(IF(ISNA(LOOKUP(9^9,$G10:AJ10)),0,LOOKUP(9^9,$G10:AJ10))+IF(ISNA(LOOKUP(9^9,INDIRECT(ADDRESS(ROW(AK13),IF(ISNA(MATCH(LOOKUP(9^9,$G10:AJ10),$G10:AJ10,0)+COLUMN($F10)),0,MATCH(LOOKUP(9^9,$G10:AJ10),$G10:AJ10,0)+COLUMN($F10)),3)&amp;":"&amp;ADDRESS(ROW(AK13),COLUMN(AJ13),4)))),IF(ISNA((LOOKUP(9^9,$G12:AJ12))),0,(LOOKUP(9^9,$G12:AJ12))),IF(ISNA((LOOKUP(9^9,$G13:AJ13))),0,(LOOKUP(9^9,$G13:AJ13))))-AK10))</f>
        <v/>
      </c>
      <c r="AL11" s="36" t="str">
        <f ca="1">IF(ISBLANK(AL10),"",(IF(ISNA(LOOKUP(9^9,$G10:AK10)),0,LOOKUP(9^9,$G10:AK10))+IF(ISNA(LOOKUP(9^9,INDIRECT(ADDRESS(ROW(AL13),IF(ISNA(MATCH(LOOKUP(9^9,$G10:AK10),$G10:AK10,0)+COLUMN($F10)),0,MATCH(LOOKUP(9^9,$G10:AK10),$G10:AK10,0)+COLUMN($F10)),3)&amp;":"&amp;ADDRESS(ROW(AL13),COLUMN(AK13),4)))),IF(ISNA((LOOKUP(9^9,$G12:AK12))),0,(LOOKUP(9^9,$G12:AK12))),IF(ISNA((LOOKUP(9^9,$G13:AK13))),0,(LOOKUP(9^9,$G13:AK13))))-AL10))</f>
        <v/>
      </c>
      <c r="AM11" s="36" t="str">
        <f ca="1">IF(ISBLANK(AM10),"",(IF(ISNA(LOOKUP(9^9,$G10:AL10)),0,LOOKUP(9^9,$G10:AL10))+IF(ISNA(LOOKUP(9^9,INDIRECT(ADDRESS(ROW(AM13),IF(ISNA(MATCH(LOOKUP(9^9,$G10:AL10),$G10:AL10,0)+COLUMN($F10)),0,MATCH(LOOKUP(9^9,$G10:AL10),$G10:AL10,0)+COLUMN($F10)),3)&amp;":"&amp;ADDRESS(ROW(AM13),COLUMN(AL13),4)))),IF(ISNA((LOOKUP(9^9,$G12:AL12))),0,(LOOKUP(9^9,$G12:AL12))),IF(ISNA((LOOKUP(9^9,$G13:AL13))),0,(LOOKUP(9^9,$G13:AL13))))-AM10))</f>
        <v/>
      </c>
      <c r="AN11" s="36" t="str">
        <f ca="1">IF(ISBLANK(AN10),"",(IF(ISNA(LOOKUP(9^9,$G10:AM10)),0,LOOKUP(9^9,$G10:AM10))+IF(ISNA(LOOKUP(9^9,INDIRECT(ADDRESS(ROW(AN13),IF(ISNA(MATCH(LOOKUP(9^9,$G10:AM10),$G10:AM10,0)+COLUMN($F10)),0,MATCH(LOOKUP(9^9,$G10:AM10),$G10:AM10,0)+COLUMN($F10)),3)&amp;":"&amp;ADDRESS(ROW(AN13),COLUMN(AM13),4)))),IF(ISNA((LOOKUP(9^9,$G12:AM12))),0,(LOOKUP(9^9,$G12:AM12))),IF(ISNA((LOOKUP(9^9,$G13:AM13))),0,(LOOKUP(9^9,$G13:AM13))))-AN10))</f>
        <v/>
      </c>
      <c r="AO11" s="36" t="str">
        <f ca="1">IF(ISBLANK(AO10),"",(IF(ISNA(LOOKUP(9^9,$G10:AN10)),0,LOOKUP(9^9,$G10:AN10))+IF(ISNA(LOOKUP(9^9,INDIRECT(ADDRESS(ROW(AO13),IF(ISNA(MATCH(LOOKUP(9^9,$G10:AN10),$G10:AN10,0)+COLUMN($F10)),0,MATCH(LOOKUP(9^9,$G10:AN10),$G10:AN10,0)+COLUMN($F10)),3)&amp;":"&amp;ADDRESS(ROW(AO13),COLUMN(AN13),4)))),IF(ISNA((LOOKUP(9^9,$G12:AN12))),0,(LOOKUP(9^9,$G12:AN12))),IF(ISNA((LOOKUP(9^9,$G13:AN13))),0,(LOOKUP(9^9,$G13:AN13))))-AO10))</f>
        <v/>
      </c>
      <c r="AP11" s="36" t="str">
        <f ca="1">IF(ISBLANK(AP10),"",(IF(ISNA(LOOKUP(9^9,$G10:AO10)),0,LOOKUP(9^9,$G10:AO10))+IF(ISNA(LOOKUP(9^9,INDIRECT(ADDRESS(ROW(AP13),IF(ISNA(MATCH(LOOKUP(9^9,$G10:AO10),$G10:AO10,0)+COLUMN($F10)),0,MATCH(LOOKUP(9^9,$G10:AO10),$G10:AO10,0)+COLUMN($F10)),3)&amp;":"&amp;ADDRESS(ROW(AP13),COLUMN(AO13),4)))),IF(ISNA((LOOKUP(9^9,$G12:AO12))),0,(LOOKUP(9^9,$G12:AO12))),IF(ISNA((LOOKUP(9^9,$G13:AO13))),0,(LOOKUP(9^9,$G13:AO13))))-AP10))</f>
        <v/>
      </c>
      <c r="AQ11" s="36" t="str">
        <f ca="1">IF(ISBLANK(AQ10),"",(IF(ISNA(LOOKUP(9^9,$G10:AP10)),0,LOOKUP(9^9,$G10:AP10))+IF(ISNA(LOOKUP(9^9,INDIRECT(ADDRESS(ROW(AQ13),IF(ISNA(MATCH(LOOKUP(9^9,$G10:AP10),$G10:AP10,0)+COLUMN($F10)),0,MATCH(LOOKUP(9^9,$G10:AP10),$G10:AP10,0)+COLUMN($F10)),3)&amp;":"&amp;ADDRESS(ROW(AQ13),COLUMN(AP13),4)))),IF(ISNA((LOOKUP(9^9,$G12:AP12))),0,(LOOKUP(9^9,$G12:AP12))),IF(ISNA((LOOKUP(9^9,$G13:AP13))),0,(LOOKUP(9^9,$G13:AP13))))-AQ10))</f>
        <v/>
      </c>
      <c r="AR11" s="36" t="str">
        <f ca="1">IF(ISBLANK(AR10),"",(IF(ISNA(LOOKUP(9^9,$G10:AQ10)),0,LOOKUP(9^9,$G10:AQ10))+IF(ISNA(LOOKUP(9^9,INDIRECT(ADDRESS(ROW(AR13),IF(ISNA(MATCH(LOOKUP(9^9,$G10:AQ10),$G10:AQ10,0)+COLUMN($F10)),0,MATCH(LOOKUP(9^9,$G10:AQ10),$G10:AQ10,0)+COLUMN($F10)),3)&amp;":"&amp;ADDRESS(ROW(AR13),COLUMN(AQ13),4)))),IF(ISNA((LOOKUP(9^9,$G12:AQ12))),0,(LOOKUP(9^9,$G12:AQ12))),IF(ISNA((LOOKUP(9^9,$G13:AQ13))),0,(LOOKUP(9^9,$G13:AQ13))))-AR10))</f>
        <v/>
      </c>
      <c r="AS11" s="36" t="str">
        <f ca="1">IF(ISBLANK(AS10),"",(IF(ISNA(LOOKUP(9^9,$G10:AR10)),0,LOOKUP(9^9,$G10:AR10))+IF(ISNA(LOOKUP(9^9,INDIRECT(ADDRESS(ROW(AS13),IF(ISNA(MATCH(LOOKUP(9^9,$G10:AR10),$G10:AR10,0)+COLUMN($F10)),0,MATCH(LOOKUP(9^9,$G10:AR10),$G10:AR10,0)+COLUMN($F10)),3)&amp;":"&amp;ADDRESS(ROW(AS13),COLUMN(AR13),4)))),IF(ISNA((LOOKUP(9^9,$G12:AR12))),0,(LOOKUP(9^9,$G12:AR12))),IF(ISNA((LOOKUP(9^9,$G13:AR13))),0,(LOOKUP(9^9,$G13:AR13))))-AS10))</f>
        <v/>
      </c>
      <c r="AT11" s="36" t="str">
        <f ca="1">IF(ISBLANK(AT10),"",(IF(ISNA(LOOKUP(9^9,$G10:AS10)),0,LOOKUP(9^9,$G10:AS10))+IF(ISNA(LOOKUP(9^9,INDIRECT(ADDRESS(ROW(AT13),IF(ISNA(MATCH(LOOKUP(9^9,$G10:AS10),$G10:AS10,0)+COLUMN($F10)),0,MATCH(LOOKUP(9^9,$G10:AS10),$G10:AS10,0)+COLUMN($F10)),3)&amp;":"&amp;ADDRESS(ROW(AT13),COLUMN(AS13),4)))),IF(ISNA((LOOKUP(9^9,$G12:AS12))),0,(LOOKUP(9^9,$G12:AS12))),IF(ISNA((LOOKUP(9^9,$G13:AS13))),0,(LOOKUP(9^9,$G13:AS13))))-AT10))</f>
        <v/>
      </c>
      <c r="AU11" s="36" t="str">
        <f ca="1">IF(ISBLANK(AU10),"",(IF(ISNA(LOOKUP(9^9,$G10:AT10)),0,LOOKUP(9^9,$G10:AT10))+IF(ISNA(LOOKUP(9^9,INDIRECT(ADDRESS(ROW(AU13),IF(ISNA(MATCH(LOOKUP(9^9,$G10:AT10),$G10:AT10,0)+COLUMN($F10)),0,MATCH(LOOKUP(9^9,$G10:AT10),$G10:AT10,0)+COLUMN($F10)),3)&amp;":"&amp;ADDRESS(ROW(AU13),COLUMN(AT13),4)))),IF(ISNA((LOOKUP(9^9,$G12:AT12))),0,(LOOKUP(9^9,$G12:AT12))),IF(ISNA((LOOKUP(9^9,$G13:AT13))),0,(LOOKUP(9^9,$G13:AT13))))-AU10))</f>
        <v/>
      </c>
      <c r="AV11" s="36" t="str">
        <f ca="1">IF(ISBLANK(AV10),"",(IF(ISNA(LOOKUP(9^9,$G10:AU10)),0,LOOKUP(9^9,$G10:AU10))+IF(ISNA(LOOKUP(9^9,INDIRECT(ADDRESS(ROW(AV13),IF(ISNA(MATCH(LOOKUP(9^9,$G10:AU10),$G10:AU10,0)+COLUMN($F10)),0,MATCH(LOOKUP(9^9,$G10:AU10),$G10:AU10,0)+COLUMN($F10)),3)&amp;":"&amp;ADDRESS(ROW(AV13),COLUMN(AU13),4)))),IF(ISNA((LOOKUP(9^9,$G12:AU12))),0,(LOOKUP(9^9,$G12:AU12))),IF(ISNA((LOOKUP(9^9,$G13:AU13))),0,(LOOKUP(9^9,$G13:AU13))))-AV10))</f>
        <v/>
      </c>
      <c r="AW11" s="36" t="str">
        <f ca="1">IF(ISBLANK(AW10),"",(IF(ISNA(LOOKUP(9^9,$G10:AV10)),0,LOOKUP(9^9,$G10:AV10))+IF(ISNA(LOOKUP(9^9,INDIRECT(ADDRESS(ROW(AW13),IF(ISNA(MATCH(LOOKUP(9^9,$G10:AV10),$G10:AV10,0)+COLUMN($F10)),0,MATCH(LOOKUP(9^9,$G10:AV10),$G10:AV10,0)+COLUMN($F10)),3)&amp;":"&amp;ADDRESS(ROW(AW13),COLUMN(AV13),4)))),IF(ISNA((LOOKUP(9^9,$G12:AV12))),0,(LOOKUP(9^9,$G12:AV12))),IF(ISNA((LOOKUP(9^9,$G13:AV13))),0,(LOOKUP(9^9,$G13:AV13))))-AW10))</f>
        <v/>
      </c>
      <c r="AX11" s="36" t="str">
        <f ca="1">IF(ISBLANK(AX10),"",(IF(ISNA(LOOKUP(9^9,$G10:AW10)),0,LOOKUP(9^9,$G10:AW10))+IF(ISNA(LOOKUP(9^9,INDIRECT(ADDRESS(ROW(AX13),IF(ISNA(MATCH(LOOKUP(9^9,$G10:AW10),$G10:AW10,0)+COLUMN($F10)),0,MATCH(LOOKUP(9^9,$G10:AW10),$G10:AW10,0)+COLUMN($F10)),3)&amp;":"&amp;ADDRESS(ROW(AX13),COLUMN(AW13),4)))),IF(ISNA((LOOKUP(9^9,$G12:AW12))),0,(LOOKUP(9^9,$G12:AW12))),IF(ISNA((LOOKUP(9^9,$G13:AW13))),0,(LOOKUP(9^9,$G13:AW13))))-AX10))</f>
        <v/>
      </c>
      <c r="AY11" s="36" t="str">
        <f ca="1">IF(ISBLANK(AY10),"",(IF(ISNA(LOOKUP(9^9,$G10:AX10)),0,LOOKUP(9^9,$G10:AX10))+IF(ISNA(LOOKUP(9^9,INDIRECT(ADDRESS(ROW(AY13),IF(ISNA(MATCH(LOOKUP(9^9,$G10:AX10),$G10:AX10,0)+COLUMN($F10)),0,MATCH(LOOKUP(9^9,$G10:AX10),$G10:AX10,0)+COLUMN($F10)),3)&amp;":"&amp;ADDRESS(ROW(AY13),COLUMN(AX13),4)))),IF(ISNA((LOOKUP(9^9,$G12:AX12))),0,(LOOKUP(9^9,$G12:AX12))),IF(ISNA((LOOKUP(9^9,$G13:AX13))),0,(LOOKUP(9^9,$G13:AX13))))-AY10))</f>
        <v/>
      </c>
      <c r="AZ11" s="36" t="str">
        <f ca="1">IF(ISBLANK(AZ10),"",(IF(ISNA(LOOKUP(9^9,$G10:AY10)),0,LOOKUP(9^9,$G10:AY10))+IF(ISNA(LOOKUP(9^9,INDIRECT(ADDRESS(ROW(AZ13),IF(ISNA(MATCH(LOOKUP(9^9,$G10:AY10),$G10:AY10,0)+COLUMN($F10)),0,MATCH(LOOKUP(9^9,$G10:AY10),$G10:AY10,0)+COLUMN($F10)),3)&amp;":"&amp;ADDRESS(ROW(AZ13),COLUMN(AY13),4)))),IF(ISNA((LOOKUP(9^9,$G12:AY12))),0,(LOOKUP(9^9,$G12:AY12))),IF(ISNA((LOOKUP(9^9,$G13:AY13))),0,(LOOKUP(9^9,$G13:AY13))))-AZ10))</f>
        <v/>
      </c>
      <c r="BA11" s="36" t="str">
        <f ca="1">IF(ISBLANK(BA10),"",(IF(ISNA(LOOKUP(9^9,$G10:AZ10)),0,LOOKUP(9^9,$G10:AZ10))+IF(ISNA(LOOKUP(9^9,INDIRECT(ADDRESS(ROW(BA13),IF(ISNA(MATCH(LOOKUP(9^9,$G10:AZ10),$G10:AZ10,0)+COLUMN($F10)),0,MATCH(LOOKUP(9^9,$G10:AZ10),$G10:AZ10,0)+COLUMN($F10)),3)&amp;":"&amp;ADDRESS(ROW(BA13),COLUMN(AZ13),4)))),IF(ISNA((LOOKUP(9^9,$G12:AZ12))),0,(LOOKUP(9^9,$G12:AZ12))),IF(ISNA((LOOKUP(9^9,$G13:AZ13))),0,(LOOKUP(9^9,$G13:AZ13))))-BA10))</f>
        <v/>
      </c>
      <c r="BB11" s="36" t="str">
        <f ca="1">IF(ISBLANK(BB10),"",(IF(ISNA(LOOKUP(9^9,$G10:BA10)),0,LOOKUP(9^9,$G10:BA10))+IF(ISNA(LOOKUP(9^9,INDIRECT(ADDRESS(ROW(BB13),IF(ISNA(MATCH(LOOKUP(9^9,$G10:BA10),$G10:BA10,0)+COLUMN($F10)),0,MATCH(LOOKUP(9^9,$G10:BA10),$G10:BA10,0)+COLUMN($F10)),3)&amp;":"&amp;ADDRESS(ROW(BB13),COLUMN(BA13),4)))),IF(ISNA((LOOKUP(9^9,$G12:BA12))),0,(LOOKUP(9^9,$G12:BA12))),IF(ISNA((LOOKUP(9^9,$G13:BA13))),0,(LOOKUP(9^9,$G13:BA13))))-BB10))</f>
        <v/>
      </c>
      <c r="BC11" s="36" t="str">
        <f ca="1">IF(ISBLANK(BC10),"",(IF(ISNA(LOOKUP(9^9,$G10:BB10)),0,LOOKUP(9^9,$G10:BB10))+IF(ISNA(LOOKUP(9^9,INDIRECT(ADDRESS(ROW(BC13),IF(ISNA(MATCH(LOOKUP(9^9,$G10:BB10),$G10:BB10,0)+COLUMN($F10)),0,MATCH(LOOKUP(9^9,$G10:BB10),$G10:BB10,0)+COLUMN($F10)),3)&amp;":"&amp;ADDRESS(ROW(BC13),COLUMN(BB13),4)))),IF(ISNA((LOOKUP(9^9,$G12:BB12))),0,(LOOKUP(9^9,$G12:BB12))),IF(ISNA((LOOKUP(9^9,$G13:BB13))),0,(LOOKUP(9^9,$G13:BB13))))-BC10))</f>
        <v/>
      </c>
      <c r="BD11" s="36" t="str">
        <f ca="1">IF(ISBLANK(BD10),"",(IF(ISNA(LOOKUP(9^9,$G10:BC10)),0,LOOKUP(9^9,$G10:BC10))+IF(ISNA(LOOKUP(9^9,INDIRECT(ADDRESS(ROW(BD13),IF(ISNA(MATCH(LOOKUP(9^9,$G10:BC10),$G10:BC10,0)+COLUMN($F10)),0,MATCH(LOOKUP(9^9,$G10:BC10),$G10:BC10,0)+COLUMN($F10)),3)&amp;":"&amp;ADDRESS(ROW(BD13),COLUMN(BC13),4)))),IF(ISNA((LOOKUP(9^9,$G12:BC12))),0,(LOOKUP(9^9,$G12:BC12))),IF(ISNA((LOOKUP(9^9,$G13:BC13))),0,(LOOKUP(9^9,$G13:BC13))))-BD10))</f>
        <v/>
      </c>
      <c r="BE11" s="36" t="str">
        <f ca="1">IF(ISBLANK(BE10),"",(IF(ISNA(LOOKUP(9^9,$G10:BD10)),0,LOOKUP(9^9,$G10:BD10))+IF(ISNA(LOOKUP(9^9,INDIRECT(ADDRESS(ROW(BE13),IF(ISNA(MATCH(LOOKUP(9^9,$G10:BD10),$G10:BD10,0)+COLUMN($F10)),0,MATCH(LOOKUP(9^9,$G10:BD10),$G10:BD10,0)+COLUMN($F10)),3)&amp;":"&amp;ADDRESS(ROW(BE13),COLUMN(BD13),4)))),IF(ISNA((LOOKUP(9^9,$G12:BD12))),0,(LOOKUP(9^9,$G12:BD12))),IF(ISNA((LOOKUP(9^9,$G13:BD13))),0,(LOOKUP(9^9,$G13:BD13))))-BE10))</f>
        <v/>
      </c>
      <c r="BF11" s="36" t="str">
        <f ca="1">IF(ISBLANK(BF10),"",(IF(ISNA(LOOKUP(9^9,$G10:BE10)),0,LOOKUP(9^9,$G10:BE10))+IF(ISNA(LOOKUP(9^9,INDIRECT(ADDRESS(ROW(BF13),IF(ISNA(MATCH(LOOKUP(9^9,$G10:BE10),$G10:BE10,0)+COLUMN($F10)),0,MATCH(LOOKUP(9^9,$G10:BE10),$G10:BE10,0)+COLUMN($F10)),3)&amp;":"&amp;ADDRESS(ROW(BF13),COLUMN(BE13),4)))),IF(ISNA((LOOKUP(9^9,$G12:BE12))),0,(LOOKUP(9^9,$G12:BE12))),IF(ISNA((LOOKUP(9^9,$G13:BE13))),0,(LOOKUP(9^9,$G13:BE13))))-BF10))</f>
        <v/>
      </c>
      <c r="BG11" s="36" t="str">
        <f ca="1">IF(ISBLANK(BG10),"",(IF(ISNA(LOOKUP(9^9,$G10:BF10)),0,LOOKUP(9^9,$G10:BF10))+IF(ISNA(LOOKUP(9^9,INDIRECT(ADDRESS(ROW(BG13),IF(ISNA(MATCH(LOOKUP(9^9,$G10:BF10),$G10:BF10,0)+COLUMN($F10)),0,MATCH(LOOKUP(9^9,$G10:BF10),$G10:BF10,0)+COLUMN($F10)),3)&amp;":"&amp;ADDRESS(ROW(BG13),COLUMN(BF13),4)))),IF(ISNA((LOOKUP(9^9,$G12:BF12))),0,(LOOKUP(9^9,$G12:BF12))),IF(ISNA((LOOKUP(9^9,$G13:BF13))),0,(LOOKUP(9^9,$G13:BF13))))-BG10))</f>
        <v/>
      </c>
      <c r="BH11" s="36" t="str">
        <f ca="1">IF(ISBLANK(BH10),"",(IF(ISNA(LOOKUP(9^9,$G10:BG10)),0,LOOKUP(9^9,$G10:BG10))+IF(ISNA(LOOKUP(9^9,INDIRECT(ADDRESS(ROW(BH13),IF(ISNA(MATCH(LOOKUP(9^9,$G10:BG10),$G10:BG10,0)+COLUMN($F10)),0,MATCH(LOOKUP(9^9,$G10:BG10),$G10:BG10,0)+COLUMN($F10)),3)&amp;":"&amp;ADDRESS(ROW(BH13),COLUMN(BG13),4)))),IF(ISNA((LOOKUP(9^9,$G12:BG12))),0,(LOOKUP(9^9,$G12:BG12))),IF(ISNA((LOOKUP(9^9,$G13:BG13))),0,(LOOKUP(9^9,$G13:BG13))))-BH10))</f>
        <v/>
      </c>
      <c r="BI11" s="36" t="str">
        <f ca="1">IF(ISBLANK(BI10),"",(IF(ISNA(LOOKUP(9^9,$G10:BH10)),0,LOOKUP(9^9,$G10:BH10))+IF(ISNA(LOOKUP(9^9,INDIRECT(ADDRESS(ROW(BI13),IF(ISNA(MATCH(LOOKUP(9^9,$G10:BH10),$G10:BH10,0)+COLUMN($F10)),0,MATCH(LOOKUP(9^9,$G10:BH10),$G10:BH10,0)+COLUMN($F10)),3)&amp;":"&amp;ADDRESS(ROW(BI13),COLUMN(BH13),4)))),IF(ISNA((LOOKUP(9^9,$G12:BH12))),0,(LOOKUP(9^9,$G12:BH12))),IF(ISNA((LOOKUP(9^9,$G13:BH13))),0,(LOOKUP(9^9,$G13:BH13))))-BI10))</f>
        <v/>
      </c>
      <c r="BJ11" s="36" t="str">
        <f ca="1">IF(ISBLANK(BJ10),"",(IF(ISNA(LOOKUP(9^9,$G10:BI10)),0,LOOKUP(9^9,$G10:BI10))+IF(ISNA(LOOKUP(9^9,INDIRECT(ADDRESS(ROW(BJ13),IF(ISNA(MATCH(LOOKUP(9^9,$G10:BI10),$G10:BI10,0)+COLUMN($F10)),0,MATCH(LOOKUP(9^9,$G10:BI10),$G10:BI10,0)+COLUMN($F10)),3)&amp;":"&amp;ADDRESS(ROW(BJ13),COLUMN(BI13),4)))),IF(ISNA((LOOKUP(9^9,$G12:BI12))),0,(LOOKUP(9^9,$G12:BI12))),IF(ISNA((LOOKUP(9^9,$G13:BI13))),0,(LOOKUP(9^9,$G13:BI13))))-BJ10))</f>
        <v/>
      </c>
      <c r="BK11" s="36" t="str">
        <f ca="1">IF(ISBLANK(BK10),"",(IF(ISNA(LOOKUP(9^9,$G10:BJ10)),0,LOOKUP(9^9,$G10:BJ10))+IF(ISNA(LOOKUP(9^9,INDIRECT(ADDRESS(ROW(BK13),IF(ISNA(MATCH(LOOKUP(9^9,$G10:BJ10),$G10:BJ10,0)+COLUMN($F10)),0,MATCH(LOOKUP(9^9,$G10:BJ10),$G10:BJ10,0)+COLUMN($F10)),3)&amp;":"&amp;ADDRESS(ROW(BK13),COLUMN(BJ13),4)))),IF(ISNA((LOOKUP(9^9,$G12:BJ12))),0,(LOOKUP(9^9,$G12:BJ12))),IF(ISNA((LOOKUP(9^9,$G13:BJ13))),0,(LOOKUP(9^9,$G13:BJ13))))-BK10))</f>
        <v/>
      </c>
      <c r="BL11" s="36" t="str">
        <f ca="1">IF(ISBLANK(BL10),"",(IF(ISNA(LOOKUP(9^9,$G10:BK10)),0,LOOKUP(9^9,$G10:BK10))+IF(ISNA(LOOKUP(9^9,INDIRECT(ADDRESS(ROW(BL13),IF(ISNA(MATCH(LOOKUP(9^9,$G10:BK10),$G10:BK10,0)+COLUMN($F10)),0,MATCH(LOOKUP(9^9,$G10:BK10),$G10:BK10,0)+COLUMN($F10)),3)&amp;":"&amp;ADDRESS(ROW(BL13),COLUMN(BK13),4)))),IF(ISNA((LOOKUP(9^9,$G12:BK12))),0,(LOOKUP(9^9,$G12:BK12))),IF(ISNA((LOOKUP(9^9,$G13:BK13))),0,(LOOKUP(9^9,$G13:BK13))))-BL10))</f>
        <v/>
      </c>
      <c r="BM11" s="36" t="str">
        <f ca="1">IF(ISBLANK(BM10),"",(IF(ISNA(LOOKUP(9^9,$G10:BL10)),0,LOOKUP(9^9,$G10:BL10))+IF(ISNA(LOOKUP(9^9,INDIRECT(ADDRESS(ROW(BM13),IF(ISNA(MATCH(LOOKUP(9^9,$G10:BL10),$G10:BL10,0)+COLUMN($F10)),0,MATCH(LOOKUP(9^9,$G10:BL10),$G10:BL10,0)+COLUMN($F10)),3)&amp;":"&amp;ADDRESS(ROW(BM13),COLUMN(BL13),4)))),IF(ISNA((LOOKUP(9^9,$G12:BL12))),0,(LOOKUP(9^9,$G12:BL12))),IF(ISNA((LOOKUP(9^9,$G13:BL13))),0,(LOOKUP(9^9,$G13:BL13))))-BM10))</f>
        <v/>
      </c>
      <c r="BN11" s="36" t="str">
        <f ca="1">IF(ISBLANK(BN10),"",(IF(ISNA(LOOKUP(9^9,$G10:BM10)),0,LOOKUP(9^9,$G10:BM10))+IF(ISNA(LOOKUP(9^9,INDIRECT(ADDRESS(ROW(BN13),IF(ISNA(MATCH(LOOKUP(9^9,$G10:BM10),$G10:BM10,0)+COLUMN($F10)),0,MATCH(LOOKUP(9^9,$G10:BM10),$G10:BM10,0)+COLUMN($F10)),3)&amp;":"&amp;ADDRESS(ROW(BN13),COLUMN(BM13),4)))),IF(ISNA((LOOKUP(9^9,$G12:BM12))),0,(LOOKUP(9^9,$G12:BM12))),IF(ISNA((LOOKUP(9^9,$G13:BM13))),0,(LOOKUP(9^9,$G13:BM13))))-BN10))</f>
        <v/>
      </c>
      <c r="BO11" s="36" t="str">
        <f ca="1">IF(ISBLANK(BO10),"",(IF(ISNA(LOOKUP(9^9,$G10:BN10)),0,LOOKUP(9^9,$G10:BN10))+IF(ISNA(LOOKUP(9^9,INDIRECT(ADDRESS(ROW(BO13),IF(ISNA(MATCH(LOOKUP(9^9,$G10:BN10),$G10:BN10,0)+COLUMN($F10)),0,MATCH(LOOKUP(9^9,$G10:BN10),$G10:BN10,0)+COLUMN($F10)),3)&amp;":"&amp;ADDRESS(ROW(BO13),COLUMN(BN13),4)))),IF(ISNA((LOOKUP(9^9,$G12:BN12))),0,(LOOKUP(9^9,$G12:BN12))),IF(ISNA((LOOKUP(9^9,$G13:BN13))),0,(LOOKUP(9^9,$G13:BN13))))-BO10))</f>
        <v/>
      </c>
      <c r="BP11" s="36" t="str">
        <f ca="1">IF(ISBLANK(BP10),"",(IF(ISNA(LOOKUP(9^9,$G10:BO10)),0,LOOKUP(9^9,$G10:BO10))+IF(ISNA(LOOKUP(9^9,INDIRECT(ADDRESS(ROW(BP13),IF(ISNA(MATCH(LOOKUP(9^9,$G10:BO10),$G10:BO10,0)+COLUMN($F10)),0,MATCH(LOOKUP(9^9,$G10:BO10),$G10:BO10,0)+COLUMN($F10)),3)&amp;":"&amp;ADDRESS(ROW(BP13),COLUMN(BO13),4)))),IF(ISNA((LOOKUP(9^9,$G12:BO12))),0,(LOOKUP(9^9,$G12:BO12))),IF(ISNA((LOOKUP(9^9,$G13:BO13))),0,(LOOKUP(9^9,$G13:BO13))))-BP10))</f>
        <v/>
      </c>
      <c r="BQ11" s="36" t="str">
        <f ca="1">IF(ISBLANK(BQ10),"",(IF(ISNA(LOOKUP(9^9,$G10:BP10)),0,LOOKUP(9^9,$G10:BP10))+IF(ISNA(LOOKUP(9^9,INDIRECT(ADDRESS(ROW(BQ13),IF(ISNA(MATCH(LOOKUP(9^9,$G10:BP10),$G10:BP10,0)+COLUMN($F10)),0,MATCH(LOOKUP(9^9,$G10:BP10),$G10:BP10,0)+COLUMN($F10)),3)&amp;":"&amp;ADDRESS(ROW(BQ13),COLUMN(BP13),4)))),IF(ISNA((LOOKUP(9^9,$G12:BP12))),0,(LOOKUP(9^9,$G12:BP12))),IF(ISNA((LOOKUP(9^9,$G13:BP13))),0,(LOOKUP(9^9,$G13:BP13))))-BQ10))</f>
        <v/>
      </c>
      <c r="BR11" s="36" t="str">
        <f ca="1">IF(ISBLANK(BR10),"",(IF(ISNA(LOOKUP(9^9,$G10:BQ10)),0,LOOKUP(9^9,$G10:BQ10))+IF(ISNA(LOOKUP(9^9,INDIRECT(ADDRESS(ROW(BR13),IF(ISNA(MATCH(LOOKUP(9^9,$G10:BQ10),$G10:BQ10,0)+COLUMN($F10)),0,MATCH(LOOKUP(9^9,$G10:BQ10),$G10:BQ10,0)+COLUMN($F10)),3)&amp;":"&amp;ADDRESS(ROW(BR13),COLUMN(BQ13),4)))),IF(ISNA((LOOKUP(9^9,$G12:BQ12))),0,(LOOKUP(9^9,$G12:BQ12))),IF(ISNA((LOOKUP(9^9,$G13:BQ13))),0,(LOOKUP(9^9,$G13:BQ13))))-BR10))</f>
        <v/>
      </c>
      <c r="BS11" s="36" t="str">
        <f ca="1">IF(ISBLANK(BS10),"",(IF(ISNA(LOOKUP(9^9,$G10:BR10)),0,LOOKUP(9^9,$G10:BR10))+IF(ISNA(LOOKUP(9^9,INDIRECT(ADDRESS(ROW(BS13),IF(ISNA(MATCH(LOOKUP(9^9,$G10:BR10),$G10:BR10,0)+COLUMN($F10)),0,MATCH(LOOKUP(9^9,$G10:BR10),$G10:BR10,0)+COLUMN($F10)),3)&amp;":"&amp;ADDRESS(ROW(BS13),COLUMN(BR13),4)))),IF(ISNA((LOOKUP(9^9,$G12:BR12))),0,(LOOKUP(9^9,$G12:BR12))),IF(ISNA((LOOKUP(9^9,$G13:BR13))),0,(LOOKUP(9^9,$G13:BR13))))-BS10))</f>
        <v/>
      </c>
      <c r="BT11" s="36" t="str">
        <f ca="1">IF(ISBLANK(BT10),"",(IF(ISNA(LOOKUP(9^9,$G10:BS10)),0,LOOKUP(9^9,$G10:BS10))+IF(ISNA(LOOKUP(9^9,INDIRECT(ADDRESS(ROW(BT13),IF(ISNA(MATCH(LOOKUP(9^9,$G10:BS10),$G10:BS10,0)+COLUMN($F10)),0,MATCH(LOOKUP(9^9,$G10:BS10),$G10:BS10,0)+COLUMN($F10)),3)&amp;":"&amp;ADDRESS(ROW(BT13),COLUMN(BS13),4)))),IF(ISNA((LOOKUP(9^9,$G12:BS12))),0,(LOOKUP(9^9,$G12:BS12))),IF(ISNA((LOOKUP(9^9,$G13:BS13))),0,(LOOKUP(9^9,$G13:BS13))))-BT10))</f>
        <v/>
      </c>
      <c r="BU11" s="36" t="str">
        <f ca="1">IF(ISBLANK(BU10),"",(IF(ISNA(LOOKUP(9^9,$G10:BT10)),0,LOOKUP(9^9,$G10:BT10))+IF(ISNA(LOOKUP(9^9,INDIRECT(ADDRESS(ROW(BU13),IF(ISNA(MATCH(LOOKUP(9^9,$G10:BT10),$G10:BT10,0)+COLUMN($F10)),0,MATCH(LOOKUP(9^9,$G10:BT10),$G10:BT10,0)+COLUMN($F10)),3)&amp;":"&amp;ADDRESS(ROW(BU13),COLUMN(BT13),4)))),IF(ISNA((LOOKUP(9^9,$G12:BT12))),0,(LOOKUP(9^9,$G12:BT12))),IF(ISNA((LOOKUP(9^9,$G13:BT13))),0,(LOOKUP(9^9,$G13:BT13))))-BU10))</f>
        <v/>
      </c>
      <c r="BV11" s="36" t="str">
        <f ca="1">IF(ISBLANK(BV10),"",(IF(ISNA(LOOKUP(9^9,$G10:BU10)),0,LOOKUP(9^9,$G10:BU10))+IF(ISNA(LOOKUP(9^9,INDIRECT(ADDRESS(ROW(BV13),IF(ISNA(MATCH(LOOKUP(9^9,$G10:BU10),$G10:BU10,0)+COLUMN($F10)),0,MATCH(LOOKUP(9^9,$G10:BU10),$G10:BU10,0)+COLUMN($F10)),3)&amp;":"&amp;ADDRESS(ROW(BV13),COLUMN(BU13),4)))),IF(ISNA((LOOKUP(9^9,$G12:BU12))),0,(LOOKUP(9^9,$G12:BU12))),IF(ISNA((LOOKUP(9^9,$G13:BU13))),0,(LOOKUP(9^9,$G13:BU13))))-BV10))</f>
        <v/>
      </c>
      <c r="BW11" s="36" t="str">
        <f ca="1">IF(ISBLANK(BW10),"",(IF(ISNA(LOOKUP(9^9,$G10:BV10)),0,LOOKUP(9^9,$G10:BV10))+IF(ISNA(LOOKUP(9^9,INDIRECT(ADDRESS(ROW(BW13),IF(ISNA(MATCH(LOOKUP(9^9,$G10:BV10),$G10:BV10,0)+COLUMN($F10)),0,MATCH(LOOKUP(9^9,$G10:BV10),$G10:BV10,0)+COLUMN($F10)),3)&amp;":"&amp;ADDRESS(ROW(BW13),COLUMN(BV13),4)))),IF(ISNA((LOOKUP(9^9,$G12:BV12))),0,(LOOKUP(9^9,$G12:BV12))),IF(ISNA((LOOKUP(9^9,$G13:BV13))),0,(LOOKUP(9^9,$G13:BV13))))-BW10))</f>
        <v/>
      </c>
      <c r="BX11" s="36" t="str">
        <f ca="1">IF(ISBLANK(BX10),"",(IF(ISNA(LOOKUP(9^9,$G10:BW10)),0,LOOKUP(9^9,$G10:BW10))+IF(ISNA(LOOKUP(9^9,INDIRECT(ADDRESS(ROW(BX13),IF(ISNA(MATCH(LOOKUP(9^9,$G10:BW10),$G10:BW10,0)+COLUMN($F10)),0,MATCH(LOOKUP(9^9,$G10:BW10),$G10:BW10,0)+COLUMN($F10)),3)&amp;":"&amp;ADDRESS(ROW(BX13),COLUMN(BW13),4)))),IF(ISNA((LOOKUP(9^9,$G12:BW12))),0,(LOOKUP(9^9,$G12:BW12))),IF(ISNA((LOOKUP(9^9,$G13:BW13))),0,(LOOKUP(9^9,$G13:BW13))))-BX10))</f>
        <v/>
      </c>
      <c r="BY11" s="36" t="str">
        <f ca="1">IF(ISBLANK(BY10),"",(IF(ISNA(LOOKUP(9^9,$G10:BX10)),0,LOOKUP(9^9,$G10:BX10))+IF(ISNA(LOOKUP(9^9,INDIRECT(ADDRESS(ROW(BY13),IF(ISNA(MATCH(LOOKUP(9^9,$G10:BX10),$G10:BX10,0)+COLUMN($F10)),0,MATCH(LOOKUP(9^9,$G10:BX10),$G10:BX10,0)+COLUMN($F10)),3)&amp;":"&amp;ADDRESS(ROW(BY13),COLUMN(BX13),4)))),IF(ISNA((LOOKUP(9^9,$G12:BX12))),0,(LOOKUP(9^9,$G12:BX12))),IF(ISNA((LOOKUP(9^9,$G13:BX13))),0,(LOOKUP(9^9,$G13:BX13))))-BY10))</f>
        <v/>
      </c>
      <c r="BZ11" s="36" t="str">
        <f ca="1">IF(ISBLANK(BZ10),"",(IF(ISNA(LOOKUP(9^9,$G10:BY10)),0,LOOKUP(9^9,$G10:BY10))+IF(ISNA(LOOKUP(9^9,INDIRECT(ADDRESS(ROW(BZ13),IF(ISNA(MATCH(LOOKUP(9^9,$G10:BY10),$G10:BY10,0)+COLUMN($F10)),0,MATCH(LOOKUP(9^9,$G10:BY10),$G10:BY10,0)+COLUMN($F10)),3)&amp;":"&amp;ADDRESS(ROW(BZ13),COLUMN(BY13),4)))),IF(ISNA((LOOKUP(9^9,$G12:BY12))),0,(LOOKUP(9^9,$G12:BY12))),IF(ISNA((LOOKUP(9^9,$G13:BY13))),0,(LOOKUP(9^9,$G13:BY13))))-BZ10))</f>
        <v/>
      </c>
      <c r="CA11" s="36" t="str">
        <f ca="1">IF(ISBLANK(CA10),"",(IF(ISNA(LOOKUP(9^9,$G10:BZ10)),0,LOOKUP(9^9,$G10:BZ10))+IF(ISNA(LOOKUP(9^9,INDIRECT(ADDRESS(ROW(CA13),IF(ISNA(MATCH(LOOKUP(9^9,$G10:BZ10),$G10:BZ10,0)+COLUMN($F10)),0,MATCH(LOOKUP(9^9,$G10:BZ10),$G10:BZ10,0)+COLUMN($F10)),3)&amp;":"&amp;ADDRESS(ROW(CA13),COLUMN(BZ13),4)))),IF(ISNA((LOOKUP(9^9,$G12:BZ12))),0,(LOOKUP(9^9,$G12:BZ12))),IF(ISNA((LOOKUP(9^9,$G13:BZ13))),0,(LOOKUP(9^9,$G13:BZ13))))-CA10))</f>
        <v/>
      </c>
      <c r="CB11" s="36" t="str">
        <f ca="1">IF(ISBLANK(CB10),"",(IF(ISNA(LOOKUP(9^9,$G10:CA10)),0,LOOKUP(9^9,$G10:CA10))+IF(ISNA(LOOKUP(9^9,INDIRECT(ADDRESS(ROW(CB13),IF(ISNA(MATCH(LOOKUP(9^9,$G10:CA10),$G10:CA10,0)+COLUMN($F10)),0,MATCH(LOOKUP(9^9,$G10:CA10),$G10:CA10,0)+COLUMN($F10)),3)&amp;":"&amp;ADDRESS(ROW(CB13),COLUMN(CA13),4)))),IF(ISNA((LOOKUP(9^9,$G12:CA12))),0,(LOOKUP(9^9,$G12:CA12))),IF(ISNA((LOOKUP(9^9,$G13:CA13))),0,(LOOKUP(9^9,$G13:CA13))))-CB10))</f>
        <v/>
      </c>
      <c r="CC11" s="36" t="str">
        <f ca="1">IF(ISBLANK(CC10),"",(IF(ISNA(LOOKUP(9^9,$G10:CB10)),0,LOOKUP(9^9,$G10:CB10))+IF(ISNA(LOOKUP(9^9,INDIRECT(ADDRESS(ROW(CC13),IF(ISNA(MATCH(LOOKUP(9^9,$G10:CB10),$G10:CB10,0)+COLUMN($F10)),0,MATCH(LOOKUP(9^9,$G10:CB10),$G10:CB10,0)+COLUMN($F10)),3)&amp;":"&amp;ADDRESS(ROW(CC13),COLUMN(CB13),4)))),IF(ISNA((LOOKUP(9^9,$G12:CB12))),0,(LOOKUP(9^9,$G12:CB12))),IF(ISNA((LOOKUP(9^9,$G13:CB13))),0,(LOOKUP(9^9,$G13:CB13))))-CC10))</f>
        <v/>
      </c>
      <c r="CD11" s="36" t="str">
        <f ca="1">IF(ISBLANK(CD10),"",(IF(ISNA(LOOKUP(9^9,$G10:CC10)),0,LOOKUP(9^9,$G10:CC10))+IF(ISNA(LOOKUP(9^9,INDIRECT(ADDRESS(ROW(CD13),IF(ISNA(MATCH(LOOKUP(9^9,$G10:CC10),$G10:CC10,0)+COLUMN($F10)),0,MATCH(LOOKUP(9^9,$G10:CC10),$G10:CC10,0)+COLUMN($F10)),3)&amp;":"&amp;ADDRESS(ROW(CD13),COLUMN(CC13),4)))),IF(ISNA((LOOKUP(9^9,$G12:CC12))),0,(LOOKUP(9^9,$G12:CC12))),IF(ISNA((LOOKUP(9^9,$G13:CC13))),0,(LOOKUP(9^9,$G13:CC13))))-CD10))</f>
        <v/>
      </c>
      <c r="CE11" s="36" t="str">
        <f ca="1">IF(ISBLANK(CE10),"",(IF(ISNA(LOOKUP(9^9,$G10:CD10)),0,LOOKUP(9^9,$G10:CD10))+IF(ISNA(LOOKUP(9^9,INDIRECT(ADDRESS(ROW(CE13),IF(ISNA(MATCH(LOOKUP(9^9,$G10:CD10),$G10:CD10,0)+COLUMN($F10)),0,MATCH(LOOKUP(9^9,$G10:CD10),$G10:CD10,0)+COLUMN($F10)),3)&amp;":"&amp;ADDRESS(ROW(CE13),COLUMN(CD13),4)))),IF(ISNA((LOOKUP(9^9,$G12:CD12))),0,(LOOKUP(9^9,$G12:CD12))),IF(ISNA((LOOKUP(9^9,$G13:CD13))),0,(LOOKUP(9^9,$G13:CD13))))-CE10))</f>
        <v/>
      </c>
      <c r="CF11" s="36" t="str">
        <f ca="1">IF(ISBLANK(CF10),"",(IF(ISNA(LOOKUP(9^9,$G10:CE10)),0,LOOKUP(9^9,$G10:CE10))+IF(ISNA(LOOKUP(9^9,INDIRECT(ADDRESS(ROW(CF13),IF(ISNA(MATCH(LOOKUP(9^9,$G10:CE10),$G10:CE10,0)+COLUMN($F10)),0,MATCH(LOOKUP(9^9,$G10:CE10),$G10:CE10,0)+COLUMN($F10)),3)&amp;":"&amp;ADDRESS(ROW(CF13),COLUMN(CE13),4)))),IF(ISNA((LOOKUP(9^9,$G12:CE12))),0,(LOOKUP(9^9,$G12:CE12))),IF(ISNA((LOOKUP(9^9,$G13:CE13))),0,(LOOKUP(9^9,$G13:CE13))))-CF10))</f>
        <v/>
      </c>
      <c r="CG11" s="36" t="str">
        <f ca="1">IF(ISBLANK(CG10),"",(IF(ISNA(LOOKUP(9^9,$G10:CF10)),0,LOOKUP(9^9,$G10:CF10))+IF(ISNA(LOOKUP(9^9,INDIRECT(ADDRESS(ROW(CG13),IF(ISNA(MATCH(LOOKUP(9^9,$G10:CF10),$G10:CF10,0)+COLUMN($F10)),0,MATCH(LOOKUP(9^9,$G10:CF10),$G10:CF10,0)+COLUMN($F10)),3)&amp;":"&amp;ADDRESS(ROW(CG13),COLUMN(CF13),4)))),IF(ISNA((LOOKUP(9^9,$G12:CF12))),0,(LOOKUP(9^9,$G12:CF12))),IF(ISNA((LOOKUP(9^9,$G13:CF13))),0,(LOOKUP(9^9,$G13:CF13))))-CG10))</f>
        <v/>
      </c>
      <c r="CH11" s="36" t="str">
        <f ca="1">IF(ISBLANK(CH10),"",(IF(ISNA(LOOKUP(9^9,$G10:CG10)),0,LOOKUP(9^9,$G10:CG10))+IF(ISNA(LOOKUP(9^9,INDIRECT(ADDRESS(ROW(CH13),IF(ISNA(MATCH(LOOKUP(9^9,$G10:CG10),$G10:CG10,0)+COLUMN($F10)),0,MATCH(LOOKUP(9^9,$G10:CG10),$G10:CG10,0)+COLUMN($F10)),3)&amp;":"&amp;ADDRESS(ROW(CH13),COLUMN(CG13),4)))),IF(ISNA((LOOKUP(9^9,$G12:CG12))),0,(LOOKUP(9^9,$G12:CG12))),IF(ISNA((LOOKUP(9^9,$G13:CG13))),0,(LOOKUP(9^9,$G13:CG13))))-CH10))</f>
        <v/>
      </c>
      <c r="CI11" s="36" t="str">
        <f ca="1">IF(ISBLANK(CI10),"",(IF(ISNA(LOOKUP(9^9,$G10:CH10)),0,LOOKUP(9^9,$G10:CH10))+IF(ISNA(LOOKUP(9^9,INDIRECT(ADDRESS(ROW(CI13),IF(ISNA(MATCH(LOOKUP(9^9,$G10:CH10),$G10:CH10,0)+COLUMN($F10)),0,MATCH(LOOKUP(9^9,$G10:CH10),$G10:CH10,0)+COLUMN($F10)),3)&amp;":"&amp;ADDRESS(ROW(CI13),COLUMN(CH13),4)))),IF(ISNA((LOOKUP(9^9,$G12:CH12))),0,(LOOKUP(9^9,$G12:CH12))),IF(ISNA((LOOKUP(9^9,$G13:CH13))),0,(LOOKUP(9^9,$G13:CH13))))-CI10))</f>
        <v/>
      </c>
      <c r="CJ11" s="36" t="str">
        <f ca="1">IF(ISBLANK(CJ10),"",(IF(ISNA(LOOKUP(9^9,$G10:CI10)),0,LOOKUP(9^9,$G10:CI10))+IF(ISNA(LOOKUP(9^9,INDIRECT(ADDRESS(ROW(CJ13),IF(ISNA(MATCH(LOOKUP(9^9,$G10:CI10),$G10:CI10,0)+COLUMN($F10)),0,MATCH(LOOKUP(9^9,$G10:CI10),$G10:CI10,0)+COLUMN($F10)),3)&amp;":"&amp;ADDRESS(ROW(CJ13),COLUMN(CI13),4)))),IF(ISNA((LOOKUP(9^9,$G12:CI12))),0,(LOOKUP(9^9,$G12:CI12))),IF(ISNA((LOOKUP(9^9,$G13:CI13))),0,(LOOKUP(9^9,$G13:CI13))))-CJ10))</f>
        <v/>
      </c>
      <c r="CK11" s="36" t="str">
        <f ca="1">IF(ISBLANK(CK10),"",(IF(ISNA(LOOKUP(9^9,$G10:CJ10)),0,LOOKUP(9^9,$G10:CJ10))+IF(ISNA(LOOKUP(9^9,INDIRECT(ADDRESS(ROW(CK13),IF(ISNA(MATCH(LOOKUP(9^9,$G10:CJ10),$G10:CJ10,0)+COLUMN($F10)),0,MATCH(LOOKUP(9^9,$G10:CJ10),$G10:CJ10,0)+COLUMN($F10)),3)&amp;":"&amp;ADDRESS(ROW(CK13),COLUMN(CJ13),4)))),IF(ISNA((LOOKUP(9^9,$G12:CJ12))),0,(LOOKUP(9^9,$G12:CJ12))),IF(ISNA((LOOKUP(9^9,$G13:CJ13))),0,(LOOKUP(9^9,$G13:CJ13))))-CK10))</f>
        <v/>
      </c>
      <c r="CL11" s="36" t="str">
        <f ca="1">IF(ISBLANK(CL10),"",(IF(ISNA(LOOKUP(9^9,$G10:CK10)),0,LOOKUP(9^9,$G10:CK10))+IF(ISNA(LOOKUP(9^9,INDIRECT(ADDRESS(ROW(CL13),IF(ISNA(MATCH(LOOKUP(9^9,$G10:CK10),$G10:CK10,0)+COLUMN($F10)),0,MATCH(LOOKUP(9^9,$G10:CK10),$G10:CK10,0)+COLUMN($F10)),3)&amp;":"&amp;ADDRESS(ROW(CL13),COLUMN(CK13),4)))),IF(ISNA((LOOKUP(9^9,$G12:CK12))),0,(LOOKUP(9^9,$G12:CK12))),IF(ISNA((LOOKUP(9^9,$G13:CK13))),0,(LOOKUP(9^9,$G13:CK13))))-CL10))</f>
        <v/>
      </c>
      <c r="CM11" s="36" t="str">
        <f ca="1">IF(ISBLANK(CM10),"",(IF(ISNA(LOOKUP(9^9,$G10:CL10)),0,LOOKUP(9^9,$G10:CL10))+IF(ISNA(LOOKUP(9^9,INDIRECT(ADDRESS(ROW(CM13),IF(ISNA(MATCH(LOOKUP(9^9,$G10:CL10),$G10:CL10,0)+COLUMN($F10)),0,MATCH(LOOKUP(9^9,$G10:CL10),$G10:CL10,0)+COLUMN($F10)),3)&amp;":"&amp;ADDRESS(ROW(CM13),COLUMN(CL13),4)))),IF(ISNA((LOOKUP(9^9,$G12:CL12))),0,(LOOKUP(9^9,$G12:CL12))),IF(ISNA((LOOKUP(9^9,$G13:CL13))),0,(LOOKUP(9^9,$G13:CL13))))-CM10))</f>
        <v/>
      </c>
      <c r="CN11" s="36" t="str">
        <f ca="1">IF(ISBLANK(CN10),"",(IF(ISNA(LOOKUP(9^9,$G10:CM10)),0,LOOKUP(9^9,$G10:CM10))+IF(ISNA(LOOKUP(9^9,INDIRECT(ADDRESS(ROW(CN13),IF(ISNA(MATCH(LOOKUP(9^9,$G10:CM10),$G10:CM10,0)+COLUMN($F10)),0,MATCH(LOOKUP(9^9,$G10:CM10),$G10:CM10,0)+COLUMN($F10)),3)&amp;":"&amp;ADDRESS(ROW(CN13),COLUMN(CM13),4)))),IF(ISNA((LOOKUP(9^9,$G12:CM12))),0,(LOOKUP(9^9,$G12:CM12))),IF(ISNA((LOOKUP(9^9,$G13:CM13))),0,(LOOKUP(9^9,$G13:CM13))))-CN10))</f>
        <v/>
      </c>
      <c r="CO11" s="36" t="str">
        <f ca="1">IF(ISBLANK(CO10),"",(IF(ISNA(LOOKUP(9^9,$G10:CN10)),0,LOOKUP(9^9,$G10:CN10))+IF(ISNA(LOOKUP(9^9,INDIRECT(ADDRESS(ROW(CO13),IF(ISNA(MATCH(LOOKUP(9^9,$G10:CN10),$G10:CN10,0)+COLUMN($F10)),0,MATCH(LOOKUP(9^9,$G10:CN10),$G10:CN10,0)+COLUMN($F10)),3)&amp;":"&amp;ADDRESS(ROW(CO13),COLUMN(CN13),4)))),IF(ISNA((LOOKUP(9^9,$G12:CN12))),0,(LOOKUP(9^9,$G12:CN12))),IF(ISNA((LOOKUP(9^9,$G13:CN13))),0,(LOOKUP(9^9,$G13:CN13))))-CO10))</f>
        <v/>
      </c>
      <c r="CP11" s="36" t="str">
        <f ca="1">IF(ISBLANK(CP10),"",(IF(ISNA(LOOKUP(9^9,$G10:CO10)),0,LOOKUP(9^9,$G10:CO10))+IF(ISNA(LOOKUP(9^9,INDIRECT(ADDRESS(ROW(CP13),IF(ISNA(MATCH(LOOKUP(9^9,$G10:CO10),$G10:CO10,0)+COLUMN($F10)),0,MATCH(LOOKUP(9^9,$G10:CO10),$G10:CO10,0)+COLUMN($F10)),3)&amp;":"&amp;ADDRESS(ROW(CP13),COLUMN(CO13),4)))),IF(ISNA((LOOKUP(9^9,$G12:CO12))),0,(LOOKUP(9^9,$G12:CO12))),IF(ISNA((LOOKUP(9^9,$G13:CO13))),0,(LOOKUP(9^9,$G13:CO13))))-CP10))</f>
        <v/>
      </c>
      <c r="CQ11" s="36" t="str">
        <f ca="1">IF(ISBLANK(CQ10),"",(IF(ISNA(LOOKUP(9^9,$G10:CP10)),0,LOOKUP(9^9,$G10:CP10))+IF(ISNA(LOOKUP(9^9,INDIRECT(ADDRESS(ROW(CQ13),IF(ISNA(MATCH(LOOKUP(9^9,$G10:CP10),$G10:CP10,0)+COLUMN($F10)),0,MATCH(LOOKUP(9^9,$G10:CP10),$G10:CP10,0)+COLUMN($F10)),3)&amp;":"&amp;ADDRESS(ROW(CQ13),COLUMN(CP13),4)))),IF(ISNA((LOOKUP(9^9,$G12:CP12))),0,(LOOKUP(9^9,$G12:CP12))),IF(ISNA((LOOKUP(9^9,$G13:CP13))),0,(LOOKUP(9^9,$G13:CP13))))-CQ10))</f>
        <v/>
      </c>
      <c r="CR11" s="36" t="str">
        <f ca="1">IF(ISBLANK(CR10),"",(IF(ISNA(LOOKUP(9^9,$G10:CQ10)),0,LOOKUP(9^9,$G10:CQ10))+IF(ISNA(LOOKUP(9^9,INDIRECT(ADDRESS(ROW(CR13),IF(ISNA(MATCH(LOOKUP(9^9,$G10:CQ10),$G10:CQ10,0)+COLUMN($F10)),0,MATCH(LOOKUP(9^9,$G10:CQ10),$G10:CQ10,0)+COLUMN($F10)),3)&amp;":"&amp;ADDRESS(ROW(CR13),COLUMN(CQ13),4)))),IF(ISNA((LOOKUP(9^9,$G12:CQ12))),0,(LOOKUP(9^9,$G12:CQ12))),IF(ISNA((LOOKUP(9^9,$G13:CQ13))),0,(LOOKUP(9^9,$G13:CQ13))))-CR10))</f>
        <v/>
      </c>
      <c r="CS11" s="36" t="str">
        <f ca="1">IF(ISBLANK(CS10),"",(IF(ISNA(LOOKUP(9^9,$G10:CR10)),0,LOOKUP(9^9,$G10:CR10))+IF(ISNA(LOOKUP(9^9,INDIRECT(ADDRESS(ROW(CS13),IF(ISNA(MATCH(LOOKUP(9^9,$G10:CR10),$G10:CR10,0)+COLUMN($F10)),0,MATCH(LOOKUP(9^9,$G10:CR10),$G10:CR10,0)+COLUMN($F10)),3)&amp;":"&amp;ADDRESS(ROW(CS13),COLUMN(CR13),4)))),IF(ISNA((LOOKUP(9^9,$G12:CR12))),0,(LOOKUP(9^9,$G12:CR12))),IF(ISNA((LOOKUP(9^9,$G13:CR13))),0,(LOOKUP(9^9,$G13:CR13))))-CS10))</f>
        <v/>
      </c>
      <c r="CT11" s="36" t="str">
        <f ca="1">IF(ISBLANK(CT10),"",(IF(ISNA(LOOKUP(9^9,$G10:CS10)),0,LOOKUP(9^9,$G10:CS10))+IF(ISNA(LOOKUP(9^9,INDIRECT(ADDRESS(ROW(CT13),IF(ISNA(MATCH(LOOKUP(9^9,$G10:CS10),$G10:CS10,0)+COLUMN($F10)),0,MATCH(LOOKUP(9^9,$G10:CS10),$G10:CS10,0)+COLUMN($F10)),3)&amp;":"&amp;ADDRESS(ROW(CT13),COLUMN(CS13),4)))),IF(ISNA((LOOKUP(9^9,$G12:CS12))),0,(LOOKUP(9^9,$G12:CS12))),IF(ISNA((LOOKUP(9^9,$G13:CS13))),0,(LOOKUP(9^9,$G13:CS13))))-CT10))</f>
        <v/>
      </c>
      <c r="CU11" s="36" t="str">
        <f ca="1">IF(ISBLANK(CU10),"",(IF(ISNA(LOOKUP(9^9,$G10:CT10)),0,LOOKUP(9^9,$G10:CT10))+IF(ISNA(LOOKUP(9^9,INDIRECT(ADDRESS(ROW(CU13),IF(ISNA(MATCH(LOOKUP(9^9,$G10:CT10),$G10:CT10,0)+COLUMN($F10)),0,MATCH(LOOKUP(9^9,$G10:CT10),$G10:CT10,0)+COLUMN($F10)),3)&amp;":"&amp;ADDRESS(ROW(CU13),COLUMN(CT13),4)))),IF(ISNA((LOOKUP(9^9,$G12:CT12))),0,(LOOKUP(9^9,$G12:CT12))),IF(ISNA((LOOKUP(9^9,$G13:CT13))),0,(LOOKUP(9^9,$G13:CT13))))-CU10))</f>
        <v/>
      </c>
      <c r="CV11" s="36" t="str">
        <f ca="1">IF(ISBLANK(CV10),"",(IF(ISNA(LOOKUP(9^9,$G10:CU10)),0,LOOKUP(9^9,$G10:CU10))+IF(ISNA(LOOKUP(9^9,INDIRECT(ADDRESS(ROW(CV13),IF(ISNA(MATCH(LOOKUP(9^9,$G10:CU10),$G10:CU10,0)+COLUMN($F10)),0,MATCH(LOOKUP(9^9,$G10:CU10),$G10:CU10,0)+COLUMN($F10)),3)&amp;":"&amp;ADDRESS(ROW(CV13),COLUMN(CU13),4)))),IF(ISNA((LOOKUP(9^9,$G12:CU12))),0,(LOOKUP(9^9,$G12:CU12))),IF(ISNA((LOOKUP(9^9,$G13:CU13))),0,(LOOKUP(9^9,$G13:CU13))))-CV10))</f>
        <v/>
      </c>
      <c r="CW11" s="36" t="str">
        <f ca="1">IF(ISBLANK(CW10),"",(IF(ISNA(LOOKUP(9^9,$G10:CV10)),0,LOOKUP(9^9,$G10:CV10))+IF(ISNA(LOOKUP(9^9,INDIRECT(ADDRESS(ROW(CW13),IF(ISNA(MATCH(LOOKUP(9^9,$G10:CV10),$G10:CV10,0)+COLUMN($F10)),0,MATCH(LOOKUP(9^9,$G10:CV10),$G10:CV10,0)+COLUMN($F10)),3)&amp;":"&amp;ADDRESS(ROW(CW13),COLUMN(CV13),4)))),IF(ISNA((LOOKUP(9^9,$G12:CV12))),0,(LOOKUP(9^9,$G12:CV12))),IF(ISNA((LOOKUP(9^9,$G13:CV13))),0,(LOOKUP(9^9,$G13:CV13))))-CW10))</f>
        <v/>
      </c>
      <c r="CX11" s="36" t="str">
        <f ca="1">IF(ISBLANK(CX10),"",(IF(ISNA(LOOKUP(9^9,$G10:CW10)),0,LOOKUP(9^9,$G10:CW10))+IF(ISNA(LOOKUP(9^9,INDIRECT(ADDRESS(ROW(CX13),IF(ISNA(MATCH(LOOKUP(9^9,$G10:CW10),$G10:CW10,0)+COLUMN($F10)),0,MATCH(LOOKUP(9^9,$G10:CW10),$G10:CW10,0)+COLUMN($F10)),3)&amp;":"&amp;ADDRESS(ROW(CX13),COLUMN(CW13),4)))),IF(ISNA((LOOKUP(9^9,$G12:CW12))),0,(LOOKUP(9^9,$G12:CW12))),IF(ISNA((LOOKUP(9^9,$G13:CW13))),0,(LOOKUP(9^9,$G13:CW13))))-CX10))</f>
        <v/>
      </c>
      <c r="CY11" s="36" t="str">
        <f ca="1">IF(ISBLANK(CY10),"",(IF(ISNA(LOOKUP(9^9,$G10:CX10)),0,LOOKUP(9^9,$G10:CX10))+IF(ISNA(LOOKUP(9^9,INDIRECT(ADDRESS(ROW(CY13),IF(ISNA(MATCH(LOOKUP(9^9,$G10:CX10),$G10:CX10,0)+COLUMN($F10)),0,MATCH(LOOKUP(9^9,$G10:CX10),$G10:CX10,0)+COLUMN($F10)),3)&amp;":"&amp;ADDRESS(ROW(CY13),COLUMN(CX13),4)))),IF(ISNA((LOOKUP(9^9,$G12:CX12))),0,(LOOKUP(9^9,$G12:CX12))),IF(ISNA((LOOKUP(9^9,$G13:CX13))),0,(LOOKUP(9^9,$G13:CX13))))-CY10))</f>
        <v/>
      </c>
      <c r="CZ11" s="36" t="str">
        <f ca="1">IF(ISBLANK(CZ10),"",(IF(ISNA(LOOKUP(9^9,$G10:CY10)),0,LOOKUP(9^9,$G10:CY10))+IF(ISNA(LOOKUP(9^9,INDIRECT(ADDRESS(ROW(CZ13),IF(ISNA(MATCH(LOOKUP(9^9,$G10:CY10),$G10:CY10,0)+COLUMN($F10)),0,MATCH(LOOKUP(9^9,$G10:CY10),$G10:CY10,0)+COLUMN($F10)),3)&amp;":"&amp;ADDRESS(ROW(CZ13),COLUMN(CY13),4)))),IF(ISNA((LOOKUP(9^9,$G12:CY12))),0,(LOOKUP(9^9,$G12:CY12))),IF(ISNA((LOOKUP(9^9,$G13:CY13))),0,(LOOKUP(9^9,$G13:CY13))))-CZ10))</f>
        <v/>
      </c>
      <c r="DA11" s="36" t="str">
        <f ca="1">IF(ISBLANK(DA10),"",(IF(ISNA(LOOKUP(9^9,$G10:CZ10)),0,LOOKUP(9^9,$G10:CZ10))+IF(ISNA(LOOKUP(9^9,INDIRECT(ADDRESS(ROW(DA13),IF(ISNA(MATCH(LOOKUP(9^9,$G10:CZ10),$G10:CZ10,0)+COLUMN($F10)),0,MATCH(LOOKUP(9^9,$G10:CZ10),$G10:CZ10,0)+COLUMN($F10)),3)&amp;":"&amp;ADDRESS(ROW(DA13),COLUMN(CZ13),4)))),IF(ISNA((LOOKUP(9^9,$G12:CZ12))),0,(LOOKUP(9^9,$G12:CZ12))),IF(ISNA((LOOKUP(9^9,$G13:CZ13))),0,(LOOKUP(9^9,$G13:CZ13))))-DA10))</f>
        <v/>
      </c>
      <c r="DB11" s="36" t="str">
        <f ca="1">IF(ISBLANK(DB10),"",(IF(ISNA(LOOKUP(9^9,$G10:DA10)),0,LOOKUP(9^9,$G10:DA10))+IF(ISNA(LOOKUP(9^9,INDIRECT(ADDRESS(ROW(DB13),IF(ISNA(MATCH(LOOKUP(9^9,$G10:DA10),$G10:DA10,0)+COLUMN($F10)),0,MATCH(LOOKUP(9^9,$G10:DA10),$G10:DA10,0)+COLUMN($F10)),3)&amp;":"&amp;ADDRESS(ROW(DB13),COLUMN(DA13),4)))),IF(ISNA((LOOKUP(9^9,$G12:DA12))),0,(LOOKUP(9^9,$G12:DA12))),IF(ISNA((LOOKUP(9^9,$G13:DA13))),0,(LOOKUP(9^9,$G13:DA13))))-DB10))</f>
        <v/>
      </c>
      <c r="DC11" s="36" t="str">
        <f ca="1">IF(ISBLANK(DC10),"",(IF(ISNA(LOOKUP(9^9,$G10:DB10)),0,LOOKUP(9^9,$G10:DB10))+IF(ISNA(LOOKUP(9^9,INDIRECT(ADDRESS(ROW(DC13),IF(ISNA(MATCH(LOOKUP(9^9,$G10:DB10),$G10:DB10,0)+COLUMN($F10)),0,MATCH(LOOKUP(9^9,$G10:DB10),$G10:DB10,0)+COLUMN($F10)),3)&amp;":"&amp;ADDRESS(ROW(DC13),COLUMN(DB13),4)))),IF(ISNA((LOOKUP(9^9,$G12:DB12))),0,(LOOKUP(9^9,$G12:DB12))),IF(ISNA((LOOKUP(9^9,$G13:DB13))),0,(LOOKUP(9^9,$G13:DB13))))-DC10))</f>
        <v/>
      </c>
      <c r="DD11" s="36" t="str">
        <f ca="1">IF(ISBLANK(DD10),"",(IF(ISNA(LOOKUP(9^9,$G10:DC10)),0,LOOKUP(9^9,$G10:DC10))+IF(ISNA(LOOKUP(9^9,INDIRECT(ADDRESS(ROW(DD13),IF(ISNA(MATCH(LOOKUP(9^9,$G10:DC10),$G10:DC10,0)+COLUMN($F10)),0,MATCH(LOOKUP(9^9,$G10:DC10),$G10:DC10,0)+COLUMN($F10)),3)&amp;":"&amp;ADDRESS(ROW(DD13),COLUMN(DC13),4)))),IF(ISNA((LOOKUP(9^9,$G12:DC12))),0,(LOOKUP(9^9,$G12:DC12))),IF(ISNA((LOOKUP(9^9,$G13:DC13))),0,(LOOKUP(9^9,$G13:DC13))))-DD10))</f>
        <v/>
      </c>
      <c r="DE11" s="36" t="str">
        <f ca="1">IF(ISBLANK(DE10),"",(IF(ISNA(LOOKUP(9^9,$G10:DD10)),0,LOOKUP(9^9,$G10:DD10))+IF(ISNA(LOOKUP(9^9,INDIRECT(ADDRESS(ROW(DE13),IF(ISNA(MATCH(LOOKUP(9^9,$G10:DD10),$G10:DD10,0)+COLUMN($F10)),0,MATCH(LOOKUP(9^9,$G10:DD10),$G10:DD10,0)+COLUMN($F10)),3)&amp;":"&amp;ADDRESS(ROW(DE13),COLUMN(DD13),4)))),IF(ISNA((LOOKUP(9^9,$G12:DD12))),0,(LOOKUP(9^9,$G12:DD12))),IF(ISNA((LOOKUP(9^9,$G13:DD13))),0,(LOOKUP(9^9,$G13:DD13))))-DE10))</f>
        <v/>
      </c>
      <c r="DF11" s="36" t="str">
        <f ca="1">IF(ISBLANK(DF10),"",(IF(ISNA(LOOKUP(9^9,$G10:DE10)),0,LOOKUP(9^9,$G10:DE10))+IF(ISNA(LOOKUP(9^9,INDIRECT(ADDRESS(ROW(DF13),IF(ISNA(MATCH(LOOKUP(9^9,$G10:DE10),$G10:DE10,0)+COLUMN($F10)),0,MATCH(LOOKUP(9^9,$G10:DE10),$G10:DE10,0)+COLUMN($F10)),3)&amp;":"&amp;ADDRESS(ROW(DF13),COLUMN(DE13),4)))),IF(ISNA((LOOKUP(9^9,$G12:DE12))),0,(LOOKUP(9^9,$G12:DE12))),IF(ISNA((LOOKUP(9^9,$G13:DE13))),0,(LOOKUP(9^9,$G13:DE13))))-DF10))</f>
        <v/>
      </c>
      <c r="DG11" s="36" t="str">
        <f ca="1">IF(ISBLANK(DG10),"",(IF(ISNA(LOOKUP(9^9,$G10:DF10)),0,LOOKUP(9^9,$G10:DF10))+IF(ISNA(LOOKUP(9^9,INDIRECT(ADDRESS(ROW(DG13),IF(ISNA(MATCH(LOOKUP(9^9,$G10:DF10),$G10:DF10,0)+COLUMN($F10)),0,MATCH(LOOKUP(9^9,$G10:DF10),$G10:DF10,0)+COLUMN($F10)),3)&amp;":"&amp;ADDRESS(ROW(DG13),COLUMN(DF13),4)))),IF(ISNA((LOOKUP(9^9,$G12:DF12))),0,(LOOKUP(9^9,$G12:DF12))),IF(ISNA((LOOKUP(9^9,$G13:DF13))),0,(LOOKUP(9^9,$G13:DF13))))-DG10))</f>
        <v/>
      </c>
      <c r="DH11" s="36" t="str">
        <f ca="1">IF(ISBLANK(DH10),"",(IF(ISNA(LOOKUP(9^9,$G10:DG10)),0,LOOKUP(9^9,$G10:DG10))+IF(ISNA(LOOKUP(9^9,INDIRECT(ADDRESS(ROW(DH13),IF(ISNA(MATCH(LOOKUP(9^9,$G10:DG10),$G10:DG10,0)+COLUMN($F10)),0,MATCH(LOOKUP(9^9,$G10:DG10),$G10:DG10,0)+COLUMN($F10)),3)&amp;":"&amp;ADDRESS(ROW(DH13),COLUMN(DG13),4)))),IF(ISNA((LOOKUP(9^9,$G12:DG12))),0,(LOOKUP(9^9,$G12:DG12))),IF(ISNA((LOOKUP(9^9,$G13:DG13))),0,(LOOKUP(9^9,$G13:DG13))))-DH10))</f>
        <v/>
      </c>
      <c r="DI11" s="36" t="str">
        <f ca="1">IF(ISBLANK(DI10),"",(IF(ISNA(LOOKUP(9^9,$G10:DH10)),0,LOOKUP(9^9,$G10:DH10))+IF(ISNA(LOOKUP(9^9,INDIRECT(ADDRESS(ROW(DI13),IF(ISNA(MATCH(LOOKUP(9^9,$G10:DH10),$G10:DH10,0)+COLUMN($F10)),0,MATCH(LOOKUP(9^9,$G10:DH10),$G10:DH10,0)+COLUMN($F10)),3)&amp;":"&amp;ADDRESS(ROW(DI13),COLUMN(DH13),4)))),IF(ISNA((LOOKUP(9^9,$G12:DH12))),0,(LOOKUP(9^9,$G12:DH12))),IF(ISNA((LOOKUP(9^9,$G13:DH13))),0,(LOOKUP(9^9,$G13:DH13))))-DI10))</f>
        <v/>
      </c>
      <c r="DJ11" s="36" t="str">
        <f ca="1">IF(ISBLANK(DJ10),"",(IF(ISNA(LOOKUP(9^9,$G10:DI10)),0,LOOKUP(9^9,$G10:DI10))+IF(ISNA(LOOKUP(9^9,INDIRECT(ADDRESS(ROW(DJ13),IF(ISNA(MATCH(LOOKUP(9^9,$G10:DI10),$G10:DI10,0)+COLUMN($F10)),0,MATCH(LOOKUP(9^9,$G10:DI10),$G10:DI10,0)+COLUMN($F10)),3)&amp;":"&amp;ADDRESS(ROW(DJ13),COLUMN(DI13),4)))),IF(ISNA((LOOKUP(9^9,$G12:DI12))),0,(LOOKUP(9^9,$G12:DI12))),IF(ISNA((LOOKUP(9^9,$G13:DI13))),0,(LOOKUP(9^9,$G13:DI13))))-DJ10))</f>
        <v/>
      </c>
      <c r="DK11" s="36" t="str">
        <f ca="1">IF(ISBLANK(DK10),"",(IF(ISNA(LOOKUP(9^9,$G10:DJ10)),0,LOOKUP(9^9,$G10:DJ10))+IF(ISNA(LOOKUP(9^9,INDIRECT(ADDRESS(ROW(DK13),IF(ISNA(MATCH(LOOKUP(9^9,$G10:DJ10),$G10:DJ10,0)+COLUMN($F10)),0,MATCH(LOOKUP(9^9,$G10:DJ10),$G10:DJ10,0)+COLUMN($F10)),3)&amp;":"&amp;ADDRESS(ROW(DK13),COLUMN(DJ13),4)))),IF(ISNA((LOOKUP(9^9,$G12:DJ12))),0,(LOOKUP(9^9,$G12:DJ12))),IF(ISNA((LOOKUP(9^9,$G13:DJ13))),0,(LOOKUP(9^9,$G13:DJ13))))-DK10))</f>
        <v/>
      </c>
      <c r="DL11" s="36" t="str">
        <f ca="1">IF(ISBLANK(DL10),"",(IF(ISNA(LOOKUP(9^9,$G10:DK10)),0,LOOKUP(9^9,$G10:DK10))+IF(ISNA(LOOKUP(9^9,INDIRECT(ADDRESS(ROW(DL13),IF(ISNA(MATCH(LOOKUP(9^9,$G10:DK10),$G10:DK10,0)+COLUMN($F10)),0,MATCH(LOOKUP(9^9,$G10:DK10),$G10:DK10,0)+COLUMN($F10)),3)&amp;":"&amp;ADDRESS(ROW(DL13),COLUMN(DK13),4)))),IF(ISNA((LOOKUP(9^9,$G12:DK12))),0,(LOOKUP(9^9,$G12:DK12))),IF(ISNA((LOOKUP(9^9,$G13:DK13))),0,(LOOKUP(9^9,$G13:DK13))))-DL10))</f>
        <v/>
      </c>
      <c r="DM11" s="36" t="str">
        <f ca="1">IF(ISBLANK(DM10),"",(IF(ISNA(LOOKUP(9^9,$G10:DL10)),0,LOOKUP(9^9,$G10:DL10))+IF(ISNA(LOOKUP(9^9,INDIRECT(ADDRESS(ROW(DM13),IF(ISNA(MATCH(LOOKUP(9^9,$G10:DL10),$G10:DL10,0)+COLUMN($F10)),0,MATCH(LOOKUP(9^9,$G10:DL10),$G10:DL10,0)+COLUMN($F10)),3)&amp;":"&amp;ADDRESS(ROW(DM13),COLUMN(DL13),4)))),IF(ISNA((LOOKUP(9^9,$G12:DL12))),0,(LOOKUP(9^9,$G12:DL12))),IF(ISNA((LOOKUP(9^9,$G13:DL13))),0,(LOOKUP(9^9,$G13:DL13))))-DM10))</f>
        <v/>
      </c>
      <c r="DN11" s="36" t="str">
        <f ca="1">IF(ISBLANK(DN10),"",(IF(ISNA(LOOKUP(9^9,$G10:DM10)),0,LOOKUP(9^9,$G10:DM10))+IF(ISNA(LOOKUP(9^9,INDIRECT(ADDRESS(ROW(DN13),IF(ISNA(MATCH(LOOKUP(9^9,$G10:DM10),$G10:DM10,0)+COLUMN($F10)),0,MATCH(LOOKUP(9^9,$G10:DM10),$G10:DM10,0)+COLUMN($F10)),3)&amp;":"&amp;ADDRESS(ROW(DN13),COLUMN(DM13),4)))),IF(ISNA((LOOKUP(9^9,$G12:DM12))),0,(LOOKUP(9^9,$G12:DM12))),IF(ISNA((LOOKUP(9^9,$G13:DM13))),0,(LOOKUP(9^9,$G13:DM13))))-DN10))</f>
        <v/>
      </c>
      <c r="DO11" s="36" t="str">
        <f ca="1">IF(ISBLANK(DO10),"",(IF(ISNA(LOOKUP(9^9,$G10:DN10)),0,LOOKUP(9^9,$G10:DN10))+IF(ISNA(LOOKUP(9^9,INDIRECT(ADDRESS(ROW(DO13),IF(ISNA(MATCH(LOOKUP(9^9,$G10:DN10),$G10:DN10,0)+COLUMN($F10)),0,MATCH(LOOKUP(9^9,$G10:DN10),$G10:DN10,0)+COLUMN($F10)),3)&amp;":"&amp;ADDRESS(ROW(DO13),COLUMN(DN13),4)))),IF(ISNA((LOOKUP(9^9,$G12:DN12))),0,(LOOKUP(9^9,$G12:DN12))),IF(ISNA((LOOKUP(9^9,$G13:DN13))),0,(LOOKUP(9^9,$G13:DN13))))-DO10))</f>
        <v/>
      </c>
      <c r="DP11" s="36" t="str">
        <f ca="1">IF(ISBLANK(DP10),"",(IF(ISNA(LOOKUP(9^9,$G10:DO10)),0,LOOKUP(9^9,$G10:DO10))+IF(ISNA(LOOKUP(9^9,INDIRECT(ADDRESS(ROW(DP13),IF(ISNA(MATCH(LOOKUP(9^9,$G10:DO10),$G10:DO10,0)+COLUMN($F10)),0,MATCH(LOOKUP(9^9,$G10:DO10),$G10:DO10,0)+COLUMN($F10)),3)&amp;":"&amp;ADDRESS(ROW(DP13),COLUMN(DO13),4)))),IF(ISNA((LOOKUP(9^9,$G12:DO12))),0,(LOOKUP(9^9,$G12:DO12))),IF(ISNA((LOOKUP(9^9,$G13:DO13))),0,(LOOKUP(9^9,$G13:DO13))))-DP10))</f>
        <v/>
      </c>
      <c r="DQ11" s="36" t="str">
        <f ca="1">IF(ISBLANK(DQ10),"",(IF(ISNA(LOOKUP(9^9,$G10:DP10)),0,LOOKUP(9^9,$G10:DP10))+IF(ISNA(LOOKUP(9^9,INDIRECT(ADDRESS(ROW(DQ13),IF(ISNA(MATCH(LOOKUP(9^9,$G10:DP10),$G10:DP10,0)+COLUMN($F10)),0,MATCH(LOOKUP(9^9,$G10:DP10),$G10:DP10,0)+COLUMN($F10)),3)&amp;":"&amp;ADDRESS(ROW(DQ13),COLUMN(DP13),4)))),IF(ISNA((LOOKUP(9^9,$G12:DP12))),0,(LOOKUP(9^9,$G12:DP12))),IF(ISNA((LOOKUP(9^9,$G13:DP13))),0,(LOOKUP(9^9,$G13:DP13))))-DQ10))</f>
        <v/>
      </c>
      <c r="DR11" s="36" t="str">
        <f ca="1">IF(ISBLANK(DR10),"",(IF(ISNA(LOOKUP(9^9,$G10:DQ10)),0,LOOKUP(9^9,$G10:DQ10))+IF(ISNA(LOOKUP(9^9,INDIRECT(ADDRESS(ROW(DR13),IF(ISNA(MATCH(LOOKUP(9^9,$G10:DQ10),$G10:DQ10,0)+COLUMN($F10)),0,MATCH(LOOKUP(9^9,$G10:DQ10),$G10:DQ10,0)+COLUMN($F10)),3)&amp;":"&amp;ADDRESS(ROW(DR13),COLUMN(DQ13),4)))),IF(ISNA((LOOKUP(9^9,$G12:DQ12))),0,(LOOKUP(9^9,$G12:DQ12))),IF(ISNA((LOOKUP(9^9,$G13:DQ13))),0,(LOOKUP(9^9,$G13:DQ13))))-DR10))</f>
        <v/>
      </c>
      <c r="DS11" s="36" t="str">
        <f ca="1">IF(ISBLANK(DS10),"",(IF(ISNA(LOOKUP(9^9,$G10:DR10)),0,LOOKUP(9^9,$G10:DR10))+IF(ISNA(LOOKUP(9^9,INDIRECT(ADDRESS(ROW(DS13),IF(ISNA(MATCH(LOOKUP(9^9,$G10:DR10),$G10:DR10,0)+COLUMN($F10)),0,MATCH(LOOKUP(9^9,$G10:DR10),$G10:DR10,0)+COLUMN($F10)),3)&amp;":"&amp;ADDRESS(ROW(DS13),COLUMN(DR13),4)))),IF(ISNA((LOOKUP(9^9,$G12:DR12))),0,(LOOKUP(9^9,$G12:DR12))),IF(ISNA((LOOKUP(9^9,$G13:DR13))),0,(LOOKUP(9^9,$G13:DR13))))-DS10))</f>
        <v/>
      </c>
      <c r="DT11" s="36" t="str">
        <f ca="1">IF(ISBLANK(DT10),"",(IF(ISNA(LOOKUP(9^9,$G10:DS10)),0,LOOKUP(9^9,$G10:DS10))+IF(ISNA(LOOKUP(9^9,INDIRECT(ADDRESS(ROW(DT13),IF(ISNA(MATCH(LOOKUP(9^9,$G10:DS10),$G10:DS10,0)+COLUMN($F10)),0,MATCH(LOOKUP(9^9,$G10:DS10),$G10:DS10,0)+COLUMN($F10)),3)&amp;":"&amp;ADDRESS(ROW(DT13),COLUMN(DS13),4)))),IF(ISNA((LOOKUP(9^9,$G12:DS12))),0,(LOOKUP(9^9,$G12:DS12))),IF(ISNA((LOOKUP(9^9,$G13:DS13))),0,(LOOKUP(9^9,$G13:DS13))))-DT10))</f>
        <v/>
      </c>
      <c r="DU11" s="36" t="str">
        <f ca="1">IF(ISBLANK(DU10),"",(IF(ISNA(LOOKUP(9^9,$G10:DT10)),0,LOOKUP(9^9,$G10:DT10))+IF(ISNA(LOOKUP(9^9,INDIRECT(ADDRESS(ROW(DU13),IF(ISNA(MATCH(LOOKUP(9^9,$G10:DT10),$G10:DT10,0)+COLUMN($F10)),0,MATCH(LOOKUP(9^9,$G10:DT10),$G10:DT10,0)+COLUMN($F10)),3)&amp;":"&amp;ADDRESS(ROW(DU13),COLUMN(DT13),4)))),IF(ISNA((LOOKUP(9^9,$G12:DT12))),0,(LOOKUP(9^9,$G12:DT12))),IF(ISNA((LOOKUP(9^9,$G13:DT13))),0,(LOOKUP(9^9,$G13:DT13))))-DU10))</f>
        <v/>
      </c>
      <c r="DV11" s="36" t="str">
        <f ca="1">IF(ISBLANK(DV10),"",(IF(ISNA(LOOKUP(9^9,$G10:DU10)),0,LOOKUP(9^9,$G10:DU10))+IF(ISNA(LOOKUP(9^9,INDIRECT(ADDRESS(ROW(DV13),IF(ISNA(MATCH(LOOKUP(9^9,$G10:DU10),$G10:DU10,0)+COLUMN($F10)),0,MATCH(LOOKUP(9^9,$G10:DU10),$G10:DU10,0)+COLUMN($F10)),3)&amp;":"&amp;ADDRESS(ROW(DV13),COLUMN(DU13),4)))),IF(ISNA((LOOKUP(9^9,$G12:DU12))),0,(LOOKUP(9^9,$G12:DU12))),IF(ISNA((LOOKUP(9^9,$G13:DU13))),0,(LOOKUP(9^9,$G13:DU13))))-DV10))</f>
        <v/>
      </c>
      <c r="DW11" s="36" t="str">
        <f ca="1">IF(ISBLANK(DW10),"",(IF(ISNA(LOOKUP(9^9,$G10:DV10)),0,LOOKUP(9^9,$G10:DV10))+IF(ISNA(LOOKUP(9^9,INDIRECT(ADDRESS(ROW(DW13),IF(ISNA(MATCH(LOOKUP(9^9,$G10:DV10),$G10:DV10,0)+COLUMN($F10)),0,MATCH(LOOKUP(9^9,$G10:DV10),$G10:DV10,0)+COLUMN($F10)),3)&amp;":"&amp;ADDRESS(ROW(DW13),COLUMN(DV13),4)))),IF(ISNA((LOOKUP(9^9,$G12:DV12))),0,(LOOKUP(9^9,$G12:DV12))),IF(ISNA((LOOKUP(9^9,$G13:DV13))),0,(LOOKUP(9^9,$G13:DV13))))-DW10))</f>
        <v/>
      </c>
      <c r="DX11" s="36" t="str">
        <f ca="1">IF(ISBLANK(DX10),"",(IF(ISNA(LOOKUP(9^9,$G10:DW10)),0,LOOKUP(9^9,$G10:DW10))+IF(ISNA(LOOKUP(9^9,INDIRECT(ADDRESS(ROW(DX13),IF(ISNA(MATCH(LOOKUP(9^9,$G10:DW10),$G10:DW10,0)+COLUMN($F10)),0,MATCH(LOOKUP(9^9,$G10:DW10),$G10:DW10,0)+COLUMN($F10)),3)&amp;":"&amp;ADDRESS(ROW(DX13),COLUMN(DW13),4)))),IF(ISNA((LOOKUP(9^9,$G12:DW12))),0,(LOOKUP(9^9,$G12:DW12))),IF(ISNA((LOOKUP(9^9,$G13:DW13))),0,(LOOKUP(9^9,$G13:DW13))))-DX10))</f>
        <v/>
      </c>
      <c r="DY11" s="36" t="str">
        <f ca="1">IF(ISBLANK(DY10),"",(IF(ISNA(LOOKUP(9^9,$G10:DX10)),0,LOOKUP(9^9,$G10:DX10))+IF(ISNA(LOOKUP(9^9,INDIRECT(ADDRESS(ROW(DY13),IF(ISNA(MATCH(LOOKUP(9^9,$G10:DX10),$G10:DX10,0)+COLUMN($F10)),0,MATCH(LOOKUP(9^9,$G10:DX10),$G10:DX10,0)+COLUMN($F10)),3)&amp;":"&amp;ADDRESS(ROW(DY13),COLUMN(DX13),4)))),IF(ISNA((LOOKUP(9^9,$G12:DX12))),0,(LOOKUP(9^9,$G12:DX12))),IF(ISNA((LOOKUP(9^9,$G13:DX13))),0,(LOOKUP(9^9,$G13:DX13))))-DY10))</f>
        <v/>
      </c>
    </row>
    <row r="12" spans="1:249" s="37" customFormat="1" ht="16" customHeight="1" x14ac:dyDescent="0.2">
      <c r="A12" s="62"/>
      <c r="B12" s="65"/>
      <c r="C12" s="68"/>
      <c r="D12" s="68"/>
      <c r="E12" s="68"/>
      <c r="F12" s="35" t="s">
        <v>16</v>
      </c>
      <c r="G12" s="36" t="str">
        <f t="shared" ref="G12:BR12" si="14">IF(ISBLANK(G10),"",(IF((ROUNDUP((($E10-G10)/$D10),0)*$D10)&lt;0,0,(ROUNDUP((($E10-G10)/$D10),0)*$D10))))</f>
        <v/>
      </c>
      <c r="H12" s="36" t="str">
        <f t="shared" si="14"/>
        <v/>
      </c>
      <c r="I12" s="36" t="str">
        <f t="shared" si="14"/>
        <v/>
      </c>
      <c r="J12" s="36" t="str">
        <f t="shared" si="14"/>
        <v/>
      </c>
      <c r="K12" s="36" t="str">
        <f t="shared" si="14"/>
        <v/>
      </c>
      <c r="L12" s="36" t="str">
        <f t="shared" si="14"/>
        <v/>
      </c>
      <c r="M12" s="36" t="str">
        <f t="shared" si="14"/>
        <v/>
      </c>
      <c r="N12" s="36" t="str">
        <f t="shared" si="14"/>
        <v/>
      </c>
      <c r="O12" s="36" t="str">
        <f t="shared" si="14"/>
        <v/>
      </c>
      <c r="P12" s="36" t="str">
        <f t="shared" si="14"/>
        <v/>
      </c>
      <c r="Q12" s="36" t="str">
        <f t="shared" si="14"/>
        <v/>
      </c>
      <c r="R12" s="36" t="str">
        <f t="shared" si="14"/>
        <v/>
      </c>
      <c r="S12" s="36" t="str">
        <f t="shared" si="14"/>
        <v/>
      </c>
      <c r="T12" s="36" t="str">
        <f t="shared" si="14"/>
        <v/>
      </c>
      <c r="U12" s="36" t="str">
        <f t="shared" si="14"/>
        <v/>
      </c>
      <c r="V12" s="36" t="str">
        <f t="shared" si="14"/>
        <v/>
      </c>
      <c r="W12" s="36" t="str">
        <f t="shared" si="14"/>
        <v/>
      </c>
      <c r="X12" s="36" t="str">
        <f t="shared" si="14"/>
        <v/>
      </c>
      <c r="Y12" s="36" t="str">
        <f t="shared" si="14"/>
        <v/>
      </c>
      <c r="Z12" s="36" t="str">
        <f t="shared" si="14"/>
        <v/>
      </c>
      <c r="AA12" s="36" t="str">
        <f t="shared" si="14"/>
        <v/>
      </c>
      <c r="AB12" s="36" t="str">
        <f t="shared" si="14"/>
        <v/>
      </c>
      <c r="AC12" s="36" t="str">
        <f t="shared" si="14"/>
        <v/>
      </c>
      <c r="AD12" s="36" t="str">
        <f t="shared" si="14"/>
        <v/>
      </c>
      <c r="AE12" s="36" t="str">
        <f t="shared" si="14"/>
        <v/>
      </c>
      <c r="AF12" s="36" t="str">
        <f t="shared" si="14"/>
        <v/>
      </c>
      <c r="AG12" s="36" t="str">
        <f t="shared" si="14"/>
        <v/>
      </c>
      <c r="AH12" s="36" t="str">
        <f t="shared" si="14"/>
        <v/>
      </c>
      <c r="AI12" s="36" t="str">
        <f t="shared" si="14"/>
        <v/>
      </c>
      <c r="AJ12" s="36" t="str">
        <f t="shared" si="14"/>
        <v/>
      </c>
      <c r="AK12" s="36" t="str">
        <f t="shared" si="14"/>
        <v/>
      </c>
      <c r="AL12" s="36" t="str">
        <f t="shared" si="14"/>
        <v/>
      </c>
      <c r="AM12" s="36" t="str">
        <f t="shared" si="14"/>
        <v/>
      </c>
      <c r="AN12" s="36" t="str">
        <f t="shared" si="14"/>
        <v/>
      </c>
      <c r="AO12" s="36" t="str">
        <f t="shared" si="14"/>
        <v/>
      </c>
      <c r="AP12" s="36" t="str">
        <f t="shared" si="14"/>
        <v/>
      </c>
      <c r="AQ12" s="36" t="str">
        <f t="shared" si="14"/>
        <v/>
      </c>
      <c r="AR12" s="36" t="str">
        <f t="shared" si="14"/>
        <v/>
      </c>
      <c r="AS12" s="36" t="str">
        <f t="shared" si="14"/>
        <v/>
      </c>
      <c r="AT12" s="36" t="str">
        <f t="shared" si="14"/>
        <v/>
      </c>
      <c r="AU12" s="36" t="str">
        <f t="shared" si="14"/>
        <v/>
      </c>
      <c r="AV12" s="36" t="str">
        <f t="shared" si="14"/>
        <v/>
      </c>
      <c r="AW12" s="36" t="str">
        <f t="shared" si="14"/>
        <v/>
      </c>
      <c r="AX12" s="36" t="str">
        <f t="shared" si="14"/>
        <v/>
      </c>
      <c r="AY12" s="36" t="str">
        <f t="shared" si="14"/>
        <v/>
      </c>
      <c r="AZ12" s="36" t="str">
        <f t="shared" si="14"/>
        <v/>
      </c>
      <c r="BA12" s="36" t="str">
        <f t="shared" si="14"/>
        <v/>
      </c>
      <c r="BB12" s="36" t="str">
        <f t="shared" si="14"/>
        <v/>
      </c>
      <c r="BC12" s="36" t="str">
        <f t="shared" si="14"/>
        <v/>
      </c>
      <c r="BD12" s="36" t="str">
        <f t="shared" si="14"/>
        <v/>
      </c>
      <c r="BE12" s="36" t="str">
        <f t="shared" si="14"/>
        <v/>
      </c>
      <c r="BF12" s="36" t="str">
        <f t="shared" si="14"/>
        <v/>
      </c>
      <c r="BG12" s="36" t="str">
        <f t="shared" si="14"/>
        <v/>
      </c>
      <c r="BH12" s="36" t="str">
        <f t="shared" si="14"/>
        <v/>
      </c>
      <c r="BI12" s="36" t="str">
        <f t="shared" si="14"/>
        <v/>
      </c>
      <c r="BJ12" s="36" t="str">
        <f t="shared" si="14"/>
        <v/>
      </c>
      <c r="BK12" s="36" t="str">
        <f t="shared" si="14"/>
        <v/>
      </c>
      <c r="BL12" s="36" t="str">
        <f t="shared" si="14"/>
        <v/>
      </c>
      <c r="BM12" s="36" t="str">
        <f t="shared" si="14"/>
        <v/>
      </c>
      <c r="BN12" s="36" t="str">
        <f t="shared" si="14"/>
        <v/>
      </c>
      <c r="BO12" s="36" t="str">
        <f t="shared" si="14"/>
        <v/>
      </c>
      <c r="BP12" s="36" t="str">
        <f t="shared" si="14"/>
        <v/>
      </c>
      <c r="BQ12" s="36" t="str">
        <f t="shared" si="14"/>
        <v/>
      </c>
      <c r="BR12" s="36" t="str">
        <f t="shared" si="14"/>
        <v/>
      </c>
      <c r="BS12" s="36" t="str">
        <f t="shared" ref="BS12:DY12" si="15">IF(ISBLANK(BS10),"",(IF((ROUNDUP((($E10-BS10)/$D10),0)*$D10)&lt;0,0,(ROUNDUP((($E10-BS10)/$D10),0)*$D10))))</f>
        <v/>
      </c>
      <c r="BT12" s="36" t="str">
        <f t="shared" si="15"/>
        <v/>
      </c>
      <c r="BU12" s="36" t="str">
        <f t="shared" si="15"/>
        <v/>
      </c>
      <c r="BV12" s="36" t="str">
        <f t="shared" si="15"/>
        <v/>
      </c>
      <c r="BW12" s="36" t="str">
        <f t="shared" si="15"/>
        <v/>
      </c>
      <c r="BX12" s="36" t="str">
        <f t="shared" si="15"/>
        <v/>
      </c>
      <c r="BY12" s="36" t="str">
        <f t="shared" si="15"/>
        <v/>
      </c>
      <c r="BZ12" s="36" t="str">
        <f t="shared" si="15"/>
        <v/>
      </c>
      <c r="CA12" s="36" t="str">
        <f t="shared" si="15"/>
        <v/>
      </c>
      <c r="CB12" s="36" t="str">
        <f t="shared" si="15"/>
        <v/>
      </c>
      <c r="CC12" s="36" t="str">
        <f t="shared" si="15"/>
        <v/>
      </c>
      <c r="CD12" s="36" t="str">
        <f t="shared" si="15"/>
        <v/>
      </c>
      <c r="CE12" s="36" t="str">
        <f t="shared" si="15"/>
        <v/>
      </c>
      <c r="CF12" s="36" t="str">
        <f t="shared" si="15"/>
        <v/>
      </c>
      <c r="CG12" s="36" t="str">
        <f t="shared" si="15"/>
        <v/>
      </c>
      <c r="CH12" s="36" t="str">
        <f t="shared" si="15"/>
        <v/>
      </c>
      <c r="CI12" s="36" t="str">
        <f t="shared" si="15"/>
        <v/>
      </c>
      <c r="CJ12" s="36" t="str">
        <f t="shared" si="15"/>
        <v/>
      </c>
      <c r="CK12" s="36" t="str">
        <f t="shared" si="15"/>
        <v/>
      </c>
      <c r="CL12" s="36" t="str">
        <f t="shared" si="15"/>
        <v/>
      </c>
      <c r="CM12" s="36" t="str">
        <f t="shared" si="15"/>
        <v/>
      </c>
      <c r="CN12" s="36" t="str">
        <f t="shared" si="15"/>
        <v/>
      </c>
      <c r="CO12" s="36" t="str">
        <f t="shared" si="15"/>
        <v/>
      </c>
      <c r="CP12" s="36" t="str">
        <f t="shared" si="15"/>
        <v/>
      </c>
      <c r="CQ12" s="36" t="str">
        <f t="shared" si="15"/>
        <v/>
      </c>
      <c r="CR12" s="36" t="str">
        <f t="shared" si="15"/>
        <v/>
      </c>
      <c r="CS12" s="36" t="str">
        <f t="shared" si="15"/>
        <v/>
      </c>
      <c r="CT12" s="36" t="str">
        <f t="shared" si="15"/>
        <v/>
      </c>
      <c r="CU12" s="36" t="str">
        <f t="shared" si="15"/>
        <v/>
      </c>
      <c r="CV12" s="36" t="str">
        <f t="shared" si="15"/>
        <v/>
      </c>
      <c r="CW12" s="36" t="str">
        <f t="shared" si="15"/>
        <v/>
      </c>
      <c r="CX12" s="36" t="str">
        <f t="shared" si="15"/>
        <v/>
      </c>
      <c r="CY12" s="36" t="str">
        <f t="shared" si="15"/>
        <v/>
      </c>
      <c r="CZ12" s="36" t="str">
        <f t="shared" si="15"/>
        <v/>
      </c>
      <c r="DA12" s="36" t="str">
        <f t="shared" si="15"/>
        <v/>
      </c>
      <c r="DB12" s="36" t="str">
        <f t="shared" si="15"/>
        <v/>
      </c>
      <c r="DC12" s="36" t="str">
        <f t="shared" si="15"/>
        <v/>
      </c>
      <c r="DD12" s="36" t="str">
        <f t="shared" si="15"/>
        <v/>
      </c>
      <c r="DE12" s="36" t="str">
        <f t="shared" si="15"/>
        <v/>
      </c>
      <c r="DF12" s="36" t="str">
        <f t="shared" si="15"/>
        <v/>
      </c>
      <c r="DG12" s="36" t="str">
        <f t="shared" si="15"/>
        <v/>
      </c>
      <c r="DH12" s="36" t="str">
        <f t="shared" si="15"/>
        <v/>
      </c>
      <c r="DI12" s="36" t="str">
        <f t="shared" si="15"/>
        <v/>
      </c>
      <c r="DJ12" s="36" t="str">
        <f t="shared" si="15"/>
        <v/>
      </c>
      <c r="DK12" s="36" t="str">
        <f t="shared" si="15"/>
        <v/>
      </c>
      <c r="DL12" s="36" t="str">
        <f t="shared" si="15"/>
        <v/>
      </c>
      <c r="DM12" s="36" t="str">
        <f t="shared" si="15"/>
        <v/>
      </c>
      <c r="DN12" s="36" t="str">
        <f t="shared" si="15"/>
        <v/>
      </c>
      <c r="DO12" s="36" t="str">
        <f t="shared" si="15"/>
        <v/>
      </c>
      <c r="DP12" s="36" t="str">
        <f t="shared" si="15"/>
        <v/>
      </c>
      <c r="DQ12" s="36" t="str">
        <f t="shared" si="15"/>
        <v/>
      </c>
      <c r="DR12" s="36" t="str">
        <f t="shared" si="15"/>
        <v/>
      </c>
      <c r="DS12" s="36" t="str">
        <f t="shared" si="15"/>
        <v/>
      </c>
      <c r="DT12" s="36" t="str">
        <f t="shared" si="15"/>
        <v/>
      </c>
      <c r="DU12" s="36" t="str">
        <f t="shared" si="15"/>
        <v/>
      </c>
      <c r="DV12" s="36" t="str">
        <f t="shared" si="15"/>
        <v/>
      </c>
      <c r="DW12" s="36" t="str">
        <f t="shared" si="15"/>
        <v/>
      </c>
      <c r="DX12" s="36" t="str">
        <f t="shared" si="15"/>
        <v/>
      </c>
      <c r="DY12" s="36" t="str">
        <f t="shared" si="15"/>
        <v/>
      </c>
    </row>
    <row r="13" spans="1:249" s="37" customFormat="1" ht="16" customHeight="1" x14ac:dyDescent="0.2">
      <c r="A13" s="62"/>
      <c r="B13" s="65"/>
      <c r="C13" s="68"/>
      <c r="D13" s="68"/>
      <c r="E13" s="68"/>
      <c r="F13" s="38" t="s">
        <v>17</v>
      </c>
      <c r="G13" s="39"/>
    </row>
    <row r="14" spans="1:249" s="37" customFormat="1" ht="16" customHeight="1" thickBot="1" x14ac:dyDescent="0.25">
      <c r="A14" s="63"/>
      <c r="B14" s="66"/>
      <c r="C14" s="69"/>
      <c r="D14" s="69"/>
      <c r="E14" s="69"/>
      <c r="F14" s="40" t="s">
        <v>18</v>
      </c>
      <c r="G14" s="41">
        <v>60</v>
      </c>
      <c r="H14" s="42">
        <f t="shared" ref="H14:BS14" si="16">G14</f>
        <v>60</v>
      </c>
      <c r="I14" s="42">
        <f t="shared" si="16"/>
        <v>60</v>
      </c>
      <c r="J14" s="42">
        <f t="shared" si="16"/>
        <v>60</v>
      </c>
      <c r="K14" s="42">
        <f t="shared" si="16"/>
        <v>60</v>
      </c>
      <c r="L14" s="42">
        <f t="shared" si="16"/>
        <v>60</v>
      </c>
      <c r="M14" s="42">
        <f t="shared" si="16"/>
        <v>60</v>
      </c>
      <c r="N14" s="42">
        <f t="shared" si="16"/>
        <v>60</v>
      </c>
      <c r="O14" s="42">
        <f t="shared" si="16"/>
        <v>60</v>
      </c>
      <c r="P14" s="42">
        <f t="shared" si="16"/>
        <v>60</v>
      </c>
      <c r="Q14" s="42">
        <f t="shared" si="16"/>
        <v>60</v>
      </c>
      <c r="R14" s="42">
        <f t="shared" si="16"/>
        <v>60</v>
      </c>
      <c r="S14" s="42">
        <f t="shared" si="16"/>
        <v>60</v>
      </c>
      <c r="T14" s="42">
        <f t="shared" si="16"/>
        <v>60</v>
      </c>
      <c r="U14" s="42">
        <f t="shared" si="16"/>
        <v>60</v>
      </c>
      <c r="V14" s="42">
        <f t="shared" si="16"/>
        <v>60</v>
      </c>
      <c r="W14" s="42">
        <f t="shared" si="16"/>
        <v>60</v>
      </c>
      <c r="X14" s="42">
        <f t="shared" si="16"/>
        <v>60</v>
      </c>
      <c r="Y14" s="42">
        <f t="shared" si="16"/>
        <v>60</v>
      </c>
      <c r="Z14" s="42">
        <f t="shared" si="16"/>
        <v>60</v>
      </c>
      <c r="AA14" s="42">
        <f t="shared" si="16"/>
        <v>60</v>
      </c>
      <c r="AB14" s="42">
        <f t="shared" si="16"/>
        <v>60</v>
      </c>
      <c r="AC14" s="42">
        <f t="shared" si="16"/>
        <v>60</v>
      </c>
      <c r="AD14" s="42">
        <f t="shared" si="16"/>
        <v>60</v>
      </c>
      <c r="AE14" s="42">
        <f t="shared" si="16"/>
        <v>60</v>
      </c>
      <c r="AF14" s="42">
        <f t="shared" si="16"/>
        <v>60</v>
      </c>
      <c r="AG14" s="42">
        <f t="shared" si="16"/>
        <v>60</v>
      </c>
      <c r="AH14" s="42">
        <f t="shared" si="16"/>
        <v>60</v>
      </c>
      <c r="AI14" s="42">
        <f t="shared" si="16"/>
        <v>60</v>
      </c>
      <c r="AJ14" s="42">
        <f t="shared" si="16"/>
        <v>60</v>
      </c>
      <c r="AK14" s="42">
        <f t="shared" si="16"/>
        <v>60</v>
      </c>
      <c r="AL14" s="42">
        <f t="shared" si="16"/>
        <v>60</v>
      </c>
      <c r="AM14" s="42">
        <f t="shared" si="16"/>
        <v>60</v>
      </c>
      <c r="AN14" s="42">
        <f t="shared" si="16"/>
        <v>60</v>
      </c>
      <c r="AO14" s="42">
        <f t="shared" si="16"/>
        <v>60</v>
      </c>
      <c r="AP14" s="42">
        <f t="shared" si="16"/>
        <v>60</v>
      </c>
      <c r="AQ14" s="42">
        <f t="shared" si="16"/>
        <v>60</v>
      </c>
      <c r="AR14" s="42">
        <f t="shared" si="16"/>
        <v>60</v>
      </c>
      <c r="AS14" s="42">
        <f t="shared" si="16"/>
        <v>60</v>
      </c>
      <c r="AT14" s="42">
        <f t="shared" si="16"/>
        <v>60</v>
      </c>
      <c r="AU14" s="42">
        <f t="shared" si="16"/>
        <v>60</v>
      </c>
      <c r="AV14" s="42">
        <f t="shared" si="16"/>
        <v>60</v>
      </c>
      <c r="AW14" s="42">
        <f t="shared" si="16"/>
        <v>60</v>
      </c>
      <c r="AX14" s="42">
        <f t="shared" si="16"/>
        <v>60</v>
      </c>
      <c r="AY14" s="42">
        <f t="shared" si="16"/>
        <v>60</v>
      </c>
      <c r="AZ14" s="42">
        <f t="shared" si="16"/>
        <v>60</v>
      </c>
      <c r="BA14" s="42">
        <f t="shared" si="16"/>
        <v>60</v>
      </c>
      <c r="BB14" s="42">
        <f t="shared" si="16"/>
        <v>60</v>
      </c>
      <c r="BC14" s="42">
        <f t="shared" si="16"/>
        <v>60</v>
      </c>
      <c r="BD14" s="42">
        <f t="shared" si="16"/>
        <v>60</v>
      </c>
      <c r="BE14" s="42">
        <f t="shared" si="16"/>
        <v>60</v>
      </c>
      <c r="BF14" s="42">
        <f t="shared" si="16"/>
        <v>60</v>
      </c>
      <c r="BG14" s="42">
        <f t="shared" si="16"/>
        <v>60</v>
      </c>
      <c r="BH14" s="42">
        <f t="shared" si="16"/>
        <v>60</v>
      </c>
      <c r="BI14" s="42">
        <f t="shared" si="16"/>
        <v>60</v>
      </c>
      <c r="BJ14" s="42">
        <f t="shared" si="16"/>
        <v>60</v>
      </c>
      <c r="BK14" s="42">
        <f t="shared" si="16"/>
        <v>60</v>
      </c>
      <c r="BL14" s="42">
        <f t="shared" si="16"/>
        <v>60</v>
      </c>
      <c r="BM14" s="42">
        <f t="shared" si="16"/>
        <v>60</v>
      </c>
      <c r="BN14" s="42">
        <f t="shared" si="16"/>
        <v>60</v>
      </c>
      <c r="BO14" s="42">
        <f t="shared" si="16"/>
        <v>60</v>
      </c>
      <c r="BP14" s="42">
        <f t="shared" si="16"/>
        <v>60</v>
      </c>
      <c r="BQ14" s="42">
        <f t="shared" si="16"/>
        <v>60</v>
      </c>
      <c r="BR14" s="42">
        <f t="shared" si="16"/>
        <v>60</v>
      </c>
      <c r="BS14" s="42">
        <f t="shared" si="16"/>
        <v>60</v>
      </c>
      <c r="BT14" s="42">
        <f t="shared" ref="BT14:DY14" si="17">BS14</f>
        <v>60</v>
      </c>
      <c r="BU14" s="42">
        <f t="shared" si="17"/>
        <v>60</v>
      </c>
      <c r="BV14" s="42">
        <f t="shared" si="17"/>
        <v>60</v>
      </c>
      <c r="BW14" s="42">
        <f t="shared" si="17"/>
        <v>60</v>
      </c>
      <c r="BX14" s="42">
        <f t="shared" si="17"/>
        <v>60</v>
      </c>
      <c r="BY14" s="42">
        <f t="shared" si="17"/>
        <v>60</v>
      </c>
      <c r="BZ14" s="42">
        <f t="shared" si="17"/>
        <v>60</v>
      </c>
      <c r="CA14" s="42">
        <f t="shared" si="17"/>
        <v>60</v>
      </c>
      <c r="CB14" s="42">
        <f t="shared" si="17"/>
        <v>60</v>
      </c>
      <c r="CC14" s="42">
        <f t="shared" si="17"/>
        <v>60</v>
      </c>
      <c r="CD14" s="42">
        <f t="shared" si="17"/>
        <v>60</v>
      </c>
      <c r="CE14" s="42">
        <f t="shared" si="17"/>
        <v>60</v>
      </c>
      <c r="CF14" s="42">
        <f t="shared" si="17"/>
        <v>60</v>
      </c>
      <c r="CG14" s="42">
        <f t="shared" si="17"/>
        <v>60</v>
      </c>
      <c r="CH14" s="42">
        <f t="shared" si="17"/>
        <v>60</v>
      </c>
      <c r="CI14" s="42">
        <f t="shared" si="17"/>
        <v>60</v>
      </c>
      <c r="CJ14" s="42">
        <f t="shared" si="17"/>
        <v>60</v>
      </c>
      <c r="CK14" s="42">
        <f t="shared" si="17"/>
        <v>60</v>
      </c>
      <c r="CL14" s="42">
        <f t="shared" si="17"/>
        <v>60</v>
      </c>
      <c r="CM14" s="42">
        <f t="shared" si="17"/>
        <v>60</v>
      </c>
      <c r="CN14" s="42">
        <f t="shared" si="17"/>
        <v>60</v>
      </c>
      <c r="CO14" s="42">
        <f t="shared" si="17"/>
        <v>60</v>
      </c>
      <c r="CP14" s="42">
        <f t="shared" si="17"/>
        <v>60</v>
      </c>
      <c r="CQ14" s="42">
        <f t="shared" si="17"/>
        <v>60</v>
      </c>
      <c r="CR14" s="42">
        <f t="shared" si="17"/>
        <v>60</v>
      </c>
      <c r="CS14" s="42">
        <f t="shared" si="17"/>
        <v>60</v>
      </c>
      <c r="CT14" s="42">
        <f t="shared" si="17"/>
        <v>60</v>
      </c>
      <c r="CU14" s="42">
        <f t="shared" si="17"/>
        <v>60</v>
      </c>
      <c r="CV14" s="42">
        <f t="shared" si="17"/>
        <v>60</v>
      </c>
      <c r="CW14" s="42">
        <f t="shared" si="17"/>
        <v>60</v>
      </c>
      <c r="CX14" s="42">
        <f t="shared" si="17"/>
        <v>60</v>
      </c>
      <c r="CY14" s="42">
        <f t="shared" si="17"/>
        <v>60</v>
      </c>
      <c r="CZ14" s="42">
        <f t="shared" si="17"/>
        <v>60</v>
      </c>
      <c r="DA14" s="42">
        <f t="shared" si="17"/>
        <v>60</v>
      </c>
      <c r="DB14" s="42">
        <f t="shared" si="17"/>
        <v>60</v>
      </c>
      <c r="DC14" s="42">
        <f t="shared" si="17"/>
        <v>60</v>
      </c>
      <c r="DD14" s="42">
        <f t="shared" si="17"/>
        <v>60</v>
      </c>
      <c r="DE14" s="42">
        <f t="shared" si="17"/>
        <v>60</v>
      </c>
      <c r="DF14" s="42">
        <f t="shared" si="17"/>
        <v>60</v>
      </c>
      <c r="DG14" s="42">
        <f t="shared" si="17"/>
        <v>60</v>
      </c>
      <c r="DH14" s="42">
        <f t="shared" si="17"/>
        <v>60</v>
      </c>
      <c r="DI14" s="42">
        <f t="shared" si="17"/>
        <v>60</v>
      </c>
      <c r="DJ14" s="42">
        <f t="shared" si="17"/>
        <v>60</v>
      </c>
      <c r="DK14" s="42">
        <f t="shared" si="17"/>
        <v>60</v>
      </c>
      <c r="DL14" s="42">
        <f t="shared" si="17"/>
        <v>60</v>
      </c>
      <c r="DM14" s="42">
        <f t="shared" si="17"/>
        <v>60</v>
      </c>
      <c r="DN14" s="42">
        <f t="shared" si="17"/>
        <v>60</v>
      </c>
      <c r="DO14" s="42">
        <f t="shared" si="17"/>
        <v>60</v>
      </c>
      <c r="DP14" s="42">
        <f t="shared" si="17"/>
        <v>60</v>
      </c>
      <c r="DQ14" s="42">
        <f t="shared" si="17"/>
        <v>60</v>
      </c>
      <c r="DR14" s="42">
        <f t="shared" si="17"/>
        <v>60</v>
      </c>
      <c r="DS14" s="42">
        <f t="shared" si="17"/>
        <v>60</v>
      </c>
      <c r="DT14" s="42">
        <f t="shared" si="17"/>
        <v>60</v>
      </c>
      <c r="DU14" s="42">
        <f t="shared" si="17"/>
        <v>60</v>
      </c>
      <c r="DV14" s="42">
        <f t="shared" si="17"/>
        <v>60</v>
      </c>
      <c r="DW14" s="42">
        <f t="shared" si="17"/>
        <v>60</v>
      </c>
      <c r="DX14" s="42">
        <f t="shared" si="17"/>
        <v>60</v>
      </c>
      <c r="DY14" s="42">
        <f t="shared" si="17"/>
        <v>60</v>
      </c>
    </row>
    <row r="15" spans="1:249" s="34" customFormat="1" ht="16" customHeight="1" x14ac:dyDescent="0.2">
      <c r="A15" s="61" t="s">
        <v>20</v>
      </c>
      <c r="B15" s="64"/>
      <c r="C15" s="67" t="s">
        <v>13</v>
      </c>
      <c r="D15" s="67">
        <v>0.5</v>
      </c>
      <c r="E15" s="67">
        <v>1.2</v>
      </c>
      <c r="F15" s="32" t="s">
        <v>14</v>
      </c>
      <c r="G15" s="33"/>
    </row>
    <row r="16" spans="1:249" s="37" customFormat="1" ht="16" customHeight="1" x14ac:dyDescent="0.2">
      <c r="A16" s="62"/>
      <c r="B16" s="65"/>
      <c r="C16" s="68"/>
      <c r="D16" s="68"/>
      <c r="E16" s="68"/>
      <c r="F16" s="35" t="s">
        <v>15</v>
      </c>
      <c r="G16" s="36" t="str">
        <f ca="1">IF(ISBLANK(G15),"",(IF(ISNA(LOOKUP(9^9,F15:$G15)),0,LOOKUP(9^9,F15:$G15))+IF(ISNA(LOOKUP(9^9,INDIRECT(ADDRESS(ROW(G18),IF(ISNA(MATCH(LOOKUP(9^9,F15:$G15),F15:$G15,0)+COLUMN($F15)),0,MATCH(LOOKUP(9^9,F15:$G15),F15:$G15,0)+COLUMN($F15)),3)&amp;":"&amp;ADDRESS(ROW(G18),COLUMN(F18),4)))),IF(ISNA((LOOKUP(9^9,F17:$G17))),0,(LOOKUP(9^9,F17:$G17))),IF(ISNA((LOOKUP(9^9,F18:$G18))),0,(LOOKUP(9^9,F18:$G18))))-G15))</f>
        <v/>
      </c>
      <c r="H16" s="36" t="str">
        <f ca="1">IF(ISBLANK(H15),"",(IF(ISNA(LOOKUP(9^9,G15:$G15)),0,LOOKUP(9^9,G15:$G15))+IF(ISNA(LOOKUP(9^9,INDIRECT(ADDRESS(ROW(H18),IF(ISNA(MATCH(LOOKUP(9^9,G15:$G15),G15:$G15,0)+COLUMN($F15)),0,MATCH(LOOKUP(9^9,G15:$G15),G15:$G15,0)+COLUMN($F15)),3)&amp;":"&amp;ADDRESS(ROW(H18),COLUMN(G18),4)))),IF(ISNA((LOOKUP(9^9,G17:$G17))),0,(LOOKUP(9^9,G17:$G17))),IF(ISNA((LOOKUP(9^9,G18:$G18))),0,(LOOKUP(9^9,G18:$G18))))-H15))</f>
        <v/>
      </c>
      <c r="I16" s="36" t="str">
        <f ca="1">IF(ISBLANK(I15),"",(IF(ISNA(LOOKUP(9^9,$G15:H15)),0,LOOKUP(9^9,$G15:H15))+IF(ISNA(LOOKUP(9^9,INDIRECT(ADDRESS(ROW(I18),IF(ISNA(MATCH(LOOKUP(9^9,$G15:H15),$G15:H15,0)+COLUMN($F15)),0,MATCH(LOOKUP(9^9,$G15:H15),$G15:H15,0)+COLUMN($F15)),3)&amp;":"&amp;ADDRESS(ROW(I18),COLUMN(H18),4)))),IF(ISNA((LOOKUP(9^9,$G17:H17))),0,(LOOKUP(9^9,$G17:H17))),IF(ISNA((LOOKUP(9^9,$G18:H18))),0,(LOOKUP(9^9,$G18:H18))))-I15))</f>
        <v/>
      </c>
      <c r="J16" s="36" t="str">
        <f ca="1">IF(ISBLANK(J15),"",(IF(ISNA(LOOKUP(9^9,$G15:I15)),0,LOOKUP(9^9,$G15:I15))+IF(ISNA(LOOKUP(9^9,INDIRECT(ADDRESS(ROW(J18),IF(ISNA(MATCH(LOOKUP(9^9,$G15:I15),$G15:I15,0)+COLUMN($F15)),0,MATCH(LOOKUP(9^9,$G15:I15),$G15:I15,0)+COLUMN($F15)),3)&amp;":"&amp;ADDRESS(ROW(J18),COLUMN(I18),4)))),IF(ISNA((LOOKUP(9^9,$G17:I17))),0,(LOOKUP(9^9,$G17:I17))),IF(ISNA((LOOKUP(9^9,$G18:I18))),0,(LOOKUP(9^9,$G18:I18))))-J15))</f>
        <v/>
      </c>
      <c r="K16" s="36" t="str">
        <f ca="1">IF(ISBLANK(K15),"",(IF(ISNA(LOOKUP(9^9,$G15:J15)),0,LOOKUP(9^9,$G15:J15))+IF(ISNA(LOOKUP(9^9,INDIRECT(ADDRESS(ROW(K18),IF(ISNA(MATCH(LOOKUP(9^9,$G15:J15),$G15:J15,0)+COLUMN($F15)),0,MATCH(LOOKUP(9^9,$G15:J15),$G15:J15,0)+COLUMN($F15)),3)&amp;":"&amp;ADDRESS(ROW(K18),COLUMN(J18),4)))),IF(ISNA((LOOKUP(9^9,$G17:J17))),0,(LOOKUP(9^9,$G17:J17))),IF(ISNA((LOOKUP(9^9,$G18:J18))),0,(LOOKUP(9^9,$G18:J18))))-K15))</f>
        <v/>
      </c>
      <c r="L16" s="36" t="str">
        <f ca="1">IF(ISBLANK(L15),"",(IF(ISNA(LOOKUP(9^9,$G15:K15)),0,LOOKUP(9^9,$G15:K15))+IF(ISNA(LOOKUP(9^9,INDIRECT(ADDRESS(ROW(L18),IF(ISNA(MATCH(LOOKUP(9^9,$G15:K15),$G15:K15,0)+COLUMN($F15)),0,MATCH(LOOKUP(9^9,$G15:K15),$G15:K15,0)+COLUMN($F15)),3)&amp;":"&amp;ADDRESS(ROW(L18),COLUMN(K18),4)))),IF(ISNA((LOOKUP(9^9,$G17:K17))),0,(LOOKUP(9^9,$G17:K17))),IF(ISNA((LOOKUP(9^9,$G18:K18))),0,(LOOKUP(9^9,$G18:K18))))-L15))</f>
        <v/>
      </c>
      <c r="M16" s="36" t="str">
        <f ca="1">IF(ISBLANK(M15),"",(IF(ISNA(LOOKUP(9^9,$G15:L15)),0,LOOKUP(9^9,$G15:L15))+IF(ISNA(LOOKUP(9^9,INDIRECT(ADDRESS(ROW(M18),IF(ISNA(MATCH(LOOKUP(9^9,$G15:L15),$G15:L15,0)+COLUMN($F15)),0,MATCH(LOOKUP(9^9,$G15:L15),$G15:L15,0)+COLUMN($F15)),3)&amp;":"&amp;ADDRESS(ROW(M18),COLUMN(L18),4)))),IF(ISNA((LOOKUP(9^9,$G17:L17))),0,(LOOKUP(9^9,$G17:L17))),IF(ISNA((LOOKUP(9^9,$G18:L18))),0,(LOOKUP(9^9,$G18:L18))))-M15))</f>
        <v/>
      </c>
      <c r="N16" s="36" t="str">
        <f ca="1">IF(ISBLANK(N15),"",(IF(ISNA(LOOKUP(9^9,$G15:M15)),0,LOOKUP(9^9,$G15:M15))+IF(ISNA(LOOKUP(9^9,INDIRECT(ADDRESS(ROW(N18),IF(ISNA(MATCH(LOOKUP(9^9,$G15:M15),$G15:M15,0)+COLUMN($F15)),0,MATCH(LOOKUP(9^9,$G15:M15),$G15:M15,0)+COLUMN($F15)),3)&amp;":"&amp;ADDRESS(ROW(N18),COLUMN(M18),4)))),IF(ISNA((LOOKUP(9^9,$G17:M17))),0,(LOOKUP(9^9,$G17:M17))),IF(ISNA((LOOKUP(9^9,$G18:M18))),0,(LOOKUP(9^9,$G18:M18))))-N15))</f>
        <v/>
      </c>
      <c r="O16" s="36" t="str">
        <f ca="1">IF(ISBLANK(O15),"",(IF(ISNA(LOOKUP(9^9,$G15:N15)),0,LOOKUP(9^9,$G15:N15))+IF(ISNA(LOOKUP(9^9,INDIRECT(ADDRESS(ROW(O18),IF(ISNA(MATCH(LOOKUP(9^9,$G15:N15),$G15:N15,0)+COLUMN($F15)),0,MATCH(LOOKUP(9^9,$G15:N15),$G15:N15,0)+COLUMN($F15)),3)&amp;":"&amp;ADDRESS(ROW(O18),COLUMN(N18),4)))),IF(ISNA((LOOKUP(9^9,$G17:N17))),0,(LOOKUP(9^9,$G17:N17))),IF(ISNA((LOOKUP(9^9,$G18:N18))),0,(LOOKUP(9^9,$G18:N18))))-O15))</f>
        <v/>
      </c>
      <c r="P16" s="36" t="str">
        <f ca="1">IF(ISBLANK(P15),"",(IF(ISNA(LOOKUP(9^9,$G15:O15)),0,LOOKUP(9^9,$G15:O15))+IF(ISNA(LOOKUP(9^9,INDIRECT(ADDRESS(ROW(P18),IF(ISNA(MATCH(LOOKUP(9^9,$G15:O15),$G15:O15,0)+COLUMN($F15)),0,MATCH(LOOKUP(9^9,$G15:O15),$G15:O15,0)+COLUMN($F15)),3)&amp;":"&amp;ADDRESS(ROW(P18),COLUMN(O18),4)))),IF(ISNA((LOOKUP(9^9,$G17:O17))),0,(LOOKUP(9^9,$G17:O17))),IF(ISNA((LOOKUP(9^9,$G18:O18))),0,(LOOKUP(9^9,$G18:O18))))-P15))</f>
        <v/>
      </c>
      <c r="Q16" s="36" t="str">
        <f ca="1">IF(ISBLANK(Q15),"",(IF(ISNA(LOOKUP(9^9,$G15:P15)),0,LOOKUP(9^9,$G15:P15))+IF(ISNA(LOOKUP(9^9,INDIRECT(ADDRESS(ROW(Q18),IF(ISNA(MATCH(LOOKUP(9^9,$G15:P15),$G15:P15,0)+COLUMN($F15)),0,MATCH(LOOKUP(9^9,$G15:P15),$G15:P15,0)+COLUMN($F15)),3)&amp;":"&amp;ADDRESS(ROW(Q18),COLUMN(P18),4)))),IF(ISNA((LOOKUP(9^9,$G17:P17))),0,(LOOKUP(9^9,$G17:P17))),IF(ISNA((LOOKUP(9^9,$G18:P18))),0,(LOOKUP(9^9,$G18:P18))))-Q15))</f>
        <v/>
      </c>
      <c r="R16" s="36" t="str">
        <f ca="1">IF(ISBLANK(R15),"",(IF(ISNA(LOOKUP(9^9,$G15:Q15)),0,LOOKUP(9^9,$G15:Q15))+IF(ISNA(LOOKUP(9^9,INDIRECT(ADDRESS(ROW(R18),IF(ISNA(MATCH(LOOKUP(9^9,$G15:Q15),$G15:Q15,0)+COLUMN($F15)),0,MATCH(LOOKUP(9^9,$G15:Q15),$G15:Q15,0)+COLUMN($F15)),3)&amp;":"&amp;ADDRESS(ROW(R18),COLUMN(Q18),4)))),IF(ISNA((LOOKUP(9^9,$G17:Q17))),0,(LOOKUP(9^9,$G17:Q17))),IF(ISNA((LOOKUP(9^9,$G18:Q18))),0,(LOOKUP(9^9,$G18:Q18))))-R15))</f>
        <v/>
      </c>
      <c r="S16" s="36" t="str">
        <f ca="1">IF(ISBLANK(S15),"",(IF(ISNA(LOOKUP(9^9,$G15:R15)),0,LOOKUP(9^9,$G15:R15))+IF(ISNA(LOOKUP(9^9,INDIRECT(ADDRESS(ROW(S18),IF(ISNA(MATCH(LOOKUP(9^9,$G15:R15),$G15:R15,0)+COLUMN($F15)),0,MATCH(LOOKUP(9^9,$G15:R15),$G15:R15,0)+COLUMN($F15)),3)&amp;":"&amp;ADDRESS(ROW(S18),COLUMN(R18),4)))),IF(ISNA((LOOKUP(9^9,$G17:R17))),0,(LOOKUP(9^9,$G17:R17))),IF(ISNA((LOOKUP(9^9,$G18:R18))),0,(LOOKUP(9^9,$G18:R18))))-S15))</f>
        <v/>
      </c>
      <c r="T16" s="36" t="str">
        <f ca="1">IF(ISBLANK(T15),"",(IF(ISNA(LOOKUP(9^9,$G15:S15)),0,LOOKUP(9^9,$G15:S15))+IF(ISNA(LOOKUP(9^9,INDIRECT(ADDRESS(ROW(T18),IF(ISNA(MATCH(LOOKUP(9^9,$G15:S15),$G15:S15,0)+COLUMN($F15)),0,MATCH(LOOKUP(9^9,$G15:S15),$G15:S15,0)+COLUMN($F15)),3)&amp;":"&amp;ADDRESS(ROW(T18),COLUMN(S18),4)))),IF(ISNA((LOOKUP(9^9,$G17:S17))),0,(LOOKUP(9^9,$G17:S17))),IF(ISNA((LOOKUP(9^9,$G18:S18))),0,(LOOKUP(9^9,$G18:S18))))-T15))</f>
        <v/>
      </c>
      <c r="U16" s="36" t="str">
        <f ca="1">IF(ISBLANK(U15),"",(IF(ISNA(LOOKUP(9^9,$G15:T15)),0,LOOKUP(9^9,$G15:T15))+IF(ISNA(LOOKUP(9^9,INDIRECT(ADDRESS(ROW(U18),IF(ISNA(MATCH(LOOKUP(9^9,$G15:T15),$G15:T15,0)+COLUMN($F15)),0,MATCH(LOOKUP(9^9,$G15:T15),$G15:T15,0)+COLUMN($F15)),3)&amp;":"&amp;ADDRESS(ROW(U18),COLUMN(T18),4)))),IF(ISNA((LOOKUP(9^9,$G17:T17))),0,(LOOKUP(9^9,$G17:T17))),IF(ISNA((LOOKUP(9^9,$G18:T18))),0,(LOOKUP(9^9,$G18:T18))))-U15))</f>
        <v/>
      </c>
      <c r="V16" s="36" t="str">
        <f ca="1">IF(ISBLANK(V15),"",(IF(ISNA(LOOKUP(9^9,$G15:U15)),0,LOOKUP(9^9,$G15:U15))+IF(ISNA(LOOKUP(9^9,INDIRECT(ADDRESS(ROW(V18),IF(ISNA(MATCH(LOOKUP(9^9,$G15:U15),$G15:U15,0)+COLUMN($F15)),0,MATCH(LOOKUP(9^9,$G15:U15),$G15:U15,0)+COLUMN($F15)),3)&amp;":"&amp;ADDRESS(ROW(V18),COLUMN(U18),4)))),IF(ISNA((LOOKUP(9^9,$G17:U17))),0,(LOOKUP(9^9,$G17:U17))),IF(ISNA((LOOKUP(9^9,$G18:U18))),0,(LOOKUP(9^9,$G18:U18))))-V15))</f>
        <v/>
      </c>
      <c r="W16" s="36" t="str">
        <f ca="1">IF(ISBLANK(W15),"",(IF(ISNA(LOOKUP(9^9,$G15:V15)),0,LOOKUP(9^9,$G15:V15))+IF(ISNA(LOOKUP(9^9,INDIRECT(ADDRESS(ROW(W18),IF(ISNA(MATCH(LOOKUP(9^9,$G15:V15),$G15:V15,0)+COLUMN($F15)),0,MATCH(LOOKUP(9^9,$G15:V15),$G15:V15,0)+COLUMN($F15)),3)&amp;":"&amp;ADDRESS(ROW(W18),COLUMN(V18),4)))),IF(ISNA((LOOKUP(9^9,$G17:V17))),0,(LOOKUP(9^9,$G17:V17))),IF(ISNA((LOOKUP(9^9,$G18:V18))),0,(LOOKUP(9^9,$G18:V18))))-W15))</f>
        <v/>
      </c>
      <c r="X16" s="36" t="str">
        <f ca="1">IF(ISBLANK(X15),"",(IF(ISNA(LOOKUP(9^9,$G15:W15)),0,LOOKUP(9^9,$G15:W15))+IF(ISNA(LOOKUP(9^9,INDIRECT(ADDRESS(ROW(X18),IF(ISNA(MATCH(LOOKUP(9^9,$G15:W15),$G15:W15,0)+COLUMN($F15)),0,MATCH(LOOKUP(9^9,$G15:W15),$G15:W15,0)+COLUMN($F15)),3)&amp;":"&amp;ADDRESS(ROW(X18),COLUMN(W18),4)))),IF(ISNA((LOOKUP(9^9,$G17:W17))),0,(LOOKUP(9^9,$G17:W17))),IF(ISNA((LOOKUP(9^9,$G18:W18))),0,(LOOKUP(9^9,$G18:W18))))-X15))</f>
        <v/>
      </c>
      <c r="Y16" s="36" t="str">
        <f ca="1">IF(ISBLANK(Y15),"",(IF(ISNA(LOOKUP(9^9,$G15:X15)),0,LOOKUP(9^9,$G15:X15))+IF(ISNA(LOOKUP(9^9,INDIRECT(ADDRESS(ROW(Y18),IF(ISNA(MATCH(LOOKUP(9^9,$G15:X15),$G15:X15,0)+COLUMN($F15)),0,MATCH(LOOKUP(9^9,$G15:X15),$G15:X15,0)+COLUMN($F15)),3)&amp;":"&amp;ADDRESS(ROW(Y18),COLUMN(X18),4)))),IF(ISNA((LOOKUP(9^9,$G17:X17))),0,(LOOKUP(9^9,$G17:X17))),IF(ISNA((LOOKUP(9^9,$G18:X18))),0,(LOOKUP(9^9,$G18:X18))))-Y15))</f>
        <v/>
      </c>
      <c r="Z16" s="36" t="str">
        <f ca="1">IF(ISBLANK(Z15),"",(IF(ISNA(LOOKUP(9^9,$G15:Y15)),0,LOOKUP(9^9,$G15:Y15))+IF(ISNA(LOOKUP(9^9,INDIRECT(ADDRESS(ROW(Z18),IF(ISNA(MATCH(LOOKUP(9^9,$G15:Y15),$G15:Y15,0)+COLUMN($F15)),0,MATCH(LOOKUP(9^9,$G15:Y15),$G15:Y15,0)+COLUMN($F15)),3)&amp;":"&amp;ADDRESS(ROW(Z18),COLUMN(Y18),4)))),IF(ISNA((LOOKUP(9^9,$G17:Y17))),0,(LOOKUP(9^9,$G17:Y17))),IF(ISNA((LOOKUP(9^9,$G18:Y18))),0,(LOOKUP(9^9,$G18:Y18))))-Z15))</f>
        <v/>
      </c>
      <c r="AA16" s="36" t="str">
        <f ca="1">IF(ISBLANK(AA15),"",(IF(ISNA(LOOKUP(9^9,$G15:Z15)),0,LOOKUP(9^9,$G15:Z15))+IF(ISNA(LOOKUP(9^9,INDIRECT(ADDRESS(ROW(AA18),IF(ISNA(MATCH(LOOKUP(9^9,$G15:Z15),$G15:Z15,0)+COLUMN($F15)),0,MATCH(LOOKUP(9^9,$G15:Z15),$G15:Z15,0)+COLUMN($F15)),3)&amp;":"&amp;ADDRESS(ROW(AA18),COLUMN(Z18),4)))),IF(ISNA((LOOKUP(9^9,$G17:Z17))),0,(LOOKUP(9^9,$G17:Z17))),IF(ISNA((LOOKUP(9^9,$G18:Z18))),0,(LOOKUP(9^9,$G18:Z18))))-AA15))</f>
        <v/>
      </c>
      <c r="AB16" s="36" t="str">
        <f ca="1">IF(ISBLANK(AB15),"",(IF(ISNA(LOOKUP(9^9,$G15:AA15)),0,LOOKUP(9^9,$G15:AA15))+IF(ISNA(LOOKUP(9^9,INDIRECT(ADDRESS(ROW(AB18),IF(ISNA(MATCH(LOOKUP(9^9,$G15:AA15),$G15:AA15,0)+COLUMN($F15)),0,MATCH(LOOKUP(9^9,$G15:AA15),$G15:AA15,0)+COLUMN($F15)),3)&amp;":"&amp;ADDRESS(ROW(AB18),COLUMN(AA18),4)))),IF(ISNA((LOOKUP(9^9,$G17:AA17))),0,(LOOKUP(9^9,$G17:AA17))),IF(ISNA((LOOKUP(9^9,$G18:AA18))),0,(LOOKUP(9^9,$G18:AA18))))-AB15))</f>
        <v/>
      </c>
      <c r="AC16" s="36" t="str">
        <f ca="1">IF(ISBLANK(AC15),"",(IF(ISNA(LOOKUP(9^9,$G15:AB15)),0,LOOKUP(9^9,$G15:AB15))+IF(ISNA(LOOKUP(9^9,INDIRECT(ADDRESS(ROW(AC18),IF(ISNA(MATCH(LOOKUP(9^9,$G15:AB15),$G15:AB15,0)+COLUMN($F15)),0,MATCH(LOOKUP(9^9,$G15:AB15),$G15:AB15,0)+COLUMN($F15)),3)&amp;":"&amp;ADDRESS(ROW(AC18),COLUMN(AB18),4)))),IF(ISNA((LOOKUP(9^9,$G17:AB17))),0,(LOOKUP(9^9,$G17:AB17))),IF(ISNA((LOOKUP(9^9,$G18:AB18))),0,(LOOKUP(9^9,$G18:AB18))))-AC15))</f>
        <v/>
      </c>
      <c r="AD16" s="36" t="str">
        <f ca="1">IF(ISBLANK(AD15),"",(IF(ISNA(LOOKUP(9^9,$G15:AC15)),0,LOOKUP(9^9,$G15:AC15))+IF(ISNA(LOOKUP(9^9,INDIRECT(ADDRESS(ROW(AD18),IF(ISNA(MATCH(LOOKUP(9^9,$G15:AC15),$G15:AC15,0)+COLUMN($F15)),0,MATCH(LOOKUP(9^9,$G15:AC15),$G15:AC15,0)+COLUMN($F15)),3)&amp;":"&amp;ADDRESS(ROW(AD18),COLUMN(AC18),4)))),IF(ISNA((LOOKUP(9^9,$G17:AC17))),0,(LOOKUP(9^9,$G17:AC17))),IF(ISNA((LOOKUP(9^9,$G18:AC18))),0,(LOOKUP(9^9,$G18:AC18))))-AD15))</f>
        <v/>
      </c>
      <c r="AE16" s="36" t="str">
        <f ca="1">IF(ISBLANK(AE15),"",(IF(ISNA(LOOKUP(9^9,$G15:AD15)),0,LOOKUP(9^9,$G15:AD15))+IF(ISNA(LOOKUP(9^9,INDIRECT(ADDRESS(ROW(AE18),IF(ISNA(MATCH(LOOKUP(9^9,$G15:AD15),$G15:AD15,0)+COLUMN($F15)),0,MATCH(LOOKUP(9^9,$G15:AD15),$G15:AD15,0)+COLUMN($F15)),3)&amp;":"&amp;ADDRESS(ROW(AE18),COLUMN(AD18),4)))),IF(ISNA((LOOKUP(9^9,$G17:AD17))),0,(LOOKUP(9^9,$G17:AD17))),IF(ISNA((LOOKUP(9^9,$G18:AD18))),0,(LOOKUP(9^9,$G18:AD18))))-AE15))</f>
        <v/>
      </c>
      <c r="AF16" s="36" t="str">
        <f ca="1">IF(ISBLANK(AF15),"",(IF(ISNA(LOOKUP(9^9,$G15:AE15)),0,LOOKUP(9^9,$G15:AE15))+IF(ISNA(LOOKUP(9^9,INDIRECT(ADDRESS(ROW(AF18),IF(ISNA(MATCH(LOOKUP(9^9,$G15:AE15),$G15:AE15,0)+COLUMN($F15)),0,MATCH(LOOKUP(9^9,$G15:AE15),$G15:AE15,0)+COLUMN($F15)),3)&amp;":"&amp;ADDRESS(ROW(AF18),COLUMN(AE18),4)))),IF(ISNA((LOOKUP(9^9,$G17:AE17))),0,(LOOKUP(9^9,$G17:AE17))),IF(ISNA((LOOKUP(9^9,$G18:AE18))),0,(LOOKUP(9^9,$G18:AE18))))-AF15))</f>
        <v/>
      </c>
      <c r="AG16" s="36" t="str">
        <f ca="1">IF(ISBLANK(AG15),"",(IF(ISNA(LOOKUP(9^9,$G15:AF15)),0,LOOKUP(9^9,$G15:AF15))+IF(ISNA(LOOKUP(9^9,INDIRECT(ADDRESS(ROW(AG18),IF(ISNA(MATCH(LOOKUP(9^9,$G15:AF15),$G15:AF15,0)+COLUMN($F15)),0,MATCH(LOOKUP(9^9,$G15:AF15),$G15:AF15,0)+COLUMN($F15)),3)&amp;":"&amp;ADDRESS(ROW(AG18),COLUMN(AF18),4)))),IF(ISNA((LOOKUP(9^9,$G17:AF17))),0,(LOOKUP(9^9,$G17:AF17))),IF(ISNA((LOOKUP(9^9,$G18:AF18))),0,(LOOKUP(9^9,$G18:AF18))))-AG15))</f>
        <v/>
      </c>
      <c r="AH16" s="36" t="str">
        <f ca="1">IF(ISBLANK(AH15),"",(IF(ISNA(LOOKUP(9^9,$G15:AG15)),0,LOOKUP(9^9,$G15:AG15))+IF(ISNA(LOOKUP(9^9,INDIRECT(ADDRESS(ROW(AH18),IF(ISNA(MATCH(LOOKUP(9^9,$G15:AG15),$G15:AG15,0)+COLUMN($F15)),0,MATCH(LOOKUP(9^9,$G15:AG15),$G15:AG15,0)+COLUMN($F15)),3)&amp;":"&amp;ADDRESS(ROW(AH18),COLUMN(AG18),4)))),IF(ISNA((LOOKUP(9^9,$G17:AG17))),0,(LOOKUP(9^9,$G17:AG17))),IF(ISNA((LOOKUP(9^9,$G18:AG18))),0,(LOOKUP(9^9,$G18:AG18))))-AH15))</f>
        <v/>
      </c>
      <c r="AI16" s="36" t="str">
        <f ca="1">IF(ISBLANK(AI15),"",(IF(ISNA(LOOKUP(9^9,$G15:AH15)),0,LOOKUP(9^9,$G15:AH15))+IF(ISNA(LOOKUP(9^9,INDIRECT(ADDRESS(ROW(AI18),IF(ISNA(MATCH(LOOKUP(9^9,$G15:AH15),$G15:AH15,0)+COLUMN($F15)),0,MATCH(LOOKUP(9^9,$G15:AH15),$G15:AH15,0)+COLUMN($F15)),3)&amp;":"&amp;ADDRESS(ROW(AI18),COLUMN(AH18),4)))),IF(ISNA((LOOKUP(9^9,$G17:AH17))),0,(LOOKUP(9^9,$G17:AH17))),IF(ISNA((LOOKUP(9^9,$G18:AH18))),0,(LOOKUP(9^9,$G18:AH18))))-AI15))</f>
        <v/>
      </c>
      <c r="AJ16" s="36" t="str">
        <f ca="1">IF(ISBLANK(AJ15),"",(IF(ISNA(LOOKUP(9^9,$G15:AI15)),0,LOOKUP(9^9,$G15:AI15))+IF(ISNA(LOOKUP(9^9,INDIRECT(ADDRESS(ROW(AJ18),IF(ISNA(MATCH(LOOKUP(9^9,$G15:AI15),$G15:AI15,0)+COLUMN($F15)),0,MATCH(LOOKUP(9^9,$G15:AI15),$G15:AI15,0)+COLUMN($F15)),3)&amp;":"&amp;ADDRESS(ROW(AJ18),COLUMN(AI18),4)))),IF(ISNA((LOOKUP(9^9,$G17:AI17))),0,(LOOKUP(9^9,$G17:AI17))),IF(ISNA((LOOKUP(9^9,$G18:AI18))),0,(LOOKUP(9^9,$G18:AI18))))-AJ15))</f>
        <v/>
      </c>
      <c r="AK16" s="36" t="str">
        <f ca="1">IF(ISBLANK(AK15),"",(IF(ISNA(LOOKUP(9^9,$G15:AJ15)),0,LOOKUP(9^9,$G15:AJ15))+IF(ISNA(LOOKUP(9^9,INDIRECT(ADDRESS(ROW(AK18),IF(ISNA(MATCH(LOOKUP(9^9,$G15:AJ15),$G15:AJ15,0)+COLUMN($F15)),0,MATCH(LOOKUP(9^9,$G15:AJ15),$G15:AJ15,0)+COLUMN($F15)),3)&amp;":"&amp;ADDRESS(ROW(AK18),COLUMN(AJ18),4)))),IF(ISNA((LOOKUP(9^9,$G17:AJ17))),0,(LOOKUP(9^9,$G17:AJ17))),IF(ISNA((LOOKUP(9^9,$G18:AJ18))),0,(LOOKUP(9^9,$G18:AJ18))))-AK15))</f>
        <v/>
      </c>
      <c r="AL16" s="36" t="str">
        <f ca="1">IF(ISBLANK(AL15),"",(IF(ISNA(LOOKUP(9^9,$G15:AK15)),0,LOOKUP(9^9,$G15:AK15))+IF(ISNA(LOOKUP(9^9,INDIRECT(ADDRESS(ROW(AL18),IF(ISNA(MATCH(LOOKUP(9^9,$G15:AK15),$G15:AK15,0)+COLUMN($F15)),0,MATCH(LOOKUP(9^9,$G15:AK15),$G15:AK15,0)+COLUMN($F15)),3)&amp;":"&amp;ADDRESS(ROW(AL18),COLUMN(AK18),4)))),IF(ISNA((LOOKUP(9^9,$G17:AK17))),0,(LOOKUP(9^9,$G17:AK17))),IF(ISNA((LOOKUP(9^9,$G18:AK18))),0,(LOOKUP(9^9,$G18:AK18))))-AL15))</f>
        <v/>
      </c>
      <c r="AM16" s="36" t="str">
        <f ca="1">IF(ISBLANK(AM15),"",(IF(ISNA(LOOKUP(9^9,$G15:AL15)),0,LOOKUP(9^9,$G15:AL15))+IF(ISNA(LOOKUP(9^9,INDIRECT(ADDRESS(ROW(AM18),IF(ISNA(MATCH(LOOKUP(9^9,$G15:AL15),$G15:AL15,0)+COLUMN($F15)),0,MATCH(LOOKUP(9^9,$G15:AL15),$G15:AL15,0)+COLUMN($F15)),3)&amp;":"&amp;ADDRESS(ROW(AM18),COLUMN(AL18),4)))),IF(ISNA((LOOKUP(9^9,$G17:AL17))),0,(LOOKUP(9^9,$G17:AL17))),IF(ISNA((LOOKUP(9^9,$G18:AL18))),0,(LOOKUP(9^9,$G18:AL18))))-AM15))</f>
        <v/>
      </c>
      <c r="AN16" s="36" t="str">
        <f ca="1">IF(ISBLANK(AN15),"",(IF(ISNA(LOOKUP(9^9,$G15:AM15)),0,LOOKUP(9^9,$G15:AM15))+IF(ISNA(LOOKUP(9^9,INDIRECT(ADDRESS(ROW(AN18),IF(ISNA(MATCH(LOOKUP(9^9,$G15:AM15),$G15:AM15,0)+COLUMN($F15)),0,MATCH(LOOKUP(9^9,$G15:AM15),$G15:AM15,0)+COLUMN($F15)),3)&amp;":"&amp;ADDRESS(ROW(AN18),COLUMN(AM18),4)))),IF(ISNA((LOOKUP(9^9,$G17:AM17))),0,(LOOKUP(9^9,$G17:AM17))),IF(ISNA((LOOKUP(9^9,$G18:AM18))),0,(LOOKUP(9^9,$G18:AM18))))-AN15))</f>
        <v/>
      </c>
      <c r="AO16" s="36" t="str">
        <f ca="1">IF(ISBLANK(AO15),"",(IF(ISNA(LOOKUP(9^9,$G15:AN15)),0,LOOKUP(9^9,$G15:AN15))+IF(ISNA(LOOKUP(9^9,INDIRECT(ADDRESS(ROW(AO18),IF(ISNA(MATCH(LOOKUP(9^9,$G15:AN15),$G15:AN15,0)+COLUMN($F15)),0,MATCH(LOOKUP(9^9,$G15:AN15),$G15:AN15,0)+COLUMN($F15)),3)&amp;":"&amp;ADDRESS(ROW(AO18),COLUMN(AN18),4)))),IF(ISNA((LOOKUP(9^9,$G17:AN17))),0,(LOOKUP(9^9,$G17:AN17))),IF(ISNA((LOOKUP(9^9,$G18:AN18))),0,(LOOKUP(9^9,$G18:AN18))))-AO15))</f>
        <v/>
      </c>
      <c r="AP16" s="36" t="str">
        <f ca="1">IF(ISBLANK(AP15),"",(IF(ISNA(LOOKUP(9^9,$G15:AO15)),0,LOOKUP(9^9,$G15:AO15))+IF(ISNA(LOOKUP(9^9,INDIRECT(ADDRESS(ROW(AP18),IF(ISNA(MATCH(LOOKUP(9^9,$G15:AO15),$G15:AO15,0)+COLUMN($F15)),0,MATCH(LOOKUP(9^9,$G15:AO15),$G15:AO15,0)+COLUMN($F15)),3)&amp;":"&amp;ADDRESS(ROW(AP18),COLUMN(AO18),4)))),IF(ISNA((LOOKUP(9^9,$G17:AO17))),0,(LOOKUP(9^9,$G17:AO17))),IF(ISNA((LOOKUP(9^9,$G18:AO18))),0,(LOOKUP(9^9,$G18:AO18))))-AP15))</f>
        <v/>
      </c>
      <c r="AQ16" s="36" t="str">
        <f ca="1">IF(ISBLANK(AQ15),"",(IF(ISNA(LOOKUP(9^9,$G15:AP15)),0,LOOKUP(9^9,$G15:AP15))+IF(ISNA(LOOKUP(9^9,INDIRECT(ADDRESS(ROW(AQ18),IF(ISNA(MATCH(LOOKUP(9^9,$G15:AP15),$G15:AP15,0)+COLUMN($F15)),0,MATCH(LOOKUP(9^9,$G15:AP15),$G15:AP15,0)+COLUMN($F15)),3)&amp;":"&amp;ADDRESS(ROW(AQ18),COLUMN(AP18),4)))),IF(ISNA((LOOKUP(9^9,$G17:AP17))),0,(LOOKUP(9^9,$G17:AP17))),IF(ISNA((LOOKUP(9^9,$G18:AP18))),0,(LOOKUP(9^9,$G18:AP18))))-AQ15))</f>
        <v/>
      </c>
      <c r="AR16" s="36" t="str">
        <f ca="1">IF(ISBLANK(AR15),"",(IF(ISNA(LOOKUP(9^9,$G15:AQ15)),0,LOOKUP(9^9,$G15:AQ15))+IF(ISNA(LOOKUP(9^9,INDIRECT(ADDRESS(ROW(AR18),IF(ISNA(MATCH(LOOKUP(9^9,$G15:AQ15),$G15:AQ15,0)+COLUMN($F15)),0,MATCH(LOOKUP(9^9,$G15:AQ15),$G15:AQ15,0)+COLUMN($F15)),3)&amp;":"&amp;ADDRESS(ROW(AR18),COLUMN(AQ18),4)))),IF(ISNA((LOOKUP(9^9,$G17:AQ17))),0,(LOOKUP(9^9,$G17:AQ17))),IF(ISNA((LOOKUP(9^9,$G18:AQ18))),0,(LOOKUP(9^9,$G18:AQ18))))-AR15))</f>
        <v/>
      </c>
      <c r="AS16" s="36" t="str">
        <f ca="1">IF(ISBLANK(AS15),"",(IF(ISNA(LOOKUP(9^9,$G15:AR15)),0,LOOKUP(9^9,$G15:AR15))+IF(ISNA(LOOKUP(9^9,INDIRECT(ADDRESS(ROW(AS18),IF(ISNA(MATCH(LOOKUP(9^9,$G15:AR15),$G15:AR15,0)+COLUMN($F15)),0,MATCH(LOOKUP(9^9,$G15:AR15),$G15:AR15,0)+COLUMN($F15)),3)&amp;":"&amp;ADDRESS(ROW(AS18),COLUMN(AR18),4)))),IF(ISNA((LOOKUP(9^9,$G17:AR17))),0,(LOOKUP(9^9,$G17:AR17))),IF(ISNA((LOOKUP(9^9,$G18:AR18))),0,(LOOKUP(9^9,$G18:AR18))))-AS15))</f>
        <v/>
      </c>
      <c r="AT16" s="36" t="str">
        <f ca="1">IF(ISBLANK(AT15),"",(IF(ISNA(LOOKUP(9^9,$G15:AS15)),0,LOOKUP(9^9,$G15:AS15))+IF(ISNA(LOOKUP(9^9,INDIRECT(ADDRESS(ROW(AT18),IF(ISNA(MATCH(LOOKUP(9^9,$G15:AS15),$G15:AS15,0)+COLUMN($F15)),0,MATCH(LOOKUP(9^9,$G15:AS15),$G15:AS15,0)+COLUMN($F15)),3)&amp;":"&amp;ADDRESS(ROW(AT18),COLUMN(AS18),4)))),IF(ISNA((LOOKUP(9^9,$G17:AS17))),0,(LOOKUP(9^9,$G17:AS17))),IF(ISNA((LOOKUP(9^9,$G18:AS18))),0,(LOOKUP(9^9,$G18:AS18))))-AT15))</f>
        <v/>
      </c>
      <c r="AU16" s="36" t="str">
        <f ca="1">IF(ISBLANK(AU15),"",(IF(ISNA(LOOKUP(9^9,$G15:AT15)),0,LOOKUP(9^9,$G15:AT15))+IF(ISNA(LOOKUP(9^9,INDIRECT(ADDRESS(ROW(AU18),IF(ISNA(MATCH(LOOKUP(9^9,$G15:AT15),$G15:AT15,0)+COLUMN($F15)),0,MATCH(LOOKUP(9^9,$G15:AT15),$G15:AT15,0)+COLUMN($F15)),3)&amp;":"&amp;ADDRESS(ROW(AU18),COLUMN(AT18),4)))),IF(ISNA((LOOKUP(9^9,$G17:AT17))),0,(LOOKUP(9^9,$G17:AT17))),IF(ISNA((LOOKUP(9^9,$G18:AT18))),0,(LOOKUP(9^9,$G18:AT18))))-AU15))</f>
        <v/>
      </c>
      <c r="AV16" s="36" t="str">
        <f ca="1">IF(ISBLANK(AV15),"",(IF(ISNA(LOOKUP(9^9,$G15:AU15)),0,LOOKUP(9^9,$G15:AU15))+IF(ISNA(LOOKUP(9^9,INDIRECT(ADDRESS(ROW(AV18),IF(ISNA(MATCH(LOOKUP(9^9,$G15:AU15),$G15:AU15,0)+COLUMN($F15)),0,MATCH(LOOKUP(9^9,$G15:AU15),$G15:AU15,0)+COLUMN($F15)),3)&amp;":"&amp;ADDRESS(ROW(AV18),COLUMN(AU18),4)))),IF(ISNA((LOOKUP(9^9,$G17:AU17))),0,(LOOKUP(9^9,$G17:AU17))),IF(ISNA((LOOKUP(9^9,$G18:AU18))),0,(LOOKUP(9^9,$G18:AU18))))-AV15))</f>
        <v/>
      </c>
      <c r="AW16" s="36" t="str">
        <f ca="1">IF(ISBLANK(AW15),"",(IF(ISNA(LOOKUP(9^9,$G15:AV15)),0,LOOKUP(9^9,$G15:AV15))+IF(ISNA(LOOKUP(9^9,INDIRECT(ADDRESS(ROW(AW18),IF(ISNA(MATCH(LOOKUP(9^9,$G15:AV15),$G15:AV15,0)+COLUMN($F15)),0,MATCH(LOOKUP(9^9,$G15:AV15),$G15:AV15,0)+COLUMN($F15)),3)&amp;":"&amp;ADDRESS(ROW(AW18),COLUMN(AV18),4)))),IF(ISNA((LOOKUP(9^9,$G17:AV17))),0,(LOOKUP(9^9,$G17:AV17))),IF(ISNA((LOOKUP(9^9,$G18:AV18))),0,(LOOKUP(9^9,$G18:AV18))))-AW15))</f>
        <v/>
      </c>
      <c r="AX16" s="36" t="str">
        <f ca="1">IF(ISBLANK(AX15),"",(IF(ISNA(LOOKUP(9^9,$G15:AW15)),0,LOOKUP(9^9,$G15:AW15))+IF(ISNA(LOOKUP(9^9,INDIRECT(ADDRESS(ROW(AX18),IF(ISNA(MATCH(LOOKUP(9^9,$G15:AW15),$G15:AW15,0)+COLUMN($F15)),0,MATCH(LOOKUP(9^9,$G15:AW15),$G15:AW15,0)+COLUMN($F15)),3)&amp;":"&amp;ADDRESS(ROW(AX18),COLUMN(AW18),4)))),IF(ISNA((LOOKUP(9^9,$G17:AW17))),0,(LOOKUP(9^9,$G17:AW17))),IF(ISNA((LOOKUP(9^9,$G18:AW18))),0,(LOOKUP(9^9,$G18:AW18))))-AX15))</f>
        <v/>
      </c>
      <c r="AY16" s="36" t="str">
        <f ca="1">IF(ISBLANK(AY15),"",(IF(ISNA(LOOKUP(9^9,$G15:AX15)),0,LOOKUP(9^9,$G15:AX15))+IF(ISNA(LOOKUP(9^9,INDIRECT(ADDRESS(ROW(AY18),IF(ISNA(MATCH(LOOKUP(9^9,$G15:AX15),$G15:AX15,0)+COLUMN($F15)),0,MATCH(LOOKUP(9^9,$G15:AX15),$G15:AX15,0)+COLUMN($F15)),3)&amp;":"&amp;ADDRESS(ROW(AY18),COLUMN(AX18),4)))),IF(ISNA((LOOKUP(9^9,$G17:AX17))),0,(LOOKUP(9^9,$G17:AX17))),IF(ISNA((LOOKUP(9^9,$G18:AX18))),0,(LOOKUP(9^9,$G18:AX18))))-AY15))</f>
        <v/>
      </c>
      <c r="AZ16" s="36" t="str">
        <f ca="1">IF(ISBLANK(AZ15),"",(IF(ISNA(LOOKUP(9^9,$G15:AY15)),0,LOOKUP(9^9,$G15:AY15))+IF(ISNA(LOOKUP(9^9,INDIRECT(ADDRESS(ROW(AZ18),IF(ISNA(MATCH(LOOKUP(9^9,$G15:AY15),$G15:AY15,0)+COLUMN($F15)),0,MATCH(LOOKUP(9^9,$G15:AY15),$G15:AY15,0)+COLUMN($F15)),3)&amp;":"&amp;ADDRESS(ROW(AZ18),COLUMN(AY18),4)))),IF(ISNA((LOOKUP(9^9,$G17:AY17))),0,(LOOKUP(9^9,$G17:AY17))),IF(ISNA((LOOKUP(9^9,$G18:AY18))),0,(LOOKUP(9^9,$G18:AY18))))-AZ15))</f>
        <v/>
      </c>
      <c r="BA16" s="36" t="str">
        <f ca="1">IF(ISBLANK(BA15),"",(IF(ISNA(LOOKUP(9^9,$G15:AZ15)),0,LOOKUP(9^9,$G15:AZ15))+IF(ISNA(LOOKUP(9^9,INDIRECT(ADDRESS(ROW(BA18),IF(ISNA(MATCH(LOOKUP(9^9,$G15:AZ15),$G15:AZ15,0)+COLUMN($F15)),0,MATCH(LOOKUP(9^9,$G15:AZ15),$G15:AZ15,0)+COLUMN($F15)),3)&amp;":"&amp;ADDRESS(ROW(BA18),COLUMN(AZ18),4)))),IF(ISNA((LOOKUP(9^9,$G17:AZ17))),0,(LOOKUP(9^9,$G17:AZ17))),IF(ISNA((LOOKUP(9^9,$G18:AZ18))),0,(LOOKUP(9^9,$G18:AZ18))))-BA15))</f>
        <v/>
      </c>
      <c r="BB16" s="36" t="str">
        <f ca="1">IF(ISBLANK(BB15),"",(IF(ISNA(LOOKUP(9^9,$G15:BA15)),0,LOOKUP(9^9,$G15:BA15))+IF(ISNA(LOOKUP(9^9,INDIRECT(ADDRESS(ROW(BB18),IF(ISNA(MATCH(LOOKUP(9^9,$G15:BA15),$G15:BA15,0)+COLUMN($F15)),0,MATCH(LOOKUP(9^9,$G15:BA15),$G15:BA15,0)+COLUMN($F15)),3)&amp;":"&amp;ADDRESS(ROW(BB18),COLUMN(BA18),4)))),IF(ISNA((LOOKUP(9^9,$G17:BA17))),0,(LOOKUP(9^9,$G17:BA17))),IF(ISNA((LOOKUP(9^9,$G18:BA18))),0,(LOOKUP(9^9,$G18:BA18))))-BB15))</f>
        <v/>
      </c>
      <c r="BC16" s="36" t="str">
        <f ca="1">IF(ISBLANK(BC15),"",(IF(ISNA(LOOKUP(9^9,$G15:BB15)),0,LOOKUP(9^9,$G15:BB15))+IF(ISNA(LOOKUP(9^9,INDIRECT(ADDRESS(ROW(BC18),IF(ISNA(MATCH(LOOKUP(9^9,$G15:BB15),$G15:BB15,0)+COLUMN($F15)),0,MATCH(LOOKUP(9^9,$G15:BB15),$G15:BB15,0)+COLUMN($F15)),3)&amp;":"&amp;ADDRESS(ROW(BC18),COLUMN(BB18),4)))),IF(ISNA((LOOKUP(9^9,$G17:BB17))),0,(LOOKUP(9^9,$G17:BB17))),IF(ISNA((LOOKUP(9^9,$G18:BB18))),0,(LOOKUP(9^9,$G18:BB18))))-BC15))</f>
        <v/>
      </c>
      <c r="BD16" s="36" t="str">
        <f ca="1">IF(ISBLANK(BD15),"",(IF(ISNA(LOOKUP(9^9,$G15:BC15)),0,LOOKUP(9^9,$G15:BC15))+IF(ISNA(LOOKUP(9^9,INDIRECT(ADDRESS(ROW(BD18),IF(ISNA(MATCH(LOOKUP(9^9,$G15:BC15),$G15:BC15,0)+COLUMN($F15)),0,MATCH(LOOKUP(9^9,$G15:BC15),$G15:BC15,0)+COLUMN($F15)),3)&amp;":"&amp;ADDRESS(ROW(BD18),COLUMN(BC18),4)))),IF(ISNA((LOOKUP(9^9,$G17:BC17))),0,(LOOKUP(9^9,$G17:BC17))),IF(ISNA((LOOKUP(9^9,$G18:BC18))),0,(LOOKUP(9^9,$G18:BC18))))-BD15))</f>
        <v/>
      </c>
      <c r="BE16" s="36" t="str">
        <f ca="1">IF(ISBLANK(BE15),"",(IF(ISNA(LOOKUP(9^9,$G15:BD15)),0,LOOKUP(9^9,$G15:BD15))+IF(ISNA(LOOKUP(9^9,INDIRECT(ADDRESS(ROW(BE18),IF(ISNA(MATCH(LOOKUP(9^9,$G15:BD15),$G15:BD15,0)+COLUMN($F15)),0,MATCH(LOOKUP(9^9,$G15:BD15),$G15:BD15,0)+COLUMN($F15)),3)&amp;":"&amp;ADDRESS(ROW(BE18),COLUMN(BD18),4)))),IF(ISNA((LOOKUP(9^9,$G17:BD17))),0,(LOOKUP(9^9,$G17:BD17))),IF(ISNA((LOOKUP(9^9,$G18:BD18))),0,(LOOKUP(9^9,$G18:BD18))))-BE15))</f>
        <v/>
      </c>
      <c r="BF16" s="36" t="str">
        <f ca="1">IF(ISBLANK(BF15),"",(IF(ISNA(LOOKUP(9^9,$G15:BE15)),0,LOOKUP(9^9,$G15:BE15))+IF(ISNA(LOOKUP(9^9,INDIRECT(ADDRESS(ROW(BF18),IF(ISNA(MATCH(LOOKUP(9^9,$G15:BE15),$G15:BE15,0)+COLUMN($F15)),0,MATCH(LOOKUP(9^9,$G15:BE15),$G15:BE15,0)+COLUMN($F15)),3)&amp;":"&amp;ADDRESS(ROW(BF18),COLUMN(BE18),4)))),IF(ISNA((LOOKUP(9^9,$G17:BE17))),0,(LOOKUP(9^9,$G17:BE17))),IF(ISNA((LOOKUP(9^9,$G18:BE18))),0,(LOOKUP(9^9,$G18:BE18))))-BF15))</f>
        <v/>
      </c>
      <c r="BG16" s="36" t="str">
        <f ca="1">IF(ISBLANK(BG15),"",(IF(ISNA(LOOKUP(9^9,$G15:BF15)),0,LOOKUP(9^9,$G15:BF15))+IF(ISNA(LOOKUP(9^9,INDIRECT(ADDRESS(ROW(BG18),IF(ISNA(MATCH(LOOKUP(9^9,$G15:BF15),$G15:BF15,0)+COLUMN($F15)),0,MATCH(LOOKUP(9^9,$G15:BF15),$G15:BF15,0)+COLUMN($F15)),3)&amp;":"&amp;ADDRESS(ROW(BG18),COLUMN(BF18),4)))),IF(ISNA((LOOKUP(9^9,$G17:BF17))),0,(LOOKUP(9^9,$G17:BF17))),IF(ISNA((LOOKUP(9^9,$G18:BF18))),0,(LOOKUP(9^9,$G18:BF18))))-BG15))</f>
        <v/>
      </c>
      <c r="BH16" s="36" t="str">
        <f ca="1">IF(ISBLANK(BH15),"",(IF(ISNA(LOOKUP(9^9,$G15:BG15)),0,LOOKUP(9^9,$G15:BG15))+IF(ISNA(LOOKUP(9^9,INDIRECT(ADDRESS(ROW(BH18),IF(ISNA(MATCH(LOOKUP(9^9,$G15:BG15),$G15:BG15,0)+COLUMN($F15)),0,MATCH(LOOKUP(9^9,$G15:BG15),$G15:BG15,0)+COLUMN($F15)),3)&amp;":"&amp;ADDRESS(ROW(BH18),COLUMN(BG18),4)))),IF(ISNA((LOOKUP(9^9,$G17:BG17))),0,(LOOKUP(9^9,$G17:BG17))),IF(ISNA((LOOKUP(9^9,$G18:BG18))),0,(LOOKUP(9^9,$G18:BG18))))-BH15))</f>
        <v/>
      </c>
      <c r="BI16" s="36" t="str">
        <f ca="1">IF(ISBLANK(BI15),"",(IF(ISNA(LOOKUP(9^9,$G15:BH15)),0,LOOKUP(9^9,$G15:BH15))+IF(ISNA(LOOKUP(9^9,INDIRECT(ADDRESS(ROW(BI18),IF(ISNA(MATCH(LOOKUP(9^9,$G15:BH15),$G15:BH15,0)+COLUMN($F15)),0,MATCH(LOOKUP(9^9,$G15:BH15),$G15:BH15,0)+COLUMN($F15)),3)&amp;":"&amp;ADDRESS(ROW(BI18),COLUMN(BH18),4)))),IF(ISNA((LOOKUP(9^9,$G17:BH17))),0,(LOOKUP(9^9,$G17:BH17))),IF(ISNA((LOOKUP(9^9,$G18:BH18))),0,(LOOKUP(9^9,$G18:BH18))))-BI15))</f>
        <v/>
      </c>
      <c r="BJ16" s="36" t="str">
        <f ca="1">IF(ISBLANK(BJ15),"",(IF(ISNA(LOOKUP(9^9,$G15:BI15)),0,LOOKUP(9^9,$G15:BI15))+IF(ISNA(LOOKUP(9^9,INDIRECT(ADDRESS(ROW(BJ18),IF(ISNA(MATCH(LOOKUP(9^9,$G15:BI15),$G15:BI15,0)+COLUMN($F15)),0,MATCH(LOOKUP(9^9,$G15:BI15),$G15:BI15,0)+COLUMN($F15)),3)&amp;":"&amp;ADDRESS(ROW(BJ18),COLUMN(BI18),4)))),IF(ISNA((LOOKUP(9^9,$G17:BI17))),0,(LOOKUP(9^9,$G17:BI17))),IF(ISNA((LOOKUP(9^9,$G18:BI18))),0,(LOOKUP(9^9,$G18:BI18))))-BJ15))</f>
        <v/>
      </c>
      <c r="BK16" s="36" t="str">
        <f ca="1">IF(ISBLANK(BK15),"",(IF(ISNA(LOOKUP(9^9,$G15:BJ15)),0,LOOKUP(9^9,$G15:BJ15))+IF(ISNA(LOOKUP(9^9,INDIRECT(ADDRESS(ROW(BK18),IF(ISNA(MATCH(LOOKUP(9^9,$G15:BJ15),$G15:BJ15,0)+COLUMN($F15)),0,MATCH(LOOKUP(9^9,$G15:BJ15),$G15:BJ15,0)+COLUMN($F15)),3)&amp;":"&amp;ADDRESS(ROW(BK18),COLUMN(BJ18),4)))),IF(ISNA((LOOKUP(9^9,$G17:BJ17))),0,(LOOKUP(9^9,$G17:BJ17))),IF(ISNA((LOOKUP(9^9,$G18:BJ18))),0,(LOOKUP(9^9,$G18:BJ18))))-BK15))</f>
        <v/>
      </c>
      <c r="BL16" s="36" t="str">
        <f ca="1">IF(ISBLANK(BL15),"",(IF(ISNA(LOOKUP(9^9,$G15:BK15)),0,LOOKUP(9^9,$G15:BK15))+IF(ISNA(LOOKUP(9^9,INDIRECT(ADDRESS(ROW(BL18),IF(ISNA(MATCH(LOOKUP(9^9,$G15:BK15),$G15:BK15,0)+COLUMN($F15)),0,MATCH(LOOKUP(9^9,$G15:BK15),$G15:BK15,0)+COLUMN($F15)),3)&amp;":"&amp;ADDRESS(ROW(BL18),COLUMN(BK18),4)))),IF(ISNA((LOOKUP(9^9,$G17:BK17))),0,(LOOKUP(9^9,$G17:BK17))),IF(ISNA((LOOKUP(9^9,$G18:BK18))),0,(LOOKUP(9^9,$G18:BK18))))-BL15))</f>
        <v/>
      </c>
      <c r="BM16" s="36" t="str">
        <f ca="1">IF(ISBLANK(BM15),"",(IF(ISNA(LOOKUP(9^9,$G15:BL15)),0,LOOKUP(9^9,$G15:BL15))+IF(ISNA(LOOKUP(9^9,INDIRECT(ADDRESS(ROW(BM18),IF(ISNA(MATCH(LOOKUP(9^9,$G15:BL15),$G15:BL15,0)+COLUMN($F15)),0,MATCH(LOOKUP(9^9,$G15:BL15),$G15:BL15,0)+COLUMN($F15)),3)&amp;":"&amp;ADDRESS(ROW(BM18),COLUMN(BL18),4)))),IF(ISNA((LOOKUP(9^9,$G17:BL17))),0,(LOOKUP(9^9,$G17:BL17))),IF(ISNA((LOOKUP(9^9,$G18:BL18))),0,(LOOKUP(9^9,$G18:BL18))))-BM15))</f>
        <v/>
      </c>
      <c r="BN16" s="36" t="str">
        <f ca="1">IF(ISBLANK(BN15),"",(IF(ISNA(LOOKUP(9^9,$G15:BM15)),0,LOOKUP(9^9,$G15:BM15))+IF(ISNA(LOOKUP(9^9,INDIRECT(ADDRESS(ROW(BN18),IF(ISNA(MATCH(LOOKUP(9^9,$G15:BM15),$G15:BM15,0)+COLUMN($F15)),0,MATCH(LOOKUP(9^9,$G15:BM15),$G15:BM15,0)+COLUMN($F15)),3)&amp;":"&amp;ADDRESS(ROW(BN18),COLUMN(BM18),4)))),IF(ISNA((LOOKUP(9^9,$G17:BM17))),0,(LOOKUP(9^9,$G17:BM17))),IF(ISNA((LOOKUP(9^9,$G18:BM18))),0,(LOOKUP(9^9,$G18:BM18))))-BN15))</f>
        <v/>
      </c>
      <c r="BO16" s="36" t="str">
        <f ca="1">IF(ISBLANK(BO15),"",(IF(ISNA(LOOKUP(9^9,$G15:BN15)),0,LOOKUP(9^9,$G15:BN15))+IF(ISNA(LOOKUP(9^9,INDIRECT(ADDRESS(ROW(BO18),IF(ISNA(MATCH(LOOKUP(9^9,$G15:BN15),$G15:BN15,0)+COLUMN($F15)),0,MATCH(LOOKUP(9^9,$G15:BN15),$G15:BN15,0)+COLUMN($F15)),3)&amp;":"&amp;ADDRESS(ROW(BO18),COLUMN(BN18),4)))),IF(ISNA((LOOKUP(9^9,$G17:BN17))),0,(LOOKUP(9^9,$G17:BN17))),IF(ISNA((LOOKUP(9^9,$G18:BN18))),0,(LOOKUP(9^9,$G18:BN18))))-BO15))</f>
        <v/>
      </c>
      <c r="BP16" s="36" t="str">
        <f ca="1">IF(ISBLANK(BP15),"",(IF(ISNA(LOOKUP(9^9,$G15:BO15)),0,LOOKUP(9^9,$G15:BO15))+IF(ISNA(LOOKUP(9^9,INDIRECT(ADDRESS(ROW(BP18),IF(ISNA(MATCH(LOOKUP(9^9,$G15:BO15),$G15:BO15,0)+COLUMN($F15)),0,MATCH(LOOKUP(9^9,$G15:BO15),$G15:BO15,0)+COLUMN($F15)),3)&amp;":"&amp;ADDRESS(ROW(BP18),COLUMN(BO18),4)))),IF(ISNA((LOOKUP(9^9,$G17:BO17))),0,(LOOKUP(9^9,$G17:BO17))),IF(ISNA((LOOKUP(9^9,$G18:BO18))),0,(LOOKUP(9^9,$G18:BO18))))-BP15))</f>
        <v/>
      </c>
      <c r="BQ16" s="36" t="str">
        <f ca="1">IF(ISBLANK(BQ15),"",(IF(ISNA(LOOKUP(9^9,$G15:BP15)),0,LOOKUP(9^9,$G15:BP15))+IF(ISNA(LOOKUP(9^9,INDIRECT(ADDRESS(ROW(BQ18),IF(ISNA(MATCH(LOOKUP(9^9,$G15:BP15),$G15:BP15,0)+COLUMN($F15)),0,MATCH(LOOKUP(9^9,$G15:BP15),$G15:BP15,0)+COLUMN($F15)),3)&amp;":"&amp;ADDRESS(ROW(BQ18),COLUMN(BP18),4)))),IF(ISNA((LOOKUP(9^9,$G17:BP17))),0,(LOOKUP(9^9,$G17:BP17))),IF(ISNA((LOOKUP(9^9,$G18:BP18))),0,(LOOKUP(9^9,$G18:BP18))))-BQ15))</f>
        <v/>
      </c>
      <c r="BR16" s="36" t="str">
        <f ca="1">IF(ISBLANK(BR15),"",(IF(ISNA(LOOKUP(9^9,$G15:BQ15)),0,LOOKUP(9^9,$G15:BQ15))+IF(ISNA(LOOKUP(9^9,INDIRECT(ADDRESS(ROW(BR18),IF(ISNA(MATCH(LOOKUP(9^9,$G15:BQ15),$G15:BQ15,0)+COLUMN($F15)),0,MATCH(LOOKUP(9^9,$G15:BQ15),$G15:BQ15,0)+COLUMN($F15)),3)&amp;":"&amp;ADDRESS(ROW(BR18),COLUMN(BQ18),4)))),IF(ISNA((LOOKUP(9^9,$G17:BQ17))),0,(LOOKUP(9^9,$G17:BQ17))),IF(ISNA((LOOKUP(9^9,$G18:BQ18))),0,(LOOKUP(9^9,$G18:BQ18))))-BR15))</f>
        <v/>
      </c>
      <c r="BS16" s="36" t="str">
        <f ca="1">IF(ISBLANK(BS15),"",(IF(ISNA(LOOKUP(9^9,$G15:BR15)),0,LOOKUP(9^9,$G15:BR15))+IF(ISNA(LOOKUP(9^9,INDIRECT(ADDRESS(ROW(BS18),IF(ISNA(MATCH(LOOKUP(9^9,$G15:BR15),$G15:BR15,0)+COLUMN($F15)),0,MATCH(LOOKUP(9^9,$G15:BR15),$G15:BR15,0)+COLUMN($F15)),3)&amp;":"&amp;ADDRESS(ROW(BS18),COLUMN(BR18),4)))),IF(ISNA((LOOKUP(9^9,$G17:BR17))),0,(LOOKUP(9^9,$G17:BR17))),IF(ISNA((LOOKUP(9^9,$G18:BR18))),0,(LOOKUP(9^9,$G18:BR18))))-BS15))</f>
        <v/>
      </c>
      <c r="BT16" s="36" t="str">
        <f ca="1">IF(ISBLANK(BT15),"",(IF(ISNA(LOOKUP(9^9,$G15:BS15)),0,LOOKUP(9^9,$G15:BS15))+IF(ISNA(LOOKUP(9^9,INDIRECT(ADDRESS(ROW(BT18),IF(ISNA(MATCH(LOOKUP(9^9,$G15:BS15),$G15:BS15,0)+COLUMN($F15)),0,MATCH(LOOKUP(9^9,$G15:BS15),$G15:BS15,0)+COLUMN($F15)),3)&amp;":"&amp;ADDRESS(ROW(BT18),COLUMN(BS18),4)))),IF(ISNA((LOOKUP(9^9,$G17:BS17))),0,(LOOKUP(9^9,$G17:BS17))),IF(ISNA((LOOKUP(9^9,$G18:BS18))),0,(LOOKUP(9^9,$G18:BS18))))-BT15))</f>
        <v/>
      </c>
      <c r="BU16" s="36" t="str">
        <f ca="1">IF(ISBLANK(BU15),"",(IF(ISNA(LOOKUP(9^9,$G15:BT15)),0,LOOKUP(9^9,$G15:BT15))+IF(ISNA(LOOKUP(9^9,INDIRECT(ADDRESS(ROW(BU18),IF(ISNA(MATCH(LOOKUP(9^9,$G15:BT15),$G15:BT15,0)+COLUMN($F15)),0,MATCH(LOOKUP(9^9,$G15:BT15),$G15:BT15,0)+COLUMN($F15)),3)&amp;":"&amp;ADDRESS(ROW(BU18),COLUMN(BT18),4)))),IF(ISNA((LOOKUP(9^9,$G17:BT17))),0,(LOOKUP(9^9,$G17:BT17))),IF(ISNA((LOOKUP(9^9,$G18:BT18))),0,(LOOKUP(9^9,$G18:BT18))))-BU15))</f>
        <v/>
      </c>
      <c r="BV16" s="36" t="str">
        <f ca="1">IF(ISBLANK(BV15),"",(IF(ISNA(LOOKUP(9^9,$G15:BU15)),0,LOOKUP(9^9,$G15:BU15))+IF(ISNA(LOOKUP(9^9,INDIRECT(ADDRESS(ROW(BV18),IF(ISNA(MATCH(LOOKUP(9^9,$G15:BU15),$G15:BU15,0)+COLUMN($F15)),0,MATCH(LOOKUP(9^9,$G15:BU15),$G15:BU15,0)+COLUMN($F15)),3)&amp;":"&amp;ADDRESS(ROW(BV18),COLUMN(BU18),4)))),IF(ISNA((LOOKUP(9^9,$G17:BU17))),0,(LOOKUP(9^9,$G17:BU17))),IF(ISNA((LOOKUP(9^9,$G18:BU18))),0,(LOOKUP(9^9,$G18:BU18))))-BV15))</f>
        <v/>
      </c>
      <c r="BW16" s="36" t="str">
        <f ca="1">IF(ISBLANK(BW15),"",(IF(ISNA(LOOKUP(9^9,$G15:BV15)),0,LOOKUP(9^9,$G15:BV15))+IF(ISNA(LOOKUP(9^9,INDIRECT(ADDRESS(ROW(BW18),IF(ISNA(MATCH(LOOKUP(9^9,$G15:BV15),$G15:BV15,0)+COLUMN($F15)),0,MATCH(LOOKUP(9^9,$G15:BV15),$G15:BV15,0)+COLUMN($F15)),3)&amp;":"&amp;ADDRESS(ROW(BW18),COLUMN(BV18),4)))),IF(ISNA((LOOKUP(9^9,$G17:BV17))),0,(LOOKUP(9^9,$G17:BV17))),IF(ISNA((LOOKUP(9^9,$G18:BV18))),0,(LOOKUP(9^9,$G18:BV18))))-BW15))</f>
        <v/>
      </c>
      <c r="BX16" s="36" t="str">
        <f ca="1">IF(ISBLANK(BX15),"",(IF(ISNA(LOOKUP(9^9,$G15:BW15)),0,LOOKUP(9^9,$G15:BW15))+IF(ISNA(LOOKUP(9^9,INDIRECT(ADDRESS(ROW(BX18),IF(ISNA(MATCH(LOOKUP(9^9,$G15:BW15),$G15:BW15,0)+COLUMN($F15)),0,MATCH(LOOKUP(9^9,$G15:BW15),$G15:BW15,0)+COLUMN($F15)),3)&amp;":"&amp;ADDRESS(ROW(BX18),COLUMN(BW18),4)))),IF(ISNA((LOOKUP(9^9,$G17:BW17))),0,(LOOKUP(9^9,$G17:BW17))),IF(ISNA((LOOKUP(9^9,$G18:BW18))),0,(LOOKUP(9^9,$G18:BW18))))-BX15))</f>
        <v/>
      </c>
      <c r="BY16" s="36" t="str">
        <f ca="1">IF(ISBLANK(BY15),"",(IF(ISNA(LOOKUP(9^9,$G15:BX15)),0,LOOKUP(9^9,$G15:BX15))+IF(ISNA(LOOKUP(9^9,INDIRECT(ADDRESS(ROW(BY18),IF(ISNA(MATCH(LOOKUP(9^9,$G15:BX15),$G15:BX15,0)+COLUMN($F15)),0,MATCH(LOOKUP(9^9,$G15:BX15),$G15:BX15,0)+COLUMN($F15)),3)&amp;":"&amp;ADDRESS(ROW(BY18),COLUMN(BX18),4)))),IF(ISNA((LOOKUP(9^9,$G17:BX17))),0,(LOOKUP(9^9,$G17:BX17))),IF(ISNA((LOOKUP(9^9,$G18:BX18))),0,(LOOKUP(9^9,$G18:BX18))))-BY15))</f>
        <v/>
      </c>
      <c r="BZ16" s="36" t="str">
        <f ca="1">IF(ISBLANK(BZ15),"",(IF(ISNA(LOOKUP(9^9,$G15:BY15)),0,LOOKUP(9^9,$G15:BY15))+IF(ISNA(LOOKUP(9^9,INDIRECT(ADDRESS(ROW(BZ18),IF(ISNA(MATCH(LOOKUP(9^9,$G15:BY15),$G15:BY15,0)+COLUMN($F15)),0,MATCH(LOOKUP(9^9,$G15:BY15),$G15:BY15,0)+COLUMN($F15)),3)&amp;":"&amp;ADDRESS(ROW(BZ18),COLUMN(BY18),4)))),IF(ISNA((LOOKUP(9^9,$G17:BY17))),0,(LOOKUP(9^9,$G17:BY17))),IF(ISNA((LOOKUP(9^9,$G18:BY18))),0,(LOOKUP(9^9,$G18:BY18))))-BZ15))</f>
        <v/>
      </c>
      <c r="CA16" s="36" t="str">
        <f ca="1">IF(ISBLANK(CA15),"",(IF(ISNA(LOOKUP(9^9,$G15:BZ15)),0,LOOKUP(9^9,$G15:BZ15))+IF(ISNA(LOOKUP(9^9,INDIRECT(ADDRESS(ROW(CA18),IF(ISNA(MATCH(LOOKUP(9^9,$G15:BZ15),$G15:BZ15,0)+COLUMN($F15)),0,MATCH(LOOKUP(9^9,$G15:BZ15),$G15:BZ15,0)+COLUMN($F15)),3)&amp;":"&amp;ADDRESS(ROW(CA18),COLUMN(BZ18),4)))),IF(ISNA((LOOKUP(9^9,$G17:BZ17))),0,(LOOKUP(9^9,$G17:BZ17))),IF(ISNA((LOOKUP(9^9,$G18:BZ18))),0,(LOOKUP(9^9,$G18:BZ18))))-CA15))</f>
        <v/>
      </c>
      <c r="CB16" s="36" t="str">
        <f ca="1">IF(ISBLANK(CB15),"",(IF(ISNA(LOOKUP(9^9,$G15:CA15)),0,LOOKUP(9^9,$G15:CA15))+IF(ISNA(LOOKUP(9^9,INDIRECT(ADDRESS(ROW(CB18),IF(ISNA(MATCH(LOOKUP(9^9,$G15:CA15),$G15:CA15,0)+COLUMN($F15)),0,MATCH(LOOKUP(9^9,$G15:CA15),$G15:CA15,0)+COLUMN($F15)),3)&amp;":"&amp;ADDRESS(ROW(CB18),COLUMN(CA18),4)))),IF(ISNA((LOOKUP(9^9,$G17:CA17))),0,(LOOKUP(9^9,$G17:CA17))),IF(ISNA((LOOKUP(9^9,$G18:CA18))),0,(LOOKUP(9^9,$G18:CA18))))-CB15))</f>
        <v/>
      </c>
      <c r="CC16" s="36" t="str">
        <f ca="1">IF(ISBLANK(CC15),"",(IF(ISNA(LOOKUP(9^9,$G15:CB15)),0,LOOKUP(9^9,$G15:CB15))+IF(ISNA(LOOKUP(9^9,INDIRECT(ADDRESS(ROW(CC18),IF(ISNA(MATCH(LOOKUP(9^9,$G15:CB15),$G15:CB15,0)+COLUMN($F15)),0,MATCH(LOOKUP(9^9,$G15:CB15),$G15:CB15,0)+COLUMN($F15)),3)&amp;":"&amp;ADDRESS(ROW(CC18),COLUMN(CB18),4)))),IF(ISNA((LOOKUP(9^9,$G17:CB17))),0,(LOOKUP(9^9,$G17:CB17))),IF(ISNA((LOOKUP(9^9,$G18:CB18))),0,(LOOKUP(9^9,$G18:CB18))))-CC15))</f>
        <v/>
      </c>
      <c r="CD16" s="36" t="str">
        <f ca="1">IF(ISBLANK(CD15),"",(IF(ISNA(LOOKUP(9^9,$G15:CC15)),0,LOOKUP(9^9,$G15:CC15))+IF(ISNA(LOOKUP(9^9,INDIRECT(ADDRESS(ROW(CD18),IF(ISNA(MATCH(LOOKUP(9^9,$G15:CC15),$G15:CC15,0)+COLUMN($F15)),0,MATCH(LOOKUP(9^9,$G15:CC15),$G15:CC15,0)+COLUMN($F15)),3)&amp;":"&amp;ADDRESS(ROW(CD18),COLUMN(CC18),4)))),IF(ISNA((LOOKUP(9^9,$G17:CC17))),0,(LOOKUP(9^9,$G17:CC17))),IF(ISNA((LOOKUP(9^9,$G18:CC18))),0,(LOOKUP(9^9,$G18:CC18))))-CD15))</f>
        <v/>
      </c>
      <c r="CE16" s="36" t="str">
        <f ca="1">IF(ISBLANK(CE15),"",(IF(ISNA(LOOKUP(9^9,$G15:CD15)),0,LOOKUP(9^9,$G15:CD15))+IF(ISNA(LOOKUP(9^9,INDIRECT(ADDRESS(ROW(CE18),IF(ISNA(MATCH(LOOKUP(9^9,$G15:CD15),$G15:CD15,0)+COLUMN($F15)),0,MATCH(LOOKUP(9^9,$G15:CD15),$G15:CD15,0)+COLUMN($F15)),3)&amp;":"&amp;ADDRESS(ROW(CE18),COLUMN(CD18),4)))),IF(ISNA((LOOKUP(9^9,$G17:CD17))),0,(LOOKUP(9^9,$G17:CD17))),IF(ISNA((LOOKUP(9^9,$G18:CD18))),0,(LOOKUP(9^9,$G18:CD18))))-CE15))</f>
        <v/>
      </c>
      <c r="CF16" s="36" t="str">
        <f ca="1">IF(ISBLANK(CF15),"",(IF(ISNA(LOOKUP(9^9,$G15:CE15)),0,LOOKUP(9^9,$G15:CE15))+IF(ISNA(LOOKUP(9^9,INDIRECT(ADDRESS(ROW(CF18),IF(ISNA(MATCH(LOOKUP(9^9,$G15:CE15),$G15:CE15,0)+COLUMN($F15)),0,MATCH(LOOKUP(9^9,$G15:CE15),$G15:CE15,0)+COLUMN($F15)),3)&amp;":"&amp;ADDRESS(ROW(CF18),COLUMN(CE18),4)))),IF(ISNA((LOOKUP(9^9,$G17:CE17))),0,(LOOKUP(9^9,$G17:CE17))),IF(ISNA((LOOKUP(9^9,$G18:CE18))),0,(LOOKUP(9^9,$G18:CE18))))-CF15))</f>
        <v/>
      </c>
      <c r="CG16" s="36" t="str">
        <f ca="1">IF(ISBLANK(CG15),"",(IF(ISNA(LOOKUP(9^9,$G15:CF15)),0,LOOKUP(9^9,$G15:CF15))+IF(ISNA(LOOKUP(9^9,INDIRECT(ADDRESS(ROW(CG18),IF(ISNA(MATCH(LOOKUP(9^9,$G15:CF15),$G15:CF15,0)+COLUMN($F15)),0,MATCH(LOOKUP(9^9,$G15:CF15),$G15:CF15,0)+COLUMN($F15)),3)&amp;":"&amp;ADDRESS(ROW(CG18),COLUMN(CF18),4)))),IF(ISNA((LOOKUP(9^9,$G17:CF17))),0,(LOOKUP(9^9,$G17:CF17))),IF(ISNA((LOOKUP(9^9,$G18:CF18))),0,(LOOKUP(9^9,$G18:CF18))))-CG15))</f>
        <v/>
      </c>
      <c r="CH16" s="36" t="str">
        <f ca="1">IF(ISBLANK(CH15),"",(IF(ISNA(LOOKUP(9^9,$G15:CG15)),0,LOOKUP(9^9,$G15:CG15))+IF(ISNA(LOOKUP(9^9,INDIRECT(ADDRESS(ROW(CH18),IF(ISNA(MATCH(LOOKUP(9^9,$G15:CG15),$G15:CG15,0)+COLUMN($F15)),0,MATCH(LOOKUP(9^9,$G15:CG15),$G15:CG15,0)+COLUMN($F15)),3)&amp;":"&amp;ADDRESS(ROW(CH18),COLUMN(CG18),4)))),IF(ISNA((LOOKUP(9^9,$G17:CG17))),0,(LOOKUP(9^9,$G17:CG17))),IF(ISNA((LOOKUP(9^9,$G18:CG18))),0,(LOOKUP(9^9,$G18:CG18))))-CH15))</f>
        <v/>
      </c>
      <c r="CI16" s="36" t="str">
        <f ca="1">IF(ISBLANK(CI15),"",(IF(ISNA(LOOKUP(9^9,$G15:CH15)),0,LOOKUP(9^9,$G15:CH15))+IF(ISNA(LOOKUP(9^9,INDIRECT(ADDRESS(ROW(CI18),IF(ISNA(MATCH(LOOKUP(9^9,$G15:CH15),$G15:CH15,0)+COLUMN($F15)),0,MATCH(LOOKUP(9^9,$G15:CH15),$G15:CH15,0)+COLUMN($F15)),3)&amp;":"&amp;ADDRESS(ROW(CI18),COLUMN(CH18),4)))),IF(ISNA((LOOKUP(9^9,$G17:CH17))),0,(LOOKUP(9^9,$G17:CH17))),IF(ISNA((LOOKUP(9^9,$G18:CH18))),0,(LOOKUP(9^9,$G18:CH18))))-CI15))</f>
        <v/>
      </c>
      <c r="CJ16" s="36" t="str">
        <f ca="1">IF(ISBLANK(CJ15),"",(IF(ISNA(LOOKUP(9^9,$G15:CI15)),0,LOOKUP(9^9,$G15:CI15))+IF(ISNA(LOOKUP(9^9,INDIRECT(ADDRESS(ROW(CJ18),IF(ISNA(MATCH(LOOKUP(9^9,$G15:CI15),$G15:CI15,0)+COLUMN($F15)),0,MATCH(LOOKUP(9^9,$G15:CI15),$G15:CI15,0)+COLUMN($F15)),3)&amp;":"&amp;ADDRESS(ROW(CJ18),COLUMN(CI18),4)))),IF(ISNA((LOOKUP(9^9,$G17:CI17))),0,(LOOKUP(9^9,$G17:CI17))),IF(ISNA((LOOKUP(9^9,$G18:CI18))),0,(LOOKUP(9^9,$G18:CI18))))-CJ15))</f>
        <v/>
      </c>
      <c r="CK16" s="36" t="str">
        <f ca="1">IF(ISBLANK(CK15),"",(IF(ISNA(LOOKUP(9^9,$G15:CJ15)),0,LOOKUP(9^9,$G15:CJ15))+IF(ISNA(LOOKUP(9^9,INDIRECT(ADDRESS(ROW(CK18),IF(ISNA(MATCH(LOOKUP(9^9,$G15:CJ15),$G15:CJ15,0)+COLUMN($F15)),0,MATCH(LOOKUP(9^9,$G15:CJ15),$G15:CJ15,0)+COLUMN($F15)),3)&amp;":"&amp;ADDRESS(ROW(CK18),COLUMN(CJ18),4)))),IF(ISNA((LOOKUP(9^9,$G17:CJ17))),0,(LOOKUP(9^9,$G17:CJ17))),IF(ISNA((LOOKUP(9^9,$G18:CJ18))),0,(LOOKUP(9^9,$G18:CJ18))))-CK15))</f>
        <v/>
      </c>
      <c r="CL16" s="36" t="str">
        <f ca="1">IF(ISBLANK(CL15),"",(IF(ISNA(LOOKUP(9^9,$G15:CK15)),0,LOOKUP(9^9,$G15:CK15))+IF(ISNA(LOOKUP(9^9,INDIRECT(ADDRESS(ROW(CL18),IF(ISNA(MATCH(LOOKUP(9^9,$G15:CK15),$G15:CK15,0)+COLUMN($F15)),0,MATCH(LOOKUP(9^9,$G15:CK15),$G15:CK15,0)+COLUMN($F15)),3)&amp;":"&amp;ADDRESS(ROW(CL18),COLUMN(CK18),4)))),IF(ISNA((LOOKUP(9^9,$G17:CK17))),0,(LOOKUP(9^9,$G17:CK17))),IF(ISNA((LOOKUP(9^9,$G18:CK18))),0,(LOOKUP(9^9,$G18:CK18))))-CL15))</f>
        <v/>
      </c>
      <c r="CM16" s="36" t="str">
        <f ca="1">IF(ISBLANK(CM15),"",(IF(ISNA(LOOKUP(9^9,$G15:CL15)),0,LOOKUP(9^9,$G15:CL15))+IF(ISNA(LOOKUP(9^9,INDIRECT(ADDRESS(ROW(CM18),IF(ISNA(MATCH(LOOKUP(9^9,$G15:CL15),$G15:CL15,0)+COLUMN($F15)),0,MATCH(LOOKUP(9^9,$G15:CL15),$G15:CL15,0)+COLUMN($F15)),3)&amp;":"&amp;ADDRESS(ROW(CM18),COLUMN(CL18),4)))),IF(ISNA((LOOKUP(9^9,$G17:CL17))),0,(LOOKUP(9^9,$G17:CL17))),IF(ISNA((LOOKUP(9^9,$G18:CL18))),0,(LOOKUP(9^9,$G18:CL18))))-CM15))</f>
        <v/>
      </c>
      <c r="CN16" s="36" t="str">
        <f ca="1">IF(ISBLANK(CN15),"",(IF(ISNA(LOOKUP(9^9,$G15:CM15)),0,LOOKUP(9^9,$G15:CM15))+IF(ISNA(LOOKUP(9^9,INDIRECT(ADDRESS(ROW(CN18),IF(ISNA(MATCH(LOOKUP(9^9,$G15:CM15),$G15:CM15,0)+COLUMN($F15)),0,MATCH(LOOKUP(9^9,$G15:CM15),$G15:CM15,0)+COLUMN($F15)),3)&amp;":"&amp;ADDRESS(ROW(CN18),COLUMN(CM18),4)))),IF(ISNA((LOOKUP(9^9,$G17:CM17))),0,(LOOKUP(9^9,$G17:CM17))),IF(ISNA((LOOKUP(9^9,$G18:CM18))),0,(LOOKUP(9^9,$G18:CM18))))-CN15))</f>
        <v/>
      </c>
      <c r="CO16" s="36" t="str">
        <f ca="1">IF(ISBLANK(CO15),"",(IF(ISNA(LOOKUP(9^9,$G15:CN15)),0,LOOKUP(9^9,$G15:CN15))+IF(ISNA(LOOKUP(9^9,INDIRECT(ADDRESS(ROW(CO18),IF(ISNA(MATCH(LOOKUP(9^9,$G15:CN15),$G15:CN15,0)+COLUMN($F15)),0,MATCH(LOOKUP(9^9,$G15:CN15),$G15:CN15,0)+COLUMN($F15)),3)&amp;":"&amp;ADDRESS(ROW(CO18),COLUMN(CN18),4)))),IF(ISNA((LOOKUP(9^9,$G17:CN17))),0,(LOOKUP(9^9,$G17:CN17))),IF(ISNA((LOOKUP(9^9,$G18:CN18))),0,(LOOKUP(9^9,$G18:CN18))))-CO15))</f>
        <v/>
      </c>
      <c r="CP16" s="36" t="str">
        <f ca="1">IF(ISBLANK(CP15),"",(IF(ISNA(LOOKUP(9^9,$G15:CO15)),0,LOOKUP(9^9,$G15:CO15))+IF(ISNA(LOOKUP(9^9,INDIRECT(ADDRESS(ROW(CP18),IF(ISNA(MATCH(LOOKUP(9^9,$G15:CO15),$G15:CO15,0)+COLUMN($F15)),0,MATCH(LOOKUP(9^9,$G15:CO15),$G15:CO15,0)+COLUMN($F15)),3)&amp;":"&amp;ADDRESS(ROW(CP18),COLUMN(CO18),4)))),IF(ISNA((LOOKUP(9^9,$G17:CO17))),0,(LOOKUP(9^9,$G17:CO17))),IF(ISNA((LOOKUP(9^9,$G18:CO18))),0,(LOOKUP(9^9,$G18:CO18))))-CP15))</f>
        <v/>
      </c>
      <c r="CQ16" s="36" t="str">
        <f ca="1">IF(ISBLANK(CQ15),"",(IF(ISNA(LOOKUP(9^9,$G15:CP15)),0,LOOKUP(9^9,$G15:CP15))+IF(ISNA(LOOKUP(9^9,INDIRECT(ADDRESS(ROW(CQ18),IF(ISNA(MATCH(LOOKUP(9^9,$G15:CP15),$G15:CP15,0)+COLUMN($F15)),0,MATCH(LOOKUP(9^9,$G15:CP15),$G15:CP15,0)+COLUMN($F15)),3)&amp;":"&amp;ADDRESS(ROW(CQ18),COLUMN(CP18),4)))),IF(ISNA((LOOKUP(9^9,$G17:CP17))),0,(LOOKUP(9^9,$G17:CP17))),IF(ISNA((LOOKUP(9^9,$G18:CP18))),0,(LOOKUP(9^9,$G18:CP18))))-CQ15))</f>
        <v/>
      </c>
      <c r="CR16" s="36" t="str">
        <f ca="1">IF(ISBLANK(CR15),"",(IF(ISNA(LOOKUP(9^9,$G15:CQ15)),0,LOOKUP(9^9,$G15:CQ15))+IF(ISNA(LOOKUP(9^9,INDIRECT(ADDRESS(ROW(CR18),IF(ISNA(MATCH(LOOKUP(9^9,$G15:CQ15),$G15:CQ15,0)+COLUMN($F15)),0,MATCH(LOOKUP(9^9,$G15:CQ15),$G15:CQ15,0)+COLUMN($F15)),3)&amp;":"&amp;ADDRESS(ROW(CR18),COLUMN(CQ18),4)))),IF(ISNA((LOOKUP(9^9,$G17:CQ17))),0,(LOOKUP(9^9,$G17:CQ17))),IF(ISNA((LOOKUP(9^9,$G18:CQ18))),0,(LOOKUP(9^9,$G18:CQ18))))-CR15))</f>
        <v/>
      </c>
      <c r="CS16" s="36" t="str">
        <f ca="1">IF(ISBLANK(CS15),"",(IF(ISNA(LOOKUP(9^9,$G15:CR15)),0,LOOKUP(9^9,$G15:CR15))+IF(ISNA(LOOKUP(9^9,INDIRECT(ADDRESS(ROW(CS18),IF(ISNA(MATCH(LOOKUP(9^9,$G15:CR15),$G15:CR15,0)+COLUMN($F15)),0,MATCH(LOOKUP(9^9,$G15:CR15),$G15:CR15,0)+COLUMN($F15)),3)&amp;":"&amp;ADDRESS(ROW(CS18),COLUMN(CR18),4)))),IF(ISNA((LOOKUP(9^9,$G17:CR17))),0,(LOOKUP(9^9,$G17:CR17))),IF(ISNA((LOOKUP(9^9,$G18:CR18))),0,(LOOKUP(9^9,$G18:CR18))))-CS15))</f>
        <v/>
      </c>
      <c r="CT16" s="36" t="str">
        <f ca="1">IF(ISBLANK(CT15),"",(IF(ISNA(LOOKUP(9^9,$G15:CS15)),0,LOOKUP(9^9,$G15:CS15))+IF(ISNA(LOOKUP(9^9,INDIRECT(ADDRESS(ROW(CT18),IF(ISNA(MATCH(LOOKUP(9^9,$G15:CS15),$G15:CS15,0)+COLUMN($F15)),0,MATCH(LOOKUP(9^9,$G15:CS15),$G15:CS15,0)+COLUMN($F15)),3)&amp;":"&amp;ADDRESS(ROW(CT18),COLUMN(CS18),4)))),IF(ISNA((LOOKUP(9^9,$G17:CS17))),0,(LOOKUP(9^9,$G17:CS17))),IF(ISNA((LOOKUP(9^9,$G18:CS18))),0,(LOOKUP(9^9,$G18:CS18))))-CT15))</f>
        <v/>
      </c>
      <c r="CU16" s="36" t="str">
        <f ca="1">IF(ISBLANK(CU15),"",(IF(ISNA(LOOKUP(9^9,$G15:CT15)),0,LOOKUP(9^9,$G15:CT15))+IF(ISNA(LOOKUP(9^9,INDIRECT(ADDRESS(ROW(CU18),IF(ISNA(MATCH(LOOKUP(9^9,$G15:CT15),$G15:CT15,0)+COLUMN($F15)),0,MATCH(LOOKUP(9^9,$G15:CT15),$G15:CT15,0)+COLUMN($F15)),3)&amp;":"&amp;ADDRESS(ROW(CU18),COLUMN(CT18),4)))),IF(ISNA((LOOKUP(9^9,$G17:CT17))),0,(LOOKUP(9^9,$G17:CT17))),IF(ISNA((LOOKUP(9^9,$G18:CT18))),0,(LOOKUP(9^9,$G18:CT18))))-CU15))</f>
        <v/>
      </c>
      <c r="CV16" s="36" t="str">
        <f ca="1">IF(ISBLANK(CV15),"",(IF(ISNA(LOOKUP(9^9,$G15:CU15)),0,LOOKUP(9^9,$G15:CU15))+IF(ISNA(LOOKUP(9^9,INDIRECT(ADDRESS(ROW(CV18),IF(ISNA(MATCH(LOOKUP(9^9,$G15:CU15),$G15:CU15,0)+COLUMN($F15)),0,MATCH(LOOKUP(9^9,$G15:CU15),$G15:CU15,0)+COLUMN($F15)),3)&amp;":"&amp;ADDRESS(ROW(CV18),COLUMN(CU18),4)))),IF(ISNA((LOOKUP(9^9,$G17:CU17))),0,(LOOKUP(9^9,$G17:CU17))),IF(ISNA((LOOKUP(9^9,$G18:CU18))),0,(LOOKUP(9^9,$G18:CU18))))-CV15))</f>
        <v/>
      </c>
      <c r="CW16" s="36" t="str">
        <f ca="1">IF(ISBLANK(CW15),"",(IF(ISNA(LOOKUP(9^9,$G15:CV15)),0,LOOKUP(9^9,$G15:CV15))+IF(ISNA(LOOKUP(9^9,INDIRECT(ADDRESS(ROW(CW18),IF(ISNA(MATCH(LOOKUP(9^9,$G15:CV15),$G15:CV15,0)+COLUMN($F15)),0,MATCH(LOOKUP(9^9,$G15:CV15),$G15:CV15,0)+COLUMN($F15)),3)&amp;":"&amp;ADDRESS(ROW(CW18),COLUMN(CV18),4)))),IF(ISNA((LOOKUP(9^9,$G17:CV17))),0,(LOOKUP(9^9,$G17:CV17))),IF(ISNA((LOOKUP(9^9,$G18:CV18))),0,(LOOKUP(9^9,$G18:CV18))))-CW15))</f>
        <v/>
      </c>
      <c r="CX16" s="36" t="str">
        <f ca="1">IF(ISBLANK(CX15),"",(IF(ISNA(LOOKUP(9^9,$G15:CW15)),0,LOOKUP(9^9,$G15:CW15))+IF(ISNA(LOOKUP(9^9,INDIRECT(ADDRESS(ROW(CX18),IF(ISNA(MATCH(LOOKUP(9^9,$G15:CW15),$G15:CW15,0)+COLUMN($F15)),0,MATCH(LOOKUP(9^9,$G15:CW15),$G15:CW15,0)+COLUMN($F15)),3)&amp;":"&amp;ADDRESS(ROW(CX18),COLUMN(CW18),4)))),IF(ISNA((LOOKUP(9^9,$G17:CW17))),0,(LOOKUP(9^9,$G17:CW17))),IF(ISNA((LOOKUP(9^9,$G18:CW18))),0,(LOOKUP(9^9,$G18:CW18))))-CX15))</f>
        <v/>
      </c>
      <c r="CY16" s="36" t="str">
        <f ca="1">IF(ISBLANK(CY15),"",(IF(ISNA(LOOKUP(9^9,$G15:CX15)),0,LOOKUP(9^9,$G15:CX15))+IF(ISNA(LOOKUP(9^9,INDIRECT(ADDRESS(ROW(CY18),IF(ISNA(MATCH(LOOKUP(9^9,$G15:CX15),$G15:CX15,0)+COLUMN($F15)),0,MATCH(LOOKUP(9^9,$G15:CX15),$G15:CX15,0)+COLUMN($F15)),3)&amp;":"&amp;ADDRESS(ROW(CY18),COLUMN(CX18),4)))),IF(ISNA((LOOKUP(9^9,$G17:CX17))),0,(LOOKUP(9^9,$G17:CX17))),IF(ISNA((LOOKUP(9^9,$G18:CX18))),0,(LOOKUP(9^9,$G18:CX18))))-CY15))</f>
        <v/>
      </c>
      <c r="CZ16" s="36" t="str">
        <f ca="1">IF(ISBLANK(CZ15),"",(IF(ISNA(LOOKUP(9^9,$G15:CY15)),0,LOOKUP(9^9,$G15:CY15))+IF(ISNA(LOOKUP(9^9,INDIRECT(ADDRESS(ROW(CZ18),IF(ISNA(MATCH(LOOKUP(9^9,$G15:CY15),$G15:CY15,0)+COLUMN($F15)),0,MATCH(LOOKUP(9^9,$G15:CY15),$G15:CY15,0)+COLUMN($F15)),3)&amp;":"&amp;ADDRESS(ROW(CZ18),COLUMN(CY18),4)))),IF(ISNA((LOOKUP(9^9,$G17:CY17))),0,(LOOKUP(9^9,$G17:CY17))),IF(ISNA((LOOKUP(9^9,$G18:CY18))),0,(LOOKUP(9^9,$G18:CY18))))-CZ15))</f>
        <v/>
      </c>
      <c r="DA16" s="36" t="str">
        <f ca="1">IF(ISBLANK(DA15),"",(IF(ISNA(LOOKUP(9^9,$G15:CZ15)),0,LOOKUP(9^9,$G15:CZ15))+IF(ISNA(LOOKUP(9^9,INDIRECT(ADDRESS(ROW(DA18),IF(ISNA(MATCH(LOOKUP(9^9,$G15:CZ15),$G15:CZ15,0)+COLUMN($F15)),0,MATCH(LOOKUP(9^9,$G15:CZ15),$G15:CZ15,0)+COLUMN($F15)),3)&amp;":"&amp;ADDRESS(ROW(DA18),COLUMN(CZ18),4)))),IF(ISNA((LOOKUP(9^9,$G17:CZ17))),0,(LOOKUP(9^9,$G17:CZ17))),IF(ISNA((LOOKUP(9^9,$G18:CZ18))),0,(LOOKUP(9^9,$G18:CZ18))))-DA15))</f>
        <v/>
      </c>
      <c r="DB16" s="36" t="str">
        <f ca="1">IF(ISBLANK(DB15),"",(IF(ISNA(LOOKUP(9^9,$G15:DA15)),0,LOOKUP(9^9,$G15:DA15))+IF(ISNA(LOOKUP(9^9,INDIRECT(ADDRESS(ROW(DB18),IF(ISNA(MATCH(LOOKUP(9^9,$G15:DA15),$G15:DA15,0)+COLUMN($F15)),0,MATCH(LOOKUP(9^9,$G15:DA15),$G15:DA15,0)+COLUMN($F15)),3)&amp;":"&amp;ADDRESS(ROW(DB18),COLUMN(DA18),4)))),IF(ISNA((LOOKUP(9^9,$G17:DA17))),0,(LOOKUP(9^9,$G17:DA17))),IF(ISNA((LOOKUP(9^9,$G18:DA18))),0,(LOOKUP(9^9,$G18:DA18))))-DB15))</f>
        <v/>
      </c>
      <c r="DC16" s="36" t="str">
        <f ca="1">IF(ISBLANK(DC15),"",(IF(ISNA(LOOKUP(9^9,$G15:DB15)),0,LOOKUP(9^9,$G15:DB15))+IF(ISNA(LOOKUP(9^9,INDIRECT(ADDRESS(ROW(DC18),IF(ISNA(MATCH(LOOKUP(9^9,$G15:DB15),$G15:DB15,0)+COLUMN($F15)),0,MATCH(LOOKUP(9^9,$G15:DB15),$G15:DB15,0)+COLUMN($F15)),3)&amp;":"&amp;ADDRESS(ROW(DC18),COLUMN(DB18),4)))),IF(ISNA((LOOKUP(9^9,$G17:DB17))),0,(LOOKUP(9^9,$G17:DB17))),IF(ISNA((LOOKUP(9^9,$G18:DB18))),0,(LOOKUP(9^9,$G18:DB18))))-DC15))</f>
        <v/>
      </c>
      <c r="DD16" s="36" t="str">
        <f ca="1">IF(ISBLANK(DD15),"",(IF(ISNA(LOOKUP(9^9,$G15:DC15)),0,LOOKUP(9^9,$G15:DC15))+IF(ISNA(LOOKUP(9^9,INDIRECT(ADDRESS(ROW(DD18),IF(ISNA(MATCH(LOOKUP(9^9,$G15:DC15),$G15:DC15,0)+COLUMN($F15)),0,MATCH(LOOKUP(9^9,$G15:DC15),$G15:DC15,0)+COLUMN($F15)),3)&amp;":"&amp;ADDRESS(ROW(DD18),COLUMN(DC18),4)))),IF(ISNA((LOOKUP(9^9,$G17:DC17))),0,(LOOKUP(9^9,$G17:DC17))),IF(ISNA((LOOKUP(9^9,$G18:DC18))),0,(LOOKUP(9^9,$G18:DC18))))-DD15))</f>
        <v/>
      </c>
      <c r="DE16" s="36" t="str">
        <f ca="1">IF(ISBLANK(DE15),"",(IF(ISNA(LOOKUP(9^9,$G15:DD15)),0,LOOKUP(9^9,$G15:DD15))+IF(ISNA(LOOKUP(9^9,INDIRECT(ADDRESS(ROW(DE18),IF(ISNA(MATCH(LOOKUP(9^9,$G15:DD15),$G15:DD15,0)+COLUMN($F15)),0,MATCH(LOOKUP(9^9,$G15:DD15),$G15:DD15,0)+COLUMN($F15)),3)&amp;":"&amp;ADDRESS(ROW(DE18),COLUMN(DD18),4)))),IF(ISNA((LOOKUP(9^9,$G17:DD17))),0,(LOOKUP(9^9,$G17:DD17))),IF(ISNA((LOOKUP(9^9,$G18:DD18))),0,(LOOKUP(9^9,$G18:DD18))))-DE15))</f>
        <v/>
      </c>
      <c r="DF16" s="36" t="str">
        <f ca="1">IF(ISBLANK(DF15),"",(IF(ISNA(LOOKUP(9^9,$G15:DE15)),0,LOOKUP(9^9,$G15:DE15))+IF(ISNA(LOOKUP(9^9,INDIRECT(ADDRESS(ROW(DF18),IF(ISNA(MATCH(LOOKUP(9^9,$G15:DE15),$G15:DE15,0)+COLUMN($F15)),0,MATCH(LOOKUP(9^9,$G15:DE15),$G15:DE15,0)+COLUMN($F15)),3)&amp;":"&amp;ADDRESS(ROW(DF18),COLUMN(DE18),4)))),IF(ISNA((LOOKUP(9^9,$G17:DE17))),0,(LOOKUP(9^9,$G17:DE17))),IF(ISNA((LOOKUP(9^9,$G18:DE18))),0,(LOOKUP(9^9,$G18:DE18))))-DF15))</f>
        <v/>
      </c>
      <c r="DG16" s="36" t="str">
        <f ca="1">IF(ISBLANK(DG15),"",(IF(ISNA(LOOKUP(9^9,$G15:DF15)),0,LOOKUP(9^9,$G15:DF15))+IF(ISNA(LOOKUP(9^9,INDIRECT(ADDRESS(ROW(DG18),IF(ISNA(MATCH(LOOKUP(9^9,$G15:DF15),$G15:DF15,0)+COLUMN($F15)),0,MATCH(LOOKUP(9^9,$G15:DF15),$G15:DF15,0)+COLUMN($F15)),3)&amp;":"&amp;ADDRESS(ROW(DG18),COLUMN(DF18),4)))),IF(ISNA((LOOKUP(9^9,$G17:DF17))),0,(LOOKUP(9^9,$G17:DF17))),IF(ISNA((LOOKUP(9^9,$G18:DF18))),0,(LOOKUP(9^9,$G18:DF18))))-DG15))</f>
        <v/>
      </c>
      <c r="DH16" s="36" t="str">
        <f ca="1">IF(ISBLANK(DH15),"",(IF(ISNA(LOOKUP(9^9,$G15:DG15)),0,LOOKUP(9^9,$G15:DG15))+IF(ISNA(LOOKUP(9^9,INDIRECT(ADDRESS(ROW(DH18),IF(ISNA(MATCH(LOOKUP(9^9,$G15:DG15),$G15:DG15,0)+COLUMN($F15)),0,MATCH(LOOKUP(9^9,$G15:DG15),$G15:DG15,0)+COLUMN($F15)),3)&amp;":"&amp;ADDRESS(ROW(DH18),COLUMN(DG18),4)))),IF(ISNA((LOOKUP(9^9,$G17:DG17))),0,(LOOKUP(9^9,$G17:DG17))),IF(ISNA((LOOKUP(9^9,$G18:DG18))),0,(LOOKUP(9^9,$G18:DG18))))-DH15))</f>
        <v/>
      </c>
      <c r="DI16" s="36" t="str">
        <f ca="1">IF(ISBLANK(DI15),"",(IF(ISNA(LOOKUP(9^9,$G15:DH15)),0,LOOKUP(9^9,$G15:DH15))+IF(ISNA(LOOKUP(9^9,INDIRECT(ADDRESS(ROW(DI18),IF(ISNA(MATCH(LOOKUP(9^9,$G15:DH15),$G15:DH15,0)+COLUMN($F15)),0,MATCH(LOOKUP(9^9,$G15:DH15),$G15:DH15,0)+COLUMN($F15)),3)&amp;":"&amp;ADDRESS(ROW(DI18),COLUMN(DH18),4)))),IF(ISNA((LOOKUP(9^9,$G17:DH17))),0,(LOOKUP(9^9,$G17:DH17))),IF(ISNA((LOOKUP(9^9,$G18:DH18))),0,(LOOKUP(9^9,$G18:DH18))))-DI15))</f>
        <v/>
      </c>
      <c r="DJ16" s="36" t="str">
        <f ca="1">IF(ISBLANK(DJ15),"",(IF(ISNA(LOOKUP(9^9,$G15:DI15)),0,LOOKUP(9^9,$G15:DI15))+IF(ISNA(LOOKUP(9^9,INDIRECT(ADDRESS(ROW(DJ18),IF(ISNA(MATCH(LOOKUP(9^9,$G15:DI15),$G15:DI15,0)+COLUMN($F15)),0,MATCH(LOOKUP(9^9,$G15:DI15),$G15:DI15,0)+COLUMN($F15)),3)&amp;":"&amp;ADDRESS(ROW(DJ18),COLUMN(DI18),4)))),IF(ISNA((LOOKUP(9^9,$G17:DI17))),0,(LOOKUP(9^9,$G17:DI17))),IF(ISNA((LOOKUP(9^9,$G18:DI18))),0,(LOOKUP(9^9,$G18:DI18))))-DJ15))</f>
        <v/>
      </c>
      <c r="DK16" s="36" t="str">
        <f ca="1">IF(ISBLANK(DK15),"",(IF(ISNA(LOOKUP(9^9,$G15:DJ15)),0,LOOKUP(9^9,$G15:DJ15))+IF(ISNA(LOOKUP(9^9,INDIRECT(ADDRESS(ROW(DK18),IF(ISNA(MATCH(LOOKUP(9^9,$G15:DJ15),$G15:DJ15,0)+COLUMN($F15)),0,MATCH(LOOKUP(9^9,$G15:DJ15),$G15:DJ15,0)+COLUMN($F15)),3)&amp;":"&amp;ADDRESS(ROW(DK18),COLUMN(DJ18),4)))),IF(ISNA((LOOKUP(9^9,$G17:DJ17))),0,(LOOKUP(9^9,$G17:DJ17))),IF(ISNA((LOOKUP(9^9,$G18:DJ18))),0,(LOOKUP(9^9,$G18:DJ18))))-DK15))</f>
        <v/>
      </c>
      <c r="DL16" s="36" t="str">
        <f ca="1">IF(ISBLANK(DL15),"",(IF(ISNA(LOOKUP(9^9,$G15:DK15)),0,LOOKUP(9^9,$G15:DK15))+IF(ISNA(LOOKUP(9^9,INDIRECT(ADDRESS(ROW(DL18),IF(ISNA(MATCH(LOOKUP(9^9,$G15:DK15),$G15:DK15,0)+COLUMN($F15)),0,MATCH(LOOKUP(9^9,$G15:DK15),$G15:DK15,0)+COLUMN($F15)),3)&amp;":"&amp;ADDRESS(ROW(DL18),COLUMN(DK18),4)))),IF(ISNA((LOOKUP(9^9,$G17:DK17))),0,(LOOKUP(9^9,$G17:DK17))),IF(ISNA((LOOKUP(9^9,$G18:DK18))),0,(LOOKUP(9^9,$G18:DK18))))-DL15))</f>
        <v/>
      </c>
      <c r="DM16" s="36" t="str">
        <f ca="1">IF(ISBLANK(DM15),"",(IF(ISNA(LOOKUP(9^9,$G15:DL15)),0,LOOKUP(9^9,$G15:DL15))+IF(ISNA(LOOKUP(9^9,INDIRECT(ADDRESS(ROW(DM18),IF(ISNA(MATCH(LOOKUP(9^9,$G15:DL15),$G15:DL15,0)+COLUMN($F15)),0,MATCH(LOOKUP(9^9,$G15:DL15),$G15:DL15,0)+COLUMN($F15)),3)&amp;":"&amp;ADDRESS(ROW(DM18),COLUMN(DL18),4)))),IF(ISNA((LOOKUP(9^9,$G17:DL17))),0,(LOOKUP(9^9,$G17:DL17))),IF(ISNA((LOOKUP(9^9,$G18:DL18))),0,(LOOKUP(9^9,$G18:DL18))))-DM15))</f>
        <v/>
      </c>
      <c r="DN16" s="36" t="str">
        <f ca="1">IF(ISBLANK(DN15),"",(IF(ISNA(LOOKUP(9^9,$G15:DM15)),0,LOOKUP(9^9,$G15:DM15))+IF(ISNA(LOOKUP(9^9,INDIRECT(ADDRESS(ROW(DN18),IF(ISNA(MATCH(LOOKUP(9^9,$G15:DM15),$G15:DM15,0)+COLUMN($F15)),0,MATCH(LOOKUP(9^9,$G15:DM15),$G15:DM15,0)+COLUMN($F15)),3)&amp;":"&amp;ADDRESS(ROW(DN18),COLUMN(DM18),4)))),IF(ISNA((LOOKUP(9^9,$G17:DM17))),0,(LOOKUP(9^9,$G17:DM17))),IF(ISNA((LOOKUP(9^9,$G18:DM18))),0,(LOOKUP(9^9,$G18:DM18))))-DN15))</f>
        <v/>
      </c>
      <c r="DO16" s="36" t="str">
        <f ca="1">IF(ISBLANK(DO15),"",(IF(ISNA(LOOKUP(9^9,$G15:DN15)),0,LOOKUP(9^9,$G15:DN15))+IF(ISNA(LOOKUP(9^9,INDIRECT(ADDRESS(ROW(DO18),IF(ISNA(MATCH(LOOKUP(9^9,$G15:DN15),$G15:DN15,0)+COLUMN($F15)),0,MATCH(LOOKUP(9^9,$G15:DN15),$G15:DN15,0)+COLUMN($F15)),3)&amp;":"&amp;ADDRESS(ROW(DO18),COLUMN(DN18),4)))),IF(ISNA((LOOKUP(9^9,$G17:DN17))),0,(LOOKUP(9^9,$G17:DN17))),IF(ISNA((LOOKUP(9^9,$G18:DN18))),0,(LOOKUP(9^9,$G18:DN18))))-DO15))</f>
        <v/>
      </c>
      <c r="DP16" s="36" t="str">
        <f ca="1">IF(ISBLANK(DP15),"",(IF(ISNA(LOOKUP(9^9,$G15:DO15)),0,LOOKUP(9^9,$G15:DO15))+IF(ISNA(LOOKUP(9^9,INDIRECT(ADDRESS(ROW(DP18),IF(ISNA(MATCH(LOOKUP(9^9,$G15:DO15),$G15:DO15,0)+COLUMN($F15)),0,MATCH(LOOKUP(9^9,$G15:DO15),$G15:DO15,0)+COLUMN($F15)),3)&amp;":"&amp;ADDRESS(ROW(DP18),COLUMN(DO18),4)))),IF(ISNA((LOOKUP(9^9,$G17:DO17))),0,(LOOKUP(9^9,$G17:DO17))),IF(ISNA((LOOKUP(9^9,$G18:DO18))),0,(LOOKUP(9^9,$G18:DO18))))-DP15))</f>
        <v/>
      </c>
      <c r="DQ16" s="36" t="str">
        <f ca="1">IF(ISBLANK(DQ15),"",(IF(ISNA(LOOKUP(9^9,$G15:DP15)),0,LOOKUP(9^9,$G15:DP15))+IF(ISNA(LOOKUP(9^9,INDIRECT(ADDRESS(ROW(DQ18),IF(ISNA(MATCH(LOOKUP(9^9,$G15:DP15),$G15:DP15,0)+COLUMN($F15)),0,MATCH(LOOKUP(9^9,$G15:DP15),$G15:DP15,0)+COLUMN($F15)),3)&amp;":"&amp;ADDRESS(ROW(DQ18),COLUMN(DP18),4)))),IF(ISNA((LOOKUP(9^9,$G17:DP17))),0,(LOOKUP(9^9,$G17:DP17))),IF(ISNA((LOOKUP(9^9,$G18:DP18))),0,(LOOKUP(9^9,$G18:DP18))))-DQ15))</f>
        <v/>
      </c>
      <c r="DR16" s="36" t="str">
        <f ca="1">IF(ISBLANK(DR15),"",(IF(ISNA(LOOKUP(9^9,$G15:DQ15)),0,LOOKUP(9^9,$G15:DQ15))+IF(ISNA(LOOKUP(9^9,INDIRECT(ADDRESS(ROW(DR18),IF(ISNA(MATCH(LOOKUP(9^9,$G15:DQ15),$G15:DQ15,0)+COLUMN($F15)),0,MATCH(LOOKUP(9^9,$G15:DQ15),$G15:DQ15,0)+COLUMN($F15)),3)&amp;":"&amp;ADDRESS(ROW(DR18),COLUMN(DQ18),4)))),IF(ISNA((LOOKUP(9^9,$G17:DQ17))),0,(LOOKUP(9^9,$G17:DQ17))),IF(ISNA((LOOKUP(9^9,$G18:DQ18))),0,(LOOKUP(9^9,$G18:DQ18))))-DR15))</f>
        <v/>
      </c>
      <c r="DS16" s="36" t="str">
        <f ca="1">IF(ISBLANK(DS15),"",(IF(ISNA(LOOKUP(9^9,$G15:DR15)),0,LOOKUP(9^9,$G15:DR15))+IF(ISNA(LOOKUP(9^9,INDIRECT(ADDRESS(ROW(DS18),IF(ISNA(MATCH(LOOKUP(9^9,$G15:DR15),$G15:DR15,0)+COLUMN($F15)),0,MATCH(LOOKUP(9^9,$G15:DR15),$G15:DR15,0)+COLUMN($F15)),3)&amp;":"&amp;ADDRESS(ROW(DS18),COLUMN(DR18),4)))),IF(ISNA((LOOKUP(9^9,$G17:DR17))),0,(LOOKUP(9^9,$G17:DR17))),IF(ISNA((LOOKUP(9^9,$G18:DR18))),0,(LOOKUP(9^9,$G18:DR18))))-DS15))</f>
        <v/>
      </c>
      <c r="DT16" s="36" t="str">
        <f ca="1">IF(ISBLANK(DT15),"",(IF(ISNA(LOOKUP(9^9,$G15:DS15)),0,LOOKUP(9^9,$G15:DS15))+IF(ISNA(LOOKUP(9^9,INDIRECT(ADDRESS(ROW(DT18),IF(ISNA(MATCH(LOOKUP(9^9,$G15:DS15),$G15:DS15,0)+COLUMN($F15)),0,MATCH(LOOKUP(9^9,$G15:DS15),$G15:DS15,0)+COLUMN($F15)),3)&amp;":"&amp;ADDRESS(ROW(DT18),COLUMN(DS18),4)))),IF(ISNA((LOOKUP(9^9,$G17:DS17))),0,(LOOKUP(9^9,$G17:DS17))),IF(ISNA((LOOKUP(9^9,$G18:DS18))),0,(LOOKUP(9^9,$G18:DS18))))-DT15))</f>
        <v/>
      </c>
      <c r="DU16" s="36" t="str">
        <f ca="1">IF(ISBLANK(DU15),"",(IF(ISNA(LOOKUP(9^9,$G15:DT15)),0,LOOKUP(9^9,$G15:DT15))+IF(ISNA(LOOKUP(9^9,INDIRECT(ADDRESS(ROW(DU18),IF(ISNA(MATCH(LOOKUP(9^9,$G15:DT15),$G15:DT15,0)+COLUMN($F15)),0,MATCH(LOOKUP(9^9,$G15:DT15),$G15:DT15,0)+COLUMN($F15)),3)&amp;":"&amp;ADDRESS(ROW(DU18),COLUMN(DT18),4)))),IF(ISNA((LOOKUP(9^9,$G17:DT17))),0,(LOOKUP(9^9,$G17:DT17))),IF(ISNA((LOOKUP(9^9,$G18:DT18))),0,(LOOKUP(9^9,$G18:DT18))))-DU15))</f>
        <v/>
      </c>
      <c r="DV16" s="36" t="str">
        <f ca="1">IF(ISBLANK(DV15),"",(IF(ISNA(LOOKUP(9^9,$G15:DU15)),0,LOOKUP(9^9,$G15:DU15))+IF(ISNA(LOOKUP(9^9,INDIRECT(ADDRESS(ROW(DV18),IF(ISNA(MATCH(LOOKUP(9^9,$G15:DU15),$G15:DU15,0)+COLUMN($F15)),0,MATCH(LOOKUP(9^9,$G15:DU15),$G15:DU15,0)+COLUMN($F15)),3)&amp;":"&amp;ADDRESS(ROW(DV18),COLUMN(DU18),4)))),IF(ISNA((LOOKUP(9^9,$G17:DU17))),0,(LOOKUP(9^9,$G17:DU17))),IF(ISNA((LOOKUP(9^9,$G18:DU18))),0,(LOOKUP(9^9,$G18:DU18))))-DV15))</f>
        <v/>
      </c>
      <c r="DW16" s="36" t="str">
        <f ca="1">IF(ISBLANK(DW15),"",(IF(ISNA(LOOKUP(9^9,$G15:DV15)),0,LOOKUP(9^9,$G15:DV15))+IF(ISNA(LOOKUP(9^9,INDIRECT(ADDRESS(ROW(DW18),IF(ISNA(MATCH(LOOKUP(9^9,$G15:DV15),$G15:DV15,0)+COLUMN($F15)),0,MATCH(LOOKUP(9^9,$G15:DV15),$G15:DV15,0)+COLUMN($F15)),3)&amp;":"&amp;ADDRESS(ROW(DW18),COLUMN(DV18),4)))),IF(ISNA((LOOKUP(9^9,$G17:DV17))),0,(LOOKUP(9^9,$G17:DV17))),IF(ISNA((LOOKUP(9^9,$G18:DV18))),0,(LOOKUP(9^9,$G18:DV18))))-DW15))</f>
        <v/>
      </c>
      <c r="DX16" s="36" t="str">
        <f ca="1">IF(ISBLANK(DX15),"",(IF(ISNA(LOOKUP(9^9,$G15:DW15)),0,LOOKUP(9^9,$G15:DW15))+IF(ISNA(LOOKUP(9^9,INDIRECT(ADDRESS(ROW(DX18),IF(ISNA(MATCH(LOOKUP(9^9,$G15:DW15),$G15:DW15,0)+COLUMN($F15)),0,MATCH(LOOKUP(9^9,$G15:DW15),$G15:DW15,0)+COLUMN($F15)),3)&amp;":"&amp;ADDRESS(ROW(DX18),COLUMN(DW18),4)))),IF(ISNA((LOOKUP(9^9,$G17:DW17))),0,(LOOKUP(9^9,$G17:DW17))),IF(ISNA((LOOKUP(9^9,$G18:DW18))),0,(LOOKUP(9^9,$G18:DW18))))-DX15))</f>
        <v/>
      </c>
      <c r="DY16" s="36" t="str">
        <f ca="1">IF(ISBLANK(DY15),"",(IF(ISNA(LOOKUP(9^9,$G15:DX15)),0,LOOKUP(9^9,$G15:DX15))+IF(ISNA(LOOKUP(9^9,INDIRECT(ADDRESS(ROW(DY18),IF(ISNA(MATCH(LOOKUP(9^9,$G15:DX15),$G15:DX15,0)+COLUMN($F15)),0,MATCH(LOOKUP(9^9,$G15:DX15),$G15:DX15,0)+COLUMN($F15)),3)&amp;":"&amp;ADDRESS(ROW(DY18),COLUMN(DX18),4)))),IF(ISNA((LOOKUP(9^9,$G17:DX17))),0,(LOOKUP(9^9,$G17:DX17))),IF(ISNA((LOOKUP(9^9,$G18:DX18))),0,(LOOKUP(9^9,$G18:DX18))))-DY15))</f>
        <v/>
      </c>
    </row>
    <row r="17" spans="1:129" s="37" customFormat="1" ht="16" customHeight="1" x14ac:dyDescent="0.2">
      <c r="A17" s="62"/>
      <c r="B17" s="65"/>
      <c r="C17" s="68"/>
      <c r="D17" s="68"/>
      <c r="E17" s="68"/>
      <c r="F17" s="35" t="s">
        <v>16</v>
      </c>
      <c r="G17" s="43" t="str">
        <f t="shared" ref="G17:BR22" si="18">IF(ISBLANK(G15),"",(IF((ROUNDUP((($E15-G15)/$D15),0)*$D15)&lt;0,0,(ROUNDUP((($E15-G15)/$D15),0)*$D15))))</f>
        <v/>
      </c>
      <c r="H17" s="36" t="str">
        <f t="shared" si="18"/>
        <v/>
      </c>
      <c r="I17" s="36" t="str">
        <f t="shared" si="18"/>
        <v/>
      </c>
      <c r="J17" s="36" t="str">
        <f t="shared" si="18"/>
        <v/>
      </c>
      <c r="K17" s="36" t="str">
        <f t="shared" si="18"/>
        <v/>
      </c>
      <c r="L17" s="36" t="str">
        <f t="shared" si="18"/>
        <v/>
      </c>
      <c r="M17" s="36" t="str">
        <f t="shared" si="18"/>
        <v/>
      </c>
      <c r="N17" s="36" t="str">
        <f t="shared" si="18"/>
        <v/>
      </c>
      <c r="O17" s="36" t="str">
        <f t="shared" si="18"/>
        <v/>
      </c>
      <c r="P17" s="36" t="str">
        <f t="shared" si="18"/>
        <v/>
      </c>
      <c r="Q17" s="36" t="str">
        <f t="shared" si="18"/>
        <v/>
      </c>
      <c r="R17" s="36" t="str">
        <f t="shared" si="18"/>
        <v/>
      </c>
      <c r="S17" s="36" t="str">
        <f t="shared" si="18"/>
        <v/>
      </c>
      <c r="T17" s="36" t="str">
        <f t="shared" si="18"/>
        <v/>
      </c>
      <c r="U17" s="36" t="str">
        <f t="shared" si="18"/>
        <v/>
      </c>
      <c r="V17" s="36" t="str">
        <f t="shared" si="18"/>
        <v/>
      </c>
      <c r="W17" s="36" t="str">
        <f t="shared" si="18"/>
        <v/>
      </c>
      <c r="X17" s="36" t="str">
        <f t="shared" si="18"/>
        <v/>
      </c>
      <c r="Y17" s="36" t="str">
        <f t="shared" si="18"/>
        <v/>
      </c>
      <c r="Z17" s="36" t="str">
        <f t="shared" si="18"/>
        <v/>
      </c>
      <c r="AA17" s="36" t="str">
        <f t="shared" si="18"/>
        <v/>
      </c>
      <c r="AB17" s="36" t="str">
        <f t="shared" si="18"/>
        <v/>
      </c>
      <c r="AC17" s="36" t="str">
        <f t="shared" si="18"/>
        <v/>
      </c>
      <c r="AD17" s="36" t="str">
        <f t="shared" si="18"/>
        <v/>
      </c>
      <c r="AE17" s="36" t="str">
        <f t="shared" si="18"/>
        <v/>
      </c>
      <c r="AF17" s="36" t="str">
        <f t="shared" si="18"/>
        <v/>
      </c>
      <c r="AG17" s="36" t="str">
        <f t="shared" si="18"/>
        <v/>
      </c>
      <c r="AH17" s="36" t="str">
        <f t="shared" si="18"/>
        <v/>
      </c>
      <c r="AI17" s="36" t="str">
        <f t="shared" si="18"/>
        <v/>
      </c>
      <c r="AJ17" s="36" t="str">
        <f t="shared" si="18"/>
        <v/>
      </c>
      <c r="AK17" s="36" t="str">
        <f t="shared" si="18"/>
        <v/>
      </c>
      <c r="AL17" s="36" t="str">
        <f t="shared" si="18"/>
        <v/>
      </c>
      <c r="AM17" s="36" t="str">
        <f t="shared" si="18"/>
        <v/>
      </c>
      <c r="AN17" s="36" t="str">
        <f t="shared" si="18"/>
        <v/>
      </c>
      <c r="AO17" s="36" t="str">
        <f t="shared" si="18"/>
        <v/>
      </c>
      <c r="AP17" s="36" t="str">
        <f t="shared" si="18"/>
        <v/>
      </c>
      <c r="AQ17" s="36" t="str">
        <f t="shared" si="18"/>
        <v/>
      </c>
      <c r="AR17" s="36" t="str">
        <f t="shared" si="18"/>
        <v/>
      </c>
      <c r="AS17" s="36" t="str">
        <f t="shared" si="18"/>
        <v/>
      </c>
      <c r="AT17" s="36" t="str">
        <f t="shared" si="18"/>
        <v/>
      </c>
      <c r="AU17" s="36" t="str">
        <f t="shared" si="18"/>
        <v/>
      </c>
      <c r="AV17" s="36" t="str">
        <f t="shared" si="18"/>
        <v/>
      </c>
      <c r="AW17" s="36" t="str">
        <f t="shared" si="18"/>
        <v/>
      </c>
      <c r="AX17" s="36" t="str">
        <f t="shared" si="18"/>
        <v/>
      </c>
      <c r="AY17" s="36" t="str">
        <f t="shared" si="18"/>
        <v/>
      </c>
      <c r="AZ17" s="36" t="str">
        <f t="shared" si="18"/>
        <v/>
      </c>
      <c r="BA17" s="36" t="str">
        <f t="shared" si="18"/>
        <v/>
      </c>
      <c r="BB17" s="36" t="str">
        <f t="shared" si="18"/>
        <v/>
      </c>
      <c r="BC17" s="36" t="str">
        <f t="shared" si="18"/>
        <v/>
      </c>
      <c r="BD17" s="36" t="str">
        <f t="shared" si="18"/>
        <v/>
      </c>
      <c r="BE17" s="36" t="str">
        <f t="shared" si="18"/>
        <v/>
      </c>
      <c r="BF17" s="36" t="str">
        <f t="shared" si="18"/>
        <v/>
      </c>
      <c r="BG17" s="36" t="str">
        <f t="shared" si="18"/>
        <v/>
      </c>
      <c r="BH17" s="36" t="str">
        <f t="shared" si="18"/>
        <v/>
      </c>
      <c r="BI17" s="36" t="str">
        <f t="shared" si="18"/>
        <v/>
      </c>
      <c r="BJ17" s="36" t="str">
        <f t="shared" si="18"/>
        <v/>
      </c>
      <c r="BK17" s="36" t="str">
        <f t="shared" si="18"/>
        <v/>
      </c>
      <c r="BL17" s="36" t="str">
        <f t="shared" si="18"/>
        <v/>
      </c>
      <c r="BM17" s="36" t="str">
        <f t="shared" si="18"/>
        <v/>
      </c>
      <c r="BN17" s="36" t="str">
        <f t="shared" si="18"/>
        <v/>
      </c>
      <c r="BO17" s="36" t="str">
        <f t="shared" si="18"/>
        <v/>
      </c>
      <c r="BP17" s="36" t="str">
        <f t="shared" si="18"/>
        <v/>
      </c>
      <c r="BQ17" s="36" t="str">
        <f t="shared" si="18"/>
        <v/>
      </c>
      <c r="BR17" s="36" t="str">
        <f t="shared" si="18"/>
        <v/>
      </c>
      <c r="BS17" s="36" t="str">
        <f t="shared" ref="BS17:DY17" si="19">IF(ISBLANK(BS15),"",(IF((ROUNDUP((($E15-BS15)/$D15),0)*$D15)&lt;0,0,(ROUNDUP((($E15-BS15)/$D15),0)*$D15))))</f>
        <v/>
      </c>
      <c r="BT17" s="36" t="str">
        <f t="shared" si="19"/>
        <v/>
      </c>
      <c r="BU17" s="36" t="str">
        <f t="shared" si="19"/>
        <v/>
      </c>
      <c r="BV17" s="36" t="str">
        <f t="shared" si="19"/>
        <v/>
      </c>
      <c r="BW17" s="36" t="str">
        <f t="shared" si="19"/>
        <v/>
      </c>
      <c r="BX17" s="36" t="str">
        <f t="shared" si="19"/>
        <v/>
      </c>
      <c r="BY17" s="36" t="str">
        <f t="shared" si="19"/>
        <v/>
      </c>
      <c r="BZ17" s="36" t="str">
        <f t="shared" si="19"/>
        <v/>
      </c>
      <c r="CA17" s="36" t="str">
        <f t="shared" si="19"/>
        <v/>
      </c>
      <c r="CB17" s="36" t="str">
        <f t="shared" si="19"/>
        <v/>
      </c>
      <c r="CC17" s="36" t="str">
        <f t="shared" si="19"/>
        <v/>
      </c>
      <c r="CD17" s="36" t="str">
        <f t="shared" si="19"/>
        <v/>
      </c>
      <c r="CE17" s="36" t="str">
        <f t="shared" si="19"/>
        <v/>
      </c>
      <c r="CF17" s="36" t="str">
        <f t="shared" si="19"/>
        <v/>
      </c>
      <c r="CG17" s="36" t="str">
        <f t="shared" si="19"/>
        <v/>
      </c>
      <c r="CH17" s="36" t="str">
        <f t="shared" si="19"/>
        <v/>
      </c>
      <c r="CI17" s="36" t="str">
        <f t="shared" si="19"/>
        <v/>
      </c>
      <c r="CJ17" s="36" t="str">
        <f t="shared" si="19"/>
        <v/>
      </c>
      <c r="CK17" s="36" t="str">
        <f t="shared" si="19"/>
        <v/>
      </c>
      <c r="CL17" s="36" t="str">
        <f t="shared" si="19"/>
        <v/>
      </c>
      <c r="CM17" s="36" t="str">
        <f t="shared" si="19"/>
        <v/>
      </c>
      <c r="CN17" s="36" t="str">
        <f t="shared" si="19"/>
        <v/>
      </c>
      <c r="CO17" s="36" t="str">
        <f t="shared" si="19"/>
        <v/>
      </c>
      <c r="CP17" s="36" t="str">
        <f t="shared" si="19"/>
        <v/>
      </c>
      <c r="CQ17" s="36" t="str">
        <f t="shared" si="19"/>
        <v/>
      </c>
      <c r="CR17" s="36" t="str">
        <f t="shared" si="19"/>
        <v/>
      </c>
      <c r="CS17" s="36" t="str">
        <f t="shared" si="19"/>
        <v/>
      </c>
      <c r="CT17" s="36" t="str">
        <f t="shared" si="19"/>
        <v/>
      </c>
      <c r="CU17" s="36" t="str">
        <f t="shared" si="19"/>
        <v/>
      </c>
      <c r="CV17" s="36" t="str">
        <f t="shared" si="19"/>
        <v/>
      </c>
      <c r="CW17" s="36" t="str">
        <f t="shared" si="19"/>
        <v/>
      </c>
      <c r="CX17" s="36" t="str">
        <f t="shared" si="19"/>
        <v/>
      </c>
      <c r="CY17" s="36" t="str">
        <f t="shared" si="19"/>
        <v/>
      </c>
      <c r="CZ17" s="36" t="str">
        <f t="shared" si="19"/>
        <v/>
      </c>
      <c r="DA17" s="36" t="str">
        <f t="shared" si="19"/>
        <v/>
      </c>
      <c r="DB17" s="36" t="str">
        <f t="shared" si="19"/>
        <v/>
      </c>
      <c r="DC17" s="36" t="str">
        <f t="shared" si="19"/>
        <v/>
      </c>
      <c r="DD17" s="36" t="str">
        <f t="shared" si="19"/>
        <v/>
      </c>
      <c r="DE17" s="36" t="str">
        <f t="shared" si="19"/>
        <v/>
      </c>
      <c r="DF17" s="36" t="str">
        <f t="shared" si="19"/>
        <v/>
      </c>
      <c r="DG17" s="36" t="str">
        <f t="shared" si="19"/>
        <v/>
      </c>
      <c r="DH17" s="36" t="str">
        <f t="shared" si="19"/>
        <v/>
      </c>
      <c r="DI17" s="36" t="str">
        <f t="shared" si="19"/>
        <v/>
      </c>
      <c r="DJ17" s="36" t="str">
        <f t="shared" si="19"/>
        <v/>
      </c>
      <c r="DK17" s="36" t="str">
        <f t="shared" si="19"/>
        <v/>
      </c>
      <c r="DL17" s="36" t="str">
        <f t="shared" si="19"/>
        <v/>
      </c>
      <c r="DM17" s="36" t="str">
        <f t="shared" si="19"/>
        <v/>
      </c>
      <c r="DN17" s="36" t="str">
        <f t="shared" si="19"/>
        <v/>
      </c>
      <c r="DO17" s="36" t="str">
        <f t="shared" si="19"/>
        <v/>
      </c>
      <c r="DP17" s="36" t="str">
        <f t="shared" si="19"/>
        <v/>
      </c>
      <c r="DQ17" s="36" t="str">
        <f t="shared" si="19"/>
        <v/>
      </c>
      <c r="DR17" s="36" t="str">
        <f t="shared" si="19"/>
        <v/>
      </c>
      <c r="DS17" s="36" t="str">
        <f t="shared" si="19"/>
        <v/>
      </c>
      <c r="DT17" s="36" t="str">
        <f t="shared" si="19"/>
        <v/>
      </c>
      <c r="DU17" s="36" t="str">
        <f t="shared" si="19"/>
        <v/>
      </c>
      <c r="DV17" s="36" t="str">
        <f t="shared" si="19"/>
        <v/>
      </c>
      <c r="DW17" s="36" t="str">
        <f t="shared" si="19"/>
        <v/>
      </c>
      <c r="DX17" s="36" t="str">
        <f t="shared" si="19"/>
        <v/>
      </c>
      <c r="DY17" s="36" t="str">
        <f t="shared" si="19"/>
        <v/>
      </c>
    </row>
    <row r="18" spans="1:129" s="37" customFormat="1" ht="16" customHeight="1" x14ac:dyDescent="0.2">
      <c r="A18" s="62"/>
      <c r="B18" s="65"/>
      <c r="C18" s="68"/>
      <c r="D18" s="68"/>
      <c r="E18" s="68"/>
      <c r="F18" s="38" t="s">
        <v>17</v>
      </c>
      <c r="G18" s="39"/>
    </row>
    <row r="19" spans="1:129" s="42" customFormat="1" ht="16" customHeight="1" thickBot="1" x14ac:dyDescent="0.25">
      <c r="A19" s="63"/>
      <c r="B19" s="66"/>
      <c r="C19" s="69"/>
      <c r="D19" s="69"/>
      <c r="E19" s="69"/>
      <c r="F19" s="40" t="s">
        <v>18</v>
      </c>
      <c r="G19" s="41">
        <v>100</v>
      </c>
      <c r="H19" s="42">
        <f t="shared" ref="H19:W24" si="20">G19</f>
        <v>100</v>
      </c>
      <c r="I19" s="42">
        <f t="shared" si="20"/>
        <v>100</v>
      </c>
      <c r="J19" s="42">
        <f t="shared" si="20"/>
        <v>100</v>
      </c>
      <c r="K19" s="42">
        <f t="shared" si="20"/>
        <v>100</v>
      </c>
      <c r="L19" s="42">
        <f t="shared" si="20"/>
        <v>100</v>
      </c>
      <c r="M19" s="42">
        <f t="shared" si="20"/>
        <v>100</v>
      </c>
      <c r="N19" s="42">
        <f t="shared" si="20"/>
        <v>100</v>
      </c>
      <c r="O19" s="42">
        <f t="shared" si="20"/>
        <v>100</v>
      </c>
      <c r="P19" s="42">
        <f t="shared" si="20"/>
        <v>100</v>
      </c>
      <c r="Q19" s="42">
        <f t="shared" si="20"/>
        <v>100</v>
      </c>
      <c r="R19" s="42">
        <f t="shared" si="20"/>
        <v>100</v>
      </c>
      <c r="S19" s="42">
        <f t="shared" si="20"/>
        <v>100</v>
      </c>
      <c r="T19" s="42">
        <f t="shared" si="20"/>
        <v>100</v>
      </c>
      <c r="U19" s="42">
        <f t="shared" si="20"/>
        <v>100</v>
      </c>
      <c r="V19" s="42">
        <f t="shared" si="20"/>
        <v>100</v>
      </c>
      <c r="W19" s="42">
        <f t="shared" si="20"/>
        <v>100</v>
      </c>
      <c r="X19" s="42">
        <f t="shared" ref="X19:CI19" si="21">W19</f>
        <v>100</v>
      </c>
      <c r="Y19" s="42">
        <f t="shared" si="21"/>
        <v>100</v>
      </c>
      <c r="Z19" s="42">
        <f t="shared" si="21"/>
        <v>100</v>
      </c>
      <c r="AA19" s="42">
        <f t="shared" si="21"/>
        <v>100</v>
      </c>
      <c r="AB19" s="42">
        <f t="shared" si="21"/>
        <v>100</v>
      </c>
      <c r="AC19" s="42">
        <f t="shared" si="21"/>
        <v>100</v>
      </c>
      <c r="AD19" s="42">
        <f t="shared" si="21"/>
        <v>100</v>
      </c>
      <c r="AE19" s="42">
        <f t="shared" si="21"/>
        <v>100</v>
      </c>
      <c r="AF19" s="42">
        <f t="shared" si="21"/>
        <v>100</v>
      </c>
      <c r="AG19" s="42">
        <f t="shared" si="21"/>
        <v>100</v>
      </c>
      <c r="AH19" s="42">
        <f t="shared" si="21"/>
        <v>100</v>
      </c>
      <c r="AI19" s="42">
        <f t="shared" si="21"/>
        <v>100</v>
      </c>
      <c r="AJ19" s="42">
        <f t="shared" si="21"/>
        <v>100</v>
      </c>
      <c r="AK19" s="42">
        <f t="shared" si="21"/>
        <v>100</v>
      </c>
      <c r="AL19" s="42">
        <f t="shared" si="21"/>
        <v>100</v>
      </c>
      <c r="AM19" s="42">
        <f t="shared" si="21"/>
        <v>100</v>
      </c>
      <c r="AN19" s="42">
        <f t="shared" si="21"/>
        <v>100</v>
      </c>
      <c r="AO19" s="42">
        <f t="shared" si="21"/>
        <v>100</v>
      </c>
      <c r="AP19" s="42">
        <f t="shared" si="21"/>
        <v>100</v>
      </c>
      <c r="AQ19" s="42">
        <f t="shared" si="21"/>
        <v>100</v>
      </c>
      <c r="AR19" s="42">
        <f t="shared" si="21"/>
        <v>100</v>
      </c>
      <c r="AS19" s="42">
        <f t="shared" si="21"/>
        <v>100</v>
      </c>
      <c r="AT19" s="42">
        <f t="shared" si="21"/>
        <v>100</v>
      </c>
      <c r="AU19" s="42">
        <f t="shared" si="21"/>
        <v>100</v>
      </c>
      <c r="AV19" s="42">
        <f t="shared" si="21"/>
        <v>100</v>
      </c>
      <c r="AW19" s="42">
        <f t="shared" si="21"/>
        <v>100</v>
      </c>
      <c r="AX19" s="42">
        <f t="shared" si="21"/>
        <v>100</v>
      </c>
      <c r="AY19" s="42">
        <f t="shared" si="21"/>
        <v>100</v>
      </c>
      <c r="AZ19" s="42">
        <f t="shared" si="21"/>
        <v>100</v>
      </c>
      <c r="BA19" s="42">
        <f t="shared" si="21"/>
        <v>100</v>
      </c>
      <c r="BB19" s="42">
        <f t="shared" si="21"/>
        <v>100</v>
      </c>
      <c r="BC19" s="42">
        <f t="shared" si="21"/>
        <v>100</v>
      </c>
      <c r="BD19" s="42">
        <f t="shared" si="21"/>
        <v>100</v>
      </c>
      <c r="BE19" s="42">
        <f t="shared" si="21"/>
        <v>100</v>
      </c>
      <c r="BF19" s="42">
        <f t="shared" si="21"/>
        <v>100</v>
      </c>
      <c r="BG19" s="42">
        <f t="shared" si="21"/>
        <v>100</v>
      </c>
      <c r="BH19" s="42">
        <f t="shared" si="21"/>
        <v>100</v>
      </c>
      <c r="BI19" s="42">
        <f t="shared" si="21"/>
        <v>100</v>
      </c>
      <c r="BJ19" s="42">
        <f t="shared" si="21"/>
        <v>100</v>
      </c>
      <c r="BK19" s="42">
        <f t="shared" si="21"/>
        <v>100</v>
      </c>
      <c r="BL19" s="42">
        <f t="shared" si="21"/>
        <v>100</v>
      </c>
      <c r="BM19" s="42">
        <f t="shared" si="21"/>
        <v>100</v>
      </c>
      <c r="BN19" s="42">
        <f t="shared" si="21"/>
        <v>100</v>
      </c>
      <c r="BO19" s="42">
        <f t="shared" si="21"/>
        <v>100</v>
      </c>
      <c r="BP19" s="42">
        <f t="shared" si="21"/>
        <v>100</v>
      </c>
      <c r="BQ19" s="42">
        <f t="shared" si="21"/>
        <v>100</v>
      </c>
      <c r="BR19" s="42">
        <f t="shared" si="21"/>
        <v>100</v>
      </c>
      <c r="BS19" s="42">
        <f t="shared" si="21"/>
        <v>100</v>
      </c>
      <c r="BT19" s="42">
        <f t="shared" si="21"/>
        <v>100</v>
      </c>
      <c r="BU19" s="42">
        <f t="shared" si="21"/>
        <v>100</v>
      </c>
      <c r="BV19" s="42">
        <f t="shared" si="21"/>
        <v>100</v>
      </c>
      <c r="BW19" s="42">
        <f t="shared" si="21"/>
        <v>100</v>
      </c>
      <c r="BX19" s="42">
        <f t="shared" si="21"/>
        <v>100</v>
      </c>
      <c r="BY19" s="42">
        <f t="shared" si="21"/>
        <v>100</v>
      </c>
      <c r="BZ19" s="42">
        <f t="shared" si="21"/>
        <v>100</v>
      </c>
      <c r="CA19" s="42">
        <f t="shared" si="21"/>
        <v>100</v>
      </c>
      <c r="CB19" s="42">
        <f t="shared" si="21"/>
        <v>100</v>
      </c>
      <c r="CC19" s="42">
        <f t="shared" si="21"/>
        <v>100</v>
      </c>
      <c r="CD19" s="42">
        <f t="shared" si="21"/>
        <v>100</v>
      </c>
      <c r="CE19" s="42">
        <f t="shared" si="21"/>
        <v>100</v>
      </c>
      <c r="CF19" s="42">
        <f t="shared" si="21"/>
        <v>100</v>
      </c>
      <c r="CG19" s="42">
        <f t="shared" si="21"/>
        <v>100</v>
      </c>
      <c r="CH19" s="42">
        <f t="shared" si="21"/>
        <v>100</v>
      </c>
      <c r="CI19" s="42">
        <f t="shared" si="21"/>
        <v>100</v>
      </c>
      <c r="CJ19" s="42">
        <f t="shared" ref="CJ19:DY19" si="22">CI19</f>
        <v>100</v>
      </c>
      <c r="CK19" s="42">
        <f t="shared" si="22"/>
        <v>100</v>
      </c>
      <c r="CL19" s="42">
        <f t="shared" si="22"/>
        <v>100</v>
      </c>
      <c r="CM19" s="42">
        <f t="shared" si="22"/>
        <v>100</v>
      </c>
      <c r="CN19" s="42">
        <f t="shared" si="22"/>
        <v>100</v>
      </c>
      <c r="CO19" s="42">
        <f t="shared" si="22"/>
        <v>100</v>
      </c>
      <c r="CP19" s="42">
        <f t="shared" si="22"/>
        <v>100</v>
      </c>
      <c r="CQ19" s="42">
        <f t="shared" si="22"/>
        <v>100</v>
      </c>
      <c r="CR19" s="42">
        <f t="shared" si="22"/>
        <v>100</v>
      </c>
      <c r="CS19" s="42">
        <f t="shared" si="22"/>
        <v>100</v>
      </c>
      <c r="CT19" s="42">
        <f t="shared" si="22"/>
        <v>100</v>
      </c>
      <c r="CU19" s="42">
        <f t="shared" si="22"/>
        <v>100</v>
      </c>
      <c r="CV19" s="42">
        <f t="shared" si="22"/>
        <v>100</v>
      </c>
      <c r="CW19" s="42">
        <f t="shared" si="22"/>
        <v>100</v>
      </c>
      <c r="CX19" s="42">
        <f t="shared" si="22"/>
        <v>100</v>
      </c>
      <c r="CY19" s="42">
        <f t="shared" si="22"/>
        <v>100</v>
      </c>
      <c r="CZ19" s="42">
        <f t="shared" si="22"/>
        <v>100</v>
      </c>
      <c r="DA19" s="42">
        <f t="shared" si="22"/>
        <v>100</v>
      </c>
      <c r="DB19" s="42">
        <f t="shared" si="22"/>
        <v>100</v>
      </c>
      <c r="DC19" s="42">
        <f t="shared" si="22"/>
        <v>100</v>
      </c>
      <c r="DD19" s="42">
        <f t="shared" si="22"/>
        <v>100</v>
      </c>
      <c r="DE19" s="42">
        <f t="shared" si="22"/>
        <v>100</v>
      </c>
      <c r="DF19" s="42">
        <f t="shared" si="22"/>
        <v>100</v>
      </c>
      <c r="DG19" s="42">
        <f t="shared" si="22"/>
        <v>100</v>
      </c>
      <c r="DH19" s="42">
        <f t="shared" si="22"/>
        <v>100</v>
      </c>
      <c r="DI19" s="42">
        <f t="shared" si="22"/>
        <v>100</v>
      </c>
      <c r="DJ19" s="42">
        <f t="shared" si="22"/>
        <v>100</v>
      </c>
      <c r="DK19" s="42">
        <f t="shared" si="22"/>
        <v>100</v>
      </c>
      <c r="DL19" s="42">
        <f t="shared" si="22"/>
        <v>100</v>
      </c>
      <c r="DM19" s="42">
        <f t="shared" si="22"/>
        <v>100</v>
      </c>
      <c r="DN19" s="42">
        <f t="shared" si="22"/>
        <v>100</v>
      </c>
      <c r="DO19" s="42">
        <f t="shared" si="22"/>
        <v>100</v>
      </c>
      <c r="DP19" s="42">
        <f t="shared" si="22"/>
        <v>100</v>
      </c>
      <c r="DQ19" s="42">
        <f t="shared" si="22"/>
        <v>100</v>
      </c>
      <c r="DR19" s="42">
        <f t="shared" si="22"/>
        <v>100</v>
      </c>
      <c r="DS19" s="42">
        <f t="shared" si="22"/>
        <v>100</v>
      </c>
      <c r="DT19" s="42">
        <f t="shared" si="22"/>
        <v>100</v>
      </c>
      <c r="DU19" s="42">
        <f t="shared" si="22"/>
        <v>100</v>
      </c>
      <c r="DV19" s="42">
        <f t="shared" si="22"/>
        <v>100</v>
      </c>
      <c r="DW19" s="42">
        <f t="shared" si="22"/>
        <v>100</v>
      </c>
      <c r="DX19" s="42">
        <f t="shared" si="22"/>
        <v>100</v>
      </c>
      <c r="DY19" s="42">
        <f t="shared" si="22"/>
        <v>100</v>
      </c>
    </row>
    <row r="20" spans="1:129" ht="16" customHeight="1" x14ac:dyDescent="0.2">
      <c r="A20" s="61" t="s">
        <v>21</v>
      </c>
      <c r="B20" s="64"/>
      <c r="C20" s="67" t="s">
        <v>13</v>
      </c>
      <c r="D20" s="67">
        <v>1</v>
      </c>
      <c r="E20" s="67">
        <v>0</v>
      </c>
      <c r="F20" s="32" t="s">
        <v>14</v>
      </c>
      <c r="G20" s="33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CY20" s="34"/>
      <c r="CZ20" s="34"/>
      <c r="DA20" s="34"/>
      <c r="DB20" s="34"/>
      <c r="DC20" s="34"/>
      <c r="DD20" s="34"/>
      <c r="DE20" s="34"/>
      <c r="DF20" s="34"/>
      <c r="DG20" s="34"/>
      <c r="DH20" s="34"/>
      <c r="DI20" s="34"/>
      <c r="DJ20" s="34"/>
      <c r="DK20" s="34"/>
      <c r="DL20" s="34"/>
      <c r="DM20" s="34"/>
      <c r="DN20" s="34"/>
      <c r="DO20" s="34"/>
      <c r="DP20" s="34"/>
      <c r="DQ20" s="34"/>
      <c r="DR20" s="34"/>
      <c r="DS20" s="34"/>
      <c r="DT20" s="34"/>
      <c r="DU20" s="34"/>
      <c r="DV20" s="34"/>
      <c r="DW20" s="34"/>
      <c r="DX20" s="34"/>
      <c r="DY20" s="34"/>
    </row>
    <row r="21" spans="1:129" ht="16" customHeight="1" x14ac:dyDescent="0.2">
      <c r="A21" s="62"/>
      <c r="B21" s="65"/>
      <c r="C21" s="68"/>
      <c r="D21" s="68"/>
      <c r="E21" s="68"/>
      <c r="F21" s="35" t="s">
        <v>15</v>
      </c>
      <c r="G21" s="36" t="str">
        <f ca="1">IF(ISBLANK(G20),"",(IF(ISNA(LOOKUP(9^9,F20:$G20)),0,LOOKUP(9^9,F20:$G20))+IF(ISNA(LOOKUP(9^9,INDIRECT(ADDRESS(ROW(G23),IF(ISNA(MATCH(LOOKUP(9^9,F20:$G20),F20:$G20,0)+COLUMN($F20)),0,MATCH(LOOKUP(9^9,F20:$G20),F20:$G20,0)+COLUMN($F20)),3)&amp;":"&amp;ADDRESS(ROW(G23),COLUMN(F23),4)))),IF(ISNA((LOOKUP(9^9,F22:$G22))),0,(LOOKUP(9^9,F22:$G22))),IF(ISNA((LOOKUP(9^9,F23:$G23))),0,(LOOKUP(9^9,F23:$G23))))-G20))</f>
        <v/>
      </c>
      <c r="H21" s="36" t="str">
        <f ca="1">IF(ISBLANK(H20),"",(IF(ISNA(LOOKUP(9^9,G20:$G20)),0,LOOKUP(9^9,G20:$G20))+IF(ISNA(LOOKUP(9^9,INDIRECT(ADDRESS(ROW(H23),IF(ISNA(MATCH(LOOKUP(9^9,G20:$G20),G20:$G20,0)+COLUMN($F20)),0,MATCH(LOOKUP(9^9,G20:$G20),G20:$G20,0)+COLUMN($F20)),3)&amp;":"&amp;ADDRESS(ROW(H23),COLUMN(G23),4)))),IF(ISNA((LOOKUP(9^9,G22:$G22))),0,(LOOKUP(9^9,G22:$G22))),IF(ISNA((LOOKUP(9^9,G23:$G23))),0,(LOOKUP(9^9,G23:$G23))))-H20))</f>
        <v/>
      </c>
      <c r="I21" s="36" t="str">
        <f ca="1">IF(ISBLANK(I20),"",(IF(ISNA(LOOKUP(9^9,$G20:H20)),0,LOOKUP(9^9,$G20:H20))+IF(ISNA(LOOKUP(9^9,INDIRECT(ADDRESS(ROW(I23),IF(ISNA(MATCH(LOOKUP(9^9,$G20:H20),$G20:H20,0)+COLUMN($F20)),0,MATCH(LOOKUP(9^9,$G20:H20),$G20:H20,0)+COLUMN($F20)),3)&amp;":"&amp;ADDRESS(ROW(I23),COLUMN(H23),4)))),IF(ISNA((LOOKUP(9^9,$G22:H22))),0,(LOOKUP(9^9,$G22:H22))),IF(ISNA((LOOKUP(9^9,$G23:H23))),0,(LOOKUP(9^9,$G23:H23))))-I20))</f>
        <v/>
      </c>
      <c r="J21" s="36" t="str">
        <f ca="1">IF(ISBLANK(J20),"",(IF(ISNA(LOOKUP(9^9,$G20:I20)),0,LOOKUP(9^9,$G20:I20))+IF(ISNA(LOOKUP(9^9,INDIRECT(ADDRESS(ROW(J23),IF(ISNA(MATCH(LOOKUP(9^9,$G20:I20),$G20:I20,0)+COLUMN($F20)),0,MATCH(LOOKUP(9^9,$G20:I20),$G20:I20,0)+COLUMN($F20)),3)&amp;":"&amp;ADDRESS(ROW(J23),COLUMN(I23),4)))),IF(ISNA((LOOKUP(9^9,$G22:I22))),0,(LOOKUP(9^9,$G22:I22))),IF(ISNA((LOOKUP(9^9,$G23:I23))),0,(LOOKUP(9^9,$G23:I23))))-J20))</f>
        <v/>
      </c>
      <c r="K21" s="36" t="str">
        <f ca="1">IF(ISBLANK(K20),"",(IF(ISNA(LOOKUP(9^9,$G20:J20)),0,LOOKUP(9^9,$G20:J20))+IF(ISNA(LOOKUP(9^9,INDIRECT(ADDRESS(ROW(K23),IF(ISNA(MATCH(LOOKUP(9^9,$G20:J20),$G20:J20,0)+COLUMN($F20)),0,MATCH(LOOKUP(9^9,$G20:J20),$G20:J20,0)+COLUMN($F20)),3)&amp;":"&amp;ADDRESS(ROW(K23),COLUMN(J23),4)))),IF(ISNA((LOOKUP(9^9,$G22:J22))),0,(LOOKUP(9^9,$G22:J22))),IF(ISNA((LOOKUP(9^9,$G23:J23))),0,(LOOKUP(9^9,$G23:J23))))-K20))</f>
        <v/>
      </c>
      <c r="L21" s="36" t="str">
        <f ca="1">IF(ISBLANK(L20),"",(IF(ISNA(LOOKUP(9^9,$G20:K20)),0,LOOKUP(9^9,$G20:K20))+IF(ISNA(LOOKUP(9^9,INDIRECT(ADDRESS(ROW(L23),IF(ISNA(MATCH(LOOKUP(9^9,$G20:K20),$G20:K20,0)+COLUMN($F20)),0,MATCH(LOOKUP(9^9,$G20:K20),$G20:K20,0)+COLUMN($F20)),3)&amp;":"&amp;ADDRESS(ROW(L23),COLUMN(K23),4)))),IF(ISNA((LOOKUP(9^9,$G22:K22))),0,(LOOKUP(9^9,$G22:K22))),IF(ISNA((LOOKUP(9^9,$G23:K23))),0,(LOOKUP(9^9,$G23:K23))))-L20))</f>
        <v/>
      </c>
      <c r="M21" s="36" t="str">
        <f ca="1">IF(ISBLANK(M20),"",(IF(ISNA(LOOKUP(9^9,$G20:L20)),0,LOOKUP(9^9,$G20:L20))+IF(ISNA(LOOKUP(9^9,INDIRECT(ADDRESS(ROW(M23),IF(ISNA(MATCH(LOOKUP(9^9,$G20:L20),$G20:L20,0)+COLUMN($F20)),0,MATCH(LOOKUP(9^9,$G20:L20),$G20:L20,0)+COLUMN($F20)),3)&amp;":"&amp;ADDRESS(ROW(M23),COLUMN(L23),4)))),IF(ISNA((LOOKUP(9^9,$G22:L22))),0,(LOOKUP(9^9,$G22:L22))),IF(ISNA((LOOKUP(9^9,$G23:L23))),0,(LOOKUP(9^9,$G23:L23))))-M20))</f>
        <v/>
      </c>
      <c r="N21" s="36" t="str">
        <f ca="1">IF(ISBLANK(N20),"",(IF(ISNA(LOOKUP(9^9,$G20:M20)),0,LOOKUP(9^9,$G20:M20))+IF(ISNA(LOOKUP(9^9,INDIRECT(ADDRESS(ROW(N23),IF(ISNA(MATCH(LOOKUP(9^9,$G20:M20),$G20:M20,0)+COLUMN($F20)),0,MATCH(LOOKUP(9^9,$G20:M20),$G20:M20,0)+COLUMN($F20)),3)&amp;":"&amp;ADDRESS(ROW(N23),COLUMN(M23),4)))),IF(ISNA((LOOKUP(9^9,$G22:M22))),0,(LOOKUP(9^9,$G22:M22))),IF(ISNA((LOOKUP(9^9,$G23:M23))),0,(LOOKUP(9^9,$G23:M23))))-N20))</f>
        <v/>
      </c>
      <c r="O21" s="36" t="str">
        <f ca="1">IF(ISBLANK(O20),"",(IF(ISNA(LOOKUP(9^9,$G20:N20)),0,LOOKUP(9^9,$G20:N20))+IF(ISNA(LOOKUP(9^9,INDIRECT(ADDRESS(ROW(O23),IF(ISNA(MATCH(LOOKUP(9^9,$G20:N20),$G20:N20,0)+COLUMN($F20)),0,MATCH(LOOKUP(9^9,$G20:N20),$G20:N20,0)+COLUMN($F20)),3)&amp;":"&amp;ADDRESS(ROW(O23),COLUMN(N23),4)))),IF(ISNA((LOOKUP(9^9,$G22:N22))),0,(LOOKUP(9^9,$G22:N22))),IF(ISNA((LOOKUP(9^9,$G23:N23))),0,(LOOKUP(9^9,$G23:N23))))-O20))</f>
        <v/>
      </c>
      <c r="P21" s="36" t="str">
        <f ca="1">IF(ISBLANK(P20),"",(IF(ISNA(LOOKUP(9^9,$G20:O20)),0,LOOKUP(9^9,$G20:O20))+IF(ISNA(LOOKUP(9^9,INDIRECT(ADDRESS(ROW(P23),IF(ISNA(MATCH(LOOKUP(9^9,$G20:O20),$G20:O20,0)+COLUMN($F20)),0,MATCH(LOOKUP(9^9,$G20:O20),$G20:O20,0)+COLUMN($F20)),3)&amp;":"&amp;ADDRESS(ROW(P23),COLUMN(O23),4)))),IF(ISNA((LOOKUP(9^9,$G22:O22))),0,(LOOKUP(9^9,$G22:O22))),IF(ISNA((LOOKUP(9^9,$G23:O23))),0,(LOOKUP(9^9,$G23:O23))))-P20))</f>
        <v/>
      </c>
      <c r="Q21" s="36" t="str">
        <f ca="1">IF(ISBLANK(Q20),"",(IF(ISNA(LOOKUP(9^9,$G20:P20)),0,LOOKUP(9^9,$G20:P20))+IF(ISNA(LOOKUP(9^9,INDIRECT(ADDRESS(ROW(Q23),IF(ISNA(MATCH(LOOKUP(9^9,$G20:P20),$G20:P20,0)+COLUMN($F20)),0,MATCH(LOOKUP(9^9,$G20:P20),$G20:P20,0)+COLUMN($F20)),3)&amp;":"&amp;ADDRESS(ROW(Q23),COLUMN(P23),4)))),IF(ISNA((LOOKUP(9^9,$G22:P22))),0,(LOOKUP(9^9,$G22:P22))),IF(ISNA((LOOKUP(9^9,$G23:P23))),0,(LOOKUP(9^9,$G23:P23))))-Q20))</f>
        <v/>
      </c>
      <c r="R21" s="36" t="str">
        <f ca="1">IF(ISBLANK(R20),"",(IF(ISNA(LOOKUP(9^9,$G20:Q20)),0,LOOKUP(9^9,$G20:Q20))+IF(ISNA(LOOKUP(9^9,INDIRECT(ADDRESS(ROW(R23),IF(ISNA(MATCH(LOOKUP(9^9,$G20:Q20),$G20:Q20,0)+COLUMN($F20)),0,MATCH(LOOKUP(9^9,$G20:Q20),$G20:Q20,0)+COLUMN($F20)),3)&amp;":"&amp;ADDRESS(ROW(R23),COLUMN(Q23),4)))),IF(ISNA((LOOKUP(9^9,$G22:Q22))),0,(LOOKUP(9^9,$G22:Q22))),IF(ISNA((LOOKUP(9^9,$G23:Q23))),0,(LOOKUP(9^9,$G23:Q23))))-R20))</f>
        <v/>
      </c>
      <c r="S21" s="36" t="str">
        <f ca="1">IF(ISBLANK(S20),"",(IF(ISNA(LOOKUP(9^9,$G20:R20)),0,LOOKUP(9^9,$G20:R20))+IF(ISNA(LOOKUP(9^9,INDIRECT(ADDRESS(ROW(S23),IF(ISNA(MATCH(LOOKUP(9^9,$G20:R20),$G20:R20,0)+COLUMN($F20)),0,MATCH(LOOKUP(9^9,$G20:R20),$G20:R20,0)+COLUMN($F20)),3)&amp;":"&amp;ADDRESS(ROW(S23),COLUMN(R23),4)))),IF(ISNA((LOOKUP(9^9,$G22:R22))),0,(LOOKUP(9^9,$G22:R22))),IF(ISNA((LOOKUP(9^9,$G23:R23))),0,(LOOKUP(9^9,$G23:R23))))-S20))</f>
        <v/>
      </c>
      <c r="T21" s="36" t="str">
        <f ca="1">IF(ISBLANK(T20),"",(IF(ISNA(LOOKUP(9^9,$G20:S20)),0,LOOKUP(9^9,$G20:S20))+IF(ISNA(LOOKUP(9^9,INDIRECT(ADDRESS(ROW(T23),IF(ISNA(MATCH(LOOKUP(9^9,$G20:S20),$G20:S20,0)+COLUMN($F20)),0,MATCH(LOOKUP(9^9,$G20:S20),$G20:S20,0)+COLUMN($F20)),3)&amp;":"&amp;ADDRESS(ROW(T23),COLUMN(S23),4)))),IF(ISNA((LOOKUP(9^9,$G22:S22))),0,(LOOKUP(9^9,$G22:S22))),IF(ISNA((LOOKUP(9^9,$G23:S23))),0,(LOOKUP(9^9,$G23:S23))))-T20))</f>
        <v/>
      </c>
      <c r="U21" s="36" t="str">
        <f ca="1">IF(ISBLANK(U20),"",(IF(ISNA(LOOKUP(9^9,$G20:T20)),0,LOOKUP(9^9,$G20:T20))+IF(ISNA(LOOKUP(9^9,INDIRECT(ADDRESS(ROW(U23),IF(ISNA(MATCH(LOOKUP(9^9,$G20:T20),$G20:T20,0)+COLUMN($F20)),0,MATCH(LOOKUP(9^9,$G20:T20),$G20:T20,0)+COLUMN($F20)),3)&amp;":"&amp;ADDRESS(ROW(U23),COLUMN(T23),4)))),IF(ISNA((LOOKUP(9^9,$G22:T22))),0,(LOOKUP(9^9,$G22:T22))),IF(ISNA((LOOKUP(9^9,$G23:T23))),0,(LOOKUP(9^9,$G23:T23))))-U20))</f>
        <v/>
      </c>
      <c r="V21" s="36" t="str">
        <f ca="1">IF(ISBLANK(V20),"",(IF(ISNA(LOOKUP(9^9,$G20:U20)),0,LOOKUP(9^9,$G20:U20))+IF(ISNA(LOOKUP(9^9,INDIRECT(ADDRESS(ROW(V23),IF(ISNA(MATCH(LOOKUP(9^9,$G20:U20),$G20:U20,0)+COLUMN($F20)),0,MATCH(LOOKUP(9^9,$G20:U20),$G20:U20,0)+COLUMN($F20)),3)&amp;":"&amp;ADDRESS(ROW(V23),COLUMN(U23),4)))),IF(ISNA((LOOKUP(9^9,$G22:U22))),0,(LOOKUP(9^9,$G22:U22))),IF(ISNA((LOOKUP(9^9,$G23:U23))),0,(LOOKUP(9^9,$G23:U23))))-V20))</f>
        <v/>
      </c>
      <c r="W21" s="36" t="str">
        <f ca="1">IF(ISBLANK(W20),"",(IF(ISNA(LOOKUP(9^9,$G20:V20)),0,LOOKUP(9^9,$G20:V20))+IF(ISNA(LOOKUP(9^9,INDIRECT(ADDRESS(ROW(W23),IF(ISNA(MATCH(LOOKUP(9^9,$G20:V20),$G20:V20,0)+COLUMN($F20)),0,MATCH(LOOKUP(9^9,$G20:V20),$G20:V20,0)+COLUMN($F20)),3)&amp;":"&amp;ADDRESS(ROW(W23),COLUMN(V23),4)))),IF(ISNA((LOOKUP(9^9,$G22:V22))),0,(LOOKUP(9^9,$G22:V22))),IF(ISNA((LOOKUP(9^9,$G23:V23))),0,(LOOKUP(9^9,$G23:V23))))-W20))</f>
        <v/>
      </c>
      <c r="X21" s="36" t="str">
        <f ca="1">IF(ISBLANK(X20),"",(IF(ISNA(LOOKUP(9^9,$G20:W20)),0,LOOKUP(9^9,$G20:W20))+IF(ISNA(LOOKUP(9^9,INDIRECT(ADDRESS(ROW(X23),IF(ISNA(MATCH(LOOKUP(9^9,$G20:W20),$G20:W20,0)+COLUMN($F20)),0,MATCH(LOOKUP(9^9,$G20:W20),$G20:W20,0)+COLUMN($F20)),3)&amp;":"&amp;ADDRESS(ROW(X23),COLUMN(W23),4)))),IF(ISNA((LOOKUP(9^9,$G22:W22))),0,(LOOKUP(9^9,$G22:W22))),IF(ISNA((LOOKUP(9^9,$G23:W23))),0,(LOOKUP(9^9,$G23:W23))))-X20))</f>
        <v/>
      </c>
      <c r="Y21" s="36" t="str">
        <f ca="1">IF(ISBLANK(Y20),"",(IF(ISNA(LOOKUP(9^9,$G20:X20)),0,LOOKUP(9^9,$G20:X20))+IF(ISNA(LOOKUP(9^9,INDIRECT(ADDRESS(ROW(Y23),IF(ISNA(MATCH(LOOKUP(9^9,$G20:X20),$G20:X20,0)+COLUMN($F20)),0,MATCH(LOOKUP(9^9,$G20:X20),$G20:X20,0)+COLUMN($F20)),3)&amp;":"&amp;ADDRESS(ROW(Y23),COLUMN(X23),4)))),IF(ISNA((LOOKUP(9^9,$G22:X22))),0,(LOOKUP(9^9,$G22:X22))),IF(ISNA((LOOKUP(9^9,$G23:X23))),0,(LOOKUP(9^9,$G23:X23))))-Y20))</f>
        <v/>
      </c>
      <c r="Z21" s="36" t="str">
        <f ca="1">IF(ISBLANK(Z20),"",(IF(ISNA(LOOKUP(9^9,$G20:Y20)),0,LOOKUP(9^9,$G20:Y20))+IF(ISNA(LOOKUP(9^9,INDIRECT(ADDRESS(ROW(Z23),IF(ISNA(MATCH(LOOKUP(9^9,$G20:Y20),$G20:Y20,0)+COLUMN($F20)),0,MATCH(LOOKUP(9^9,$G20:Y20),$G20:Y20,0)+COLUMN($F20)),3)&amp;":"&amp;ADDRESS(ROW(Z23),COLUMN(Y23),4)))),IF(ISNA((LOOKUP(9^9,$G22:Y22))),0,(LOOKUP(9^9,$G22:Y22))),IF(ISNA((LOOKUP(9^9,$G23:Y23))),0,(LOOKUP(9^9,$G23:Y23))))-Z20))</f>
        <v/>
      </c>
      <c r="AA21" s="36" t="str">
        <f ca="1">IF(ISBLANK(AA20),"",(IF(ISNA(LOOKUP(9^9,$G20:Z20)),0,LOOKUP(9^9,$G20:Z20))+IF(ISNA(LOOKUP(9^9,INDIRECT(ADDRESS(ROW(AA23),IF(ISNA(MATCH(LOOKUP(9^9,$G20:Z20),$G20:Z20,0)+COLUMN($F20)),0,MATCH(LOOKUP(9^9,$G20:Z20),$G20:Z20,0)+COLUMN($F20)),3)&amp;":"&amp;ADDRESS(ROW(AA23),COLUMN(Z23),4)))),IF(ISNA((LOOKUP(9^9,$G22:Z22))),0,(LOOKUP(9^9,$G22:Z22))),IF(ISNA((LOOKUP(9^9,$G23:Z23))),0,(LOOKUP(9^9,$G23:Z23))))-AA20))</f>
        <v/>
      </c>
      <c r="AB21" s="36" t="str">
        <f ca="1">IF(ISBLANK(AB20),"",(IF(ISNA(LOOKUP(9^9,$G20:AA20)),0,LOOKUP(9^9,$G20:AA20))+IF(ISNA(LOOKUP(9^9,INDIRECT(ADDRESS(ROW(AB23),IF(ISNA(MATCH(LOOKUP(9^9,$G20:AA20),$G20:AA20,0)+COLUMN($F20)),0,MATCH(LOOKUP(9^9,$G20:AA20),$G20:AA20,0)+COLUMN($F20)),3)&amp;":"&amp;ADDRESS(ROW(AB23),COLUMN(AA23),4)))),IF(ISNA((LOOKUP(9^9,$G22:AA22))),0,(LOOKUP(9^9,$G22:AA22))),IF(ISNA((LOOKUP(9^9,$G23:AA23))),0,(LOOKUP(9^9,$G23:AA23))))-AB20))</f>
        <v/>
      </c>
      <c r="AC21" s="36" t="str">
        <f ca="1">IF(ISBLANK(AC20),"",(IF(ISNA(LOOKUP(9^9,$G20:AB20)),0,LOOKUP(9^9,$G20:AB20))+IF(ISNA(LOOKUP(9^9,INDIRECT(ADDRESS(ROW(AC23),IF(ISNA(MATCH(LOOKUP(9^9,$G20:AB20),$G20:AB20,0)+COLUMN($F20)),0,MATCH(LOOKUP(9^9,$G20:AB20),$G20:AB20,0)+COLUMN($F20)),3)&amp;":"&amp;ADDRESS(ROW(AC23),COLUMN(AB23),4)))),IF(ISNA((LOOKUP(9^9,$G22:AB22))),0,(LOOKUP(9^9,$G22:AB22))),IF(ISNA((LOOKUP(9^9,$G23:AB23))),0,(LOOKUP(9^9,$G23:AB23))))-AC20))</f>
        <v/>
      </c>
      <c r="AD21" s="36" t="str">
        <f ca="1">IF(ISBLANK(AD20),"",(IF(ISNA(LOOKUP(9^9,$G20:AC20)),0,LOOKUP(9^9,$G20:AC20))+IF(ISNA(LOOKUP(9^9,INDIRECT(ADDRESS(ROW(AD23),IF(ISNA(MATCH(LOOKUP(9^9,$G20:AC20),$G20:AC20,0)+COLUMN($F20)),0,MATCH(LOOKUP(9^9,$G20:AC20),$G20:AC20,0)+COLUMN($F20)),3)&amp;":"&amp;ADDRESS(ROW(AD23),COLUMN(AC23),4)))),IF(ISNA((LOOKUP(9^9,$G22:AC22))),0,(LOOKUP(9^9,$G22:AC22))),IF(ISNA((LOOKUP(9^9,$G23:AC23))),0,(LOOKUP(9^9,$G23:AC23))))-AD20))</f>
        <v/>
      </c>
      <c r="AE21" s="36" t="str">
        <f ca="1">IF(ISBLANK(AE20),"",(IF(ISNA(LOOKUP(9^9,$G20:AD20)),0,LOOKUP(9^9,$G20:AD20))+IF(ISNA(LOOKUP(9^9,INDIRECT(ADDRESS(ROW(AE23),IF(ISNA(MATCH(LOOKUP(9^9,$G20:AD20),$G20:AD20,0)+COLUMN($F20)),0,MATCH(LOOKUP(9^9,$G20:AD20),$G20:AD20,0)+COLUMN($F20)),3)&amp;":"&amp;ADDRESS(ROW(AE23),COLUMN(AD23),4)))),IF(ISNA((LOOKUP(9^9,$G22:AD22))),0,(LOOKUP(9^9,$G22:AD22))),IF(ISNA((LOOKUP(9^9,$G23:AD23))),0,(LOOKUP(9^9,$G23:AD23))))-AE20))</f>
        <v/>
      </c>
      <c r="AF21" s="36" t="str">
        <f ca="1">IF(ISBLANK(AF20),"",(IF(ISNA(LOOKUP(9^9,$G20:AE20)),0,LOOKUP(9^9,$G20:AE20))+IF(ISNA(LOOKUP(9^9,INDIRECT(ADDRESS(ROW(AF23),IF(ISNA(MATCH(LOOKUP(9^9,$G20:AE20),$G20:AE20,0)+COLUMN($F20)),0,MATCH(LOOKUP(9^9,$G20:AE20),$G20:AE20,0)+COLUMN($F20)),3)&amp;":"&amp;ADDRESS(ROW(AF23),COLUMN(AE23),4)))),IF(ISNA((LOOKUP(9^9,$G22:AE22))),0,(LOOKUP(9^9,$G22:AE22))),IF(ISNA((LOOKUP(9^9,$G23:AE23))),0,(LOOKUP(9^9,$G23:AE23))))-AF20))</f>
        <v/>
      </c>
      <c r="AG21" s="36" t="str">
        <f ca="1">IF(ISBLANK(AG20),"",(IF(ISNA(LOOKUP(9^9,$G20:AF20)),0,LOOKUP(9^9,$G20:AF20))+IF(ISNA(LOOKUP(9^9,INDIRECT(ADDRESS(ROW(AG23),IF(ISNA(MATCH(LOOKUP(9^9,$G20:AF20),$G20:AF20,0)+COLUMN($F20)),0,MATCH(LOOKUP(9^9,$G20:AF20),$G20:AF20,0)+COLUMN($F20)),3)&amp;":"&amp;ADDRESS(ROW(AG23),COLUMN(AF23),4)))),IF(ISNA((LOOKUP(9^9,$G22:AF22))),0,(LOOKUP(9^9,$G22:AF22))),IF(ISNA((LOOKUP(9^9,$G23:AF23))),0,(LOOKUP(9^9,$G23:AF23))))-AG20))</f>
        <v/>
      </c>
      <c r="AH21" s="36" t="str">
        <f ca="1">IF(ISBLANK(AH20),"",(IF(ISNA(LOOKUP(9^9,$G20:AG20)),0,LOOKUP(9^9,$G20:AG20))+IF(ISNA(LOOKUP(9^9,INDIRECT(ADDRESS(ROW(AH23),IF(ISNA(MATCH(LOOKUP(9^9,$G20:AG20),$G20:AG20,0)+COLUMN($F20)),0,MATCH(LOOKUP(9^9,$G20:AG20),$G20:AG20,0)+COLUMN($F20)),3)&amp;":"&amp;ADDRESS(ROW(AH23),COLUMN(AG23),4)))),IF(ISNA((LOOKUP(9^9,$G22:AG22))),0,(LOOKUP(9^9,$G22:AG22))),IF(ISNA((LOOKUP(9^9,$G23:AG23))),0,(LOOKUP(9^9,$G23:AG23))))-AH20))</f>
        <v/>
      </c>
      <c r="AI21" s="36" t="str">
        <f ca="1">IF(ISBLANK(AI20),"",(IF(ISNA(LOOKUP(9^9,$G20:AH20)),0,LOOKUP(9^9,$G20:AH20))+IF(ISNA(LOOKUP(9^9,INDIRECT(ADDRESS(ROW(AI23),IF(ISNA(MATCH(LOOKUP(9^9,$G20:AH20),$G20:AH20,0)+COLUMN($F20)),0,MATCH(LOOKUP(9^9,$G20:AH20),$G20:AH20,0)+COLUMN($F20)),3)&amp;":"&amp;ADDRESS(ROW(AI23),COLUMN(AH23),4)))),IF(ISNA((LOOKUP(9^9,$G22:AH22))),0,(LOOKUP(9^9,$G22:AH22))),IF(ISNA((LOOKUP(9^9,$G23:AH23))),0,(LOOKUP(9^9,$G23:AH23))))-AI20))</f>
        <v/>
      </c>
      <c r="AJ21" s="36" t="str">
        <f ca="1">IF(ISBLANK(AJ20),"",(IF(ISNA(LOOKUP(9^9,$G20:AI20)),0,LOOKUP(9^9,$G20:AI20))+IF(ISNA(LOOKUP(9^9,INDIRECT(ADDRESS(ROW(AJ23),IF(ISNA(MATCH(LOOKUP(9^9,$G20:AI20),$G20:AI20,0)+COLUMN($F20)),0,MATCH(LOOKUP(9^9,$G20:AI20),$G20:AI20,0)+COLUMN($F20)),3)&amp;":"&amp;ADDRESS(ROW(AJ23),COLUMN(AI23),4)))),IF(ISNA((LOOKUP(9^9,$G22:AI22))),0,(LOOKUP(9^9,$G22:AI22))),IF(ISNA((LOOKUP(9^9,$G23:AI23))),0,(LOOKUP(9^9,$G23:AI23))))-AJ20))</f>
        <v/>
      </c>
      <c r="AK21" s="36" t="str">
        <f ca="1">IF(ISBLANK(AK20),"",(IF(ISNA(LOOKUP(9^9,$G20:AJ20)),0,LOOKUP(9^9,$G20:AJ20))+IF(ISNA(LOOKUP(9^9,INDIRECT(ADDRESS(ROW(AK23),IF(ISNA(MATCH(LOOKUP(9^9,$G20:AJ20),$G20:AJ20,0)+COLUMN($F20)),0,MATCH(LOOKUP(9^9,$G20:AJ20),$G20:AJ20,0)+COLUMN($F20)),3)&amp;":"&amp;ADDRESS(ROW(AK23),COLUMN(AJ23),4)))),IF(ISNA((LOOKUP(9^9,$G22:AJ22))),0,(LOOKUP(9^9,$G22:AJ22))),IF(ISNA((LOOKUP(9^9,$G23:AJ23))),0,(LOOKUP(9^9,$G23:AJ23))))-AK20))</f>
        <v/>
      </c>
      <c r="AL21" s="36" t="str">
        <f ca="1">IF(ISBLANK(AL20),"",(IF(ISNA(LOOKUP(9^9,$G20:AK20)),0,LOOKUP(9^9,$G20:AK20))+IF(ISNA(LOOKUP(9^9,INDIRECT(ADDRESS(ROW(AL23),IF(ISNA(MATCH(LOOKUP(9^9,$G20:AK20),$G20:AK20,0)+COLUMN($F20)),0,MATCH(LOOKUP(9^9,$G20:AK20),$G20:AK20,0)+COLUMN($F20)),3)&amp;":"&amp;ADDRESS(ROW(AL23),COLUMN(AK23),4)))),IF(ISNA((LOOKUP(9^9,$G22:AK22))),0,(LOOKUP(9^9,$G22:AK22))),IF(ISNA((LOOKUP(9^9,$G23:AK23))),0,(LOOKUP(9^9,$G23:AK23))))-AL20))</f>
        <v/>
      </c>
      <c r="AM21" s="36" t="str">
        <f ca="1">IF(ISBLANK(AM20),"",(IF(ISNA(LOOKUP(9^9,$G20:AL20)),0,LOOKUP(9^9,$G20:AL20))+IF(ISNA(LOOKUP(9^9,INDIRECT(ADDRESS(ROW(AM23),IF(ISNA(MATCH(LOOKUP(9^9,$G20:AL20),$G20:AL20,0)+COLUMN($F20)),0,MATCH(LOOKUP(9^9,$G20:AL20),$G20:AL20,0)+COLUMN($F20)),3)&amp;":"&amp;ADDRESS(ROW(AM23),COLUMN(AL23),4)))),IF(ISNA((LOOKUP(9^9,$G22:AL22))),0,(LOOKUP(9^9,$G22:AL22))),IF(ISNA((LOOKUP(9^9,$G23:AL23))),0,(LOOKUP(9^9,$G23:AL23))))-AM20))</f>
        <v/>
      </c>
      <c r="AN21" s="36" t="str">
        <f ca="1">IF(ISBLANK(AN20),"",(IF(ISNA(LOOKUP(9^9,$G20:AM20)),0,LOOKUP(9^9,$G20:AM20))+IF(ISNA(LOOKUP(9^9,INDIRECT(ADDRESS(ROW(AN23),IF(ISNA(MATCH(LOOKUP(9^9,$G20:AM20),$G20:AM20,0)+COLUMN($F20)),0,MATCH(LOOKUP(9^9,$G20:AM20),$G20:AM20,0)+COLUMN($F20)),3)&amp;":"&amp;ADDRESS(ROW(AN23),COLUMN(AM23),4)))),IF(ISNA((LOOKUP(9^9,$G22:AM22))),0,(LOOKUP(9^9,$G22:AM22))),IF(ISNA((LOOKUP(9^9,$G23:AM23))),0,(LOOKUP(9^9,$G23:AM23))))-AN20))</f>
        <v/>
      </c>
      <c r="AO21" s="36" t="str">
        <f ca="1">IF(ISBLANK(AO20),"",(IF(ISNA(LOOKUP(9^9,$G20:AN20)),0,LOOKUP(9^9,$G20:AN20))+IF(ISNA(LOOKUP(9^9,INDIRECT(ADDRESS(ROW(AO23),IF(ISNA(MATCH(LOOKUP(9^9,$G20:AN20),$G20:AN20,0)+COLUMN($F20)),0,MATCH(LOOKUP(9^9,$G20:AN20),$G20:AN20,0)+COLUMN($F20)),3)&amp;":"&amp;ADDRESS(ROW(AO23),COLUMN(AN23),4)))),IF(ISNA((LOOKUP(9^9,$G22:AN22))),0,(LOOKUP(9^9,$G22:AN22))),IF(ISNA((LOOKUP(9^9,$G23:AN23))),0,(LOOKUP(9^9,$G23:AN23))))-AO20))</f>
        <v/>
      </c>
      <c r="AP21" s="36" t="str">
        <f ca="1">IF(ISBLANK(AP20),"",(IF(ISNA(LOOKUP(9^9,$G20:AO20)),0,LOOKUP(9^9,$G20:AO20))+IF(ISNA(LOOKUP(9^9,INDIRECT(ADDRESS(ROW(AP23),IF(ISNA(MATCH(LOOKUP(9^9,$G20:AO20),$G20:AO20,0)+COLUMN($F20)),0,MATCH(LOOKUP(9^9,$G20:AO20),$G20:AO20,0)+COLUMN($F20)),3)&amp;":"&amp;ADDRESS(ROW(AP23),COLUMN(AO23),4)))),IF(ISNA((LOOKUP(9^9,$G22:AO22))),0,(LOOKUP(9^9,$G22:AO22))),IF(ISNA((LOOKUP(9^9,$G23:AO23))),0,(LOOKUP(9^9,$G23:AO23))))-AP20))</f>
        <v/>
      </c>
      <c r="AQ21" s="36" t="str">
        <f ca="1">IF(ISBLANK(AQ20),"",(IF(ISNA(LOOKUP(9^9,$G20:AP20)),0,LOOKUP(9^9,$G20:AP20))+IF(ISNA(LOOKUP(9^9,INDIRECT(ADDRESS(ROW(AQ23),IF(ISNA(MATCH(LOOKUP(9^9,$G20:AP20),$G20:AP20,0)+COLUMN($F20)),0,MATCH(LOOKUP(9^9,$G20:AP20),$G20:AP20,0)+COLUMN($F20)),3)&amp;":"&amp;ADDRESS(ROW(AQ23),COLUMN(AP23),4)))),IF(ISNA((LOOKUP(9^9,$G22:AP22))),0,(LOOKUP(9^9,$G22:AP22))),IF(ISNA((LOOKUP(9^9,$G23:AP23))),0,(LOOKUP(9^9,$G23:AP23))))-AQ20))</f>
        <v/>
      </c>
      <c r="AR21" s="36" t="str">
        <f ca="1">IF(ISBLANK(AR20),"",(IF(ISNA(LOOKUP(9^9,$G20:AQ20)),0,LOOKUP(9^9,$G20:AQ20))+IF(ISNA(LOOKUP(9^9,INDIRECT(ADDRESS(ROW(AR23),IF(ISNA(MATCH(LOOKUP(9^9,$G20:AQ20),$G20:AQ20,0)+COLUMN($F20)),0,MATCH(LOOKUP(9^9,$G20:AQ20),$G20:AQ20,0)+COLUMN($F20)),3)&amp;":"&amp;ADDRESS(ROW(AR23),COLUMN(AQ23),4)))),IF(ISNA((LOOKUP(9^9,$G22:AQ22))),0,(LOOKUP(9^9,$G22:AQ22))),IF(ISNA((LOOKUP(9^9,$G23:AQ23))),0,(LOOKUP(9^9,$G23:AQ23))))-AR20))</f>
        <v/>
      </c>
      <c r="AS21" s="36" t="str">
        <f ca="1">IF(ISBLANK(AS20),"",(IF(ISNA(LOOKUP(9^9,$G20:AR20)),0,LOOKUP(9^9,$G20:AR20))+IF(ISNA(LOOKUP(9^9,INDIRECT(ADDRESS(ROW(AS23),IF(ISNA(MATCH(LOOKUP(9^9,$G20:AR20),$G20:AR20,0)+COLUMN($F20)),0,MATCH(LOOKUP(9^9,$G20:AR20),$G20:AR20,0)+COLUMN($F20)),3)&amp;":"&amp;ADDRESS(ROW(AS23),COLUMN(AR23),4)))),IF(ISNA((LOOKUP(9^9,$G22:AR22))),0,(LOOKUP(9^9,$G22:AR22))),IF(ISNA((LOOKUP(9^9,$G23:AR23))),0,(LOOKUP(9^9,$G23:AR23))))-AS20))</f>
        <v/>
      </c>
      <c r="AT21" s="36" t="str">
        <f ca="1">IF(ISBLANK(AT20),"",(IF(ISNA(LOOKUP(9^9,$G20:AS20)),0,LOOKUP(9^9,$G20:AS20))+IF(ISNA(LOOKUP(9^9,INDIRECT(ADDRESS(ROW(AT23),IF(ISNA(MATCH(LOOKUP(9^9,$G20:AS20),$G20:AS20,0)+COLUMN($F20)),0,MATCH(LOOKUP(9^9,$G20:AS20),$G20:AS20,0)+COLUMN($F20)),3)&amp;":"&amp;ADDRESS(ROW(AT23),COLUMN(AS23),4)))),IF(ISNA((LOOKUP(9^9,$G22:AS22))),0,(LOOKUP(9^9,$G22:AS22))),IF(ISNA((LOOKUP(9^9,$G23:AS23))),0,(LOOKUP(9^9,$G23:AS23))))-AT20))</f>
        <v/>
      </c>
      <c r="AU21" s="36" t="str">
        <f ca="1">IF(ISBLANK(AU20),"",(IF(ISNA(LOOKUP(9^9,$G20:AT20)),0,LOOKUP(9^9,$G20:AT20))+IF(ISNA(LOOKUP(9^9,INDIRECT(ADDRESS(ROW(AU23),IF(ISNA(MATCH(LOOKUP(9^9,$G20:AT20),$G20:AT20,0)+COLUMN($F20)),0,MATCH(LOOKUP(9^9,$G20:AT20),$G20:AT20,0)+COLUMN($F20)),3)&amp;":"&amp;ADDRESS(ROW(AU23),COLUMN(AT23),4)))),IF(ISNA((LOOKUP(9^9,$G22:AT22))),0,(LOOKUP(9^9,$G22:AT22))),IF(ISNA((LOOKUP(9^9,$G23:AT23))),0,(LOOKUP(9^9,$G23:AT23))))-AU20))</f>
        <v/>
      </c>
      <c r="AV21" s="36" t="str">
        <f ca="1">IF(ISBLANK(AV20),"",(IF(ISNA(LOOKUP(9^9,$G20:AU20)),0,LOOKUP(9^9,$G20:AU20))+IF(ISNA(LOOKUP(9^9,INDIRECT(ADDRESS(ROW(AV23),IF(ISNA(MATCH(LOOKUP(9^9,$G20:AU20),$G20:AU20,0)+COLUMN($F20)),0,MATCH(LOOKUP(9^9,$G20:AU20),$G20:AU20,0)+COLUMN($F20)),3)&amp;":"&amp;ADDRESS(ROW(AV23),COLUMN(AU23),4)))),IF(ISNA((LOOKUP(9^9,$G22:AU22))),0,(LOOKUP(9^9,$G22:AU22))),IF(ISNA((LOOKUP(9^9,$G23:AU23))),0,(LOOKUP(9^9,$G23:AU23))))-AV20))</f>
        <v/>
      </c>
      <c r="AW21" s="36" t="str">
        <f ca="1">IF(ISBLANK(AW20),"",(IF(ISNA(LOOKUP(9^9,$G20:AV20)),0,LOOKUP(9^9,$G20:AV20))+IF(ISNA(LOOKUP(9^9,INDIRECT(ADDRESS(ROW(AW23),IF(ISNA(MATCH(LOOKUP(9^9,$G20:AV20),$G20:AV20,0)+COLUMN($F20)),0,MATCH(LOOKUP(9^9,$G20:AV20),$G20:AV20,0)+COLUMN($F20)),3)&amp;":"&amp;ADDRESS(ROW(AW23),COLUMN(AV23),4)))),IF(ISNA((LOOKUP(9^9,$G22:AV22))),0,(LOOKUP(9^9,$G22:AV22))),IF(ISNA((LOOKUP(9^9,$G23:AV23))),0,(LOOKUP(9^9,$G23:AV23))))-AW20))</f>
        <v/>
      </c>
      <c r="AX21" s="36" t="str">
        <f ca="1">IF(ISBLANK(AX20),"",(IF(ISNA(LOOKUP(9^9,$G20:AW20)),0,LOOKUP(9^9,$G20:AW20))+IF(ISNA(LOOKUP(9^9,INDIRECT(ADDRESS(ROW(AX23),IF(ISNA(MATCH(LOOKUP(9^9,$G20:AW20),$G20:AW20,0)+COLUMN($F20)),0,MATCH(LOOKUP(9^9,$G20:AW20),$G20:AW20,0)+COLUMN($F20)),3)&amp;":"&amp;ADDRESS(ROW(AX23),COLUMN(AW23),4)))),IF(ISNA((LOOKUP(9^9,$G22:AW22))),0,(LOOKUP(9^9,$G22:AW22))),IF(ISNA((LOOKUP(9^9,$G23:AW23))),0,(LOOKUP(9^9,$G23:AW23))))-AX20))</f>
        <v/>
      </c>
      <c r="AY21" s="36" t="str">
        <f ca="1">IF(ISBLANK(AY20),"",(IF(ISNA(LOOKUP(9^9,$G20:AX20)),0,LOOKUP(9^9,$G20:AX20))+IF(ISNA(LOOKUP(9^9,INDIRECT(ADDRESS(ROW(AY23),IF(ISNA(MATCH(LOOKUP(9^9,$G20:AX20),$G20:AX20,0)+COLUMN($F20)),0,MATCH(LOOKUP(9^9,$G20:AX20),$G20:AX20,0)+COLUMN($F20)),3)&amp;":"&amp;ADDRESS(ROW(AY23),COLUMN(AX23),4)))),IF(ISNA((LOOKUP(9^9,$G22:AX22))),0,(LOOKUP(9^9,$G22:AX22))),IF(ISNA((LOOKUP(9^9,$G23:AX23))),0,(LOOKUP(9^9,$G23:AX23))))-AY20))</f>
        <v/>
      </c>
      <c r="AZ21" s="36" t="str">
        <f ca="1">IF(ISBLANK(AZ20),"",(IF(ISNA(LOOKUP(9^9,$G20:AY20)),0,LOOKUP(9^9,$G20:AY20))+IF(ISNA(LOOKUP(9^9,INDIRECT(ADDRESS(ROW(AZ23),IF(ISNA(MATCH(LOOKUP(9^9,$G20:AY20),$G20:AY20,0)+COLUMN($F20)),0,MATCH(LOOKUP(9^9,$G20:AY20),$G20:AY20,0)+COLUMN($F20)),3)&amp;":"&amp;ADDRESS(ROW(AZ23),COLUMN(AY23),4)))),IF(ISNA((LOOKUP(9^9,$G22:AY22))),0,(LOOKUP(9^9,$G22:AY22))),IF(ISNA((LOOKUP(9^9,$G23:AY23))),0,(LOOKUP(9^9,$G23:AY23))))-AZ20))</f>
        <v/>
      </c>
      <c r="BA21" s="36" t="str">
        <f ca="1">IF(ISBLANK(BA20),"",(IF(ISNA(LOOKUP(9^9,$G20:AZ20)),0,LOOKUP(9^9,$G20:AZ20))+IF(ISNA(LOOKUP(9^9,INDIRECT(ADDRESS(ROW(BA23),IF(ISNA(MATCH(LOOKUP(9^9,$G20:AZ20),$G20:AZ20,0)+COLUMN($F20)),0,MATCH(LOOKUP(9^9,$G20:AZ20),$G20:AZ20,0)+COLUMN($F20)),3)&amp;":"&amp;ADDRESS(ROW(BA23),COLUMN(AZ23),4)))),IF(ISNA((LOOKUP(9^9,$G22:AZ22))),0,(LOOKUP(9^9,$G22:AZ22))),IF(ISNA((LOOKUP(9^9,$G23:AZ23))),0,(LOOKUP(9^9,$G23:AZ23))))-BA20))</f>
        <v/>
      </c>
      <c r="BB21" s="36" t="str">
        <f ca="1">IF(ISBLANK(BB20),"",(IF(ISNA(LOOKUP(9^9,$G20:BA20)),0,LOOKUP(9^9,$G20:BA20))+IF(ISNA(LOOKUP(9^9,INDIRECT(ADDRESS(ROW(BB23),IF(ISNA(MATCH(LOOKUP(9^9,$G20:BA20),$G20:BA20,0)+COLUMN($F20)),0,MATCH(LOOKUP(9^9,$G20:BA20),$G20:BA20,0)+COLUMN($F20)),3)&amp;":"&amp;ADDRESS(ROW(BB23),COLUMN(BA23),4)))),IF(ISNA((LOOKUP(9^9,$G22:BA22))),0,(LOOKUP(9^9,$G22:BA22))),IF(ISNA((LOOKUP(9^9,$G23:BA23))),0,(LOOKUP(9^9,$G23:BA23))))-BB20))</f>
        <v/>
      </c>
      <c r="BC21" s="36" t="str">
        <f ca="1">IF(ISBLANK(BC20),"",(IF(ISNA(LOOKUP(9^9,$G20:BB20)),0,LOOKUP(9^9,$G20:BB20))+IF(ISNA(LOOKUP(9^9,INDIRECT(ADDRESS(ROW(BC23),IF(ISNA(MATCH(LOOKUP(9^9,$G20:BB20),$G20:BB20,0)+COLUMN($F20)),0,MATCH(LOOKUP(9^9,$G20:BB20),$G20:BB20,0)+COLUMN($F20)),3)&amp;":"&amp;ADDRESS(ROW(BC23),COLUMN(BB23),4)))),IF(ISNA((LOOKUP(9^9,$G22:BB22))),0,(LOOKUP(9^9,$G22:BB22))),IF(ISNA((LOOKUP(9^9,$G23:BB23))),0,(LOOKUP(9^9,$G23:BB23))))-BC20))</f>
        <v/>
      </c>
      <c r="BD21" s="36" t="str">
        <f ca="1">IF(ISBLANK(BD20),"",(IF(ISNA(LOOKUP(9^9,$G20:BC20)),0,LOOKUP(9^9,$G20:BC20))+IF(ISNA(LOOKUP(9^9,INDIRECT(ADDRESS(ROW(BD23),IF(ISNA(MATCH(LOOKUP(9^9,$G20:BC20),$G20:BC20,0)+COLUMN($F20)),0,MATCH(LOOKUP(9^9,$G20:BC20),$G20:BC20,0)+COLUMN($F20)),3)&amp;":"&amp;ADDRESS(ROW(BD23),COLUMN(BC23),4)))),IF(ISNA((LOOKUP(9^9,$G22:BC22))),0,(LOOKUP(9^9,$G22:BC22))),IF(ISNA((LOOKUP(9^9,$G23:BC23))),0,(LOOKUP(9^9,$G23:BC23))))-BD20))</f>
        <v/>
      </c>
      <c r="BE21" s="36" t="str">
        <f ca="1">IF(ISBLANK(BE20),"",(IF(ISNA(LOOKUP(9^9,$G20:BD20)),0,LOOKUP(9^9,$G20:BD20))+IF(ISNA(LOOKUP(9^9,INDIRECT(ADDRESS(ROW(BE23),IF(ISNA(MATCH(LOOKUP(9^9,$G20:BD20),$G20:BD20,0)+COLUMN($F20)),0,MATCH(LOOKUP(9^9,$G20:BD20),$G20:BD20,0)+COLUMN($F20)),3)&amp;":"&amp;ADDRESS(ROW(BE23),COLUMN(BD23),4)))),IF(ISNA((LOOKUP(9^9,$G22:BD22))),0,(LOOKUP(9^9,$G22:BD22))),IF(ISNA((LOOKUP(9^9,$G23:BD23))),0,(LOOKUP(9^9,$G23:BD23))))-BE20))</f>
        <v/>
      </c>
      <c r="BF21" s="36" t="str">
        <f ca="1">IF(ISBLANK(BF20),"",(IF(ISNA(LOOKUP(9^9,$G20:BE20)),0,LOOKUP(9^9,$G20:BE20))+IF(ISNA(LOOKUP(9^9,INDIRECT(ADDRESS(ROW(BF23),IF(ISNA(MATCH(LOOKUP(9^9,$G20:BE20),$G20:BE20,0)+COLUMN($F20)),0,MATCH(LOOKUP(9^9,$G20:BE20),$G20:BE20,0)+COLUMN($F20)),3)&amp;":"&amp;ADDRESS(ROW(BF23),COLUMN(BE23),4)))),IF(ISNA((LOOKUP(9^9,$G22:BE22))),0,(LOOKUP(9^9,$G22:BE22))),IF(ISNA((LOOKUP(9^9,$G23:BE23))),0,(LOOKUP(9^9,$G23:BE23))))-BF20))</f>
        <v/>
      </c>
      <c r="BG21" s="36" t="str">
        <f ca="1">IF(ISBLANK(BG20),"",(IF(ISNA(LOOKUP(9^9,$G20:BF20)),0,LOOKUP(9^9,$G20:BF20))+IF(ISNA(LOOKUP(9^9,INDIRECT(ADDRESS(ROW(BG23),IF(ISNA(MATCH(LOOKUP(9^9,$G20:BF20),$G20:BF20,0)+COLUMN($F20)),0,MATCH(LOOKUP(9^9,$G20:BF20),$G20:BF20,0)+COLUMN($F20)),3)&amp;":"&amp;ADDRESS(ROW(BG23),COLUMN(BF23),4)))),IF(ISNA((LOOKUP(9^9,$G22:BF22))),0,(LOOKUP(9^9,$G22:BF22))),IF(ISNA((LOOKUP(9^9,$G23:BF23))),0,(LOOKUP(9^9,$G23:BF23))))-BG20))</f>
        <v/>
      </c>
      <c r="BH21" s="36" t="str">
        <f ca="1">IF(ISBLANK(BH20),"",(IF(ISNA(LOOKUP(9^9,$G20:BG20)),0,LOOKUP(9^9,$G20:BG20))+IF(ISNA(LOOKUP(9^9,INDIRECT(ADDRESS(ROW(BH23),IF(ISNA(MATCH(LOOKUP(9^9,$G20:BG20),$G20:BG20,0)+COLUMN($F20)),0,MATCH(LOOKUP(9^9,$G20:BG20),$G20:BG20,0)+COLUMN($F20)),3)&amp;":"&amp;ADDRESS(ROW(BH23),COLUMN(BG23),4)))),IF(ISNA((LOOKUP(9^9,$G22:BG22))),0,(LOOKUP(9^9,$G22:BG22))),IF(ISNA((LOOKUP(9^9,$G23:BG23))),0,(LOOKUP(9^9,$G23:BG23))))-BH20))</f>
        <v/>
      </c>
      <c r="BI21" s="36" t="str">
        <f ca="1">IF(ISBLANK(BI20),"",(IF(ISNA(LOOKUP(9^9,$G20:BH20)),0,LOOKUP(9^9,$G20:BH20))+IF(ISNA(LOOKUP(9^9,INDIRECT(ADDRESS(ROW(BI23),IF(ISNA(MATCH(LOOKUP(9^9,$G20:BH20),$G20:BH20,0)+COLUMN($F20)),0,MATCH(LOOKUP(9^9,$G20:BH20),$G20:BH20,0)+COLUMN($F20)),3)&amp;":"&amp;ADDRESS(ROW(BI23),COLUMN(BH23),4)))),IF(ISNA((LOOKUP(9^9,$G22:BH22))),0,(LOOKUP(9^9,$G22:BH22))),IF(ISNA((LOOKUP(9^9,$G23:BH23))),0,(LOOKUP(9^9,$G23:BH23))))-BI20))</f>
        <v/>
      </c>
      <c r="BJ21" s="36" t="str">
        <f ca="1">IF(ISBLANK(BJ20),"",(IF(ISNA(LOOKUP(9^9,$G20:BI20)),0,LOOKUP(9^9,$G20:BI20))+IF(ISNA(LOOKUP(9^9,INDIRECT(ADDRESS(ROW(BJ23),IF(ISNA(MATCH(LOOKUP(9^9,$G20:BI20),$G20:BI20,0)+COLUMN($F20)),0,MATCH(LOOKUP(9^9,$G20:BI20),$G20:BI20,0)+COLUMN($F20)),3)&amp;":"&amp;ADDRESS(ROW(BJ23),COLUMN(BI23),4)))),IF(ISNA((LOOKUP(9^9,$G22:BI22))),0,(LOOKUP(9^9,$G22:BI22))),IF(ISNA((LOOKUP(9^9,$G23:BI23))),0,(LOOKUP(9^9,$G23:BI23))))-BJ20))</f>
        <v/>
      </c>
      <c r="BK21" s="36" t="str">
        <f ca="1">IF(ISBLANK(BK20),"",(IF(ISNA(LOOKUP(9^9,$G20:BJ20)),0,LOOKUP(9^9,$G20:BJ20))+IF(ISNA(LOOKUP(9^9,INDIRECT(ADDRESS(ROW(BK23),IF(ISNA(MATCH(LOOKUP(9^9,$G20:BJ20),$G20:BJ20,0)+COLUMN($F20)),0,MATCH(LOOKUP(9^9,$G20:BJ20),$G20:BJ20,0)+COLUMN($F20)),3)&amp;":"&amp;ADDRESS(ROW(BK23),COLUMN(BJ23),4)))),IF(ISNA((LOOKUP(9^9,$G22:BJ22))),0,(LOOKUP(9^9,$G22:BJ22))),IF(ISNA((LOOKUP(9^9,$G23:BJ23))),0,(LOOKUP(9^9,$G23:BJ23))))-BK20))</f>
        <v/>
      </c>
      <c r="BL21" s="36" t="str">
        <f ca="1">IF(ISBLANK(BL20),"",(IF(ISNA(LOOKUP(9^9,$G20:BK20)),0,LOOKUP(9^9,$G20:BK20))+IF(ISNA(LOOKUP(9^9,INDIRECT(ADDRESS(ROW(BL23),IF(ISNA(MATCH(LOOKUP(9^9,$G20:BK20),$G20:BK20,0)+COLUMN($F20)),0,MATCH(LOOKUP(9^9,$G20:BK20),$G20:BK20,0)+COLUMN($F20)),3)&amp;":"&amp;ADDRESS(ROW(BL23),COLUMN(BK23),4)))),IF(ISNA((LOOKUP(9^9,$G22:BK22))),0,(LOOKUP(9^9,$G22:BK22))),IF(ISNA((LOOKUP(9^9,$G23:BK23))),0,(LOOKUP(9^9,$G23:BK23))))-BL20))</f>
        <v/>
      </c>
      <c r="BM21" s="36" t="str">
        <f ca="1">IF(ISBLANK(BM20),"",(IF(ISNA(LOOKUP(9^9,$G20:BL20)),0,LOOKUP(9^9,$G20:BL20))+IF(ISNA(LOOKUP(9^9,INDIRECT(ADDRESS(ROW(BM23),IF(ISNA(MATCH(LOOKUP(9^9,$G20:BL20),$G20:BL20,0)+COLUMN($F20)),0,MATCH(LOOKUP(9^9,$G20:BL20),$G20:BL20,0)+COLUMN($F20)),3)&amp;":"&amp;ADDRESS(ROW(BM23),COLUMN(BL23),4)))),IF(ISNA((LOOKUP(9^9,$G22:BL22))),0,(LOOKUP(9^9,$G22:BL22))),IF(ISNA((LOOKUP(9^9,$G23:BL23))),0,(LOOKUP(9^9,$G23:BL23))))-BM20))</f>
        <v/>
      </c>
      <c r="BN21" s="36" t="str">
        <f ca="1">IF(ISBLANK(BN20),"",(IF(ISNA(LOOKUP(9^9,$G20:BM20)),0,LOOKUP(9^9,$G20:BM20))+IF(ISNA(LOOKUP(9^9,INDIRECT(ADDRESS(ROW(BN23),IF(ISNA(MATCH(LOOKUP(9^9,$G20:BM20),$G20:BM20,0)+COLUMN($F20)),0,MATCH(LOOKUP(9^9,$G20:BM20),$G20:BM20,0)+COLUMN($F20)),3)&amp;":"&amp;ADDRESS(ROW(BN23),COLUMN(BM23),4)))),IF(ISNA((LOOKUP(9^9,$G22:BM22))),0,(LOOKUP(9^9,$G22:BM22))),IF(ISNA((LOOKUP(9^9,$G23:BM23))),0,(LOOKUP(9^9,$G23:BM23))))-BN20))</f>
        <v/>
      </c>
      <c r="BO21" s="36" t="str">
        <f ca="1">IF(ISBLANK(BO20),"",(IF(ISNA(LOOKUP(9^9,$G20:BN20)),0,LOOKUP(9^9,$G20:BN20))+IF(ISNA(LOOKUP(9^9,INDIRECT(ADDRESS(ROW(BO23),IF(ISNA(MATCH(LOOKUP(9^9,$G20:BN20),$G20:BN20,0)+COLUMN($F20)),0,MATCH(LOOKUP(9^9,$G20:BN20),$G20:BN20,0)+COLUMN($F20)),3)&amp;":"&amp;ADDRESS(ROW(BO23),COLUMN(BN23),4)))),IF(ISNA((LOOKUP(9^9,$G22:BN22))),0,(LOOKUP(9^9,$G22:BN22))),IF(ISNA((LOOKUP(9^9,$G23:BN23))),0,(LOOKUP(9^9,$G23:BN23))))-BO20))</f>
        <v/>
      </c>
      <c r="BP21" s="36" t="str">
        <f ca="1">IF(ISBLANK(BP20),"",(IF(ISNA(LOOKUP(9^9,$G20:BO20)),0,LOOKUP(9^9,$G20:BO20))+IF(ISNA(LOOKUP(9^9,INDIRECT(ADDRESS(ROW(BP23),IF(ISNA(MATCH(LOOKUP(9^9,$G20:BO20),$G20:BO20,0)+COLUMN($F20)),0,MATCH(LOOKUP(9^9,$G20:BO20),$G20:BO20,0)+COLUMN($F20)),3)&amp;":"&amp;ADDRESS(ROW(BP23),COLUMN(BO23),4)))),IF(ISNA((LOOKUP(9^9,$G22:BO22))),0,(LOOKUP(9^9,$G22:BO22))),IF(ISNA((LOOKUP(9^9,$G23:BO23))),0,(LOOKUP(9^9,$G23:BO23))))-BP20))</f>
        <v/>
      </c>
      <c r="BQ21" s="36" t="str">
        <f ca="1">IF(ISBLANK(BQ20),"",(IF(ISNA(LOOKUP(9^9,$G20:BP20)),0,LOOKUP(9^9,$G20:BP20))+IF(ISNA(LOOKUP(9^9,INDIRECT(ADDRESS(ROW(BQ23),IF(ISNA(MATCH(LOOKUP(9^9,$G20:BP20),$G20:BP20,0)+COLUMN($F20)),0,MATCH(LOOKUP(9^9,$G20:BP20),$G20:BP20,0)+COLUMN($F20)),3)&amp;":"&amp;ADDRESS(ROW(BQ23),COLUMN(BP23),4)))),IF(ISNA((LOOKUP(9^9,$G22:BP22))),0,(LOOKUP(9^9,$G22:BP22))),IF(ISNA((LOOKUP(9^9,$G23:BP23))),0,(LOOKUP(9^9,$G23:BP23))))-BQ20))</f>
        <v/>
      </c>
      <c r="BR21" s="36" t="str">
        <f ca="1">IF(ISBLANK(BR20),"",(IF(ISNA(LOOKUP(9^9,$G20:BQ20)),0,LOOKUP(9^9,$G20:BQ20))+IF(ISNA(LOOKUP(9^9,INDIRECT(ADDRESS(ROW(BR23),IF(ISNA(MATCH(LOOKUP(9^9,$G20:BQ20),$G20:BQ20,0)+COLUMN($F20)),0,MATCH(LOOKUP(9^9,$G20:BQ20),$G20:BQ20,0)+COLUMN($F20)),3)&amp;":"&amp;ADDRESS(ROW(BR23),COLUMN(BQ23),4)))),IF(ISNA((LOOKUP(9^9,$G22:BQ22))),0,(LOOKUP(9^9,$G22:BQ22))),IF(ISNA((LOOKUP(9^9,$G23:BQ23))),0,(LOOKUP(9^9,$G23:BQ23))))-BR20))</f>
        <v/>
      </c>
      <c r="BS21" s="36" t="str">
        <f ca="1">IF(ISBLANK(BS20),"",(IF(ISNA(LOOKUP(9^9,$G20:BR20)),0,LOOKUP(9^9,$G20:BR20))+IF(ISNA(LOOKUP(9^9,INDIRECT(ADDRESS(ROW(BS23),IF(ISNA(MATCH(LOOKUP(9^9,$G20:BR20),$G20:BR20,0)+COLUMN($F20)),0,MATCH(LOOKUP(9^9,$G20:BR20),$G20:BR20,0)+COLUMN($F20)),3)&amp;":"&amp;ADDRESS(ROW(BS23),COLUMN(BR23),4)))),IF(ISNA((LOOKUP(9^9,$G22:BR22))),0,(LOOKUP(9^9,$G22:BR22))),IF(ISNA((LOOKUP(9^9,$G23:BR23))),0,(LOOKUP(9^9,$G23:BR23))))-BS20))</f>
        <v/>
      </c>
      <c r="BT21" s="36" t="str">
        <f ca="1">IF(ISBLANK(BT20),"",(IF(ISNA(LOOKUP(9^9,$G20:BS20)),0,LOOKUP(9^9,$G20:BS20))+IF(ISNA(LOOKUP(9^9,INDIRECT(ADDRESS(ROW(BT23),IF(ISNA(MATCH(LOOKUP(9^9,$G20:BS20),$G20:BS20,0)+COLUMN($F20)),0,MATCH(LOOKUP(9^9,$G20:BS20),$G20:BS20,0)+COLUMN($F20)),3)&amp;":"&amp;ADDRESS(ROW(BT23),COLUMN(BS23),4)))),IF(ISNA((LOOKUP(9^9,$G22:BS22))),0,(LOOKUP(9^9,$G22:BS22))),IF(ISNA((LOOKUP(9^9,$G23:BS23))),0,(LOOKUP(9^9,$G23:BS23))))-BT20))</f>
        <v/>
      </c>
      <c r="BU21" s="36" t="str">
        <f ca="1">IF(ISBLANK(BU20),"",(IF(ISNA(LOOKUP(9^9,$G20:BT20)),0,LOOKUP(9^9,$G20:BT20))+IF(ISNA(LOOKUP(9^9,INDIRECT(ADDRESS(ROW(BU23),IF(ISNA(MATCH(LOOKUP(9^9,$G20:BT20),$G20:BT20,0)+COLUMN($F20)),0,MATCH(LOOKUP(9^9,$G20:BT20),$G20:BT20,0)+COLUMN($F20)),3)&amp;":"&amp;ADDRESS(ROW(BU23),COLUMN(BT23),4)))),IF(ISNA((LOOKUP(9^9,$G22:BT22))),0,(LOOKUP(9^9,$G22:BT22))),IF(ISNA((LOOKUP(9^9,$G23:BT23))),0,(LOOKUP(9^9,$G23:BT23))))-BU20))</f>
        <v/>
      </c>
      <c r="BV21" s="36" t="str">
        <f ca="1">IF(ISBLANK(BV20),"",(IF(ISNA(LOOKUP(9^9,$G20:BU20)),0,LOOKUP(9^9,$G20:BU20))+IF(ISNA(LOOKUP(9^9,INDIRECT(ADDRESS(ROW(BV23),IF(ISNA(MATCH(LOOKUP(9^9,$G20:BU20),$G20:BU20,0)+COLUMN($F20)),0,MATCH(LOOKUP(9^9,$G20:BU20),$G20:BU20,0)+COLUMN($F20)),3)&amp;":"&amp;ADDRESS(ROW(BV23),COLUMN(BU23),4)))),IF(ISNA((LOOKUP(9^9,$G22:BU22))),0,(LOOKUP(9^9,$G22:BU22))),IF(ISNA((LOOKUP(9^9,$G23:BU23))),0,(LOOKUP(9^9,$G23:BU23))))-BV20))</f>
        <v/>
      </c>
      <c r="BW21" s="36" t="str">
        <f ca="1">IF(ISBLANK(BW20),"",(IF(ISNA(LOOKUP(9^9,$G20:BV20)),0,LOOKUP(9^9,$G20:BV20))+IF(ISNA(LOOKUP(9^9,INDIRECT(ADDRESS(ROW(BW23),IF(ISNA(MATCH(LOOKUP(9^9,$G20:BV20),$G20:BV20,0)+COLUMN($F20)),0,MATCH(LOOKUP(9^9,$G20:BV20),$G20:BV20,0)+COLUMN($F20)),3)&amp;":"&amp;ADDRESS(ROW(BW23),COLUMN(BV23),4)))),IF(ISNA((LOOKUP(9^9,$G22:BV22))),0,(LOOKUP(9^9,$G22:BV22))),IF(ISNA((LOOKUP(9^9,$G23:BV23))),0,(LOOKUP(9^9,$G23:BV23))))-BW20))</f>
        <v/>
      </c>
      <c r="BX21" s="36" t="str">
        <f ca="1">IF(ISBLANK(BX20),"",(IF(ISNA(LOOKUP(9^9,$G20:BW20)),0,LOOKUP(9^9,$G20:BW20))+IF(ISNA(LOOKUP(9^9,INDIRECT(ADDRESS(ROW(BX23),IF(ISNA(MATCH(LOOKUP(9^9,$G20:BW20),$G20:BW20,0)+COLUMN($F20)),0,MATCH(LOOKUP(9^9,$G20:BW20),$G20:BW20,0)+COLUMN($F20)),3)&amp;":"&amp;ADDRESS(ROW(BX23),COLUMN(BW23),4)))),IF(ISNA((LOOKUP(9^9,$G22:BW22))),0,(LOOKUP(9^9,$G22:BW22))),IF(ISNA((LOOKUP(9^9,$G23:BW23))),0,(LOOKUP(9^9,$G23:BW23))))-BX20))</f>
        <v/>
      </c>
      <c r="BY21" s="36" t="str">
        <f ca="1">IF(ISBLANK(BY20),"",(IF(ISNA(LOOKUP(9^9,$G20:BX20)),0,LOOKUP(9^9,$G20:BX20))+IF(ISNA(LOOKUP(9^9,INDIRECT(ADDRESS(ROW(BY23),IF(ISNA(MATCH(LOOKUP(9^9,$G20:BX20),$G20:BX20,0)+COLUMN($F20)),0,MATCH(LOOKUP(9^9,$G20:BX20),$G20:BX20,0)+COLUMN($F20)),3)&amp;":"&amp;ADDRESS(ROW(BY23),COLUMN(BX23),4)))),IF(ISNA((LOOKUP(9^9,$G22:BX22))),0,(LOOKUP(9^9,$G22:BX22))),IF(ISNA((LOOKUP(9^9,$G23:BX23))),0,(LOOKUP(9^9,$G23:BX23))))-BY20))</f>
        <v/>
      </c>
      <c r="BZ21" s="36" t="str">
        <f ca="1">IF(ISBLANK(BZ20),"",(IF(ISNA(LOOKUP(9^9,$G20:BY20)),0,LOOKUP(9^9,$G20:BY20))+IF(ISNA(LOOKUP(9^9,INDIRECT(ADDRESS(ROW(BZ23),IF(ISNA(MATCH(LOOKUP(9^9,$G20:BY20),$G20:BY20,0)+COLUMN($F20)),0,MATCH(LOOKUP(9^9,$G20:BY20),$G20:BY20,0)+COLUMN($F20)),3)&amp;":"&amp;ADDRESS(ROW(BZ23),COLUMN(BY23),4)))),IF(ISNA((LOOKUP(9^9,$G22:BY22))),0,(LOOKUP(9^9,$G22:BY22))),IF(ISNA((LOOKUP(9^9,$G23:BY23))),0,(LOOKUP(9^9,$G23:BY23))))-BZ20))</f>
        <v/>
      </c>
      <c r="CA21" s="36" t="str">
        <f ca="1">IF(ISBLANK(CA20),"",(IF(ISNA(LOOKUP(9^9,$G20:BZ20)),0,LOOKUP(9^9,$G20:BZ20))+IF(ISNA(LOOKUP(9^9,INDIRECT(ADDRESS(ROW(CA23),IF(ISNA(MATCH(LOOKUP(9^9,$G20:BZ20),$G20:BZ20,0)+COLUMN($F20)),0,MATCH(LOOKUP(9^9,$G20:BZ20),$G20:BZ20,0)+COLUMN($F20)),3)&amp;":"&amp;ADDRESS(ROW(CA23),COLUMN(BZ23),4)))),IF(ISNA((LOOKUP(9^9,$G22:BZ22))),0,(LOOKUP(9^9,$G22:BZ22))),IF(ISNA((LOOKUP(9^9,$G23:BZ23))),0,(LOOKUP(9^9,$G23:BZ23))))-CA20))</f>
        <v/>
      </c>
      <c r="CB21" s="36" t="str">
        <f ca="1">IF(ISBLANK(CB20),"",(IF(ISNA(LOOKUP(9^9,$G20:CA20)),0,LOOKUP(9^9,$G20:CA20))+IF(ISNA(LOOKUP(9^9,INDIRECT(ADDRESS(ROW(CB23),IF(ISNA(MATCH(LOOKUP(9^9,$G20:CA20),$G20:CA20,0)+COLUMN($F20)),0,MATCH(LOOKUP(9^9,$G20:CA20),$G20:CA20,0)+COLUMN($F20)),3)&amp;":"&amp;ADDRESS(ROW(CB23),COLUMN(CA23),4)))),IF(ISNA((LOOKUP(9^9,$G22:CA22))),0,(LOOKUP(9^9,$G22:CA22))),IF(ISNA((LOOKUP(9^9,$G23:CA23))),0,(LOOKUP(9^9,$G23:CA23))))-CB20))</f>
        <v/>
      </c>
      <c r="CC21" s="36" t="str">
        <f ca="1">IF(ISBLANK(CC20),"",(IF(ISNA(LOOKUP(9^9,$G20:CB20)),0,LOOKUP(9^9,$G20:CB20))+IF(ISNA(LOOKUP(9^9,INDIRECT(ADDRESS(ROW(CC23),IF(ISNA(MATCH(LOOKUP(9^9,$G20:CB20),$G20:CB20,0)+COLUMN($F20)),0,MATCH(LOOKUP(9^9,$G20:CB20),$G20:CB20,0)+COLUMN($F20)),3)&amp;":"&amp;ADDRESS(ROW(CC23),COLUMN(CB23),4)))),IF(ISNA((LOOKUP(9^9,$G22:CB22))),0,(LOOKUP(9^9,$G22:CB22))),IF(ISNA((LOOKUP(9^9,$G23:CB23))),0,(LOOKUP(9^9,$G23:CB23))))-CC20))</f>
        <v/>
      </c>
      <c r="CD21" s="36" t="str">
        <f ca="1">IF(ISBLANK(CD20),"",(IF(ISNA(LOOKUP(9^9,$G20:CC20)),0,LOOKUP(9^9,$G20:CC20))+IF(ISNA(LOOKUP(9^9,INDIRECT(ADDRESS(ROW(CD23),IF(ISNA(MATCH(LOOKUP(9^9,$G20:CC20),$G20:CC20,0)+COLUMN($F20)),0,MATCH(LOOKUP(9^9,$G20:CC20),$G20:CC20,0)+COLUMN($F20)),3)&amp;":"&amp;ADDRESS(ROW(CD23),COLUMN(CC23),4)))),IF(ISNA((LOOKUP(9^9,$G22:CC22))),0,(LOOKUP(9^9,$G22:CC22))),IF(ISNA((LOOKUP(9^9,$G23:CC23))),0,(LOOKUP(9^9,$G23:CC23))))-CD20))</f>
        <v/>
      </c>
      <c r="CE21" s="36" t="str">
        <f ca="1">IF(ISBLANK(CE20),"",(IF(ISNA(LOOKUP(9^9,$G20:CD20)),0,LOOKUP(9^9,$G20:CD20))+IF(ISNA(LOOKUP(9^9,INDIRECT(ADDRESS(ROW(CE23),IF(ISNA(MATCH(LOOKUP(9^9,$G20:CD20),$G20:CD20,0)+COLUMN($F20)),0,MATCH(LOOKUP(9^9,$G20:CD20),$G20:CD20,0)+COLUMN($F20)),3)&amp;":"&amp;ADDRESS(ROW(CE23),COLUMN(CD23),4)))),IF(ISNA((LOOKUP(9^9,$G22:CD22))),0,(LOOKUP(9^9,$G22:CD22))),IF(ISNA((LOOKUP(9^9,$G23:CD23))),0,(LOOKUP(9^9,$G23:CD23))))-CE20))</f>
        <v/>
      </c>
      <c r="CF21" s="36" t="str">
        <f ca="1">IF(ISBLANK(CF20),"",(IF(ISNA(LOOKUP(9^9,$G20:CE20)),0,LOOKUP(9^9,$G20:CE20))+IF(ISNA(LOOKUP(9^9,INDIRECT(ADDRESS(ROW(CF23),IF(ISNA(MATCH(LOOKUP(9^9,$G20:CE20),$G20:CE20,0)+COLUMN($F20)),0,MATCH(LOOKUP(9^9,$G20:CE20),$G20:CE20,0)+COLUMN($F20)),3)&amp;":"&amp;ADDRESS(ROW(CF23),COLUMN(CE23),4)))),IF(ISNA((LOOKUP(9^9,$G22:CE22))),0,(LOOKUP(9^9,$G22:CE22))),IF(ISNA((LOOKUP(9^9,$G23:CE23))),0,(LOOKUP(9^9,$G23:CE23))))-CF20))</f>
        <v/>
      </c>
      <c r="CG21" s="36" t="str">
        <f ca="1">IF(ISBLANK(CG20),"",(IF(ISNA(LOOKUP(9^9,$G20:CF20)),0,LOOKUP(9^9,$G20:CF20))+IF(ISNA(LOOKUP(9^9,INDIRECT(ADDRESS(ROW(CG23),IF(ISNA(MATCH(LOOKUP(9^9,$G20:CF20),$G20:CF20,0)+COLUMN($F20)),0,MATCH(LOOKUP(9^9,$G20:CF20),$G20:CF20,0)+COLUMN($F20)),3)&amp;":"&amp;ADDRESS(ROW(CG23),COLUMN(CF23),4)))),IF(ISNA((LOOKUP(9^9,$G22:CF22))),0,(LOOKUP(9^9,$G22:CF22))),IF(ISNA((LOOKUP(9^9,$G23:CF23))),0,(LOOKUP(9^9,$G23:CF23))))-CG20))</f>
        <v/>
      </c>
      <c r="CH21" s="36" t="str">
        <f ca="1">IF(ISBLANK(CH20),"",(IF(ISNA(LOOKUP(9^9,$G20:CG20)),0,LOOKUP(9^9,$G20:CG20))+IF(ISNA(LOOKUP(9^9,INDIRECT(ADDRESS(ROW(CH23),IF(ISNA(MATCH(LOOKUP(9^9,$G20:CG20),$G20:CG20,0)+COLUMN($F20)),0,MATCH(LOOKUP(9^9,$G20:CG20),$G20:CG20,0)+COLUMN($F20)),3)&amp;":"&amp;ADDRESS(ROW(CH23),COLUMN(CG23),4)))),IF(ISNA((LOOKUP(9^9,$G22:CG22))),0,(LOOKUP(9^9,$G22:CG22))),IF(ISNA((LOOKUP(9^9,$G23:CG23))),0,(LOOKUP(9^9,$G23:CG23))))-CH20))</f>
        <v/>
      </c>
      <c r="CI21" s="36" t="str">
        <f ca="1">IF(ISBLANK(CI20),"",(IF(ISNA(LOOKUP(9^9,$G20:CH20)),0,LOOKUP(9^9,$G20:CH20))+IF(ISNA(LOOKUP(9^9,INDIRECT(ADDRESS(ROW(CI23),IF(ISNA(MATCH(LOOKUP(9^9,$G20:CH20),$G20:CH20,0)+COLUMN($F20)),0,MATCH(LOOKUP(9^9,$G20:CH20),$G20:CH20,0)+COLUMN($F20)),3)&amp;":"&amp;ADDRESS(ROW(CI23),COLUMN(CH23),4)))),IF(ISNA((LOOKUP(9^9,$G22:CH22))),0,(LOOKUP(9^9,$G22:CH22))),IF(ISNA((LOOKUP(9^9,$G23:CH23))),0,(LOOKUP(9^9,$G23:CH23))))-CI20))</f>
        <v/>
      </c>
      <c r="CJ21" s="36" t="str">
        <f ca="1">IF(ISBLANK(CJ20),"",(IF(ISNA(LOOKUP(9^9,$G20:CI20)),0,LOOKUP(9^9,$G20:CI20))+IF(ISNA(LOOKUP(9^9,INDIRECT(ADDRESS(ROW(CJ23),IF(ISNA(MATCH(LOOKUP(9^9,$G20:CI20),$G20:CI20,0)+COLUMN($F20)),0,MATCH(LOOKUP(9^9,$G20:CI20),$G20:CI20,0)+COLUMN($F20)),3)&amp;":"&amp;ADDRESS(ROW(CJ23),COLUMN(CI23),4)))),IF(ISNA((LOOKUP(9^9,$G22:CI22))),0,(LOOKUP(9^9,$G22:CI22))),IF(ISNA((LOOKUP(9^9,$G23:CI23))),0,(LOOKUP(9^9,$G23:CI23))))-CJ20))</f>
        <v/>
      </c>
      <c r="CK21" s="36" t="str">
        <f ca="1">IF(ISBLANK(CK20),"",(IF(ISNA(LOOKUP(9^9,$G20:CJ20)),0,LOOKUP(9^9,$G20:CJ20))+IF(ISNA(LOOKUP(9^9,INDIRECT(ADDRESS(ROW(CK23),IF(ISNA(MATCH(LOOKUP(9^9,$G20:CJ20),$G20:CJ20,0)+COLUMN($F20)),0,MATCH(LOOKUP(9^9,$G20:CJ20),$G20:CJ20,0)+COLUMN($F20)),3)&amp;":"&amp;ADDRESS(ROW(CK23),COLUMN(CJ23),4)))),IF(ISNA((LOOKUP(9^9,$G22:CJ22))),0,(LOOKUP(9^9,$G22:CJ22))),IF(ISNA((LOOKUP(9^9,$G23:CJ23))),0,(LOOKUP(9^9,$G23:CJ23))))-CK20))</f>
        <v/>
      </c>
      <c r="CL21" s="36" t="str">
        <f ca="1">IF(ISBLANK(CL20),"",(IF(ISNA(LOOKUP(9^9,$G20:CK20)),0,LOOKUP(9^9,$G20:CK20))+IF(ISNA(LOOKUP(9^9,INDIRECT(ADDRESS(ROW(CL23),IF(ISNA(MATCH(LOOKUP(9^9,$G20:CK20),$G20:CK20,0)+COLUMN($F20)),0,MATCH(LOOKUP(9^9,$G20:CK20),$G20:CK20,0)+COLUMN($F20)),3)&amp;":"&amp;ADDRESS(ROW(CL23),COLUMN(CK23),4)))),IF(ISNA((LOOKUP(9^9,$G22:CK22))),0,(LOOKUP(9^9,$G22:CK22))),IF(ISNA((LOOKUP(9^9,$G23:CK23))),0,(LOOKUP(9^9,$G23:CK23))))-CL20))</f>
        <v/>
      </c>
      <c r="CM21" s="36" t="str">
        <f ca="1">IF(ISBLANK(CM20),"",(IF(ISNA(LOOKUP(9^9,$G20:CL20)),0,LOOKUP(9^9,$G20:CL20))+IF(ISNA(LOOKUP(9^9,INDIRECT(ADDRESS(ROW(CM23),IF(ISNA(MATCH(LOOKUP(9^9,$G20:CL20),$G20:CL20,0)+COLUMN($F20)),0,MATCH(LOOKUP(9^9,$G20:CL20),$G20:CL20,0)+COLUMN($F20)),3)&amp;":"&amp;ADDRESS(ROW(CM23),COLUMN(CL23),4)))),IF(ISNA((LOOKUP(9^9,$G22:CL22))),0,(LOOKUP(9^9,$G22:CL22))),IF(ISNA((LOOKUP(9^9,$G23:CL23))),0,(LOOKUP(9^9,$G23:CL23))))-CM20))</f>
        <v/>
      </c>
      <c r="CN21" s="36" t="str">
        <f ca="1">IF(ISBLANK(CN20),"",(IF(ISNA(LOOKUP(9^9,$G20:CM20)),0,LOOKUP(9^9,$G20:CM20))+IF(ISNA(LOOKUP(9^9,INDIRECT(ADDRESS(ROW(CN23),IF(ISNA(MATCH(LOOKUP(9^9,$G20:CM20),$G20:CM20,0)+COLUMN($F20)),0,MATCH(LOOKUP(9^9,$G20:CM20),$G20:CM20,0)+COLUMN($F20)),3)&amp;":"&amp;ADDRESS(ROW(CN23),COLUMN(CM23),4)))),IF(ISNA((LOOKUP(9^9,$G22:CM22))),0,(LOOKUP(9^9,$G22:CM22))),IF(ISNA((LOOKUP(9^9,$G23:CM23))),0,(LOOKUP(9^9,$G23:CM23))))-CN20))</f>
        <v/>
      </c>
      <c r="CO21" s="36" t="str">
        <f ca="1">IF(ISBLANK(CO20),"",(IF(ISNA(LOOKUP(9^9,$G20:CN20)),0,LOOKUP(9^9,$G20:CN20))+IF(ISNA(LOOKUP(9^9,INDIRECT(ADDRESS(ROW(CO23),IF(ISNA(MATCH(LOOKUP(9^9,$G20:CN20),$G20:CN20,0)+COLUMN($F20)),0,MATCH(LOOKUP(9^9,$G20:CN20),$G20:CN20,0)+COLUMN($F20)),3)&amp;":"&amp;ADDRESS(ROW(CO23),COLUMN(CN23),4)))),IF(ISNA((LOOKUP(9^9,$G22:CN22))),0,(LOOKUP(9^9,$G22:CN22))),IF(ISNA((LOOKUP(9^9,$G23:CN23))),0,(LOOKUP(9^9,$G23:CN23))))-CO20))</f>
        <v/>
      </c>
      <c r="CP21" s="36" t="str">
        <f ca="1">IF(ISBLANK(CP20),"",(IF(ISNA(LOOKUP(9^9,$G20:CO20)),0,LOOKUP(9^9,$G20:CO20))+IF(ISNA(LOOKUP(9^9,INDIRECT(ADDRESS(ROW(CP23),IF(ISNA(MATCH(LOOKUP(9^9,$G20:CO20),$G20:CO20,0)+COLUMN($F20)),0,MATCH(LOOKUP(9^9,$G20:CO20),$G20:CO20,0)+COLUMN($F20)),3)&amp;":"&amp;ADDRESS(ROW(CP23),COLUMN(CO23),4)))),IF(ISNA((LOOKUP(9^9,$G22:CO22))),0,(LOOKUP(9^9,$G22:CO22))),IF(ISNA((LOOKUP(9^9,$G23:CO23))),0,(LOOKUP(9^9,$G23:CO23))))-CP20))</f>
        <v/>
      </c>
      <c r="CQ21" s="36" t="str">
        <f ca="1">IF(ISBLANK(CQ20),"",(IF(ISNA(LOOKUP(9^9,$G20:CP20)),0,LOOKUP(9^9,$G20:CP20))+IF(ISNA(LOOKUP(9^9,INDIRECT(ADDRESS(ROW(CQ23),IF(ISNA(MATCH(LOOKUP(9^9,$G20:CP20),$G20:CP20,0)+COLUMN($F20)),0,MATCH(LOOKUP(9^9,$G20:CP20),$G20:CP20,0)+COLUMN($F20)),3)&amp;":"&amp;ADDRESS(ROW(CQ23),COLUMN(CP23),4)))),IF(ISNA((LOOKUP(9^9,$G22:CP22))),0,(LOOKUP(9^9,$G22:CP22))),IF(ISNA((LOOKUP(9^9,$G23:CP23))),0,(LOOKUP(9^9,$G23:CP23))))-CQ20))</f>
        <v/>
      </c>
      <c r="CR21" s="36" t="str">
        <f ca="1">IF(ISBLANK(CR20),"",(IF(ISNA(LOOKUP(9^9,$G20:CQ20)),0,LOOKUP(9^9,$G20:CQ20))+IF(ISNA(LOOKUP(9^9,INDIRECT(ADDRESS(ROW(CR23),IF(ISNA(MATCH(LOOKUP(9^9,$G20:CQ20),$G20:CQ20,0)+COLUMN($F20)),0,MATCH(LOOKUP(9^9,$G20:CQ20),$G20:CQ20,0)+COLUMN($F20)),3)&amp;":"&amp;ADDRESS(ROW(CR23),COLUMN(CQ23),4)))),IF(ISNA((LOOKUP(9^9,$G22:CQ22))),0,(LOOKUP(9^9,$G22:CQ22))),IF(ISNA((LOOKUP(9^9,$G23:CQ23))),0,(LOOKUP(9^9,$G23:CQ23))))-CR20))</f>
        <v/>
      </c>
      <c r="CS21" s="36" t="str">
        <f ca="1">IF(ISBLANK(CS20),"",(IF(ISNA(LOOKUP(9^9,$G20:CR20)),0,LOOKUP(9^9,$G20:CR20))+IF(ISNA(LOOKUP(9^9,INDIRECT(ADDRESS(ROW(CS23),IF(ISNA(MATCH(LOOKUP(9^9,$G20:CR20),$G20:CR20,0)+COLUMN($F20)),0,MATCH(LOOKUP(9^9,$G20:CR20),$G20:CR20,0)+COLUMN($F20)),3)&amp;":"&amp;ADDRESS(ROW(CS23),COLUMN(CR23),4)))),IF(ISNA((LOOKUP(9^9,$G22:CR22))),0,(LOOKUP(9^9,$G22:CR22))),IF(ISNA((LOOKUP(9^9,$G23:CR23))),0,(LOOKUP(9^9,$G23:CR23))))-CS20))</f>
        <v/>
      </c>
      <c r="CT21" s="36" t="str">
        <f ca="1">IF(ISBLANK(CT20),"",(IF(ISNA(LOOKUP(9^9,$G20:CS20)),0,LOOKUP(9^9,$G20:CS20))+IF(ISNA(LOOKUP(9^9,INDIRECT(ADDRESS(ROW(CT23),IF(ISNA(MATCH(LOOKUP(9^9,$G20:CS20),$G20:CS20,0)+COLUMN($F20)),0,MATCH(LOOKUP(9^9,$G20:CS20),$G20:CS20,0)+COLUMN($F20)),3)&amp;":"&amp;ADDRESS(ROW(CT23),COLUMN(CS23),4)))),IF(ISNA((LOOKUP(9^9,$G22:CS22))),0,(LOOKUP(9^9,$G22:CS22))),IF(ISNA((LOOKUP(9^9,$G23:CS23))),0,(LOOKUP(9^9,$G23:CS23))))-CT20))</f>
        <v/>
      </c>
      <c r="CU21" s="36" t="str">
        <f ca="1">IF(ISBLANK(CU20),"",(IF(ISNA(LOOKUP(9^9,$G20:CT20)),0,LOOKUP(9^9,$G20:CT20))+IF(ISNA(LOOKUP(9^9,INDIRECT(ADDRESS(ROW(CU23),IF(ISNA(MATCH(LOOKUP(9^9,$G20:CT20),$G20:CT20,0)+COLUMN($F20)),0,MATCH(LOOKUP(9^9,$G20:CT20),$G20:CT20,0)+COLUMN($F20)),3)&amp;":"&amp;ADDRESS(ROW(CU23),COLUMN(CT23),4)))),IF(ISNA((LOOKUP(9^9,$G22:CT22))),0,(LOOKUP(9^9,$G22:CT22))),IF(ISNA((LOOKUP(9^9,$G23:CT23))),0,(LOOKUP(9^9,$G23:CT23))))-CU20))</f>
        <v/>
      </c>
      <c r="CV21" s="36" t="str">
        <f ca="1">IF(ISBLANK(CV20),"",(IF(ISNA(LOOKUP(9^9,$G20:CU20)),0,LOOKUP(9^9,$G20:CU20))+IF(ISNA(LOOKUP(9^9,INDIRECT(ADDRESS(ROW(CV23),IF(ISNA(MATCH(LOOKUP(9^9,$G20:CU20),$G20:CU20,0)+COLUMN($F20)),0,MATCH(LOOKUP(9^9,$G20:CU20),$G20:CU20,0)+COLUMN($F20)),3)&amp;":"&amp;ADDRESS(ROW(CV23),COLUMN(CU23),4)))),IF(ISNA((LOOKUP(9^9,$G22:CU22))),0,(LOOKUP(9^9,$G22:CU22))),IF(ISNA((LOOKUP(9^9,$G23:CU23))),0,(LOOKUP(9^9,$G23:CU23))))-CV20))</f>
        <v/>
      </c>
      <c r="CW21" s="36" t="str">
        <f ca="1">IF(ISBLANK(CW20),"",(IF(ISNA(LOOKUP(9^9,$G20:CV20)),0,LOOKUP(9^9,$G20:CV20))+IF(ISNA(LOOKUP(9^9,INDIRECT(ADDRESS(ROW(CW23),IF(ISNA(MATCH(LOOKUP(9^9,$G20:CV20),$G20:CV20,0)+COLUMN($F20)),0,MATCH(LOOKUP(9^9,$G20:CV20),$G20:CV20,0)+COLUMN($F20)),3)&amp;":"&amp;ADDRESS(ROW(CW23),COLUMN(CV23),4)))),IF(ISNA((LOOKUP(9^9,$G22:CV22))),0,(LOOKUP(9^9,$G22:CV22))),IF(ISNA((LOOKUP(9^9,$G23:CV23))),0,(LOOKUP(9^9,$G23:CV23))))-CW20))</f>
        <v/>
      </c>
      <c r="CX21" s="36" t="str">
        <f ca="1">IF(ISBLANK(CX20),"",(IF(ISNA(LOOKUP(9^9,$G20:CW20)),0,LOOKUP(9^9,$G20:CW20))+IF(ISNA(LOOKUP(9^9,INDIRECT(ADDRESS(ROW(CX23),IF(ISNA(MATCH(LOOKUP(9^9,$G20:CW20),$G20:CW20,0)+COLUMN($F20)),0,MATCH(LOOKUP(9^9,$G20:CW20),$G20:CW20,0)+COLUMN($F20)),3)&amp;":"&amp;ADDRESS(ROW(CX23),COLUMN(CW23),4)))),IF(ISNA((LOOKUP(9^9,$G22:CW22))),0,(LOOKUP(9^9,$G22:CW22))),IF(ISNA((LOOKUP(9^9,$G23:CW23))),0,(LOOKUP(9^9,$G23:CW23))))-CX20))</f>
        <v/>
      </c>
      <c r="CY21" s="36" t="str">
        <f ca="1">IF(ISBLANK(CY20),"",(IF(ISNA(LOOKUP(9^9,$G20:CX20)),0,LOOKUP(9^9,$G20:CX20))+IF(ISNA(LOOKUP(9^9,INDIRECT(ADDRESS(ROW(CY23),IF(ISNA(MATCH(LOOKUP(9^9,$G20:CX20),$G20:CX20,0)+COLUMN($F20)),0,MATCH(LOOKUP(9^9,$G20:CX20),$G20:CX20,0)+COLUMN($F20)),3)&amp;":"&amp;ADDRESS(ROW(CY23),COLUMN(CX23),4)))),IF(ISNA((LOOKUP(9^9,$G22:CX22))),0,(LOOKUP(9^9,$G22:CX22))),IF(ISNA((LOOKUP(9^9,$G23:CX23))),0,(LOOKUP(9^9,$G23:CX23))))-CY20))</f>
        <v/>
      </c>
      <c r="CZ21" s="36" t="str">
        <f ca="1">IF(ISBLANK(CZ20),"",(IF(ISNA(LOOKUP(9^9,$G20:CY20)),0,LOOKUP(9^9,$G20:CY20))+IF(ISNA(LOOKUP(9^9,INDIRECT(ADDRESS(ROW(CZ23),IF(ISNA(MATCH(LOOKUP(9^9,$G20:CY20),$G20:CY20,0)+COLUMN($F20)),0,MATCH(LOOKUP(9^9,$G20:CY20),$G20:CY20,0)+COLUMN($F20)),3)&amp;":"&amp;ADDRESS(ROW(CZ23),COLUMN(CY23),4)))),IF(ISNA((LOOKUP(9^9,$G22:CY22))),0,(LOOKUP(9^9,$G22:CY22))),IF(ISNA((LOOKUP(9^9,$G23:CY23))),0,(LOOKUP(9^9,$G23:CY23))))-CZ20))</f>
        <v/>
      </c>
      <c r="DA21" s="36" t="str">
        <f ca="1">IF(ISBLANK(DA20),"",(IF(ISNA(LOOKUP(9^9,$G20:CZ20)),0,LOOKUP(9^9,$G20:CZ20))+IF(ISNA(LOOKUP(9^9,INDIRECT(ADDRESS(ROW(DA23),IF(ISNA(MATCH(LOOKUP(9^9,$G20:CZ20),$G20:CZ20,0)+COLUMN($F20)),0,MATCH(LOOKUP(9^9,$G20:CZ20),$G20:CZ20,0)+COLUMN($F20)),3)&amp;":"&amp;ADDRESS(ROW(DA23),COLUMN(CZ23),4)))),IF(ISNA((LOOKUP(9^9,$G22:CZ22))),0,(LOOKUP(9^9,$G22:CZ22))),IF(ISNA((LOOKUP(9^9,$G23:CZ23))),0,(LOOKUP(9^9,$G23:CZ23))))-DA20))</f>
        <v/>
      </c>
      <c r="DB21" s="36" t="str">
        <f ca="1">IF(ISBLANK(DB20),"",(IF(ISNA(LOOKUP(9^9,$G20:DA20)),0,LOOKUP(9^9,$G20:DA20))+IF(ISNA(LOOKUP(9^9,INDIRECT(ADDRESS(ROW(DB23),IF(ISNA(MATCH(LOOKUP(9^9,$G20:DA20),$G20:DA20,0)+COLUMN($F20)),0,MATCH(LOOKUP(9^9,$G20:DA20),$G20:DA20,0)+COLUMN($F20)),3)&amp;":"&amp;ADDRESS(ROW(DB23),COLUMN(DA23),4)))),IF(ISNA((LOOKUP(9^9,$G22:DA22))),0,(LOOKUP(9^9,$G22:DA22))),IF(ISNA((LOOKUP(9^9,$G23:DA23))),0,(LOOKUP(9^9,$G23:DA23))))-DB20))</f>
        <v/>
      </c>
      <c r="DC21" s="36" t="str">
        <f ca="1">IF(ISBLANK(DC20),"",(IF(ISNA(LOOKUP(9^9,$G20:DB20)),0,LOOKUP(9^9,$G20:DB20))+IF(ISNA(LOOKUP(9^9,INDIRECT(ADDRESS(ROW(DC23),IF(ISNA(MATCH(LOOKUP(9^9,$G20:DB20),$G20:DB20,0)+COLUMN($F20)),0,MATCH(LOOKUP(9^9,$G20:DB20),$G20:DB20,0)+COLUMN($F20)),3)&amp;":"&amp;ADDRESS(ROW(DC23),COLUMN(DB23),4)))),IF(ISNA((LOOKUP(9^9,$G22:DB22))),0,(LOOKUP(9^9,$G22:DB22))),IF(ISNA((LOOKUP(9^9,$G23:DB23))),0,(LOOKUP(9^9,$G23:DB23))))-DC20))</f>
        <v/>
      </c>
      <c r="DD21" s="36" t="str">
        <f ca="1">IF(ISBLANK(DD20),"",(IF(ISNA(LOOKUP(9^9,$G20:DC20)),0,LOOKUP(9^9,$G20:DC20))+IF(ISNA(LOOKUP(9^9,INDIRECT(ADDRESS(ROW(DD23),IF(ISNA(MATCH(LOOKUP(9^9,$G20:DC20),$G20:DC20,0)+COLUMN($F20)),0,MATCH(LOOKUP(9^9,$G20:DC20),$G20:DC20,0)+COLUMN($F20)),3)&amp;":"&amp;ADDRESS(ROW(DD23),COLUMN(DC23),4)))),IF(ISNA((LOOKUP(9^9,$G22:DC22))),0,(LOOKUP(9^9,$G22:DC22))),IF(ISNA((LOOKUP(9^9,$G23:DC23))),0,(LOOKUP(9^9,$G23:DC23))))-DD20))</f>
        <v/>
      </c>
      <c r="DE21" s="36" t="str">
        <f ca="1">IF(ISBLANK(DE20),"",(IF(ISNA(LOOKUP(9^9,$G20:DD20)),0,LOOKUP(9^9,$G20:DD20))+IF(ISNA(LOOKUP(9^9,INDIRECT(ADDRESS(ROW(DE23),IF(ISNA(MATCH(LOOKUP(9^9,$G20:DD20),$G20:DD20,0)+COLUMN($F20)),0,MATCH(LOOKUP(9^9,$G20:DD20),$G20:DD20,0)+COLUMN($F20)),3)&amp;":"&amp;ADDRESS(ROW(DE23),COLUMN(DD23),4)))),IF(ISNA((LOOKUP(9^9,$G22:DD22))),0,(LOOKUP(9^9,$G22:DD22))),IF(ISNA((LOOKUP(9^9,$G23:DD23))),0,(LOOKUP(9^9,$G23:DD23))))-DE20))</f>
        <v/>
      </c>
      <c r="DF21" s="36" t="str">
        <f ca="1">IF(ISBLANK(DF20),"",(IF(ISNA(LOOKUP(9^9,$G20:DE20)),0,LOOKUP(9^9,$G20:DE20))+IF(ISNA(LOOKUP(9^9,INDIRECT(ADDRESS(ROW(DF23),IF(ISNA(MATCH(LOOKUP(9^9,$G20:DE20),$G20:DE20,0)+COLUMN($F20)),0,MATCH(LOOKUP(9^9,$G20:DE20),$G20:DE20,0)+COLUMN($F20)),3)&amp;":"&amp;ADDRESS(ROW(DF23),COLUMN(DE23),4)))),IF(ISNA((LOOKUP(9^9,$G22:DE22))),0,(LOOKUP(9^9,$G22:DE22))),IF(ISNA((LOOKUP(9^9,$G23:DE23))),0,(LOOKUP(9^9,$G23:DE23))))-DF20))</f>
        <v/>
      </c>
      <c r="DG21" s="36" t="str">
        <f ca="1">IF(ISBLANK(DG20),"",(IF(ISNA(LOOKUP(9^9,$G20:DF20)),0,LOOKUP(9^9,$G20:DF20))+IF(ISNA(LOOKUP(9^9,INDIRECT(ADDRESS(ROW(DG23),IF(ISNA(MATCH(LOOKUP(9^9,$G20:DF20),$G20:DF20,0)+COLUMN($F20)),0,MATCH(LOOKUP(9^9,$G20:DF20),$G20:DF20,0)+COLUMN($F20)),3)&amp;":"&amp;ADDRESS(ROW(DG23),COLUMN(DF23),4)))),IF(ISNA((LOOKUP(9^9,$G22:DF22))),0,(LOOKUP(9^9,$G22:DF22))),IF(ISNA((LOOKUP(9^9,$G23:DF23))),0,(LOOKUP(9^9,$G23:DF23))))-DG20))</f>
        <v/>
      </c>
      <c r="DH21" s="36" t="str">
        <f ca="1">IF(ISBLANK(DH20),"",(IF(ISNA(LOOKUP(9^9,$G20:DG20)),0,LOOKUP(9^9,$G20:DG20))+IF(ISNA(LOOKUP(9^9,INDIRECT(ADDRESS(ROW(DH23),IF(ISNA(MATCH(LOOKUP(9^9,$G20:DG20),$G20:DG20,0)+COLUMN($F20)),0,MATCH(LOOKUP(9^9,$G20:DG20),$G20:DG20,0)+COLUMN($F20)),3)&amp;":"&amp;ADDRESS(ROW(DH23),COLUMN(DG23),4)))),IF(ISNA((LOOKUP(9^9,$G22:DG22))),0,(LOOKUP(9^9,$G22:DG22))),IF(ISNA((LOOKUP(9^9,$G23:DG23))),0,(LOOKUP(9^9,$G23:DG23))))-DH20))</f>
        <v/>
      </c>
      <c r="DI21" s="36" t="str">
        <f ca="1">IF(ISBLANK(DI20),"",(IF(ISNA(LOOKUP(9^9,$G20:DH20)),0,LOOKUP(9^9,$G20:DH20))+IF(ISNA(LOOKUP(9^9,INDIRECT(ADDRESS(ROW(DI23),IF(ISNA(MATCH(LOOKUP(9^9,$G20:DH20),$G20:DH20,0)+COLUMN($F20)),0,MATCH(LOOKUP(9^9,$G20:DH20),$G20:DH20,0)+COLUMN($F20)),3)&amp;":"&amp;ADDRESS(ROW(DI23),COLUMN(DH23),4)))),IF(ISNA((LOOKUP(9^9,$G22:DH22))),0,(LOOKUP(9^9,$G22:DH22))),IF(ISNA((LOOKUP(9^9,$G23:DH23))),0,(LOOKUP(9^9,$G23:DH23))))-DI20))</f>
        <v/>
      </c>
      <c r="DJ21" s="36" t="str">
        <f ca="1">IF(ISBLANK(DJ20),"",(IF(ISNA(LOOKUP(9^9,$G20:DI20)),0,LOOKUP(9^9,$G20:DI20))+IF(ISNA(LOOKUP(9^9,INDIRECT(ADDRESS(ROW(DJ23),IF(ISNA(MATCH(LOOKUP(9^9,$G20:DI20),$G20:DI20,0)+COLUMN($F20)),0,MATCH(LOOKUP(9^9,$G20:DI20),$G20:DI20,0)+COLUMN($F20)),3)&amp;":"&amp;ADDRESS(ROW(DJ23),COLUMN(DI23),4)))),IF(ISNA((LOOKUP(9^9,$G22:DI22))),0,(LOOKUP(9^9,$G22:DI22))),IF(ISNA((LOOKUP(9^9,$G23:DI23))),0,(LOOKUP(9^9,$G23:DI23))))-DJ20))</f>
        <v/>
      </c>
      <c r="DK21" s="36" t="str">
        <f ca="1">IF(ISBLANK(DK20),"",(IF(ISNA(LOOKUP(9^9,$G20:DJ20)),0,LOOKUP(9^9,$G20:DJ20))+IF(ISNA(LOOKUP(9^9,INDIRECT(ADDRESS(ROW(DK23),IF(ISNA(MATCH(LOOKUP(9^9,$G20:DJ20),$G20:DJ20,0)+COLUMN($F20)),0,MATCH(LOOKUP(9^9,$G20:DJ20),$G20:DJ20,0)+COLUMN($F20)),3)&amp;":"&amp;ADDRESS(ROW(DK23),COLUMN(DJ23),4)))),IF(ISNA((LOOKUP(9^9,$G22:DJ22))),0,(LOOKUP(9^9,$G22:DJ22))),IF(ISNA((LOOKUP(9^9,$G23:DJ23))),0,(LOOKUP(9^9,$G23:DJ23))))-DK20))</f>
        <v/>
      </c>
      <c r="DL21" s="36" t="str">
        <f ca="1">IF(ISBLANK(DL20),"",(IF(ISNA(LOOKUP(9^9,$G20:DK20)),0,LOOKUP(9^9,$G20:DK20))+IF(ISNA(LOOKUP(9^9,INDIRECT(ADDRESS(ROW(DL23),IF(ISNA(MATCH(LOOKUP(9^9,$G20:DK20),$G20:DK20,0)+COLUMN($F20)),0,MATCH(LOOKUP(9^9,$G20:DK20),$G20:DK20,0)+COLUMN($F20)),3)&amp;":"&amp;ADDRESS(ROW(DL23),COLUMN(DK23),4)))),IF(ISNA((LOOKUP(9^9,$G22:DK22))),0,(LOOKUP(9^9,$G22:DK22))),IF(ISNA((LOOKUP(9^9,$G23:DK23))),0,(LOOKUP(9^9,$G23:DK23))))-DL20))</f>
        <v/>
      </c>
      <c r="DM21" s="36" t="str">
        <f ca="1">IF(ISBLANK(DM20),"",(IF(ISNA(LOOKUP(9^9,$G20:DL20)),0,LOOKUP(9^9,$G20:DL20))+IF(ISNA(LOOKUP(9^9,INDIRECT(ADDRESS(ROW(DM23),IF(ISNA(MATCH(LOOKUP(9^9,$G20:DL20),$G20:DL20,0)+COLUMN($F20)),0,MATCH(LOOKUP(9^9,$G20:DL20),$G20:DL20,0)+COLUMN($F20)),3)&amp;":"&amp;ADDRESS(ROW(DM23),COLUMN(DL23),4)))),IF(ISNA((LOOKUP(9^9,$G22:DL22))),0,(LOOKUP(9^9,$G22:DL22))),IF(ISNA((LOOKUP(9^9,$G23:DL23))),0,(LOOKUP(9^9,$G23:DL23))))-DM20))</f>
        <v/>
      </c>
      <c r="DN21" s="36" t="str">
        <f ca="1">IF(ISBLANK(DN20),"",(IF(ISNA(LOOKUP(9^9,$G20:DM20)),0,LOOKUP(9^9,$G20:DM20))+IF(ISNA(LOOKUP(9^9,INDIRECT(ADDRESS(ROW(DN23),IF(ISNA(MATCH(LOOKUP(9^9,$G20:DM20),$G20:DM20,0)+COLUMN($F20)),0,MATCH(LOOKUP(9^9,$G20:DM20),$G20:DM20,0)+COLUMN($F20)),3)&amp;":"&amp;ADDRESS(ROW(DN23),COLUMN(DM23),4)))),IF(ISNA((LOOKUP(9^9,$G22:DM22))),0,(LOOKUP(9^9,$G22:DM22))),IF(ISNA((LOOKUP(9^9,$G23:DM23))),0,(LOOKUP(9^9,$G23:DM23))))-DN20))</f>
        <v/>
      </c>
      <c r="DO21" s="36" t="str">
        <f ca="1">IF(ISBLANK(DO20),"",(IF(ISNA(LOOKUP(9^9,$G20:DN20)),0,LOOKUP(9^9,$G20:DN20))+IF(ISNA(LOOKUP(9^9,INDIRECT(ADDRESS(ROW(DO23),IF(ISNA(MATCH(LOOKUP(9^9,$G20:DN20),$G20:DN20,0)+COLUMN($F20)),0,MATCH(LOOKUP(9^9,$G20:DN20),$G20:DN20,0)+COLUMN($F20)),3)&amp;":"&amp;ADDRESS(ROW(DO23),COLUMN(DN23),4)))),IF(ISNA((LOOKUP(9^9,$G22:DN22))),0,(LOOKUP(9^9,$G22:DN22))),IF(ISNA((LOOKUP(9^9,$G23:DN23))),0,(LOOKUP(9^9,$G23:DN23))))-DO20))</f>
        <v/>
      </c>
      <c r="DP21" s="36" t="str">
        <f ca="1">IF(ISBLANK(DP20),"",(IF(ISNA(LOOKUP(9^9,$G20:DO20)),0,LOOKUP(9^9,$G20:DO20))+IF(ISNA(LOOKUP(9^9,INDIRECT(ADDRESS(ROW(DP23),IF(ISNA(MATCH(LOOKUP(9^9,$G20:DO20),$G20:DO20,0)+COLUMN($F20)),0,MATCH(LOOKUP(9^9,$G20:DO20),$G20:DO20,0)+COLUMN($F20)),3)&amp;":"&amp;ADDRESS(ROW(DP23),COLUMN(DO23),4)))),IF(ISNA((LOOKUP(9^9,$G22:DO22))),0,(LOOKUP(9^9,$G22:DO22))),IF(ISNA((LOOKUP(9^9,$G23:DO23))),0,(LOOKUP(9^9,$G23:DO23))))-DP20))</f>
        <v/>
      </c>
      <c r="DQ21" s="36" t="str">
        <f ca="1">IF(ISBLANK(DQ20),"",(IF(ISNA(LOOKUP(9^9,$G20:DP20)),0,LOOKUP(9^9,$G20:DP20))+IF(ISNA(LOOKUP(9^9,INDIRECT(ADDRESS(ROW(DQ23),IF(ISNA(MATCH(LOOKUP(9^9,$G20:DP20),$G20:DP20,0)+COLUMN($F20)),0,MATCH(LOOKUP(9^9,$G20:DP20),$G20:DP20,0)+COLUMN($F20)),3)&amp;":"&amp;ADDRESS(ROW(DQ23),COLUMN(DP23),4)))),IF(ISNA((LOOKUP(9^9,$G22:DP22))),0,(LOOKUP(9^9,$G22:DP22))),IF(ISNA((LOOKUP(9^9,$G23:DP23))),0,(LOOKUP(9^9,$G23:DP23))))-DQ20))</f>
        <v/>
      </c>
      <c r="DR21" s="36" t="str">
        <f ca="1">IF(ISBLANK(DR20),"",(IF(ISNA(LOOKUP(9^9,$G20:DQ20)),0,LOOKUP(9^9,$G20:DQ20))+IF(ISNA(LOOKUP(9^9,INDIRECT(ADDRESS(ROW(DR23),IF(ISNA(MATCH(LOOKUP(9^9,$G20:DQ20),$G20:DQ20,0)+COLUMN($F20)),0,MATCH(LOOKUP(9^9,$G20:DQ20),$G20:DQ20,0)+COLUMN($F20)),3)&amp;":"&amp;ADDRESS(ROW(DR23),COLUMN(DQ23),4)))),IF(ISNA((LOOKUP(9^9,$G22:DQ22))),0,(LOOKUP(9^9,$G22:DQ22))),IF(ISNA((LOOKUP(9^9,$G23:DQ23))),0,(LOOKUP(9^9,$G23:DQ23))))-DR20))</f>
        <v/>
      </c>
      <c r="DS21" s="36" t="str">
        <f ca="1">IF(ISBLANK(DS20),"",(IF(ISNA(LOOKUP(9^9,$G20:DR20)),0,LOOKUP(9^9,$G20:DR20))+IF(ISNA(LOOKUP(9^9,INDIRECT(ADDRESS(ROW(DS23),IF(ISNA(MATCH(LOOKUP(9^9,$G20:DR20),$G20:DR20,0)+COLUMN($F20)),0,MATCH(LOOKUP(9^9,$G20:DR20),$G20:DR20,0)+COLUMN($F20)),3)&amp;":"&amp;ADDRESS(ROW(DS23),COLUMN(DR23),4)))),IF(ISNA((LOOKUP(9^9,$G22:DR22))),0,(LOOKUP(9^9,$G22:DR22))),IF(ISNA((LOOKUP(9^9,$G23:DR23))),0,(LOOKUP(9^9,$G23:DR23))))-DS20))</f>
        <v/>
      </c>
      <c r="DT21" s="36" t="str">
        <f ca="1">IF(ISBLANK(DT20),"",(IF(ISNA(LOOKUP(9^9,$G20:DS20)),0,LOOKUP(9^9,$G20:DS20))+IF(ISNA(LOOKUP(9^9,INDIRECT(ADDRESS(ROW(DT23),IF(ISNA(MATCH(LOOKUP(9^9,$G20:DS20),$G20:DS20,0)+COLUMN($F20)),0,MATCH(LOOKUP(9^9,$G20:DS20),$G20:DS20,0)+COLUMN($F20)),3)&amp;":"&amp;ADDRESS(ROW(DT23),COLUMN(DS23),4)))),IF(ISNA((LOOKUP(9^9,$G22:DS22))),0,(LOOKUP(9^9,$G22:DS22))),IF(ISNA((LOOKUP(9^9,$G23:DS23))),0,(LOOKUP(9^9,$G23:DS23))))-DT20))</f>
        <v/>
      </c>
      <c r="DU21" s="36" t="str">
        <f ca="1">IF(ISBLANK(DU20),"",(IF(ISNA(LOOKUP(9^9,$G20:DT20)),0,LOOKUP(9^9,$G20:DT20))+IF(ISNA(LOOKUP(9^9,INDIRECT(ADDRESS(ROW(DU23),IF(ISNA(MATCH(LOOKUP(9^9,$G20:DT20),$G20:DT20,0)+COLUMN($F20)),0,MATCH(LOOKUP(9^9,$G20:DT20),$G20:DT20,0)+COLUMN($F20)),3)&amp;":"&amp;ADDRESS(ROW(DU23),COLUMN(DT23),4)))),IF(ISNA((LOOKUP(9^9,$G22:DT22))),0,(LOOKUP(9^9,$G22:DT22))),IF(ISNA((LOOKUP(9^9,$G23:DT23))),0,(LOOKUP(9^9,$G23:DT23))))-DU20))</f>
        <v/>
      </c>
      <c r="DV21" s="36" t="str">
        <f ca="1">IF(ISBLANK(DV20),"",(IF(ISNA(LOOKUP(9^9,$G20:DU20)),0,LOOKUP(9^9,$G20:DU20))+IF(ISNA(LOOKUP(9^9,INDIRECT(ADDRESS(ROW(DV23),IF(ISNA(MATCH(LOOKUP(9^9,$G20:DU20),$G20:DU20,0)+COLUMN($F20)),0,MATCH(LOOKUP(9^9,$G20:DU20),$G20:DU20,0)+COLUMN($F20)),3)&amp;":"&amp;ADDRESS(ROW(DV23),COLUMN(DU23),4)))),IF(ISNA((LOOKUP(9^9,$G22:DU22))),0,(LOOKUP(9^9,$G22:DU22))),IF(ISNA((LOOKUP(9^9,$G23:DU23))),0,(LOOKUP(9^9,$G23:DU23))))-DV20))</f>
        <v/>
      </c>
      <c r="DW21" s="36" t="str">
        <f ca="1">IF(ISBLANK(DW20),"",(IF(ISNA(LOOKUP(9^9,$G20:DV20)),0,LOOKUP(9^9,$G20:DV20))+IF(ISNA(LOOKUP(9^9,INDIRECT(ADDRESS(ROW(DW23),IF(ISNA(MATCH(LOOKUP(9^9,$G20:DV20),$G20:DV20,0)+COLUMN($F20)),0,MATCH(LOOKUP(9^9,$G20:DV20),$G20:DV20,0)+COLUMN($F20)),3)&amp;":"&amp;ADDRESS(ROW(DW23),COLUMN(DV23),4)))),IF(ISNA((LOOKUP(9^9,$G22:DV22))),0,(LOOKUP(9^9,$G22:DV22))),IF(ISNA((LOOKUP(9^9,$G23:DV23))),0,(LOOKUP(9^9,$G23:DV23))))-DW20))</f>
        <v/>
      </c>
      <c r="DX21" s="36" t="str">
        <f ca="1">IF(ISBLANK(DX20),"",(IF(ISNA(LOOKUP(9^9,$G20:DW20)),0,LOOKUP(9^9,$G20:DW20))+IF(ISNA(LOOKUP(9^9,INDIRECT(ADDRESS(ROW(DX23),IF(ISNA(MATCH(LOOKUP(9^9,$G20:DW20),$G20:DW20,0)+COLUMN($F20)),0,MATCH(LOOKUP(9^9,$G20:DW20),$G20:DW20,0)+COLUMN($F20)),3)&amp;":"&amp;ADDRESS(ROW(DX23),COLUMN(DW23),4)))),IF(ISNA((LOOKUP(9^9,$G22:DW22))),0,(LOOKUP(9^9,$G22:DW22))),IF(ISNA((LOOKUP(9^9,$G23:DW23))),0,(LOOKUP(9^9,$G23:DW23))))-DX20))</f>
        <v/>
      </c>
      <c r="DY21" s="36" t="str">
        <f ca="1">IF(ISBLANK(DY20),"",(IF(ISNA(LOOKUP(9^9,$G20:DX20)),0,LOOKUP(9^9,$G20:DX20))+IF(ISNA(LOOKUP(9^9,INDIRECT(ADDRESS(ROW(DY23),IF(ISNA(MATCH(LOOKUP(9^9,$G20:DX20),$G20:DX20,0)+COLUMN($F20)),0,MATCH(LOOKUP(9^9,$G20:DX20),$G20:DX20,0)+COLUMN($F20)),3)&amp;":"&amp;ADDRESS(ROW(DY23),COLUMN(DX23),4)))),IF(ISNA((LOOKUP(9^9,$G22:DX22))),0,(LOOKUP(9^9,$G22:DX22))),IF(ISNA((LOOKUP(9^9,$G23:DX23))),0,(LOOKUP(9^9,$G23:DX23))))-DY20))</f>
        <v/>
      </c>
    </row>
    <row r="22" spans="1:129" ht="16" customHeight="1" x14ac:dyDescent="0.2">
      <c r="A22" s="62"/>
      <c r="B22" s="65"/>
      <c r="C22" s="68"/>
      <c r="D22" s="68"/>
      <c r="E22" s="68"/>
      <c r="F22" s="35" t="s">
        <v>16</v>
      </c>
      <c r="G22" s="43" t="str">
        <f t="shared" si="18"/>
        <v/>
      </c>
      <c r="H22" s="36" t="str">
        <f t="shared" si="18"/>
        <v/>
      </c>
      <c r="I22" s="36" t="str">
        <f t="shared" si="18"/>
        <v/>
      </c>
      <c r="J22" s="36" t="str">
        <f t="shared" si="18"/>
        <v/>
      </c>
      <c r="K22" s="36" t="str">
        <f t="shared" si="18"/>
        <v/>
      </c>
      <c r="L22" s="36" t="str">
        <f t="shared" si="18"/>
        <v/>
      </c>
      <c r="M22" s="36" t="str">
        <f t="shared" si="18"/>
        <v/>
      </c>
      <c r="N22" s="36" t="str">
        <f t="shared" si="18"/>
        <v/>
      </c>
      <c r="O22" s="36" t="str">
        <f t="shared" si="18"/>
        <v/>
      </c>
      <c r="P22" s="36" t="str">
        <f t="shared" si="18"/>
        <v/>
      </c>
      <c r="Q22" s="36" t="str">
        <f t="shared" si="18"/>
        <v/>
      </c>
      <c r="R22" s="36" t="str">
        <f t="shared" si="18"/>
        <v/>
      </c>
      <c r="S22" s="36" t="str">
        <f t="shared" si="18"/>
        <v/>
      </c>
      <c r="T22" s="36" t="str">
        <f t="shared" si="18"/>
        <v/>
      </c>
      <c r="U22" s="36" t="str">
        <f t="shared" si="18"/>
        <v/>
      </c>
      <c r="V22" s="36" t="str">
        <f t="shared" si="18"/>
        <v/>
      </c>
      <c r="W22" s="36" t="str">
        <f t="shared" si="18"/>
        <v/>
      </c>
      <c r="X22" s="36" t="str">
        <f t="shared" si="18"/>
        <v/>
      </c>
      <c r="Y22" s="36" t="str">
        <f t="shared" si="18"/>
        <v/>
      </c>
      <c r="Z22" s="36" t="str">
        <f t="shared" si="18"/>
        <v/>
      </c>
      <c r="AA22" s="36" t="str">
        <f t="shared" si="18"/>
        <v/>
      </c>
      <c r="AB22" s="36" t="str">
        <f t="shared" si="18"/>
        <v/>
      </c>
      <c r="AC22" s="36" t="str">
        <f t="shared" si="18"/>
        <v/>
      </c>
      <c r="AD22" s="36" t="str">
        <f t="shared" si="18"/>
        <v/>
      </c>
      <c r="AE22" s="36" t="str">
        <f t="shared" si="18"/>
        <v/>
      </c>
      <c r="AF22" s="36" t="str">
        <f t="shared" si="18"/>
        <v/>
      </c>
      <c r="AG22" s="36" t="str">
        <f t="shared" si="18"/>
        <v/>
      </c>
      <c r="AH22" s="36" t="str">
        <f t="shared" si="18"/>
        <v/>
      </c>
      <c r="AI22" s="36" t="str">
        <f t="shared" si="18"/>
        <v/>
      </c>
      <c r="AJ22" s="36" t="str">
        <f t="shared" si="18"/>
        <v/>
      </c>
      <c r="AK22" s="36" t="str">
        <f t="shared" si="18"/>
        <v/>
      </c>
      <c r="AL22" s="36" t="str">
        <f t="shared" si="18"/>
        <v/>
      </c>
      <c r="AM22" s="36" t="str">
        <f t="shared" si="18"/>
        <v/>
      </c>
      <c r="AN22" s="36" t="str">
        <f t="shared" si="18"/>
        <v/>
      </c>
      <c r="AO22" s="36" t="str">
        <f t="shared" si="18"/>
        <v/>
      </c>
      <c r="AP22" s="36" t="str">
        <f t="shared" si="18"/>
        <v/>
      </c>
      <c r="AQ22" s="36" t="str">
        <f t="shared" si="18"/>
        <v/>
      </c>
      <c r="AR22" s="36" t="str">
        <f t="shared" si="18"/>
        <v/>
      </c>
      <c r="AS22" s="36" t="str">
        <f t="shared" si="18"/>
        <v/>
      </c>
      <c r="AT22" s="36" t="str">
        <f t="shared" si="18"/>
        <v/>
      </c>
      <c r="AU22" s="36" t="str">
        <f t="shared" si="18"/>
        <v/>
      </c>
      <c r="AV22" s="36" t="str">
        <f t="shared" si="18"/>
        <v/>
      </c>
      <c r="AW22" s="36" t="str">
        <f t="shared" si="18"/>
        <v/>
      </c>
      <c r="AX22" s="36" t="str">
        <f t="shared" si="18"/>
        <v/>
      </c>
      <c r="AY22" s="36" t="str">
        <f t="shared" si="18"/>
        <v/>
      </c>
      <c r="AZ22" s="36" t="str">
        <f t="shared" si="18"/>
        <v/>
      </c>
      <c r="BA22" s="36" t="str">
        <f t="shared" si="18"/>
        <v/>
      </c>
      <c r="BB22" s="36" t="str">
        <f t="shared" si="18"/>
        <v/>
      </c>
      <c r="BC22" s="36" t="str">
        <f t="shared" si="18"/>
        <v/>
      </c>
      <c r="BD22" s="36" t="str">
        <f t="shared" si="18"/>
        <v/>
      </c>
      <c r="BE22" s="36" t="str">
        <f t="shared" si="18"/>
        <v/>
      </c>
      <c r="BF22" s="36" t="str">
        <f t="shared" si="18"/>
        <v/>
      </c>
      <c r="BG22" s="36" t="str">
        <f t="shared" si="18"/>
        <v/>
      </c>
      <c r="BH22" s="36" t="str">
        <f t="shared" si="18"/>
        <v/>
      </c>
      <c r="BI22" s="36" t="str">
        <f t="shared" si="18"/>
        <v/>
      </c>
      <c r="BJ22" s="36" t="str">
        <f t="shared" si="18"/>
        <v/>
      </c>
      <c r="BK22" s="36" t="str">
        <f t="shared" si="18"/>
        <v/>
      </c>
      <c r="BL22" s="36" t="str">
        <f t="shared" si="18"/>
        <v/>
      </c>
      <c r="BM22" s="36" t="str">
        <f t="shared" si="18"/>
        <v/>
      </c>
      <c r="BN22" s="36" t="str">
        <f t="shared" si="18"/>
        <v/>
      </c>
      <c r="BO22" s="36" t="str">
        <f t="shared" si="18"/>
        <v/>
      </c>
      <c r="BP22" s="36" t="str">
        <f t="shared" si="18"/>
        <v/>
      </c>
      <c r="BQ22" s="36" t="str">
        <f t="shared" si="18"/>
        <v/>
      </c>
      <c r="BR22" s="36" t="str">
        <f t="shared" si="18"/>
        <v/>
      </c>
      <c r="BS22" s="36" t="str">
        <f t="shared" ref="BS22:DY22" si="23">IF(ISBLANK(BS20),"",(IF((ROUNDUP((($E20-BS20)/$D20),0)*$D20)&lt;0,0,(ROUNDUP((($E20-BS20)/$D20),0)*$D20))))</f>
        <v/>
      </c>
      <c r="BT22" s="36" t="str">
        <f t="shared" si="23"/>
        <v/>
      </c>
      <c r="BU22" s="36" t="str">
        <f t="shared" si="23"/>
        <v/>
      </c>
      <c r="BV22" s="36" t="str">
        <f t="shared" si="23"/>
        <v/>
      </c>
      <c r="BW22" s="36" t="str">
        <f t="shared" si="23"/>
        <v/>
      </c>
      <c r="BX22" s="36" t="str">
        <f t="shared" si="23"/>
        <v/>
      </c>
      <c r="BY22" s="36" t="str">
        <f t="shared" si="23"/>
        <v/>
      </c>
      <c r="BZ22" s="36" t="str">
        <f t="shared" si="23"/>
        <v/>
      </c>
      <c r="CA22" s="36" t="str">
        <f t="shared" si="23"/>
        <v/>
      </c>
      <c r="CB22" s="36" t="str">
        <f t="shared" si="23"/>
        <v/>
      </c>
      <c r="CC22" s="36" t="str">
        <f t="shared" si="23"/>
        <v/>
      </c>
      <c r="CD22" s="36" t="str">
        <f t="shared" si="23"/>
        <v/>
      </c>
      <c r="CE22" s="36" t="str">
        <f t="shared" si="23"/>
        <v/>
      </c>
      <c r="CF22" s="36" t="str">
        <f t="shared" si="23"/>
        <v/>
      </c>
      <c r="CG22" s="36" t="str">
        <f t="shared" si="23"/>
        <v/>
      </c>
      <c r="CH22" s="36" t="str">
        <f t="shared" si="23"/>
        <v/>
      </c>
      <c r="CI22" s="36" t="str">
        <f t="shared" si="23"/>
        <v/>
      </c>
      <c r="CJ22" s="36" t="str">
        <f t="shared" si="23"/>
        <v/>
      </c>
      <c r="CK22" s="36" t="str">
        <f t="shared" si="23"/>
        <v/>
      </c>
      <c r="CL22" s="36" t="str">
        <f t="shared" si="23"/>
        <v/>
      </c>
      <c r="CM22" s="36" t="str">
        <f t="shared" si="23"/>
        <v/>
      </c>
      <c r="CN22" s="36" t="str">
        <f t="shared" si="23"/>
        <v/>
      </c>
      <c r="CO22" s="36" t="str">
        <f t="shared" si="23"/>
        <v/>
      </c>
      <c r="CP22" s="36" t="str">
        <f t="shared" si="23"/>
        <v/>
      </c>
      <c r="CQ22" s="36" t="str">
        <f t="shared" si="23"/>
        <v/>
      </c>
      <c r="CR22" s="36" t="str">
        <f t="shared" si="23"/>
        <v/>
      </c>
      <c r="CS22" s="36" t="str">
        <f t="shared" si="23"/>
        <v/>
      </c>
      <c r="CT22" s="36" t="str">
        <f t="shared" si="23"/>
        <v/>
      </c>
      <c r="CU22" s="36" t="str">
        <f t="shared" si="23"/>
        <v/>
      </c>
      <c r="CV22" s="36" t="str">
        <f t="shared" si="23"/>
        <v/>
      </c>
      <c r="CW22" s="36" t="str">
        <f t="shared" si="23"/>
        <v/>
      </c>
      <c r="CX22" s="36" t="str">
        <f t="shared" si="23"/>
        <v/>
      </c>
      <c r="CY22" s="36" t="str">
        <f t="shared" si="23"/>
        <v/>
      </c>
      <c r="CZ22" s="36" t="str">
        <f t="shared" si="23"/>
        <v/>
      </c>
      <c r="DA22" s="36" t="str">
        <f t="shared" si="23"/>
        <v/>
      </c>
      <c r="DB22" s="36" t="str">
        <f t="shared" si="23"/>
        <v/>
      </c>
      <c r="DC22" s="36" t="str">
        <f t="shared" si="23"/>
        <v/>
      </c>
      <c r="DD22" s="36" t="str">
        <f t="shared" si="23"/>
        <v/>
      </c>
      <c r="DE22" s="36" t="str">
        <f t="shared" si="23"/>
        <v/>
      </c>
      <c r="DF22" s="36" t="str">
        <f t="shared" si="23"/>
        <v/>
      </c>
      <c r="DG22" s="36" t="str">
        <f t="shared" si="23"/>
        <v/>
      </c>
      <c r="DH22" s="36" t="str">
        <f t="shared" si="23"/>
        <v/>
      </c>
      <c r="DI22" s="36" t="str">
        <f t="shared" si="23"/>
        <v/>
      </c>
      <c r="DJ22" s="36" t="str">
        <f t="shared" si="23"/>
        <v/>
      </c>
      <c r="DK22" s="36" t="str">
        <f t="shared" si="23"/>
        <v/>
      </c>
      <c r="DL22" s="36" t="str">
        <f t="shared" si="23"/>
        <v/>
      </c>
      <c r="DM22" s="36" t="str">
        <f t="shared" si="23"/>
        <v/>
      </c>
      <c r="DN22" s="36" t="str">
        <f t="shared" si="23"/>
        <v/>
      </c>
      <c r="DO22" s="36" t="str">
        <f t="shared" si="23"/>
        <v/>
      </c>
      <c r="DP22" s="36" t="str">
        <f t="shared" si="23"/>
        <v/>
      </c>
      <c r="DQ22" s="36" t="str">
        <f t="shared" si="23"/>
        <v/>
      </c>
      <c r="DR22" s="36" t="str">
        <f t="shared" si="23"/>
        <v/>
      </c>
      <c r="DS22" s="36" t="str">
        <f t="shared" si="23"/>
        <v/>
      </c>
      <c r="DT22" s="36" t="str">
        <f t="shared" si="23"/>
        <v/>
      </c>
      <c r="DU22" s="36" t="str">
        <f t="shared" si="23"/>
        <v/>
      </c>
      <c r="DV22" s="36" t="str">
        <f t="shared" si="23"/>
        <v/>
      </c>
      <c r="DW22" s="36" t="str">
        <f t="shared" si="23"/>
        <v/>
      </c>
      <c r="DX22" s="36" t="str">
        <f t="shared" si="23"/>
        <v/>
      </c>
      <c r="DY22" s="36" t="str">
        <f t="shared" si="23"/>
        <v/>
      </c>
    </row>
    <row r="23" spans="1:129" ht="16" customHeight="1" x14ac:dyDescent="0.2">
      <c r="A23" s="62"/>
      <c r="B23" s="65"/>
      <c r="C23" s="68"/>
      <c r="D23" s="68"/>
      <c r="E23" s="68"/>
      <c r="F23" s="38" t="s">
        <v>17</v>
      </c>
      <c r="G23" s="39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</row>
    <row r="24" spans="1:129" ht="16" customHeight="1" thickBot="1" x14ac:dyDescent="0.25">
      <c r="A24" s="63"/>
      <c r="B24" s="66"/>
      <c r="C24" s="69"/>
      <c r="D24" s="69"/>
      <c r="E24" s="69"/>
      <c r="F24" s="40" t="s">
        <v>18</v>
      </c>
      <c r="G24" s="41">
        <v>34</v>
      </c>
      <c r="H24" s="42">
        <f t="shared" si="20"/>
        <v>34</v>
      </c>
      <c r="I24" s="42">
        <f t="shared" si="20"/>
        <v>34</v>
      </c>
      <c r="J24" s="42">
        <f t="shared" si="20"/>
        <v>34</v>
      </c>
      <c r="K24" s="42">
        <f t="shared" si="20"/>
        <v>34</v>
      </c>
      <c r="L24" s="42">
        <f t="shared" si="20"/>
        <v>34</v>
      </c>
      <c r="M24" s="42">
        <f t="shared" si="20"/>
        <v>34</v>
      </c>
      <c r="N24" s="42">
        <f t="shared" si="20"/>
        <v>34</v>
      </c>
      <c r="O24" s="42">
        <f t="shared" si="20"/>
        <v>34</v>
      </c>
      <c r="P24" s="42">
        <f t="shared" si="20"/>
        <v>34</v>
      </c>
      <c r="Q24" s="42">
        <f t="shared" si="20"/>
        <v>34</v>
      </c>
      <c r="R24" s="42">
        <f t="shared" si="20"/>
        <v>34</v>
      </c>
      <c r="S24" s="42">
        <f t="shared" si="20"/>
        <v>34</v>
      </c>
      <c r="T24" s="42">
        <f t="shared" si="20"/>
        <v>34</v>
      </c>
      <c r="U24" s="42">
        <f t="shared" si="20"/>
        <v>34</v>
      </c>
      <c r="V24" s="42">
        <f t="shared" si="20"/>
        <v>34</v>
      </c>
      <c r="W24" s="42">
        <f t="shared" si="20"/>
        <v>34</v>
      </c>
      <c r="X24" s="42">
        <f t="shared" ref="X24:CI24" si="24">W24</f>
        <v>34</v>
      </c>
      <c r="Y24" s="42">
        <f t="shared" si="24"/>
        <v>34</v>
      </c>
      <c r="Z24" s="42">
        <f t="shared" si="24"/>
        <v>34</v>
      </c>
      <c r="AA24" s="42">
        <f t="shared" si="24"/>
        <v>34</v>
      </c>
      <c r="AB24" s="42">
        <f t="shared" si="24"/>
        <v>34</v>
      </c>
      <c r="AC24" s="42">
        <f t="shared" si="24"/>
        <v>34</v>
      </c>
      <c r="AD24" s="42">
        <f t="shared" si="24"/>
        <v>34</v>
      </c>
      <c r="AE24" s="42">
        <f t="shared" si="24"/>
        <v>34</v>
      </c>
      <c r="AF24" s="42">
        <f t="shared" si="24"/>
        <v>34</v>
      </c>
      <c r="AG24" s="42">
        <f t="shared" si="24"/>
        <v>34</v>
      </c>
      <c r="AH24" s="42">
        <f t="shared" si="24"/>
        <v>34</v>
      </c>
      <c r="AI24" s="42">
        <f t="shared" si="24"/>
        <v>34</v>
      </c>
      <c r="AJ24" s="42">
        <f t="shared" si="24"/>
        <v>34</v>
      </c>
      <c r="AK24" s="42">
        <f t="shared" si="24"/>
        <v>34</v>
      </c>
      <c r="AL24" s="42">
        <f t="shared" si="24"/>
        <v>34</v>
      </c>
      <c r="AM24" s="42">
        <f t="shared" si="24"/>
        <v>34</v>
      </c>
      <c r="AN24" s="42">
        <f t="shared" si="24"/>
        <v>34</v>
      </c>
      <c r="AO24" s="42">
        <f t="shared" si="24"/>
        <v>34</v>
      </c>
      <c r="AP24" s="42">
        <f t="shared" si="24"/>
        <v>34</v>
      </c>
      <c r="AQ24" s="42">
        <f t="shared" si="24"/>
        <v>34</v>
      </c>
      <c r="AR24" s="42">
        <f t="shared" si="24"/>
        <v>34</v>
      </c>
      <c r="AS24" s="42">
        <f t="shared" si="24"/>
        <v>34</v>
      </c>
      <c r="AT24" s="42">
        <f t="shared" si="24"/>
        <v>34</v>
      </c>
      <c r="AU24" s="42">
        <f t="shared" si="24"/>
        <v>34</v>
      </c>
      <c r="AV24" s="42">
        <f t="shared" si="24"/>
        <v>34</v>
      </c>
      <c r="AW24" s="42">
        <f t="shared" si="24"/>
        <v>34</v>
      </c>
      <c r="AX24" s="42">
        <f t="shared" si="24"/>
        <v>34</v>
      </c>
      <c r="AY24" s="42">
        <f t="shared" si="24"/>
        <v>34</v>
      </c>
      <c r="AZ24" s="42">
        <f t="shared" si="24"/>
        <v>34</v>
      </c>
      <c r="BA24" s="42">
        <f t="shared" si="24"/>
        <v>34</v>
      </c>
      <c r="BB24" s="42">
        <f t="shared" si="24"/>
        <v>34</v>
      </c>
      <c r="BC24" s="42">
        <f t="shared" si="24"/>
        <v>34</v>
      </c>
      <c r="BD24" s="42">
        <f t="shared" si="24"/>
        <v>34</v>
      </c>
      <c r="BE24" s="42">
        <f t="shared" si="24"/>
        <v>34</v>
      </c>
      <c r="BF24" s="42">
        <f t="shared" si="24"/>
        <v>34</v>
      </c>
      <c r="BG24" s="42">
        <f t="shared" si="24"/>
        <v>34</v>
      </c>
      <c r="BH24" s="42">
        <f t="shared" si="24"/>
        <v>34</v>
      </c>
      <c r="BI24" s="42">
        <f t="shared" si="24"/>
        <v>34</v>
      </c>
      <c r="BJ24" s="42">
        <f t="shared" si="24"/>
        <v>34</v>
      </c>
      <c r="BK24" s="42">
        <f t="shared" si="24"/>
        <v>34</v>
      </c>
      <c r="BL24" s="42">
        <f t="shared" si="24"/>
        <v>34</v>
      </c>
      <c r="BM24" s="42">
        <f t="shared" si="24"/>
        <v>34</v>
      </c>
      <c r="BN24" s="42">
        <f t="shared" si="24"/>
        <v>34</v>
      </c>
      <c r="BO24" s="42">
        <f t="shared" si="24"/>
        <v>34</v>
      </c>
      <c r="BP24" s="42">
        <f t="shared" si="24"/>
        <v>34</v>
      </c>
      <c r="BQ24" s="42">
        <f t="shared" si="24"/>
        <v>34</v>
      </c>
      <c r="BR24" s="42">
        <f t="shared" si="24"/>
        <v>34</v>
      </c>
      <c r="BS24" s="42">
        <f t="shared" si="24"/>
        <v>34</v>
      </c>
      <c r="BT24" s="42">
        <f t="shared" si="24"/>
        <v>34</v>
      </c>
      <c r="BU24" s="42">
        <f t="shared" si="24"/>
        <v>34</v>
      </c>
      <c r="BV24" s="42">
        <f t="shared" si="24"/>
        <v>34</v>
      </c>
      <c r="BW24" s="42">
        <f t="shared" si="24"/>
        <v>34</v>
      </c>
      <c r="BX24" s="42">
        <f t="shared" si="24"/>
        <v>34</v>
      </c>
      <c r="BY24" s="42">
        <f t="shared" si="24"/>
        <v>34</v>
      </c>
      <c r="BZ24" s="42">
        <f t="shared" si="24"/>
        <v>34</v>
      </c>
      <c r="CA24" s="42">
        <f t="shared" si="24"/>
        <v>34</v>
      </c>
      <c r="CB24" s="42">
        <f t="shared" si="24"/>
        <v>34</v>
      </c>
      <c r="CC24" s="42">
        <f t="shared" si="24"/>
        <v>34</v>
      </c>
      <c r="CD24" s="42">
        <f t="shared" si="24"/>
        <v>34</v>
      </c>
      <c r="CE24" s="42">
        <f t="shared" si="24"/>
        <v>34</v>
      </c>
      <c r="CF24" s="42">
        <f t="shared" si="24"/>
        <v>34</v>
      </c>
      <c r="CG24" s="42">
        <f t="shared" si="24"/>
        <v>34</v>
      </c>
      <c r="CH24" s="42">
        <f t="shared" si="24"/>
        <v>34</v>
      </c>
      <c r="CI24" s="42">
        <f t="shared" si="24"/>
        <v>34</v>
      </c>
      <c r="CJ24" s="42">
        <f t="shared" ref="CJ24:DY24" si="25">CI24</f>
        <v>34</v>
      </c>
      <c r="CK24" s="42">
        <f t="shared" si="25"/>
        <v>34</v>
      </c>
      <c r="CL24" s="42">
        <f t="shared" si="25"/>
        <v>34</v>
      </c>
      <c r="CM24" s="42">
        <f t="shared" si="25"/>
        <v>34</v>
      </c>
      <c r="CN24" s="42">
        <f t="shared" si="25"/>
        <v>34</v>
      </c>
      <c r="CO24" s="42">
        <f t="shared" si="25"/>
        <v>34</v>
      </c>
      <c r="CP24" s="42">
        <f t="shared" si="25"/>
        <v>34</v>
      </c>
      <c r="CQ24" s="42">
        <f t="shared" si="25"/>
        <v>34</v>
      </c>
      <c r="CR24" s="42">
        <f t="shared" si="25"/>
        <v>34</v>
      </c>
      <c r="CS24" s="42">
        <f t="shared" si="25"/>
        <v>34</v>
      </c>
      <c r="CT24" s="42">
        <f t="shared" si="25"/>
        <v>34</v>
      </c>
      <c r="CU24" s="42">
        <f t="shared" si="25"/>
        <v>34</v>
      </c>
      <c r="CV24" s="42">
        <f t="shared" si="25"/>
        <v>34</v>
      </c>
      <c r="CW24" s="42">
        <f t="shared" si="25"/>
        <v>34</v>
      </c>
      <c r="CX24" s="42">
        <f t="shared" si="25"/>
        <v>34</v>
      </c>
      <c r="CY24" s="42">
        <f t="shared" si="25"/>
        <v>34</v>
      </c>
      <c r="CZ24" s="42">
        <f t="shared" si="25"/>
        <v>34</v>
      </c>
      <c r="DA24" s="42">
        <f t="shared" si="25"/>
        <v>34</v>
      </c>
      <c r="DB24" s="42">
        <f t="shared" si="25"/>
        <v>34</v>
      </c>
      <c r="DC24" s="42">
        <f t="shared" si="25"/>
        <v>34</v>
      </c>
      <c r="DD24" s="42">
        <f t="shared" si="25"/>
        <v>34</v>
      </c>
      <c r="DE24" s="42">
        <f t="shared" si="25"/>
        <v>34</v>
      </c>
      <c r="DF24" s="42">
        <f t="shared" si="25"/>
        <v>34</v>
      </c>
      <c r="DG24" s="42">
        <f t="shared" si="25"/>
        <v>34</v>
      </c>
      <c r="DH24" s="42">
        <f t="shared" si="25"/>
        <v>34</v>
      </c>
      <c r="DI24" s="42">
        <f t="shared" si="25"/>
        <v>34</v>
      </c>
      <c r="DJ24" s="42">
        <f t="shared" si="25"/>
        <v>34</v>
      </c>
      <c r="DK24" s="42">
        <f t="shared" si="25"/>
        <v>34</v>
      </c>
      <c r="DL24" s="42">
        <f t="shared" si="25"/>
        <v>34</v>
      </c>
      <c r="DM24" s="42">
        <f t="shared" si="25"/>
        <v>34</v>
      </c>
      <c r="DN24" s="42">
        <f t="shared" si="25"/>
        <v>34</v>
      </c>
      <c r="DO24" s="42">
        <f t="shared" si="25"/>
        <v>34</v>
      </c>
      <c r="DP24" s="42">
        <f t="shared" si="25"/>
        <v>34</v>
      </c>
      <c r="DQ24" s="42">
        <f t="shared" si="25"/>
        <v>34</v>
      </c>
      <c r="DR24" s="42">
        <f t="shared" si="25"/>
        <v>34</v>
      </c>
      <c r="DS24" s="42">
        <f t="shared" si="25"/>
        <v>34</v>
      </c>
      <c r="DT24" s="42">
        <f t="shared" si="25"/>
        <v>34</v>
      </c>
      <c r="DU24" s="42">
        <f t="shared" si="25"/>
        <v>34</v>
      </c>
      <c r="DV24" s="42">
        <f t="shared" si="25"/>
        <v>34</v>
      </c>
      <c r="DW24" s="42">
        <f t="shared" si="25"/>
        <v>34</v>
      </c>
      <c r="DX24" s="42">
        <f t="shared" si="25"/>
        <v>34</v>
      </c>
      <c r="DY24" s="42">
        <f t="shared" si="25"/>
        <v>34</v>
      </c>
    </row>
  </sheetData>
  <mergeCells count="15">
    <mergeCell ref="A15:A19"/>
    <mergeCell ref="B15:B19"/>
    <mergeCell ref="C15:C19"/>
    <mergeCell ref="D15:D19"/>
    <mergeCell ref="E15:E19"/>
    <mergeCell ref="A10:A14"/>
    <mergeCell ref="B10:B14"/>
    <mergeCell ref="C10:C14"/>
    <mergeCell ref="D10:D14"/>
    <mergeCell ref="E10:E14"/>
    <mergeCell ref="A20:A24"/>
    <mergeCell ref="B20:B24"/>
    <mergeCell ref="C20:C24"/>
    <mergeCell ref="D20:D24"/>
    <mergeCell ref="E20:E24"/>
  </mergeCells>
  <conditionalFormatting sqref="G9:VI9">
    <cfRule type="containsText" dxfId="41" priority="1" operator="containsText" text="Qté reçue différente de Qté commandée">
      <formula>NOT(ISERROR(SEARCH("Qté reçue différente de Qté commandée",G9)))</formula>
    </cfRule>
    <cfRule type="containsText" dxfId="40" priority="2" operator="containsText" text="Montant reçu différent du montant commandé">
      <formula>NOT(ISERROR(SEARCH("Montant reçu différent du montant commandé",G9)))</formula>
    </cfRule>
    <cfRule type="cellIs" dxfId="39" priority="3" operator="equal">
      <formula>"Montant minimum non atteint"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524F9-E596-1E48-91BB-501DD8156915}">
  <dimension ref="A1:IO24"/>
  <sheetViews>
    <sheetView zoomScaleNormal="100" workbookViewId="0">
      <pane xSplit="6" ySplit="9" topLeftCell="G10" activePane="bottomRight" state="frozen"/>
      <selection activeCell="J10" sqref="J10"/>
      <selection pane="topRight" activeCell="J10" sqref="J10"/>
      <selection pane="bottomLeft" activeCell="J10" sqref="J10"/>
      <selection pane="bottomRight" activeCell="J10" sqref="J10"/>
    </sheetView>
  </sheetViews>
  <sheetFormatPr baseColWidth="10" defaultRowHeight="16" x14ac:dyDescent="0.2"/>
  <cols>
    <col min="1" max="2" width="9.5" style="44" customWidth="1"/>
    <col min="5" max="5" width="11.83203125" bestFit="1" customWidth="1"/>
    <col min="6" max="6" width="18.33203125" bestFit="1" customWidth="1"/>
    <col min="7" max="7" width="11.83203125" bestFit="1" customWidth="1"/>
  </cols>
  <sheetData>
    <row r="1" spans="1:249" x14ac:dyDescent="0.2">
      <c r="A1" s="1"/>
      <c r="B1" s="2"/>
      <c r="C1" s="3"/>
      <c r="D1" s="3"/>
      <c r="E1" s="4"/>
      <c r="F1" s="5" t="s">
        <v>0</v>
      </c>
      <c r="G1" s="6">
        <f>WEEKNUM(G2)</f>
        <v>18</v>
      </c>
      <c r="H1" s="7">
        <f>WEEKNUM(H2)</f>
        <v>18</v>
      </c>
      <c r="I1" s="7">
        <f t="shared" ref="I1:BT1" si="0">WEEKNUM(I2)</f>
        <v>18</v>
      </c>
      <c r="J1" s="7">
        <f t="shared" si="0"/>
        <v>18</v>
      </c>
      <c r="K1" s="7">
        <f t="shared" si="0"/>
        <v>19</v>
      </c>
      <c r="L1" s="7">
        <f t="shared" si="0"/>
        <v>19</v>
      </c>
      <c r="M1" s="7">
        <f t="shared" si="0"/>
        <v>19</v>
      </c>
      <c r="N1" s="7">
        <f t="shared" si="0"/>
        <v>19</v>
      </c>
      <c r="O1" s="7">
        <f t="shared" si="0"/>
        <v>19</v>
      </c>
      <c r="P1" s="7">
        <f t="shared" si="0"/>
        <v>19</v>
      </c>
      <c r="Q1" s="7">
        <f t="shared" si="0"/>
        <v>19</v>
      </c>
      <c r="R1" s="7">
        <f t="shared" si="0"/>
        <v>20</v>
      </c>
      <c r="S1" s="7">
        <f t="shared" si="0"/>
        <v>20</v>
      </c>
      <c r="T1" s="7">
        <f t="shared" si="0"/>
        <v>20</v>
      </c>
      <c r="U1" s="7">
        <f t="shared" si="0"/>
        <v>20</v>
      </c>
      <c r="V1" s="7">
        <f t="shared" si="0"/>
        <v>20</v>
      </c>
      <c r="W1" s="7">
        <f t="shared" si="0"/>
        <v>20</v>
      </c>
      <c r="X1" s="7">
        <f t="shared" si="0"/>
        <v>20</v>
      </c>
      <c r="Y1" s="7">
        <f t="shared" si="0"/>
        <v>21</v>
      </c>
      <c r="Z1" s="7">
        <f t="shared" si="0"/>
        <v>21</v>
      </c>
      <c r="AA1" s="7">
        <f t="shared" si="0"/>
        <v>21</v>
      </c>
      <c r="AB1" s="7">
        <f t="shared" si="0"/>
        <v>21</v>
      </c>
      <c r="AC1" s="7">
        <f t="shared" si="0"/>
        <v>21</v>
      </c>
      <c r="AD1" s="7">
        <f t="shared" si="0"/>
        <v>21</v>
      </c>
      <c r="AE1" s="7">
        <f t="shared" si="0"/>
        <v>21</v>
      </c>
      <c r="AF1" s="7">
        <f t="shared" si="0"/>
        <v>22</v>
      </c>
      <c r="AG1" s="7">
        <f t="shared" si="0"/>
        <v>22</v>
      </c>
      <c r="AH1" s="7">
        <f t="shared" si="0"/>
        <v>22</v>
      </c>
      <c r="AI1" s="7">
        <f t="shared" si="0"/>
        <v>22</v>
      </c>
      <c r="AJ1" s="7">
        <f t="shared" si="0"/>
        <v>22</v>
      </c>
      <c r="AK1" s="7">
        <f t="shared" si="0"/>
        <v>22</v>
      </c>
      <c r="AL1" s="7">
        <f t="shared" si="0"/>
        <v>22</v>
      </c>
      <c r="AM1" s="7">
        <f t="shared" si="0"/>
        <v>23</v>
      </c>
      <c r="AN1" s="7">
        <f t="shared" si="0"/>
        <v>23</v>
      </c>
      <c r="AO1" s="7">
        <f t="shared" si="0"/>
        <v>23</v>
      </c>
      <c r="AP1" s="7">
        <f t="shared" si="0"/>
        <v>23</v>
      </c>
      <c r="AQ1" s="7">
        <f t="shared" si="0"/>
        <v>23</v>
      </c>
      <c r="AR1" s="7">
        <f t="shared" si="0"/>
        <v>23</v>
      </c>
      <c r="AS1" s="7">
        <f t="shared" si="0"/>
        <v>23</v>
      </c>
      <c r="AT1" s="7">
        <f t="shared" si="0"/>
        <v>24</v>
      </c>
      <c r="AU1" s="7">
        <f t="shared" si="0"/>
        <v>24</v>
      </c>
      <c r="AV1" s="7">
        <f t="shared" si="0"/>
        <v>24</v>
      </c>
      <c r="AW1" s="7">
        <f t="shared" si="0"/>
        <v>24</v>
      </c>
      <c r="AX1" s="7">
        <f t="shared" si="0"/>
        <v>24</v>
      </c>
      <c r="AY1" s="7">
        <f t="shared" si="0"/>
        <v>24</v>
      </c>
      <c r="AZ1" s="7">
        <f t="shared" si="0"/>
        <v>24</v>
      </c>
      <c r="BA1" s="7">
        <f t="shared" si="0"/>
        <v>25</v>
      </c>
      <c r="BB1" s="7">
        <f t="shared" si="0"/>
        <v>25</v>
      </c>
      <c r="BC1" s="7">
        <f t="shared" si="0"/>
        <v>25</v>
      </c>
      <c r="BD1" s="7">
        <f t="shared" si="0"/>
        <v>25</v>
      </c>
      <c r="BE1" s="7">
        <f t="shared" si="0"/>
        <v>25</v>
      </c>
      <c r="BF1" s="7">
        <f t="shared" si="0"/>
        <v>25</v>
      </c>
      <c r="BG1" s="7">
        <f t="shared" si="0"/>
        <v>25</v>
      </c>
      <c r="BH1" s="7">
        <f t="shared" si="0"/>
        <v>26</v>
      </c>
      <c r="BI1" s="7">
        <f t="shared" si="0"/>
        <v>26</v>
      </c>
      <c r="BJ1" s="7">
        <f t="shared" si="0"/>
        <v>26</v>
      </c>
      <c r="BK1" s="7">
        <f t="shared" si="0"/>
        <v>26</v>
      </c>
      <c r="BL1" s="7">
        <f t="shared" si="0"/>
        <v>26</v>
      </c>
      <c r="BM1" s="7">
        <f t="shared" si="0"/>
        <v>26</v>
      </c>
      <c r="BN1" s="7">
        <f t="shared" si="0"/>
        <v>26</v>
      </c>
      <c r="BO1" s="7">
        <f t="shared" si="0"/>
        <v>27</v>
      </c>
      <c r="BP1" s="7">
        <f t="shared" si="0"/>
        <v>27</v>
      </c>
      <c r="BQ1" s="7">
        <f t="shared" si="0"/>
        <v>27</v>
      </c>
      <c r="BR1" s="7">
        <f t="shared" si="0"/>
        <v>27</v>
      </c>
      <c r="BS1" s="7">
        <f t="shared" si="0"/>
        <v>27</v>
      </c>
      <c r="BT1" s="7">
        <f t="shared" si="0"/>
        <v>27</v>
      </c>
      <c r="BU1" s="7">
        <f t="shared" ref="BU1:DY1" si="1">WEEKNUM(BU2)</f>
        <v>27</v>
      </c>
      <c r="BV1" s="7">
        <f t="shared" si="1"/>
        <v>28</v>
      </c>
      <c r="BW1" s="7">
        <f t="shared" si="1"/>
        <v>28</v>
      </c>
      <c r="BX1" s="7">
        <f t="shared" si="1"/>
        <v>28</v>
      </c>
      <c r="BY1" s="7">
        <f t="shared" si="1"/>
        <v>28</v>
      </c>
      <c r="BZ1" s="7">
        <f t="shared" si="1"/>
        <v>28</v>
      </c>
      <c r="CA1" s="7">
        <f t="shared" si="1"/>
        <v>28</v>
      </c>
      <c r="CB1" s="7">
        <f t="shared" si="1"/>
        <v>28</v>
      </c>
      <c r="CC1" s="7">
        <f t="shared" si="1"/>
        <v>29</v>
      </c>
      <c r="CD1" s="7">
        <f t="shared" si="1"/>
        <v>29</v>
      </c>
      <c r="CE1" s="7">
        <f t="shared" si="1"/>
        <v>29</v>
      </c>
      <c r="CF1" s="7">
        <f t="shared" si="1"/>
        <v>29</v>
      </c>
      <c r="CG1" s="7">
        <f t="shared" si="1"/>
        <v>29</v>
      </c>
      <c r="CH1" s="7">
        <f t="shared" si="1"/>
        <v>29</v>
      </c>
      <c r="CI1" s="7">
        <f t="shared" si="1"/>
        <v>29</v>
      </c>
      <c r="CJ1" s="7">
        <f t="shared" si="1"/>
        <v>30</v>
      </c>
      <c r="CK1" s="7">
        <f t="shared" si="1"/>
        <v>30</v>
      </c>
      <c r="CL1" s="7">
        <f t="shared" si="1"/>
        <v>30</v>
      </c>
      <c r="CM1" s="7">
        <f t="shared" si="1"/>
        <v>30</v>
      </c>
      <c r="CN1" s="7">
        <f t="shared" si="1"/>
        <v>30</v>
      </c>
      <c r="CO1" s="7">
        <f t="shared" si="1"/>
        <v>30</v>
      </c>
      <c r="CP1" s="7">
        <f t="shared" si="1"/>
        <v>30</v>
      </c>
      <c r="CQ1" s="7">
        <f t="shared" si="1"/>
        <v>31</v>
      </c>
      <c r="CR1" s="7">
        <f t="shared" si="1"/>
        <v>31</v>
      </c>
      <c r="CS1" s="7">
        <f t="shared" si="1"/>
        <v>31</v>
      </c>
      <c r="CT1" s="7">
        <f t="shared" si="1"/>
        <v>31</v>
      </c>
      <c r="CU1" s="7">
        <f t="shared" si="1"/>
        <v>31</v>
      </c>
      <c r="CV1" s="7">
        <f t="shared" si="1"/>
        <v>31</v>
      </c>
      <c r="CW1" s="7">
        <f t="shared" si="1"/>
        <v>31</v>
      </c>
      <c r="CX1" s="7">
        <f t="shared" si="1"/>
        <v>32</v>
      </c>
      <c r="CY1" s="7">
        <f t="shared" si="1"/>
        <v>32</v>
      </c>
      <c r="CZ1" s="7">
        <f t="shared" si="1"/>
        <v>32</v>
      </c>
      <c r="DA1" s="7">
        <f t="shared" si="1"/>
        <v>32</v>
      </c>
      <c r="DB1" s="7">
        <f t="shared" si="1"/>
        <v>32</v>
      </c>
      <c r="DC1" s="7">
        <f t="shared" si="1"/>
        <v>32</v>
      </c>
      <c r="DD1" s="7">
        <f t="shared" si="1"/>
        <v>32</v>
      </c>
      <c r="DE1" s="7">
        <f t="shared" si="1"/>
        <v>33</v>
      </c>
      <c r="DF1" s="7">
        <f t="shared" si="1"/>
        <v>33</v>
      </c>
      <c r="DG1" s="7">
        <f t="shared" si="1"/>
        <v>33</v>
      </c>
      <c r="DH1" s="7">
        <f t="shared" si="1"/>
        <v>33</v>
      </c>
      <c r="DI1" s="7">
        <f t="shared" si="1"/>
        <v>33</v>
      </c>
      <c r="DJ1" s="7">
        <f t="shared" si="1"/>
        <v>33</v>
      </c>
      <c r="DK1" s="7">
        <f t="shared" si="1"/>
        <v>33</v>
      </c>
      <c r="DL1" s="7">
        <f t="shared" si="1"/>
        <v>34</v>
      </c>
      <c r="DM1" s="7">
        <f t="shared" si="1"/>
        <v>34</v>
      </c>
      <c r="DN1" s="7">
        <f t="shared" si="1"/>
        <v>34</v>
      </c>
      <c r="DO1" s="7">
        <f t="shared" si="1"/>
        <v>34</v>
      </c>
      <c r="DP1" s="7">
        <f t="shared" si="1"/>
        <v>34</v>
      </c>
      <c r="DQ1" s="7">
        <f t="shared" si="1"/>
        <v>34</v>
      </c>
      <c r="DR1" s="7">
        <f t="shared" si="1"/>
        <v>34</v>
      </c>
      <c r="DS1" s="7">
        <f t="shared" si="1"/>
        <v>35</v>
      </c>
      <c r="DT1" s="7">
        <f t="shared" si="1"/>
        <v>35</v>
      </c>
      <c r="DU1" s="7">
        <f t="shared" si="1"/>
        <v>35</v>
      </c>
      <c r="DV1" s="7">
        <f t="shared" si="1"/>
        <v>35</v>
      </c>
      <c r="DW1" s="7">
        <f t="shared" si="1"/>
        <v>35</v>
      </c>
      <c r="DX1" s="7">
        <f t="shared" si="1"/>
        <v>35</v>
      </c>
      <c r="DY1" s="7">
        <f t="shared" si="1"/>
        <v>35</v>
      </c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</row>
    <row r="2" spans="1:249" ht="17" thickBot="1" x14ac:dyDescent="0.25">
      <c r="A2" s="16"/>
      <c r="B2" s="16"/>
      <c r="C2" s="17"/>
      <c r="D2" s="9"/>
      <c r="E2" s="10"/>
      <c r="F2" s="11" t="s">
        <v>1</v>
      </c>
      <c r="G2" s="12">
        <v>43586</v>
      </c>
      <c r="H2" s="13">
        <v>43587</v>
      </c>
      <c r="I2" s="14">
        <v>43588</v>
      </c>
      <c r="J2" s="14">
        <v>43589</v>
      </c>
      <c r="K2" s="14">
        <v>43590</v>
      </c>
      <c r="L2" s="14">
        <v>43591</v>
      </c>
      <c r="M2" s="14">
        <v>43592</v>
      </c>
      <c r="N2" s="14">
        <v>43593</v>
      </c>
      <c r="O2" s="14">
        <v>43594</v>
      </c>
      <c r="P2" s="14">
        <v>43595</v>
      </c>
      <c r="Q2" s="14">
        <v>43596</v>
      </c>
      <c r="R2" s="14">
        <v>43597</v>
      </c>
      <c r="S2" s="14">
        <v>43598</v>
      </c>
      <c r="T2" s="14">
        <v>43599</v>
      </c>
      <c r="U2" s="14">
        <v>43600</v>
      </c>
      <c r="V2" s="14">
        <v>43601</v>
      </c>
      <c r="W2" s="14">
        <v>43602</v>
      </c>
      <c r="X2" s="14">
        <v>43603</v>
      </c>
      <c r="Y2" s="14">
        <v>43604</v>
      </c>
      <c r="Z2" s="14">
        <v>43605</v>
      </c>
      <c r="AA2" s="14">
        <v>43606</v>
      </c>
      <c r="AB2" s="14">
        <v>43607</v>
      </c>
      <c r="AC2" s="14">
        <v>43608</v>
      </c>
      <c r="AD2" s="14">
        <v>43609</v>
      </c>
      <c r="AE2" s="14">
        <v>43610</v>
      </c>
      <c r="AF2" s="14">
        <v>43611</v>
      </c>
      <c r="AG2" s="14">
        <v>43612</v>
      </c>
      <c r="AH2" s="14">
        <v>43613</v>
      </c>
      <c r="AI2" s="14">
        <v>43614</v>
      </c>
      <c r="AJ2" s="14">
        <v>43615</v>
      </c>
      <c r="AK2" s="14">
        <v>43616</v>
      </c>
      <c r="AL2" s="14">
        <v>43617</v>
      </c>
      <c r="AM2" s="14">
        <v>43618</v>
      </c>
      <c r="AN2" s="14">
        <v>43619</v>
      </c>
      <c r="AO2" s="14">
        <v>43620</v>
      </c>
      <c r="AP2" s="14">
        <v>43621</v>
      </c>
      <c r="AQ2" s="14">
        <v>43622</v>
      </c>
      <c r="AR2" s="14">
        <v>43623</v>
      </c>
      <c r="AS2" s="14">
        <v>43624</v>
      </c>
      <c r="AT2" s="14">
        <v>43625</v>
      </c>
      <c r="AU2" s="14">
        <v>43626</v>
      </c>
      <c r="AV2" s="14">
        <v>43627</v>
      </c>
      <c r="AW2" s="14">
        <v>43628</v>
      </c>
      <c r="AX2" s="14">
        <v>43629</v>
      </c>
      <c r="AY2" s="14">
        <v>43630</v>
      </c>
      <c r="AZ2" s="14">
        <v>43631</v>
      </c>
      <c r="BA2" s="14">
        <v>43632</v>
      </c>
      <c r="BB2" s="14">
        <v>43633</v>
      </c>
      <c r="BC2" s="14">
        <v>43634</v>
      </c>
      <c r="BD2" s="14">
        <v>43635</v>
      </c>
      <c r="BE2" s="14">
        <v>43636</v>
      </c>
      <c r="BF2" s="14">
        <v>43637</v>
      </c>
      <c r="BG2" s="14">
        <v>43638</v>
      </c>
      <c r="BH2" s="14">
        <v>43639</v>
      </c>
      <c r="BI2" s="14">
        <v>43640</v>
      </c>
      <c r="BJ2" s="14">
        <v>43641</v>
      </c>
      <c r="BK2" s="14">
        <v>43642</v>
      </c>
      <c r="BL2" s="14">
        <v>43643</v>
      </c>
      <c r="BM2" s="14">
        <v>43644</v>
      </c>
      <c r="BN2" s="14">
        <v>43645</v>
      </c>
      <c r="BO2" s="14">
        <v>43646</v>
      </c>
      <c r="BP2" s="14">
        <v>43647</v>
      </c>
      <c r="BQ2" s="14">
        <v>43648</v>
      </c>
      <c r="BR2" s="14">
        <v>43649</v>
      </c>
      <c r="BS2" s="14">
        <v>43650</v>
      </c>
      <c r="BT2" s="14">
        <v>43651</v>
      </c>
      <c r="BU2" s="14">
        <v>43652</v>
      </c>
      <c r="BV2" s="14">
        <v>43653</v>
      </c>
      <c r="BW2" s="14">
        <v>43654</v>
      </c>
      <c r="BX2" s="14">
        <v>43655</v>
      </c>
      <c r="BY2" s="14">
        <v>43656</v>
      </c>
      <c r="BZ2" s="14">
        <v>43657</v>
      </c>
      <c r="CA2" s="14">
        <v>43658</v>
      </c>
      <c r="CB2" s="14">
        <v>43659</v>
      </c>
      <c r="CC2" s="14">
        <v>43660</v>
      </c>
      <c r="CD2" s="14">
        <v>43661</v>
      </c>
      <c r="CE2" s="14">
        <v>43662</v>
      </c>
      <c r="CF2" s="14">
        <v>43663</v>
      </c>
      <c r="CG2" s="14">
        <v>43664</v>
      </c>
      <c r="CH2" s="14">
        <v>43665</v>
      </c>
      <c r="CI2" s="14">
        <v>43666</v>
      </c>
      <c r="CJ2" s="14">
        <v>43667</v>
      </c>
      <c r="CK2" s="14">
        <v>43668</v>
      </c>
      <c r="CL2" s="14">
        <v>43669</v>
      </c>
      <c r="CM2" s="14">
        <v>43670</v>
      </c>
      <c r="CN2" s="14">
        <v>43671</v>
      </c>
      <c r="CO2" s="14">
        <v>43672</v>
      </c>
      <c r="CP2" s="14">
        <v>43673</v>
      </c>
      <c r="CQ2" s="14">
        <v>43674</v>
      </c>
      <c r="CR2" s="14">
        <v>43675</v>
      </c>
      <c r="CS2" s="14">
        <v>43676</v>
      </c>
      <c r="CT2" s="14">
        <v>43677</v>
      </c>
      <c r="CU2" s="14">
        <v>43678</v>
      </c>
      <c r="CV2" s="14">
        <v>43679</v>
      </c>
      <c r="CW2" s="14">
        <v>43680</v>
      </c>
      <c r="CX2" s="14">
        <v>43681</v>
      </c>
      <c r="CY2" s="14">
        <v>43682</v>
      </c>
      <c r="CZ2" s="14">
        <v>43683</v>
      </c>
      <c r="DA2" s="14">
        <v>43684</v>
      </c>
      <c r="DB2" s="14">
        <v>43685</v>
      </c>
      <c r="DC2" s="14">
        <v>43686</v>
      </c>
      <c r="DD2" s="14">
        <v>43687</v>
      </c>
      <c r="DE2" s="14">
        <v>43688</v>
      </c>
      <c r="DF2" s="14">
        <v>43689</v>
      </c>
      <c r="DG2" s="14">
        <v>43690</v>
      </c>
      <c r="DH2" s="14">
        <v>43691</v>
      </c>
      <c r="DI2" s="14">
        <v>43692</v>
      </c>
      <c r="DJ2" s="14">
        <v>43693</v>
      </c>
      <c r="DK2" s="14">
        <v>43694</v>
      </c>
      <c r="DL2" s="14">
        <v>43695</v>
      </c>
      <c r="DM2" s="14">
        <v>43696</v>
      </c>
      <c r="DN2" s="14">
        <v>43697</v>
      </c>
      <c r="DO2" s="14">
        <v>43698</v>
      </c>
      <c r="DP2" s="14">
        <v>43699</v>
      </c>
      <c r="DQ2" s="14">
        <v>43700</v>
      </c>
      <c r="DR2" s="14">
        <v>43701</v>
      </c>
      <c r="DS2" s="14">
        <v>43702</v>
      </c>
      <c r="DT2" s="14">
        <v>43703</v>
      </c>
      <c r="DU2" s="14">
        <v>43704</v>
      </c>
      <c r="DV2" s="14">
        <v>43705</v>
      </c>
      <c r="DW2" s="14">
        <v>43706</v>
      </c>
      <c r="DX2" s="14">
        <v>43707</v>
      </c>
      <c r="DY2" s="14">
        <v>43708</v>
      </c>
    </row>
    <row r="3" spans="1:249" s="53" customFormat="1" x14ac:dyDescent="0.2">
      <c r="A3" s="46"/>
      <c r="B3" s="46"/>
      <c r="C3" s="47"/>
      <c r="D3" s="48"/>
      <c r="E3" s="49"/>
      <c r="F3" s="50" t="s">
        <v>2</v>
      </c>
      <c r="G3" s="51">
        <f t="shared" ref="G3:BR3" ca="1" si="2">SUMPRODUCT(--($F$13:$F$8671="Quantité livrée")*(G$13:G$8671&lt;&gt;""),G$13:G$8671,G$14:G$8672)+SUMPRODUCT(--($F$12:$F$8670="Commande"),G$12:G$8670,G$14:G$8672)-SUMPRODUCT(--($F$13:$F$8671="Quantité livrée")*(G$13:G$8671&lt;&gt;""),G$12:G$8670,G$14:G$8672)</f>
        <v>0</v>
      </c>
      <c r="H3" s="52">
        <f t="shared" ca="1" si="2"/>
        <v>0</v>
      </c>
      <c r="I3" s="52">
        <f t="shared" ca="1" si="2"/>
        <v>0</v>
      </c>
      <c r="J3" s="52">
        <f t="shared" ca="1" si="2"/>
        <v>0</v>
      </c>
      <c r="K3" s="52">
        <f t="shared" ca="1" si="2"/>
        <v>0</v>
      </c>
      <c r="L3" s="52">
        <f t="shared" ca="1" si="2"/>
        <v>0</v>
      </c>
      <c r="M3" s="52">
        <f t="shared" ca="1" si="2"/>
        <v>0</v>
      </c>
      <c r="N3" s="52">
        <f t="shared" ca="1" si="2"/>
        <v>0</v>
      </c>
      <c r="O3" s="52">
        <f t="shared" ca="1" si="2"/>
        <v>0</v>
      </c>
      <c r="P3" s="52">
        <f t="shared" ca="1" si="2"/>
        <v>0</v>
      </c>
      <c r="Q3" s="52">
        <f t="shared" ca="1" si="2"/>
        <v>0</v>
      </c>
      <c r="R3" s="52">
        <f t="shared" ca="1" si="2"/>
        <v>0</v>
      </c>
      <c r="S3" s="52">
        <f t="shared" ca="1" si="2"/>
        <v>0</v>
      </c>
      <c r="T3" s="52">
        <f t="shared" ca="1" si="2"/>
        <v>0</v>
      </c>
      <c r="U3" s="52">
        <f t="shared" ca="1" si="2"/>
        <v>0</v>
      </c>
      <c r="V3" s="52">
        <f t="shared" ca="1" si="2"/>
        <v>0</v>
      </c>
      <c r="W3" s="52">
        <f t="shared" ca="1" si="2"/>
        <v>0</v>
      </c>
      <c r="X3" s="52">
        <f t="shared" ca="1" si="2"/>
        <v>0</v>
      </c>
      <c r="Y3" s="52">
        <f t="shared" ca="1" si="2"/>
        <v>0</v>
      </c>
      <c r="Z3" s="52">
        <f t="shared" ca="1" si="2"/>
        <v>0</v>
      </c>
      <c r="AA3" s="52">
        <f t="shared" ca="1" si="2"/>
        <v>0</v>
      </c>
      <c r="AB3" s="52">
        <f t="shared" ca="1" si="2"/>
        <v>0</v>
      </c>
      <c r="AC3" s="52">
        <f t="shared" ca="1" si="2"/>
        <v>0</v>
      </c>
      <c r="AD3" s="52">
        <f t="shared" ca="1" si="2"/>
        <v>0</v>
      </c>
      <c r="AE3" s="52">
        <f t="shared" ca="1" si="2"/>
        <v>0</v>
      </c>
      <c r="AF3" s="52">
        <f t="shared" ca="1" si="2"/>
        <v>0</v>
      </c>
      <c r="AG3" s="52">
        <f t="shared" ca="1" si="2"/>
        <v>0</v>
      </c>
      <c r="AH3" s="52">
        <f t="shared" ca="1" si="2"/>
        <v>0</v>
      </c>
      <c r="AI3" s="52">
        <f t="shared" ca="1" si="2"/>
        <v>0</v>
      </c>
      <c r="AJ3" s="52">
        <f t="shared" ca="1" si="2"/>
        <v>0</v>
      </c>
      <c r="AK3" s="52">
        <f t="shared" ca="1" si="2"/>
        <v>0</v>
      </c>
      <c r="AL3" s="52">
        <f t="shared" ca="1" si="2"/>
        <v>0</v>
      </c>
      <c r="AM3" s="52">
        <f t="shared" ca="1" si="2"/>
        <v>0</v>
      </c>
      <c r="AN3" s="52">
        <f t="shared" ca="1" si="2"/>
        <v>0</v>
      </c>
      <c r="AO3" s="52">
        <f t="shared" ca="1" si="2"/>
        <v>0</v>
      </c>
      <c r="AP3" s="52">
        <f t="shared" ca="1" si="2"/>
        <v>0</v>
      </c>
      <c r="AQ3" s="52">
        <f t="shared" ca="1" si="2"/>
        <v>0</v>
      </c>
      <c r="AR3" s="52">
        <f t="shared" ca="1" si="2"/>
        <v>0</v>
      </c>
      <c r="AS3" s="52">
        <f t="shared" ca="1" si="2"/>
        <v>0</v>
      </c>
      <c r="AT3" s="52">
        <f t="shared" ca="1" si="2"/>
        <v>0</v>
      </c>
      <c r="AU3" s="52">
        <f t="shared" ca="1" si="2"/>
        <v>0</v>
      </c>
      <c r="AV3" s="52">
        <f t="shared" ca="1" si="2"/>
        <v>0</v>
      </c>
      <c r="AW3" s="52">
        <f t="shared" ca="1" si="2"/>
        <v>0</v>
      </c>
      <c r="AX3" s="52">
        <f t="shared" ca="1" si="2"/>
        <v>0</v>
      </c>
      <c r="AY3" s="52">
        <f t="shared" ca="1" si="2"/>
        <v>0</v>
      </c>
      <c r="AZ3" s="52">
        <f t="shared" ca="1" si="2"/>
        <v>0</v>
      </c>
      <c r="BA3" s="52">
        <f t="shared" ca="1" si="2"/>
        <v>0</v>
      </c>
      <c r="BB3" s="52">
        <f t="shared" ca="1" si="2"/>
        <v>0</v>
      </c>
      <c r="BC3" s="52">
        <f t="shared" ca="1" si="2"/>
        <v>0</v>
      </c>
      <c r="BD3" s="52">
        <f t="shared" ca="1" si="2"/>
        <v>0</v>
      </c>
      <c r="BE3" s="52">
        <f t="shared" ca="1" si="2"/>
        <v>0</v>
      </c>
      <c r="BF3" s="52">
        <f t="shared" ca="1" si="2"/>
        <v>0</v>
      </c>
      <c r="BG3" s="52">
        <f t="shared" ca="1" si="2"/>
        <v>0</v>
      </c>
      <c r="BH3" s="52">
        <f t="shared" ca="1" si="2"/>
        <v>0</v>
      </c>
      <c r="BI3" s="52">
        <f t="shared" ca="1" si="2"/>
        <v>0</v>
      </c>
      <c r="BJ3" s="52">
        <f t="shared" ca="1" si="2"/>
        <v>0</v>
      </c>
      <c r="BK3" s="52">
        <f t="shared" ca="1" si="2"/>
        <v>0</v>
      </c>
      <c r="BL3" s="52">
        <f t="shared" ca="1" si="2"/>
        <v>0</v>
      </c>
      <c r="BM3" s="52">
        <f t="shared" ca="1" si="2"/>
        <v>0</v>
      </c>
      <c r="BN3" s="52">
        <f t="shared" ca="1" si="2"/>
        <v>0</v>
      </c>
      <c r="BO3" s="52">
        <f t="shared" ca="1" si="2"/>
        <v>0</v>
      </c>
      <c r="BP3" s="52">
        <f t="shared" ca="1" si="2"/>
        <v>0</v>
      </c>
      <c r="BQ3" s="52">
        <f t="shared" ca="1" si="2"/>
        <v>0</v>
      </c>
      <c r="BR3" s="52">
        <f t="shared" ca="1" si="2"/>
        <v>0</v>
      </c>
      <c r="BS3" s="52">
        <f t="shared" ref="BS3:DY3" ca="1" si="3">SUMPRODUCT(--($F$13:$F$8671="Quantité livrée")*(BS$13:BS$8671&lt;&gt;""),BS$13:BS$8671,BS$14:BS$8672)+SUMPRODUCT(--($F$12:$F$8670="Commande"),BS$12:BS$8670,BS$14:BS$8672)-SUMPRODUCT(--($F$13:$F$8671="Quantité livrée")*(BS$13:BS$8671&lt;&gt;""),BS$12:BS$8670,BS$14:BS$8672)</f>
        <v>0</v>
      </c>
      <c r="BT3" s="52">
        <f t="shared" ca="1" si="3"/>
        <v>0</v>
      </c>
      <c r="BU3" s="52">
        <f t="shared" ca="1" si="3"/>
        <v>0</v>
      </c>
      <c r="BV3" s="52">
        <f t="shared" ca="1" si="3"/>
        <v>0</v>
      </c>
      <c r="BW3" s="52">
        <f t="shared" ca="1" si="3"/>
        <v>0</v>
      </c>
      <c r="BX3" s="52">
        <f t="shared" ca="1" si="3"/>
        <v>0</v>
      </c>
      <c r="BY3" s="52">
        <f t="shared" ca="1" si="3"/>
        <v>0</v>
      </c>
      <c r="BZ3" s="52">
        <f t="shared" ca="1" si="3"/>
        <v>0</v>
      </c>
      <c r="CA3" s="52">
        <f t="shared" ca="1" si="3"/>
        <v>0</v>
      </c>
      <c r="CB3" s="52">
        <f t="shared" ca="1" si="3"/>
        <v>0</v>
      </c>
      <c r="CC3" s="52">
        <f t="shared" ca="1" si="3"/>
        <v>0</v>
      </c>
      <c r="CD3" s="52">
        <f t="shared" ca="1" si="3"/>
        <v>0</v>
      </c>
      <c r="CE3" s="52">
        <f t="shared" ca="1" si="3"/>
        <v>0</v>
      </c>
      <c r="CF3" s="52">
        <f t="shared" ca="1" si="3"/>
        <v>0</v>
      </c>
      <c r="CG3" s="52">
        <f t="shared" ca="1" si="3"/>
        <v>0</v>
      </c>
      <c r="CH3" s="52">
        <f t="shared" ca="1" si="3"/>
        <v>0</v>
      </c>
      <c r="CI3" s="52">
        <f t="shared" ca="1" si="3"/>
        <v>0</v>
      </c>
      <c r="CJ3" s="52">
        <f t="shared" ca="1" si="3"/>
        <v>0</v>
      </c>
      <c r="CK3" s="52">
        <f t="shared" ca="1" si="3"/>
        <v>0</v>
      </c>
      <c r="CL3" s="52">
        <f t="shared" ca="1" si="3"/>
        <v>0</v>
      </c>
      <c r="CM3" s="52">
        <f t="shared" ca="1" si="3"/>
        <v>0</v>
      </c>
      <c r="CN3" s="52">
        <f t="shared" ca="1" si="3"/>
        <v>0</v>
      </c>
      <c r="CO3" s="52">
        <f t="shared" ca="1" si="3"/>
        <v>0</v>
      </c>
      <c r="CP3" s="52">
        <f t="shared" ca="1" si="3"/>
        <v>0</v>
      </c>
      <c r="CQ3" s="52">
        <f t="shared" ca="1" si="3"/>
        <v>0</v>
      </c>
      <c r="CR3" s="52">
        <f t="shared" ca="1" si="3"/>
        <v>0</v>
      </c>
      <c r="CS3" s="52">
        <f t="shared" ca="1" si="3"/>
        <v>0</v>
      </c>
      <c r="CT3" s="52">
        <f t="shared" ca="1" si="3"/>
        <v>0</v>
      </c>
      <c r="CU3" s="52">
        <f t="shared" ca="1" si="3"/>
        <v>0</v>
      </c>
      <c r="CV3" s="52">
        <f t="shared" ca="1" si="3"/>
        <v>0</v>
      </c>
      <c r="CW3" s="52">
        <f t="shared" ca="1" si="3"/>
        <v>0</v>
      </c>
      <c r="CX3" s="52">
        <f t="shared" ca="1" si="3"/>
        <v>0</v>
      </c>
      <c r="CY3" s="52">
        <f t="shared" ca="1" si="3"/>
        <v>0</v>
      </c>
      <c r="CZ3" s="52">
        <f t="shared" ca="1" si="3"/>
        <v>0</v>
      </c>
      <c r="DA3" s="52">
        <f t="shared" ca="1" si="3"/>
        <v>0</v>
      </c>
      <c r="DB3" s="52">
        <f t="shared" ca="1" si="3"/>
        <v>0</v>
      </c>
      <c r="DC3" s="52">
        <f t="shared" ca="1" si="3"/>
        <v>0</v>
      </c>
      <c r="DD3" s="52">
        <f t="shared" ca="1" si="3"/>
        <v>0</v>
      </c>
      <c r="DE3" s="52">
        <f t="shared" ca="1" si="3"/>
        <v>0</v>
      </c>
      <c r="DF3" s="52">
        <f t="shared" ca="1" si="3"/>
        <v>0</v>
      </c>
      <c r="DG3" s="52">
        <f t="shared" ca="1" si="3"/>
        <v>0</v>
      </c>
      <c r="DH3" s="52">
        <f t="shared" ca="1" si="3"/>
        <v>0</v>
      </c>
      <c r="DI3" s="52">
        <f t="shared" ca="1" si="3"/>
        <v>0</v>
      </c>
      <c r="DJ3" s="52">
        <f t="shared" ca="1" si="3"/>
        <v>0</v>
      </c>
      <c r="DK3" s="52">
        <f t="shared" ca="1" si="3"/>
        <v>0</v>
      </c>
      <c r="DL3" s="52">
        <f t="shared" ca="1" si="3"/>
        <v>0</v>
      </c>
      <c r="DM3" s="52">
        <f t="shared" ca="1" si="3"/>
        <v>0</v>
      </c>
      <c r="DN3" s="52">
        <f t="shared" ca="1" si="3"/>
        <v>0</v>
      </c>
      <c r="DO3" s="52">
        <f t="shared" ca="1" si="3"/>
        <v>0</v>
      </c>
      <c r="DP3" s="52">
        <f t="shared" ca="1" si="3"/>
        <v>0</v>
      </c>
      <c r="DQ3" s="52">
        <f t="shared" ca="1" si="3"/>
        <v>0</v>
      </c>
      <c r="DR3" s="52">
        <f t="shared" ca="1" si="3"/>
        <v>0</v>
      </c>
      <c r="DS3" s="52">
        <f t="shared" ca="1" si="3"/>
        <v>0</v>
      </c>
      <c r="DT3" s="52">
        <f t="shared" ca="1" si="3"/>
        <v>0</v>
      </c>
      <c r="DU3" s="52">
        <f t="shared" ca="1" si="3"/>
        <v>0</v>
      </c>
      <c r="DV3" s="52">
        <f t="shared" ca="1" si="3"/>
        <v>0</v>
      </c>
      <c r="DW3" s="52">
        <f t="shared" ca="1" si="3"/>
        <v>0</v>
      </c>
      <c r="DX3" s="52">
        <f t="shared" ca="1" si="3"/>
        <v>0</v>
      </c>
      <c r="DY3" s="52">
        <f t="shared" ca="1" si="3"/>
        <v>0</v>
      </c>
    </row>
    <row r="4" spans="1:249" s="53" customFormat="1" x14ac:dyDescent="0.2">
      <c r="A4" s="46"/>
      <c r="B4" s="46"/>
      <c r="C4" s="46"/>
      <c r="D4" s="48"/>
      <c r="E4" s="54"/>
      <c r="F4" s="55" t="s">
        <v>3</v>
      </c>
      <c r="G4" s="56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  <c r="AQ4" s="57"/>
      <c r="AR4" s="57"/>
      <c r="AS4" s="57"/>
      <c r="AT4" s="57"/>
      <c r="AU4" s="57"/>
      <c r="AV4" s="57"/>
      <c r="AW4" s="57"/>
      <c r="AX4" s="57"/>
      <c r="AY4" s="57"/>
      <c r="AZ4" s="57"/>
      <c r="BA4" s="57"/>
      <c r="BB4" s="57"/>
      <c r="BC4" s="57"/>
      <c r="BD4" s="57"/>
      <c r="BE4" s="57"/>
      <c r="BF4" s="57"/>
      <c r="BG4" s="57"/>
      <c r="BH4" s="57"/>
      <c r="BI4" s="57"/>
      <c r="BJ4" s="57"/>
      <c r="BK4" s="57"/>
      <c r="BL4" s="57"/>
      <c r="BM4" s="57"/>
      <c r="BN4" s="57"/>
      <c r="BO4" s="57"/>
      <c r="BP4" s="57"/>
      <c r="BQ4" s="57"/>
      <c r="BR4" s="57"/>
      <c r="BS4" s="57"/>
      <c r="BT4" s="57"/>
      <c r="BU4" s="57"/>
      <c r="BV4" s="57"/>
      <c r="BW4" s="57"/>
      <c r="BX4" s="57"/>
      <c r="BY4" s="57"/>
      <c r="BZ4" s="57"/>
      <c r="CA4" s="57"/>
      <c r="CB4" s="57"/>
      <c r="CC4" s="57"/>
      <c r="CD4" s="57"/>
      <c r="CE4" s="57"/>
      <c r="CF4" s="57"/>
      <c r="CG4" s="57"/>
      <c r="CH4" s="57"/>
      <c r="CI4" s="57"/>
      <c r="CJ4" s="57"/>
      <c r="CK4" s="57"/>
      <c r="CL4" s="57"/>
      <c r="CM4" s="57"/>
      <c r="CN4" s="57"/>
      <c r="CO4" s="57"/>
      <c r="CP4" s="57"/>
      <c r="CQ4" s="57"/>
      <c r="CR4" s="57"/>
      <c r="CS4" s="57"/>
      <c r="CT4" s="57"/>
      <c r="CU4" s="57"/>
      <c r="CV4" s="57"/>
      <c r="CW4" s="57"/>
      <c r="CX4" s="57"/>
      <c r="CY4" s="57"/>
      <c r="CZ4" s="57"/>
      <c r="DA4" s="57"/>
      <c r="DB4" s="57"/>
      <c r="DC4" s="57"/>
      <c r="DD4" s="57"/>
      <c r="DE4" s="57"/>
      <c r="DF4" s="57"/>
      <c r="DG4" s="57"/>
      <c r="DH4" s="57"/>
      <c r="DI4" s="57"/>
      <c r="DJ4" s="57"/>
      <c r="DK4" s="57"/>
      <c r="DL4" s="57"/>
      <c r="DM4" s="57"/>
      <c r="DN4" s="57"/>
      <c r="DO4" s="57"/>
      <c r="DP4" s="57"/>
      <c r="DQ4" s="57"/>
      <c r="DR4" s="57"/>
      <c r="DS4" s="57"/>
      <c r="DT4" s="57"/>
      <c r="DU4" s="57"/>
      <c r="DV4" s="57"/>
      <c r="DW4" s="57"/>
      <c r="DX4" s="57"/>
      <c r="DY4" s="57"/>
    </row>
    <row r="5" spans="1:249" s="53" customFormat="1" ht="17" thickBot="1" x14ac:dyDescent="0.25">
      <c r="A5" s="46"/>
      <c r="B5" s="46"/>
      <c r="C5" s="46"/>
      <c r="D5" s="48"/>
      <c r="E5" s="54"/>
      <c r="F5" s="58" t="s">
        <v>4</v>
      </c>
      <c r="G5" s="59">
        <f ca="1">G3-G4</f>
        <v>0</v>
      </c>
      <c r="H5" s="57">
        <f t="shared" ref="H5:BS5" ca="1" si="4">H3-H4</f>
        <v>0</v>
      </c>
      <c r="I5" s="60">
        <f t="shared" ca="1" si="4"/>
        <v>0</v>
      </c>
      <c r="J5" s="60">
        <f t="shared" ca="1" si="4"/>
        <v>0</v>
      </c>
      <c r="K5" s="60">
        <f t="shared" ca="1" si="4"/>
        <v>0</v>
      </c>
      <c r="L5" s="60">
        <f t="shared" ca="1" si="4"/>
        <v>0</v>
      </c>
      <c r="M5" s="60">
        <f t="shared" ca="1" si="4"/>
        <v>0</v>
      </c>
      <c r="N5" s="60">
        <f t="shared" ca="1" si="4"/>
        <v>0</v>
      </c>
      <c r="O5" s="60">
        <f t="shared" ca="1" si="4"/>
        <v>0</v>
      </c>
      <c r="P5" s="60">
        <f t="shared" ca="1" si="4"/>
        <v>0</v>
      </c>
      <c r="Q5" s="60">
        <f t="shared" ca="1" si="4"/>
        <v>0</v>
      </c>
      <c r="R5" s="60">
        <f t="shared" ca="1" si="4"/>
        <v>0</v>
      </c>
      <c r="S5" s="60">
        <f t="shared" ca="1" si="4"/>
        <v>0</v>
      </c>
      <c r="T5" s="60">
        <f t="shared" ca="1" si="4"/>
        <v>0</v>
      </c>
      <c r="U5" s="60">
        <f t="shared" ca="1" si="4"/>
        <v>0</v>
      </c>
      <c r="V5" s="60">
        <f t="shared" ca="1" si="4"/>
        <v>0</v>
      </c>
      <c r="W5" s="60">
        <f t="shared" ca="1" si="4"/>
        <v>0</v>
      </c>
      <c r="X5" s="60">
        <f t="shared" ca="1" si="4"/>
        <v>0</v>
      </c>
      <c r="Y5" s="60">
        <f t="shared" ca="1" si="4"/>
        <v>0</v>
      </c>
      <c r="Z5" s="60">
        <f t="shared" ca="1" si="4"/>
        <v>0</v>
      </c>
      <c r="AA5" s="60">
        <f t="shared" ca="1" si="4"/>
        <v>0</v>
      </c>
      <c r="AB5" s="60">
        <f t="shared" ca="1" si="4"/>
        <v>0</v>
      </c>
      <c r="AC5" s="60">
        <f t="shared" ca="1" si="4"/>
        <v>0</v>
      </c>
      <c r="AD5" s="60">
        <f t="shared" ca="1" si="4"/>
        <v>0</v>
      </c>
      <c r="AE5" s="60">
        <f t="shared" ca="1" si="4"/>
        <v>0</v>
      </c>
      <c r="AF5" s="60">
        <f t="shared" ca="1" si="4"/>
        <v>0</v>
      </c>
      <c r="AG5" s="60">
        <f t="shared" ca="1" si="4"/>
        <v>0</v>
      </c>
      <c r="AH5" s="60">
        <f t="shared" ca="1" si="4"/>
        <v>0</v>
      </c>
      <c r="AI5" s="60">
        <f t="shared" ca="1" si="4"/>
        <v>0</v>
      </c>
      <c r="AJ5" s="60">
        <f t="shared" ca="1" si="4"/>
        <v>0</v>
      </c>
      <c r="AK5" s="60">
        <f t="shared" ca="1" si="4"/>
        <v>0</v>
      </c>
      <c r="AL5" s="60">
        <f t="shared" ca="1" si="4"/>
        <v>0</v>
      </c>
      <c r="AM5" s="60">
        <f t="shared" ca="1" si="4"/>
        <v>0</v>
      </c>
      <c r="AN5" s="60">
        <f t="shared" ca="1" si="4"/>
        <v>0</v>
      </c>
      <c r="AO5" s="60">
        <f t="shared" ca="1" si="4"/>
        <v>0</v>
      </c>
      <c r="AP5" s="60">
        <f t="shared" ca="1" si="4"/>
        <v>0</v>
      </c>
      <c r="AQ5" s="60">
        <f t="shared" ca="1" si="4"/>
        <v>0</v>
      </c>
      <c r="AR5" s="60">
        <f t="shared" ca="1" si="4"/>
        <v>0</v>
      </c>
      <c r="AS5" s="60">
        <f t="shared" ca="1" si="4"/>
        <v>0</v>
      </c>
      <c r="AT5" s="60">
        <f t="shared" ca="1" si="4"/>
        <v>0</v>
      </c>
      <c r="AU5" s="60">
        <f t="shared" ca="1" si="4"/>
        <v>0</v>
      </c>
      <c r="AV5" s="60">
        <f t="shared" ca="1" si="4"/>
        <v>0</v>
      </c>
      <c r="AW5" s="60">
        <f t="shared" ca="1" si="4"/>
        <v>0</v>
      </c>
      <c r="AX5" s="60">
        <f t="shared" ca="1" si="4"/>
        <v>0</v>
      </c>
      <c r="AY5" s="60">
        <f t="shared" ca="1" si="4"/>
        <v>0</v>
      </c>
      <c r="AZ5" s="60">
        <f t="shared" ca="1" si="4"/>
        <v>0</v>
      </c>
      <c r="BA5" s="60">
        <f t="shared" ca="1" si="4"/>
        <v>0</v>
      </c>
      <c r="BB5" s="60">
        <f t="shared" ca="1" si="4"/>
        <v>0</v>
      </c>
      <c r="BC5" s="60">
        <f t="shared" ca="1" si="4"/>
        <v>0</v>
      </c>
      <c r="BD5" s="60">
        <f t="shared" ca="1" si="4"/>
        <v>0</v>
      </c>
      <c r="BE5" s="60">
        <f t="shared" ca="1" si="4"/>
        <v>0</v>
      </c>
      <c r="BF5" s="60">
        <f t="shared" ca="1" si="4"/>
        <v>0</v>
      </c>
      <c r="BG5" s="60">
        <f t="shared" ca="1" si="4"/>
        <v>0</v>
      </c>
      <c r="BH5" s="60">
        <f t="shared" ca="1" si="4"/>
        <v>0</v>
      </c>
      <c r="BI5" s="60">
        <f t="shared" ca="1" si="4"/>
        <v>0</v>
      </c>
      <c r="BJ5" s="60">
        <f t="shared" ca="1" si="4"/>
        <v>0</v>
      </c>
      <c r="BK5" s="60">
        <f t="shared" ca="1" si="4"/>
        <v>0</v>
      </c>
      <c r="BL5" s="60">
        <f t="shared" ca="1" si="4"/>
        <v>0</v>
      </c>
      <c r="BM5" s="60">
        <f t="shared" ca="1" si="4"/>
        <v>0</v>
      </c>
      <c r="BN5" s="60">
        <f t="shared" ca="1" si="4"/>
        <v>0</v>
      </c>
      <c r="BO5" s="60">
        <f t="shared" ca="1" si="4"/>
        <v>0</v>
      </c>
      <c r="BP5" s="60">
        <f t="shared" ca="1" si="4"/>
        <v>0</v>
      </c>
      <c r="BQ5" s="60">
        <f t="shared" ca="1" si="4"/>
        <v>0</v>
      </c>
      <c r="BR5" s="60">
        <f t="shared" ca="1" si="4"/>
        <v>0</v>
      </c>
      <c r="BS5" s="60">
        <f t="shared" ca="1" si="4"/>
        <v>0</v>
      </c>
      <c r="BT5" s="60">
        <f t="shared" ref="BT5:DY5" ca="1" si="5">BT3-BT4</f>
        <v>0</v>
      </c>
      <c r="BU5" s="60">
        <f t="shared" ca="1" si="5"/>
        <v>0</v>
      </c>
      <c r="BV5" s="60">
        <f t="shared" ca="1" si="5"/>
        <v>0</v>
      </c>
      <c r="BW5" s="60">
        <f t="shared" ca="1" si="5"/>
        <v>0</v>
      </c>
      <c r="BX5" s="60">
        <f t="shared" ca="1" si="5"/>
        <v>0</v>
      </c>
      <c r="BY5" s="60">
        <f t="shared" ca="1" si="5"/>
        <v>0</v>
      </c>
      <c r="BZ5" s="60">
        <f t="shared" ca="1" si="5"/>
        <v>0</v>
      </c>
      <c r="CA5" s="60">
        <f t="shared" ca="1" si="5"/>
        <v>0</v>
      </c>
      <c r="CB5" s="60">
        <f t="shared" ca="1" si="5"/>
        <v>0</v>
      </c>
      <c r="CC5" s="60">
        <f t="shared" ca="1" si="5"/>
        <v>0</v>
      </c>
      <c r="CD5" s="60">
        <f t="shared" ca="1" si="5"/>
        <v>0</v>
      </c>
      <c r="CE5" s="60">
        <f t="shared" ca="1" si="5"/>
        <v>0</v>
      </c>
      <c r="CF5" s="60">
        <f t="shared" ca="1" si="5"/>
        <v>0</v>
      </c>
      <c r="CG5" s="60">
        <f t="shared" ca="1" si="5"/>
        <v>0</v>
      </c>
      <c r="CH5" s="60">
        <f t="shared" ca="1" si="5"/>
        <v>0</v>
      </c>
      <c r="CI5" s="60">
        <f t="shared" ca="1" si="5"/>
        <v>0</v>
      </c>
      <c r="CJ5" s="60">
        <f t="shared" ca="1" si="5"/>
        <v>0</v>
      </c>
      <c r="CK5" s="60">
        <f t="shared" ca="1" si="5"/>
        <v>0</v>
      </c>
      <c r="CL5" s="60">
        <f t="shared" ca="1" si="5"/>
        <v>0</v>
      </c>
      <c r="CM5" s="60">
        <f t="shared" ca="1" si="5"/>
        <v>0</v>
      </c>
      <c r="CN5" s="60">
        <f t="shared" ca="1" si="5"/>
        <v>0</v>
      </c>
      <c r="CO5" s="60">
        <f t="shared" ca="1" si="5"/>
        <v>0</v>
      </c>
      <c r="CP5" s="60">
        <f t="shared" ca="1" si="5"/>
        <v>0</v>
      </c>
      <c r="CQ5" s="60">
        <f t="shared" ca="1" si="5"/>
        <v>0</v>
      </c>
      <c r="CR5" s="60">
        <f t="shared" ca="1" si="5"/>
        <v>0</v>
      </c>
      <c r="CS5" s="60">
        <f t="shared" ca="1" si="5"/>
        <v>0</v>
      </c>
      <c r="CT5" s="60">
        <f t="shared" ca="1" si="5"/>
        <v>0</v>
      </c>
      <c r="CU5" s="60">
        <f t="shared" ca="1" si="5"/>
        <v>0</v>
      </c>
      <c r="CV5" s="60">
        <f t="shared" ca="1" si="5"/>
        <v>0</v>
      </c>
      <c r="CW5" s="60">
        <f t="shared" ca="1" si="5"/>
        <v>0</v>
      </c>
      <c r="CX5" s="60">
        <f t="shared" ca="1" si="5"/>
        <v>0</v>
      </c>
      <c r="CY5" s="60">
        <f t="shared" ca="1" si="5"/>
        <v>0</v>
      </c>
      <c r="CZ5" s="60">
        <f t="shared" ca="1" si="5"/>
        <v>0</v>
      </c>
      <c r="DA5" s="60">
        <f t="shared" ca="1" si="5"/>
        <v>0</v>
      </c>
      <c r="DB5" s="60">
        <f t="shared" ca="1" si="5"/>
        <v>0</v>
      </c>
      <c r="DC5" s="60">
        <f t="shared" ca="1" si="5"/>
        <v>0</v>
      </c>
      <c r="DD5" s="60">
        <f t="shared" ca="1" si="5"/>
        <v>0</v>
      </c>
      <c r="DE5" s="60">
        <f t="shared" ca="1" si="5"/>
        <v>0</v>
      </c>
      <c r="DF5" s="60">
        <f t="shared" ca="1" si="5"/>
        <v>0</v>
      </c>
      <c r="DG5" s="60">
        <f t="shared" ca="1" si="5"/>
        <v>0</v>
      </c>
      <c r="DH5" s="60">
        <f t="shared" ca="1" si="5"/>
        <v>0</v>
      </c>
      <c r="DI5" s="60">
        <f t="shared" ca="1" si="5"/>
        <v>0</v>
      </c>
      <c r="DJ5" s="60">
        <f t="shared" ca="1" si="5"/>
        <v>0</v>
      </c>
      <c r="DK5" s="60">
        <f t="shared" ca="1" si="5"/>
        <v>0</v>
      </c>
      <c r="DL5" s="60">
        <f t="shared" ca="1" si="5"/>
        <v>0</v>
      </c>
      <c r="DM5" s="60">
        <f t="shared" ca="1" si="5"/>
        <v>0</v>
      </c>
      <c r="DN5" s="60">
        <f t="shared" ca="1" si="5"/>
        <v>0</v>
      </c>
      <c r="DO5" s="60">
        <f t="shared" ca="1" si="5"/>
        <v>0</v>
      </c>
      <c r="DP5" s="60">
        <f t="shared" ca="1" si="5"/>
        <v>0</v>
      </c>
      <c r="DQ5" s="60">
        <f t="shared" ca="1" si="5"/>
        <v>0</v>
      </c>
      <c r="DR5" s="60">
        <f t="shared" ca="1" si="5"/>
        <v>0</v>
      </c>
      <c r="DS5" s="60">
        <f t="shared" ca="1" si="5"/>
        <v>0</v>
      </c>
      <c r="DT5" s="60">
        <f t="shared" ca="1" si="5"/>
        <v>0</v>
      </c>
      <c r="DU5" s="60">
        <f t="shared" ca="1" si="5"/>
        <v>0</v>
      </c>
      <c r="DV5" s="60">
        <f t="shared" ca="1" si="5"/>
        <v>0</v>
      </c>
      <c r="DW5" s="60">
        <f t="shared" ca="1" si="5"/>
        <v>0</v>
      </c>
      <c r="DX5" s="60">
        <f t="shared" ca="1" si="5"/>
        <v>0</v>
      </c>
      <c r="DY5" s="60">
        <f t="shared" ca="1" si="5"/>
        <v>0</v>
      </c>
    </row>
    <row r="6" spans="1:249" x14ac:dyDescent="0.2">
      <c r="A6" s="16"/>
      <c r="B6" s="16"/>
      <c r="C6" s="16"/>
      <c r="D6" s="9"/>
      <c r="E6" s="18"/>
      <c r="F6" s="5" t="s">
        <v>5</v>
      </c>
      <c r="G6" s="21">
        <f t="shared" ref="G6:BR6" ca="1" si="6">SUMPRODUCT(--($F$11:$F$8660="Commande"),G$11:G$8660)</f>
        <v>0</v>
      </c>
      <c r="H6" s="22">
        <f t="shared" ca="1" si="6"/>
        <v>0</v>
      </c>
      <c r="I6" s="22">
        <f t="shared" ca="1" si="6"/>
        <v>0</v>
      </c>
      <c r="J6" s="22">
        <f t="shared" ca="1" si="6"/>
        <v>0</v>
      </c>
      <c r="K6" s="22">
        <f t="shared" ca="1" si="6"/>
        <v>0</v>
      </c>
      <c r="L6" s="22">
        <f t="shared" ca="1" si="6"/>
        <v>0</v>
      </c>
      <c r="M6" s="22">
        <f t="shared" ca="1" si="6"/>
        <v>0</v>
      </c>
      <c r="N6" s="22">
        <f t="shared" ca="1" si="6"/>
        <v>0</v>
      </c>
      <c r="O6" s="22">
        <f t="shared" ca="1" si="6"/>
        <v>0</v>
      </c>
      <c r="P6" s="22">
        <f t="shared" ca="1" si="6"/>
        <v>0</v>
      </c>
      <c r="Q6" s="22">
        <f t="shared" ca="1" si="6"/>
        <v>0</v>
      </c>
      <c r="R6" s="22">
        <f t="shared" ca="1" si="6"/>
        <v>0</v>
      </c>
      <c r="S6" s="22">
        <f t="shared" ca="1" si="6"/>
        <v>0</v>
      </c>
      <c r="T6" s="22">
        <f t="shared" ca="1" si="6"/>
        <v>0</v>
      </c>
      <c r="U6" s="22">
        <f t="shared" ca="1" si="6"/>
        <v>0</v>
      </c>
      <c r="V6" s="22">
        <f t="shared" ca="1" si="6"/>
        <v>0</v>
      </c>
      <c r="W6" s="22">
        <f t="shared" ca="1" si="6"/>
        <v>0</v>
      </c>
      <c r="X6" s="22">
        <f t="shared" ca="1" si="6"/>
        <v>0</v>
      </c>
      <c r="Y6" s="22">
        <f t="shared" ca="1" si="6"/>
        <v>0</v>
      </c>
      <c r="Z6" s="22">
        <f t="shared" ca="1" si="6"/>
        <v>0</v>
      </c>
      <c r="AA6" s="22">
        <f t="shared" ca="1" si="6"/>
        <v>0</v>
      </c>
      <c r="AB6" s="22">
        <f t="shared" ca="1" si="6"/>
        <v>0</v>
      </c>
      <c r="AC6" s="22">
        <f t="shared" ca="1" si="6"/>
        <v>0</v>
      </c>
      <c r="AD6" s="22">
        <f t="shared" ca="1" si="6"/>
        <v>0</v>
      </c>
      <c r="AE6" s="22">
        <f t="shared" ca="1" si="6"/>
        <v>0</v>
      </c>
      <c r="AF6" s="22">
        <f t="shared" ca="1" si="6"/>
        <v>0</v>
      </c>
      <c r="AG6" s="22">
        <f t="shared" ca="1" si="6"/>
        <v>0</v>
      </c>
      <c r="AH6" s="22">
        <f t="shared" ca="1" si="6"/>
        <v>0</v>
      </c>
      <c r="AI6" s="22">
        <f t="shared" ca="1" si="6"/>
        <v>0</v>
      </c>
      <c r="AJ6" s="22">
        <f t="shared" ca="1" si="6"/>
        <v>0</v>
      </c>
      <c r="AK6" s="22">
        <f t="shared" ca="1" si="6"/>
        <v>0</v>
      </c>
      <c r="AL6" s="22">
        <f t="shared" ca="1" si="6"/>
        <v>0</v>
      </c>
      <c r="AM6" s="22">
        <f t="shared" ca="1" si="6"/>
        <v>0</v>
      </c>
      <c r="AN6" s="22">
        <f t="shared" ca="1" si="6"/>
        <v>0</v>
      </c>
      <c r="AO6" s="22">
        <f t="shared" ca="1" si="6"/>
        <v>0</v>
      </c>
      <c r="AP6" s="22">
        <f t="shared" ca="1" si="6"/>
        <v>0</v>
      </c>
      <c r="AQ6" s="22">
        <f t="shared" ca="1" si="6"/>
        <v>0</v>
      </c>
      <c r="AR6" s="22">
        <f t="shared" ca="1" si="6"/>
        <v>0</v>
      </c>
      <c r="AS6" s="22">
        <f t="shared" ca="1" si="6"/>
        <v>0</v>
      </c>
      <c r="AT6" s="22">
        <f t="shared" ca="1" si="6"/>
        <v>0</v>
      </c>
      <c r="AU6" s="22">
        <f t="shared" ca="1" si="6"/>
        <v>0</v>
      </c>
      <c r="AV6" s="22">
        <f t="shared" ca="1" si="6"/>
        <v>0</v>
      </c>
      <c r="AW6" s="22">
        <f t="shared" ca="1" si="6"/>
        <v>0</v>
      </c>
      <c r="AX6" s="22">
        <f t="shared" ca="1" si="6"/>
        <v>0</v>
      </c>
      <c r="AY6" s="22">
        <f t="shared" ca="1" si="6"/>
        <v>0</v>
      </c>
      <c r="AZ6" s="22">
        <f t="shared" ca="1" si="6"/>
        <v>0</v>
      </c>
      <c r="BA6" s="22">
        <f t="shared" ca="1" si="6"/>
        <v>0</v>
      </c>
      <c r="BB6" s="22">
        <f t="shared" ca="1" si="6"/>
        <v>0</v>
      </c>
      <c r="BC6" s="22">
        <f t="shared" ca="1" si="6"/>
        <v>0</v>
      </c>
      <c r="BD6" s="22">
        <f t="shared" ca="1" si="6"/>
        <v>0</v>
      </c>
      <c r="BE6" s="22">
        <f t="shared" ca="1" si="6"/>
        <v>0</v>
      </c>
      <c r="BF6" s="22">
        <f t="shared" ca="1" si="6"/>
        <v>0</v>
      </c>
      <c r="BG6" s="22">
        <f t="shared" ca="1" si="6"/>
        <v>0</v>
      </c>
      <c r="BH6" s="22">
        <f t="shared" ca="1" si="6"/>
        <v>0</v>
      </c>
      <c r="BI6" s="22">
        <f t="shared" ca="1" si="6"/>
        <v>0</v>
      </c>
      <c r="BJ6" s="22">
        <f t="shared" ca="1" si="6"/>
        <v>0</v>
      </c>
      <c r="BK6" s="22">
        <f t="shared" ca="1" si="6"/>
        <v>0</v>
      </c>
      <c r="BL6" s="22">
        <f t="shared" ca="1" si="6"/>
        <v>0</v>
      </c>
      <c r="BM6" s="22">
        <f t="shared" ca="1" si="6"/>
        <v>0</v>
      </c>
      <c r="BN6" s="22">
        <f t="shared" ca="1" si="6"/>
        <v>0</v>
      </c>
      <c r="BO6" s="22">
        <f t="shared" ca="1" si="6"/>
        <v>0</v>
      </c>
      <c r="BP6" s="22">
        <f t="shared" ca="1" si="6"/>
        <v>0</v>
      </c>
      <c r="BQ6" s="22">
        <f t="shared" ca="1" si="6"/>
        <v>0</v>
      </c>
      <c r="BR6" s="22">
        <f t="shared" ca="1" si="6"/>
        <v>0</v>
      </c>
      <c r="BS6" s="22">
        <f t="shared" ref="BS6:DY6" ca="1" si="7">SUMPRODUCT(--($F$11:$F$8660="Commande"),BS$11:BS$8660)</f>
        <v>0</v>
      </c>
      <c r="BT6" s="22">
        <f t="shared" ca="1" si="7"/>
        <v>0</v>
      </c>
      <c r="BU6" s="22">
        <f t="shared" ca="1" si="7"/>
        <v>0</v>
      </c>
      <c r="BV6" s="22">
        <f t="shared" ca="1" si="7"/>
        <v>0</v>
      </c>
      <c r="BW6" s="22">
        <f t="shared" ca="1" si="7"/>
        <v>0</v>
      </c>
      <c r="BX6" s="22">
        <f t="shared" ca="1" si="7"/>
        <v>0</v>
      </c>
      <c r="BY6" s="22">
        <f t="shared" ca="1" si="7"/>
        <v>0</v>
      </c>
      <c r="BZ6" s="22">
        <f t="shared" ca="1" si="7"/>
        <v>0</v>
      </c>
      <c r="CA6" s="22">
        <f t="shared" ca="1" si="7"/>
        <v>0</v>
      </c>
      <c r="CB6" s="22">
        <f t="shared" ca="1" si="7"/>
        <v>0</v>
      </c>
      <c r="CC6" s="22">
        <f t="shared" ca="1" si="7"/>
        <v>0</v>
      </c>
      <c r="CD6" s="22">
        <f t="shared" ca="1" si="7"/>
        <v>0</v>
      </c>
      <c r="CE6" s="22">
        <f t="shared" ca="1" si="7"/>
        <v>0</v>
      </c>
      <c r="CF6" s="22">
        <f t="shared" ca="1" si="7"/>
        <v>0</v>
      </c>
      <c r="CG6" s="22">
        <f t="shared" ca="1" si="7"/>
        <v>0</v>
      </c>
      <c r="CH6" s="22">
        <f t="shared" ca="1" si="7"/>
        <v>0</v>
      </c>
      <c r="CI6" s="22">
        <f t="shared" ca="1" si="7"/>
        <v>0</v>
      </c>
      <c r="CJ6" s="22">
        <f t="shared" ca="1" si="7"/>
        <v>0</v>
      </c>
      <c r="CK6" s="22">
        <f t="shared" ca="1" si="7"/>
        <v>0</v>
      </c>
      <c r="CL6" s="22">
        <f t="shared" ca="1" si="7"/>
        <v>0</v>
      </c>
      <c r="CM6" s="22">
        <f t="shared" ca="1" si="7"/>
        <v>0</v>
      </c>
      <c r="CN6" s="22">
        <f t="shared" ca="1" si="7"/>
        <v>0</v>
      </c>
      <c r="CO6" s="22">
        <f t="shared" ca="1" si="7"/>
        <v>0</v>
      </c>
      <c r="CP6" s="22">
        <f t="shared" ca="1" si="7"/>
        <v>0</v>
      </c>
      <c r="CQ6" s="22">
        <f t="shared" ca="1" si="7"/>
        <v>0</v>
      </c>
      <c r="CR6" s="22">
        <f t="shared" ca="1" si="7"/>
        <v>0</v>
      </c>
      <c r="CS6" s="22">
        <f t="shared" ca="1" si="7"/>
        <v>0</v>
      </c>
      <c r="CT6" s="22">
        <f t="shared" ca="1" si="7"/>
        <v>0</v>
      </c>
      <c r="CU6" s="22">
        <f t="shared" ca="1" si="7"/>
        <v>0</v>
      </c>
      <c r="CV6" s="22">
        <f t="shared" ca="1" si="7"/>
        <v>0</v>
      </c>
      <c r="CW6" s="22">
        <f t="shared" ca="1" si="7"/>
        <v>0</v>
      </c>
      <c r="CX6" s="22">
        <f t="shared" ca="1" si="7"/>
        <v>0</v>
      </c>
      <c r="CY6" s="22">
        <f t="shared" ca="1" si="7"/>
        <v>0</v>
      </c>
      <c r="CZ6" s="22">
        <f t="shared" ca="1" si="7"/>
        <v>0</v>
      </c>
      <c r="DA6" s="22">
        <f t="shared" ca="1" si="7"/>
        <v>0</v>
      </c>
      <c r="DB6" s="22">
        <f t="shared" ca="1" si="7"/>
        <v>0</v>
      </c>
      <c r="DC6" s="22">
        <f t="shared" ca="1" si="7"/>
        <v>0</v>
      </c>
      <c r="DD6" s="22">
        <f t="shared" ca="1" si="7"/>
        <v>0</v>
      </c>
      <c r="DE6" s="22">
        <f t="shared" ca="1" si="7"/>
        <v>0</v>
      </c>
      <c r="DF6" s="22">
        <f t="shared" ca="1" si="7"/>
        <v>0</v>
      </c>
      <c r="DG6" s="22">
        <f t="shared" ca="1" si="7"/>
        <v>0</v>
      </c>
      <c r="DH6" s="22">
        <f t="shared" ca="1" si="7"/>
        <v>0</v>
      </c>
      <c r="DI6" s="22">
        <f t="shared" ca="1" si="7"/>
        <v>0</v>
      </c>
      <c r="DJ6" s="22">
        <f t="shared" ca="1" si="7"/>
        <v>0</v>
      </c>
      <c r="DK6" s="22">
        <f t="shared" ca="1" si="7"/>
        <v>0</v>
      </c>
      <c r="DL6" s="22">
        <f t="shared" ca="1" si="7"/>
        <v>0</v>
      </c>
      <c r="DM6" s="22">
        <f t="shared" ca="1" si="7"/>
        <v>0</v>
      </c>
      <c r="DN6" s="22">
        <f t="shared" ca="1" si="7"/>
        <v>0</v>
      </c>
      <c r="DO6" s="22">
        <f t="shared" ca="1" si="7"/>
        <v>0</v>
      </c>
      <c r="DP6" s="22">
        <f t="shared" ca="1" si="7"/>
        <v>0</v>
      </c>
      <c r="DQ6" s="22">
        <f t="shared" ca="1" si="7"/>
        <v>0</v>
      </c>
      <c r="DR6" s="22">
        <f t="shared" ca="1" si="7"/>
        <v>0</v>
      </c>
      <c r="DS6" s="22">
        <f t="shared" ca="1" si="7"/>
        <v>0</v>
      </c>
      <c r="DT6" s="22">
        <f t="shared" ca="1" si="7"/>
        <v>0</v>
      </c>
      <c r="DU6" s="22">
        <f t="shared" ca="1" si="7"/>
        <v>0</v>
      </c>
      <c r="DV6" s="22">
        <f t="shared" ca="1" si="7"/>
        <v>0</v>
      </c>
      <c r="DW6" s="22">
        <f t="shared" ca="1" si="7"/>
        <v>0</v>
      </c>
      <c r="DX6" s="22">
        <f t="shared" ca="1" si="7"/>
        <v>0</v>
      </c>
      <c r="DY6" s="22">
        <f t="shared" ca="1" si="7"/>
        <v>0</v>
      </c>
    </row>
    <row r="7" spans="1:249" x14ac:dyDescent="0.2">
      <c r="A7" s="16"/>
      <c r="B7" s="16"/>
      <c r="C7" s="16"/>
      <c r="D7" s="9"/>
      <c r="E7" s="18"/>
      <c r="F7" s="23" t="s">
        <v>6</v>
      </c>
      <c r="G7" s="24">
        <f t="shared" ref="G7:BR7" ca="1" si="8">SUMPRODUCT(--($F$13:$F$8671="Quantité livrée")*(G$13:G$8671&lt;&gt;""),G$13:G$8671)+SUMPRODUCT(--($F$12:$F$8670="Commande"),G$12:G$8670)-SUMPRODUCT(--($F$13:$F$8671="Quantité livrée")*(G$13:G$8671&lt;&gt;""),G$12:G$8670
)</f>
        <v>0</v>
      </c>
      <c r="H7" s="19">
        <f t="shared" ca="1" si="8"/>
        <v>0</v>
      </c>
      <c r="I7" s="19">
        <f t="shared" ca="1" si="8"/>
        <v>0</v>
      </c>
      <c r="J7" s="19">
        <f t="shared" ca="1" si="8"/>
        <v>0</v>
      </c>
      <c r="K7" s="19">
        <f t="shared" ca="1" si="8"/>
        <v>0</v>
      </c>
      <c r="L7" s="19">
        <f t="shared" ca="1" si="8"/>
        <v>0</v>
      </c>
      <c r="M7" s="19">
        <f t="shared" ca="1" si="8"/>
        <v>0</v>
      </c>
      <c r="N7" s="19">
        <f t="shared" ca="1" si="8"/>
        <v>0</v>
      </c>
      <c r="O7" s="19">
        <f t="shared" ca="1" si="8"/>
        <v>0</v>
      </c>
      <c r="P7" s="19">
        <f t="shared" ca="1" si="8"/>
        <v>0</v>
      </c>
      <c r="Q7" s="19">
        <f t="shared" ca="1" si="8"/>
        <v>0</v>
      </c>
      <c r="R7" s="19">
        <f t="shared" ca="1" si="8"/>
        <v>0</v>
      </c>
      <c r="S7" s="19">
        <f t="shared" ca="1" si="8"/>
        <v>0</v>
      </c>
      <c r="T7" s="19">
        <f t="shared" ca="1" si="8"/>
        <v>0</v>
      </c>
      <c r="U7" s="19">
        <f t="shared" ca="1" si="8"/>
        <v>0</v>
      </c>
      <c r="V7" s="19">
        <f t="shared" ca="1" si="8"/>
        <v>0</v>
      </c>
      <c r="W7" s="19">
        <f t="shared" ca="1" si="8"/>
        <v>0</v>
      </c>
      <c r="X7" s="19">
        <f t="shared" ca="1" si="8"/>
        <v>0</v>
      </c>
      <c r="Y7" s="19">
        <f t="shared" ca="1" si="8"/>
        <v>0</v>
      </c>
      <c r="Z7" s="19">
        <f t="shared" ca="1" si="8"/>
        <v>0</v>
      </c>
      <c r="AA7" s="19">
        <f t="shared" ca="1" si="8"/>
        <v>0</v>
      </c>
      <c r="AB7" s="19">
        <f t="shared" ca="1" si="8"/>
        <v>0</v>
      </c>
      <c r="AC7" s="19">
        <f t="shared" ca="1" si="8"/>
        <v>0</v>
      </c>
      <c r="AD7" s="19">
        <f t="shared" ca="1" si="8"/>
        <v>0</v>
      </c>
      <c r="AE7" s="19">
        <f t="shared" ca="1" si="8"/>
        <v>0</v>
      </c>
      <c r="AF7" s="19">
        <f t="shared" ca="1" si="8"/>
        <v>0</v>
      </c>
      <c r="AG7" s="19">
        <f t="shared" ca="1" si="8"/>
        <v>0</v>
      </c>
      <c r="AH7" s="19">
        <f t="shared" ca="1" si="8"/>
        <v>0</v>
      </c>
      <c r="AI7" s="19">
        <f t="shared" ca="1" si="8"/>
        <v>0</v>
      </c>
      <c r="AJ7" s="19">
        <f t="shared" ca="1" si="8"/>
        <v>0</v>
      </c>
      <c r="AK7" s="19">
        <f t="shared" ca="1" si="8"/>
        <v>0</v>
      </c>
      <c r="AL7" s="19">
        <f t="shared" ca="1" si="8"/>
        <v>0</v>
      </c>
      <c r="AM7" s="19">
        <f t="shared" ca="1" si="8"/>
        <v>0</v>
      </c>
      <c r="AN7" s="19">
        <f t="shared" ca="1" si="8"/>
        <v>0</v>
      </c>
      <c r="AO7" s="19">
        <f t="shared" ca="1" si="8"/>
        <v>0</v>
      </c>
      <c r="AP7" s="19">
        <f t="shared" ca="1" si="8"/>
        <v>0</v>
      </c>
      <c r="AQ7" s="19">
        <f t="shared" ca="1" si="8"/>
        <v>0</v>
      </c>
      <c r="AR7" s="19">
        <f t="shared" ca="1" si="8"/>
        <v>0</v>
      </c>
      <c r="AS7" s="19">
        <f t="shared" ca="1" si="8"/>
        <v>0</v>
      </c>
      <c r="AT7" s="19">
        <f t="shared" ca="1" si="8"/>
        <v>0</v>
      </c>
      <c r="AU7" s="19">
        <f t="shared" ca="1" si="8"/>
        <v>0</v>
      </c>
      <c r="AV7" s="19">
        <f t="shared" ca="1" si="8"/>
        <v>0</v>
      </c>
      <c r="AW7" s="19">
        <f t="shared" ca="1" si="8"/>
        <v>0</v>
      </c>
      <c r="AX7" s="19">
        <f t="shared" ca="1" si="8"/>
        <v>0</v>
      </c>
      <c r="AY7" s="19">
        <f t="shared" ca="1" si="8"/>
        <v>0</v>
      </c>
      <c r="AZ7" s="19">
        <f t="shared" ca="1" si="8"/>
        <v>0</v>
      </c>
      <c r="BA7" s="19">
        <f t="shared" ca="1" si="8"/>
        <v>0</v>
      </c>
      <c r="BB7" s="19">
        <f t="shared" ca="1" si="8"/>
        <v>0</v>
      </c>
      <c r="BC7" s="19">
        <f t="shared" ca="1" si="8"/>
        <v>0</v>
      </c>
      <c r="BD7" s="19">
        <f t="shared" ca="1" si="8"/>
        <v>0</v>
      </c>
      <c r="BE7" s="19">
        <f t="shared" ca="1" si="8"/>
        <v>0</v>
      </c>
      <c r="BF7" s="19">
        <f t="shared" ca="1" si="8"/>
        <v>0</v>
      </c>
      <c r="BG7" s="19">
        <f t="shared" ca="1" si="8"/>
        <v>0</v>
      </c>
      <c r="BH7" s="19">
        <f t="shared" ca="1" si="8"/>
        <v>0</v>
      </c>
      <c r="BI7" s="19">
        <f t="shared" ca="1" si="8"/>
        <v>0</v>
      </c>
      <c r="BJ7" s="19">
        <f t="shared" ca="1" si="8"/>
        <v>0</v>
      </c>
      <c r="BK7" s="19">
        <f t="shared" ca="1" si="8"/>
        <v>0</v>
      </c>
      <c r="BL7" s="19">
        <f t="shared" ca="1" si="8"/>
        <v>0</v>
      </c>
      <c r="BM7" s="19">
        <f t="shared" ca="1" si="8"/>
        <v>0</v>
      </c>
      <c r="BN7" s="19">
        <f t="shared" ca="1" si="8"/>
        <v>0</v>
      </c>
      <c r="BO7" s="19">
        <f t="shared" ca="1" si="8"/>
        <v>0</v>
      </c>
      <c r="BP7" s="19">
        <f t="shared" ca="1" si="8"/>
        <v>0</v>
      </c>
      <c r="BQ7" s="19">
        <f t="shared" ca="1" si="8"/>
        <v>0</v>
      </c>
      <c r="BR7" s="19">
        <f t="shared" ca="1" si="8"/>
        <v>0</v>
      </c>
      <c r="BS7" s="19">
        <f t="shared" ref="BS7:DY7" ca="1" si="9">SUMPRODUCT(--($F$13:$F$8671="Quantité livrée")*(BS$13:BS$8671&lt;&gt;""),BS$13:BS$8671)+SUMPRODUCT(--($F$12:$F$8670="Commande"),BS$12:BS$8670)-SUMPRODUCT(--($F$13:$F$8671="Quantité livrée")*(BS$13:BS$8671&lt;&gt;""),BS$12:BS$8670
)</f>
        <v>0</v>
      </c>
      <c r="BT7" s="19">
        <f t="shared" ca="1" si="9"/>
        <v>0</v>
      </c>
      <c r="BU7" s="19">
        <f t="shared" ca="1" si="9"/>
        <v>0</v>
      </c>
      <c r="BV7" s="19">
        <f t="shared" ca="1" si="9"/>
        <v>0</v>
      </c>
      <c r="BW7" s="19">
        <f t="shared" ca="1" si="9"/>
        <v>0</v>
      </c>
      <c r="BX7" s="19">
        <f t="shared" ca="1" si="9"/>
        <v>0</v>
      </c>
      <c r="BY7" s="19">
        <f t="shared" ca="1" si="9"/>
        <v>0</v>
      </c>
      <c r="BZ7" s="19">
        <f t="shared" ca="1" si="9"/>
        <v>0</v>
      </c>
      <c r="CA7" s="19">
        <f t="shared" ca="1" si="9"/>
        <v>0</v>
      </c>
      <c r="CB7" s="19">
        <f t="shared" ca="1" si="9"/>
        <v>0</v>
      </c>
      <c r="CC7" s="19">
        <f t="shared" ca="1" si="9"/>
        <v>0</v>
      </c>
      <c r="CD7" s="19">
        <f t="shared" ca="1" si="9"/>
        <v>0</v>
      </c>
      <c r="CE7" s="19">
        <f t="shared" ca="1" si="9"/>
        <v>0</v>
      </c>
      <c r="CF7" s="19">
        <f t="shared" ca="1" si="9"/>
        <v>0</v>
      </c>
      <c r="CG7" s="19">
        <f t="shared" ca="1" si="9"/>
        <v>0</v>
      </c>
      <c r="CH7" s="19">
        <f t="shared" ca="1" si="9"/>
        <v>0</v>
      </c>
      <c r="CI7" s="19">
        <f t="shared" ca="1" si="9"/>
        <v>0</v>
      </c>
      <c r="CJ7" s="19">
        <f t="shared" ca="1" si="9"/>
        <v>0</v>
      </c>
      <c r="CK7" s="19">
        <f t="shared" ca="1" si="9"/>
        <v>0</v>
      </c>
      <c r="CL7" s="19">
        <f t="shared" ca="1" si="9"/>
        <v>0</v>
      </c>
      <c r="CM7" s="19">
        <f t="shared" ca="1" si="9"/>
        <v>0</v>
      </c>
      <c r="CN7" s="19">
        <f t="shared" ca="1" si="9"/>
        <v>0</v>
      </c>
      <c r="CO7" s="19">
        <f t="shared" ca="1" si="9"/>
        <v>0</v>
      </c>
      <c r="CP7" s="19">
        <f t="shared" ca="1" si="9"/>
        <v>0</v>
      </c>
      <c r="CQ7" s="19">
        <f t="shared" ca="1" si="9"/>
        <v>0</v>
      </c>
      <c r="CR7" s="19">
        <f t="shared" ca="1" si="9"/>
        <v>0</v>
      </c>
      <c r="CS7" s="19">
        <f t="shared" ca="1" si="9"/>
        <v>0</v>
      </c>
      <c r="CT7" s="19">
        <f t="shared" ca="1" si="9"/>
        <v>0</v>
      </c>
      <c r="CU7" s="19">
        <f t="shared" ca="1" si="9"/>
        <v>0</v>
      </c>
      <c r="CV7" s="19">
        <f t="shared" ca="1" si="9"/>
        <v>0</v>
      </c>
      <c r="CW7" s="19">
        <f t="shared" ca="1" si="9"/>
        <v>0</v>
      </c>
      <c r="CX7" s="19">
        <f t="shared" ca="1" si="9"/>
        <v>0</v>
      </c>
      <c r="CY7" s="19">
        <f t="shared" ca="1" si="9"/>
        <v>0</v>
      </c>
      <c r="CZ7" s="19">
        <f t="shared" ca="1" si="9"/>
        <v>0</v>
      </c>
      <c r="DA7" s="19">
        <f t="shared" ca="1" si="9"/>
        <v>0</v>
      </c>
      <c r="DB7" s="19">
        <f t="shared" ca="1" si="9"/>
        <v>0</v>
      </c>
      <c r="DC7" s="19">
        <f t="shared" ca="1" si="9"/>
        <v>0</v>
      </c>
      <c r="DD7" s="19">
        <f t="shared" ca="1" si="9"/>
        <v>0</v>
      </c>
      <c r="DE7" s="19">
        <f t="shared" ca="1" si="9"/>
        <v>0</v>
      </c>
      <c r="DF7" s="19">
        <f t="shared" ca="1" si="9"/>
        <v>0</v>
      </c>
      <c r="DG7" s="19">
        <f t="shared" ca="1" si="9"/>
        <v>0</v>
      </c>
      <c r="DH7" s="19">
        <f t="shared" ca="1" si="9"/>
        <v>0</v>
      </c>
      <c r="DI7" s="19">
        <f t="shared" ca="1" si="9"/>
        <v>0</v>
      </c>
      <c r="DJ7" s="19">
        <f t="shared" ca="1" si="9"/>
        <v>0</v>
      </c>
      <c r="DK7" s="19">
        <f t="shared" ca="1" si="9"/>
        <v>0</v>
      </c>
      <c r="DL7" s="19">
        <f t="shared" ca="1" si="9"/>
        <v>0</v>
      </c>
      <c r="DM7" s="19">
        <f t="shared" ca="1" si="9"/>
        <v>0</v>
      </c>
      <c r="DN7" s="19">
        <f t="shared" ca="1" si="9"/>
        <v>0</v>
      </c>
      <c r="DO7" s="19">
        <f t="shared" ca="1" si="9"/>
        <v>0</v>
      </c>
      <c r="DP7" s="19">
        <f t="shared" ca="1" si="9"/>
        <v>0</v>
      </c>
      <c r="DQ7" s="19">
        <f t="shared" ca="1" si="9"/>
        <v>0</v>
      </c>
      <c r="DR7" s="19">
        <f t="shared" ca="1" si="9"/>
        <v>0</v>
      </c>
      <c r="DS7" s="19">
        <f t="shared" ca="1" si="9"/>
        <v>0</v>
      </c>
      <c r="DT7" s="19">
        <f t="shared" ca="1" si="9"/>
        <v>0</v>
      </c>
      <c r="DU7" s="19">
        <f t="shared" ca="1" si="9"/>
        <v>0</v>
      </c>
      <c r="DV7" s="19">
        <f t="shared" ca="1" si="9"/>
        <v>0</v>
      </c>
      <c r="DW7" s="19">
        <f t="shared" ca="1" si="9"/>
        <v>0</v>
      </c>
      <c r="DX7" s="19">
        <f t="shared" ca="1" si="9"/>
        <v>0</v>
      </c>
      <c r="DY7" s="19">
        <f t="shared" ca="1" si="9"/>
        <v>0</v>
      </c>
    </row>
    <row r="8" spans="1:249" ht="17" thickBot="1" x14ac:dyDescent="0.25">
      <c r="A8" s="20" t="s">
        <v>7</v>
      </c>
      <c r="B8" s="15"/>
      <c r="C8" s="45">
        <v>3000</v>
      </c>
      <c r="D8" s="9"/>
      <c r="E8" s="18"/>
      <c r="F8" s="11" t="s">
        <v>4</v>
      </c>
      <c r="G8" s="25">
        <f ca="1">G6-G7</f>
        <v>0</v>
      </c>
      <c r="H8" s="26">
        <f ca="1">H6-H7</f>
        <v>0</v>
      </c>
      <c r="I8" s="26">
        <f t="shared" ref="I8:BT8" ca="1" si="10">I6-I7</f>
        <v>0</v>
      </c>
      <c r="J8" s="26">
        <f t="shared" ca="1" si="10"/>
        <v>0</v>
      </c>
      <c r="K8" s="26">
        <f t="shared" ca="1" si="10"/>
        <v>0</v>
      </c>
      <c r="L8" s="26">
        <f t="shared" ca="1" si="10"/>
        <v>0</v>
      </c>
      <c r="M8" s="26">
        <f t="shared" ca="1" si="10"/>
        <v>0</v>
      </c>
      <c r="N8" s="26">
        <f t="shared" ca="1" si="10"/>
        <v>0</v>
      </c>
      <c r="O8" s="26">
        <f t="shared" ca="1" si="10"/>
        <v>0</v>
      </c>
      <c r="P8" s="26">
        <f t="shared" ca="1" si="10"/>
        <v>0</v>
      </c>
      <c r="Q8" s="26">
        <f t="shared" ca="1" si="10"/>
        <v>0</v>
      </c>
      <c r="R8" s="26">
        <f t="shared" ca="1" si="10"/>
        <v>0</v>
      </c>
      <c r="S8" s="26">
        <f t="shared" ca="1" si="10"/>
        <v>0</v>
      </c>
      <c r="T8" s="26">
        <f t="shared" ca="1" si="10"/>
        <v>0</v>
      </c>
      <c r="U8" s="26">
        <f t="shared" ca="1" si="10"/>
        <v>0</v>
      </c>
      <c r="V8" s="26">
        <f t="shared" ca="1" si="10"/>
        <v>0</v>
      </c>
      <c r="W8" s="26">
        <f t="shared" ca="1" si="10"/>
        <v>0</v>
      </c>
      <c r="X8" s="26">
        <f t="shared" ca="1" si="10"/>
        <v>0</v>
      </c>
      <c r="Y8" s="26">
        <f t="shared" ca="1" si="10"/>
        <v>0</v>
      </c>
      <c r="Z8" s="26">
        <f t="shared" ca="1" si="10"/>
        <v>0</v>
      </c>
      <c r="AA8" s="26">
        <f t="shared" ca="1" si="10"/>
        <v>0</v>
      </c>
      <c r="AB8" s="26">
        <f t="shared" ca="1" si="10"/>
        <v>0</v>
      </c>
      <c r="AC8" s="26">
        <f t="shared" ca="1" si="10"/>
        <v>0</v>
      </c>
      <c r="AD8" s="26">
        <f t="shared" ca="1" si="10"/>
        <v>0</v>
      </c>
      <c r="AE8" s="26">
        <f t="shared" ca="1" si="10"/>
        <v>0</v>
      </c>
      <c r="AF8" s="26">
        <f t="shared" ca="1" si="10"/>
        <v>0</v>
      </c>
      <c r="AG8" s="26">
        <f t="shared" ca="1" si="10"/>
        <v>0</v>
      </c>
      <c r="AH8" s="26">
        <f t="shared" ca="1" si="10"/>
        <v>0</v>
      </c>
      <c r="AI8" s="26">
        <f t="shared" ca="1" si="10"/>
        <v>0</v>
      </c>
      <c r="AJ8" s="26">
        <f t="shared" ca="1" si="10"/>
        <v>0</v>
      </c>
      <c r="AK8" s="26">
        <f t="shared" ca="1" si="10"/>
        <v>0</v>
      </c>
      <c r="AL8" s="26">
        <f t="shared" ca="1" si="10"/>
        <v>0</v>
      </c>
      <c r="AM8" s="26">
        <f t="shared" ca="1" si="10"/>
        <v>0</v>
      </c>
      <c r="AN8" s="26">
        <f t="shared" ca="1" si="10"/>
        <v>0</v>
      </c>
      <c r="AO8" s="26">
        <f t="shared" ca="1" si="10"/>
        <v>0</v>
      </c>
      <c r="AP8" s="26">
        <f t="shared" ca="1" si="10"/>
        <v>0</v>
      </c>
      <c r="AQ8" s="26">
        <f t="shared" ca="1" si="10"/>
        <v>0</v>
      </c>
      <c r="AR8" s="26">
        <f t="shared" ca="1" si="10"/>
        <v>0</v>
      </c>
      <c r="AS8" s="26">
        <f t="shared" ca="1" si="10"/>
        <v>0</v>
      </c>
      <c r="AT8" s="26">
        <f t="shared" ca="1" si="10"/>
        <v>0</v>
      </c>
      <c r="AU8" s="26">
        <f t="shared" ca="1" si="10"/>
        <v>0</v>
      </c>
      <c r="AV8" s="26">
        <f t="shared" ca="1" si="10"/>
        <v>0</v>
      </c>
      <c r="AW8" s="26">
        <f t="shared" ca="1" si="10"/>
        <v>0</v>
      </c>
      <c r="AX8" s="26">
        <f t="shared" ca="1" si="10"/>
        <v>0</v>
      </c>
      <c r="AY8" s="26">
        <f t="shared" ca="1" si="10"/>
        <v>0</v>
      </c>
      <c r="AZ8" s="26">
        <f t="shared" ca="1" si="10"/>
        <v>0</v>
      </c>
      <c r="BA8" s="26">
        <f t="shared" ca="1" si="10"/>
        <v>0</v>
      </c>
      <c r="BB8" s="26">
        <f t="shared" ca="1" si="10"/>
        <v>0</v>
      </c>
      <c r="BC8" s="26">
        <f t="shared" ca="1" si="10"/>
        <v>0</v>
      </c>
      <c r="BD8" s="26">
        <f t="shared" ca="1" si="10"/>
        <v>0</v>
      </c>
      <c r="BE8" s="26">
        <f t="shared" ca="1" si="10"/>
        <v>0</v>
      </c>
      <c r="BF8" s="26">
        <f t="shared" ca="1" si="10"/>
        <v>0</v>
      </c>
      <c r="BG8" s="26">
        <f t="shared" ca="1" si="10"/>
        <v>0</v>
      </c>
      <c r="BH8" s="26">
        <f t="shared" ca="1" si="10"/>
        <v>0</v>
      </c>
      <c r="BI8" s="26">
        <f t="shared" ca="1" si="10"/>
        <v>0</v>
      </c>
      <c r="BJ8" s="26">
        <f t="shared" ca="1" si="10"/>
        <v>0</v>
      </c>
      <c r="BK8" s="26">
        <f t="shared" ca="1" si="10"/>
        <v>0</v>
      </c>
      <c r="BL8" s="26">
        <f t="shared" ca="1" si="10"/>
        <v>0</v>
      </c>
      <c r="BM8" s="26">
        <f t="shared" ca="1" si="10"/>
        <v>0</v>
      </c>
      <c r="BN8" s="26">
        <f t="shared" ca="1" si="10"/>
        <v>0</v>
      </c>
      <c r="BO8" s="26">
        <f t="shared" ca="1" si="10"/>
        <v>0</v>
      </c>
      <c r="BP8" s="26">
        <f t="shared" ca="1" si="10"/>
        <v>0</v>
      </c>
      <c r="BQ8" s="26">
        <f t="shared" ca="1" si="10"/>
        <v>0</v>
      </c>
      <c r="BR8" s="26">
        <f t="shared" ca="1" si="10"/>
        <v>0</v>
      </c>
      <c r="BS8" s="26">
        <f t="shared" ca="1" si="10"/>
        <v>0</v>
      </c>
      <c r="BT8" s="26">
        <f t="shared" ca="1" si="10"/>
        <v>0</v>
      </c>
      <c r="BU8" s="26">
        <f t="shared" ref="BU8:DY8" ca="1" si="11">BU6-BU7</f>
        <v>0</v>
      </c>
      <c r="BV8" s="26">
        <f t="shared" ca="1" si="11"/>
        <v>0</v>
      </c>
      <c r="BW8" s="26">
        <f t="shared" ca="1" si="11"/>
        <v>0</v>
      </c>
      <c r="BX8" s="26">
        <f t="shared" ca="1" si="11"/>
        <v>0</v>
      </c>
      <c r="BY8" s="26">
        <f t="shared" ca="1" si="11"/>
        <v>0</v>
      </c>
      <c r="BZ8" s="26">
        <f t="shared" ca="1" si="11"/>
        <v>0</v>
      </c>
      <c r="CA8" s="26">
        <f t="shared" ca="1" si="11"/>
        <v>0</v>
      </c>
      <c r="CB8" s="26">
        <f t="shared" ca="1" si="11"/>
        <v>0</v>
      </c>
      <c r="CC8" s="26">
        <f t="shared" ca="1" si="11"/>
        <v>0</v>
      </c>
      <c r="CD8" s="26">
        <f t="shared" ca="1" si="11"/>
        <v>0</v>
      </c>
      <c r="CE8" s="26">
        <f t="shared" ca="1" si="11"/>
        <v>0</v>
      </c>
      <c r="CF8" s="26">
        <f t="shared" ca="1" si="11"/>
        <v>0</v>
      </c>
      <c r="CG8" s="26">
        <f t="shared" ca="1" si="11"/>
        <v>0</v>
      </c>
      <c r="CH8" s="26">
        <f t="shared" ca="1" si="11"/>
        <v>0</v>
      </c>
      <c r="CI8" s="26">
        <f t="shared" ca="1" si="11"/>
        <v>0</v>
      </c>
      <c r="CJ8" s="26">
        <f t="shared" ca="1" si="11"/>
        <v>0</v>
      </c>
      <c r="CK8" s="26">
        <f t="shared" ca="1" si="11"/>
        <v>0</v>
      </c>
      <c r="CL8" s="26">
        <f t="shared" ca="1" si="11"/>
        <v>0</v>
      </c>
      <c r="CM8" s="26">
        <f t="shared" ca="1" si="11"/>
        <v>0</v>
      </c>
      <c r="CN8" s="26">
        <f t="shared" ca="1" si="11"/>
        <v>0</v>
      </c>
      <c r="CO8" s="26">
        <f t="shared" ca="1" si="11"/>
        <v>0</v>
      </c>
      <c r="CP8" s="26">
        <f t="shared" ca="1" si="11"/>
        <v>0</v>
      </c>
      <c r="CQ8" s="26">
        <f t="shared" ca="1" si="11"/>
        <v>0</v>
      </c>
      <c r="CR8" s="26">
        <f t="shared" ca="1" si="11"/>
        <v>0</v>
      </c>
      <c r="CS8" s="26">
        <f t="shared" ca="1" si="11"/>
        <v>0</v>
      </c>
      <c r="CT8" s="26">
        <f t="shared" ca="1" si="11"/>
        <v>0</v>
      </c>
      <c r="CU8" s="26">
        <f t="shared" ca="1" si="11"/>
        <v>0</v>
      </c>
      <c r="CV8" s="26">
        <f t="shared" ca="1" si="11"/>
        <v>0</v>
      </c>
      <c r="CW8" s="26">
        <f t="shared" ca="1" si="11"/>
        <v>0</v>
      </c>
      <c r="CX8" s="26">
        <f t="shared" ca="1" si="11"/>
        <v>0</v>
      </c>
      <c r="CY8" s="26">
        <f t="shared" ca="1" si="11"/>
        <v>0</v>
      </c>
      <c r="CZ8" s="26">
        <f t="shared" ca="1" si="11"/>
        <v>0</v>
      </c>
      <c r="DA8" s="26">
        <f t="shared" ca="1" si="11"/>
        <v>0</v>
      </c>
      <c r="DB8" s="26">
        <f t="shared" ca="1" si="11"/>
        <v>0</v>
      </c>
      <c r="DC8" s="26">
        <f t="shared" ca="1" si="11"/>
        <v>0</v>
      </c>
      <c r="DD8" s="26">
        <f t="shared" ca="1" si="11"/>
        <v>0</v>
      </c>
      <c r="DE8" s="26">
        <f t="shared" ca="1" si="11"/>
        <v>0</v>
      </c>
      <c r="DF8" s="26">
        <f t="shared" ca="1" si="11"/>
        <v>0</v>
      </c>
      <c r="DG8" s="26">
        <f t="shared" ca="1" si="11"/>
        <v>0</v>
      </c>
      <c r="DH8" s="26">
        <f t="shared" ca="1" si="11"/>
        <v>0</v>
      </c>
      <c r="DI8" s="26">
        <f t="shared" ca="1" si="11"/>
        <v>0</v>
      </c>
      <c r="DJ8" s="26">
        <f t="shared" ca="1" si="11"/>
        <v>0</v>
      </c>
      <c r="DK8" s="26">
        <f t="shared" ca="1" si="11"/>
        <v>0</v>
      </c>
      <c r="DL8" s="26">
        <f t="shared" ca="1" si="11"/>
        <v>0</v>
      </c>
      <c r="DM8" s="26">
        <f t="shared" ca="1" si="11"/>
        <v>0</v>
      </c>
      <c r="DN8" s="26">
        <f t="shared" ca="1" si="11"/>
        <v>0</v>
      </c>
      <c r="DO8" s="26">
        <f t="shared" ca="1" si="11"/>
        <v>0</v>
      </c>
      <c r="DP8" s="26">
        <f t="shared" ca="1" si="11"/>
        <v>0</v>
      </c>
      <c r="DQ8" s="26">
        <f t="shared" ca="1" si="11"/>
        <v>0</v>
      </c>
      <c r="DR8" s="26">
        <f t="shared" ca="1" si="11"/>
        <v>0</v>
      </c>
      <c r="DS8" s="26">
        <f t="shared" ca="1" si="11"/>
        <v>0</v>
      </c>
      <c r="DT8" s="26">
        <f t="shared" ca="1" si="11"/>
        <v>0</v>
      </c>
      <c r="DU8" s="26">
        <f t="shared" ca="1" si="11"/>
        <v>0</v>
      </c>
      <c r="DV8" s="26">
        <f t="shared" ca="1" si="11"/>
        <v>0</v>
      </c>
      <c r="DW8" s="26">
        <f t="shared" ca="1" si="11"/>
        <v>0</v>
      </c>
      <c r="DX8" s="26">
        <f t="shared" ca="1" si="11"/>
        <v>0</v>
      </c>
      <c r="DY8" s="26">
        <f t="shared" ca="1" si="11"/>
        <v>0</v>
      </c>
    </row>
    <row r="9" spans="1:249" ht="86" customHeight="1" thickBot="1" x14ac:dyDescent="0.25">
      <c r="A9" s="16" t="s">
        <v>8</v>
      </c>
      <c r="B9" s="16"/>
      <c r="C9" s="17" t="s">
        <v>9</v>
      </c>
      <c r="D9" s="27" t="s">
        <v>10</v>
      </c>
      <c r="E9" s="28" t="s">
        <v>11</v>
      </c>
      <c r="F9" s="29" t="s">
        <v>12</v>
      </c>
      <c r="G9" s="30" t="str">
        <f ca="1">IF(AND(G3&lt;C8,G3&gt;0),"Montant minimum non atteint",IF(AND(G4&lt;&gt;"",G4&lt;&gt;G3),"Montant reçu différent du montant commandé",IF(AND(G7&lt;&gt;"",G7&lt;&gt;0,G7&lt;&gt;G6),"Qté reçue différente de Qté commandée","")))</f>
        <v/>
      </c>
      <c r="H9" s="31" t="str">
        <f ca="1">IF(AND(H3&lt;D9,H3&gt;0),"Montant minimum non atteint",IF(AND(H4&lt;&gt;"",H4&lt;&gt;H3),"Montant reçu différent du montant commandé",IF(AND(H7&lt;&gt;"",H7&lt;&gt;0,H7&lt;&gt;H6),"Qté reçue différente de Qté commandée","")))</f>
        <v/>
      </c>
      <c r="I9" s="31" t="str">
        <f t="shared" ref="I9:BT9" ca="1" si="12">IF(AND(I3&lt;E9,I3&gt;0),"Montant minimum non atteint",IF(AND(I4&lt;&gt;"",I4&lt;&gt;I3),"Montant reçu différent du montant commandé",IF(AND(I7&lt;&gt;"",I7&lt;&gt;0,I7&lt;&gt;I6),"Qté reçue différente de Qté commandée","")))</f>
        <v/>
      </c>
      <c r="J9" s="31" t="str">
        <f t="shared" ca="1" si="12"/>
        <v/>
      </c>
      <c r="K9" s="31" t="str">
        <f t="shared" ca="1" si="12"/>
        <v/>
      </c>
      <c r="L9" s="31" t="str">
        <f t="shared" ca="1" si="12"/>
        <v/>
      </c>
      <c r="M9" s="31" t="str">
        <f t="shared" ca="1" si="12"/>
        <v/>
      </c>
      <c r="N9" s="31" t="str">
        <f t="shared" ca="1" si="12"/>
        <v/>
      </c>
      <c r="O9" s="31" t="str">
        <f t="shared" ca="1" si="12"/>
        <v/>
      </c>
      <c r="P9" s="31" t="str">
        <f t="shared" ca="1" si="12"/>
        <v/>
      </c>
      <c r="Q9" s="31" t="str">
        <f t="shared" ca="1" si="12"/>
        <v/>
      </c>
      <c r="R9" s="31" t="str">
        <f t="shared" ca="1" si="12"/>
        <v/>
      </c>
      <c r="S9" s="31" t="str">
        <f t="shared" ca="1" si="12"/>
        <v/>
      </c>
      <c r="T9" s="31" t="str">
        <f t="shared" ca="1" si="12"/>
        <v/>
      </c>
      <c r="U9" s="31" t="str">
        <f t="shared" ca="1" si="12"/>
        <v/>
      </c>
      <c r="V9" s="31" t="str">
        <f t="shared" ca="1" si="12"/>
        <v/>
      </c>
      <c r="W9" s="31" t="str">
        <f t="shared" ca="1" si="12"/>
        <v/>
      </c>
      <c r="X9" s="31" t="str">
        <f t="shared" ca="1" si="12"/>
        <v/>
      </c>
      <c r="Y9" s="31" t="str">
        <f t="shared" ca="1" si="12"/>
        <v/>
      </c>
      <c r="Z9" s="31" t="str">
        <f t="shared" ca="1" si="12"/>
        <v/>
      </c>
      <c r="AA9" s="31" t="str">
        <f t="shared" ca="1" si="12"/>
        <v/>
      </c>
      <c r="AB9" s="31" t="str">
        <f t="shared" ca="1" si="12"/>
        <v/>
      </c>
      <c r="AC9" s="31" t="str">
        <f t="shared" ca="1" si="12"/>
        <v/>
      </c>
      <c r="AD9" s="31" t="str">
        <f t="shared" ca="1" si="12"/>
        <v/>
      </c>
      <c r="AE9" s="31" t="str">
        <f t="shared" ca="1" si="12"/>
        <v/>
      </c>
      <c r="AF9" s="31" t="str">
        <f t="shared" ca="1" si="12"/>
        <v/>
      </c>
      <c r="AG9" s="31" t="str">
        <f t="shared" ca="1" si="12"/>
        <v/>
      </c>
      <c r="AH9" s="31" t="str">
        <f t="shared" ca="1" si="12"/>
        <v/>
      </c>
      <c r="AI9" s="31" t="str">
        <f t="shared" ca="1" si="12"/>
        <v/>
      </c>
      <c r="AJ9" s="31" t="str">
        <f t="shared" ca="1" si="12"/>
        <v/>
      </c>
      <c r="AK9" s="31" t="str">
        <f t="shared" ca="1" si="12"/>
        <v/>
      </c>
      <c r="AL9" s="31" t="str">
        <f t="shared" ca="1" si="12"/>
        <v/>
      </c>
      <c r="AM9" s="31" t="str">
        <f t="shared" ca="1" si="12"/>
        <v/>
      </c>
      <c r="AN9" s="31" t="str">
        <f t="shared" ca="1" si="12"/>
        <v/>
      </c>
      <c r="AO9" s="31" t="str">
        <f t="shared" ca="1" si="12"/>
        <v/>
      </c>
      <c r="AP9" s="31" t="str">
        <f t="shared" ca="1" si="12"/>
        <v/>
      </c>
      <c r="AQ9" s="31" t="str">
        <f t="shared" ca="1" si="12"/>
        <v/>
      </c>
      <c r="AR9" s="31" t="str">
        <f t="shared" ca="1" si="12"/>
        <v/>
      </c>
      <c r="AS9" s="31" t="str">
        <f t="shared" ca="1" si="12"/>
        <v/>
      </c>
      <c r="AT9" s="31" t="str">
        <f t="shared" ca="1" si="12"/>
        <v/>
      </c>
      <c r="AU9" s="31" t="str">
        <f t="shared" ca="1" si="12"/>
        <v/>
      </c>
      <c r="AV9" s="31" t="str">
        <f t="shared" ca="1" si="12"/>
        <v/>
      </c>
      <c r="AW9" s="31" t="str">
        <f t="shared" ca="1" si="12"/>
        <v/>
      </c>
      <c r="AX9" s="31" t="str">
        <f t="shared" ca="1" si="12"/>
        <v/>
      </c>
      <c r="AY9" s="31" t="str">
        <f t="shared" ca="1" si="12"/>
        <v/>
      </c>
      <c r="AZ9" s="31" t="str">
        <f t="shared" ca="1" si="12"/>
        <v/>
      </c>
      <c r="BA9" s="31" t="str">
        <f t="shared" ca="1" si="12"/>
        <v/>
      </c>
      <c r="BB9" s="31" t="str">
        <f t="shared" ca="1" si="12"/>
        <v/>
      </c>
      <c r="BC9" s="31" t="str">
        <f t="shared" ca="1" si="12"/>
        <v/>
      </c>
      <c r="BD9" s="31" t="str">
        <f t="shared" ca="1" si="12"/>
        <v/>
      </c>
      <c r="BE9" s="31" t="str">
        <f t="shared" ca="1" si="12"/>
        <v/>
      </c>
      <c r="BF9" s="31" t="str">
        <f t="shared" ca="1" si="12"/>
        <v/>
      </c>
      <c r="BG9" s="31" t="str">
        <f t="shared" ca="1" si="12"/>
        <v/>
      </c>
      <c r="BH9" s="31" t="str">
        <f t="shared" ca="1" si="12"/>
        <v/>
      </c>
      <c r="BI9" s="31" t="str">
        <f t="shared" ca="1" si="12"/>
        <v/>
      </c>
      <c r="BJ9" s="31" t="str">
        <f t="shared" ca="1" si="12"/>
        <v/>
      </c>
      <c r="BK9" s="31" t="str">
        <f t="shared" ca="1" si="12"/>
        <v/>
      </c>
      <c r="BL9" s="31" t="str">
        <f t="shared" ca="1" si="12"/>
        <v/>
      </c>
      <c r="BM9" s="31" t="str">
        <f t="shared" ca="1" si="12"/>
        <v/>
      </c>
      <c r="BN9" s="31" t="str">
        <f t="shared" ca="1" si="12"/>
        <v/>
      </c>
      <c r="BO9" s="31" t="str">
        <f t="shared" ca="1" si="12"/>
        <v/>
      </c>
      <c r="BP9" s="31" t="str">
        <f t="shared" ca="1" si="12"/>
        <v/>
      </c>
      <c r="BQ9" s="31" t="str">
        <f t="shared" ca="1" si="12"/>
        <v/>
      </c>
      <c r="BR9" s="31" t="str">
        <f t="shared" ca="1" si="12"/>
        <v/>
      </c>
      <c r="BS9" s="31" t="str">
        <f t="shared" ca="1" si="12"/>
        <v/>
      </c>
      <c r="BT9" s="31" t="str">
        <f t="shared" ca="1" si="12"/>
        <v/>
      </c>
      <c r="BU9" s="31" t="str">
        <f t="shared" ref="BU9:DY9" ca="1" si="13">IF(AND(BU3&lt;BQ9,BU3&gt;0),"Montant minimum non atteint",IF(AND(BU4&lt;&gt;"",BU4&lt;&gt;BU3),"Montant reçu différent du montant commandé",IF(AND(BU7&lt;&gt;"",BU7&lt;&gt;0,BU7&lt;&gt;BU6),"Qté reçue différente de Qté commandée","")))</f>
        <v/>
      </c>
      <c r="BV9" s="31" t="str">
        <f t="shared" ca="1" si="13"/>
        <v/>
      </c>
      <c r="BW9" s="31" t="str">
        <f t="shared" ca="1" si="13"/>
        <v/>
      </c>
      <c r="BX9" s="31" t="str">
        <f t="shared" ca="1" si="13"/>
        <v/>
      </c>
      <c r="BY9" s="31" t="str">
        <f t="shared" ca="1" si="13"/>
        <v/>
      </c>
      <c r="BZ9" s="31" t="str">
        <f t="shared" ca="1" si="13"/>
        <v/>
      </c>
      <c r="CA9" s="31" t="str">
        <f t="shared" ca="1" si="13"/>
        <v/>
      </c>
      <c r="CB9" s="31" t="str">
        <f t="shared" ca="1" si="13"/>
        <v/>
      </c>
      <c r="CC9" s="31" t="str">
        <f t="shared" ca="1" si="13"/>
        <v/>
      </c>
      <c r="CD9" s="31" t="str">
        <f t="shared" ca="1" si="13"/>
        <v/>
      </c>
      <c r="CE9" s="31" t="str">
        <f t="shared" ca="1" si="13"/>
        <v/>
      </c>
      <c r="CF9" s="31" t="str">
        <f t="shared" ca="1" si="13"/>
        <v/>
      </c>
      <c r="CG9" s="31" t="str">
        <f t="shared" ca="1" si="13"/>
        <v/>
      </c>
      <c r="CH9" s="31" t="str">
        <f t="shared" ca="1" si="13"/>
        <v/>
      </c>
      <c r="CI9" s="31" t="str">
        <f t="shared" ca="1" si="13"/>
        <v/>
      </c>
      <c r="CJ9" s="31" t="str">
        <f t="shared" ca="1" si="13"/>
        <v/>
      </c>
      <c r="CK9" s="31" t="str">
        <f t="shared" ca="1" si="13"/>
        <v/>
      </c>
      <c r="CL9" s="31" t="str">
        <f t="shared" ca="1" si="13"/>
        <v/>
      </c>
      <c r="CM9" s="31" t="str">
        <f t="shared" ca="1" si="13"/>
        <v/>
      </c>
      <c r="CN9" s="31" t="str">
        <f t="shared" ca="1" si="13"/>
        <v/>
      </c>
      <c r="CO9" s="31" t="str">
        <f t="shared" ca="1" si="13"/>
        <v/>
      </c>
      <c r="CP9" s="31" t="str">
        <f t="shared" ca="1" si="13"/>
        <v/>
      </c>
      <c r="CQ9" s="31" t="str">
        <f t="shared" ca="1" si="13"/>
        <v/>
      </c>
      <c r="CR9" s="31" t="str">
        <f t="shared" ca="1" si="13"/>
        <v/>
      </c>
      <c r="CS9" s="31" t="str">
        <f t="shared" ca="1" si="13"/>
        <v/>
      </c>
      <c r="CT9" s="31" t="str">
        <f t="shared" ca="1" si="13"/>
        <v/>
      </c>
      <c r="CU9" s="31" t="str">
        <f t="shared" ca="1" si="13"/>
        <v/>
      </c>
      <c r="CV9" s="31" t="str">
        <f t="shared" ca="1" si="13"/>
        <v/>
      </c>
      <c r="CW9" s="31" t="str">
        <f t="shared" ca="1" si="13"/>
        <v/>
      </c>
      <c r="CX9" s="31" t="str">
        <f t="shared" ca="1" si="13"/>
        <v/>
      </c>
      <c r="CY9" s="31" t="str">
        <f t="shared" ca="1" si="13"/>
        <v/>
      </c>
      <c r="CZ9" s="31" t="str">
        <f t="shared" ca="1" si="13"/>
        <v/>
      </c>
      <c r="DA9" s="31" t="str">
        <f t="shared" ca="1" si="13"/>
        <v/>
      </c>
      <c r="DB9" s="31" t="str">
        <f t="shared" ca="1" si="13"/>
        <v/>
      </c>
      <c r="DC9" s="31" t="str">
        <f t="shared" ca="1" si="13"/>
        <v/>
      </c>
      <c r="DD9" s="31" t="str">
        <f t="shared" ca="1" si="13"/>
        <v/>
      </c>
      <c r="DE9" s="31" t="str">
        <f t="shared" ca="1" si="13"/>
        <v/>
      </c>
      <c r="DF9" s="31" t="str">
        <f t="shared" ca="1" si="13"/>
        <v/>
      </c>
      <c r="DG9" s="31" t="str">
        <f t="shared" ca="1" si="13"/>
        <v/>
      </c>
      <c r="DH9" s="31" t="str">
        <f t="shared" ca="1" si="13"/>
        <v/>
      </c>
      <c r="DI9" s="31" t="str">
        <f t="shared" ca="1" si="13"/>
        <v/>
      </c>
      <c r="DJ9" s="31" t="str">
        <f t="shared" ca="1" si="13"/>
        <v/>
      </c>
      <c r="DK9" s="31" t="str">
        <f t="shared" ca="1" si="13"/>
        <v/>
      </c>
      <c r="DL9" s="31" t="str">
        <f t="shared" ca="1" si="13"/>
        <v/>
      </c>
      <c r="DM9" s="31" t="str">
        <f t="shared" ca="1" si="13"/>
        <v/>
      </c>
      <c r="DN9" s="31" t="str">
        <f t="shared" ca="1" si="13"/>
        <v/>
      </c>
      <c r="DO9" s="31" t="str">
        <f t="shared" ca="1" si="13"/>
        <v/>
      </c>
      <c r="DP9" s="31" t="str">
        <f t="shared" ca="1" si="13"/>
        <v/>
      </c>
      <c r="DQ9" s="31" t="str">
        <f t="shared" ca="1" si="13"/>
        <v/>
      </c>
      <c r="DR9" s="31" t="str">
        <f t="shared" ca="1" si="13"/>
        <v/>
      </c>
      <c r="DS9" s="31" t="str">
        <f t="shared" ca="1" si="13"/>
        <v/>
      </c>
      <c r="DT9" s="31" t="str">
        <f t="shared" ca="1" si="13"/>
        <v/>
      </c>
      <c r="DU9" s="31" t="str">
        <f t="shared" ca="1" si="13"/>
        <v/>
      </c>
      <c r="DV9" s="31" t="str">
        <f t="shared" ca="1" si="13"/>
        <v/>
      </c>
      <c r="DW9" s="31" t="str">
        <f t="shared" ca="1" si="13"/>
        <v/>
      </c>
      <c r="DX9" s="31" t="str">
        <f t="shared" ca="1" si="13"/>
        <v/>
      </c>
      <c r="DY9" s="31" t="str">
        <f t="shared" ca="1" si="13"/>
        <v/>
      </c>
    </row>
    <row r="10" spans="1:249" s="34" customFormat="1" ht="16" customHeight="1" x14ac:dyDescent="0.2">
      <c r="A10" s="61" t="s">
        <v>19</v>
      </c>
      <c r="B10" s="64"/>
      <c r="C10" s="67" t="s">
        <v>13</v>
      </c>
      <c r="D10" s="67">
        <v>1</v>
      </c>
      <c r="E10" s="67">
        <v>2</v>
      </c>
      <c r="F10" s="32" t="s">
        <v>14</v>
      </c>
      <c r="G10" s="33"/>
    </row>
    <row r="11" spans="1:249" s="37" customFormat="1" ht="16" customHeight="1" x14ac:dyDescent="0.2">
      <c r="A11" s="62"/>
      <c r="B11" s="65"/>
      <c r="C11" s="68"/>
      <c r="D11" s="68"/>
      <c r="E11" s="68"/>
      <c r="F11" s="35" t="s">
        <v>15</v>
      </c>
      <c r="G11" s="36" t="str">
        <f ca="1">IF(ISBLANK(G10),"",(IF(ISNA(LOOKUP(9^9,F10:$G10)),0,LOOKUP(9^9,F10:$G10))+IF(ISNA(LOOKUP(9^9,INDIRECT(ADDRESS(ROW(G13),IF(ISNA(MATCH(LOOKUP(9^9,F10:$G10),F10:$G10,0)+COLUMN($F10)),0,MATCH(LOOKUP(9^9,F10:$G10),F10:$G10,0)+COLUMN($F10)),3)&amp;":"&amp;ADDRESS(ROW(G13),COLUMN(F13),4)))),IF(ISNA((LOOKUP(9^9,F12:$G12))),0,(LOOKUP(9^9,F12:$G12))),IF(ISNA((LOOKUP(9^9,F13:$G13))),0,(LOOKUP(9^9,F13:$G13))))-G10))</f>
        <v/>
      </c>
      <c r="H11" s="36" t="str">
        <f ca="1">IF(ISBLANK(H10),"",(IF(ISNA(LOOKUP(9^9,G10:$G10)),0,LOOKUP(9^9,G10:$G10))+IF(ISNA(LOOKUP(9^9,INDIRECT(ADDRESS(ROW(H13),IF(ISNA(MATCH(LOOKUP(9^9,G10:$G10),G10:$G10,0)+COLUMN($F10)),0,MATCH(LOOKUP(9^9,G10:$G10),G10:$G10,0)+COLUMN($F10)),3)&amp;":"&amp;ADDRESS(ROW(H13),COLUMN(G13),4)))),IF(ISNA((LOOKUP(9^9,G12:$G12))),0,(LOOKUP(9^9,G12:$G12))),IF(ISNA((LOOKUP(9^9,G13:$G13))),0,(LOOKUP(9^9,G13:$G13))))-H10))</f>
        <v/>
      </c>
      <c r="I11" s="36" t="str">
        <f ca="1">IF(ISBLANK(I10),"",(IF(ISNA(LOOKUP(9^9,$G10:H10)),0,LOOKUP(9^9,$G10:H10))+IF(ISNA(LOOKUP(9^9,INDIRECT(ADDRESS(ROW(I13),IF(ISNA(MATCH(LOOKUP(9^9,$G10:H10),$G10:H10,0)+COLUMN($F10)),0,MATCH(LOOKUP(9^9,$G10:H10),$G10:H10,0)+COLUMN($F10)),3)&amp;":"&amp;ADDRESS(ROW(I13),COLUMN(H13),4)))),IF(ISNA((LOOKUP(9^9,$G12:H12))),0,(LOOKUP(9^9,$G12:H12))),IF(ISNA((LOOKUP(9^9,$G13:H13))),0,(LOOKUP(9^9,$G13:H13))))-I10))</f>
        <v/>
      </c>
      <c r="J11" s="36" t="str">
        <f ca="1">IF(ISBLANK(J10),"",(IF(ISNA(LOOKUP(9^9,$G10:I10)),0,LOOKUP(9^9,$G10:I10))+IF(ISNA(LOOKUP(9^9,INDIRECT(ADDRESS(ROW(J13),IF(ISNA(MATCH(LOOKUP(9^9,$G10:I10),$G10:I10,0)+COLUMN($F10)),0,MATCH(LOOKUP(9^9,$G10:I10),$G10:I10,0)+COLUMN($F10)),3)&amp;":"&amp;ADDRESS(ROW(J13),COLUMN(I13),4)))),IF(ISNA((LOOKUP(9^9,$G12:I12))),0,(LOOKUP(9^9,$G12:I12))),IF(ISNA((LOOKUP(9^9,$G13:I13))),0,(LOOKUP(9^9,$G13:I13))))-J10))</f>
        <v/>
      </c>
      <c r="K11" s="36" t="str">
        <f ca="1">IF(ISBLANK(K10),"",(IF(ISNA(LOOKUP(9^9,$G10:J10)),0,LOOKUP(9^9,$G10:J10))+IF(ISNA(LOOKUP(9^9,INDIRECT(ADDRESS(ROW(K13),IF(ISNA(MATCH(LOOKUP(9^9,$G10:J10),$G10:J10,0)+COLUMN($F10)),0,MATCH(LOOKUP(9^9,$G10:J10),$G10:J10,0)+COLUMN($F10)),3)&amp;":"&amp;ADDRESS(ROW(K13),COLUMN(J13),4)))),IF(ISNA((LOOKUP(9^9,$G12:J12))),0,(LOOKUP(9^9,$G12:J12))),IF(ISNA((LOOKUP(9^9,$G13:J13))),0,(LOOKUP(9^9,$G13:J13))))-K10))</f>
        <v/>
      </c>
      <c r="L11" s="36" t="str">
        <f ca="1">IF(ISBLANK(L10),"",(IF(ISNA(LOOKUP(9^9,$G10:K10)),0,LOOKUP(9^9,$G10:K10))+IF(ISNA(LOOKUP(9^9,INDIRECT(ADDRESS(ROW(L13),IF(ISNA(MATCH(LOOKUP(9^9,$G10:K10),$G10:K10,0)+COLUMN($F10)),0,MATCH(LOOKUP(9^9,$G10:K10),$G10:K10,0)+COLUMN($F10)),3)&amp;":"&amp;ADDRESS(ROW(L13),COLUMN(K13),4)))),IF(ISNA((LOOKUP(9^9,$G12:K12))),0,(LOOKUP(9^9,$G12:K12))),IF(ISNA((LOOKUP(9^9,$G13:K13))),0,(LOOKUP(9^9,$G13:K13))))-L10))</f>
        <v/>
      </c>
      <c r="M11" s="36" t="str">
        <f ca="1">IF(ISBLANK(M10),"",(IF(ISNA(LOOKUP(9^9,$G10:L10)),0,LOOKUP(9^9,$G10:L10))+IF(ISNA(LOOKUP(9^9,INDIRECT(ADDRESS(ROW(M13),IF(ISNA(MATCH(LOOKUP(9^9,$G10:L10),$G10:L10,0)+COLUMN($F10)),0,MATCH(LOOKUP(9^9,$G10:L10),$G10:L10,0)+COLUMN($F10)),3)&amp;":"&amp;ADDRESS(ROW(M13),COLUMN(L13),4)))),IF(ISNA((LOOKUP(9^9,$G12:L12))),0,(LOOKUP(9^9,$G12:L12))),IF(ISNA((LOOKUP(9^9,$G13:L13))),0,(LOOKUP(9^9,$G13:L13))))-M10))</f>
        <v/>
      </c>
      <c r="N11" s="36" t="str">
        <f ca="1">IF(ISBLANK(N10),"",(IF(ISNA(LOOKUP(9^9,$G10:M10)),0,LOOKUP(9^9,$G10:M10))+IF(ISNA(LOOKUP(9^9,INDIRECT(ADDRESS(ROW(N13),IF(ISNA(MATCH(LOOKUP(9^9,$G10:M10),$G10:M10,0)+COLUMN($F10)),0,MATCH(LOOKUP(9^9,$G10:M10),$G10:M10,0)+COLUMN($F10)),3)&amp;":"&amp;ADDRESS(ROW(N13),COLUMN(M13),4)))),IF(ISNA((LOOKUP(9^9,$G12:M12))),0,(LOOKUP(9^9,$G12:M12))),IF(ISNA((LOOKUP(9^9,$G13:M13))),0,(LOOKUP(9^9,$G13:M13))))-N10))</f>
        <v/>
      </c>
      <c r="O11" s="36" t="str">
        <f ca="1">IF(ISBLANK(O10),"",(IF(ISNA(LOOKUP(9^9,$G10:N10)),0,LOOKUP(9^9,$G10:N10))+IF(ISNA(LOOKUP(9^9,INDIRECT(ADDRESS(ROW(O13),IF(ISNA(MATCH(LOOKUP(9^9,$G10:N10),$G10:N10,0)+COLUMN($F10)),0,MATCH(LOOKUP(9^9,$G10:N10),$G10:N10,0)+COLUMN($F10)),3)&amp;":"&amp;ADDRESS(ROW(O13),COLUMN(N13),4)))),IF(ISNA((LOOKUP(9^9,$G12:N12))),0,(LOOKUP(9^9,$G12:N12))),IF(ISNA((LOOKUP(9^9,$G13:N13))),0,(LOOKUP(9^9,$G13:N13))))-O10))</f>
        <v/>
      </c>
      <c r="P11" s="36" t="str">
        <f ca="1">IF(ISBLANK(P10),"",(IF(ISNA(LOOKUP(9^9,$G10:O10)),0,LOOKUP(9^9,$G10:O10))+IF(ISNA(LOOKUP(9^9,INDIRECT(ADDRESS(ROW(P13),IF(ISNA(MATCH(LOOKUP(9^9,$G10:O10),$G10:O10,0)+COLUMN($F10)),0,MATCH(LOOKUP(9^9,$G10:O10),$G10:O10,0)+COLUMN($F10)),3)&amp;":"&amp;ADDRESS(ROW(P13),COLUMN(O13),4)))),IF(ISNA((LOOKUP(9^9,$G12:O12))),0,(LOOKUP(9^9,$G12:O12))),IF(ISNA((LOOKUP(9^9,$G13:O13))),0,(LOOKUP(9^9,$G13:O13))))-P10))</f>
        <v/>
      </c>
      <c r="Q11" s="36" t="str">
        <f ca="1">IF(ISBLANK(Q10),"",(IF(ISNA(LOOKUP(9^9,$G10:P10)),0,LOOKUP(9^9,$G10:P10))+IF(ISNA(LOOKUP(9^9,INDIRECT(ADDRESS(ROW(Q13),IF(ISNA(MATCH(LOOKUP(9^9,$G10:P10),$G10:P10,0)+COLUMN($F10)),0,MATCH(LOOKUP(9^9,$G10:P10),$G10:P10,0)+COLUMN($F10)),3)&amp;":"&amp;ADDRESS(ROW(Q13),COLUMN(P13),4)))),IF(ISNA((LOOKUP(9^9,$G12:P12))),0,(LOOKUP(9^9,$G12:P12))),IF(ISNA((LOOKUP(9^9,$G13:P13))),0,(LOOKUP(9^9,$G13:P13))))-Q10))</f>
        <v/>
      </c>
      <c r="R11" s="36" t="str">
        <f ca="1">IF(ISBLANK(R10),"",(IF(ISNA(LOOKUP(9^9,$G10:Q10)),0,LOOKUP(9^9,$G10:Q10))+IF(ISNA(LOOKUP(9^9,INDIRECT(ADDRESS(ROW(R13),IF(ISNA(MATCH(LOOKUP(9^9,$G10:Q10),$G10:Q10,0)+COLUMN($F10)),0,MATCH(LOOKUP(9^9,$G10:Q10),$G10:Q10,0)+COLUMN($F10)),3)&amp;":"&amp;ADDRESS(ROW(R13),COLUMN(Q13),4)))),IF(ISNA((LOOKUP(9^9,$G12:Q12))),0,(LOOKUP(9^9,$G12:Q12))),IF(ISNA((LOOKUP(9^9,$G13:Q13))),0,(LOOKUP(9^9,$G13:Q13))))-R10))</f>
        <v/>
      </c>
      <c r="S11" s="36" t="str">
        <f ca="1">IF(ISBLANK(S10),"",(IF(ISNA(LOOKUP(9^9,$G10:R10)),0,LOOKUP(9^9,$G10:R10))+IF(ISNA(LOOKUP(9^9,INDIRECT(ADDRESS(ROW(S13),IF(ISNA(MATCH(LOOKUP(9^9,$G10:R10),$G10:R10,0)+COLUMN($F10)),0,MATCH(LOOKUP(9^9,$G10:R10),$G10:R10,0)+COLUMN($F10)),3)&amp;":"&amp;ADDRESS(ROW(S13),COLUMN(R13),4)))),IF(ISNA((LOOKUP(9^9,$G12:R12))),0,(LOOKUP(9^9,$G12:R12))),IF(ISNA((LOOKUP(9^9,$G13:R13))),0,(LOOKUP(9^9,$G13:R13))))-S10))</f>
        <v/>
      </c>
      <c r="T11" s="36" t="str">
        <f ca="1">IF(ISBLANK(T10),"",(IF(ISNA(LOOKUP(9^9,$G10:S10)),0,LOOKUP(9^9,$G10:S10))+IF(ISNA(LOOKUP(9^9,INDIRECT(ADDRESS(ROW(T13),IF(ISNA(MATCH(LOOKUP(9^9,$G10:S10),$G10:S10,0)+COLUMN($F10)),0,MATCH(LOOKUP(9^9,$G10:S10),$G10:S10,0)+COLUMN($F10)),3)&amp;":"&amp;ADDRESS(ROW(T13),COLUMN(S13),4)))),IF(ISNA((LOOKUP(9^9,$G12:S12))),0,(LOOKUP(9^9,$G12:S12))),IF(ISNA((LOOKUP(9^9,$G13:S13))),0,(LOOKUP(9^9,$G13:S13))))-T10))</f>
        <v/>
      </c>
      <c r="U11" s="36" t="str">
        <f ca="1">IF(ISBLANK(U10),"",(IF(ISNA(LOOKUP(9^9,$G10:T10)),0,LOOKUP(9^9,$G10:T10))+IF(ISNA(LOOKUP(9^9,INDIRECT(ADDRESS(ROW(U13),IF(ISNA(MATCH(LOOKUP(9^9,$G10:T10),$G10:T10,0)+COLUMN($F10)),0,MATCH(LOOKUP(9^9,$G10:T10),$G10:T10,0)+COLUMN($F10)),3)&amp;":"&amp;ADDRESS(ROW(U13),COLUMN(T13),4)))),IF(ISNA((LOOKUP(9^9,$G12:T12))),0,(LOOKUP(9^9,$G12:T12))),IF(ISNA((LOOKUP(9^9,$G13:T13))),0,(LOOKUP(9^9,$G13:T13))))-U10))</f>
        <v/>
      </c>
      <c r="V11" s="36" t="str">
        <f ca="1">IF(ISBLANK(V10),"",(IF(ISNA(LOOKUP(9^9,$G10:U10)),0,LOOKUP(9^9,$G10:U10))+IF(ISNA(LOOKUP(9^9,INDIRECT(ADDRESS(ROW(V13),IF(ISNA(MATCH(LOOKUP(9^9,$G10:U10),$G10:U10,0)+COLUMN($F10)),0,MATCH(LOOKUP(9^9,$G10:U10),$G10:U10,0)+COLUMN($F10)),3)&amp;":"&amp;ADDRESS(ROW(V13),COLUMN(U13),4)))),IF(ISNA((LOOKUP(9^9,$G12:U12))),0,(LOOKUP(9^9,$G12:U12))),IF(ISNA((LOOKUP(9^9,$G13:U13))),0,(LOOKUP(9^9,$G13:U13))))-V10))</f>
        <v/>
      </c>
      <c r="W11" s="36" t="str">
        <f ca="1">IF(ISBLANK(W10),"",(IF(ISNA(LOOKUP(9^9,$G10:V10)),0,LOOKUP(9^9,$G10:V10))+IF(ISNA(LOOKUP(9^9,INDIRECT(ADDRESS(ROW(W13),IF(ISNA(MATCH(LOOKUP(9^9,$G10:V10),$G10:V10,0)+COLUMN($F10)),0,MATCH(LOOKUP(9^9,$G10:V10),$G10:V10,0)+COLUMN($F10)),3)&amp;":"&amp;ADDRESS(ROW(W13),COLUMN(V13),4)))),IF(ISNA((LOOKUP(9^9,$G12:V12))),0,(LOOKUP(9^9,$G12:V12))),IF(ISNA((LOOKUP(9^9,$G13:V13))),0,(LOOKUP(9^9,$G13:V13))))-W10))</f>
        <v/>
      </c>
      <c r="X11" s="36" t="str">
        <f ca="1">IF(ISBLANK(X10),"",(IF(ISNA(LOOKUP(9^9,$G10:W10)),0,LOOKUP(9^9,$G10:W10))+IF(ISNA(LOOKUP(9^9,INDIRECT(ADDRESS(ROW(X13),IF(ISNA(MATCH(LOOKUP(9^9,$G10:W10),$G10:W10,0)+COLUMN($F10)),0,MATCH(LOOKUP(9^9,$G10:W10),$G10:W10,0)+COLUMN($F10)),3)&amp;":"&amp;ADDRESS(ROW(X13),COLUMN(W13),4)))),IF(ISNA((LOOKUP(9^9,$G12:W12))),0,(LOOKUP(9^9,$G12:W12))),IF(ISNA((LOOKUP(9^9,$G13:W13))),0,(LOOKUP(9^9,$G13:W13))))-X10))</f>
        <v/>
      </c>
      <c r="Y11" s="36" t="str">
        <f ca="1">IF(ISBLANK(Y10),"",(IF(ISNA(LOOKUP(9^9,$G10:X10)),0,LOOKUP(9^9,$G10:X10))+IF(ISNA(LOOKUP(9^9,INDIRECT(ADDRESS(ROW(Y13),IF(ISNA(MATCH(LOOKUP(9^9,$G10:X10),$G10:X10,0)+COLUMN($F10)),0,MATCH(LOOKUP(9^9,$G10:X10),$G10:X10,0)+COLUMN($F10)),3)&amp;":"&amp;ADDRESS(ROW(Y13),COLUMN(X13),4)))),IF(ISNA((LOOKUP(9^9,$G12:X12))),0,(LOOKUP(9^9,$G12:X12))),IF(ISNA((LOOKUP(9^9,$G13:X13))),0,(LOOKUP(9^9,$G13:X13))))-Y10))</f>
        <v/>
      </c>
      <c r="Z11" s="36" t="str">
        <f ca="1">IF(ISBLANK(Z10),"",(IF(ISNA(LOOKUP(9^9,$G10:Y10)),0,LOOKUP(9^9,$G10:Y10))+IF(ISNA(LOOKUP(9^9,INDIRECT(ADDRESS(ROW(Z13),IF(ISNA(MATCH(LOOKUP(9^9,$G10:Y10),$G10:Y10,0)+COLUMN($F10)),0,MATCH(LOOKUP(9^9,$G10:Y10),$G10:Y10,0)+COLUMN($F10)),3)&amp;":"&amp;ADDRESS(ROW(Z13),COLUMN(Y13),4)))),IF(ISNA((LOOKUP(9^9,$G12:Y12))),0,(LOOKUP(9^9,$G12:Y12))),IF(ISNA((LOOKUP(9^9,$G13:Y13))),0,(LOOKUP(9^9,$G13:Y13))))-Z10))</f>
        <v/>
      </c>
      <c r="AA11" s="36" t="str">
        <f ca="1">IF(ISBLANK(AA10),"",(IF(ISNA(LOOKUP(9^9,$G10:Z10)),0,LOOKUP(9^9,$G10:Z10))+IF(ISNA(LOOKUP(9^9,INDIRECT(ADDRESS(ROW(AA13),IF(ISNA(MATCH(LOOKUP(9^9,$G10:Z10),$G10:Z10,0)+COLUMN($F10)),0,MATCH(LOOKUP(9^9,$G10:Z10),$G10:Z10,0)+COLUMN($F10)),3)&amp;":"&amp;ADDRESS(ROW(AA13),COLUMN(Z13),4)))),IF(ISNA((LOOKUP(9^9,$G12:Z12))),0,(LOOKUP(9^9,$G12:Z12))),IF(ISNA((LOOKUP(9^9,$G13:Z13))),0,(LOOKUP(9^9,$G13:Z13))))-AA10))</f>
        <v/>
      </c>
      <c r="AB11" s="36" t="str">
        <f ca="1">IF(ISBLANK(AB10),"",(IF(ISNA(LOOKUP(9^9,$G10:AA10)),0,LOOKUP(9^9,$G10:AA10))+IF(ISNA(LOOKUP(9^9,INDIRECT(ADDRESS(ROW(AB13),IF(ISNA(MATCH(LOOKUP(9^9,$G10:AA10),$G10:AA10,0)+COLUMN($F10)),0,MATCH(LOOKUP(9^9,$G10:AA10),$G10:AA10,0)+COLUMN($F10)),3)&amp;":"&amp;ADDRESS(ROW(AB13),COLUMN(AA13),4)))),IF(ISNA((LOOKUP(9^9,$G12:AA12))),0,(LOOKUP(9^9,$G12:AA12))),IF(ISNA((LOOKUP(9^9,$G13:AA13))),0,(LOOKUP(9^9,$G13:AA13))))-AB10))</f>
        <v/>
      </c>
      <c r="AC11" s="36" t="str">
        <f ca="1">IF(ISBLANK(AC10),"",(IF(ISNA(LOOKUP(9^9,$G10:AB10)),0,LOOKUP(9^9,$G10:AB10))+IF(ISNA(LOOKUP(9^9,INDIRECT(ADDRESS(ROW(AC13),IF(ISNA(MATCH(LOOKUP(9^9,$G10:AB10),$G10:AB10,0)+COLUMN($F10)),0,MATCH(LOOKUP(9^9,$G10:AB10),$G10:AB10,0)+COLUMN($F10)),3)&amp;":"&amp;ADDRESS(ROW(AC13),COLUMN(AB13),4)))),IF(ISNA((LOOKUP(9^9,$G12:AB12))),0,(LOOKUP(9^9,$G12:AB12))),IF(ISNA((LOOKUP(9^9,$G13:AB13))),0,(LOOKUP(9^9,$G13:AB13))))-AC10))</f>
        <v/>
      </c>
      <c r="AD11" s="36" t="str">
        <f ca="1">IF(ISBLANK(AD10),"",(IF(ISNA(LOOKUP(9^9,$G10:AC10)),0,LOOKUP(9^9,$G10:AC10))+IF(ISNA(LOOKUP(9^9,INDIRECT(ADDRESS(ROW(AD13),IF(ISNA(MATCH(LOOKUP(9^9,$G10:AC10),$G10:AC10,0)+COLUMN($F10)),0,MATCH(LOOKUP(9^9,$G10:AC10),$G10:AC10,0)+COLUMN($F10)),3)&amp;":"&amp;ADDRESS(ROW(AD13),COLUMN(AC13),4)))),IF(ISNA((LOOKUP(9^9,$G12:AC12))),0,(LOOKUP(9^9,$G12:AC12))),IF(ISNA((LOOKUP(9^9,$G13:AC13))),0,(LOOKUP(9^9,$G13:AC13))))-AD10))</f>
        <v/>
      </c>
      <c r="AE11" s="36" t="str">
        <f ca="1">IF(ISBLANK(AE10),"",(IF(ISNA(LOOKUP(9^9,$G10:AD10)),0,LOOKUP(9^9,$G10:AD10))+IF(ISNA(LOOKUP(9^9,INDIRECT(ADDRESS(ROW(AE13),IF(ISNA(MATCH(LOOKUP(9^9,$G10:AD10),$G10:AD10,0)+COLUMN($F10)),0,MATCH(LOOKUP(9^9,$G10:AD10),$G10:AD10,0)+COLUMN($F10)),3)&amp;":"&amp;ADDRESS(ROW(AE13),COLUMN(AD13),4)))),IF(ISNA((LOOKUP(9^9,$G12:AD12))),0,(LOOKUP(9^9,$G12:AD12))),IF(ISNA((LOOKUP(9^9,$G13:AD13))),0,(LOOKUP(9^9,$G13:AD13))))-AE10))</f>
        <v/>
      </c>
      <c r="AF11" s="36" t="str">
        <f ca="1">IF(ISBLANK(AF10),"",(IF(ISNA(LOOKUP(9^9,$G10:AE10)),0,LOOKUP(9^9,$G10:AE10))+IF(ISNA(LOOKUP(9^9,INDIRECT(ADDRESS(ROW(AF13),IF(ISNA(MATCH(LOOKUP(9^9,$G10:AE10),$G10:AE10,0)+COLUMN($F10)),0,MATCH(LOOKUP(9^9,$G10:AE10),$G10:AE10,0)+COLUMN($F10)),3)&amp;":"&amp;ADDRESS(ROW(AF13),COLUMN(AE13),4)))),IF(ISNA((LOOKUP(9^9,$G12:AE12))),0,(LOOKUP(9^9,$G12:AE12))),IF(ISNA((LOOKUP(9^9,$G13:AE13))),0,(LOOKUP(9^9,$G13:AE13))))-AF10))</f>
        <v/>
      </c>
      <c r="AG11" s="36" t="str">
        <f ca="1">IF(ISBLANK(AG10),"",(IF(ISNA(LOOKUP(9^9,$G10:AF10)),0,LOOKUP(9^9,$G10:AF10))+IF(ISNA(LOOKUP(9^9,INDIRECT(ADDRESS(ROW(AG13),IF(ISNA(MATCH(LOOKUP(9^9,$G10:AF10),$G10:AF10,0)+COLUMN($F10)),0,MATCH(LOOKUP(9^9,$G10:AF10),$G10:AF10,0)+COLUMN($F10)),3)&amp;":"&amp;ADDRESS(ROW(AG13),COLUMN(AF13),4)))),IF(ISNA((LOOKUP(9^9,$G12:AF12))),0,(LOOKUP(9^9,$G12:AF12))),IF(ISNA((LOOKUP(9^9,$G13:AF13))),0,(LOOKUP(9^9,$G13:AF13))))-AG10))</f>
        <v/>
      </c>
      <c r="AH11" s="36" t="str">
        <f ca="1">IF(ISBLANK(AH10),"",(IF(ISNA(LOOKUP(9^9,$G10:AG10)),0,LOOKUP(9^9,$G10:AG10))+IF(ISNA(LOOKUP(9^9,INDIRECT(ADDRESS(ROW(AH13),IF(ISNA(MATCH(LOOKUP(9^9,$G10:AG10),$G10:AG10,0)+COLUMN($F10)),0,MATCH(LOOKUP(9^9,$G10:AG10),$G10:AG10,0)+COLUMN($F10)),3)&amp;":"&amp;ADDRESS(ROW(AH13),COLUMN(AG13),4)))),IF(ISNA((LOOKUP(9^9,$G12:AG12))),0,(LOOKUP(9^9,$G12:AG12))),IF(ISNA((LOOKUP(9^9,$G13:AG13))),0,(LOOKUP(9^9,$G13:AG13))))-AH10))</f>
        <v/>
      </c>
      <c r="AI11" s="36" t="str">
        <f ca="1">IF(ISBLANK(AI10),"",(IF(ISNA(LOOKUP(9^9,$G10:AH10)),0,LOOKUP(9^9,$G10:AH10))+IF(ISNA(LOOKUP(9^9,INDIRECT(ADDRESS(ROW(AI13),IF(ISNA(MATCH(LOOKUP(9^9,$G10:AH10),$G10:AH10,0)+COLUMN($F10)),0,MATCH(LOOKUP(9^9,$G10:AH10),$G10:AH10,0)+COLUMN($F10)),3)&amp;":"&amp;ADDRESS(ROW(AI13),COLUMN(AH13),4)))),IF(ISNA((LOOKUP(9^9,$G12:AH12))),0,(LOOKUP(9^9,$G12:AH12))),IF(ISNA((LOOKUP(9^9,$G13:AH13))),0,(LOOKUP(9^9,$G13:AH13))))-AI10))</f>
        <v/>
      </c>
      <c r="AJ11" s="36" t="str">
        <f ca="1">IF(ISBLANK(AJ10),"",(IF(ISNA(LOOKUP(9^9,$G10:AI10)),0,LOOKUP(9^9,$G10:AI10))+IF(ISNA(LOOKUP(9^9,INDIRECT(ADDRESS(ROW(AJ13),IF(ISNA(MATCH(LOOKUP(9^9,$G10:AI10),$G10:AI10,0)+COLUMN($F10)),0,MATCH(LOOKUP(9^9,$G10:AI10),$G10:AI10,0)+COLUMN($F10)),3)&amp;":"&amp;ADDRESS(ROW(AJ13),COLUMN(AI13),4)))),IF(ISNA((LOOKUP(9^9,$G12:AI12))),0,(LOOKUP(9^9,$G12:AI12))),IF(ISNA((LOOKUP(9^9,$G13:AI13))),0,(LOOKUP(9^9,$G13:AI13))))-AJ10))</f>
        <v/>
      </c>
      <c r="AK11" s="36" t="str">
        <f ca="1">IF(ISBLANK(AK10),"",(IF(ISNA(LOOKUP(9^9,$G10:AJ10)),0,LOOKUP(9^9,$G10:AJ10))+IF(ISNA(LOOKUP(9^9,INDIRECT(ADDRESS(ROW(AK13),IF(ISNA(MATCH(LOOKUP(9^9,$G10:AJ10),$G10:AJ10,0)+COLUMN($F10)),0,MATCH(LOOKUP(9^9,$G10:AJ10),$G10:AJ10,0)+COLUMN($F10)),3)&amp;":"&amp;ADDRESS(ROW(AK13),COLUMN(AJ13),4)))),IF(ISNA((LOOKUP(9^9,$G12:AJ12))),0,(LOOKUP(9^9,$G12:AJ12))),IF(ISNA((LOOKUP(9^9,$G13:AJ13))),0,(LOOKUP(9^9,$G13:AJ13))))-AK10))</f>
        <v/>
      </c>
      <c r="AL11" s="36" t="str">
        <f ca="1">IF(ISBLANK(AL10),"",(IF(ISNA(LOOKUP(9^9,$G10:AK10)),0,LOOKUP(9^9,$G10:AK10))+IF(ISNA(LOOKUP(9^9,INDIRECT(ADDRESS(ROW(AL13),IF(ISNA(MATCH(LOOKUP(9^9,$G10:AK10),$G10:AK10,0)+COLUMN($F10)),0,MATCH(LOOKUP(9^9,$G10:AK10),$G10:AK10,0)+COLUMN($F10)),3)&amp;":"&amp;ADDRESS(ROW(AL13),COLUMN(AK13),4)))),IF(ISNA((LOOKUP(9^9,$G12:AK12))),0,(LOOKUP(9^9,$G12:AK12))),IF(ISNA((LOOKUP(9^9,$G13:AK13))),0,(LOOKUP(9^9,$G13:AK13))))-AL10))</f>
        <v/>
      </c>
      <c r="AM11" s="36" t="str">
        <f ca="1">IF(ISBLANK(AM10),"",(IF(ISNA(LOOKUP(9^9,$G10:AL10)),0,LOOKUP(9^9,$G10:AL10))+IF(ISNA(LOOKUP(9^9,INDIRECT(ADDRESS(ROW(AM13),IF(ISNA(MATCH(LOOKUP(9^9,$G10:AL10),$G10:AL10,0)+COLUMN($F10)),0,MATCH(LOOKUP(9^9,$G10:AL10),$G10:AL10,0)+COLUMN($F10)),3)&amp;":"&amp;ADDRESS(ROW(AM13),COLUMN(AL13),4)))),IF(ISNA((LOOKUP(9^9,$G12:AL12))),0,(LOOKUP(9^9,$G12:AL12))),IF(ISNA((LOOKUP(9^9,$G13:AL13))),0,(LOOKUP(9^9,$G13:AL13))))-AM10))</f>
        <v/>
      </c>
      <c r="AN11" s="36" t="str">
        <f ca="1">IF(ISBLANK(AN10),"",(IF(ISNA(LOOKUP(9^9,$G10:AM10)),0,LOOKUP(9^9,$G10:AM10))+IF(ISNA(LOOKUP(9^9,INDIRECT(ADDRESS(ROW(AN13),IF(ISNA(MATCH(LOOKUP(9^9,$G10:AM10),$G10:AM10,0)+COLUMN($F10)),0,MATCH(LOOKUP(9^9,$G10:AM10),$G10:AM10,0)+COLUMN($F10)),3)&amp;":"&amp;ADDRESS(ROW(AN13),COLUMN(AM13),4)))),IF(ISNA((LOOKUP(9^9,$G12:AM12))),0,(LOOKUP(9^9,$G12:AM12))),IF(ISNA((LOOKUP(9^9,$G13:AM13))),0,(LOOKUP(9^9,$G13:AM13))))-AN10))</f>
        <v/>
      </c>
      <c r="AO11" s="36" t="str">
        <f ca="1">IF(ISBLANK(AO10),"",(IF(ISNA(LOOKUP(9^9,$G10:AN10)),0,LOOKUP(9^9,$G10:AN10))+IF(ISNA(LOOKUP(9^9,INDIRECT(ADDRESS(ROW(AO13),IF(ISNA(MATCH(LOOKUP(9^9,$G10:AN10),$G10:AN10,0)+COLUMN($F10)),0,MATCH(LOOKUP(9^9,$G10:AN10),$G10:AN10,0)+COLUMN($F10)),3)&amp;":"&amp;ADDRESS(ROW(AO13),COLUMN(AN13),4)))),IF(ISNA((LOOKUP(9^9,$G12:AN12))),0,(LOOKUP(9^9,$G12:AN12))),IF(ISNA((LOOKUP(9^9,$G13:AN13))),0,(LOOKUP(9^9,$G13:AN13))))-AO10))</f>
        <v/>
      </c>
      <c r="AP11" s="36" t="str">
        <f ca="1">IF(ISBLANK(AP10),"",(IF(ISNA(LOOKUP(9^9,$G10:AO10)),0,LOOKUP(9^9,$G10:AO10))+IF(ISNA(LOOKUP(9^9,INDIRECT(ADDRESS(ROW(AP13),IF(ISNA(MATCH(LOOKUP(9^9,$G10:AO10),$G10:AO10,0)+COLUMN($F10)),0,MATCH(LOOKUP(9^9,$G10:AO10),$G10:AO10,0)+COLUMN($F10)),3)&amp;":"&amp;ADDRESS(ROW(AP13),COLUMN(AO13),4)))),IF(ISNA((LOOKUP(9^9,$G12:AO12))),0,(LOOKUP(9^9,$G12:AO12))),IF(ISNA((LOOKUP(9^9,$G13:AO13))),0,(LOOKUP(9^9,$G13:AO13))))-AP10))</f>
        <v/>
      </c>
      <c r="AQ11" s="36" t="str">
        <f ca="1">IF(ISBLANK(AQ10),"",(IF(ISNA(LOOKUP(9^9,$G10:AP10)),0,LOOKUP(9^9,$G10:AP10))+IF(ISNA(LOOKUP(9^9,INDIRECT(ADDRESS(ROW(AQ13),IF(ISNA(MATCH(LOOKUP(9^9,$G10:AP10),$G10:AP10,0)+COLUMN($F10)),0,MATCH(LOOKUP(9^9,$G10:AP10),$G10:AP10,0)+COLUMN($F10)),3)&amp;":"&amp;ADDRESS(ROW(AQ13),COLUMN(AP13),4)))),IF(ISNA((LOOKUP(9^9,$G12:AP12))),0,(LOOKUP(9^9,$G12:AP12))),IF(ISNA((LOOKUP(9^9,$G13:AP13))),0,(LOOKUP(9^9,$G13:AP13))))-AQ10))</f>
        <v/>
      </c>
      <c r="AR11" s="36" t="str">
        <f ca="1">IF(ISBLANK(AR10),"",(IF(ISNA(LOOKUP(9^9,$G10:AQ10)),0,LOOKUP(9^9,$G10:AQ10))+IF(ISNA(LOOKUP(9^9,INDIRECT(ADDRESS(ROW(AR13),IF(ISNA(MATCH(LOOKUP(9^9,$G10:AQ10),$G10:AQ10,0)+COLUMN($F10)),0,MATCH(LOOKUP(9^9,$G10:AQ10),$G10:AQ10,0)+COLUMN($F10)),3)&amp;":"&amp;ADDRESS(ROW(AR13),COLUMN(AQ13),4)))),IF(ISNA((LOOKUP(9^9,$G12:AQ12))),0,(LOOKUP(9^9,$G12:AQ12))),IF(ISNA((LOOKUP(9^9,$G13:AQ13))),0,(LOOKUP(9^9,$G13:AQ13))))-AR10))</f>
        <v/>
      </c>
      <c r="AS11" s="36" t="str">
        <f ca="1">IF(ISBLANK(AS10),"",(IF(ISNA(LOOKUP(9^9,$G10:AR10)),0,LOOKUP(9^9,$G10:AR10))+IF(ISNA(LOOKUP(9^9,INDIRECT(ADDRESS(ROW(AS13),IF(ISNA(MATCH(LOOKUP(9^9,$G10:AR10),$G10:AR10,0)+COLUMN($F10)),0,MATCH(LOOKUP(9^9,$G10:AR10),$G10:AR10,0)+COLUMN($F10)),3)&amp;":"&amp;ADDRESS(ROW(AS13),COLUMN(AR13),4)))),IF(ISNA((LOOKUP(9^9,$G12:AR12))),0,(LOOKUP(9^9,$G12:AR12))),IF(ISNA((LOOKUP(9^9,$G13:AR13))),0,(LOOKUP(9^9,$G13:AR13))))-AS10))</f>
        <v/>
      </c>
      <c r="AT11" s="36" t="str">
        <f ca="1">IF(ISBLANK(AT10),"",(IF(ISNA(LOOKUP(9^9,$G10:AS10)),0,LOOKUP(9^9,$G10:AS10))+IF(ISNA(LOOKUP(9^9,INDIRECT(ADDRESS(ROW(AT13),IF(ISNA(MATCH(LOOKUP(9^9,$G10:AS10),$G10:AS10,0)+COLUMN($F10)),0,MATCH(LOOKUP(9^9,$G10:AS10),$G10:AS10,0)+COLUMN($F10)),3)&amp;":"&amp;ADDRESS(ROW(AT13),COLUMN(AS13),4)))),IF(ISNA((LOOKUP(9^9,$G12:AS12))),0,(LOOKUP(9^9,$G12:AS12))),IF(ISNA((LOOKUP(9^9,$G13:AS13))),0,(LOOKUP(9^9,$G13:AS13))))-AT10))</f>
        <v/>
      </c>
      <c r="AU11" s="36" t="str">
        <f ca="1">IF(ISBLANK(AU10),"",(IF(ISNA(LOOKUP(9^9,$G10:AT10)),0,LOOKUP(9^9,$G10:AT10))+IF(ISNA(LOOKUP(9^9,INDIRECT(ADDRESS(ROW(AU13),IF(ISNA(MATCH(LOOKUP(9^9,$G10:AT10),$G10:AT10,0)+COLUMN($F10)),0,MATCH(LOOKUP(9^9,$G10:AT10),$G10:AT10,0)+COLUMN($F10)),3)&amp;":"&amp;ADDRESS(ROW(AU13),COLUMN(AT13),4)))),IF(ISNA((LOOKUP(9^9,$G12:AT12))),0,(LOOKUP(9^9,$G12:AT12))),IF(ISNA((LOOKUP(9^9,$G13:AT13))),0,(LOOKUP(9^9,$G13:AT13))))-AU10))</f>
        <v/>
      </c>
      <c r="AV11" s="36" t="str">
        <f ca="1">IF(ISBLANK(AV10),"",(IF(ISNA(LOOKUP(9^9,$G10:AU10)),0,LOOKUP(9^9,$G10:AU10))+IF(ISNA(LOOKUP(9^9,INDIRECT(ADDRESS(ROW(AV13),IF(ISNA(MATCH(LOOKUP(9^9,$G10:AU10),$G10:AU10,0)+COLUMN($F10)),0,MATCH(LOOKUP(9^9,$G10:AU10),$G10:AU10,0)+COLUMN($F10)),3)&amp;":"&amp;ADDRESS(ROW(AV13),COLUMN(AU13),4)))),IF(ISNA((LOOKUP(9^9,$G12:AU12))),0,(LOOKUP(9^9,$G12:AU12))),IF(ISNA((LOOKUP(9^9,$G13:AU13))),0,(LOOKUP(9^9,$G13:AU13))))-AV10))</f>
        <v/>
      </c>
      <c r="AW11" s="36" t="str">
        <f ca="1">IF(ISBLANK(AW10),"",(IF(ISNA(LOOKUP(9^9,$G10:AV10)),0,LOOKUP(9^9,$G10:AV10))+IF(ISNA(LOOKUP(9^9,INDIRECT(ADDRESS(ROW(AW13),IF(ISNA(MATCH(LOOKUP(9^9,$G10:AV10),$G10:AV10,0)+COLUMN($F10)),0,MATCH(LOOKUP(9^9,$G10:AV10),$G10:AV10,0)+COLUMN($F10)),3)&amp;":"&amp;ADDRESS(ROW(AW13),COLUMN(AV13),4)))),IF(ISNA((LOOKUP(9^9,$G12:AV12))),0,(LOOKUP(9^9,$G12:AV12))),IF(ISNA((LOOKUP(9^9,$G13:AV13))),0,(LOOKUP(9^9,$G13:AV13))))-AW10))</f>
        <v/>
      </c>
      <c r="AX11" s="36" t="str">
        <f ca="1">IF(ISBLANK(AX10),"",(IF(ISNA(LOOKUP(9^9,$G10:AW10)),0,LOOKUP(9^9,$G10:AW10))+IF(ISNA(LOOKUP(9^9,INDIRECT(ADDRESS(ROW(AX13),IF(ISNA(MATCH(LOOKUP(9^9,$G10:AW10),$G10:AW10,0)+COLUMN($F10)),0,MATCH(LOOKUP(9^9,$G10:AW10),$G10:AW10,0)+COLUMN($F10)),3)&amp;":"&amp;ADDRESS(ROW(AX13),COLUMN(AW13),4)))),IF(ISNA((LOOKUP(9^9,$G12:AW12))),0,(LOOKUP(9^9,$G12:AW12))),IF(ISNA((LOOKUP(9^9,$G13:AW13))),0,(LOOKUP(9^9,$G13:AW13))))-AX10))</f>
        <v/>
      </c>
      <c r="AY11" s="36" t="str">
        <f ca="1">IF(ISBLANK(AY10),"",(IF(ISNA(LOOKUP(9^9,$G10:AX10)),0,LOOKUP(9^9,$G10:AX10))+IF(ISNA(LOOKUP(9^9,INDIRECT(ADDRESS(ROW(AY13),IF(ISNA(MATCH(LOOKUP(9^9,$G10:AX10),$G10:AX10,0)+COLUMN($F10)),0,MATCH(LOOKUP(9^9,$G10:AX10),$G10:AX10,0)+COLUMN($F10)),3)&amp;":"&amp;ADDRESS(ROW(AY13),COLUMN(AX13),4)))),IF(ISNA((LOOKUP(9^9,$G12:AX12))),0,(LOOKUP(9^9,$G12:AX12))),IF(ISNA((LOOKUP(9^9,$G13:AX13))),0,(LOOKUP(9^9,$G13:AX13))))-AY10))</f>
        <v/>
      </c>
      <c r="AZ11" s="36" t="str">
        <f ca="1">IF(ISBLANK(AZ10),"",(IF(ISNA(LOOKUP(9^9,$G10:AY10)),0,LOOKUP(9^9,$G10:AY10))+IF(ISNA(LOOKUP(9^9,INDIRECT(ADDRESS(ROW(AZ13),IF(ISNA(MATCH(LOOKUP(9^9,$G10:AY10),$G10:AY10,0)+COLUMN($F10)),0,MATCH(LOOKUP(9^9,$G10:AY10),$G10:AY10,0)+COLUMN($F10)),3)&amp;":"&amp;ADDRESS(ROW(AZ13),COLUMN(AY13),4)))),IF(ISNA((LOOKUP(9^9,$G12:AY12))),0,(LOOKUP(9^9,$G12:AY12))),IF(ISNA((LOOKUP(9^9,$G13:AY13))),0,(LOOKUP(9^9,$G13:AY13))))-AZ10))</f>
        <v/>
      </c>
      <c r="BA11" s="36" t="str">
        <f ca="1">IF(ISBLANK(BA10),"",(IF(ISNA(LOOKUP(9^9,$G10:AZ10)),0,LOOKUP(9^9,$G10:AZ10))+IF(ISNA(LOOKUP(9^9,INDIRECT(ADDRESS(ROW(BA13),IF(ISNA(MATCH(LOOKUP(9^9,$G10:AZ10),$G10:AZ10,0)+COLUMN($F10)),0,MATCH(LOOKUP(9^9,$G10:AZ10),$G10:AZ10,0)+COLUMN($F10)),3)&amp;":"&amp;ADDRESS(ROW(BA13),COLUMN(AZ13),4)))),IF(ISNA((LOOKUP(9^9,$G12:AZ12))),0,(LOOKUP(9^9,$G12:AZ12))),IF(ISNA((LOOKUP(9^9,$G13:AZ13))),0,(LOOKUP(9^9,$G13:AZ13))))-BA10))</f>
        <v/>
      </c>
      <c r="BB11" s="36" t="str">
        <f ca="1">IF(ISBLANK(BB10),"",(IF(ISNA(LOOKUP(9^9,$G10:BA10)),0,LOOKUP(9^9,$G10:BA10))+IF(ISNA(LOOKUP(9^9,INDIRECT(ADDRESS(ROW(BB13),IF(ISNA(MATCH(LOOKUP(9^9,$G10:BA10),$G10:BA10,0)+COLUMN($F10)),0,MATCH(LOOKUP(9^9,$G10:BA10),$G10:BA10,0)+COLUMN($F10)),3)&amp;":"&amp;ADDRESS(ROW(BB13),COLUMN(BA13),4)))),IF(ISNA((LOOKUP(9^9,$G12:BA12))),0,(LOOKUP(9^9,$G12:BA12))),IF(ISNA((LOOKUP(9^9,$G13:BA13))),0,(LOOKUP(9^9,$G13:BA13))))-BB10))</f>
        <v/>
      </c>
      <c r="BC11" s="36" t="str">
        <f ca="1">IF(ISBLANK(BC10),"",(IF(ISNA(LOOKUP(9^9,$G10:BB10)),0,LOOKUP(9^9,$G10:BB10))+IF(ISNA(LOOKUP(9^9,INDIRECT(ADDRESS(ROW(BC13),IF(ISNA(MATCH(LOOKUP(9^9,$G10:BB10),$G10:BB10,0)+COLUMN($F10)),0,MATCH(LOOKUP(9^9,$G10:BB10),$G10:BB10,0)+COLUMN($F10)),3)&amp;":"&amp;ADDRESS(ROW(BC13),COLUMN(BB13),4)))),IF(ISNA((LOOKUP(9^9,$G12:BB12))),0,(LOOKUP(9^9,$G12:BB12))),IF(ISNA((LOOKUP(9^9,$G13:BB13))),0,(LOOKUP(9^9,$G13:BB13))))-BC10))</f>
        <v/>
      </c>
      <c r="BD11" s="36" t="str">
        <f ca="1">IF(ISBLANK(BD10),"",(IF(ISNA(LOOKUP(9^9,$G10:BC10)),0,LOOKUP(9^9,$G10:BC10))+IF(ISNA(LOOKUP(9^9,INDIRECT(ADDRESS(ROW(BD13),IF(ISNA(MATCH(LOOKUP(9^9,$G10:BC10),$G10:BC10,0)+COLUMN($F10)),0,MATCH(LOOKUP(9^9,$G10:BC10),$G10:BC10,0)+COLUMN($F10)),3)&amp;":"&amp;ADDRESS(ROW(BD13),COLUMN(BC13),4)))),IF(ISNA((LOOKUP(9^9,$G12:BC12))),0,(LOOKUP(9^9,$G12:BC12))),IF(ISNA((LOOKUP(9^9,$G13:BC13))),0,(LOOKUP(9^9,$G13:BC13))))-BD10))</f>
        <v/>
      </c>
      <c r="BE11" s="36" t="str">
        <f ca="1">IF(ISBLANK(BE10),"",(IF(ISNA(LOOKUP(9^9,$G10:BD10)),0,LOOKUP(9^9,$G10:BD10))+IF(ISNA(LOOKUP(9^9,INDIRECT(ADDRESS(ROW(BE13),IF(ISNA(MATCH(LOOKUP(9^9,$G10:BD10),$G10:BD10,0)+COLUMN($F10)),0,MATCH(LOOKUP(9^9,$G10:BD10),$G10:BD10,0)+COLUMN($F10)),3)&amp;":"&amp;ADDRESS(ROW(BE13),COLUMN(BD13),4)))),IF(ISNA((LOOKUP(9^9,$G12:BD12))),0,(LOOKUP(9^9,$G12:BD12))),IF(ISNA((LOOKUP(9^9,$G13:BD13))),0,(LOOKUP(9^9,$G13:BD13))))-BE10))</f>
        <v/>
      </c>
      <c r="BF11" s="36" t="str">
        <f ca="1">IF(ISBLANK(BF10),"",(IF(ISNA(LOOKUP(9^9,$G10:BE10)),0,LOOKUP(9^9,$G10:BE10))+IF(ISNA(LOOKUP(9^9,INDIRECT(ADDRESS(ROW(BF13),IF(ISNA(MATCH(LOOKUP(9^9,$G10:BE10),$G10:BE10,0)+COLUMN($F10)),0,MATCH(LOOKUP(9^9,$G10:BE10),$G10:BE10,0)+COLUMN($F10)),3)&amp;":"&amp;ADDRESS(ROW(BF13),COLUMN(BE13),4)))),IF(ISNA((LOOKUP(9^9,$G12:BE12))),0,(LOOKUP(9^9,$G12:BE12))),IF(ISNA((LOOKUP(9^9,$G13:BE13))),0,(LOOKUP(9^9,$G13:BE13))))-BF10))</f>
        <v/>
      </c>
      <c r="BG11" s="36" t="str">
        <f ca="1">IF(ISBLANK(BG10),"",(IF(ISNA(LOOKUP(9^9,$G10:BF10)),0,LOOKUP(9^9,$G10:BF10))+IF(ISNA(LOOKUP(9^9,INDIRECT(ADDRESS(ROW(BG13),IF(ISNA(MATCH(LOOKUP(9^9,$G10:BF10),$G10:BF10,0)+COLUMN($F10)),0,MATCH(LOOKUP(9^9,$G10:BF10),$G10:BF10,0)+COLUMN($F10)),3)&amp;":"&amp;ADDRESS(ROW(BG13),COLUMN(BF13),4)))),IF(ISNA((LOOKUP(9^9,$G12:BF12))),0,(LOOKUP(9^9,$G12:BF12))),IF(ISNA((LOOKUP(9^9,$G13:BF13))),0,(LOOKUP(9^9,$G13:BF13))))-BG10))</f>
        <v/>
      </c>
      <c r="BH11" s="36" t="str">
        <f ca="1">IF(ISBLANK(BH10),"",(IF(ISNA(LOOKUP(9^9,$G10:BG10)),0,LOOKUP(9^9,$G10:BG10))+IF(ISNA(LOOKUP(9^9,INDIRECT(ADDRESS(ROW(BH13),IF(ISNA(MATCH(LOOKUP(9^9,$G10:BG10),$G10:BG10,0)+COLUMN($F10)),0,MATCH(LOOKUP(9^9,$G10:BG10),$G10:BG10,0)+COLUMN($F10)),3)&amp;":"&amp;ADDRESS(ROW(BH13),COLUMN(BG13),4)))),IF(ISNA((LOOKUP(9^9,$G12:BG12))),0,(LOOKUP(9^9,$G12:BG12))),IF(ISNA((LOOKUP(9^9,$G13:BG13))),0,(LOOKUP(9^9,$G13:BG13))))-BH10))</f>
        <v/>
      </c>
      <c r="BI11" s="36" t="str">
        <f ca="1">IF(ISBLANK(BI10),"",(IF(ISNA(LOOKUP(9^9,$G10:BH10)),0,LOOKUP(9^9,$G10:BH10))+IF(ISNA(LOOKUP(9^9,INDIRECT(ADDRESS(ROW(BI13),IF(ISNA(MATCH(LOOKUP(9^9,$G10:BH10),$G10:BH10,0)+COLUMN($F10)),0,MATCH(LOOKUP(9^9,$G10:BH10),$G10:BH10,0)+COLUMN($F10)),3)&amp;":"&amp;ADDRESS(ROW(BI13),COLUMN(BH13),4)))),IF(ISNA((LOOKUP(9^9,$G12:BH12))),0,(LOOKUP(9^9,$G12:BH12))),IF(ISNA((LOOKUP(9^9,$G13:BH13))),0,(LOOKUP(9^9,$G13:BH13))))-BI10))</f>
        <v/>
      </c>
      <c r="BJ11" s="36" t="str">
        <f ca="1">IF(ISBLANK(BJ10),"",(IF(ISNA(LOOKUP(9^9,$G10:BI10)),0,LOOKUP(9^9,$G10:BI10))+IF(ISNA(LOOKUP(9^9,INDIRECT(ADDRESS(ROW(BJ13),IF(ISNA(MATCH(LOOKUP(9^9,$G10:BI10),$G10:BI10,0)+COLUMN($F10)),0,MATCH(LOOKUP(9^9,$G10:BI10),$G10:BI10,0)+COLUMN($F10)),3)&amp;":"&amp;ADDRESS(ROW(BJ13),COLUMN(BI13),4)))),IF(ISNA((LOOKUP(9^9,$G12:BI12))),0,(LOOKUP(9^9,$G12:BI12))),IF(ISNA((LOOKUP(9^9,$G13:BI13))),0,(LOOKUP(9^9,$G13:BI13))))-BJ10))</f>
        <v/>
      </c>
      <c r="BK11" s="36" t="str">
        <f ca="1">IF(ISBLANK(BK10),"",(IF(ISNA(LOOKUP(9^9,$G10:BJ10)),0,LOOKUP(9^9,$G10:BJ10))+IF(ISNA(LOOKUP(9^9,INDIRECT(ADDRESS(ROW(BK13),IF(ISNA(MATCH(LOOKUP(9^9,$G10:BJ10),$G10:BJ10,0)+COLUMN($F10)),0,MATCH(LOOKUP(9^9,$G10:BJ10),$G10:BJ10,0)+COLUMN($F10)),3)&amp;":"&amp;ADDRESS(ROW(BK13),COLUMN(BJ13),4)))),IF(ISNA((LOOKUP(9^9,$G12:BJ12))),0,(LOOKUP(9^9,$G12:BJ12))),IF(ISNA((LOOKUP(9^9,$G13:BJ13))),0,(LOOKUP(9^9,$G13:BJ13))))-BK10))</f>
        <v/>
      </c>
      <c r="BL11" s="36" t="str">
        <f ca="1">IF(ISBLANK(BL10),"",(IF(ISNA(LOOKUP(9^9,$G10:BK10)),0,LOOKUP(9^9,$G10:BK10))+IF(ISNA(LOOKUP(9^9,INDIRECT(ADDRESS(ROW(BL13),IF(ISNA(MATCH(LOOKUP(9^9,$G10:BK10),$G10:BK10,0)+COLUMN($F10)),0,MATCH(LOOKUP(9^9,$G10:BK10),$G10:BK10,0)+COLUMN($F10)),3)&amp;":"&amp;ADDRESS(ROW(BL13),COLUMN(BK13),4)))),IF(ISNA((LOOKUP(9^9,$G12:BK12))),0,(LOOKUP(9^9,$G12:BK12))),IF(ISNA((LOOKUP(9^9,$G13:BK13))),0,(LOOKUP(9^9,$G13:BK13))))-BL10))</f>
        <v/>
      </c>
      <c r="BM11" s="36" t="str">
        <f ca="1">IF(ISBLANK(BM10),"",(IF(ISNA(LOOKUP(9^9,$G10:BL10)),0,LOOKUP(9^9,$G10:BL10))+IF(ISNA(LOOKUP(9^9,INDIRECT(ADDRESS(ROW(BM13),IF(ISNA(MATCH(LOOKUP(9^9,$G10:BL10),$G10:BL10,0)+COLUMN($F10)),0,MATCH(LOOKUP(9^9,$G10:BL10),$G10:BL10,0)+COLUMN($F10)),3)&amp;":"&amp;ADDRESS(ROW(BM13),COLUMN(BL13),4)))),IF(ISNA((LOOKUP(9^9,$G12:BL12))),0,(LOOKUP(9^9,$G12:BL12))),IF(ISNA((LOOKUP(9^9,$G13:BL13))),0,(LOOKUP(9^9,$G13:BL13))))-BM10))</f>
        <v/>
      </c>
      <c r="BN11" s="36" t="str">
        <f ca="1">IF(ISBLANK(BN10),"",(IF(ISNA(LOOKUP(9^9,$G10:BM10)),0,LOOKUP(9^9,$G10:BM10))+IF(ISNA(LOOKUP(9^9,INDIRECT(ADDRESS(ROW(BN13),IF(ISNA(MATCH(LOOKUP(9^9,$G10:BM10),$G10:BM10,0)+COLUMN($F10)),0,MATCH(LOOKUP(9^9,$G10:BM10),$G10:BM10,0)+COLUMN($F10)),3)&amp;":"&amp;ADDRESS(ROW(BN13),COLUMN(BM13),4)))),IF(ISNA((LOOKUP(9^9,$G12:BM12))),0,(LOOKUP(9^9,$G12:BM12))),IF(ISNA((LOOKUP(9^9,$G13:BM13))),0,(LOOKUP(9^9,$G13:BM13))))-BN10))</f>
        <v/>
      </c>
      <c r="BO11" s="36" t="str">
        <f ca="1">IF(ISBLANK(BO10),"",(IF(ISNA(LOOKUP(9^9,$G10:BN10)),0,LOOKUP(9^9,$G10:BN10))+IF(ISNA(LOOKUP(9^9,INDIRECT(ADDRESS(ROW(BO13),IF(ISNA(MATCH(LOOKUP(9^9,$G10:BN10),$G10:BN10,0)+COLUMN($F10)),0,MATCH(LOOKUP(9^9,$G10:BN10),$G10:BN10,0)+COLUMN($F10)),3)&amp;":"&amp;ADDRESS(ROW(BO13),COLUMN(BN13),4)))),IF(ISNA((LOOKUP(9^9,$G12:BN12))),0,(LOOKUP(9^9,$G12:BN12))),IF(ISNA((LOOKUP(9^9,$G13:BN13))),0,(LOOKUP(9^9,$G13:BN13))))-BO10))</f>
        <v/>
      </c>
      <c r="BP11" s="36" t="str">
        <f ca="1">IF(ISBLANK(BP10),"",(IF(ISNA(LOOKUP(9^9,$G10:BO10)),0,LOOKUP(9^9,$G10:BO10))+IF(ISNA(LOOKUP(9^9,INDIRECT(ADDRESS(ROW(BP13),IF(ISNA(MATCH(LOOKUP(9^9,$G10:BO10),$G10:BO10,0)+COLUMN($F10)),0,MATCH(LOOKUP(9^9,$G10:BO10),$G10:BO10,0)+COLUMN($F10)),3)&amp;":"&amp;ADDRESS(ROW(BP13),COLUMN(BO13),4)))),IF(ISNA((LOOKUP(9^9,$G12:BO12))),0,(LOOKUP(9^9,$G12:BO12))),IF(ISNA((LOOKUP(9^9,$G13:BO13))),0,(LOOKUP(9^9,$G13:BO13))))-BP10))</f>
        <v/>
      </c>
      <c r="BQ11" s="36" t="str">
        <f ca="1">IF(ISBLANK(BQ10),"",(IF(ISNA(LOOKUP(9^9,$G10:BP10)),0,LOOKUP(9^9,$G10:BP10))+IF(ISNA(LOOKUP(9^9,INDIRECT(ADDRESS(ROW(BQ13),IF(ISNA(MATCH(LOOKUP(9^9,$G10:BP10),$G10:BP10,0)+COLUMN($F10)),0,MATCH(LOOKUP(9^9,$G10:BP10),$G10:BP10,0)+COLUMN($F10)),3)&amp;":"&amp;ADDRESS(ROW(BQ13),COLUMN(BP13),4)))),IF(ISNA((LOOKUP(9^9,$G12:BP12))),0,(LOOKUP(9^9,$G12:BP12))),IF(ISNA((LOOKUP(9^9,$G13:BP13))),0,(LOOKUP(9^9,$G13:BP13))))-BQ10))</f>
        <v/>
      </c>
      <c r="BR11" s="36" t="str">
        <f ca="1">IF(ISBLANK(BR10),"",(IF(ISNA(LOOKUP(9^9,$G10:BQ10)),0,LOOKUP(9^9,$G10:BQ10))+IF(ISNA(LOOKUP(9^9,INDIRECT(ADDRESS(ROW(BR13),IF(ISNA(MATCH(LOOKUP(9^9,$G10:BQ10),$G10:BQ10,0)+COLUMN($F10)),0,MATCH(LOOKUP(9^9,$G10:BQ10),$G10:BQ10,0)+COLUMN($F10)),3)&amp;":"&amp;ADDRESS(ROW(BR13),COLUMN(BQ13),4)))),IF(ISNA((LOOKUP(9^9,$G12:BQ12))),0,(LOOKUP(9^9,$G12:BQ12))),IF(ISNA((LOOKUP(9^9,$G13:BQ13))),0,(LOOKUP(9^9,$G13:BQ13))))-BR10))</f>
        <v/>
      </c>
      <c r="BS11" s="36" t="str">
        <f ca="1">IF(ISBLANK(BS10),"",(IF(ISNA(LOOKUP(9^9,$G10:BR10)),0,LOOKUP(9^9,$G10:BR10))+IF(ISNA(LOOKUP(9^9,INDIRECT(ADDRESS(ROW(BS13),IF(ISNA(MATCH(LOOKUP(9^9,$G10:BR10),$G10:BR10,0)+COLUMN($F10)),0,MATCH(LOOKUP(9^9,$G10:BR10),$G10:BR10,0)+COLUMN($F10)),3)&amp;":"&amp;ADDRESS(ROW(BS13),COLUMN(BR13),4)))),IF(ISNA((LOOKUP(9^9,$G12:BR12))),0,(LOOKUP(9^9,$G12:BR12))),IF(ISNA((LOOKUP(9^9,$G13:BR13))),0,(LOOKUP(9^9,$G13:BR13))))-BS10))</f>
        <v/>
      </c>
      <c r="BT11" s="36" t="str">
        <f ca="1">IF(ISBLANK(BT10),"",(IF(ISNA(LOOKUP(9^9,$G10:BS10)),0,LOOKUP(9^9,$G10:BS10))+IF(ISNA(LOOKUP(9^9,INDIRECT(ADDRESS(ROW(BT13),IF(ISNA(MATCH(LOOKUP(9^9,$G10:BS10),$G10:BS10,0)+COLUMN($F10)),0,MATCH(LOOKUP(9^9,$G10:BS10),$G10:BS10,0)+COLUMN($F10)),3)&amp;":"&amp;ADDRESS(ROW(BT13),COLUMN(BS13),4)))),IF(ISNA((LOOKUP(9^9,$G12:BS12))),0,(LOOKUP(9^9,$G12:BS12))),IF(ISNA((LOOKUP(9^9,$G13:BS13))),0,(LOOKUP(9^9,$G13:BS13))))-BT10))</f>
        <v/>
      </c>
      <c r="BU11" s="36" t="str">
        <f ca="1">IF(ISBLANK(BU10),"",(IF(ISNA(LOOKUP(9^9,$G10:BT10)),0,LOOKUP(9^9,$G10:BT10))+IF(ISNA(LOOKUP(9^9,INDIRECT(ADDRESS(ROW(BU13),IF(ISNA(MATCH(LOOKUP(9^9,$G10:BT10),$G10:BT10,0)+COLUMN($F10)),0,MATCH(LOOKUP(9^9,$G10:BT10),$G10:BT10,0)+COLUMN($F10)),3)&amp;":"&amp;ADDRESS(ROW(BU13),COLUMN(BT13),4)))),IF(ISNA((LOOKUP(9^9,$G12:BT12))),0,(LOOKUP(9^9,$G12:BT12))),IF(ISNA((LOOKUP(9^9,$G13:BT13))),0,(LOOKUP(9^9,$G13:BT13))))-BU10))</f>
        <v/>
      </c>
      <c r="BV11" s="36" t="str">
        <f ca="1">IF(ISBLANK(BV10),"",(IF(ISNA(LOOKUP(9^9,$G10:BU10)),0,LOOKUP(9^9,$G10:BU10))+IF(ISNA(LOOKUP(9^9,INDIRECT(ADDRESS(ROW(BV13),IF(ISNA(MATCH(LOOKUP(9^9,$G10:BU10),$G10:BU10,0)+COLUMN($F10)),0,MATCH(LOOKUP(9^9,$G10:BU10),$G10:BU10,0)+COLUMN($F10)),3)&amp;":"&amp;ADDRESS(ROW(BV13),COLUMN(BU13),4)))),IF(ISNA((LOOKUP(9^9,$G12:BU12))),0,(LOOKUP(9^9,$G12:BU12))),IF(ISNA((LOOKUP(9^9,$G13:BU13))),0,(LOOKUP(9^9,$G13:BU13))))-BV10))</f>
        <v/>
      </c>
      <c r="BW11" s="36" t="str">
        <f ca="1">IF(ISBLANK(BW10),"",(IF(ISNA(LOOKUP(9^9,$G10:BV10)),0,LOOKUP(9^9,$G10:BV10))+IF(ISNA(LOOKUP(9^9,INDIRECT(ADDRESS(ROW(BW13),IF(ISNA(MATCH(LOOKUP(9^9,$G10:BV10),$G10:BV10,0)+COLUMN($F10)),0,MATCH(LOOKUP(9^9,$G10:BV10),$G10:BV10,0)+COLUMN($F10)),3)&amp;":"&amp;ADDRESS(ROW(BW13),COLUMN(BV13),4)))),IF(ISNA((LOOKUP(9^9,$G12:BV12))),0,(LOOKUP(9^9,$G12:BV12))),IF(ISNA((LOOKUP(9^9,$G13:BV13))),0,(LOOKUP(9^9,$G13:BV13))))-BW10))</f>
        <v/>
      </c>
      <c r="BX11" s="36" t="str">
        <f ca="1">IF(ISBLANK(BX10),"",(IF(ISNA(LOOKUP(9^9,$G10:BW10)),0,LOOKUP(9^9,$G10:BW10))+IF(ISNA(LOOKUP(9^9,INDIRECT(ADDRESS(ROW(BX13),IF(ISNA(MATCH(LOOKUP(9^9,$G10:BW10),$G10:BW10,0)+COLUMN($F10)),0,MATCH(LOOKUP(9^9,$G10:BW10),$G10:BW10,0)+COLUMN($F10)),3)&amp;":"&amp;ADDRESS(ROW(BX13),COLUMN(BW13),4)))),IF(ISNA((LOOKUP(9^9,$G12:BW12))),0,(LOOKUP(9^9,$G12:BW12))),IF(ISNA((LOOKUP(9^9,$G13:BW13))),0,(LOOKUP(9^9,$G13:BW13))))-BX10))</f>
        <v/>
      </c>
      <c r="BY11" s="36" t="str">
        <f ca="1">IF(ISBLANK(BY10),"",(IF(ISNA(LOOKUP(9^9,$G10:BX10)),0,LOOKUP(9^9,$G10:BX10))+IF(ISNA(LOOKUP(9^9,INDIRECT(ADDRESS(ROW(BY13),IF(ISNA(MATCH(LOOKUP(9^9,$G10:BX10),$G10:BX10,0)+COLUMN($F10)),0,MATCH(LOOKUP(9^9,$G10:BX10),$G10:BX10,0)+COLUMN($F10)),3)&amp;":"&amp;ADDRESS(ROW(BY13),COLUMN(BX13),4)))),IF(ISNA((LOOKUP(9^9,$G12:BX12))),0,(LOOKUP(9^9,$G12:BX12))),IF(ISNA((LOOKUP(9^9,$G13:BX13))),0,(LOOKUP(9^9,$G13:BX13))))-BY10))</f>
        <v/>
      </c>
      <c r="BZ11" s="36" t="str">
        <f ca="1">IF(ISBLANK(BZ10),"",(IF(ISNA(LOOKUP(9^9,$G10:BY10)),0,LOOKUP(9^9,$G10:BY10))+IF(ISNA(LOOKUP(9^9,INDIRECT(ADDRESS(ROW(BZ13),IF(ISNA(MATCH(LOOKUP(9^9,$G10:BY10),$G10:BY10,0)+COLUMN($F10)),0,MATCH(LOOKUP(9^9,$G10:BY10),$G10:BY10,0)+COLUMN($F10)),3)&amp;":"&amp;ADDRESS(ROW(BZ13),COLUMN(BY13),4)))),IF(ISNA((LOOKUP(9^9,$G12:BY12))),0,(LOOKUP(9^9,$G12:BY12))),IF(ISNA((LOOKUP(9^9,$G13:BY13))),0,(LOOKUP(9^9,$G13:BY13))))-BZ10))</f>
        <v/>
      </c>
      <c r="CA11" s="36" t="str">
        <f ca="1">IF(ISBLANK(CA10),"",(IF(ISNA(LOOKUP(9^9,$G10:BZ10)),0,LOOKUP(9^9,$G10:BZ10))+IF(ISNA(LOOKUP(9^9,INDIRECT(ADDRESS(ROW(CA13),IF(ISNA(MATCH(LOOKUP(9^9,$G10:BZ10),$G10:BZ10,0)+COLUMN($F10)),0,MATCH(LOOKUP(9^9,$G10:BZ10),$G10:BZ10,0)+COLUMN($F10)),3)&amp;":"&amp;ADDRESS(ROW(CA13),COLUMN(BZ13),4)))),IF(ISNA((LOOKUP(9^9,$G12:BZ12))),0,(LOOKUP(9^9,$G12:BZ12))),IF(ISNA((LOOKUP(9^9,$G13:BZ13))),0,(LOOKUP(9^9,$G13:BZ13))))-CA10))</f>
        <v/>
      </c>
      <c r="CB11" s="36" t="str">
        <f ca="1">IF(ISBLANK(CB10),"",(IF(ISNA(LOOKUP(9^9,$G10:CA10)),0,LOOKUP(9^9,$G10:CA10))+IF(ISNA(LOOKUP(9^9,INDIRECT(ADDRESS(ROW(CB13),IF(ISNA(MATCH(LOOKUP(9^9,$G10:CA10),$G10:CA10,0)+COLUMN($F10)),0,MATCH(LOOKUP(9^9,$G10:CA10),$G10:CA10,0)+COLUMN($F10)),3)&amp;":"&amp;ADDRESS(ROW(CB13),COLUMN(CA13),4)))),IF(ISNA((LOOKUP(9^9,$G12:CA12))),0,(LOOKUP(9^9,$G12:CA12))),IF(ISNA((LOOKUP(9^9,$G13:CA13))),0,(LOOKUP(9^9,$G13:CA13))))-CB10))</f>
        <v/>
      </c>
      <c r="CC11" s="36" t="str">
        <f ca="1">IF(ISBLANK(CC10),"",(IF(ISNA(LOOKUP(9^9,$G10:CB10)),0,LOOKUP(9^9,$G10:CB10))+IF(ISNA(LOOKUP(9^9,INDIRECT(ADDRESS(ROW(CC13),IF(ISNA(MATCH(LOOKUP(9^9,$G10:CB10),$G10:CB10,0)+COLUMN($F10)),0,MATCH(LOOKUP(9^9,$G10:CB10),$G10:CB10,0)+COLUMN($F10)),3)&amp;":"&amp;ADDRESS(ROW(CC13),COLUMN(CB13),4)))),IF(ISNA((LOOKUP(9^9,$G12:CB12))),0,(LOOKUP(9^9,$G12:CB12))),IF(ISNA((LOOKUP(9^9,$G13:CB13))),0,(LOOKUP(9^9,$G13:CB13))))-CC10))</f>
        <v/>
      </c>
      <c r="CD11" s="36" t="str">
        <f ca="1">IF(ISBLANK(CD10),"",(IF(ISNA(LOOKUP(9^9,$G10:CC10)),0,LOOKUP(9^9,$G10:CC10))+IF(ISNA(LOOKUP(9^9,INDIRECT(ADDRESS(ROW(CD13),IF(ISNA(MATCH(LOOKUP(9^9,$G10:CC10),$G10:CC10,0)+COLUMN($F10)),0,MATCH(LOOKUP(9^9,$G10:CC10),$G10:CC10,0)+COLUMN($F10)),3)&amp;":"&amp;ADDRESS(ROW(CD13),COLUMN(CC13),4)))),IF(ISNA((LOOKUP(9^9,$G12:CC12))),0,(LOOKUP(9^9,$G12:CC12))),IF(ISNA((LOOKUP(9^9,$G13:CC13))),0,(LOOKUP(9^9,$G13:CC13))))-CD10))</f>
        <v/>
      </c>
      <c r="CE11" s="36" t="str">
        <f ca="1">IF(ISBLANK(CE10),"",(IF(ISNA(LOOKUP(9^9,$G10:CD10)),0,LOOKUP(9^9,$G10:CD10))+IF(ISNA(LOOKUP(9^9,INDIRECT(ADDRESS(ROW(CE13),IF(ISNA(MATCH(LOOKUP(9^9,$G10:CD10),$G10:CD10,0)+COLUMN($F10)),0,MATCH(LOOKUP(9^9,$G10:CD10),$G10:CD10,0)+COLUMN($F10)),3)&amp;":"&amp;ADDRESS(ROW(CE13),COLUMN(CD13),4)))),IF(ISNA((LOOKUP(9^9,$G12:CD12))),0,(LOOKUP(9^9,$G12:CD12))),IF(ISNA((LOOKUP(9^9,$G13:CD13))),0,(LOOKUP(9^9,$G13:CD13))))-CE10))</f>
        <v/>
      </c>
      <c r="CF11" s="36" t="str">
        <f ca="1">IF(ISBLANK(CF10),"",(IF(ISNA(LOOKUP(9^9,$G10:CE10)),0,LOOKUP(9^9,$G10:CE10))+IF(ISNA(LOOKUP(9^9,INDIRECT(ADDRESS(ROW(CF13),IF(ISNA(MATCH(LOOKUP(9^9,$G10:CE10),$G10:CE10,0)+COLUMN($F10)),0,MATCH(LOOKUP(9^9,$G10:CE10),$G10:CE10,0)+COLUMN($F10)),3)&amp;":"&amp;ADDRESS(ROW(CF13),COLUMN(CE13),4)))),IF(ISNA((LOOKUP(9^9,$G12:CE12))),0,(LOOKUP(9^9,$G12:CE12))),IF(ISNA((LOOKUP(9^9,$G13:CE13))),0,(LOOKUP(9^9,$G13:CE13))))-CF10))</f>
        <v/>
      </c>
      <c r="CG11" s="36" t="str">
        <f ca="1">IF(ISBLANK(CG10),"",(IF(ISNA(LOOKUP(9^9,$G10:CF10)),0,LOOKUP(9^9,$G10:CF10))+IF(ISNA(LOOKUP(9^9,INDIRECT(ADDRESS(ROW(CG13),IF(ISNA(MATCH(LOOKUP(9^9,$G10:CF10),$G10:CF10,0)+COLUMN($F10)),0,MATCH(LOOKUP(9^9,$G10:CF10),$G10:CF10,0)+COLUMN($F10)),3)&amp;":"&amp;ADDRESS(ROW(CG13),COLUMN(CF13),4)))),IF(ISNA((LOOKUP(9^9,$G12:CF12))),0,(LOOKUP(9^9,$G12:CF12))),IF(ISNA((LOOKUP(9^9,$G13:CF13))),0,(LOOKUP(9^9,$G13:CF13))))-CG10))</f>
        <v/>
      </c>
      <c r="CH11" s="36" t="str">
        <f ca="1">IF(ISBLANK(CH10),"",(IF(ISNA(LOOKUP(9^9,$G10:CG10)),0,LOOKUP(9^9,$G10:CG10))+IF(ISNA(LOOKUP(9^9,INDIRECT(ADDRESS(ROW(CH13),IF(ISNA(MATCH(LOOKUP(9^9,$G10:CG10),$G10:CG10,0)+COLUMN($F10)),0,MATCH(LOOKUP(9^9,$G10:CG10),$G10:CG10,0)+COLUMN($F10)),3)&amp;":"&amp;ADDRESS(ROW(CH13),COLUMN(CG13),4)))),IF(ISNA((LOOKUP(9^9,$G12:CG12))),0,(LOOKUP(9^9,$G12:CG12))),IF(ISNA((LOOKUP(9^9,$G13:CG13))),0,(LOOKUP(9^9,$G13:CG13))))-CH10))</f>
        <v/>
      </c>
      <c r="CI11" s="36" t="str">
        <f ca="1">IF(ISBLANK(CI10),"",(IF(ISNA(LOOKUP(9^9,$G10:CH10)),0,LOOKUP(9^9,$G10:CH10))+IF(ISNA(LOOKUP(9^9,INDIRECT(ADDRESS(ROW(CI13),IF(ISNA(MATCH(LOOKUP(9^9,$G10:CH10),$G10:CH10,0)+COLUMN($F10)),0,MATCH(LOOKUP(9^9,$G10:CH10),$G10:CH10,0)+COLUMN($F10)),3)&amp;":"&amp;ADDRESS(ROW(CI13),COLUMN(CH13),4)))),IF(ISNA((LOOKUP(9^9,$G12:CH12))),0,(LOOKUP(9^9,$G12:CH12))),IF(ISNA((LOOKUP(9^9,$G13:CH13))),0,(LOOKUP(9^9,$G13:CH13))))-CI10))</f>
        <v/>
      </c>
      <c r="CJ11" s="36" t="str">
        <f ca="1">IF(ISBLANK(CJ10),"",(IF(ISNA(LOOKUP(9^9,$G10:CI10)),0,LOOKUP(9^9,$G10:CI10))+IF(ISNA(LOOKUP(9^9,INDIRECT(ADDRESS(ROW(CJ13),IF(ISNA(MATCH(LOOKUP(9^9,$G10:CI10),$G10:CI10,0)+COLUMN($F10)),0,MATCH(LOOKUP(9^9,$G10:CI10),$G10:CI10,0)+COLUMN($F10)),3)&amp;":"&amp;ADDRESS(ROW(CJ13),COLUMN(CI13),4)))),IF(ISNA((LOOKUP(9^9,$G12:CI12))),0,(LOOKUP(9^9,$G12:CI12))),IF(ISNA((LOOKUP(9^9,$G13:CI13))),0,(LOOKUP(9^9,$G13:CI13))))-CJ10))</f>
        <v/>
      </c>
      <c r="CK11" s="36" t="str">
        <f ca="1">IF(ISBLANK(CK10),"",(IF(ISNA(LOOKUP(9^9,$G10:CJ10)),0,LOOKUP(9^9,$G10:CJ10))+IF(ISNA(LOOKUP(9^9,INDIRECT(ADDRESS(ROW(CK13),IF(ISNA(MATCH(LOOKUP(9^9,$G10:CJ10),$G10:CJ10,0)+COLUMN($F10)),0,MATCH(LOOKUP(9^9,$G10:CJ10),$G10:CJ10,0)+COLUMN($F10)),3)&amp;":"&amp;ADDRESS(ROW(CK13),COLUMN(CJ13),4)))),IF(ISNA((LOOKUP(9^9,$G12:CJ12))),0,(LOOKUP(9^9,$G12:CJ12))),IF(ISNA((LOOKUP(9^9,$G13:CJ13))),0,(LOOKUP(9^9,$G13:CJ13))))-CK10))</f>
        <v/>
      </c>
      <c r="CL11" s="36" t="str">
        <f ca="1">IF(ISBLANK(CL10),"",(IF(ISNA(LOOKUP(9^9,$G10:CK10)),0,LOOKUP(9^9,$G10:CK10))+IF(ISNA(LOOKUP(9^9,INDIRECT(ADDRESS(ROW(CL13),IF(ISNA(MATCH(LOOKUP(9^9,$G10:CK10),$G10:CK10,0)+COLUMN($F10)),0,MATCH(LOOKUP(9^9,$G10:CK10),$G10:CK10,0)+COLUMN($F10)),3)&amp;":"&amp;ADDRESS(ROW(CL13),COLUMN(CK13),4)))),IF(ISNA((LOOKUP(9^9,$G12:CK12))),0,(LOOKUP(9^9,$G12:CK12))),IF(ISNA((LOOKUP(9^9,$G13:CK13))),0,(LOOKUP(9^9,$G13:CK13))))-CL10))</f>
        <v/>
      </c>
      <c r="CM11" s="36" t="str">
        <f ca="1">IF(ISBLANK(CM10),"",(IF(ISNA(LOOKUP(9^9,$G10:CL10)),0,LOOKUP(9^9,$G10:CL10))+IF(ISNA(LOOKUP(9^9,INDIRECT(ADDRESS(ROW(CM13),IF(ISNA(MATCH(LOOKUP(9^9,$G10:CL10),$G10:CL10,0)+COLUMN($F10)),0,MATCH(LOOKUP(9^9,$G10:CL10),$G10:CL10,0)+COLUMN($F10)),3)&amp;":"&amp;ADDRESS(ROW(CM13),COLUMN(CL13),4)))),IF(ISNA((LOOKUP(9^9,$G12:CL12))),0,(LOOKUP(9^9,$G12:CL12))),IF(ISNA((LOOKUP(9^9,$G13:CL13))),0,(LOOKUP(9^9,$G13:CL13))))-CM10))</f>
        <v/>
      </c>
      <c r="CN11" s="36" t="str">
        <f ca="1">IF(ISBLANK(CN10),"",(IF(ISNA(LOOKUP(9^9,$G10:CM10)),0,LOOKUP(9^9,$G10:CM10))+IF(ISNA(LOOKUP(9^9,INDIRECT(ADDRESS(ROW(CN13),IF(ISNA(MATCH(LOOKUP(9^9,$G10:CM10),$G10:CM10,0)+COLUMN($F10)),0,MATCH(LOOKUP(9^9,$G10:CM10),$G10:CM10,0)+COLUMN($F10)),3)&amp;":"&amp;ADDRESS(ROW(CN13),COLUMN(CM13),4)))),IF(ISNA((LOOKUP(9^9,$G12:CM12))),0,(LOOKUP(9^9,$G12:CM12))),IF(ISNA((LOOKUP(9^9,$G13:CM13))),0,(LOOKUP(9^9,$G13:CM13))))-CN10))</f>
        <v/>
      </c>
      <c r="CO11" s="36" t="str">
        <f ca="1">IF(ISBLANK(CO10),"",(IF(ISNA(LOOKUP(9^9,$G10:CN10)),0,LOOKUP(9^9,$G10:CN10))+IF(ISNA(LOOKUP(9^9,INDIRECT(ADDRESS(ROW(CO13),IF(ISNA(MATCH(LOOKUP(9^9,$G10:CN10),$G10:CN10,0)+COLUMN($F10)),0,MATCH(LOOKUP(9^9,$G10:CN10),$G10:CN10,0)+COLUMN($F10)),3)&amp;":"&amp;ADDRESS(ROW(CO13),COLUMN(CN13),4)))),IF(ISNA((LOOKUP(9^9,$G12:CN12))),0,(LOOKUP(9^9,$G12:CN12))),IF(ISNA((LOOKUP(9^9,$G13:CN13))),0,(LOOKUP(9^9,$G13:CN13))))-CO10))</f>
        <v/>
      </c>
      <c r="CP11" s="36" t="str">
        <f ca="1">IF(ISBLANK(CP10),"",(IF(ISNA(LOOKUP(9^9,$G10:CO10)),0,LOOKUP(9^9,$G10:CO10))+IF(ISNA(LOOKUP(9^9,INDIRECT(ADDRESS(ROW(CP13),IF(ISNA(MATCH(LOOKUP(9^9,$G10:CO10),$G10:CO10,0)+COLUMN($F10)),0,MATCH(LOOKUP(9^9,$G10:CO10),$G10:CO10,0)+COLUMN($F10)),3)&amp;":"&amp;ADDRESS(ROW(CP13),COLUMN(CO13),4)))),IF(ISNA((LOOKUP(9^9,$G12:CO12))),0,(LOOKUP(9^9,$G12:CO12))),IF(ISNA((LOOKUP(9^9,$G13:CO13))),0,(LOOKUP(9^9,$G13:CO13))))-CP10))</f>
        <v/>
      </c>
      <c r="CQ11" s="36" t="str">
        <f ca="1">IF(ISBLANK(CQ10),"",(IF(ISNA(LOOKUP(9^9,$G10:CP10)),0,LOOKUP(9^9,$G10:CP10))+IF(ISNA(LOOKUP(9^9,INDIRECT(ADDRESS(ROW(CQ13),IF(ISNA(MATCH(LOOKUP(9^9,$G10:CP10),$G10:CP10,0)+COLUMN($F10)),0,MATCH(LOOKUP(9^9,$G10:CP10),$G10:CP10,0)+COLUMN($F10)),3)&amp;":"&amp;ADDRESS(ROW(CQ13),COLUMN(CP13),4)))),IF(ISNA((LOOKUP(9^9,$G12:CP12))),0,(LOOKUP(9^9,$G12:CP12))),IF(ISNA((LOOKUP(9^9,$G13:CP13))),0,(LOOKUP(9^9,$G13:CP13))))-CQ10))</f>
        <v/>
      </c>
      <c r="CR11" s="36" t="str">
        <f ca="1">IF(ISBLANK(CR10),"",(IF(ISNA(LOOKUP(9^9,$G10:CQ10)),0,LOOKUP(9^9,$G10:CQ10))+IF(ISNA(LOOKUP(9^9,INDIRECT(ADDRESS(ROW(CR13),IF(ISNA(MATCH(LOOKUP(9^9,$G10:CQ10),$G10:CQ10,0)+COLUMN($F10)),0,MATCH(LOOKUP(9^9,$G10:CQ10),$G10:CQ10,0)+COLUMN($F10)),3)&amp;":"&amp;ADDRESS(ROW(CR13),COLUMN(CQ13),4)))),IF(ISNA((LOOKUP(9^9,$G12:CQ12))),0,(LOOKUP(9^9,$G12:CQ12))),IF(ISNA((LOOKUP(9^9,$G13:CQ13))),0,(LOOKUP(9^9,$G13:CQ13))))-CR10))</f>
        <v/>
      </c>
      <c r="CS11" s="36" t="str">
        <f ca="1">IF(ISBLANK(CS10),"",(IF(ISNA(LOOKUP(9^9,$G10:CR10)),0,LOOKUP(9^9,$G10:CR10))+IF(ISNA(LOOKUP(9^9,INDIRECT(ADDRESS(ROW(CS13),IF(ISNA(MATCH(LOOKUP(9^9,$G10:CR10),$G10:CR10,0)+COLUMN($F10)),0,MATCH(LOOKUP(9^9,$G10:CR10),$G10:CR10,0)+COLUMN($F10)),3)&amp;":"&amp;ADDRESS(ROW(CS13),COLUMN(CR13),4)))),IF(ISNA((LOOKUP(9^9,$G12:CR12))),0,(LOOKUP(9^9,$G12:CR12))),IF(ISNA((LOOKUP(9^9,$G13:CR13))),0,(LOOKUP(9^9,$G13:CR13))))-CS10))</f>
        <v/>
      </c>
      <c r="CT11" s="36" t="str">
        <f ca="1">IF(ISBLANK(CT10),"",(IF(ISNA(LOOKUP(9^9,$G10:CS10)),0,LOOKUP(9^9,$G10:CS10))+IF(ISNA(LOOKUP(9^9,INDIRECT(ADDRESS(ROW(CT13),IF(ISNA(MATCH(LOOKUP(9^9,$G10:CS10),$G10:CS10,0)+COLUMN($F10)),0,MATCH(LOOKUP(9^9,$G10:CS10),$G10:CS10,0)+COLUMN($F10)),3)&amp;":"&amp;ADDRESS(ROW(CT13),COLUMN(CS13),4)))),IF(ISNA((LOOKUP(9^9,$G12:CS12))),0,(LOOKUP(9^9,$G12:CS12))),IF(ISNA((LOOKUP(9^9,$G13:CS13))),0,(LOOKUP(9^9,$G13:CS13))))-CT10))</f>
        <v/>
      </c>
      <c r="CU11" s="36" t="str">
        <f ca="1">IF(ISBLANK(CU10),"",(IF(ISNA(LOOKUP(9^9,$G10:CT10)),0,LOOKUP(9^9,$G10:CT10))+IF(ISNA(LOOKUP(9^9,INDIRECT(ADDRESS(ROW(CU13),IF(ISNA(MATCH(LOOKUP(9^9,$G10:CT10),$G10:CT10,0)+COLUMN($F10)),0,MATCH(LOOKUP(9^9,$G10:CT10),$G10:CT10,0)+COLUMN($F10)),3)&amp;":"&amp;ADDRESS(ROW(CU13),COLUMN(CT13),4)))),IF(ISNA((LOOKUP(9^9,$G12:CT12))),0,(LOOKUP(9^9,$G12:CT12))),IF(ISNA((LOOKUP(9^9,$G13:CT13))),0,(LOOKUP(9^9,$G13:CT13))))-CU10))</f>
        <v/>
      </c>
      <c r="CV11" s="36" t="str">
        <f ca="1">IF(ISBLANK(CV10),"",(IF(ISNA(LOOKUP(9^9,$G10:CU10)),0,LOOKUP(9^9,$G10:CU10))+IF(ISNA(LOOKUP(9^9,INDIRECT(ADDRESS(ROW(CV13),IF(ISNA(MATCH(LOOKUP(9^9,$G10:CU10),$G10:CU10,0)+COLUMN($F10)),0,MATCH(LOOKUP(9^9,$G10:CU10),$G10:CU10,0)+COLUMN($F10)),3)&amp;":"&amp;ADDRESS(ROW(CV13),COLUMN(CU13),4)))),IF(ISNA((LOOKUP(9^9,$G12:CU12))),0,(LOOKUP(9^9,$G12:CU12))),IF(ISNA((LOOKUP(9^9,$G13:CU13))),0,(LOOKUP(9^9,$G13:CU13))))-CV10))</f>
        <v/>
      </c>
      <c r="CW11" s="36" t="str">
        <f ca="1">IF(ISBLANK(CW10),"",(IF(ISNA(LOOKUP(9^9,$G10:CV10)),0,LOOKUP(9^9,$G10:CV10))+IF(ISNA(LOOKUP(9^9,INDIRECT(ADDRESS(ROW(CW13),IF(ISNA(MATCH(LOOKUP(9^9,$G10:CV10),$G10:CV10,0)+COLUMN($F10)),0,MATCH(LOOKUP(9^9,$G10:CV10),$G10:CV10,0)+COLUMN($F10)),3)&amp;":"&amp;ADDRESS(ROW(CW13),COLUMN(CV13),4)))),IF(ISNA((LOOKUP(9^9,$G12:CV12))),0,(LOOKUP(9^9,$G12:CV12))),IF(ISNA((LOOKUP(9^9,$G13:CV13))),0,(LOOKUP(9^9,$G13:CV13))))-CW10))</f>
        <v/>
      </c>
      <c r="CX11" s="36" t="str">
        <f ca="1">IF(ISBLANK(CX10),"",(IF(ISNA(LOOKUP(9^9,$G10:CW10)),0,LOOKUP(9^9,$G10:CW10))+IF(ISNA(LOOKUP(9^9,INDIRECT(ADDRESS(ROW(CX13),IF(ISNA(MATCH(LOOKUP(9^9,$G10:CW10),$G10:CW10,0)+COLUMN($F10)),0,MATCH(LOOKUP(9^9,$G10:CW10),$G10:CW10,0)+COLUMN($F10)),3)&amp;":"&amp;ADDRESS(ROW(CX13),COLUMN(CW13),4)))),IF(ISNA((LOOKUP(9^9,$G12:CW12))),0,(LOOKUP(9^9,$G12:CW12))),IF(ISNA((LOOKUP(9^9,$G13:CW13))),0,(LOOKUP(9^9,$G13:CW13))))-CX10))</f>
        <v/>
      </c>
      <c r="CY11" s="36" t="str">
        <f ca="1">IF(ISBLANK(CY10),"",(IF(ISNA(LOOKUP(9^9,$G10:CX10)),0,LOOKUP(9^9,$G10:CX10))+IF(ISNA(LOOKUP(9^9,INDIRECT(ADDRESS(ROW(CY13),IF(ISNA(MATCH(LOOKUP(9^9,$G10:CX10),$G10:CX10,0)+COLUMN($F10)),0,MATCH(LOOKUP(9^9,$G10:CX10),$G10:CX10,0)+COLUMN($F10)),3)&amp;":"&amp;ADDRESS(ROW(CY13),COLUMN(CX13),4)))),IF(ISNA((LOOKUP(9^9,$G12:CX12))),0,(LOOKUP(9^9,$G12:CX12))),IF(ISNA((LOOKUP(9^9,$G13:CX13))),0,(LOOKUP(9^9,$G13:CX13))))-CY10))</f>
        <v/>
      </c>
      <c r="CZ11" s="36" t="str">
        <f ca="1">IF(ISBLANK(CZ10),"",(IF(ISNA(LOOKUP(9^9,$G10:CY10)),0,LOOKUP(9^9,$G10:CY10))+IF(ISNA(LOOKUP(9^9,INDIRECT(ADDRESS(ROW(CZ13),IF(ISNA(MATCH(LOOKUP(9^9,$G10:CY10),$G10:CY10,0)+COLUMN($F10)),0,MATCH(LOOKUP(9^9,$G10:CY10),$G10:CY10,0)+COLUMN($F10)),3)&amp;":"&amp;ADDRESS(ROW(CZ13),COLUMN(CY13),4)))),IF(ISNA((LOOKUP(9^9,$G12:CY12))),0,(LOOKUP(9^9,$G12:CY12))),IF(ISNA((LOOKUP(9^9,$G13:CY13))),0,(LOOKUP(9^9,$G13:CY13))))-CZ10))</f>
        <v/>
      </c>
      <c r="DA11" s="36" t="str">
        <f ca="1">IF(ISBLANK(DA10),"",(IF(ISNA(LOOKUP(9^9,$G10:CZ10)),0,LOOKUP(9^9,$G10:CZ10))+IF(ISNA(LOOKUP(9^9,INDIRECT(ADDRESS(ROW(DA13),IF(ISNA(MATCH(LOOKUP(9^9,$G10:CZ10),$G10:CZ10,0)+COLUMN($F10)),0,MATCH(LOOKUP(9^9,$G10:CZ10),$G10:CZ10,0)+COLUMN($F10)),3)&amp;":"&amp;ADDRESS(ROW(DA13),COLUMN(CZ13),4)))),IF(ISNA((LOOKUP(9^9,$G12:CZ12))),0,(LOOKUP(9^9,$G12:CZ12))),IF(ISNA((LOOKUP(9^9,$G13:CZ13))),0,(LOOKUP(9^9,$G13:CZ13))))-DA10))</f>
        <v/>
      </c>
      <c r="DB11" s="36" t="str">
        <f ca="1">IF(ISBLANK(DB10),"",(IF(ISNA(LOOKUP(9^9,$G10:DA10)),0,LOOKUP(9^9,$G10:DA10))+IF(ISNA(LOOKUP(9^9,INDIRECT(ADDRESS(ROW(DB13),IF(ISNA(MATCH(LOOKUP(9^9,$G10:DA10),$G10:DA10,0)+COLUMN($F10)),0,MATCH(LOOKUP(9^9,$G10:DA10),$G10:DA10,0)+COLUMN($F10)),3)&amp;":"&amp;ADDRESS(ROW(DB13),COLUMN(DA13),4)))),IF(ISNA((LOOKUP(9^9,$G12:DA12))),0,(LOOKUP(9^9,$G12:DA12))),IF(ISNA((LOOKUP(9^9,$G13:DA13))),0,(LOOKUP(9^9,$G13:DA13))))-DB10))</f>
        <v/>
      </c>
      <c r="DC11" s="36" t="str">
        <f ca="1">IF(ISBLANK(DC10),"",(IF(ISNA(LOOKUP(9^9,$G10:DB10)),0,LOOKUP(9^9,$G10:DB10))+IF(ISNA(LOOKUP(9^9,INDIRECT(ADDRESS(ROW(DC13),IF(ISNA(MATCH(LOOKUP(9^9,$G10:DB10),$G10:DB10,0)+COLUMN($F10)),0,MATCH(LOOKUP(9^9,$G10:DB10),$G10:DB10,0)+COLUMN($F10)),3)&amp;":"&amp;ADDRESS(ROW(DC13),COLUMN(DB13),4)))),IF(ISNA((LOOKUP(9^9,$G12:DB12))),0,(LOOKUP(9^9,$G12:DB12))),IF(ISNA((LOOKUP(9^9,$G13:DB13))),0,(LOOKUP(9^9,$G13:DB13))))-DC10))</f>
        <v/>
      </c>
      <c r="DD11" s="36" t="str">
        <f ca="1">IF(ISBLANK(DD10),"",(IF(ISNA(LOOKUP(9^9,$G10:DC10)),0,LOOKUP(9^9,$G10:DC10))+IF(ISNA(LOOKUP(9^9,INDIRECT(ADDRESS(ROW(DD13),IF(ISNA(MATCH(LOOKUP(9^9,$G10:DC10),$G10:DC10,0)+COLUMN($F10)),0,MATCH(LOOKUP(9^9,$G10:DC10),$G10:DC10,0)+COLUMN($F10)),3)&amp;":"&amp;ADDRESS(ROW(DD13),COLUMN(DC13),4)))),IF(ISNA((LOOKUP(9^9,$G12:DC12))),0,(LOOKUP(9^9,$G12:DC12))),IF(ISNA((LOOKUP(9^9,$G13:DC13))),0,(LOOKUP(9^9,$G13:DC13))))-DD10))</f>
        <v/>
      </c>
      <c r="DE11" s="36" t="str">
        <f ca="1">IF(ISBLANK(DE10),"",(IF(ISNA(LOOKUP(9^9,$G10:DD10)),0,LOOKUP(9^9,$G10:DD10))+IF(ISNA(LOOKUP(9^9,INDIRECT(ADDRESS(ROW(DE13),IF(ISNA(MATCH(LOOKUP(9^9,$G10:DD10),$G10:DD10,0)+COLUMN($F10)),0,MATCH(LOOKUP(9^9,$G10:DD10),$G10:DD10,0)+COLUMN($F10)),3)&amp;":"&amp;ADDRESS(ROW(DE13),COLUMN(DD13),4)))),IF(ISNA((LOOKUP(9^9,$G12:DD12))),0,(LOOKUP(9^9,$G12:DD12))),IF(ISNA((LOOKUP(9^9,$G13:DD13))),0,(LOOKUP(9^9,$G13:DD13))))-DE10))</f>
        <v/>
      </c>
      <c r="DF11" s="36" t="str">
        <f ca="1">IF(ISBLANK(DF10),"",(IF(ISNA(LOOKUP(9^9,$G10:DE10)),0,LOOKUP(9^9,$G10:DE10))+IF(ISNA(LOOKUP(9^9,INDIRECT(ADDRESS(ROW(DF13),IF(ISNA(MATCH(LOOKUP(9^9,$G10:DE10),$G10:DE10,0)+COLUMN($F10)),0,MATCH(LOOKUP(9^9,$G10:DE10),$G10:DE10,0)+COLUMN($F10)),3)&amp;":"&amp;ADDRESS(ROW(DF13),COLUMN(DE13),4)))),IF(ISNA((LOOKUP(9^9,$G12:DE12))),0,(LOOKUP(9^9,$G12:DE12))),IF(ISNA((LOOKUP(9^9,$G13:DE13))),0,(LOOKUP(9^9,$G13:DE13))))-DF10))</f>
        <v/>
      </c>
      <c r="DG11" s="36" t="str">
        <f ca="1">IF(ISBLANK(DG10),"",(IF(ISNA(LOOKUP(9^9,$G10:DF10)),0,LOOKUP(9^9,$G10:DF10))+IF(ISNA(LOOKUP(9^9,INDIRECT(ADDRESS(ROW(DG13),IF(ISNA(MATCH(LOOKUP(9^9,$G10:DF10),$G10:DF10,0)+COLUMN($F10)),0,MATCH(LOOKUP(9^9,$G10:DF10),$G10:DF10,0)+COLUMN($F10)),3)&amp;":"&amp;ADDRESS(ROW(DG13),COLUMN(DF13),4)))),IF(ISNA((LOOKUP(9^9,$G12:DF12))),0,(LOOKUP(9^9,$G12:DF12))),IF(ISNA((LOOKUP(9^9,$G13:DF13))),0,(LOOKUP(9^9,$G13:DF13))))-DG10))</f>
        <v/>
      </c>
      <c r="DH11" s="36" t="str">
        <f ca="1">IF(ISBLANK(DH10),"",(IF(ISNA(LOOKUP(9^9,$G10:DG10)),0,LOOKUP(9^9,$G10:DG10))+IF(ISNA(LOOKUP(9^9,INDIRECT(ADDRESS(ROW(DH13),IF(ISNA(MATCH(LOOKUP(9^9,$G10:DG10),$G10:DG10,0)+COLUMN($F10)),0,MATCH(LOOKUP(9^9,$G10:DG10),$G10:DG10,0)+COLUMN($F10)),3)&amp;":"&amp;ADDRESS(ROW(DH13),COLUMN(DG13),4)))),IF(ISNA((LOOKUP(9^9,$G12:DG12))),0,(LOOKUP(9^9,$G12:DG12))),IF(ISNA((LOOKUP(9^9,$G13:DG13))),0,(LOOKUP(9^9,$G13:DG13))))-DH10))</f>
        <v/>
      </c>
      <c r="DI11" s="36" t="str">
        <f ca="1">IF(ISBLANK(DI10),"",(IF(ISNA(LOOKUP(9^9,$G10:DH10)),0,LOOKUP(9^9,$G10:DH10))+IF(ISNA(LOOKUP(9^9,INDIRECT(ADDRESS(ROW(DI13),IF(ISNA(MATCH(LOOKUP(9^9,$G10:DH10),$G10:DH10,0)+COLUMN($F10)),0,MATCH(LOOKUP(9^9,$G10:DH10),$G10:DH10,0)+COLUMN($F10)),3)&amp;":"&amp;ADDRESS(ROW(DI13),COLUMN(DH13),4)))),IF(ISNA((LOOKUP(9^9,$G12:DH12))),0,(LOOKUP(9^9,$G12:DH12))),IF(ISNA((LOOKUP(9^9,$G13:DH13))),0,(LOOKUP(9^9,$G13:DH13))))-DI10))</f>
        <v/>
      </c>
      <c r="DJ11" s="36" t="str">
        <f ca="1">IF(ISBLANK(DJ10),"",(IF(ISNA(LOOKUP(9^9,$G10:DI10)),0,LOOKUP(9^9,$G10:DI10))+IF(ISNA(LOOKUP(9^9,INDIRECT(ADDRESS(ROW(DJ13),IF(ISNA(MATCH(LOOKUP(9^9,$G10:DI10),$G10:DI10,0)+COLUMN($F10)),0,MATCH(LOOKUP(9^9,$G10:DI10),$G10:DI10,0)+COLUMN($F10)),3)&amp;":"&amp;ADDRESS(ROW(DJ13),COLUMN(DI13),4)))),IF(ISNA((LOOKUP(9^9,$G12:DI12))),0,(LOOKUP(9^9,$G12:DI12))),IF(ISNA((LOOKUP(9^9,$G13:DI13))),0,(LOOKUP(9^9,$G13:DI13))))-DJ10))</f>
        <v/>
      </c>
      <c r="DK11" s="36" t="str">
        <f ca="1">IF(ISBLANK(DK10),"",(IF(ISNA(LOOKUP(9^9,$G10:DJ10)),0,LOOKUP(9^9,$G10:DJ10))+IF(ISNA(LOOKUP(9^9,INDIRECT(ADDRESS(ROW(DK13),IF(ISNA(MATCH(LOOKUP(9^9,$G10:DJ10),$G10:DJ10,0)+COLUMN($F10)),0,MATCH(LOOKUP(9^9,$G10:DJ10),$G10:DJ10,0)+COLUMN($F10)),3)&amp;":"&amp;ADDRESS(ROW(DK13),COLUMN(DJ13),4)))),IF(ISNA((LOOKUP(9^9,$G12:DJ12))),0,(LOOKUP(9^9,$G12:DJ12))),IF(ISNA((LOOKUP(9^9,$G13:DJ13))),0,(LOOKUP(9^9,$G13:DJ13))))-DK10))</f>
        <v/>
      </c>
      <c r="DL11" s="36" t="str">
        <f ca="1">IF(ISBLANK(DL10),"",(IF(ISNA(LOOKUP(9^9,$G10:DK10)),0,LOOKUP(9^9,$G10:DK10))+IF(ISNA(LOOKUP(9^9,INDIRECT(ADDRESS(ROW(DL13),IF(ISNA(MATCH(LOOKUP(9^9,$G10:DK10),$G10:DK10,0)+COLUMN($F10)),0,MATCH(LOOKUP(9^9,$G10:DK10),$G10:DK10,0)+COLUMN($F10)),3)&amp;":"&amp;ADDRESS(ROW(DL13),COLUMN(DK13),4)))),IF(ISNA((LOOKUP(9^9,$G12:DK12))),0,(LOOKUP(9^9,$G12:DK12))),IF(ISNA((LOOKUP(9^9,$G13:DK13))),0,(LOOKUP(9^9,$G13:DK13))))-DL10))</f>
        <v/>
      </c>
      <c r="DM11" s="36" t="str">
        <f ca="1">IF(ISBLANK(DM10),"",(IF(ISNA(LOOKUP(9^9,$G10:DL10)),0,LOOKUP(9^9,$G10:DL10))+IF(ISNA(LOOKUP(9^9,INDIRECT(ADDRESS(ROW(DM13),IF(ISNA(MATCH(LOOKUP(9^9,$G10:DL10),$G10:DL10,0)+COLUMN($F10)),0,MATCH(LOOKUP(9^9,$G10:DL10),$G10:DL10,0)+COLUMN($F10)),3)&amp;":"&amp;ADDRESS(ROW(DM13),COLUMN(DL13),4)))),IF(ISNA((LOOKUP(9^9,$G12:DL12))),0,(LOOKUP(9^9,$G12:DL12))),IF(ISNA((LOOKUP(9^9,$G13:DL13))),0,(LOOKUP(9^9,$G13:DL13))))-DM10))</f>
        <v/>
      </c>
      <c r="DN11" s="36" t="str">
        <f ca="1">IF(ISBLANK(DN10),"",(IF(ISNA(LOOKUP(9^9,$G10:DM10)),0,LOOKUP(9^9,$G10:DM10))+IF(ISNA(LOOKUP(9^9,INDIRECT(ADDRESS(ROW(DN13),IF(ISNA(MATCH(LOOKUP(9^9,$G10:DM10),$G10:DM10,0)+COLUMN($F10)),0,MATCH(LOOKUP(9^9,$G10:DM10),$G10:DM10,0)+COLUMN($F10)),3)&amp;":"&amp;ADDRESS(ROW(DN13),COLUMN(DM13),4)))),IF(ISNA((LOOKUP(9^9,$G12:DM12))),0,(LOOKUP(9^9,$G12:DM12))),IF(ISNA((LOOKUP(9^9,$G13:DM13))),0,(LOOKUP(9^9,$G13:DM13))))-DN10))</f>
        <v/>
      </c>
      <c r="DO11" s="36" t="str">
        <f ca="1">IF(ISBLANK(DO10),"",(IF(ISNA(LOOKUP(9^9,$G10:DN10)),0,LOOKUP(9^9,$G10:DN10))+IF(ISNA(LOOKUP(9^9,INDIRECT(ADDRESS(ROW(DO13),IF(ISNA(MATCH(LOOKUP(9^9,$G10:DN10),$G10:DN10,0)+COLUMN($F10)),0,MATCH(LOOKUP(9^9,$G10:DN10),$G10:DN10,0)+COLUMN($F10)),3)&amp;":"&amp;ADDRESS(ROW(DO13),COLUMN(DN13),4)))),IF(ISNA((LOOKUP(9^9,$G12:DN12))),0,(LOOKUP(9^9,$G12:DN12))),IF(ISNA((LOOKUP(9^9,$G13:DN13))),0,(LOOKUP(9^9,$G13:DN13))))-DO10))</f>
        <v/>
      </c>
      <c r="DP11" s="36" t="str">
        <f ca="1">IF(ISBLANK(DP10),"",(IF(ISNA(LOOKUP(9^9,$G10:DO10)),0,LOOKUP(9^9,$G10:DO10))+IF(ISNA(LOOKUP(9^9,INDIRECT(ADDRESS(ROW(DP13),IF(ISNA(MATCH(LOOKUP(9^9,$G10:DO10),$G10:DO10,0)+COLUMN($F10)),0,MATCH(LOOKUP(9^9,$G10:DO10),$G10:DO10,0)+COLUMN($F10)),3)&amp;":"&amp;ADDRESS(ROW(DP13),COLUMN(DO13),4)))),IF(ISNA((LOOKUP(9^9,$G12:DO12))),0,(LOOKUP(9^9,$G12:DO12))),IF(ISNA((LOOKUP(9^9,$G13:DO13))),0,(LOOKUP(9^9,$G13:DO13))))-DP10))</f>
        <v/>
      </c>
      <c r="DQ11" s="36" t="str">
        <f ca="1">IF(ISBLANK(DQ10),"",(IF(ISNA(LOOKUP(9^9,$G10:DP10)),0,LOOKUP(9^9,$G10:DP10))+IF(ISNA(LOOKUP(9^9,INDIRECT(ADDRESS(ROW(DQ13),IF(ISNA(MATCH(LOOKUP(9^9,$G10:DP10),$G10:DP10,0)+COLUMN($F10)),0,MATCH(LOOKUP(9^9,$G10:DP10),$G10:DP10,0)+COLUMN($F10)),3)&amp;":"&amp;ADDRESS(ROW(DQ13),COLUMN(DP13),4)))),IF(ISNA((LOOKUP(9^9,$G12:DP12))),0,(LOOKUP(9^9,$G12:DP12))),IF(ISNA((LOOKUP(9^9,$G13:DP13))),0,(LOOKUP(9^9,$G13:DP13))))-DQ10))</f>
        <v/>
      </c>
      <c r="DR11" s="36" t="str">
        <f ca="1">IF(ISBLANK(DR10),"",(IF(ISNA(LOOKUP(9^9,$G10:DQ10)),0,LOOKUP(9^9,$G10:DQ10))+IF(ISNA(LOOKUP(9^9,INDIRECT(ADDRESS(ROW(DR13),IF(ISNA(MATCH(LOOKUP(9^9,$G10:DQ10),$G10:DQ10,0)+COLUMN($F10)),0,MATCH(LOOKUP(9^9,$G10:DQ10),$G10:DQ10,0)+COLUMN($F10)),3)&amp;":"&amp;ADDRESS(ROW(DR13),COLUMN(DQ13),4)))),IF(ISNA((LOOKUP(9^9,$G12:DQ12))),0,(LOOKUP(9^9,$G12:DQ12))),IF(ISNA((LOOKUP(9^9,$G13:DQ13))),0,(LOOKUP(9^9,$G13:DQ13))))-DR10))</f>
        <v/>
      </c>
      <c r="DS11" s="36" t="str">
        <f ca="1">IF(ISBLANK(DS10),"",(IF(ISNA(LOOKUP(9^9,$G10:DR10)),0,LOOKUP(9^9,$G10:DR10))+IF(ISNA(LOOKUP(9^9,INDIRECT(ADDRESS(ROW(DS13),IF(ISNA(MATCH(LOOKUP(9^9,$G10:DR10),$G10:DR10,0)+COLUMN($F10)),0,MATCH(LOOKUP(9^9,$G10:DR10),$G10:DR10,0)+COLUMN($F10)),3)&amp;":"&amp;ADDRESS(ROW(DS13),COLUMN(DR13),4)))),IF(ISNA((LOOKUP(9^9,$G12:DR12))),0,(LOOKUP(9^9,$G12:DR12))),IF(ISNA((LOOKUP(9^9,$G13:DR13))),0,(LOOKUP(9^9,$G13:DR13))))-DS10))</f>
        <v/>
      </c>
      <c r="DT11" s="36" t="str">
        <f ca="1">IF(ISBLANK(DT10),"",(IF(ISNA(LOOKUP(9^9,$G10:DS10)),0,LOOKUP(9^9,$G10:DS10))+IF(ISNA(LOOKUP(9^9,INDIRECT(ADDRESS(ROW(DT13),IF(ISNA(MATCH(LOOKUP(9^9,$G10:DS10),$G10:DS10,0)+COLUMN($F10)),0,MATCH(LOOKUP(9^9,$G10:DS10),$G10:DS10,0)+COLUMN($F10)),3)&amp;":"&amp;ADDRESS(ROW(DT13),COLUMN(DS13),4)))),IF(ISNA((LOOKUP(9^9,$G12:DS12))),0,(LOOKUP(9^9,$G12:DS12))),IF(ISNA((LOOKUP(9^9,$G13:DS13))),0,(LOOKUP(9^9,$G13:DS13))))-DT10))</f>
        <v/>
      </c>
      <c r="DU11" s="36" t="str">
        <f ca="1">IF(ISBLANK(DU10),"",(IF(ISNA(LOOKUP(9^9,$G10:DT10)),0,LOOKUP(9^9,$G10:DT10))+IF(ISNA(LOOKUP(9^9,INDIRECT(ADDRESS(ROW(DU13),IF(ISNA(MATCH(LOOKUP(9^9,$G10:DT10),$G10:DT10,0)+COLUMN($F10)),0,MATCH(LOOKUP(9^9,$G10:DT10),$G10:DT10,0)+COLUMN($F10)),3)&amp;":"&amp;ADDRESS(ROW(DU13),COLUMN(DT13),4)))),IF(ISNA((LOOKUP(9^9,$G12:DT12))),0,(LOOKUP(9^9,$G12:DT12))),IF(ISNA((LOOKUP(9^9,$G13:DT13))),0,(LOOKUP(9^9,$G13:DT13))))-DU10))</f>
        <v/>
      </c>
      <c r="DV11" s="36" t="str">
        <f ca="1">IF(ISBLANK(DV10),"",(IF(ISNA(LOOKUP(9^9,$G10:DU10)),0,LOOKUP(9^9,$G10:DU10))+IF(ISNA(LOOKUP(9^9,INDIRECT(ADDRESS(ROW(DV13),IF(ISNA(MATCH(LOOKUP(9^9,$G10:DU10),$G10:DU10,0)+COLUMN($F10)),0,MATCH(LOOKUP(9^9,$G10:DU10),$G10:DU10,0)+COLUMN($F10)),3)&amp;":"&amp;ADDRESS(ROW(DV13),COLUMN(DU13),4)))),IF(ISNA((LOOKUP(9^9,$G12:DU12))),0,(LOOKUP(9^9,$G12:DU12))),IF(ISNA((LOOKUP(9^9,$G13:DU13))),0,(LOOKUP(9^9,$G13:DU13))))-DV10))</f>
        <v/>
      </c>
      <c r="DW11" s="36" t="str">
        <f ca="1">IF(ISBLANK(DW10),"",(IF(ISNA(LOOKUP(9^9,$G10:DV10)),0,LOOKUP(9^9,$G10:DV10))+IF(ISNA(LOOKUP(9^9,INDIRECT(ADDRESS(ROW(DW13),IF(ISNA(MATCH(LOOKUP(9^9,$G10:DV10),$G10:DV10,0)+COLUMN($F10)),0,MATCH(LOOKUP(9^9,$G10:DV10),$G10:DV10,0)+COLUMN($F10)),3)&amp;":"&amp;ADDRESS(ROW(DW13),COLUMN(DV13),4)))),IF(ISNA((LOOKUP(9^9,$G12:DV12))),0,(LOOKUP(9^9,$G12:DV12))),IF(ISNA((LOOKUP(9^9,$G13:DV13))),0,(LOOKUP(9^9,$G13:DV13))))-DW10))</f>
        <v/>
      </c>
      <c r="DX11" s="36" t="str">
        <f ca="1">IF(ISBLANK(DX10),"",(IF(ISNA(LOOKUP(9^9,$G10:DW10)),0,LOOKUP(9^9,$G10:DW10))+IF(ISNA(LOOKUP(9^9,INDIRECT(ADDRESS(ROW(DX13),IF(ISNA(MATCH(LOOKUP(9^9,$G10:DW10),$G10:DW10,0)+COLUMN($F10)),0,MATCH(LOOKUP(9^9,$G10:DW10),$G10:DW10,0)+COLUMN($F10)),3)&amp;":"&amp;ADDRESS(ROW(DX13),COLUMN(DW13),4)))),IF(ISNA((LOOKUP(9^9,$G12:DW12))),0,(LOOKUP(9^9,$G12:DW12))),IF(ISNA((LOOKUP(9^9,$G13:DW13))),0,(LOOKUP(9^9,$G13:DW13))))-DX10))</f>
        <v/>
      </c>
      <c r="DY11" s="36" t="str">
        <f ca="1">IF(ISBLANK(DY10),"",(IF(ISNA(LOOKUP(9^9,$G10:DX10)),0,LOOKUP(9^9,$G10:DX10))+IF(ISNA(LOOKUP(9^9,INDIRECT(ADDRESS(ROW(DY13),IF(ISNA(MATCH(LOOKUP(9^9,$G10:DX10),$G10:DX10,0)+COLUMN($F10)),0,MATCH(LOOKUP(9^9,$G10:DX10),$G10:DX10,0)+COLUMN($F10)),3)&amp;":"&amp;ADDRESS(ROW(DY13),COLUMN(DX13),4)))),IF(ISNA((LOOKUP(9^9,$G12:DX12))),0,(LOOKUP(9^9,$G12:DX12))),IF(ISNA((LOOKUP(9^9,$G13:DX13))),0,(LOOKUP(9^9,$G13:DX13))))-DY10))</f>
        <v/>
      </c>
    </row>
    <row r="12" spans="1:249" s="37" customFormat="1" ht="16" customHeight="1" x14ac:dyDescent="0.2">
      <c r="A12" s="62"/>
      <c r="B12" s="65"/>
      <c r="C12" s="68"/>
      <c r="D12" s="68"/>
      <c r="E12" s="68"/>
      <c r="F12" s="35" t="s">
        <v>16</v>
      </c>
      <c r="G12" s="36" t="str">
        <f t="shared" ref="G12:BR12" si="14">IF(ISBLANK(G10),"",(IF((ROUNDUP((($E10-G10)/$D10),0)*$D10)&lt;0,0,(ROUNDUP((($E10-G10)/$D10),0)*$D10))))</f>
        <v/>
      </c>
      <c r="H12" s="36" t="str">
        <f t="shared" si="14"/>
        <v/>
      </c>
      <c r="I12" s="36" t="str">
        <f t="shared" si="14"/>
        <v/>
      </c>
      <c r="J12" s="36" t="str">
        <f t="shared" si="14"/>
        <v/>
      </c>
      <c r="K12" s="36" t="str">
        <f t="shared" si="14"/>
        <v/>
      </c>
      <c r="L12" s="36" t="str">
        <f t="shared" si="14"/>
        <v/>
      </c>
      <c r="M12" s="36" t="str">
        <f t="shared" si="14"/>
        <v/>
      </c>
      <c r="N12" s="36" t="str">
        <f t="shared" si="14"/>
        <v/>
      </c>
      <c r="O12" s="36" t="str">
        <f t="shared" si="14"/>
        <v/>
      </c>
      <c r="P12" s="36" t="str">
        <f t="shared" si="14"/>
        <v/>
      </c>
      <c r="Q12" s="36" t="str">
        <f t="shared" si="14"/>
        <v/>
      </c>
      <c r="R12" s="36" t="str">
        <f t="shared" si="14"/>
        <v/>
      </c>
      <c r="S12" s="36" t="str">
        <f t="shared" si="14"/>
        <v/>
      </c>
      <c r="T12" s="36" t="str">
        <f t="shared" si="14"/>
        <v/>
      </c>
      <c r="U12" s="36" t="str">
        <f t="shared" si="14"/>
        <v/>
      </c>
      <c r="V12" s="36" t="str">
        <f t="shared" si="14"/>
        <v/>
      </c>
      <c r="W12" s="36" t="str">
        <f t="shared" si="14"/>
        <v/>
      </c>
      <c r="X12" s="36" t="str">
        <f t="shared" si="14"/>
        <v/>
      </c>
      <c r="Y12" s="36" t="str">
        <f t="shared" si="14"/>
        <v/>
      </c>
      <c r="Z12" s="36" t="str">
        <f t="shared" si="14"/>
        <v/>
      </c>
      <c r="AA12" s="36" t="str">
        <f t="shared" si="14"/>
        <v/>
      </c>
      <c r="AB12" s="36" t="str">
        <f t="shared" si="14"/>
        <v/>
      </c>
      <c r="AC12" s="36" t="str">
        <f t="shared" si="14"/>
        <v/>
      </c>
      <c r="AD12" s="36" t="str">
        <f t="shared" si="14"/>
        <v/>
      </c>
      <c r="AE12" s="36" t="str">
        <f t="shared" si="14"/>
        <v/>
      </c>
      <c r="AF12" s="36" t="str">
        <f t="shared" si="14"/>
        <v/>
      </c>
      <c r="AG12" s="36" t="str">
        <f t="shared" si="14"/>
        <v/>
      </c>
      <c r="AH12" s="36" t="str">
        <f t="shared" si="14"/>
        <v/>
      </c>
      <c r="AI12" s="36" t="str">
        <f t="shared" si="14"/>
        <v/>
      </c>
      <c r="AJ12" s="36" t="str">
        <f t="shared" si="14"/>
        <v/>
      </c>
      <c r="AK12" s="36" t="str">
        <f t="shared" si="14"/>
        <v/>
      </c>
      <c r="AL12" s="36" t="str">
        <f t="shared" si="14"/>
        <v/>
      </c>
      <c r="AM12" s="36" t="str">
        <f t="shared" si="14"/>
        <v/>
      </c>
      <c r="AN12" s="36" t="str">
        <f t="shared" si="14"/>
        <v/>
      </c>
      <c r="AO12" s="36" t="str">
        <f t="shared" si="14"/>
        <v/>
      </c>
      <c r="AP12" s="36" t="str">
        <f t="shared" si="14"/>
        <v/>
      </c>
      <c r="AQ12" s="36" t="str">
        <f t="shared" si="14"/>
        <v/>
      </c>
      <c r="AR12" s="36" t="str">
        <f t="shared" si="14"/>
        <v/>
      </c>
      <c r="AS12" s="36" t="str">
        <f t="shared" si="14"/>
        <v/>
      </c>
      <c r="AT12" s="36" t="str">
        <f t="shared" si="14"/>
        <v/>
      </c>
      <c r="AU12" s="36" t="str">
        <f t="shared" si="14"/>
        <v/>
      </c>
      <c r="AV12" s="36" t="str">
        <f t="shared" si="14"/>
        <v/>
      </c>
      <c r="AW12" s="36" t="str">
        <f t="shared" si="14"/>
        <v/>
      </c>
      <c r="AX12" s="36" t="str">
        <f t="shared" si="14"/>
        <v/>
      </c>
      <c r="AY12" s="36" t="str">
        <f t="shared" si="14"/>
        <v/>
      </c>
      <c r="AZ12" s="36" t="str">
        <f t="shared" si="14"/>
        <v/>
      </c>
      <c r="BA12" s="36" t="str">
        <f t="shared" si="14"/>
        <v/>
      </c>
      <c r="BB12" s="36" t="str">
        <f t="shared" si="14"/>
        <v/>
      </c>
      <c r="BC12" s="36" t="str">
        <f t="shared" si="14"/>
        <v/>
      </c>
      <c r="BD12" s="36" t="str">
        <f t="shared" si="14"/>
        <v/>
      </c>
      <c r="BE12" s="36" t="str">
        <f t="shared" si="14"/>
        <v/>
      </c>
      <c r="BF12" s="36" t="str">
        <f t="shared" si="14"/>
        <v/>
      </c>
      <c r="BG12" s="36" t="str">
        <f t="shared" si="14"/>
        <v/>
      </c>
      <c r="BH12" s="36" t="str">
        <f t="shared" si="14"/>
        <v/>
      </c>
      <c r="BI12" s="36" t="str">
        <f t="shared" si="14"/>
        <v/>
      </c>
      <c r="BJ12" s="36" t="str">
        <f t="shared" si="14"/>
        <v/>
      </c>
      <c r="BK12" s="36" t="str">
        <f t="shared" si="14"/>
        <v/>
      </c>
      <c r="BL12" s="36" t="str">
        <f t="shared" si="14"/>
        <v/>
      </c>
      <c r="BM12" s="36" t="str">
        <f t="shared" si="14"/>
        <v/>
      </c>
      <c r="BN12" s="36" t="str">
        <f t="shared" si="14"/>
        <v/>
      </c>
      <c r="BO12" s="36" t="str">
        <f t="shared" si="14"/>
        <v/>
      </c>
      <c r="BP12" s="36" t="str">
        <f t="shared" si="14"/>
        <v/>
      </c>
      <c r="BQ12" s="36" t="str">
        <f t="shared" si="14"/>
        <v/>
      </c>
      <c r="BR12" s="36" t="str">
        <f t="shared" si="14"/>
        <v/>
      </c>
      <c r="BS12" s="36" t="str">
        <f t="shared" ref="BS12:DY12" si="15">IF(ISBLANK(BS10),"",(IF((ROUNDUP((($E10-BS10)/$D10),0)*$D10)&lt;0,0,(ROUNDUP((($E10-BS10)/$D10),0)*$D10))))</f>
        <v/>
      </c>
      <c r="BT12" s="36" t="str">
        <f t="shared" si="15"/>
        <v/>
      </c>
      <c r="BU12" s="36" t="str">
        <f t="shared" si="15"/>
        <v/>
      </c>
      <c r="BV12" s="36" t="str">
        <f t="shared" si="15"/>
        <v/>
      </c>
      <c r="BW12" s="36" t="str">
        <f t="shared" si="15"/>
        <v/>
      </c>
      <c r="BX12" s="36" t="str">
        <f t="shared" si="15"/>
        <v/>
      </c>
      <c r="BY12" s="36" t="str">
        <f t="shared" si="15"/>
        <v/>
      </c>
      <c r="BZ12" s="36" t="str">
        <f t="shared" si="15"/>
        <v/>
      </c>
      <c r="CA12" s="36" t="str">
        <f t="shared" si="15"/>
        <v/>
      </c>
      <c r="CB12" s="36" t="str">
        <f t="shared" si="15"/>
        <v/>
      </c>
      <c r="CC12" s="36" t="str">
        <f t="shared" si="15"/>
        <v/>
      </c>
      <c r="CD12" s="36" t="str">
        <f t="shared" si="15"/>
        <v/>
      </c>
      <c r="CE12" s="36" t="str">
        <f t="shared" si="15"/>
        <v/>
      </c>
      <c r="CF12" s="36" t="str">
        <f t="shared" si="15"/>
        <v/>
      </c>
      <c r="CG12" s="36" t="str">
        <f t="shared" si="15"/>
        <v/>
      </c>
      <c r="CH12" s="36" t="str">
        <f t="shared" si="15"/>
        <v/>
      </c>
      <c r="CI12" s="36" t="str">
        <f t="shared" si="15"/>
        <v/>
      </c>
      <c r="CJ12" s="36" t="str">
        <f t="shared" si="15"/>
        <v/>
      </c>
      <c r="CK12" s="36" t="str">
        <f t="shared" si="15"/>
        <v/>
      </c>
      <c r="CL12" s="36" t="str">
        <f t="shared" si="15"/>
        <v/>
      </c>
      <c r="CM12" s="36" t="str">
        <f t="shared" si="15"/>
        <v/>
      </c>
      <c r="CN12" s="36" t="str">
        <f t="shared" si="15"/>
        <v/>
      </c>
      <c r="CO12" s="36" t="str">
        <f t="shared" si="15"/>
        <v/>
      </c>
      <c r="CP12" s="36" t="str">
        <f t="shared" si="15"/>
        <v/>
      </c>
      <c r="CQ12" s="36" t="str">
        <f t="shared" si="15"/>
        <v/>
      </c>
      <c r="CR12" s="36" t="str">
        <f t="shared" si="15"/>
        <v/>
      </c>
      <c r="CS12" s="36" t="str">
        <f t="shared" si="15"/>
        <v/>
      </c>
      <c r="CT12" s="36" t="str">
        <f t="shared" si="15"/>
        <v/>
      </c>
      <c r="CU12" s="36" t="str">
        <f t="shared" si="15"/>
        <v/>
      </c>
      <c r="CV12" s="36" t="str">
        <f t="shared" si="15"/>
        <v/>
      </c>
      <c r="CW12" s="36" t="str">
        <f t="shared" si="15"/>
        <v/>
      </c>
      <c r="CX12" s="36" t="str">
        <f t="shared" si="15"/>
        <v/>
      </c>
      <c r="CY12" s="36" t="str">
        <f t="shared" si="15"/>
        <v/>
      </c>
      <c r="CZ12" s="36" t="str">
        <f t="shared" si="15"/>
        <v/>
      </c>
      <c r="DA12" s="36" t="str">
        <f t="shared" si="15"/>
        <v/>
      </c>
      <c r="DB12" s="36" t="str">
        <f t="shared" si="15"/>
        <v/>
      </c>
      <c r="DC12" s="36" t="str">
        <f t="shared" si="15"/>
        <v/>
      </c>
      <c r="DD12" s="36" t="str">
        <f t="shared" si="15"/>
        <v/>
      </c>
      <c r="DE12" s="36" t="str">
        <f t="shared" si="15"/>
        <v/>
      </c>
      <c r="DF12" s="36" t="str">
        <f t="shared" si="15"/>
        <v/>
      </c>
      <c r="DG12" s="36" t="str">
        <f t="shared" si="15"/>
        <v/>
      </c>
      <c r="DH12" s="36" t="str">
        <f t="shared" si="15"/>
        <v/>
      </c>
      <c r="DI12" s="36" t="str">
        <f t="shared" si="15"/>
        <v/>
      </c>
      <c r="DJ12" s="36" t="str">
        <f t="shared" si="15"/>
        <v/>
      </c>
      <c r="DK12" s="36" t="str">
        <f t="shared" si="15"/>
        <v/>
      </c>
      <c r="DL12" s="36" t="str">
        <f t="shared" si="15"/>
        <v/>
      </c>
      <c r="DM12" s="36" t="str">
        <f t="shared" si="15"/>
        <v/>
      </c>
      <c r="DN12" s="36" t="str">
        <f t="shared" si="15"/>
        <v/>
      </c>
      <c r="DO12" s="36" t="str">
        <f t="shared" si="15"/>
        <v/>
      </c>
      <c r="DP12" s="36" t="str">
        <f t="shared" si="15"/>
        <v/>
      </c>
      <c r="DQ12" s="36" t="str">
        <f t="shared" si="15"/>
        <v/>
      </c>
      <c r="DR12" s="36" t="str">
        <f t="shared" si="15"/>
        <v/>
      </c>
      <c r="DS12" s="36" t="str">
        <f t="shared" si="15"/>
        <v/>
      </c>
      <c r="DT12" s="36" t="str">
        <f t="shared" si="15"/>
        <v/>
      </c>
      <c r="DU12" s="36" t="str">
        <f t="shared" si="15"/>
        <v/>
      </c>
      <c r="DV12" s="36" t="str">
        <f t="shared" si="15"/>
        <v/>
      </c>
      <c r="DW12" s="36" t="str">
        <f t="shared" si="15"/>
        <v/>
      </c>
      <c r="DX12" s="36" t="str">
        <f t="shared" si="15"/>
        <v/>
      </c>
      <c r="DY12" s="36" t="str">
        <f t="shared" si="15"/>
        <v/>
      </c>
    </row>
    <row r="13" spans="1:249" s="37" customFormat="1" ht="16" customHeight="1" x14ac:dyDescent="0.2">
      <c r="A13" s="62"/>
      <c r="B13" s="65"/>
      <c r="C13" s="68"/>
      <c r="D13" s="68"/>
      <c r="E13" s="68"/>
      <c r="F13" s="38" t="s">
        <v>17</v>
      </c>
      <c r="G13" s="39"/>
    </row>
    <row r="14" spans="1:249" s="37" customFormat="1" ht="16" customHeight="1" thickBot="1" x14ac:dyDescent="0.25">
      <c r="A14" s="63"/>
      <c r="B14" s="66"/>
      <c r="C14" s="69"/>
      <c r="D14" s="69"/>
      <c r="E14" s="69"/>
      <c r="F14" s="40" t="s">
        <v>18</v>
      </c>
      <c r="G14" s="41">
        <v>60</v>
      </c>
      <c r="H14" s="42">
        <f t="shared" ref="H14:BS14" si="16">G14</f>
        <v>60</v>
      </c>
      <c r="I14" s="42">
        <f t="shared" si="16"/>
        <v>60</v>
      </c>
      <c r="J14" s="42">
        <f t="shared" si="16"/>
        <v>60</v>
      </c>
      <c r="K14" s="42">
        <f t="shared" si="16"/>
        <v>60</v>
      </c>
      <c r="L14" s="42">
        <f t="shared" si="16"/>
        <v>60</v>
      </c>
      <c r="M14" s="42">
        <f t="shared" si="16"/>
        <v>60</v>
      </c>
      <c r="N14" s="42">
        <f t="shared" si="16"/>
        <v>60</v>
      </c>
      <c r="O14" s="42">
        <f t="shared" si="16"/>
        <v>60</v>
      </c>
      <c r="P14" s="42">
        <f t="shared" si="16"/>
        <v>60</v>
      </c>
      <c r="Q14" s="42">
        <f t="shared" si="16"/>
        <v>60</v>
      </c>
      <c r="R14" s="42">
        <f t="shared" si="16"/>
        <v>60</v>
      </c>
      <c r="S14" s="42">
        <f t="shared" si="16"/>
        <v>60</v>
      </c>
      <c r="T14" s="42">
        <f t="shared" si="16"/>
        <v>60</v>
      </c>
      <c r="U14" s="42">
        <f t="shared" si="16"/>
        <v>60</v>
      </c>
      <c r="V14" s="42">
        <f t="shared" si="16"/>
        <v>60</v>
      </c>
      <c r="W14" s="42">
        <f t="shared" si="16"/>
        <v>60</v>
      </c>
      <c r="X14" s="42">
        <f t="shared" si="16"/>
        <v>60</v>
      </c>
      <c r="Y14" s="42">
        <f t="shared" si="16"/>
        <v>60</v>
      </c>
      <c r="Z14" s="42">
        <f t="shared" si="16"/>
        <v>60</v>
      </c>
      <c r="AA14" s="42">
        <f t="shared" si="16"/>
        <v>60</v>
      </c>
      <c r="AB14" s="42">
        <f t="shared" si="16"/>
        <v>60</v>
      </c>
      <c r="AC14" s="42">
        <f t="shared" si="16"/>
        <v>60</v>
      </c>
      <c r="AD14" s="42">
        <f t="shared" si="16"/>
        <v>60</v>
      </c>
      <c r="AE14" s="42">
        <f t="shared" si="16"/>
        <v>60</v>
      </c>
      <c r="AF14" s="42">
        <f t="shared" si="16"/>
        <v>60</v>
      </c>
      <c r="AG14" s="42">
        <f t="shared" si="16"/>
        <v>60</v>
      </c>
      <c r="AH14" s="42">
        <f t="shared" si="16"/>
        <v>60</v>
      </c>
      <c r="AI14" s="42">
        <f t="shared" si="16"/>
        <v>60</v>
      </c>
      <c r="AJ14" s="42">
        <f t="shared" si="16"/>
        <v>60</v>
      </c>
      <c r="AK14" s="42">
        <f t="shared" si="16"/>
        <v>60</v>
      </c>
      <c r="AL14" s="42">
        <f t="shared" si="16"/>
        <v>60</v>
      </c>
      <c r="AM14" s="42">
        <f t="shared" si="16"/>
        <v>60</v>
      </c>
      <c r="AN14" s="42">
        <f t="shared" si="16"/>
        <v>60</v>
      </c>
      <c r="AO14" s="42">
        <f t="shared" si="16"/>
        <v>60</v>
      </c>
      <c r="AP14" s="42">
        <f t="shared" si="16"/>
        <v>60</v>
      </c>
      <c r="AQ14" s="42">
        <f t="shared" si="16"/>
        <v>60</v>
      </c>
      <c r="AR14" s="42">
        <f t="shared" si="16"/>
        <v>60</v>
      </c>
      <c r="AS14" s="42">
        <f t="shared" si="16"/>
        <v>60</v>
      </c>
      <c r="AT14" s="42">
        <f t="shared" si="16"/>
        <v>60</v>
      </c>
      <c r="AU14" s="42">
        <f t="shared" si="16"/>
        <v>60</v>
      </c>
      <c r="AV14" s="42">
        <f t="shared" si="16"/>
        <v>60</v>
      </c>
      <c r="AW14" s="42">
        <f t="shared" si="16"/>
        <v>60</v>
      </c>
      <c r="AX14" s="42">
        <f t="shared" si="16"/>
        <v>60</v>
      </c>
      <c r="AY14" s="42">
        <f t="shared" si="16"/>
        <v>60</v>
      </c>
      <c r="AZ14" s="42">
        <f t="shared" si="16"/>
        <v>60</v>
      </c>
      <c r="BA14" s="42">
        <f t="shared" si="16"/>
        <v>60</v>
      </c>
      <c r="BB14" s="42">
        <f t="shared" si="16"/>
        <v>60</v>
      </c>
      <c r="BC14" s="42">
        <f t="shared" si="16"/>
        <v>60</v>
      </c>
      <c r="BD14" s="42">
        <f t="shared" si="16"/>
        <v>60</v>
      </c>
      <c r="BE14" s="42">
        <f t="shared" si="16"/>
        <v>60</v>
      </c>
      <c r="BF14" s="42">
        <f t="shared" si="16"/>
        <v>60</v>
      </c>
      <c r="BG14" s="42">
        <f t="shared" si="16"/>
        <v>60</v>
      </c>
      <c r="BH14" s="42">
        <f t="shared" si="16"/>
        <v>60</v>
      </c>
      <c r="BI14" s="42">
        <f t="shared" si="16"/>
        <v>60</v>
      </c>
      <c r="BJ14" s="42">
        <f t="shared" si="16"/>
        <v>60</v>
      </c>
      <c r="BK14" s="42">
        <f t="shared" si="16"/>
        <v>60</v>
      </c>
      <c r="BL14" s="42">
        <f t="shared" si="16"/>
        <v>60</v>
      </c>
      <c r="BM14" s="42">
        <f t="shared" si="16"/>
        <v>60</v>
      </c>
      <c r="BN14" s="42">
        <f t="shared" si="16"/>
        <v>60</v>
      </c>
      <c r="BO14" s="42">
        <f t="shared" si="16"/>
        <v>60</v>
      </c>
      <c r="BP14" s="42">
        <f t="shared" si="16"/>
        <v>60</v>
      </c>
      <c r="BQ14" s="42">
        <f t="shared" si="16"/>
        <v>60</v>
      </c>
      <c r="BR14" s="42">
        <f t="shared" si="16"/>
        <v>60</v>
      </c>
      <c r="BS14" s="42">
        <f t="shared" si="16"/>
        <v>60</v>
      </c>
      <c r="BT14" s="42">
        <f t="shared" ref="BT14:DY14" si="17">BS14</f>
        <v>60</v>
      </c>
      <c r="BU14" s="42">
        <f t="shared" si="17"/>
        <v>60</v>
      </c>
      <c r="BV14" s="42">
        <f t="shared" si="17"/>
        <v>60</v>
      </c>
      <c r="BW14" s="42">
        <f t="shared" si="17"/>
        <v>60</v>
      </c>
      <c r="BX14" s="42">
        <f t="shared" si="17"/>
        <v>60</v>
      </c>
      <c r="BY14" s="42">
        <f t="shared" si="17"/>
        <v>60</v>
      </c>
      <c r="BZ14" s="42">
        <f t="shared" si="17"/>
        <v>60</v>
      </c>
      <c r="CA14" s="42">
        <f t="shared" si="17"/>
        <v>60</v>
      </c>
      <c r="CB14" s="42">
        <f t="shared" si="17"/>
        <v>60</v>
      </c>
      <c r="CC14" s="42">
        <f t="shared" si="17"/>
        <v>60</v>
      </c>
      <c r="CD14" s="42">
        <f t="shared" si="17"/>
        <v>60</v>
      </c>
      <c r="CE14" s="42">
        <f t="shared" si="17"/>
        <v>60</v>
      </c>
      <c r="CF14" s="42">
        <f t="shared" si="17"/>
        <v>60</v>
      </c>
      <c r="CG14" s="42">
        <f t="shared" si="17"/>
        <v>60</v>
      </c>
      <c r="CH14" s="42">
        <f t="shared" si="17"/>
        <v>60</v>
      </c>
      <c r="CI14" s="42">
        <f t="shared" si="17"/>
        <v>60</v>
      </c>
      <c r="CJ14" s="42">
        <f t="shared" si="17"/>
        <v>60</v>
      </c>
      <c r="CK14" s="42">
        <f t="shared" si="17"/>
        <v>60</v>
      </c>
      <c r="CL14" s="42">
        <f t="shared" si="17"/>
        <v>60</v>
      </c>
      <c r="CM14" s="42">
        <f t="shared" si="17"/>
        <v>60</v>
      </c>
      <c r="CN14" s="42">
        <f t="shared" si="17"/>
        <v>60</v>
      </c>
      <c r="CO14" s="42">
        <f t="shared" si="17"/>
        <v>60</v>
      </c>
      <c r="CP14" s="42">
        <f t="shared" si="17"/>
        <v>60</v>
      </c>
      <c r="CQ14" s="42">
        <f t="shared" si="17"/>
        <v>60</v>
      </c>
      <c r="CR14" s="42">
        <f t="shared" si="17"/>
        <v>60</v>
      </c>
      <c r="CS14" s="42">
        <f t="shared" si="17"/>
        <v>60</v>
      </c>
      <c r="CT14" s="42">
        <f t="shared" si="17"/>
        <v>60</v>
      </c>
      <c r="CU14" s="42">
        <f t="shared" si="17"/>
        <v>60</v>
      </c>
      <c r="CV14" s="42">
        <f t="shared" si="17"/>
        <v>60</v>
      </c>
      <c r="CW14" s="42">
        <f t="shared" si="17"/>
        <v>60</v>
      </c>
      <c r="CX14" s="42">
        <f t="shared" si="17"/>
        <v>60</v>
      </c>
      <c r="CY14" s="42">
        <f t="shared" si="17"/>
        <v>60</v>
      </c>
      <c r="CZ14" s="42">
        <f t="shared" si="17"/>
        <v>60</v>
      </c>
      <c r="DA14" s="42">
        <f t="shared" si="17"/>
        <v>60</v>
      </c>
      <c r="DB14" s="42">
        <f t="shared" si="17"/>
        <v>60</v>
      </c>
      <c r="DC14" s="42">
        <f t="shared" si="17"/>
        <v>60</v>
      </c>
      <c r="DD14" s="42">
        <f t="shared" si="17"/>
        <v>60</v>
      </c>
      <c r="DE14" s="42">
        <f t="shared" si="17"/>
        <v>60</v>
      </c>
      <c r="DF14" s="42">
        <f t="shared" si="17"/>
        <v>60</v>
      </c>
      <c r="DG14" s="42">
        <f t="shared" si="17"/>
        <v>60</v>
      </c>
      <c r="DH14" s="42">
        <f t="shared" si="17"/>
        <v>60</v>
      </c>
      <c r="DI14" s="42">
        <f t="shared" si="17"/>
        <v>60</v>
      </c>
      <c r="DJ14" s="42">
        <f t="shared" si="17"/>
        <v>60</v>
      </c>
      <c r="DK14" s="42">
        <f t="shared" si="17"/>
        <v>60</v>
      </c>
      <c r="DL14" s="42">
        <f t="shared" si="17"/>
        <v>60</v>
      </c>
      <c r="DM14" s="42">
        <f t="shared" si="17"/>
        <v>60</v>
      </c>
      <c r="DN14" s="42">
        <f t="shared" si="17"/>
        <v>60</v>
      </c>
      <c r="DO14" s="42">
        <f t="shared" si="17"/>
        <v>60</v>
      </c>
      <c r="DP14" s="42">
        <f t="shared" si="17"/>
        <v>60</v>
      </c>
      <c r="DQ14" s="42">
        <f t="shared" si="17"/>
        <v>60</v>
      </c>
      <c r="DR14" s="42">
        <f t="shared" si="17"/>
        <v>60</v>
      </c>
      <c r="DS14" s="42">
        <f t="shared" si="17"/>
        <v>60</v>
      </c>
      <c r="DT14" s="42">
        <f t="shared" si="17"/>
        <v>60</v>
      </c>
      <c r="DU14" s="42">
        <f t="shared" si="17"/>
        <v>60</v>
      </c>
      <c r="DV14" s="42">
        <f t="shared" si="17"/>
        <v>60</v>
      </c>
      <c r="DW14" s="42">
        <f t="shared" si="17"/>
        <v>60</v>
      </c>
      <c r="DX14" s="42">
        <f t="shared" si="17"/>
        <v>60</v>
      </c>
      <c r="DY14" s="42">
        <f t="shared" si="17"/>
        <v>60</v>
      </c>
    </row>
    <row r="15" spans="1:249" s="34" customFormat="1" ht="16" customHeight="1" x14ac:dyDescent="0.2">
      <c r="A15" s="61" t="s">
        <v>20</v>
      </c>
      <c r="B15" s="64"/>
      <c r="C15" s="67" t="s">
        <v>13</v>
      </c>
      <c r="D15" s="67">
        <v>0.5</v>
      </c>
      <c r="E15" s="67">
        <v>1.2</v>
      </c>
      <c r="F15" s="32" t="s">
        <v>14</v>
      </c>
      <c r="G15" s="33"/>
    </row>
    <row r="16" spans="1:249" s="37" customFormat="1" ht="16" customHeight="1" x14ac:dyDescent="0.2">
      <c r="A16" s="62"/>
      <c r="B16" s="65"/>
      <c r="C16" s="68"/>
      <c r="D16" s="68"/>
      <c r="E16" s="68"/>
      <c r="F16" s="35" t="s">
        <v>15</v>
      </c>
      <c r="G16" s="36" t="str">
        <f ca="1">IF(ISBLANK(G15),"",(IF(ISNA(LOOKUP(9^9,F15:$G15)),0,LOOKUP(9^9,F15:$G15))+IF(ISNA(LOOKUP(9^9,INDIRECT(ADDRESS(ROW(G18),IF(ISNA(MATCH(LOOKUP(9^9,F15:$G15),F15:$G15,0)+COLUMN($F15)),0,MATCH(LOOKUP(9^9,F15:$G15),F15:$G15,0)+COLUMN($F15)),3)&amp;":"&amp;ADDRESS(ROW(G18),COLUMN(F18),4)))),IF(ISNA((LOOKUP(9^9,F17:$G17))),0,(LOOKUP(9^9,F17:$G17))),IF(ISNA((LOOKUP(9^9,F18:$G18))),0,(LOOKUP(9^9,F18:$G18))))-G15))</f>
        <v/>
      </c>
      <c r="H16" s="36" t="str">
        <f ca="1">IF(ISBLANK(H15),"",(IF(ISNA(LOOKUP(9^9,G15:$G15)),0,LOOKUP(9^9,G15:$G15))+IF(ISNA(LOOKUP(9^9,INDIRECT(ADDRESS(ROW(H18),IF(ISNA(MATCH(LOOKUP(9^9,G15:$G15),G15:$G15,0)+COLUMN($F15)),0,MATCH(LOOKUP(9^9,G15:$G15),G15:$G15,0)+COLUMN($F15)),3)&amp;":"&amp;ADDRESS(ROW(H18),COLUMN(G18),4)))),IF(ISNA((LOOKUP(9^9,G17:$G17))),0,(LOOKUP(9^9,G17:$G17))),IF(ISNA((LOOKUP(9^9,G18:$G18))),0,(LOOKUP(9^9,G18:$G18))))-H15))</f>
        <v/>
      </c>
      <c r="I16" s="36" t="str">
        <f ca="1">IF(ISBLANK(I15),"",(IF(ISNA(LOOKUP(9^9,$G15:H15)),0,LOOKUP(9^9,$G15:H15))+IF(ISNA(LOOKUP(9^9,INDIRECT(ADDRESS(ROW(I18),IF(ISNA(MATCH(LOOKUP(9^9,$G15:H15),$G15:H15,0)+COLUMN($F15)),0,MATCH(LOOKUP(9^9,$G15:H15),$G15:H15,0)+COLUMN($F15)),3)&amp;":"&amp;ADDRESS(ROW(I18),COLUMN(H18),4)))),IF(ISNA((LOOKUP(9^9,$G17:H17))),0,(LOOKUP(9^9,$G17:H17))),IF(ISNA((LOOKUP(9^9,$G18:H18))),0,(LOOKUP(9^9,$G18:H18))))-I15))</f>
        <v/>
      </c>
      <c r="J16" s="36" t="str">
        <f ca="1">IF(ISBLANK(J15),"",(IF(ISNA(LOOKUP(9^9,$G15:I15)),0,LOOKUP(9^9,$G15:I15))+IF(ISNA(LOOKUP(9^9,INDIRECT(ADDRESS(ROW(J18),IF(ISNA(MATCH(LOOKUP(9^9,$G15:I15),$G15:I15,0)+COLUMN($F15)),0,MATCH(LOOKUP(9^9,$G15:I15),$G15:I15,0)+COLUMN($F15)),3)&amp;":"&amp;ADDRESS(ROW(J18),COLUMN(I18),4)))),IF(ISNA((LOOKUP(9^9,$G17:I17))),0,(LOOKUP(9^9,$G17:I17))),IF(ISNA((LOOKUP(9^9,$G18:I18))),0,(LOOKUP(9^9,$G18:I18))))-J15))</f>
        <v/>
      </c>
      <c r="K16" s="36" t="str">
        <f ca="1">IF(ISBLANK(K15),"",(IF(ISNA(LOOKUP(9^9,$G15:J15)),0,LOOKUP(9^9,$G15:J15))+IF(ISNA(LOOKUP(9^9,INDIRECT(ADDRESS(ROW(K18),IF(ISNA(MATCH(LOOKUP(9^9,$G15:J15),$G15:J15,0)+COLUMN($F15)),0,MATCH(LOOKUP(9^9,$G15:J15),$G15:J15,0)+COLUMN($F15)),3)&amp;":"&amp;ADDRESS(ROW(K18),COLUMN(J18),4)))),IF(ISNA((LOOKUP(9^9,$G17:J17))),0,(LOOKUP(9^9,$G17:J17))),IF(ISNA((LOOKUP(9^9,$G18:J18))),0,(LOOKUP(9^9,$G18:J18))))-K15))</f>
        <v/>
      </c>
      <c r="L16" s="36" t="str">
        <f ca="1">IF(ISBLANK(L15),"",(IF(ISNA(LOOKUP(9^9,$G15:K15)),0,LOOKUP(9^9,$G15:K15))+IF(ISNA(LOOKUP(9^9,INDIRECT(ADDRESS(ROW(L18),IF(ISNA(MATCH(LOOKUP(9^9,$G15:K15),$G15:K15,0)+COLUMN($F15)),0,MATCH(LOOKUP(9^9,$G15:K15),$G15:K15,0)+COLUMN($F15)),3)&amp;":"&amp;ADDRESS(ROW(L18),COLUMN(K18),4)))),IF(ISNA((LOOKUP(9^9,$G17:K17))),0,(LOOKUP(9^9,$G17:K17))),IF(ISNA((LOOKUP(9^9,$G18:K18))),0,(LOOKUP(9^9,$G18:K18))))-L15))</f>
        <v/>
      </c>
      <c r="M16" s="36" t="str">
        <f ca="1">IF(ISBLANK(M15),"",(IF(ISNA(LOOKUP(9^9,$G15:L15)),0,LOOKUP(9^9,$G15:L15))+IF(ISNA(LOOKUP(9^9,INDIRECT(ADDRESS(ROW(M18),IF(ISNA(MATCH(LOOKUP(9^9,$G15:L15),$G15:L15,0)+COLUMN($F15)),0,MATCH(LOOKUP(9^9,$G15:L15),$G15:L15,0)+COLUMN($F15)),3)&amp;":"&amp;ADDRESS(ROW(M18),COLUMN(L18),4)))),IF(ISNA((LOOKUP(9^9,$G17:L17))),0,(LOOKUP(9^9,$G17:L17))),IF(ISNA((LOOKUP(9^9,$G18:L18))),0,(LOOKUP(9^9,$G18:L18))))-M15))</f>
        <v/>
      </c>
      <c r="N16" s="36" t="str">
        <f ca="1">IF(ISBLANK(N15),"",(IF(ISNA(LOOKUP(9^9,$G15:M15)),0,LOOKUP(9^9,$G15:M15))+IF(ISNA(LOOKUP(9^9,INDIRECT(ADDRESS(ROW(N18),IF(ISNA(MATCH(LOOKUP(9^9,$G15:M15),$G15:M15,0)+COLUMN($F15)),0,MATCH(LOOKUP(9^9,$G15:M15),$G15:M15,0)+COLUMN($F15)),3)&amp;":"&amp;ADDRESS(ROW(N18),COLUMN(M18),4)))),IF(ISNA((LOOKUP(9^9,$G17:M17))),0,(LOOKUP(9^9,$G17:M17))),IF(ISNA((LOOKUP(9^9,$G18:M18))),0,(LOOKUP(9^9,$G18:M18))))-N15))</f>
        <v/>
      </c>
      <c r="O16" s="36" t="str">
        <f ca="1">IF(ISBLANK(O15),"",(IF(ISNA(LOOKUP(9^9,$G15:N15)),0,LOOKUP(9^9,$G15:N15))+IF(ISNA(LOOKUP(9^9,INDIRECT(ADDRESS(ROW(O18),IF(ISNA(MATCH(LOOKUP(9^9,$G15:N15),$G15:N15,0)+COLUMN($F15)),0,MATCH(LOOKUP(9^9,$G15:N15),$G15:N15,0)+COLUMN($F15)),3)&amp;":"&amp;ADDRESS(ROW(O18),COLUMN(N18),4)))),IF(ISNA((LOOKUP(9^9,$G17:N17))),0,(LOOKUP(9^9,$G17:N17))),IF(ISNA((LOOKUP(9^9,$G18:N18))),0,(LOOKUP(9^9,$G18:N18))))-O15))</f>
        <v/>
      </c>
      <c r="P16" s="36" t="str">
        <f ca="1">IF(ISBLANK(P15),"",(IF(ISNA(LOOKUP(9^9,$G15:O15)),0,LOOKUP(9^9,$G15:O15))+IF(ISNA(LOOKUP(9^9,INDIRECT(ADDRESS(ROW(P18),IF(ISNA(MATCH(LOOKUP(9^9,$G15:O15),$G15:O15,0)+COLUMN($F15)),0,MATCH(LOOKUP(9^9,$G15:O15),$G15:O15,0)+COLUMN($F15)),3)&amp;":"&amp;ADDRESS(ROW(P18),COLUMN(O18),4)))),IF(ISNA((LOOKUP(9^9,$G17:O17))),0,(LOOKUP(9^9,$G17:O17))),IF(ISNA((LOOKUP(9^9,$G18:O18))),0,(LOOKUP(9^9,$G18:O18))))-P15))</f>
        <v/>
      </c>
      <c r="Q16" s="36" t="str">
        <f ca="1">IF(ISBLANK(Q15),"",(IF(ISNA(LOOKUP(9^9,$G15:P15)),0,LOOKUP(9^9,$G15:P15))+IF(ISNA(LOOKUP(9^9,INDIRECT(ADDRESS(ROW(Q18),IF(ISNA(MATCH(LOOKUP(9^9,$G15:P15),$G15:P15,0)+COLUMN($F15)),0,MATCH(LOOKUP(9^9,$G15:P15),$G15:P15,0)+COLUMN($F15)),3)&amp;":"&amp;ADDRESS(ROW(Q18),COLUMN(P18),4)))),IF(ISNA((LOOKUP(9^9,$G17:P17))),0,(LOOKUP(9^9,$G17:P17))),IF(ISNA((LOOKUP(9^9,$G18:P18))),0,(LOOKUP(9^9,$G18:P18))))-Q15))</f>
        <v/>
      </c>
      <c r="R16" s="36" t="str">
        <f ca="1">IF(ISBLANK(R15),"",(IF(ISNA(LOOKUP(9^9,$G15:Q15)),0,LOOKUP(9^9,$G15:Q15))+IF(ISNA(LOOKUP(9^9,INDIRECT(ADDRESS(ROW(R18),IF(ISNA(MATCH(LOOKUP(9^9,$G15:Q15),$G15:Q15,0)+COLUMN($F15)),0,MATCH(LOOKUP(9^9,$G15:Q15),$G15:Q15,0)+COLUMN($F15)),3)&amp;":"&amp;ADDRESS(ROW(R18),COLUMN(Q18),4)))),IF(ISNA((LOOKUP(9^9,$G17:Q17))),0,(LOOKUP(9^9,$G17:Q17))),IF(ISNA((LOOKUP(9^9,$G18:Q18))),0,(LOOKUP(9^9,$G18:Q18))))-R15))</f>
        <v/>
      </c>
      <c r="S16" s="36" t="str">
        <f ca="1">IF(ISBLANK(S15),"",(IF(ISNA(LOOKUP(9^9,$G15:R15)),0,LOOKUP(9^9,$G15:R15))+IF(ISNA(LOOKUP(9^9,INDIRECT(ADDRESS(ROW(S18),IF(ISNA(MATCH(LOOKUP(9^9,$G15:R15),$G15:R15,0)+COLUMN($F15)),0,MATCH(LOOKUP(9^9,$G15:R15),$G15:R15,0)+COLUMN($F15)),3)&amp;":"&amp;ADDRESS(ROW(S18),COLUMN(R18),4)))),IF(ISNA((LOOKUP(9^9,$G17:R17))),0,(LOOKUP(9^9,$G17:R17))),IF(ISNA((LOOKUP(9^9,$G18:R18))),0,(LOOKUP(9^9,$G18:R18))))-S15))</f>
        <v/>
      </c>
      <c r="T16" s="36" t="str">
        <f ca="1">IF(ISBLANK(T15),"",(IF(ISNA(LOOKUP(9^9,$G15:S15)),0,LOOKUP(9^9,$G15:S15))+IF(ISNA(LOOKUP(9^9,INDIRECT(ADDRESS(ROW(T18),IF(ISNA(MATCH(LOOKUP(9^9,$G15:S15),$G15:S15,0)+COLUMN($F15)),0,MATCH(LOOKUP(9^9,$G15:S15),$G15:S15,0)+COLUMN($F15)),3)&amp;":"&amp;ADDRESS(ROW(T18),COLUMN(S18),4)))),IF(ISNA((LOOKUP(9^9,$G17:S17))),0,(LOOKUP(9^9,$G17:S17))),IF(ISNA((LOOKUP(9^9,$G18:S18))),0,(LOOKUP(9^9,$G18:S18))))-T15))</f>
        <v/>
      </c>
      <c r="U16" s="36" t="str">
        <f ca="1">IF(ISBLANK(U15),"",(IF(ISNA(LOOKUP(9^9,$G15:T15)),0,LOOKUP(9^9,$G15:T15))+IF(ISNA(LOOKUP(9^9,INDIRECT(ADDRESS(ROW(U18),IF(ISNA(MATCH(LOOKUP(9^9,$G15:T15),$G15:T15,0)+COLUMN($F15)),0,MATCH(LOOKUP(9^9,$G15:T15),$G15:T15,0)+COLUMN($F15)),3)&amp;":"&amp;ADDRESS(ROW(U18),COLUMN(T18),4)))),IF(ISNA((LOOKUP(9^9,$G17:T17))),0,(LOOKUP(9^9,$G17:T17))),IF(ISNA((LOOKUP(9^9,$G18:T18))),0,(LOOKUP(9^9,$G18:T18))))-U15))</f>
        <v/>
      </c>
      <c r="V16" s="36" t="str">
        <f ca="1">IF(ISBLANK(V15),"",(IF(ISNA(LOOKUP(9^9,$G15:U15)),0,LOOKUP(9^9,$G15:U15))+IF(ISNA(LOOKUP(9^9,INDIRECT(ADDRESS(ROW(V18),IF(ISNA(MATCH(LOOKUP(9^9,$G15:U15),$G15:U15,0)+COLUMN($F15)),0,MATCH(LOOKUP(9^9,$G15:U15),$G15:U15,0)+COLUMN($F15)),3)&amp;":"&amp;ADDRESS(ROW(V18),COLUMN(U18),4)))),IF(ISNA((LOOKUP(9^9,$G17:U17))),0,(LOOKUP(9^9,$G17:U17))),IF(ISNA((LOOKUP(9^9,$G18:U18))),0,(LOOKUP(9^9,$G18:U18))))-V15))</f>
        <v/>
      </c>
      <c r="W16" s="36" t="str">
        <f ca="1">IF(ISBLANK(W15),"",(IF(ISNA(LOOKUP(9^9,$G15:V15)),0,LOOKUP(9^9,$G15:V15))+IF(ISNA(LOOKUP(9^9,INDIRECT(ADDRESS(ROW(W18),IF(ISNA(MATCH(LOOKUP(9^9,$G15:V15),$G15:V15,0)+COLUMN($F15)),0,MATCH(LOOKUP(9^9,$G15:V15),$G15:V15,0)+COLUMN($F15)),3)&amp;":"&amp;ADDRESS(ROW(W18),COLUMN(V18),4)))),IF(ISNA((LOOKUP(9^9,$G17:V17))),0,(LOOKUP(9^9,$G17:V17))),IF(ISNA((LOOKUP(9^9,$G18:V18))),0,(LOOKUP(9^9,$G18:V18))))-W15))</f>
        <v/>
      </c>
      <c r="X16" s="36" t="str">
        <f ca="1">IF(ISBLANK(X15),"",(IF(ISNA(LOOKUP(9^9,$G15:W15)),0,LOOKUP(9^9,$G15:W15))+IF(ISNA(LOOKUP(9^9,INDIRECT(ADDRESS(ROW(X18),IF(ISNA(MATCH(LOOKUP(9^9,$G15:W15),$G15:W15,0)+COLUMN($F15)),0,MATCH(LOOKUP(9^9,$G15:W15),$G15:W15,0)+COLUMN($F15)),3)&amp;":"&amp;ADDRESS(ROW(X18),COLUMN(W18),4)))),IF(ISNA((LOOKUP(9^9,$G17:W17))),0,(LOOKUP(9^9,$G17:W17))),IF(ISNA((LOOKUP(9^9,$G18:W18))),0,(LOOKUP(9^9,$G18:W18))))-X15))</f>
        <v/>
      </c>
      <c r="Y16" s="36" t="str">
        <f ca="1">IF(ISBLANK(Y15),"",(IF(ISNA(LOOKUP(9^9,$G15:X15)),0,LOOKUP(9^9,$G15:X15))+IF(ISNA(LOOKUP(9^9,INDIRECT(ADDRESS(ROW(Y18),IF(ISNA(MATCH(LOOKUP(9^9,$G15:X15),$G15:X15,0)+COLUMN($F15)),0,MATCH(LOOKUP(9^9,$G15:X15),$G15:X15,0)+COLUMN($F15)),3)&amp;":"&amp;ADDRESS(ROW(Y18),COLUMN(X18),4)))),IF(ISNA((LOOKUP(9^9,$G17:X17))),0,(LOOKUP(9^9,$G17:X17))),IF(ISNA((LOOKUP(9^9,$G18:X18))),0,(LOOKUP(9^9,$G18:X18))))-Y15))</f>
        <v/>
      </c>
      <c r="Z16" s="36" t="str">
        <f ca="1">IF(ISBLANK(Z15),"",(IF(ISNA(LOOKUP(9^9,$G15:Y15)),0,LOOKUP(9^9,$G15:Y15))+IF(ISNA(LOOKUP(9^9,INDIRECT(ADDRESS(ROW(Z18),IF(ISNA(MATCH(LOOKUP(9^9,$G15:Y15),$G15:Y15,0)+COLUMN($F15)),0,MATCH(LOOKUP(9^9,$G15:Y15),$G15:Y15,0)+COLUMN($F15)),3)&amp;":"&amp;ADDRESS(ROW(Z18),COLUMN(Y18),4)))),IF(ISNA((LOOKUP(9^9,$G17:Y17))),0,(LOOKUP(9^9,$G17:Y17))),IF(ISNA((LOOKUP(9^9,$G18:Y18))),0,(LOOKUP(9^9,$G18:Y18))))-Z15))</f>
        <v/>
      </c>
      <c r="AA16" s="36" t="str">
        <f ca="1">IF(ISBLANK(AA15),"",(IF(ISNA(LOOKUP(9^9,$G15:Z15)),0,LOOKUP(9^9,$G15:Z15))+IF(ISNA(LOOKUP(9^9,INDIRECT(ADDRESS(ROW(AA18),IF(ISNA(MATCH(LOOKUP(9^9,$G15:Z15),$G15:Z15,0)+COLUMN($F15)),0,MATCH(LOOKUP(9^9,$G15:Z15),$G15:Z15,0)+COLUMN($F15)),3)&amp;":"&amp;ADDRESS(ROW(AA18),COLUMN(Z18),4)))),IF(ISNA((LOOKUP(9^9,$G17:Z17))),0,(LOOKUP(9^9,$G17:Z17))),IF(ISNA((LOOKUP(9^9,$G18:Z18))),0,(LOOKUP(9^9,$G18:Z18))))-AA15))</f>
        <v/>
      </c>
      <c r="AB16" s="36" t="str">
        <f ca="1">IF(ISBLANK(AB15),"",(IF(ISNA(LOOKUP(9^9,$G15:AA15)),0,LOOKUP(9^9,$G15:AA15))+IF(ISNA(LOOKUP(9^9,INDIRECT(ADDRESS(ROW(AB18),IF(ISNA(MATCH(LOOKUP(9^9,$G15:AA15),$G15:AA15,0)+COLUMN($F15)),0,MATCH(LOOKUP(9^9,$G15:AA15),$G15:AA15,0)+COLUMN($F15)),3)&amp;":"&amp;ADDRESS(ROW(AB18),COLUMN(AA18),4)))),IF(ISNA((LOOKUP(9^9,$G17:AA17))),0,(LOOKUP(9^9,$G17:AA17))),IF(ISNA((LOOKUP(9^9,$G18:AA18))),0,(LOOKUP(9^9,$G18:AA18))))-AB15))</f>
        <v/>
      </c>
      <c r="AC16" s="36" t="str">
        <f ca="1">IF(ISBLANK(AC15),"",(IF(ISNA(LOOKUP(9^9,$G15:AB15)),0,LOOKUP(9^9,$G15:AB15))+IF(ISNA(LOOKUP(9^9,INDIRECT(ADDRESS(ROW(AC18),IF(ISNA(MATCH(LOOKUP(9^9,$G15:AB15),$G15:AB15,0)+COLUMN($F15)),0,MATCH(LOOKUP(9^9,$G15:AB15),$G15:AB15,0)+COLUMN($F15)),3)&amp;":"&amp;ADDRESS(ROW(AC18),COLUMN(AB18),4)))),IF(ISNA((LOOKUP(9^9,$G17:AB17))),0,(LOOKUP(9^9,$G17:AB17))),IF(ISNA((LOOKUP(9^9,$G18:AB18))),0,(LOOKUP(9^9,$G18:AB18))))-AC15))</f>
        <v/>
      </c>
      <c r="AD16" s="36" t="str">
        <f ca="1">IF(ISBLANK(AD15),"",(IF(ISNA(LOOKUP(9^9,$G15:AC15)),0,LOOKUP(9^9,$G15:AC15))+IF(ISNA(LOOKUP(9^9,INDIRECT(ADDRESS(ROW(AD18),IF(ISNA(MATCH(LOOKUP(9^9,$G15:AC15),$G15:AC15,0)+COLUMN($F15)),0,MATCH(LOOKUP(9^9,$G15:AC15),$G15:AC15,0)+COLUMN($F15)),3)&amp;":"&amp;ADDRESS(ROW(AD18),COLUMN(AC18),4)))),IF(ISNA((LOOKUP(9^9,$G17:AC17))),0,(LOOKUP(9^9,$G17:AC17))),IF(ISNA((LOOKUP(9^9,$G18:AC18))),0,(LOOKUP(9^9,$G18:AC18))))-AD15))</f>
        <v/>
      </c>
      <c r="AE16" s="36" t="str">
        <f ca="1">IF(ISBLANK(AE15),"",(IF(ISNA(LOOKUP(9^9,$G15:AD15)),0,LOOKUP(9^9,$G15:AD15))+IF(ISNA(LOOKUP(9^9,INDIRECT(ADDRESS(ROW(AE18),IF(ISNA(MATCH(LOOKUP(9^9,$G15:AD15),$G15:AD15,0)+COLUMN($F15)),0,MATCH(LOOKUP(9^9,$G15:AD15),$G15:AD15,0)+COLUMN($F15)),3)&amp;":"&amp;ADDRESS(ROW(AE18),COLUMN(AD18),4)))),IF(ISNA((LOOKUP(9^9,$G17:AD17))),0,(LOOKUP(9^9,$G17:AD17))),IF(ISNA((LOOKUP(9^9,$G18:AD18))),0,(LOOKUP(9^9,$G18:AD18))))-AE15))</f>
        <v/>
      </c>
      <c r="AF16" s="36" t="str">
        <f ca="1">IF(ISBLANK(AF15),"",(IF(ISNA(LOOKUP(9^9,$G15:AE15)),0,LOOKUP(9^9,$G15:AE15))+IF(ISNA(LOOKUP(9^9,INDIRECT(ADDRESS(ROW(AF18),IF(ISNA(MATCH(LOOKUP(9^9,$G15:AE15),$G15:AE15,0)+COLUMN($F15)),0,MATCH(LOOKUP(9^9,$G15:AE15),$G15:AE15,0)+COLUMN($F15)),3)&amp;":"&amp;ADDRESS(ROW(AF18),COLUMN(AE18),4)))),IF(ISNA((LOOKUP(9^9,$G17:AE17))),0,(LOOKUP(9^9,$G17:AE17))),IF(ISNA((LOOKUP(9^9,$G18:AE18))),0,(LOOKUP(9^9,$G18:AE18))))-AF15))</f>
        <v/>
      </c>
      <c r="AG16" s="36" t="str">
        <f ca="1">IF(ISBLANK(AG15),"",(IF(ISNA(LOOKUP(9^9,$G15:AF15)),0,LOOKUP(9^9,$G15:AF15))+IF(ISNA(LOOKUP(9^9,INDIRECT(ADDRESS(ROW(AG18),IF(ISNA(MATCH(LOOKUP(9^9,$G15:AF15),$G15:AF15,0)+COLUMN($F15)),0,MATCH(LOOKUP(9^9,$G15:AF15),$G15:AF15,0)+COLUMN($F15)),3)&amp;":"&amp;ADDRESS(ROW(AG18),COLUMN(AF18),4)))),IF(ISNA((LOOKUP(9^9,$G17:AF17))),0,(LOOKUP(9^9,$G17:AF17))),IF(ISNA((LOOKUP(9^9,$G18:AF18))),0,(LOOKUP(9^9,$G18:AF18))))-AG15))</f>
        <v/>
      </c>
      <c r="AH16" s="36" t="str">
        <f ca="1">IF(ISBLANK(AH15),"",(IF(ISNA(LOOKUP(9^9,$G15:AG15)),0,LOOKUP(9^9,$G15:AG15))+IF(ISNA(LOOKUP(9^9,INDIRECT(ADDRESS(ROW(AH18),IF(ISNA(MATCH(LOOKUP(9^9,$G15:AG15),$G15:AG15,0)+COLUMN($F15)),0,MATCH(LOOKUP(9^9,$G15:AG15),$G15:AG15,0)+COLUMN($F15)),3)&amp;":"&amp;ADDRESS(ROW(AH18),COLUMN(AG18),4)))),IF(ISNA((LOOKUP(9^9,$G17:AG17))),0,(LOOKUP(9^9,$G17:AG17))),IF(ISNA((LOOKUP(9^9,$G18:AG18))),0,(LOOKUP(9^9,$G18:AG18))))-AH15))</f>
        <v/>
      </c>
      <c r="AI16" s="36" t="str">
        <f ca="1">IF(ISBLANK(AI15),"",(IF(ISNA(LOOKUP(9^9,$G15:AH15)),0,LOOKUP(9^9,$G15:AH15))+IF(ISNA(LOOKUP(9^9,INDIRECT(ADDRESS(ROW(AI18),IF(ISNA(MATCH(LOOKUP(9^9,$G15:AH15),$G15:AH15,0)+COLUMN($F15)),0,MATCH(LOOKUP(9^9,$G15:AH15),$G15:AH15,0)+COLUMN($F15)),3)&amp;":"&amp;ADDRESS(ROW(AI18),COLUMN(AH18),4)))),IF(ISNA((LOOKUP(9^9,$G17:AH17))),0,(LOOKUP(9^9,$G17:AH17))),IF(ISNA((LOOKUP(9^9,$G18:AH18))),0,(LOOKUP(9^9,$G18:AH18))))-AI15))</f>
        <v/>
      </c>
      <c r="AJ16" s="36" t="str">
        <f ca="1">IF(ISBLANK(AJ15),"",(IF(ISNA(LOOKUP(9^9,$G15:AI15)),0,LOOKUP(9^9,$G15:AI15))+IF(ISNA(LOOKUP(9^9,INDIRECT(ADDRESS(ROW(AJ18),IF(ISNA(MATCH(LOOKUP(9^9,$G15:AI15),$G15:AI15,0)+COLUMN($F15)),0,MATCH(LOOKUP(9^9,$G15:AI15),$G15:AI15,0)+COLUMN($F15)),3)&amp;":"&amp;ADDRESS(ROW(AJ18),COLUMN(AI18),4)))),IF(ISNA((LOOKUP(9^9,$G17:AI17))),0,(LOOKUP(9^9,$G17:AI17))),IF(ISNA((LOOKUP(9^9,$G18:AI18))),0,(LOOKUP(9^9,$G18:AI18))))-AJ15))</f>
        <v/>
      </c>
      <c r="AK16" s="36" t="str">
        <f ca="1">IF(ISBLANK(AK15),"",(IF(ISNA(LOOKUP(9^9,$G15:AJ15)),0,LOOKUP(9^9,$G15:AJ15))+IF(ISNA(LOOKUP(9^9,INDIRECT(ADDRESS(ROW(AK18),IF(ISNA(MATCH(LOOKUP(9^9,$G15:AJ15),$G15:AJ15,0)+COLUMN($F15)),0,MATCH(LOOKUP(9^9,$G15:AJ15),$G15:AJ15,0)+COLUMN($F15)),3)&amp;":"&amp;ADDRESS(ROW(AK18),COLUMN(AJ18),4)))),IF(ISNA((LOOKUP(9^9,$G17:AJ17))),0,(LOOKUP(9^9,$G17:AJ17))),IF(ISNA((LOOKUP(9^9,$G18:AJ18))),0,(LOOKUP(9^9,$G18:AJ18))))-AK15))</f>
        <v/>
      </c>
      <c r="AL16" s="36" t="str">
        <f ca="1">IF(ISBLANK(AL15),"",(IF(ISNA(LOOKUP(9^9,$G15:AK15)),0,LOOKUP(9^9,$G15:AK15))+IF(ISNA(LOOKUP(9^9,INDIRECT(ADDRESS(ROW(AL18),IF(ISNA(MATCH(LOOKUP(9^9,$G15:AK15),$G15:AK15,0)+COLUMN($F15)),0,MATCH(LOOKUP(9^9,$G15:AK15),$G15:AK15,0)+COLUMN($F15)),3)&amp;":"&amp;ADDRESS(ROW(AL18),COLUMN(AK18),4)))),IF(ISNA((LOOKUP(9^9,$G17:AK17))),0,(LOOKUP(9^9,$G17:AK17))),IF(ISNA((LOOKUP(9^9,$G18:AK18))),0,(LOOKUP(9^9,$G18:AK18))))-AL15))</f>
        <v/>
      </c>
      <c r="AM16" s="36" t="str">
        <f ca="1">IF(ISBLANK(AM15),"",(IF(ISNA(LOOKUP(9^9,$G15:AL15)),0,LOOKUP(9^9,$G15:AL15))+IF(ISNA(LOOKUP(9^9,INDIRECT(ADDRESS(ROW(AM18),IF(ISNA(MATCH(LOOKUP(9^9,$G15:AL15),$G15:AL15,0)+COLUMN($F15)),0,MATCH(LOOKUP(9^9,$G15:AL15),$G15:AL15,0)+COLUMN($F15)),3)&amp;":"&amp;ADDRESS(ROW(AM18),COLUMN(AL18),4)))),IF(ISNA((LOOKUP(9^9,$G17:AL17))),0,(LOOKUP(9^9,$G17:AL17))),IF(ISNA((LOOKUP(9^9,$G18:AL18))),0,(LOOKUP(9^9,$G18:AL18))))-AM15))</f>
        <v/>
      </c>
      <c r="AN16" s="36" t="str">
        <f ca="1">IF(ISBLANK(AN15),"",(IF(ISNA(LOOKUP(9^9,$G15:AM15)),0,LOOKUP(9^9,$G15:AM15))+IF(ISNA(LOOKUP(9^9,INDIRECT(ADDRESS(ROW(AN18),IF(ISNA(MATCH(LOOKUP(9^9,$G15:AM15),$G15:AM15,0)+COLUMN($F15)),0,MATCH(LOOKUP(9^9,$G15:AM15),$G15:AM15,0)+COLUMN($F15)),3)&amp;":"&amp;ADDRESS(ROW(AN18),COLUMN(AM18),4)))),IF(ISNA((LOOKUP(9^9,$G17:AM17))),0,(LOOKUP(9^9,$G17:AM17))),IF(ISNA((LOOKUP(9^9,$G18:AM18))),0,(LOOKUP(9^9,$G18:AM18))))-AN15))</f>
        <v/>
      </c>
      <c r="AO16" s="36" t="str">
        <f ca="1">IF(ISBLANK(AO15),"",(IF(ISNA(LOOKUP(9^9,$G15:AN15)),0,LOOKUP(9^9,$G15:AN15))+IF(ISNA(LOOKUP(9^9,INDIRECT(ADDRESS(ROW(AO18),IF(ISNA(MATCH(LOOKUP(9^9,$G15:AN15),$G15:AN15,0)+COLUMN($F15)),0,MATCH(LOOKUP(9^9,$G15:AN15),$G15:AN15,0)+COLUMN($F15)),3)&amp;":"&amp;ADDRESS(ROW(AO18),COLUMN(AN18),4)))),IF(ISNA((LOOKUP(9^9,$G17:AN17))),0,(LOOKUP(9^9,$G17:AN17))),IF(ISNA((LOOKUP(9^9,$G18:AN18))),0,(LOOKUP(9^9,$G18:AN18))))-AO15))</f>
        <v/>
      </c>
      <c r="AP16" s="36" t="str">
        <f ca="1">IF(ISBLANK(AP15),"",(IF(ISNA(LOOKUP(9^9,$G15:AO15)),0,LOOKUP(9^9,$G15:AO15))+IF(ISNA(LOOKUP(9^9,INDIRECT(ADDRESS(ROW(AP18),IF(ISNA(MATCH(LOOKUP(9^9,$G15:AO15),$G15:AO15,0)+COLUMN($F15)),0,MATCH(LOOKUP(9^9,$G15:AO15),$G15:AO15,0)+COLUMN($F15)),3)&amp;":"&amp;ADDRESS(ROW(AP18),COLUMN(AO18),4)))),IF(ISNA((LOOKUP(9^9,$G17:AO17))),0,(LOOKUP(9^9,$G17:AO17))),IF(ISNA((LOOKUP(9^9,$G18:AO18))),0,(LOOKUP(9^9,$G18:AO18))))-AP15))</f>
        <v/>
      </c>
      <c r="AQ16" s="36" t="str">
        <f ca="1">IF(ISBLANK(AQ15),"",(IF(ISNA(LOOKUP(9^9,$G15:AP15)),0,LOOKUP(9^9,$G15:AP15))+IF(ISNA(LOOKUP(9^9,INDIRECT(ADDRESS(ROW(AQ18),IF(ISNA(MATCH(LOOKUP(9^9,$G15:AP15),$G15:AP15,0)+COLUMN($F15)),0,MATCH(LOOKUP(9^9,$G15:AP15),$G15:AP15,0)+COLUMN($F15)),3)&amp;":"&amp;ADDRESS(ROW(AQ18),COLUMN(AP18),4)))),IF(ISNA((LOOKUP(9^9,$G17:AP17))),0,(LOOKUP(9^9,$G17:AP17))),IF(ISNA((LOOKUP(9^9,$G18:AP18))),0,(LOOKUP(9^9,$G18:AP18))))-AQ15))</f>
        <v/>
      </c>
      <c r="AR16" s="36" t="str">
        <f ca="1">IF(ISBLANK(AR15),"",(IF(ISNA(LOOKUP(9^9,$G15:AQ15)),0,LOOKUP(9^9,$G15:AQ15))+IF(ISNA(LOOKUP(9^9,INDIRECT(ADDRESS(ROW(AR18),IF(ISNA(MATCH(LOOKUP(9^9,$G15:AQ15),$G15:AQ15,0)+COLUMN($F15)),0,MATCH(LOOKUP(9^9,$G15:AQ15),$G15:AQ15,0)+COLUMN($F15)),3)&amp;":"&amp;ADDRESS(ROW(AR18),COLUMN(AQ18),4)))),IF(ISNA((LOOKUP(9^9,$G17:AQ17))),0,(LOOKUP(9^9,$G17:AQ17))),IF(ISNA((LOOKUP(9^9,$G18:AQ18))),0,(LOOKUP(9^9,$G18:AQ18))))-AR15))</f>
        <v/>
      </c>
      <c r="AS16" s="36" t="str">
        <f ca="1">IF(ISBLANK(AS15),"",(IF(ISNA(LOOKUP(9^9,$G15:AR15)),0,LOOKUP(9^9,$G15:AR15))+IF(ISNA(LOOKUP(9^9,INDIRECT(ADDRESS(ROW(AS18),IF(ISNA(MATCH(LOOKUP(9^9,$G15:AR15),$G15:AR15,0)+COLUMN($F15)),0,MATCH(LOOKUP(9^9,$G15:AR15),$G15:AR15,0)+COLUMN($F15)),3)&amp;":"&amp;ADDRESS(ROW(AS18),COLUMN(AR18),4)))),IF(ISNA((LOOKUP(9^9,$G17:AR17))),0,(LOOKUP(9^9,$G17:AR17))),IF(ISNA((LOOKUP(9^9,$G18:AR18))),0,(LOOKUP(9^9,$G18:AR18))))-AS15))</f>
        <v/>
      </c>
      <c r="AT16" s="36" t="str">
        <f ca="1">IF(ISBLANK(AT15),"",(IF(ISNA(LOOKUP(9^9,$G15:AS15)),0,LOOKUP(9^9,$G15:AS15))+IF(ISNA(LOOKUP(9^9,INDIRECT(ADDRESS(ROW(AT18),IF(ISNA(MATCH(LOOKUP(9^9,$G15:AS15),$G15:AS15,0)+COLUMN($F15)),0,MATCH(LOOKUP(9^9,$G15:AS15),$G15:AS15,0)+COLUMN($F15)),3)&amp;":"&amp;ADDRESS(ROW(AT18),COLUMN(AS18),4)))),IF(ISNA((LOOKUP(9^9,$G17:AS17))),0,(LOOKUP(9^9,$G17:AS17))),IF(ISNA((LOOKUP(9^9,$G18:AS18))),0,(LOOKUP(9^9,$G18:AS18))))-AT15))</f>
        <v/>
      </c>
      <c r="AU16" s="36" t="str">
        <f ca="1">IF(ISBLANK(AU15),"",(IF(ISNA(LOOKUP(9^9,$G15:AT15)),0,LOOKUP(9^9,$G15:AT15))+IF(ISNA(LOOKUP(9^9,INDIRECT(ADDRESS(ROW(AU18),IF(ISNA(MATCH(LOOKUP(9^9,$G15:AT15),$G15:AT15,0)+COLUMN($F15)),0,MATCH(LOOKUP(9^9,$G15:AT15),$G15:AT15,0)+COLUMN($F15)),3)&amp;":"&amp;ADDRESS(ROW(AU18),COLUMN(AT18),4)))),IF(ISNA((LOOKUP(9^9,$G17:AT17))),0,(LOOKUP(9^9,$G17:AT17))),IF(ISNA((LOOKUP(9^9,$G18:AT18))),0,(LOOKUP(9^9,$G18:AT18))))-AU15))</f>
        <v/>
      </c>
      <c r="AV16" s="36" t="str">
        <f ca="1">IF(ISBLANK(AV15),"",(IF(ISNA(LOOKUP(9^9,$G15:AU15)),0,LOOKUP(9^9,$G15:AU15))+IF(ISNA(LOOKUP(9^9,INDIRECT(ADDRESS(ROW(AV18),IF(ISNA(MATCH(LOOKUP(9^9,$G15:AU15),$G15:AU15,0)+COLUMN($F15)),0,MATCH(LOOKUP(9^9,$G15:AU15),$G15:AU15,0)+COLUMN($F15)),3)&amp;":"&amp;ADDRESS(ROW(AV18),COLUMN(AU18),4)))),IF(ISNA((LOOKUP(9^9,$G17:AU17))),0,(LOOKUP(9^9,$G17:AU17))),IF(ISNA((LOOKUP(9^9,$G18:AU18))),0,(LOOKUP(9^9,$G18:AU18))))-AV15))</f>
        <v/>
      </c>
      <c r="AW16" s="36" t="str">
        <f ca="1">IF(ISBLANK(AW15),"",(IF(ISNA(LOOKUP(9^9,$G15:AV15)),0,LOOKUP(9^9,$G15:AV15))+IF(ISNA(LOOKUP(9^9,INDIRECT(ADDRESS(ROW(AW18),IF(ISNA(MATCH(LOOKUP(9^9,$G15:AV15),$G15:AV15,0)+COLUMN($F15)),0,MATCH(LOOKUP(9^9,$G15:AV15),$G15:AV15,0)+COLUMN($F15)),3)&amp;":"&amp;ADDRESS(ROW(AW18),COLUMN(AV18),4)))),IF(ISNA((LOOKUP(9^9,$G17:AV17))),0,(LOOKUP(9^9,$G17:AV17))),IF(ISNA((LOOKUP(9^9,$G18:AV18))),0,(LOOKUP(9^9,$G18:AV18))))-AW15))</f>
        <v/>
      </c>
      <c r="AX16" s="36" t="str">
        <f ca="1">IF(ISBLANK(AX15),"",(IF(ISNA(LOOKUP(9^9,$G15:AW15)),0,LOOKUP(9^9,$G15:AW15))+IF(ISNA(LOOKUP(9^9,INDIRECT(ADDRESS(ROW(AX18),IF(ISNA(MATCH(LOOKUP(9^9,$G15:AW15),$G15:AW15,0)+COLUMN($F15)),0,MATCH(LOOKUP(9^9,$G15:AW15),$G15:AW15,0)+COLUMN($F15)),3)&amp;":"&amp;ADDRESS(ROW(AX18),COLUMN(AW18),4)))),IF(ISNA((LOOKUP(9^9,$G17:AW17))),0,(LOOKUP(9^9,$G17:AW17))),IF(ISNA((LOOKUP(9^9,$G18:AW18))),0,(LOOKUP(9^9,$G18:AW18))))-AX15))</f>
        <v/>
      </c>
      <c r="AY16" s="36" t="str">
        <f ca="1">IF(ISBLANK(AY15),"",(IF(ISNA(LOOKUP(9^9,$G15:AX15)),0,LOOKUP(9^9,$G15:AX15))+IF(ISNA(LOOKUP(9^9,INDIRECT(ADDRESS(ROW(AY18),IF(ISNA(MATCH(LOOKUP(9^9,$G15:AX15),$G15:AX15,0)+COLUMN($F15)),0,MATCH(LOOKUP(9^9,$G15:AX15),$G15:AX15,0)+COLUMN($F15)),3)&amp;":"&amp;ADDRESS(ROW(AY18),COLUMN(AX18),4)))),IF(ISNA((LOOKUP(9^9,$G17:AX17))),0,(LOOKUP(9^9,$G17:AX17))),IF(ISNA((LOOKUP(9^9,$G18:AX18))),0,(LOOKUP(9^9,$G18:AX18))))-AY15))</f>
        <v/>
      </c>
      <c r="AZ16" s="36" t="str">
        <f ca="1">IF(ISBLANK(AZ15),"",(IF(ISNA(LOOKUP(9^9,$G15:AY15)),0,LOOKUP(9^9,$G15:AY15))+IF(ISNA(LOOKUP(9^9,INDIRECT(ADDRESS(ROW(AZ18),IF(ISNA(MATCH(LOOKUP(9^9,$G15:AY15),$G15:AY15,0)+COLUMN($F15)),0,MATCH(LOOKUP(9^9,$G15:AY15),$G15:AY15,0)+COLUMN($F15)),3)&amp;":"&amp;ADDRESS(ROW(AZ18),COLUMN(AY18),4)))),IF(ISNA((LOOKUP(9^9,$G17:AY17))),0,(LOOKUP(9^9,$G17:AY17))),IF(ISNA((LOOKUP(9^9,$G18:AY18))),0,(LOOKUP(9^9,$G18:AY18))))-AZ15))</f>
        <v/>
      </c>
      <c r="BA16" s="36" t="str">
        <f ca="1">IF(ISBLANK(BA15),"",(IF(ISNA(LOOKUP(9^9,$G15:AZ15)),0,LOOKUP(9^9,$G15:AZ15))+IF(ISNA(LOOKUP(9^9,INDIRECT(ADDRESS(ROW(BA18),IF(ISNA(MATCH(LOOKUP(9^9,$G15:AZ15),$G15:AZ15,0)+COLUMN($F15)),0,MATCH(LOOKUP(9^9,$G15:AZ15),$G15:AZ15,0)+COLUMN($F15)),3)&amp;":"&amp;ADDRESS(ROW(BA18),COLUMN(AZ18),4)))),IF(ISNA((LOOKUP(9^9,$G17:AZ17))),0,(LOOKUP(9^9,$G17:AZ17))),IF(ISNA((LOOKUP(9^9,$G18:AZ18))),0,(LOOKUP(9^9,$G18:AZ18))))-BA15))</f>
        <v/>
      </c>
      <c r="BB16" s="36" t="str">
        <f ca="1">IF(ISBLANK(BB15),"",(IF(ISNA(LOOKUP(9^9,$G15:BA15)),0,LOOKUP(9^9,$G15:BA15))+IF(ISNA(LOOKUP(9^9,INDIRECT(ADDRESS(ROW(BB18),IF(ISNA(MATCH(LOOKUP(9^9,$G15:BA15),$G15:BA15,0)+COLUMN($F15)),0,MATCH(LOOKUP(9^9,$G15:BA15),$G15:BA15,0)+COLUMN($F15)),3)&amp;":"&amp;ADDRESS(ROW(BB18),COLUMN(BA18),4)))),IF(ISNA((LOOKUP(9^9,$G17:BA17))),0,(LOOKUP(9^9,$G17:BA17))),IF(ISNA((LOOKUP(9^9,$G18:BA18))),0,(LOOKUP(9^9,$G18:BA18))))-BB15))</f>
        <v/>
      </c>
      <c r="BC16" s="36" t="str">
        <f ca="1">IF(ISBLANK(BC15),"",(IF(ISNA(LOOKUP(9^9,$G15:BB15)),0,LOOKUP(9^9,$G15:BB15))+IF(ISNA(LOOKUP(9^9,INDIRECT(ADDRESS(ROW(BC18),IF(ISNA(MATCH(LOOKUP(9^9,$G15:BB15),$G15:BB15,0)+COLUMN($F15)),0,MATCH(LOOKUP(9^9,$G15:BB15),$G15:BB15,0)+COLUMN($F15)),3)&amp;":"&amp;ADDRESS(ROW(BC18),COLUMN(BB18),4)))),IF(ISNA((LOOKUP(9^9,$G17:BB17))),0,(LOOKUP(9^9,$G17:BB17))),IF(ISNA((LOOKUP(9^9,$G18:BB18))),0,(LOOKUP(9^9,$G18:BB18))))-BC15))</f>
        <v/>
      </c>
      <c r="BD16" s="36" t="str">
        <f ca="1">IF(ISBLANK(BD15),"",(IF(ISNA(LOOKUP(9^9,$G15:BC15)),0,LOOKUP(9^9,$G15:BC15))+IF(ISNA(LOOKUP(9^9,INDIRECT(ADDRESS(ROW(BD18),IF(ISNA(MATCH(LOOKUP(9^9,$G15:BC15),$G15:BC15,0)+COLUMN($F15)),0,MATCH(LOOKUP(9^9,$G15:BC15),$G15:BC15,0)+COLUMN($F15)),3)&amp;":"&amp;ADDRESS(ROW(BD18),COLUMN(BC18),4)))),IF(ISNA((LOOKUP(9^9,$G17:BC17))),0,(LOOKUP(9^9,$G17:BC17))),IF(ISNA((LOOKUP(9^9,$G18:BC18))),0,(LOOKUP(9^9,$G18:BC18))))-BD15))</f>
        <v/>
      </c>
      <c r="BE16" s="36" t="str">
        <f ca="1">IF(ISBLANK(BE15),"",(IF(ISNA(LOOKUP(9^9,$G15:BD15)),0,LOOKUP(9^9,$G15:BD15))+IF(ISNA(LOOKUP(9^9,INDIRECT(ADDRESS(ROW(BE18),IF(ISNA(MATCH(LOOKUP(9^9,$G15:BD15),$G15:BD15,0)+COLUMN($F15)),0,MATCH(LOOKUP(9^9,$G15:BD15),$G15:BD15,0)+COLUMN($F15)),3)&amp;":"&amp;ADDRESS(ROW(BE18),COLUMN(BD18),4)))),IF(ISNA((LOOKUP(9^9,$G17:BD17))),0,(LOOKUP(9^9,$G17:BD17))),IF(ISNA((LOOKUP(9^9,$G18:BD18))),0,(LOOKUP(9^9,$G18:BD18))))-BE15))</f>
        <v/>
      </c>
      <c r="BF16" s="36" t="str">
        <f ca="1">IF(ISBLANK(BF15),"",(IF(ISNA(LOOKUP(9^9,$G15:BE15)),0,LOOKUP(9^9,$G15:BE15))+IF(ISNA(LOOKUP(9^9,INDIRECT(ADDRESS(ROW(BF18),IF(ISNA(MATCH(LOOKUP(9^9,$G15:BE15),$G15:BE15,0)+COLUMN($F15)),0,MATCH(LOOKUP(9^9,$G15:BE15),$G15:BE15,0)+COLUMN($F15)),3)&amp;":"&amp;ADDRESS(ROW(BF18),COLUMN(BE18),4)))),IF(ISNA((LOOKUP(9^9,$G17:BE17))),0,(LOOKUP(9^9,$G17:BE17))),IF(ISNA((LOOKUP(9^9,$G18:BE18))),0,(LOOKUP(9^9,$G18:BE18))))-BF15))</f>
        <v/>
      </c>
      <c r="BG16" s="36" t="str">
        <f ca="1">IF(ISBLANK(BG15),"",(IF(ISNA(LOOKUP(9^9,$G15:BF15)),0,LOOKUP(9^9,$G15:BF15))+IF(ISNA(LOOKUP(9^9,INDIRECT(ADDRESS(ROW(BG18),IF(ISNA(MATCH(LOOKUP(9^9,$G15:BF15),$G15:BF15,0)+COLUMN($F15)),0,MATCH(LOOKUP(9^9,$G15:BF15),$G15:BF15,0)+COLUMN($F15)),3)&amp;":"&amp;ADDRESS(ROW(BG18),COLUMN(BF18),4)))),IF(ISNA((LOOKUP(9^9,$G17:BF17))),0,(LOOKUP(9^9,$G17:BF17))),IF(ISNA((LOOKUP(9^9,$G18:BF18))),0,(LOOKUP(9^9,$G18:BF18))))-BG15))</f>
        <v/>
      </c>
      <c r="BH16" s="36" t="str">
        <f ca="1">IF(ISBLANK(BH15),"",(IF(ISNA(LOOKUP(9^9,$G15:BG15)),0,LOOKUP(9^9,$G15:BG15))+IF(ISNA(LOOKUP(9^9,INDIRECT(ADDRESS(ROW(BH18),IF(ISNA(MATCH(LOOKUP(9^9,$G15:BG15),$G15:BG15,0)+COLUMN($F15)),0,MATCH(LOOKUP(9^9,$G15:BG15),$G15:BG15,0)+COLUMN($F15)),3)&amp;":"&amp;ADDRESS(ROW(BH18),COLUMN(BG18),4)))),IF(ISNA((LOOKUP(9^9,$G17:BG17))),0,(LOOKUP(9^9,$G17:BG17))),IF(ISNA((LOOKUP(9^9,$G18:BG18))),0,(LOOKUP(9^9,$G18:BG18))))-BH15))</f>
        <v/>
      </c>
      <c r="BI16" s="36" t="str">
        <f ca="1">IF(ISBLANK(BI15),"",(IF(ISNA(LOOKUP(9^9,$G15:BH15)),0,LOOKUP(9^9,$G15:BH15))+IF(ISNA(LOOKUP(9^9,INDIRECT(ADDRESS(ROW(BI18),IF(ISNA(MATCH(LOOKUP(9^9,$G15:BH15),$G15:BH15,0)+COLUMN($F15)),0,MATCH(LOOKUP(9^9,$G15:BH15),$G15:BH15,0)+COLUMN($F15)),3)&amp;":"&amp;ADDRESS(ROW(BI18),COLUMN(BH18),4)))),IF(ISNA((LOOKUP(9^9,$G17:BH17))),0,(LOOKUP(9^9,$G17:BH17))),IF(ISNA((LOOKUP(9^9,$G18:BH18))),0,(LOOKUP(9^9,$G18:BH18))))-BI15))</f>
        <v/>
      </c>
      <c r="BJ16" s="36" t="str">
        <f ca="1">IF(ISBLANK(BJ15),"",(IF(ISNA(LOOKUP(9^9,$G15:BI15)),0,LOOKUP(9^9,$G15:BI15))+IF(ISNA(LOOKUP(9^9,INDIRECT(ADDRESS(ROW(BJ18),IF(ISNA(MATCH(LOOKUP(9^9,$G15:BI15),$G15:BI15,0)+COLUMN($F15)),0,MATCH(LOOKUP(9^9,$G15:BI15),$G15:BI15,0)+COLUMN($F15)),3)&amp;":"&amp;ADDRESS(ROW(BJ18),COLUMN(BI18),4)))),IF(ISNA((LOOKUP(9^9,$G17:BI17))),0,(LOOKUP(9^9,$G17:BI17))),IF(ISNA((LOOKUP(9^9,$G18:BI18))),0,(LOOKUP(9^9,$G18:BI18))))-BJ15))</f>
        <v/>
      </c>
      <c r="BK16" s="36" t="str">
        <f ca="1">IF(ISBLANK(BK15),"",(IF(ISNA(LOOKUP(9^9,$G15:BJ15)),0,LOOKUP(9^9,$G15:BJ15))+IF(ISNA(LOOKUP(9^9,INDIRECT(ADDRESS(ROW(BK18),IF(ISNA(MATCH(LOOKUP(9^9,$G15:BJ15),$G15:BJ15,0)+COLUMN($F15)),0,MATCH(LOOKUP(9^9,$G15:BJ15),$G15:BJ15,0)+COLUMN($F15)),3)&amp;":"&amp;ADDRESS(ROW(BK18),COLUMN(BJ18),4)))),IF(ISNA((LOOKUP(9^9,$G17:BJ17))),0,(LOOKUP(9^9,$G17:BJ17))),IF(ISNA((LOOKUP(9^9,$G18:BJ18))),0,(LOOKUP(9^9,$G18:BJ18))))-BK15))</f>
        <v/>
      </c>
      <c r="BL16" s="36" t="str">
        <f ca="1">IF(ISBLANK(BL15),"",(IF(ISNA(LOOKUP(9^9,$G15:BK15)),0,LOOKUP(9^9,$G15:BK15))+IF(ISNA(LOOKUP(9^9,INDIRECT(ADDRESS(ROW(BL18),IF(ISNA(MATCH(LOOKUP(9^9,$G15:BK15),$G15:BK15,0)+COLUMN($F15)),0,MATCH(LOOKUP(9^9,$G15:BK15),$G15:BK15,0)+COLUMN($F15)),3)&amp;":"&amp;ADDRESS(ROW(BL18),COLUMN(BK18),4)))),IF(ISNA((LOOKUP(9^9,$G17:BK17))),0,(LOOKUP(9^9,$G17:BK17))),IF(ISNA((LOOKUP(9^9,$G18:BK18))),0,(LOOKUP(9^9,$G18:BK18))))-BL15))</f>
        <v/>
      </c>
      <c r="BM16" s="36" t="str">
        <f ca="1">IF(ISBLANK(BM15),"",(IF(ISNA(LOOKUP(9^9,$G15:BL15)),0,LOOKUP(9^9,$G15:BL15))+IF(ISNA(LOOKUP(9^9,INDIRECT(ADDRESS(ROW(BM18),IF(ISNA(MATCH(LOOKUP(9^9,$G15:BL15),$G15:BL15,0)+COLUMN($F15)),0,MATCH(LOOKUP(9^9,$G15:BL15),$G15:BL15,0)+COLUMN($F15)),3)&amp;":"&amp;ADDRESS(ROW(BM18),COLUMN(BL18),4)))),IF(ISNA((LOOKUP(9^9,$G17:BL17))),0,(LOOKUP(9^9,$G17:BL17))),IF(ISNA((LOOKUP(9^9,$G18:BL18))),0,(LOOKUP(9^9,$G18:BL18))))-BM15))</f>
        <v/>
      </c>
      <c r="BN16" s="36" t="str">
        <f ca="1">IF(ISBLANK(BN15),"",(IF(ISNA(LOOKUP(9^9,$G15:BM15)),0,LOOKUP(9^9,$G15:BM15))+IF(ISNA(LOOKUP(9^9,INDIRECT(ADDRESS(ROW(BN18),IF(ISNA(MATCH(LOOKUP(9^9,$G15:BM15),$G15:BM15,0)+COLUMN($F15)),0,MATCH(LOOKUP(9^9,$G15:BM15),$G15:BM15,0)+COLUMN($F15)),3)&amp;":"&amp;ADDRESS(ROW(BN18),COLUMN(BM18),4)))),IF(ISNA((LOOKUP(9^9,$G17:BM17))),0,(LOOKUP(9^9,$G17:BM17))),IF(ISNA((LOOKUP(9^9,$G18:BM18))),0,(LOOKUP(9^9,$G18:BM18))))-BN15))</f>
        <v/>
      </c>
      <c r="BO16" s="36" t="str">
        <f ca="1">IF(ISBLANK(BO15),"",(IF(ISNA(LOOKUP(9^9,$G15:BN15)),0,LOOKUP(9^9,$G15:BN15))+IF(ISNA(LOOKUP(9^9,INDIRECT(ADDRESS(ROW(BO18),IF(ISNA(MATCH(LOOKUP(9^9,$G15:BN15),$G15:BN15,0)+COLUMN($F15)),0,MATCH(LOOKUP(9^9,$G15:BN15),$G15:BN15,0)+COLUMN($F15)),3)&amp;":"&amp;ADDRESS(ROW(BO18),COLUMN(BN18),4)))),IF(ISNA((LOOKUP(9^9,$G17:BN17))),0,(LOOKUP(9^9,$G17:BN17))),IF(ISNA((LOOKUP(9^9,$G18:BN18))),0,(LOOKUP(9^9,$G18:BN18))))-BO15))</f>
        <v/>
      </c>
      <c r="BP16" s="36" t="str">
        <f ca="1">IF(ISBLANK(BP15),"",(IF(ISNA(LOOKUP(9^9,$G15:BO15)),0,LOOKUP(9^9,$G15:BO15))+IF(ISNA(LOOKUP(9^9,INDIRECT(ADDRESS(ROW(BP18),IF(ISNA(MATCH(LOOKUP(9^9,$G15:BO15),$G15:BO15,0)+COLUMN($F15)),0,MATCH(LOOKUP(9^9,$G15:BO15),$G15:BO15,0)+COLUMN($F15)),3)&amp;":"&amp;ADDRESS(ROW(BP18),COLUMN(BO18),4)))),IF(ISNA((LOOKUP(9^9,$G17:BO17))),0,(LOOKUP(9^9,$G17:BO17))),IF(ISNA((LOOKUP(9^9,$G18:BO18))),0,(LOOKUP(9^9,$G18:BO18))))-BP15))</f>
        <v/>
      </c>
      <c r="BQ16" s="36" t="str">
        <f ca="1">IF(ISBLANK(BQ15),"",(IF(ISNA(LOOKUP(9^9,$G15:BP15)),0,LOOKUP(9^9,$G15:BP15))+IF(ISNA(LOOKUP(9^9,INDIRECT(ADDRESS(ROW(BQ18),IF(ISNA(MATCH(LOOKUP(9^9,$G15:BP15),$G15:BP15,0)+COLUMN($F15)),0,MATCH(LOOKUP(9^9,$G15:BP15),$G15:BP15,0)+COLUMN($F15)),3)&amp;":"&amp;ADDRESS(ROW(BQ18),COLUMN(BP18),4)))),IF(ISNA((LOOKUP(9^9,$G17:BP17))),0,(LOOKUP(9^9,$G17:BP17))),IF(ISNA((LOOKUP(9^9,$G18:BP18))),0,(LOOKUP(9^9,$G18:BP18))))-BQ15))</f>
        <v/>
      </c>
      <c r="BR16" s="36" t="str">
        <f ca="1">IF(ISBLANK(BR15),"",(IF(ISNA(LOOKUP(9^9,$G15:BQ15)),0,LOOKUP(9^9,$G15:BQ15))+IF(ISNA(LOOKUP(9^9,INDIRECT(ADDRESS(ROW(BR18),IF(ISNA(MATCH(LOOKUP(9^9,$G15:BQ15),$G15:BQ15,0)+COLUMN($F15)),0,MATCH(LOOKUP(9^9,$G15:BQ15),$G15:BQ15,0)+COLUMN($F15)),3)&amp;":"&amp;ADDRESS(ROW(BR18),COLUMN(BQ18),4)))),IF(ISNA((LOOKUP(9^9,$G17:BQ17))),0,(LOOKUP(9^9,$G17:BQ17))),IF(ISNA((LOOKUP(9^9,$G18:BQ18))),0,(LOOKUP(9^9,$G18:BQ18))))-BR15))</f>
        <v/>
      </c>
      <c r="BS16" s="36" t="str">
        <f ca="1">IF(ISBLANK(BS15),"",(IF(ISNA(LOOKUP(9^9,$G15:BR15)),0,LOOKUP(9^9,$G15:BR15))+IF(ISNA(LOOKUP(9^9,INDIRECT(ADDRESS(ROW(BS18),IF(ISNA(MATCH(LOOKUP(9^9,$G15:BR15),$G15:BR15,0)+COLUMN($F15)),0,MATCH(LOOKUP(9^9,$G15:BR15),$G15:BR15,0)+COLUMN($F15)),3)&amp;":"&amp;ADDRESS(ROW(BS18),COLUMN(BR18),4)))),IF(ISNA((LOOKUP(9^9,$G17:BR17))),0,(LOOKUP(9^9,$G17:BR17))),IF(ISNA((LOOKUP(9^9,$G18:BR18))),0,(LOOKUP(9^9,$G18:BR18))))-BS15))</f>
        <v/>
      </c>
      <c r="BT16" s="36" t="str">
        <f ca="1">IF(ISBLANK(BT15),"",(IF(ISNA(LOOKUP(9^9,$G15:BS15)),0,LOOKUP(9^9,$G15:BS15))+IF(ISNA(LOOKUP(9^9,INDIRECT(ADDRESS(ROW(BT18),IF(ISNA(MATCH(LOOKUP(9^9,$G15:BS15),$G15:BS15,0)+COLUMN($F15)),0,MATCH(LOOKUP(9^9,$G15:BS15),$G15:BS15,0)+COLUMN($F15)),3)&amp;":"&amp;ADDRESS(ROW(BT18),COLUMN(BS18),4)))),IF(ISNA((LOOKUP(9^9,$G17:BS17))),0,(LOOKUP(9^9,$G17:BS17))),IF(ISNA((LOOKUP(9^9,$G18:BS18))),0,(LOOKUP(9^9,$G18:BS18))))-BT15))</f>
        <v/>
      </c>
      <c r="BU16" s="36" t="str">
        <f ca="1">IF(ISBLANK(BU15),"",(IF(ISNA(LOOKUP(9^9,$G15:BT15)),0,LOOKUP(9^9,$G15:BT15))+IF(ISNA(LOOKUP(9^9,INDIRECT(ADDRESS(ROW(BU18),IF(ISNA(MATCH(LOOKUP(9^9,$G15:BT15),$G15:BT15,0)+COLUMN($F15)),0,MATCH(LOOKUP(9^9,$G15:BT15),$G15:BT15,0)+COLUMN($F15)),3)&amp;":"&amp;ADDRESS(ROW(BU18),COLUMN(BT18),4)))),IF(ISNA((LOOKUP(9^9,$G17:BT17))),0,(LOOKUP(9^9,$G17:BT17))),IF(ISNA((LOOKUP(9^9,$G18:BT18))),0,(LOOKUP(9^9,$G18:BT18))))-BU15))</f>
        <v/>
      </c>
      <c r="BV16" s="36" t="str">
        <f ca="1">IF(ISBLANK(BV15),"",(IF(ISNA(LOOKUP(9^9,$G15:BU15)),0,LOOKUP(9^9,$G15:BU15))+IF(ISNA(LOOKUP(9^9,INDIRECT(ADDRESS(ROW(BV18),IF(ISNA(MATCH(LOOKUP(9^9,$G15:BU15),$G15:BU15,0)+COLUMN($F15)),0,MATCH(LOOKUP(9^9,$G15:BU15),$G15:BU15,0)+COLUMN($F15)),3)&amp;":"&amp;ADDRESS(ROW(BV18),COLUMN(BU18),4)))),IF(ISNA((LOOKUP(9^9,$G17:BU17))),0,(LOOKUP(9^9,$G17:BU17))),IF(ISNA((LOOKUP(9^9,$G18:BU18))),0,(LOOKUP(9^9,$G18:BU18))))-BV15))</f>
        <v/>
      </c>
      <c r="BW16" s="36" t="str">
        <f ca="1">IF(ISBLANK(BW15),"",(IF(ISNA(LOOKUP(9^9,$G15:BV15)),0,LOOKUP(9^9,$G15:BV15))+IF(ISNA(LOOKUP(9^9,INDIRECT(ADDRESS(ROW(BW18),IF(ISNA(MATCH(LOOKUP(9^9,$G15:BV15),$G15:BV15,0)+COLUMN($F15)),0,MATCH(LOOKUP(9^9,$G15:BV15),$G15:BV15,0)+COLUMN($F15)),3)&amp;":"&amp;ADDRESS(ROW(BW18),COLUMN(BV18),4)))),IF(ISNA((LOOKUP(9^9,$G17:BV17))),0,(LOOKUP(9^9,$G17:BV17))),IF(ISNA((LOOKUP(9^9,$G18:BV18))),0,(LOOKUP(9^9,$G18:BV18))))-BW15))</f>
        <v/>
      </c>
      <c r="BX16" s="36" t="str">
        <f ca="1">IF(ISBLANK(BX15),"",(IF(ISNA(LOOKUP(9^9,$G15:BW15)),0,LOOKUP(9^9,$G15:BW15))+IF(ISNA(LOOKUP(9^9,INDIRECT(ADDRESS(ROW(BX18),IF(ISNA(MATCH(LOOKUP(9^9,$G15:BW15),$G15:BW15,0)+COLUMN($F15)),0,MATCH(LOOKUP(9^9,$G15:BW15),$G15:BW15,0)+COLUMN($F15)),3)&amp;":"&amp;ADDRESS(ROW(BX18),COLUMN(BW18),4)))),IF(ISNA((LOOKUP(9^9,$G17:BW17))),0,(LOOKUP(9^9,$G17:BW17))),IF(ISNA((LOOKUP(9^9,$G18:BW18))),0,(LOOKUP(9^9,$G18:BW18))))-BX15))</f>
        <v/>
      </c>
      <c r="BY16" s="36" t="str">
        <f ca="1">IF(ISBLANK(BY15),"",(IF(ISNA(LOOKUP(9^9,$G15:BX15)),0,LOOKUP(9^9,$G15:BX15))+IF(ISNA(LOOKUP(9^9,INDIRECT(ADDRESS(ROW(BY18),IF(ISNA(MATCH(LOOKUP(9^9,$G15:BX15),$G15:BX15,0)+COLUMN($F15)),0,MATCH(LOOKUP(9^9,$G15:BX15),$G15:BX15,0)+COLUMN($F15)),3)&amp;":"&amp;ADDRESS(ROW(BY18),COLUMN(BX18),4)))),IF(ISNA((LOOKUP(9^9,$G17:BX17))),0,(LOOKUP(9^9,$G17:BX17))),IF(ISNA((LOOKUP(9^9,$G18:BX18))),0,(LOOKUP(9^9,$G18:BX18))))-BY15))</f>
        <v/>
      </c>
      <c r="BZ16" s="36" t="str">
        <f ca="1">IF(ISBLANK(BZ15),"",(IF(ISNA(LOOKUP(9^9,$G15:BY15)),0,LOOKUP(9^9,$G15:BY15))+IF(ISNA(LOOKUP(9^9,INDIRECT(ADDRESS(ROW(BZ18),IF(ISNA(MATCH(LOOKUP(9^9,$G15:BY15),$G15:BY15,0)+COLUMN($F15)),0,MATCH(LOOKUP(9^9,$G15:BY15),$G15:BY15,0)+COLUMN($F15)),3)&amp;":"&amp;ADDRESS(ROW(BZ18),COLUMN(BY18),4)))),IF(ISNA((LOOKUP(9^9,$G17:BY17))),0,(LOOKUP(9^9,$G17:BY17))),IF(ISNA((LOOKUP(9^9,$G18:BY18))),0,(LOOKUP(9^9,$G18:BY18))))-BZ15))</f>
        <v/>
      </c>
      <c r="CA16" s="36" t="str">
        <f ca="1">IF(ISBLANK(CA15),"",(IF(ISNA(LOOKUP(9^9,$G15:BZ15)),0,LOOKUP(9^9,$G15:BZ15))+IF(ISNA(LOOKUP(9^9,INDIRECT(ADDRESS(ROW(CA18),IF(ISNA(MATCH(LOOKUP(9^9,$G15:BZ15),$G15:BZ15,0)+COLUMN($F15)),0,MATCH(LOOKUP(9^9,$G15:BZ15),$G15:BZ15,0)+COLUMN($F15)),3)&amp;":"&amp;ADDRESS(ROW(CA18),COLUMN(BZ18),4)))),IF(ISNA((LOOKUP(9^9,$G17:BZ17))),0,(LOOKUP(9^9,$G17:BZ17))),IF(ISNA((LOOKUP(9^9,$G18:BZ18))),0,(LOOKUP(9^9,$G18:BZ18))))-CA15))</f>
        <v/>
      </c>
      <c r="CB16" s="36" t="str">
        <f ca="1">IF(ISBLANK(CB15),"",(IF(ISNA(LOOKUP(9^9,$G15:CA15)),0,LOOKUP(9^9,$G15:CA15))+IF(ISNA(LOOKUP(9^9,INDIRECT(ADDRESS(ROW(CB18),IF(ISNA(MATCH(LOOKUP(9^9,$G15:CA15),$G15:CA15,0)+COLUMN($F15)),0,MATCH(LOOKUP(9^9,$G15:CA15),$G15:CA15,0)+COLUMN($F15)),3)&amp;":"&amp;ADDRESS(ROW(CB18),COLUMN(CA18),4)))),IF(ISNA((LOOKUP(9^9,$G17:CA17))),0,(LOOKUP(9^9,$G17:CA17))),IF(ISNA((LOOKUP(9^9,$G18:CA18))),0,(LOOKUP(9^9,$G18:CA18))))-CB15))</f>
        <v/>
      </c>
      <c r="CC16" s="36" t="str">
        <f ca="1">IF(ISBLANK(CC15),"",(IF(ISNA(LOOKUP(9^9,$G15:CB15)),0,LOOKUP(9^9,$G15:CB15))+IF(ISNA(LOOKUP(9^9,INDIRECT(ADDRESS(ROW(CC18),IF(ISNA(MATCH(LOOKUP(9^9,$G15:CB15),$G15:CB15,0)+COLUMN($F15)),0,MATCH(LOOKUP(9^9,$G15:CB15),$G15:CB15,0)+COLUMN($F15)),3)&amp;":"&amp;ADDRESS(ROW(CC18),COLUMN(CB18),4)))),IF(ISNA((LOOKUP(9^9,$G17:CB17))),0,(LOOKUP(9^9,$G17:CB17))),IF(ISNA((LOOKUP(9^9,$G18:CB18))),0,(LOOKUP(9^9,$G18:CB18))))-CC15))</f>
        <v/>
      </c>
      <c r="CD16" s="36" t="str">
        <f ca="1">IF(ISBLANK(CD15),"",(IF(ISNA(LOOKUP(9^9,$G15:CC15)),0,LOOKUP(9^9,$G15:CC15))+IF(ISNA(LOOKUP(9^9,INDIRECT(ADDRESS(ROW(CD18),IF(ISNA(MATCH(LOOKUP(9^9,$G15:CC15),$G15:CC15,0)+COLUMN($F15)),0,MATCH(LOOKUP(9^9,$G15:CC15),$G15:CC15,0)+COLUMN($F15)),3)&amp;":"&amp;ADDRESS(ROW(CD18),COLUMN(CC18),4)))),IF(ISNA((LOOKUP(9^9,$G17:CC17))),0,(LOOKUP(9^9,$G17:CC17))),IF(ISNA((LOOKUP(9^9,$G18:CC18))),0,(LOOKUP(9^9,$G18:CC18))))-CD15))</f>
        <v/>
      </c>
      <c r="CE16" s="36" t="str">
        <f ca="1">IF(ISBLANK(CE15),"",(IF(ISNA(LOOKUP(9^9,$G15:CD15)),0,LOOKUP(9^9,$G15:CD15))+IF(ISNA(LOOKUP(9^9,INDIRECT(ADDRESS(ROW(CE18),IF(ISNA(MATCH(LOOKUP(9^9,$G15:CD15),$G15:CD15,0)+COLUMN($F15)),0,MATCH(LOOKUP(9^9,$G15:CD15),$G15:CD15,0)+COLUMN($F15)),3)&amp;":"&amp;ADDRESS(ROW(CE18),COLUMN(CD18),4)))),IF(ISNA((LOOKUP(9^9,$G17:CD17))),0,(LOOKUP(9^9,$G17:CD17))),IF(ISNA((LOOKUP(9^9,$G18:CD18))),0,(LOOKUP(9^9,$G18:CD18))))-CE15))</f>
        <v/>
      </c>
      <c r="CF16" s="36" t="str">
        <f ca="1">IF(ISBLANK(CF15),"",(IF(ISNA(LOOKUP(9^9,$G15:CE15)),0,LOOKUP(9^9,$G15:CE15))+IF(ISNA(LOOKUP(9^9,INDIRECT(ADDRESS(ROW(CF18),IF(ISNA(MATCH(LOOKUP(9^9,$G15:CE15),$G15:CE15,0)+COLUMN($F15)),0,MATCH(LOOKUP(9^9,$G15:CE15),$G15:CE15,0)+COLUMN($F15)),3)&amp;":"&amp;ADDRESS(ROW(CF18),COLUMN(CE18),4)))),IF(ISNA((LOOKUP(9^9,$G17:CE17))),0,(LOOKUP(9^9,$G17:CE17))),IF(ISNA((LOOKUP(9^9,$G18:CE18))),0,(LOOKUP(9^9,$G18:CE18))))-CF15))</f>
        <v/>
      </c>
      <c r="CG16" s="36" t="str">
        <f ca="1">IF(ISBLANK(CG15),"",(IF(ISNA(LOOKUP(9^9,$G15:CF15)),0,LOOKUP(9^9,$G15:CF15))+IF(ISNA(LOOKUP(9^9,INDIRECT(ADDRESS(ROW(CG18),IF(ISNA(MATCH(LOOKUP(9^9,$G15:CF15),$G15:CF15,0)+COLUMN($F15)),0,MATCH(LOOKUP(9^9,$G15:CF15),$G15:CF15,0)+COLUMN($F15)),3)&amp;":"&amp;ADDRESS(ROW(CG18),COLUMN(CF18),4)))),IF(ISNA((LOOKUP(9^9,$G17:CF17))),0,(LOOKUP(9^9,$G17:CF17))),IF(ISNA((LOOKUP(9^9,$G18:CF18))),0,(LOOKUP(9^9,$G18:CF18))))-CG15))</f>
        <v/>
      </c>
      <c r="CH16" s="36" t="str">
        <f ca="1">IF(ISBLANK(CH15),"",(IF(ISNA(LOOKUP(9^9,$G15:CG15)),0,LOOKUP(9^9,$G15:CG15))+IF(ISNA(LOOKUP(9^9,INDIRECT(ADDRESS(ROW(CH18),IF(ISNA(MATCH(LOOKUP(9^9,$G15:CG15),$G15:CG15,0)+COLUMN($F15)),0,MATCH(LOOKUP(9^9,$G15:CG15),$G15:CG15,0)+COLUMN($F15)),3)&amp;":"&amp;ADDRESS(ROW(CH18),COLUMN(CG18),4)))),IF(ISNA((LOOKUP(9^9,$G17:CG17))),0,(LOOKUP(9^9,$G17:CG17))),IF(ISNA((LOOKUP(9^9,$G18:CG18))),0,(LOOKUP(9^9,$G18:CG18))))-CH15))</f>
        <v/>
      </c>
      <c r="CI16" s="36" t="str">
        <f ca="1">IF(ISBLANK(CI15),"",(IF(ISNA(LOOKUP(9^9,$G15:CH15)),0,LOOKUP(9^9,$G15:CH15))+IF(ISNA(LOOKUP(9^9,INDIRECT(ADDRESS(ROW(CI18),IF(ISNA(MATCH(LOOKUP(9^9,$G15:CH15),$G15:CH15,0)+COLUMN($F15)),0,MATCH(LOOKUP(9^9,$G15:CH15),$G15:CH15,0)+COLUMN($F15)),3)&amp;":"&amp;ADDRESS(ROW(CI18),COLUMN(CH18),4)))),IF(ISNA((LOOKUP(9^9,$G17:CH17))),0,(LOOKUP(9^9,$G17:CH17))),IF(ISNA((LOOKUP(9^9,$G18:CH18))),0,(LOOKUP(9^9,$G18:CH18))))-CI15))</f>
        <v/>
      </c>
      <c r="CJ16" s="36" t="str">
        <f ca="1">IF(ISBLANK(CJ15),"",(IF(ISNA(LOOKUP(9^9,$G15:CI15)),0,LOOKUP(9^9,$G15:CI15))+IF(ISNA(LOOKUP(9^9,INDIRECT(ADDRESS(ROW(CJ18),IF(ISNA(MATCH(LOOKUP(9^9,$G15:CI15),$G15:CI15,0)+COLUMN($F15)),0,MATCH(LOOKUP(9^9,$G15:CI15),$G15:CI15,0)+COLUMN($F15)),3)&amp;":"&amp;ADDRESS(ROW(CJ18),COLUMN(CI18),4)))),IF(ISNA((LOOKUP(9^9,$G17:CI17))),0,(LOOKUP(9^9,$G17:CI17))),IF(ISNA((LOOKUP(9^9,$G18:CI18))),0,(LOOKUP(9^9,$G18:CI18))))-CJ15))</f>
        <v/>
      </c>
      <c r="CK16" s="36" t="str">
        <f ca="1">IF(ISBLANK(CK15),"",(IF(ISNA(LOOKUP(9^9,$G15:CJ15)),0,LOOKUP(9^9,$G15:CJ15))+IF(ISNA(LOOKUP(9^9,INDIRECT(ADDRESS(ROW(CK18),IF(ISNA(MATCH(LOOKUP(9^9,$G15:CJ15),$G15:CJ15,0)+COLUMN($F15)),0,MATCH(LOOKUP(9^9,$G15:CJ15),$G15:CJ15,0)+COLUMN($F15)),3)&amp;":"&amp;ADDRESS(ROW(CK18),COLUMN(CJ18),4)))),IF(ISNA((LOOKUP(9^9,$G17:CJ17))),0,(LOOKUP(9^9,$G17:CJ17))),IF(ISNA((LOOKUP(9^9,$G18:CJ18))),0,(LOOKUP(9^9,$G18:CJ18))))-CK15))</f>
        <v/>
      </c>
      <c r="CL16" s="36" t="str">
        <f ca="1">IF(ISBLANK(CL15),"",(IF(ISNA(LOOKUP(9^9,$G15:CK15)),0,LOOKUP(9^9,$G15:CK15))+IF(ISNA(LOOKUP(9^9,INDIRECT(ADDRESS(ROW(CL18),IF(ISNA(MATCH(LOOKUP(9^9,$G15:CK15),$G15:CK15,0)+COLUMN($F15)),0,MATCH(LOOKUP(9^9,$G15:CK15),$G15:CK15,0)+COLUMN($F15)),3)&amp;":"&amp;ADDRESS(ROW(CL18),COLUMN(CK18),4)))),IF(ISNA((LOOKUP(9^9,$G17:CK17))),0,(LOOKUP(9^9,$G17:CK17))),IF(ISNA((LOOKUP(9^9,$G18:CK18))),0,(LOOKUP(9^9,$G18:CK18))))-CL15))</f>
        <v/>
      </c>
      <c r="CM16" s="36" t="str">
        <f ca="1">IF(ISBLANK(CM15),"",(IF(ISNA(LOOKUP(9^9,$G15:CL15)),0,LOOKUP(9^9,$G15:CL15))+IF(ISNA(LOOKUP(9^9,INDIRECT(ADDRESS(ROW(CM18),IF(ISNA(MATCH(LOOKUP(9^9,$G15:CL15),$G15:CL15,0)+COLUMN($F15)),0,MATCH(LOOKUP(9^9,$G15:CL15),$G15:CL15,0)+COLUMN($F15)),3)&amp;":"&amp;ADDRESS(ROW(CM18),COLUMN(CL18),4)))),IF(ISNA((LOOKUP(9^9,$G17:CL17))),0,(LOOKUP(9^9,$G17:CL17))),IF(ISNA((LOOKUP(9^9,$G18:CL18))),0,(LOOKUP(9^9,$G18:CL18))))-CM15))</f>
        <v/>
      </c>
      <c r="CN16" s="36" t="str">
        <f ca="1">IF(ISBLANK(CN15),"",(IF(ISNA(LOOKUP(9^9,$G15:CM15)),0,LOOKUP(9^9,$G15:CM15))+IF(ISNA(LOOKUP(9^9,INDIRECT(ADDRESS(ROW(CN18),IF(ISNA(MATCH(LOOKUP(9^9,$G15:CM15),$G15:CM15,0)+COLUMN($F15)),0,MATCH(LOOKUP(9^9,$G15:CM15),$G15:CM15,0)+COLUMN($F15)),3)&amp;":"&amp;ADDRESS(ROW(CN18),COLUMN(CM18),4)))),IF(ISNA((LOOKUP(9^9,$G17:CM17))),0,(LOOKUP(9^9,$G17:CM17))),IF(ISNA((LOOKUP(9^9,$G18:CM18))),0,(LOOKUP(9^9,$G18:CM18))))-CN15))</f>
        <v/>
      </c>
      <c r="CO16" s="36" t="str">
        <f ca="1">IF(ISBLANK(CO15),"",(IF(ISNA(LOOKUP(9^9,$G15:CN15)),0,LOOKUP(9^9,$G15:CN15))+IF(ISNA(LOOKUP(9^9,INDIRECT(ADDRESS(ROW(CO18),IF(ISNA(MATCH(LOOKUP(9^9,$G15:CN15),$G15:CN15,0)+COLUMN($F15)),0,MATCH(LOOKUP(9^9,$G15:CN15),$G15:CN15,0)+COLUMN($F15)),3)&amp;":"&amp;ADDRESS(ROW(CO18),COLUMN(CN18),4)))),IF(ISNA((LOOKUP(9^9,$G17:CN17))),0,(LOOKUP(9^9,$G17:CN17))),IF(ISNA((LOOKUP(9^9,$G18:CN18))),0,(LOOKUP(9^9,$G18:CN18))))-CO15))</f>
        <v/>
      </c>
      <c r="CP16" s="36" t="str">
        <f ca="1">IF(ISBLANK(CP15),"",(IF(ISNA(LOOKUP(9^9,$G15:CO15)),0,LOOKUP(9^9,$G15:CO15))+IF(ISNA(LOOKUP(9^9,INDIRECT(ADDRESS(ROW(CP18),IF(ISNA(MATCH(LOOKUP(9^9,$G15:CO15),$G15:CO15,0)+COLUMN($F15)),0,MATCH(LOOKUP(9^9,$G15:CO15),$G15:CO15,0)+COLUMN($F15)),3)&amp;":"&amp;ADDRESS(ROW(CP18),COLUMN(CO18),4)))),IF(ISNA((LOOKUP(9^9,$G17:CO17))),0,(LOOKUP(9^9,$G17:CO17))),IF(ISNA((LOOKUP(9^9,$G18:CO18))),0,(LOOKUP(9^9,$G18:CO18))))-CP15))</f>
        <v/>
      </c>
      <c r="CQ16" s="36" t="str">
        <f ca="1">IF(ISBLANK(CQ15),"",(IF(ISNA(LOOKUP(9^9,$G15:CP15)),0,LOOKUP(9^9,$G15:CP15))+IF(ISNA(LOOKUP(9^9,INDIRECT(ADDRESS(ROW(CQ18),IF(ISNA(MATCH(LOOKUP(9^9,$G15:CP15),$G15:CP15,0)+COLUMN($F15)),0,MATCH(LOOKUP(9^9,$G15:CP15),$G15:CP15,0)+COLUMN($F15)),3)&amp;":"&amp;ADDRESS(ROW(CQ18),COLUMN(CP18),4)))),IF(ISNA((LOOKUP(9^9,$G17:CP17))),0,(LOOKUP(9^9,$G17:CP17))),IF(ISNA((LOOKUP(9^9,$G18:CP18))),0,(LOOKUP(9^9,$G18:CP18))))-CQ15))</f>
        <v/>
      </c>
      <c r="CR16" s="36" t="str">
        <f ca="1">IF(ISBLANK(CR15),"",(IF(ISNA(LOOKUP(9^9,$G15:CQ15)),0,LOOKUP(9^9,$G15:CQ15))+IF(ISNA(LOOKUP(9^9,INDIRECT(ADDRESS(ROW(CR18),IF(ISNA(MATCH(LOOKUP(9^9,$G15:CQ15),$G15:CQ15,0)+COLUMN($F15)),0,MATCH(LOOKUP(9^9,$G15:CQ15),$G15:CQ15,0)+COLUMN($F15)),3)&amp;":"&amp;ADDRESS(ROW(CR18),COLUMN(CQ18),4)))),IF(ISNA((LOOKUP(9^9,$G17:CQ17))),0,(LOOKUP(9^9,$G17:CQ17))),IF(ISNA((LOOKUP(9^9,$G18:CQ18))),0,(LOOKUP(9^9,$G18:CQ18))))-CR15))</f>
        <v/>
      </c>
      <c r="CS16" s="36" t="str">
        <f ca="1">IF(ISBLANK(CS15),"",(IF(ISNA(LOOKUP(9^9,$G15:CR15)),0,LOOKUP(9^9,$G15:CR15))+IF(ISNA(LOOKUP(9^9,INDIRECT(ADDRESS(ROW(CS18),IF(ISNA(MATCH(LOOKUP(9^9,$G15:CR15),$G15:CR15,0)+COLUMN($F15)),0,MATCH(LOOKUP(9^9,$G15:CR15),$G15:CR15,0)+COLUMN($F15)),3)&amp;":"&amp;ADDRESS(ROW(CS18),COLUMN(CR18),4)))),IF(ISNA((LOOKUP(9^9,$G17:CR17))),0,(LOOKUP(9^9,$G17:CR17))),IF(ISNA((LOOKUP(9^9,$G18:CR18))),0,(LOOKUP(9^9,$G18:CR18))))-CS15))</f>
        <v/>
      </c>
      <c r="CT16" s="36" t="str">
        <f ca="1">IF(ISBLANK(CT15),"",(IF(ISNA(LOOKUP(9^9,$G15:CS15)),0,LOOKUP(9^9,$G15:CS15))+IF(ISNA(LOOKUP(9^9,INDIRECT(ADDRESS(ROW(CT18),IF(ISNA(MATCH(LOOKUP(9^9,$G15:CS15),$G15:CS15,0)+COLUMN($F15)),0,MATCH(LOOKUP(9^9,$G15:CS15),$G15:CS15,0)+COLUMN($F15)),3)&amp;":"&amp;ADDRESS(ROW(CT18),COLUMN(CS18),4)))),IF(ISNA((LOOKUP(9^9,$G17:CS17))),0,(LOOKUP(9^9,$G17:CS17))),IF(ISNA((LOOKUP(9^9,$G18:CS18))),0,(LOOKUP(9^9,$G18:CS18))))-CT15))</f>
        <v/>
      </c>
      <c r="CU16" s="36" t="str">
        <f ca="1">IF(ISBLANK(CU15),"",(IF(ISNA(LOOKUP(9^9,$G15:CT15)),0,LOOKUP(9^9,$G15:CT15))+IF(ISNA(LOOKUP(9^9,INDIRECT(ADDRESS(ROW(CU18),IF(ISNA(MATCH(LOOKUP(9^9,$G15:CT15),$G15:CT15,0)+COLUMN($F15)),0,MATCH(LOOKUP(9^9,$G15:CT15),$G15:CT15,0)+COLUMN($F15)),3)&amp;":"&amp;ADDRESS(ROW(CU18),COLUMN(CT18),4)))),IF(ISNA((LOOKUP(9^9,$G17:CT17))),0,(LOOKUP(9^9,$G17:CT17))),IF(ISNA((LOOKUP(9^9,$G18:CT18))),0,(LOOKUP(9^9,$G18:CT18))))-CU15))</f>
        <v/>
      </c>
      <c r="CV16" s="36" t="str">
        <f ca="1">IF(ISBLANK(CV15),"",(IF(ISNA(LOOKUP(9^9,$G15:CU15)),0,LOOKUP(9^9,$G15:CU15))+IF(ISNA(LOOKUP(9^9,INDIRECT(ADDRESS(ROW(CV18),IF(ISNA(MATCH(LOOKUP(9^9,$G15:CU15),$G15:CU15,0)+COLUMN($F15)),0,MATCH(LOOKUP(9^9,$G15:CU15),$G15:CU15,0)+COLUMN($F15)),3)&amp;":"&amp;ADDRESS(ROW(CV18),COLUMN(CU18),4)))),IF(ISNA((LOOKUP(9^9,$G17:CU17))),0,(LOOKUP(9^9,$G17:CU17))),IF(ISNA((LOOKUP(9^9,$G18:CU18))),0,(LOOKUP(9^9,$G18:CU18))))-CV15))</f>
        <v/>
      </c>
      <c r="CW16" s="36" t="str">
        <f ca="1">IF(ISBLANK(CW15),"",(IF(ISNA(LOOKUP(9^9,$G15:CV15)),0,LOOKUP(9^9,$G15:CV15))+IF(ISNA(LOOKUP(9^9,INDIRECT(ADDRESS(ROW(CW18),IF(ISNA(MATCH(LOOKUP(9^9,$G15:CV15),$G15:CV15,0)+COLUMN($F15)),0,MATCH(LOOKUP(9^9,$G15:CV15),$G15:CV15,0)+COLUMN($F15)),3)&amp;":"&amp;ADDRESS(ROW(CW18),COLUMN(CV18),4)))),IF(ISNA((LOOKUP(9^9,$G17:CV17))),0,(LOOKUP(9^9,$G17:CV17))),IF(ISNA((LOOKUP(9^9,$G18:CV18))),0,(LOOKUP(9^9,$G18:CV18))))-CW15))</f>
        <v/>
      </c>
      <c r="CX16" s="36" t="str">
        <f ca="1">IF(ISBLANK(CX15),"",(IF(ISNA(LOOKUP(9^9,$G15:CW15)),0,LOOKUP(9^9,$G15:CW15))+IF(ISNA(LOOKUP(9^9,INDIRECT(ADDRESS(ROW(CX18),IF(ISNA(MATCH(LOOKUP(9^9,$G15:CW15),$G15:CW15,0)+COLUMN($F15)),0,MATCH(LOOKUP(9^9,$G15:CW15),$G15:CW15,0)+COLUMN($F15)),3)&amp;":"&amp;ADDRESS(ROW(CX18),COLUMN(CW18),4)))),IF(ISNA((LOOKUP(9^9,$G17:CW17))),0,(LOOKUP(9^9,$G17:CW17))),IF(ISNA((LOOKUP(9^9,$G18:CW18))),0,(LOOKUP(9^9,$G18:CW18))))-CX15))</f>
        <v/>
      </c>
      <c r="CY16" s="36" t="str">
        <f ca="1">IF(ISBLANK(CY15),"",(IF(ISNA(LOOKUP(9^9,$G15:CX15)),0,LOOKUP(9^9,$G15:CX15))+IF(ISNA(LOOKUP(9^9,INDIRECT(ADDRESS(ROW(CY18),IF(ISNA(MATCH(LOOKUP(9^9,$G15:CX15),$G15:CX15,0)+COLUMN($F15)),0,MATCH(LOOKUP(9^9,$G15:CX15),$G15:CX15,0)+COLUMN($F15)),3)&amp;":"&amp;ADDRESS(ROW(CY18),COLUMN(CX18),4)))),IF(ISNA((LOOKUP(9^9,$G17:CX17))),0,(LOOKUP(9^9,$G17:CX17))),IF(ISNA((LOOKUP(9^9,$G18:CX18))),0,(LOOKUP(9^9,$G18:CX18))))-CY15))</f>
        <v/>
      </c>
      <c r="CZ16" s="36" t="str">
        <f ca="1">IF(ISBLANK(CZ15),"",(IF(ISNA(LOOKUP(9^9,$G15:CY15)),0,LOOKUP(9^9,$G15:CY15))+IF(ISNA(LOOKUP(9^9,INDIRECT(ADDRESS(ROW(CZ18),IF(ISNA(MATCH(LOOKUP(9^9,$G15:CY15),$G15:CY15,0)+COLUMN($F15)),0,MATCH(LOOKUP(9^9,$G15:CY15),$G15:CY15,0)+COLUMN($F15)),3)&amp;":"&amp;ADDRESS(ROW(CZ18),COLUMN(CY18),4)))),IF(ISNA((LOOKUP(9^9,$G17:CY17))),0,(LOOKUP(9^9,$G17:CY17))),IF(ISNA((LOOKUP(9^9,$G18:CY18))),0,(LOOKUP(9^9,$G18:CY18))))-CZ15))</f>
        <v/>
      </c>
      <c r="DA16" s="36" t="str">
        <f ca="1">IF(ISBLANK(DA15),"",(IF(ISNA(LOOKUP(9^9,$G15:CZ15)),0,LOOKUP(9^9,$G15:CZ15))+IF(ISNA(LOOKUP(9^9,INDIRECT(ADDRESS(ROW(DA18),IF(ISNA(MATCH(LOOKUP(9^9,$G15:CZ15),$G15:CZ15,0)+COLUMN($F15)),0,MATCH(LOOKUP(9^9,$G15:CZ15),$G15:CZ15,0)+COLUMN($F15)),3)&amp;":"&amp;ADDRESS(ROW(DA18),COLUMN(CZ18),4)))),IF(ISNA((LOOKUP(9^9,$G17:CZ17))),0,(LOOKUP(9^9,$G17:CZ17))),IF(ISNA((LOOKUP(9^9,$G18:CZ18))),0,(LOOKUP(9^9,$G18:CZ18))))-DA15))</f>
        <v/>
      </c>
      <c r="DB16" s="36" t="str">
        <f ca="1">IF(ISBLANK(DB15),"",(IF(ISNA(LOOKUP(9^9,$G15:DA15)),0,LOOKUP(9^9,$G15:DA15))+IF(ISNA(LOOKUP(9^9,INDIRECT(ADDRESS(ROW(DB18),IF(ISNA(MATCH(LOOKUP(9^9,$G15:DA15),$G15:DA15,0)+COLUMN($F15)),0,MATCH(LOOKUP(9^9,$G15:DA15),$G15:DA15,0)+COLUMN($F15)),3)&amp;":"&amp;ADDRESS(ROW(DB18),COLUMN(DA18),4)))),IF(ISNA((LOOKUP(9^9,$G17:DA17))),0,(LOOKUP(9^9,$G17:DA17))),IF(ISNA((LOOKUP(9^9,$G18:DA18))),0,(LOOKUP(9^9,$G18:DA18))))-DB15))</f>
        <v/>
      </c>
      <c r="DC16" s="36" t="str">
        <f ca="1">IF(ISBLANK(DC15),"",(IF(ISNA(LOOKUP(9^9,$G15:DB15)),0,LOOKUP(9^9,$G15:DB15))+IF(ISNA(LOOKUP(9^9,INDIRECT(ADDRESS(ROW(DC18),IF(ISNA(MATCH(LOOKUP(9^9,$G15:DB15),$G15:DB15,0)+COLUMN($F15)),0,MATCH(LOOKUP(9^9,$G15:DB15),$G15:DB15,0)+COLUMN($F15)),3)&amp;":"&amp;ADDRESS(ROW(DC18),COLUMN(DB18),4)))),IF(ISNA((LOOKUP(9^9,$G17:DB17))),0,(LOOKUP(9^9,$G17:DB17))),IF(ISNA((LOOKUP(9^9,$G18:DB18))),0,(LOOKUP(9^9,$G18:DB18))))-DC15))</f>
        <v/>
      </c>
      <c r="DD16" s="36" t="str">
        <f ca="1">IF(ISBLANK(DD15),"",(IF(ISNA(LOOKUP(9^9,$G15:DC15)),0,LOOKUP(9^9,$G15:DC15))+IF(ISNA(LOOKUP(9^9,INDIRECT(ADDRESS(ROW(DD18),IF(ISNA(MATCH(LOOKUP(9^9,$G15:DC15),$G15:DC15,0)+COLUMN($F15)),0,MATCH(LOOKUP(9^9,$G15:DC15),$G15:DC15,0)+COLUMN($F15)),3)&amp;":"&amp;ADDRESS(ROW(DD18),COLUMN(DC18),4)))),IF(ISNA((LOOKUP(9^9,$G17:DC17))),0,(LOOKUP(9^9,$G17:DC17))),IF(ISNA((LOOKUP(9^9,$G18:DC18))),0,(LOOKUP(9^9,$G18:DC18))))-DD15))</f>
        <v/>
      </c>
      <c r="DE16" s="36" t="str">
        <f ca="1">IF(ISBLANK(DE15),"",(IF(ISNA(LOOKUP(9^9,$G15:DD15)),0,LOOKUP(9^9,$G15:DD15))+IF(ISNA(LOOKUP(9^9,INDIRECT(ADDRESS(ROW(DE18),IF(ISNA(MATCH(LOOKUP(9^9,$G15:DD15),$G15:DD15,0)+COLUMN($F15)),0,MATCH(LOOKUP(9^9,$G15:DD15),$G15:DD15,0)+COLUMN($F15)),3)&amp;":"&amp;ADDRESS(ROW(DE18),COLUMN(DD18),4)))),IF(ISNA((LOOKUP(9^9,$G17:DD17))),0,(LOOKUP(9^9,$G17:DD17))),IF(ISNA((LOOKUP(9^9,$G18:DD18))),0,(LOOKUP(9^9,$G18:DD18))))-DE15))</f>
        <v/>
      </c>
      <c r="DF16" s="36" t="str">
        <f ca="1">IF(ISBLANK(DF15),"",(IF(ISNA(LOOKUP(9^9,$G15:DE15)),0,LOOKUP(9^9,$G15:DE15))+IF(ISNA(LOOKUP(9^9,INDIRECT(ADDRESS(ROW(DF18),IF(ISNA(MATCH(LOOKUP(9^9,$G15:DE15),$G15:DE15,0)+COLUMN($F15)),0,MATCH(LOOKUP(9^9,$G15:DE15),$G15:DE15,0)+COLUMN($F15)),3)&amp;":"&amp;ADDRESS(ROW(DF18),COLUMN(DE18),4)))),IF(ISNA((LOOKUP(9^9,$G17:DE17))),0,(LOOKUP(9^9,$G17:DE17))),IF(ISNA((LOOKUP(9^9,$G18:DE18))),0,(LOOKUP(9^9,$G18:DE18))))-DF15))</f>
        <v/>
      </c>
      <c r="DG16" s="36" t="str">
        <f ca="1">IF(ISBLANK(DG15),"",(IF(ISNA(LOOKUP(9^9,$G15:DF15)),0,LOOKUP(9^9,$G15:DF15))+IF(ISNA(LOOKUP(9^9,INDIRECT(ADDRESS(ROW(DG18),IF(ISNA(MATCH(LOOKUP(9^9,$G15:DF15),$G15:DF15,0)+COLUMN($F15)),0,MATCH(LOOKUP(9^9,$G15:DF15),$G15:DF15,0)+COLUMN($F15)),3)&amp;":"&amp;ADDRESS(ROW(DG18),COLUMN(DF18),4)))),IF(ISNA((LOOKUP(9^9,$G17:DF17))),0,(LOOKUP(9^9,$G17:DF17))),IF(ISNA((LOOKUP(9^9,$G18:DF18))),0,(LOOKUP(9^9,$G18:DF18))))-DG15))</f>
        <v/>
      </c>
      <c r="DH16" s="36" t="str">
        <f ca="1">IF(ISBLANK(DH15),"",(IF(ISNA(LOOKUP(9^9,$G15:DG15)),0,LOOKUP(9^9,$G15:DG15))+IF(ISNA(LOOKUP(9^9,INDIRECT(ADDRESS(ROW(DH18),IF(ISNA(MATCH(LOOKUP(9^9,$G15:DG15),$G15:DG15,0)+COLUMN($F15)),0,MATCH(LOOKUP(9^9,$G15:DG15),$G15:DG15,0)+COLUMN($F15)),3)&amp;":"&amp;ADDRESS(ROW(DH18),COLUMN(DG18),4)))),IF(ISNA((LOOKUP(9^9,$G17:DG17))),0,(LOOKUP(9^9,$G17:DG17))),IF(ISNA((LOOKUP(9^9,$G18:DG18))),0,(LOOKUP(9^9,$G18:DG18))))-DH15))</f>
        <v/>
      </c>
      <c r="DI16" s="36" t="str">
        <f ca="1">IF(ISBLANK(DI15),"",(IF(ISNA(LOOKUP(9^9,$G15:DH15)),0,LOOKUP(9^9,$G15:DH15))+IF(ISNA(LOOKUP(9^9,INDIRECT(ADDRESS(ROW(DI18),IF(ISNA(MATCH(LOOKUP(9^9,$G15:DH15),$G15:DH15,0)+COLUMN($F15)),0,MATCH(LOOKUP(9^9,$G15:DH15),$G15:DH15,0)+COLUMN($F15)),3)&amp;":"&amp;ADDRESS(ROW(DI18),COLUMN(DH18),4)))),IF(ISNA((LOOKUP(9^9,$G17:DH17))),0,(LOOKUP(9^9,$G17:DH17))),IF(ISNA((LOOKUP(9^9,$G18:DH18))),0,(LOOKUP(9^9,$G18:DH18))))-DI15))</f>
        <v/>
      </c>
      <c r="DJ16" s="36" t="str">
        <f ca="1">IF(ISBLANK(DJ15),"",(IF(ISNA(LOOKUP(9^9,$G15:DI15)),0,LOOKUP(9^9,$G15:DI15))+IF(ISNA(LOOKUP(9^9,INDIRECT(ADDRESS(ROW(DJ18),IF(ISNA(MATCH(LOOKUP(9^9,$G15:DI15),$G15:DI15,0)+COLUMN($F15)),0,MATCH(LOOKUP(9^9,$G15:DI15),$G15:DI15,0)+COLUMN($F15)),3)&amp;":"&amp;ADDRESS(ROW(DJ18),COLUMN(DI18),4)))),IF(ISNA((LOOKUP(9^9,$G17:DI17))),0,(LOOKUP(9^9,$G17:DI17))),IF(ISNA((LOOKUP(9^9,$G18:DI18))),0,(LOOKUP(9^9,$G18:DI18))))-DJ15))</f>
        <v/>
      </c>
      <c r="DK16" s="36" t="str">
        <f ca="1">IF(ISBLANK(DK15),"",(IF(ISNA(LOOKUP(9^9,$G15:DJ15)),0,LOOKUP(9^9,$G15:DJ15))+IF(ISNA(LOOKUP(9^9,INDIRECT(ADDRESS(ROW(DK18),IF(ISNA(MATCH(LOOKUP(9^9,$G15:DJ15),$G15:DJ15,0)+COLUMN($F15)),0,MATCH(LOOKUP(9^9,$G15:DJ15),$G15:DJ15,0)+COLUMN($F15)),3)&amp;":"&amp;ADDRESS(ROW(DK18),COLUMN(DJ18),4)))),IF(ISNA((LOOKUP(9^9,$G17:DJ17))),0,(LOOKUP(9^9,$G17:DJ17))),IF(ISNA((LOOKUP(9^9,$G18:DJ18))),0,(LOOKUP(9^9,$G18:DJ18))))-DK15))</f>
        <v/>
      </c>
      <c r="DL16" s="36" t="str">
        <f ca="1">IF(ISBLANK(DL15),"",(IF(ISNA(LOOKUP(9^9,$G15:DK15)),0,LOOKUP(9^9,$G15:DK15))+IF(ISNA(LOOKUP(9^9,INDIRECT(ADDRESS(ROW(DL18),IF(ISNA(MATCH(LOOKUP(9^9,$G15:DK15),$G15:DK15,0)+COLUMN($F15)),0,MATCH(LOOKUP(9^9,$G15:DK15),$G15:DK15,0)+COLUMN($F15)),3)&amp;":"&amp;ADDRESS(ROW(DL18),COLUMN(DK18),4)))),IF(ISNA((LOOKUP(9^9,$G17:DK17))),0,(LOOKUP(9^9,$G17:DK17))),IF(ISNA((LOOKUP(9^9,$G18:DK18))),0,(LOOKUP(9^9,$G18:DK18))))-DL15))</f>
        <v/>
      </c>
      <c r="DM16" s="36" t="str">
        <f ca="1">IF(ISBLANK(DM15),"",(IF(ISNA(LOOKUP(9^9,$G15:DL15)),0,LOOKUP(9^9,$G15:DL15))+IF(ISNA(LOOKUP(9^9,INDIRECT(ADDRESS(ROW(DM18),IF(ISNA(MATCH(LOOKUP(9^9,$G15:DL15),$G15:DL15,0)+COLUMN($F15)),0,MATCH(LOOKUP(9^9,$G15:DL15),$G15:DL15,0)+COLUMN($F15)),3)&amp;":"&amp;ADDRESS(ROW(DM18),COLUMN(DL18),4)))),IF(ISNA((LOOKUP(9^9,$G17:DL17))),0,(LOOKUP(9^9,$G17:DL17))),IF(ISNA((LOOKUP(9^9,$G18:DL18))),0,(LOOKUP(9^9,$G18:DL18))))-DM15))</f>
        <v/>
      </c>
      <c r="DN16" s="36" t="str">
        <f ca="1">IF(ISBLANK(DN15),"",(IF(ISNA(LOOKUP(9^9,$G15:DM15)),0,LOOKUP(9^9,$G15:DM15))+IF(ISNA(LOOKUP(9^9,INDIRECT(ADDRESS(ROW(DN18),IF(ISNA(MATCH(LOOKUP(9^9,$G15:DM15),$G15:DM15,0)+COLUMN($F15)),0,MATCH(LOOKUP(9^9,$G15:DM15),$G15:DM15,0)+COLUMN($F15)),3)&amp;":"&amp;ADDRESS(ROW(DN18),COLUMN(DM18),4)))),IF(ISNA((LOOKUP(9^9,$G17:DM17))),0,(LOOKUP(9^9,$G17:DM17))),IF(ISNA((LOOKUP(9^9,$G18:DM18))),0,(LOOKUP(9^9,$G18:DM18))))-DN15))</f>
        <v/>
      </c>
      <c r="DO16" s="36" t="str">
        <f ca="1">IF(ISBLANK(DO15),"",(IF(ISNA(LOOKUP(9^9,$G15:DN15)),0,LOOKUP(9^9,$G15:DN15))+IF(ISNA(LOOKUP(9^9,INDIRECT(ADDRESS(ROW(DO18),IF(ISNA(MATCH(LOOKUP(9^9,$G15:DN15),$G15:DN15,0)+COLUMN($F15)),0,MATCH(LOOKUP(9^9,$G15:DN15),$G15:DN15,0)+COLUMN($F15)),3)&amp;":"&amp;ADDRESS(ROW(DO18),COLUMN(DN18),4)))),IF(ISNA((LOOKUP(9^9,$G17:DN17))),0,(LOOKUP(9^9,$G17:DN17))),IF(ISNA((LOOKUP(9^9,$G18:DN18))),0,(LOOKUP(9^9,$G18:DN18))))-DO15))</f>
        <v/>
      </c>
      <c r="DP16" s="36" t="str">
        <f ca="1">IF(ISBLANK(DP15),"",(IF(ISNA(LOOKUP(9^9,$G15:DO15)),0,LOOKUP(9^9,$G15:DO15))+IF(ISNA(LOOKUP(9^9,INDIRECT(ADDRESS(ROW(DP18),IF(ISNA(MATCH(LOOKUP(9^9,$G15:DO15),$G15:DO15,0)+COLUMN($F15)),0,MATCH(LOOKUP(9^9,$G15:DO15),$G15:DO15,0)+COLUMN($F15)),3)&amp;":"&amp;ADDRESS(ROW(DP18),COLUMN(DO18),4)))),IF(ISNA((LOOKUP(9^9,$G17:DO17))),0,(LOOKUP(9^9,$G17:DO17))),IF(ISNA((LOOKUP(9^9,$G18:DO18))),0,(LOOKUP(9^9,$G18:DO18))))-DP15))</f>
        <v/>
      </c>
      <c r="DQ16" s="36" t="str">
        <f ca="1">IF(ISBLANK(DQ15),"",(IF(ISNA(LOOKUP(9^9,$G15:DP15)),0,LOOKUP(9^9,$G15:DP15))+IF(ISNA(LOOKUP(9^9,INDIRECT(ADDRESS(ROW(DQ18),IF(ISNA(MATCH(LOOKUP(9^9,$G15:DP15),$G15:DP15,0)+COLUMN($F15)),0,MATCH(LOOKUP(9^9,$G15:DP15),$G15:DP15,0)+COLUMN($F15)),3)&amp;":"&amp;ADDRESS(ROW(DQ18),COLUMN(DP18),4)))),IF(ISNA((LOOKUP(9^9,$G17:DP17))),0,(LOOKUP(9^9,$G17:DP17))),IF(ISNA((LOOKUP(9^9,$G18:DP18))),0,(LOOKUP(9^9,$G18:DP18))))-DQ15))</f>
        <v/>
      </c>
      <c r="DR16" s="36" t="str">
        <f ca="1">IF(ISBLANK(DR15),"",(IF(ISNA(LOOKUP(9^9,$G15:DQ15)),0,LOOKUP(9^9,$G15:DQ15))+IF(ISNA(LOOKUP(9^9,INDIRECT(ADDRESS(ROW(DR18),IF(ISNA(MATCH(LOOKUP(9^9,$G15:DQ15),$G15:DQ15,0)+COLUMN($F15)),0,MATCH(LOOKUP(9^9,$G15:DQ15),$G15:DQ15,0)+COLUMN($F15)),3)&amp;":"&amp;ADDRESS(ROW(DR18),COLUMN(DQ18),4)))),IF(ISNA((LOOKUP(9^9,$G17:DQ17))),0,(LOOKUP(9^9,$G17:DQ17))),IF(ISNA((LOOKUP(9^9,$G18:DQ18))),0,(LOOKUP(9^9,$G18:DQ18))))-DR15))</f>
        <v/>
      </c>
      <c r="DS16" s="36" t="str">
        <f ca="1">IF(ISBLANK(DS15),"",(IF(ISNA(LOOKUP(9^9,$G15:DR15)),0,LOOKUP(9^9,$G15:DR15))+IF(ISNA(LOOKUP(9^9,INDIRECT(ADDRESS(ROW(DS18),IF(ISNA(MATCH(LOOKUP(9^9,$G15:DR15),$G15:DR15,0)+COLUMN($F15)),0,MATCH(LOOKUP(9^9,$G15:DR15),$G15:DR15,0)+COLUMN($F15)),3)&amp;":"&amp;ADDRESS(ROW(DS18),COLUMN(DR18),4)))),IF(ISNA((LOOKUP(9^9,$G17:DR17))),0,(LOOKUP(9^9,$G17:DR17))),IF(ISNA((LOOKUP(9^9,$G18:DR18))),0,(LOOKUP(9^9,$G18:DR18))))-DS15))</f>
        <v/>
      </c>
      <c r="DT16" s="36" t="str">
        <f ca="1">IF(ISBLANK(DT15),"",(IF(ISNA(LOOKUP(9^9,$G15:DS15)),0,LOOKUP(9^9,$G15:DS15))+IF(ISNA(LOOKUP(9^9,INDIRECT(ADDRESS(ROW(DT18),IF(ISNA(MATCH(LOOKUP(9^9,$G15:DS15),$G15:DS15,0)+COLUMN($F15)),0,MATCH(LOOKUP(9^9,$G15:DS15),$G15:DS15,0)+COLUMN($F15)),3)&amp;":"&amp;ADDRESS(ROW(DT18),COLUMN(DS18),4)))),IF(ISNA((LOOKUP(9^9,$G17:DS17))),0,(LOOKUP(9^9,$G17:DS17))),IF(ISNA((LOOKUP(9^9,$G18:DS18))),0,(LOOKUP(9^9,$G18:DS18))))-DT15))</f>
        <v/>
      </c>
      <c r="DU16" s="36" t="str">
        <f ca="1">IF(ISBLANK(DU15),"",(IF(ISNA(LOOKUP(9^9,$G15:DT15)),0,LOOKUP(9^9,$G15:DT15))+IF(ISNA(LOOKUP(9^9,INDIRECT(ADDRESS(ROW(DU18),IF(ISNA(MATCH(LOOKUP(9^9,$G15:DT15),$G15:DT15,0)+COLUMN($F15)),0,MATCH(LOOKUP(9^9,$G15:DT15),$G15:DT15,0)+COLUMN($F15)),3)&amp;":"&amp;ADDRESS(ROW(DU18),COLUMN(DT18),4)))),IF(ISNA((LOOKUP(9^9,$G17:DT17))),0,(LOOKUP(9^9,$G17:DT17))),IF(ISNA((LOOKUP(9^9,$G18:DT18))),0,(LOOKUP(9^9,$G18:DT18))))-DU15))</f>
        <v/>
      </c>
      <c r="DV16" s="36" t="str">
        <f ca="1">IF(ISBLANK(DV15),"",(IF(ISNA(LOOKUP(9^9,$G15:DU15)),0,LOOKUP(9^9,$G15:DU15))+IF(ISNA(LOOKUP(9^9,INDIRECT(ADDRESS(ROW(DV18),IF(ISNA(MATCH(LOOKUP(9^9,$G15:DU15),$G15:DU15,0)+COLUMN($F15)),0,MATCH(LOOKUP(9^9,$G15:DU15),$G15:DU15,0)+COLUMN($F15)),3)&amp;":"&amp;ADDRESS(ROW(DV18),COLUMN(DU18),4)))),IF(ISNA((LOOKUP(9^9,$G17:DU17))),0,(LOOKUP(9^9,$G17:DU17))),IF(ISNA((LOOKUP(9^9,$G18:DU18))),0,(LOOKUP(9^9,$G18:DU18))))-DV15))</f>
        <v/>
      </c>
      <c r="DW16" s="36" t="str">
        <f ca="1">IF(ISBLANK(DW15),"",(IF(ISNA(LOOKUP(9^9,$G15:DV15)),0,LOOKUP(9^9,$G15:DV15))+IF(ISNA(LOOKUP(9^9,INDIRECT(ADDRESS(ROW(DW18),IF(ISNA(MATCH(LOOKUP(9^9,$G15:DV15),$G15:DV15,0)+COLUMN($F15)),0,MATCH(LOOKUP(9^9,$G15:DV15),$G15:DV15,0)+COLUMN($F15)),3)&amp;":"&amp;ADDRESS(ROW(DW18),COLUMN(DV18),4)))),IF(ISNA((LOOKUP(9^9,$G17:DV17))),0,(LOOKUP(9^9,$G17:DV17))),IF(ISNA((LOOKUP(9^9,$G18:DV18))),0,(LOOKUP(9^9,$G18:DV18))))-DW15))</f>
        <v/>
      </c>
      <c r="DX16" s="36" t="str">
        <f ca="1">IF(ISBLANK(DX15),"",(IF(ISNA(LOOKUP(9^9,$G15:DW15)),0,LOOKUP(9^9,$G15:DW15))+IF(ISNA(LOOKUP(9^9,INDIRECT(ADDRESS(ROW(DX18),IF(ISNA(MATCH(LOOKUP(9^9,$G15:DW15),$G15:DW15,0)+COLUMN($F15)),0,MATCH(LOOKUP(9^9,$G15:DW15),$G15:DW15,0)+COLUMN($F15)),3)&amp;":"&amp;ADDRESS(ROW(DX18),COLUMN(DW18),4)))),IF(ISNA((LOOKUP(9^9,$G17:DW17))),0,(LOOKUP(9^9,$G17:DW17))),IF(ISNA((LOOKUP(9^9,$G18:DW18))),0,(LOOKUP(9^9,$G18:DW18))))-DX15))</f>
        <v/>
      </c>
      <c r="DY16" s="36" t="str">
        <f ca="1">IF(ISBLANK(DY15),"",(IF(ISNA(LOOKUP(9^9,$G15:DX15)),0,LOOKUP(9^9,$G15:DX15))+IF(ISNA(LOOKUP(9^9,INDIRECT(ADDRESS(ROW(DY18),IF(ISNA(MATCH(LOOKUP(9^9,$G15:DX15),$G15:DX15,0)+COLUMN($F15)),0,MATCH(LOOKUP(9^9,$G15:DX15),$G15:DX15,0)+COLUMN($F15)),3)&amp;":"&amp;ADDRESS(ROW(DY18),COLUMN(DX18),4)))),IF(ISNA((LOOKUP(9^9,$G17:DX17))),0,(LOOKUP(9^9,$G17:DX17))),IF(ISNA((LOOKUP(9^9,$G18:DX18))),0,(LOOKUP(9^9,$G18:DX18))))-DY15))</f>
        <v/>
      </c>
    </row>
    <row r="17" spans="1:129" s="37" customFormat="1" ht="16" customHeight="1" x14ac:dyDescent="0.2">
      <c r="A17" s="62"/>
      <c r="B17" s="65"/>
      <c r="C17" s="68"/>
      <c r="D17" s="68"/>
      <c r="E17" s="68"/>
      <c r="F17" s="35" t="s">
        <v>16</v>
      </c>
      <c r="G17" s="43" t="str">
        <f t="shared" ref="G17:BR22" si="18">IF(ISBLANK(G15),"",(IF((ROUNDUP((($E15-G15)/$D15),0)*$D15)&lt;0,0,(ROUNDUP((($E15-G15)/$D15),0)*$D15))))</f>
        <v/>
      </c>
      <c r="H17" s="36" t="str">
        <f t="shared" si="18"/>
        <v/>
      </c>
      <c r="I17" s="36" t="str">
        <f t="shared" si="18"/>
        <v/>
      </c>
      <c r="J17" s="36" t="str">
        <f t="shared" si="18"/>
        <v/>
      </c>
      <c r="K17" s="36" t="str">
        <f t="shared" si="18"/>
        <v/>
      </c>
      <c r="L17" s="36" t="str">
        <f t="shared" si="18"/>
        <v/>
      </c>
      <c r="M17" s="36" t="str">
        <f t="shared" si="18"/>
        <v/>
      </c>
      <c r="N17" s="36" t="str">
        <f t="shared" si="18"/>
        <v/>
      </c>
      <c r="O17" s="36" t="str">
        <f t="shared" si="18"/>
        <v/>
      </c>
      <c r="P17" s="36" t="str">
        <f t="shared" si="18"/>
        <v/>
      </c>
      <c r="Q17" s="36" t="str">
        <f t="shared" si="18"/>
        <v/>
      </c>
      <c r="R17" s="36" t="str">
        <f t="shared" si="18"/>
        <v/>
      </c>
      <c r="S17" s="36" t="str">
        <f t="shared" si="18"/>
        <v/>
      </c>
      <c r="T17" s="36" t="str">
        <f t="shared" si="18"/>
        <v/>
      </c>
      <c r="U17" s="36" t="str">
        <f t="shared" si="18"/>
        <v/>
      </c>
      <c r="V17" s="36" t="str">
        <f t="shared" si="18"/>
        <v/>
      </c>
      <c r="W17" s="36" t="str">
        <f t="shared" si="18"/>
        <v/>
      </c>
      <c r="X17" s="36" t="str">
        <f t="shared" si="18"/>
        <v/>
      </c>
      <c r="Y17" s="36" t="str">
        <f t="shared" si="18"/>
        <v/>
      </c>
      <c r="Z17" s="36" t="str">
        <f t="shared" si="18"/>
        <v/>
      </c>
      <c r="AA17" s="36" t="str">
        <f t="shared" si="18"/>
        <v/>
      </c>
      <c r="AB17" s="36" t="str">
        <f t="shared" si="18"/>
        <v/>
      </c>
      <c r="AC17" s="36" t="str">
        <f t="shared" si="18"/>
        <v/>
      </c>
      <c r="AD17" s="36" t="str">
        <f t="shared" si="18"/>
        <v/>
      </c>
      <c r="AE17" s="36" t="str">
        <f t="shared" si="18"/>
        <v/>
      </c>
      <c r="AF17" s="36" t="str">
        <f t="shared" si="18"/>
        <v/>
      </c>
      <c r="AG17" s="36" t="str">
        <f t="shared" si="18"/>
        <v/>
      </c>
      <c r="AH17" s="36" t="str">
        <f t="shared" si="18"/>
        <v/>
      </c>
      <c r="AI17" s="36" t="str">
        <f t="shared" si="18"/>
        <v/>
      </c>
      <c r="AJ17" s="36" t="str">
        <f t="shared" si="18"/>
        <v/>
      </c>
      <c r="AK17" s="36" t="str">
        <f t="shared" si="18"/>
        <v/>
      </c>
      <c r="AL17" s="36" t="str">
        <f t="shared" si="18"/>
        <v/>
      </c>
      <c r="AM17" s="36" t="str">
        <f t="shared" si="18"/>
        <v/>
      </c>
      <c r="AN17" s="36" t="str">
        <f t="shared" si="18"/>
        <v/>
      </c>
      <c r="AO17" s="36" t="str">
        <f t="shared" si="18"/>
        <v/>
      </c>
      <c r="AP17" s="36" t="str">
        <f t="shared" si="18"/>
        <v/>
      </c>
      <c r="AQ17" s="36" t="str">
        <f t="shared" si="18"/>
        <v/>
      </c>
      <c r="AR17" s="36" t="str">
        <f t="shared" si="18"/>
        <v/>
      </c>
      <c r="AS17" s="36" t="str">
        <f t="shared" si="18"/>
        <v/>
      </c>
      <c r="AT17" s="36" t="str">
        <f t="shared" si="18"/>
        <v/>
      </c>
      <c r="AU17" s="36" t="str">
        <f t="shared" si="18"/>
        <v/>
      </c>
      <c r="AV17" s="36" t="str">
        <f t="shared" si="18"/>
        <v/>
      </c>
      <c r="AW17" s="36" t="str">
        <f t="shared" si="18"/>
        <v/>
      </c>
      <c r="AX17" s="36" t="str">
        <f t="shared" si="18"/>
        <v/>
      </c>
      <c r="AY17" s="36" t="str">
        <f t="shared" si="18"/>
        <v/>
      </c>
      <c r="AZ17" s="36" t="str">
        <f t="shared" si="18"/>
        <v/>
      </c>
      <c r="BA17" s="36" t="str">
        <f t="shared" si="18"/>
        <v/>
      </c>
      <c r="BB17" s="36" t="str">
        <f t="shared" si="18"/>
        <v/>
      </c>
      <c r="BC17" s="36" t="str">
        <f t="shared" si="18"/>
        <v/>
      </c>
      <c r="BD17" s="36" t="str">
        <f t="shared" si="18"/>
        <v/>
      </c>
      <c r="BE17" s="36" t="str">
        <f t="shared" si="18"/>
        <v/>
      </c>
      <c r="BF17" s="36" t="str">
        <f t="shared" si="18"/>
        <v/>
      </c>
      <c r="BG17" s="36" t="str">
        <f t="shared" si="18"/>
        <v/>
      </c>
      <c r="BH17" s="36" t="str">
        <f t="shared" si="18"/>
        <v/>
      </c>
      <c r="BI17" s="36" t="str">
        <f t="shared" si="18"/>
        <v/>
      </c>
      <c r="BJ17" s="36" t="str">
        <f t="shared" si="18"/>
        <v/>
      </c>
      <c r="BK17" s="36" t="str">
        <f t="shared" si="18"/>
        <v/>
      </c>
      <c r="BL17" s="36" t="str">
        <f t="shared" si="18"/>
        <v/>
      </c>
      <c r="BM17" s="36" t="str">
        <f t="shared" si="18"/>
        <v/>
      </c>
      <c r="BN17" s="36" t="str">
        <f t="shared" si="18"/>
        <v/>
      </c>
      <c r="BO17" s="36" t="str">
        <f t="shared" si="18"/>
        <v/>
      </c>
      <c r="BP17" s="36" t="str">
        <f t="shared" si="18"/>
        <v/>
      </c>
      <c r="BQ17" s="36" t="str">
        <f t="shared" si="18"/>
        <v/>
      </c>
      <c r="BR17" s="36" t="str">
        <f t="shared" si="18"/>
        <v/>
      </c>
      <c r="BS17" s="36" t="str">
        <f t="shared" ref="BS17:DY17" si="19">IF(ISBLANK(BS15),"",(IF((ROUNDUP((($E15-BS15)/$D15),0)*$D15)&lt;0,0,(ROUNDUP((($E15-BS15)/$D15),0)*$D15))))</f>
        <v/>
      </c>
      <c r="BT17" s="36" t="str">
        <f t="shared" si="19"/>
        <v/>
      </c>
      <c r="BU17" s="36" t="str">
        <f t="shared" si="19"/>
        <v/>
      </c>
      <c r="BV17" s="36" t="str">
        <f t="shared" si="19"/>
        <v/>
      </c>
      <c r="BW17" s="36" t="str">
        <f t="shared" si="19"/>
        <v/>
      </c>
      <c r="BX17" s="36" t="str">
        <f t="shared" si="19"/>
        <v/>
      </c>
      <c r="BY17" s="36" t="str">
        <f t="shared" si="19"/>
        <v/>
      </c>
      <c r="BZ17" s="36" t="str">
        <f t="shared" si="19"/>
        <v/>
      </c>
      <c r="CA17" s="36" t="str">
        <f t="shared" si="19"/>
        <v/>
      </c>
      <c r="CB17" s="36" t="str">
        <f t="shared" si="19"/>
        <v/>
      </c>
      <c r="CC17" s="36" t="str">
        <f t="shared" si="19"/>
        <v/>
      </c>
      <c r="CD17" s="36" t="str">
        <f t="shared" si="19"/>
        <v/>
      </c>
      <c r="CE17" s="36" t="str">
        <f t="shared" si="19"/>
        <v/>
      </c>
      <c r="CF17" s="36" t="str">
        <f t="shared" si="19"/>
        <v/>
      </c>
      <c r="CG17" s="36" t="str">
        <f t="shared" si="19"/>
        <v/>
      </c>
      <c r="CH17" s="36" t="str">
        <f t="shared" si="19"/>
        <v/>
      </c>
      <c r="CI17" s="36" t="str">
        <f t="shared" si="19"/>
        <v/>
      </c>
      <c r="CJ17" s="36" t="str">
        <f t="shared" si="19"/>
        <v/>
      </c>
      <c r="CK17" s="36" t="str">
        <f t="shared" si="19"/>
        <v/>
      </c>
      <c r="CL17" s="36" t="str">
        <f t="shared" si="19"/>
        <v/>
      </c>
      <c r="CM17" s="36" t="str">
        <f t="shared" si="19"/>
        <v/>
      </c>
      <c r="CN17" s="36" t="str">
        <f t="shared" si="19"/>
        <v/>
      </c>
      <c r="CO17" s="36" t="str">
        <f t="shared" si="19"/>
        <v/>
      </c>
      <c r="CP17" s="36" t="str">
        <f t="shared" si="19"/>
        <v/>
      </c>
      <c r="CQ17" s="36" t="str">
        <f t="shared" si="19"/>
        <v/>
      </c>
      <c r="CR17" s="36" t="str">
        <f t="shared" si="19"/>
        <v/>
      </c>
      <c r="CS17" s="36" t="str">
        <f t="shared" si="19"/>
        <v/>
      </c>
      <c r="CT17" s="36" t="str">
        <f t="shared" si="19"/>
        <v/>
      </c>
      <c r="CU17" s="36" t="str">
        <f t="shared" si="19"/>
        <v/>
      </c>
      <c r="CV17" s="36" t="str">
        <f t="shared" si="19"/>
        <v/>
      </c>
      <c r="CW17" s="36" t="str">
        <f t="shared" si="19"/>
        <v/>
      </c>
      <c r="CX17" s="36" t="str">
        <f t="shared" si="19"/>
        <v/>
      </c>
      <c r="CY17" s="36" t="str">
        <f t="shared" si="19"/>
        <v/>
      </c>
      <c r="CZ17" s="36" t="str">
        <f t="shared" si="19"/>
        <v/>
      </c>
      <c r="DA17" s="36" t="str">
        <f t="shared" si="19"/>
        <v/>
      </c>
      <c r="DB17" s="36" t="str">
        <f t="shared" si="19"/>
        <v/>
      </c>
      <c r="DC17" s="36" t="str">
        <f t="shared" si="19"/>
        <v/>
      </c>
      <c r="DD17" s="36" t="str">
        <f t="shared" si="19"/>
        <v/>
      </c>
      <c r="DE17" s="36" t="str">
        <f t="shared" si="19"/>
        <v/>
      </c>
      <c r="DF17" s="36" t="str">
        <f t="shared" si="19"/>
        <v/>
      </c>
      <c r="DG17" s="36" t="str">
        <f t="shared" si="19"/>
        <v/>
      </c>
      <c r="DH17" s="36" t="str">
        <f t="shared" si="19"/>
        <v/>
      </c>
      <c r="DI17" s="36" t="str">
        <f t="shared" si="19"/>
        <v/>
      </c>
      <c r="DJ17" s="36" t="str">
        <f t="shared" si="19"/>
        <v/>
      </c>
      <c r="DK17" s="36" t="str">
        <f t="shared" si="19"/>
        <v/>
      </c>
      <c r="DL17" s="36" t="str">
        <f t="shared" si="19"/>
        <v/>
      </c>
      <c r="DM17" s="36" t="str">
        <f t="shared" si="19"/>
        <v/>
      </c>
      <c r="DN17" s="36" t="str">
        <f t="shared" si="19"/>
        <v/>
      </c>
      <c r="DO17" s="36" t="str">
        <f t="shared" si="19"/>
        <v/>
      </c>
      <c r="DP17" s="36" t="str">
        <f t="shared" si="19"/>
        <v/>
      </c>
      <c r="DQ17" s="36" t="str">
        <f t="shared" si="19"/>
        <v/>
      </c>
      <c r="DR17" s="36" t="str">
        <f t="shared" si="19"/>
        <v/>
      </c>
      <c r="DS17" s="36" t="str">
        <f t="shared" si="19"/>
        <v/>
      </c>
      <c r="DT17" s="36" t="str">
        <f t="shared" si="19"/>
        <v/>
      </c>
      <c r="DU17" s="36" t="str">
        <f t="shared" si="19"/>
        <v/>
      </c>
      <c r="DV17" s="36" t="str">
        <f t="shared" si="19"/>
        <v/>
      </c>
      <c r="DW17" s="36" t="str">
        <f t="shared" si="19"/>
        <v/>
      </c>
      <c r="DX17" s="36" t="str">
        <f t="shared" si="19"/>
        <v/>
      </c>
      <c r="DY17" s="36" t="str">
        <f t="shared" si="19"/>
        <v/>
      </c>
    </row>
    <row r="18" spans="1:129" s="37" customFormat="1" ht="16" customHeight="1" x14ac:dyDescent="0.2">
      <c r="A18" s="62"/>
      <c r="B18" s="65"/>
      <c r="C18" s="68"/>
      <c r="D18" s="68"/>
      <c r="E18" s="68"/>
      <c r="F18" s="38" t="s">
        <v>17</v>
      </c>
      <c r="G18" s="39"/>
    </row>
    <row r="19" spans="1:129" s="42" customFormat="1" ht="16" customHeight="1" thickBot="1" x14ac:dyDescent="0.25">
      <c r="A19" s="63"/>
      <c r="B19" s="66"/>
      <c r="C19" s="69"/>
      <c r="D19" s="69"/>
      <c r="E19" s="69"/>
      <c r="F19" s="40" t="s">
        <v>18</v>
      </c>
      <c r="G19" s="41">
        <v>100</v>
      </c>
      <c r="H19" s="42">
        <f t="shared" ref="H19:W24" si="20">G19</f>
        <v>100</v>
      </c>
      <c r="I19" s="42">
        <f t="shared" si="20"/>
        <v>100</v>
      </c>
      <c r="J19" s="42">
        <f t="shared" si="20"/>
        <v>100</v>
      </c>
      <c r="K19" s="42">
        <f t="shared" si="20"/>
        <v>100</v>
      </c>
      <c r="L19" s="42">
        <f t="shared" si="20"/>
        <v>100</v>
      </c>
      <c r="M19" s="42">
        <f t="shared" si="20"/>
        <v>100</v>
      </c>
      <c r="N19" s="42">
        <f t="shared" si="20"/>
        <v>100</v>
      </c>
      <c r="O19" s="42">
        <f t="shared" si="20"/>
        <v>100</v>
      </c>
      <c r="P19" s="42">
        <f t="shared" si="20"/>
        <v>100</v>
      </c>
      <c r="Q19" s="42">
        <f t="shared" si="20"/>
        <v>100</v>
      </c>
      <c r="R19" s="42">
        <f t="shared" si="20"/>
        <v>100</v>
      </c>
      <c r="S19" s="42">
        <f t="shared" si="20"/>
        <v>100</v>
      </c>
      <c r="T19" s="42">
        <f t="shared" si="20"/>
        <v>100</v>
      </c>
      <c r="U19" s="42">
        <f t="shared" si="20"/>
        <v>100</v>
      </c>
      <c r="V19" s="42">
        <f t="shared" si="20"/>
        <v>100</v>
      </c>
      <c r="W19" s="42">
        <f t="shared" si="20"/>
        <v>100</v>
      </c>
      <c r="X19" s="42">
        <f t="shared" ref="X19:CI19" si="21">W19</f>
        <v>100</v>
      </c>
      <c r="Y19" s="42">
        <f t="shared" si="21"/>
        <v>100</v>
      </c>
      <c r="Z19" s="42">
        <f t="shared" si="21"/>
        <v>100</v>
      </c>
      <c r="AA19" s="42">
        <f t="shared" si="21"/>
        <v>100</v>
      </c>
      <c r="AB19" s="42">
        <f t="shared" si="21"/>
        <v>100</v>
      </c>
      <c r="AC19" s="42">
        <f t="shared" si="21"/>
        <v>100</v>
      </c>
      <c r="AD19" s="42">
        <f t="shared" si="21"/>
        <v>100</v>
      </c>
      <c r="AE19" s="42">
        <f t="shared" si="21"/>
        <v>100</v>
      </c>
      <c r="AF19" s="42">
        <f t="shared" si="21"/>
        <v>100</v>
      </c>
      <c r="AG19" s="42">
        <f t="shared" si="21"/>
        <v>100</v>
      </c>
      <c r="AH19" s="42">
        <f t="shared" si="21"/>
        <v>100</v>
      </c>
      <c r="AI19" s="42">
        <f t="shared" si="21"/>
        <v>100</v>
      </c>
      <c r="AJ19" s="42">
        <f t="shared" si="21"/>
        <v>100</v>
      </c>
      <c r="AK19" s="42">
        <f t="shared" si="21"/>
        <v>100</v>
      </c>
      <c r="AL19" s="42">
        <f t="shared" si="21"/>
        <v>100</v>
      </c>
      <c r="AM19" s="42">
        <f t="shared" si="21"/>
        <v>100</v>
      </c>
      <c r="AN19" s="42">
        <f t="shared" si="21"/>
        <v>100</v>
      </c>
      <c r="AO19" s="42">
        <f t="shared" si="21"/>
        <v>100</v>
      </c>
      <c r="AP19" s="42">
        <f t="shared" si="21"/>
        <v>100</v>
      </c>
      <c r="AQ19" s="42">
        <f t="shared" si="21"/>
        <v>100</v>
      </c>
      <c r="AR19" s="42">
        <f t="shared" si="21"/>
        <v>100</v>
      </c>
      <c r="AS19" s="42">
        <f t="shared" si="21"/>
        <v>100</v>
      </c>
      <c r="AT19" s="42">
        <f t="shared" si="21"/>
        <v>100</v>
      </c>
      <c r="AU19" s="42">
        <f t="shared" si="21"/>
        <v>100</v>
      </c>
      <c r="AV19" s="42">
        <f t="shared" si="21"/>
        <v>100</v>
      </c>
      <c r="AW19" s="42">
        <f t="shared" si="21"/>
        <v>100</v>
      </c>
      <c r="AX19" s="42">
        <f t="shared" si="21"/>
        <v>100</v>
      </c>
      <c r="AY19" s="42">
        <f t="shared" si="21"/>
        <v>100</v>
      </c>
      <c r="AZ19" s="42">
        <f t="shared" si="21"/>
        <v>100</v>
      </c>
      <c r="BA19" s="42">
        <f t="shared" si="21"/>
        <v>100</v>
      </c>
      <c r="BB19" s="42">
        <f t="shared" si="21"/>
        <v>100</v>
      </c>
      <c r="BC19" s="42">
        <f t="shared" si="21"/>
        <v>100</v>
      </c>
      <c r="BD19" s="42">
        <f t="shared" si="21"/>
        <v>100</v>
      </c>
      <c r="BE19" s="42">
        <f t="shared" si="21"/>
        <v>100</v>
      </c>
      <c r="BF19" s="42">
        <f t="shared" si="21"/>
        <v>100</v>
      </c>
      <c r="BG19" s="42">
        <f t="shared" si="21"/>
        <v>100</v>
      </c>
      <c r="BH19" s="42">
        <f t="shared" si="21"/>
        <v>100</v>
      </c>
      <c r="BI19" s="42">
        <f t="shared" si="21"/>
        <v>100</v>
      </c>
      <c r="BJ19" s="42">
        <f t="shared" si="21"/>
        <v>100</v>
      </c>
      <c r="BK19" s="42">
        <f t="shared" si="21"/>
        <v>100</v>
      </c>
      <c r="BL19" s="42">
        <f t="shared" si="21"/>
        <v>100</v>
      </c>
      <c r="BM19" s="42">
        <f t="shared" si="21"/>
        <v>100</v>
      </c>
      <c r="BN19" s="42">
        <f t="shared" si="21"/>
        <v>100</v>
      </c>
      <c r="BO19" s="42">
        <f t="shared" si="21"/>
        <v>100</v>
      </c>
      <c r="BP19" s="42">
        <f t="shared" si="21"/>
        <v>100</v>
      </c>
      <c r="BQ19" s="42">
        <f t="shared" si="21"/>
        <v>100</v>
      </c>
      <c r="BR19" s="42">
        <f t="shared" si="21"/>
        <v>100</v>
      </c>
      <c r="BS19" s="42">
        <f t="shared" si="21"/>
        <v>100</v>
      </c>
      <c r="BT19" s="42">
        <f t="shared" si="21"/>
        <v>100</v>
      </c>
      <c r="BU19" s="42">
        <f t="shared" si="21"/>
        <v>100</v>
      </c>
      <c r="BV19" s="42">
        <f t="shared" si="21"/>
        <v>100</v>
      </c>
      <c r="BW19" s="42">
        <f t="shared" si="21"/>
        <v>100</v>
      </c>
      <c r="BX19" s="42">
        <f t="shared" si="21"/>
        <v>100</v>
      </c>
      <c r="BY19" s="42">
        <f t="shared" si="21"/>
        <v>100</v>
      </c>
      <c r="BZ19" s="42">
        <f t="shared" si="21"/>
        <v>100</v>
      </c>
      <c r="CA19" s="42">
        <f t="shared" si="21"/>
        <v>100</v>
      </c>
      <c r="CB19" s="42">
        <f t="shared" si="21"/>
        <v>100</v>
      </c>
      <c r="CC19" s="42">
        <f t="shared" si="21"/>
        <v>100</v>
      </c>
      <c r="CD19" s="42">
        <f t="shared" si="21"/>
        <v>100</v>
      </c>
      <c r="CE19" s="42">
        <f t="shared" si="21"/>
        <v>100</v>
      </c>
      <c r="CF19" s="42">
        <f t="shared" si="21"/>
        <v>100</v>
      </c>
      <c r="CG19" s="42">
        <f t="shared" si="21"/>
        <v>100</v>
      </c>
      <c r="CH19" s="42">
        <f t="shared" si="21"/>
        <v>100</v>
      </c>
      <c r="CI19" s="42">
        <f t="shared" si="21"/>
        <v>100</v>
      </c>
      <c r="CJ19" s="42">
        <f t="shared" ref="CJ19:DY19" si="22">CI19</f>
        <v>100</v>
      </c>
      <c r="CK19" s="42">
        <f t="shared" si="22"/>
        <v>100</v>
      </c>
      <c r="CL19" s="42">
        <f t="shared" si="22"/>
        <v>100</v>
      </c>
      <c r="CM19" s="42">
        <f t="shared" si="22"/>
        <v>100</v>
      </c>
      <c r="CN19" s="42">
        <f t="shared" si="22"/>
        <v>100</v>
      </c>
      <c r="CO19" s="42">
        <f t="shared" si="22"/>
        <v>100</v>
      </c>
      <c r="CP19" s="42">
        <f t="shared" si="22"/>
        <v>100</v>
      </c>
      <c r="CQ19" s="42">
        <f t="shared" si="22"/>
        <v>100</v>
      </c>
      <c r="CR19" s="42">
        <f t="shared" si="22"/>
        <v>100</v>
      </c>
      <c r="CS19" s="42">
        <f t="shared" si="22"/>
        <v>100</v>
      </c>
      <c r="CT19" s="42">
        <f t="shared" si="22"/>
        <v>100</v>
      </c>
      <c r="CU19" s="42">
        <f t="shared" si="22"/>
        <v>100</v>
      </c>
      <c r="CV19" s="42">
        <f t="shared" si="22"/>
        <v>100</v>
      </c>
      <c r="CW19" s="42">
        <f t="shared" si="22"/>
        <v>100</v>
      </c>
      <c r="CX19" s="42">
        <f t="shared" si="22"/>
        <v>100</v>
      </c>
      <c r="CY19" s="42">
        <f t="shared" si="22"/>
        <v>100</v>
      </c>
      <c r="CZ19" s="42">
        <f t="shared" si="22"/>
        <v>100</v>
      </c>
      <c r="DA19" s="42">
        <f t="shared" si="22"/>
        <v>100</v>
      </c>
      <c r="DB19" s="42">
        <f t="shared" si="22"/>
        <v>100</v>
      </c>
      <c r="DC19" s="42">
        <f t="shared" si="22"/>
        <v>100</v>
      </c>
      <c r="DD19" s="42">
        <f t="shared" si="22"/>
        <v>100</v>
      </c>
      <c r="DE19" s="42">
        <f t="shared" si="22"/>
        <v>100</v>
      </c>
      <c r="DF19" s="42">
        <f t="shared" si="22"/>
        <v>100</v>
      </c>
      <c r="DG19" s="42">
        <f t="shared" si="22"/>
        <v>100</v>
      </c>
      <c r="DH19" s="42">
        <f t="shared" si="22"/>
        <v>100</v>
      </c>
      <c r="DI19" s="42">
        <f t="shared" si="22"/>
        <v>100</v>
      </c>
      <c r="DJ19" s="42">
        <f t="shared" si="22"/>
        <v>100</v>
      </c>
      <c r="DK19" s="42">
        <f t="shared" si="22"/>
        <v>100</v>
      </c>
      <c r="DL19" s="42">
        <f t="shared" si="22"/>
        <v>100</v>
      </c>
      <c r="DM19" s="42">
        <f t="shared" si="22"/>
        <v>100</v>
      </c>
      <c r="DN19" s="42">
        <f t="shared" si="22"/>
        <v>100</v>
      </c>
      <c r="DO19" s="42">
        <f t="shared" si="22"/>
        <v>100</v>
      </c>
      <c r="DP19" s="42">
        <f t="shared" si="22"/>
        <v>100</v>
      </c>
      <c r="DQ19" s="42">
        <f t="shared" si="22"/>
        <v>100</v>
      </c>
      <c r="DR19" s="42">
        <f t="shared" si="22"/>
        <v>100</v>
      </c>
      <c r="DS19" s="42">
        <f t="shared" si="22"/>
        <v>100</v>
      </c>
      <c r="DT19" s="42">
        <f t="shared" si="22"/>
        <v>100</v>
      </c>
      <c r="DU19" s="42">
        <f t="shared" si="22"/>
        <v>100</v>
      </c>
      <c r="DV19" s="42">
        <f t="shared" si="22"/>
        <v>100</v>
      </c>
      <c r="DW19" s="42">
        <f t="shared" si="22"/>
        <v>100</v>
      </c>
      <c r="DX19" s="42">
        <f t="shared" si="22"/>
        <v>100</v>
      </c>
      <c r="DY19" s="42">
        <f t="shared" si="22"/>
        <v>100</v>
      </c>
    </row>
    <row r="20" spans="1:129" ht="16" customHeight="1" x14ac:dyDescent="0.2">
      <c r="A20" s="61" t="s">
        <v>21</v>
      </c>
      <c r="B20" s="64"/>
      <c r="C20" s="67" t="s">
        <v>13</v>
      </c>
      <c r="D20" s="67">
        <v>1</v>
      </c>
      <c r="E20" s="67">
        <v>0</v>
      </c>
      <c r="F20" s="32" t="s">
        <v>14</v>
      </c>
      <c r="G20" s="33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CY20" s="34"/>
      <c r="CZ20" s="34"/>
      <c r="DA20" s="34"/>
      <c r="DB20" s="34"/>
      <c r="DC20" s="34"/>
      <c r="DD20" s="34"/>
      <c r="DE20" s="34"/>
      <c r="DF20" s="34"/>
      <c r="DG20" s="34"/>
      <c r="DH20" s="34"/>
      <c r="DI20" s="34"/>
      <c r="DJ20" s="34"/>
      <c r="DK20" s="34"/>
      <c r="DL20" s="34"/>
      <c r="DM20" s="34"/>
      <c r="DN20" s="34"/>
      <c r="DO20" s="34"/>
      <c r="DP20" s="34"/>
      <c r="DQ20" s="34"/>
      <c r="DR20" s="34"/>
      <c r="DS20" s="34"/>
      <c r="DT20" s="34"/>
      <c r="DU20" s="34"/>
      <c r="DV20" s="34"/>
      <c r="DW20" s="34"/>
      <c r="DX20" s="34"/>
      <c r="DY20" s="34"/>
    </row>
    <row r="21" spans="1:129" ht="16" customHeight="1" x14ac:dyDescent="0.2">
      <c r="A21" s="62"/>
      <c r="B21" s="65"/>
      <c r="C21" s="68"/>
      <c r="D21" s="68"/>
      <c r="E21" s="68"/>
      <c r="F21" s="35" t="s">
        <v>15</v>
      </c>
      <c r="G21" s="36" t="str">
        <f ca="1">IF(ISBLANK(G20),"",(IF(ISNA(LOOKUP(9^9,F20:$G20)),0,LOOKUP(9^9,F20:$G20))+IF(ISNA(LOOKUP(9^9,INDIRECT(ADDRESS(ROW(G23),IF(ISNA(MATCH(LOOKUP(9^9,F20:$G20),F20:$G20,0)+COLUMN($F20)),0,MATCH(LOOKUP(9^9,F20:$G20),F20:$G20,0)+COLUMN($F20)),3)&amp;":"&amp;ADDRESS(ROW(G23),COLUMN(F23),4)))),IF(ISNA((LOOKUP(9^9,F22:$G22))),0,(LOOKUP(9^9,F22:$G22))),IF(ISNA((LOOKUP(9^9,F23:$G23))),0,(LOOKUP(9^9,F23:$G23))))-G20))</f>
        <v/>
      </c>
      <c r="H21" s="36" t="str">
        <f ca="1">IF(ISBLANK(H20),"",(IF(ISNA(LOOKUP(9^9,G20:$G20)),0,LOOKUP(9^9,G20:$G20))+IF(ISNA(LOOKUP(9^9,INDIRECT(ADDRESS(ROW(H23),IF(ISNA(MATCH(LOOKUP(9^9,G20:$G20),G20:$G20,0)+COLUMN($F20)),0,MATCH(LOOKUP(9^9,G20:$G20),G20:$G20,0)+COLUMN($F20)),3)&amp;":"&amp;ADDRESS(ROW(H23),COLUMN(G23),4)))),IF(ISNA((LOOKUP(9^9,G22:$G22))),0,(LOOKUP(9^9,G22:$G22))),IF(ISNA((LOOKUP(9^9,G23:$G23))),0,(LOOKUP(9^9,G23:$G23))))-H20))</f>
        <v/>
      </c>
      <c r="I21" s="36" t="str">
        <f ca="1">IF(ISBLANK(I20),"",(IF(ISNA(LOOKUP(9^9,$G20:H20)),0,LOOKUP(9^9,$G20:H20))+IF(ISNA(LOOKUP(9^9,INDIRECT(ADDRESS(ROW(I23),IF(ISNA(MATCH(LOOKUP(9^9,$G20:H20),$G20:H20,0)+COLUMN($F20)),0,MATCH(LOOKUP(9^9,$G20:H20),$G20:H20,0)+COLUMN($F20)),3)&amp;":"&amp;ADDRESS(ROW(I23),COLUMN(H23),4)))),IF(ISNA((LOOKUP(9^9,$G22:H22))),0,(LOOKUP(9^9,$G22:H22))),IF(ISNA((LOOKUP(9^9,$G23:H23))),0,(LOOKUP(9^9,$G23:H23))))-I20))</f>
        <v/>
      </c>
      <c r="J21" s="36" t="str">
        <f ca="1">IF(ISBLANK(J20),"",(IF(ISNA(LOOKUP(9^9,$G20:I20)),0,LOOKUP(9^9,$G20:I20))+IF(ISNA(LOOKUP(9^9,INDIRECT(ADDRESS(ROW(J23),IF(ISNA(MATCH(LOOKUP(9^9,$G20:I20),$G20:I20,0)+COLUMN($F20)),0,MATCH(LOOKUP(9^9,$G20:I20),$G20:I20,0)+COLUMN($F20)),3)&amp;":"&amp;ADDRESS(ROW(J23),COLUMN(I23),4)))),IF(ISNA((LOOKUP(9^9,$G22:I22))),0,(LOOKUP(9^9,$G22:I22))),IF(ISNA((LOOKUP(9^9,$G23:I23))),0,(LOOKUP(9^9,$G23:I23))))-J20))</f>
        <v/>
      </c>
      <c r="K21" s="36" t="str">
        <f ca="1">IF(ISBLANK(K20),"",(IF(ISNA(LOOKUP(9^9,$G20:J20)),0,LOOKUP(9^9,$G20:J20))+IF(ISNA(LOOKUP(9^9,INDIRECT(ADDRESS(ROW(K23),IF(ISNA(MATCH(LOOKUP(9^9,$G20:J20),$G20:J20,0)+COLUMN($F20)),0,MATCH(LOOKUP(9^9,$G20:J20),$G20:J20,0)+COLUMN($F20)),3)&amp;":"&amp;ADDRESS(ROW(K23),COLUMN(J23),4)))),IF(ISNA((LOOKUP(9^9,$G22:J22))),0,(LOOKUP(9^9,$G22:J22))),IF(ISNA((LOOKUP(9^9,$G23:J23))),0,(LOOKUP(9^9,$G23:J23))))-K20))</f>
        <v/>
      </c>
      <c r="L21" s="36" t="str">
        <f ca="1">IF(ISBLANK(L20),"",(IF(ISNA(LOOKUP(9^9,$G20:K20)),0,LOOKUP(9^9,$G20:K20))+IF(ISNA(LOOKUP(9^9,INDIRECT(ADDRESS(ROW(L23),IF(ISNA(MATCH(LOOKUP(9^9,$G20:K20),$G20:K20,0)+COLUMN($F20)),0,MATCH(LOOKUP(9^9,$G20:K20),$G20:K20,0)+COLUMN($F20)),3)&amp;":"&amp;ADDRESS(ROW(L23),COLUMN(K23),4)))),IF(ISNA((LOOKUP(9^9,$G22:K22))),0,(LOOKUP(9^9,$G22:K22))),IF(ISNA((LOOKUP(9^9,$G23:K23))),0,(LOOKUP(9^9,$G23:K23))))-L20))</f>
        <v/>
      </c>
      <c r="M21" s="36" t="str">
        <f ca="1">IF(ISBLANK(M20),"",(IF(ISNA(LOOKUP(9^9,$G20:L20)),0,LOOKUP(9^9,$G20:L20))+IF(ISNA(LOOKUP(9^9,INDIRECT(ADDRESS(ROW(M23),IF(ISNA(MATCH(LOOKUP(9^9,$G20:L20),$G20:L20,0)+COLUMN($F20)),0,MATCH(LOOKUP(9^9,$G20:L20),$G20:L20,0)+COLUMN($F20)),3)&amp;":"&amp;ADDRESS(ROW(M23),COLUMN(L23),4)))),IF(ISNA((LOOKUP(9^9,$G22:L22))),0,(LOOKUP(9^9,$G22:L22))),IF(ISNA((LOOKUP(9^9,$G23:L23))),0,(LOOKUP(9^9,$G23:L23))))-M20))</f>
        <v/>
      </c>
      <c r="N21" s="36" t="str">
        <f ca="1">IF(ISBLANK(N20),"",(IF(ISNA(LOOKUP(9^9,$G20:M20)),0,LOOKUP(9^9,$G20:M20))+IF(ISNA(LOOKUP(9^9,INDIRECT(ADDRESS(ROW(N23),IF(ISNA(MATCH(LOOKUP(9^9,$G20:M20),$G20:M20,0)+COLUMN($F20)),0,MATCH(LOOKUP(9^9,$G20:M20),$G20:M20,0)+COLUMN($F20)),3)&amp;":"&amp;ADDRESS(ROW(N23),COLUMN(M23),4)))),IF(ISNA((LOOKUP(9^9,$G22:M22))),0,(LOOKUP(9^9,$G22:M22))),IF(ISNA((LOOKUP(9^9,$G23:M23))),0,(LOOKUP(9^9,$G23:M23))))-N20))</f>
        <v/>
      </c>
      <c r="O21" s="36" t="str">
        <f ca="1">IF(ISBLANK(O20),"",(IF(ISNA(LOOKUP(9^9,$G20:N20)),0,LOOKUP(9^9,$G20:N20))+IF(ISNA(LOOKUP(9^9,INDIRECT(ADDRESS(ROW(O23),IF(ISNA(MATCH(LOOKUP(9^9,$G20:N20),$G20:N20,0)+COLUMN($F20)),0,MATCH(LOOKUP(9^9,$G20:N20),$G20:N20,0)+COLUMN($F20)),3)&amp;":"&amp;ADDRESS(ROW(O23),COLUMN(N23),4)))),IF(ISNA((LOOKUP(9^9,$G22:N22))),0,(LOOKUP(9^9,$G22:N22))),IF(ISNA((LOOKUP(9^9,$G23:N23))),0,(LOOKUP(9^9,$G23:N23))))-O20))</f>
        <v/>
      </c>
      <c r="P21" s="36" t="str">
        <f ca="1">IF(ISBLANK(P20),"",(IF(ISNA(LOOKUP(9^9,$G20:O20)),0,LOOKUP(9^9,$G20:O20))+IF(ISNA(LOOKUP(9^9,INDIRECT(ADDRESS(ROW(P23),IF(ISNA(MATCH(LOOKUP(9^9,$G20:O20),$G20:O20,0)+COLUMN($F20)),0,MATCH(LOOKUP(9^9,$G20:O20),$G20:O20,0)+COLUMN($F20)),3)&amp;":"&amp;ADDRESS(ROW(P23),COLUMN(O23),4)))),IF(ISNA((LOOKUP(9^9,$G22:O22))),0,(LOOKUP(9^9,$G22:O22))),IF(ISNA((LOOKUP(9^9,$G23:O23))),0,(LOOKUP(9^9,$G23:O23))))-P20))</f>
        <v/>
      </c>
      <c r="Q21" s="36" t="str">
        <f ca="1">IF(ISBLANK(Q20),"",(IF(ISNA(LOOKUP(9^9,$G20:P20)),0,LOOKUP(9^9,$G20:P20))+IF(ISNA(LOOKUP(9^9,INDIRECT(ADDRESS(ROW(Q23),IF(ISNA(MATCH(LOOKUP(9^9,$G20:P20),$G20:P20,0)+COLUMN($F20)),0,MATCH(LOOKUP(9^9,$G20:P20),$G20:P20,0)+COLUMN($F20)),3)&amp;":"&amp;ADDRESS(ROW(Q23),COLUMN(P23),4)))),IF(ISNA((LOOKUP(9^9,$G22:P22))),0,(LOOKUP(9^9,$G22:P22))),IF(ISNA((LOOKUP(9^9,$G23:P23))),0,(LOOKUP(9^9,$G23:P23))))-Q20))</f>
        <v/>
      </c>
      <c r="R21" s="36" t="str">
        <f ca="1">IF(ISBLANK(R20),"",(IF(ISNA(LOOKUP(9^9,$G20:Q20)),0,LOOKUP(9^9,$G20:Q20))+IF(ISNA(LOOKUP(9^9,INDIRECT(ADDRESS(ROW(R23),IF(ISNA(MATCH(LOOKUP(9^9,$G20:Q20),$G20:Q20,0)+COLUMN($F20)),0,MATCH(LOOKUP(9^9,$G20:Q20),$G20:Q20,0)+COLUMN($F20)),3)&amp;":"&amp;ADDRESS(ROW(R23),COLUMN(Q23),4)))),IF(ISNA((LOOKUP(9^9,$G22:Q22))),0,(LOOKUP(9^9,$G22:Q22))),IF(ISNA((LOOKUP(9^9,$G23:Q23))),0,(LOOKUP(9^9,$G23:Q23))))-R20))</f>
        <v/>
      </c>
      <c r="S21" s="36" t="str">
        <f ca="1">IF(ISBLANK(S20),"",(IF(ISNA(LOOKUP(9^9,$G20:R20)),0,LOOKUP(9^9,$G20:R20))+IF(ISNA(LOOKUP(9^9,INDIRECT(ADDRESS(ROW(S23),IF(ISNA(MATCH(LOOKUP(9^9,$G20:R20),$G20:R20,0)+COLUMN($F20)),0,MATCH(LOOKUP(9^9,$G20:R20),$G20:R20,0)+COLUMN($F20)),3)&amp;":"&amp;ADDRESS(ROW(S23),COLUMN(R23),4)))),IF(ISNA((LOOKUP(9^9,$G22:R22))),0,(LOOKUP(9^9,$G22:R22))),IF(ISNA((LOOKUP(9^9,$G23:R23))),0,(LOOKUP(9^9,$G23:R23))))-S20))</f>
        <v/>
      </c>
      <c r="T21" s="36" t="str">
        <f ca="1">IF(ISBLANK(T20),"",(IF(ISNA(LOOKUP(9^9,$G20:S20)),0,LOOKUP(9^9,$G20:S20))+IF(ISNA(LOOKUP(9^9,INDIRECT(ADDRESS(ROW(T23),IF(ISNA(MATCH(LOOKUP(9^9,$G20:S20),$G20:S20,0)+COLUMN($F20)),0,MATCH(LOOKUP(9^9,$G20:S20),$G20:S20,0)+COLUMN($F20)),3)&amp;":"&amp;ADDRESS(ROW(T23),COLUMN(S23),4)))),IF(ISNA((LOOKUP(9^9,$G22:S22))),0,(LOOKUP(9^9,$G22:S22))),IF(ISNA((LOOKUP(9^9,$G23:S23))),0,(LOOKUP(9^9,$G23:S23))))-T20))</f>
        <v/>
      </c>
      <c r="U21" s="36" t="str">
        <f ca="1">IF(ISBLANK(U20),"",(IF(ISNA(LOOKUP(9^9,$G20:T20)),0,LOOKUP(9^9,$G20:T20))+IF(ISNA(LOOKUP(9^9,INDIRECT(ADDRESS(ROW(U23),IF(ISNA(MATCH(LOOKUP(9^9,$G20:T20),$G20:T20,0)+COLUMN($F20)),0,MATCH(LOOKUP(9^9,$G20:T20),$G20:T20,0)+COLUMN($F20)),3)&amp;":"&amp;ADDRESS(ROW(U23),COLUMN(T23),4)))),IF(ISNA((LOOKUP(9^9,$G22:T22))),0,(LOOKUP(9^9,$G22:T22))),IF(ISNA((LOOKUP(9^9,$G23:T23))),0,(LOOKUP(9^9,$G23:T23))))-U20))</f>
        <v/>
      </c>
      <c r="V21" s="36" t="str">
        <f ca="1">IF(ISBLANK(V20),"",(IF(ISNA(LOOKUP(9^9,$G20:U20)),0,LOOKUP(9^9,$G20:U20))+IF(ISNA(LOOKUP(9^9,INDIRECT(ADDRESS(ROW(V23),IF(ISNA(MATCH(LOOKUP(9^9,$G20:U20),$G20:U20,0)+COLUMN($F20)),0,MATCH(LOOKUP(9^9,$G20:U20),$G20:U20,0)+COLUMN($F20)),3)&amp;":"&amp;ADDRESS(ROW(V23),COLUMN(U23),4)))),IF(ISNA((LOOKUP(9^9,$G22:U22))),0,(LOOKUP(9^9,$G22:U22))),IF(ISNA((LOOKUP(9^9,$G23:U23))),0,(LOOKUP(9^9,$G23:U23))))-V20))</f>
        <v/>
      </c>
      <c r="W21" s="36" t="str">
        <f ca="1">IF(ISBLANK(W20),"",(IF(ISNA(LOOKUP(9^9,$G20:V20)),0,LOOKUP(9^9,$G20:V20))+IF(ISNA(LOOKUP(9^9,INDIRECT(ADDRESS(ROW(W23),IF(ISNA(MATCH(LOOKUP(9^9,$G20:V20),$G20:V20,0)+COLUMN($F20)),0,MATCH(LOOKUP(9^9,$G20:V20),$G20:V20,0)+COLUMN($F20)),3)&amp;":"&amp;ADDRESS(ROW(W23),COLUMN(V23),4)))),IF(ISNA((LOOKUP(9^9,$G22:V22))),0,(LOOKUP(9^9,$G22:V22))),IF(ISNA((LOOKUP(9^9,$G23:V23))),0,(LOOKUP(9^9,$G23:V23))))-W20))</f>
        <v/>
      </c>
      <c r="X21" s="36" t="str">
        <f ca="1">IF(ISBLANK(X20),"",(IF(ISNA(LOOKUP(9^9,$G20:W20)),0,LOOKUP(9^9,$G20:W20))+IF(ISNA(LOOKUP(9^9,INDIRECT(ADDRESS(ROW(X23),IF(ISNA(MATCH(LOOKUP(9^9,$G20:W20),$G20:W20,0)+COLUMN($F20)),0,MATCH(LOOKUP(9^9,$G20:W20),$G20:W20,0)+COLUMN($F20)),3)&amp;":"&amp;ADDRESS(ROW(X23),COLUMN(W23),4)))),IF(ISNA((LOOKUP(9^9,$G22:W22))),0,(LOOKUP(9^9,$G22:W22))),IF(ISNA((LOOKUP(9^9,$G23:W23))),0,(LOOKUP(9^9,$G23:W23))))-X20))</f>
        <v/>
      </c>
      <c r="Y21" s="36" t="str">
        <f ca="1">IF(ISBLANK(Y20),"",(IF(ISNA(LOOKUP(9^9,$G20:X20)),0,LOOKUP(9^9,$G20:X20))+IF(ISNA(LOOKUP(9^9,INDIRECT(ADDRESS(ROW(Y23),IF(ISNA(MATCH(LOOKUP(9^9,$G20:X20),$G20:X20,0)+COLUMN($F20)),0,MATCH(LOOKUP(9^9,$G20:X20),$G20:X20,0)+COLUMN($F20)),3)&amp;":"&amp;ADDRESS(ROW(Y23),COLUMN(X23),4)))),IF(ISNA((LOOKUP(9^9,$G22:X22))),0,(LOOKUP(9^9,$G22:X22))),IF(ISNA((LOOKUP(9^9,$G23:X23))),0,(LOOKUP(9^9,$G23:X23))))-Y20))</f>
        <v/>
      </c>
      <c r="Z21" s="36" t="str">
        <f ca="1">IF(ISBLANK(Z20),"",(IF(ISNA(LOOKUP(9^9,$G20:Y20)),0,LOOKUP(9^9,$G20:Y20))+IF(ISNA(LOOKUP(9^9,INDIRECT(ADDRESS(ROW(Z23),IF(ISNA(MATCH(LOOKUP(9^9,$G20:Y20),$G20:Y20,0)+COLUMN($F20)),0,MATCH(LOOKUP(9^9,$G20:Y20),$G20:Y20,0)+COLUMN($F20)),3)&amp;":"&amp;ADDRESS(ROW(Z23),COLUMN(Y23),4)))),IF(ISNA((LOOKUP(9^9,$G22:Y22))),0,(LOOKUP(9^9,$G22:Y22))),IF(ISNA((LOOKUP(9^9,$G23:Y23))),0,(LOOKUP(9^9,$G23:Y23))))-Z20))</f>
        <v/>
      </c>
      <c r="AA21" s="36" t="str">
        <f ca="1">IF(ISBLANK(AA20),"",(IF(ISNA(LOOKUP(9^9,$G20:Z20)),0,LOOKUP(9^9,$G20:Z20))+IF(ISNA(LOOKUP(9^9,INDIRECT(ADDRESS(ROW(AA23),IF(ISNA(MATCH(LOOKUP(9^9,$G20:Z20),$G20:Z20,0)+COLUMN($F20)),0,MATCH(LOOKUP(9^9,$G20:Z20),$G20:Z20,0)+COLUMN($F20)),3)&amp;":"&amp;ADDRESS(ROW(AA23),COLUMN(Z23),4)))),IF(ISNA((LOOKUP(9^9,$G22:Z22))),0,(LOOKUP(9^9,$G22:Z22))),IF(ISNA((LOOKUP(9^9,$G23:Z23))),0,(LOOKUP(9^9,$G23:Z23))))-AA20))</f>
        <v/>
      </c>
      <c r="AB21" s="36" t="str">
        <f ca="1">IF(ISBLANK(AB20),"",(IF(ISNA(LOOKUP(9^9,$G20:AA20)),0,LOOKUP(9^9,$G20:AA20))+IF(ISNA(LOOKUP(9^9,INDIRECT(ADDRESS(ROW(AB23),IF(ISNA(MATCH(LOOKUP(9^9,$G20:AA20),$G20:AA20,0)+COLUMN($F20)),0,MATCH(LOOKUP(9^9,$G20:AA20),$G20:AA20,0)+COLUMN($F20)),3)&amp;":"&amp;ADDRESS(ROW(AB23),COLUMN(AA23),4)))),IF(ISNA((LOOKUP(9^9,$G22:AA22))),0,(LOOKUP(9^9,$G22:AA22))),IF(ISNA((LOOKUP(9^9,$G23:AA23))),0,(LOOKUP(9^9,$G23:AA23))))-AB20))</f>
        <v/>
      </c>
      <c r="AC21" s="36" t="str">
        <f ca="1">IF(ISBLANK(AC20),"",(IF(ISNA(LOOKUP(9^9,$G20:AB20)),0,LOOKUP(9^9,$G20:AB20))+IF(ISNA(LOOKUP(9^9,INDIRECT(ADDRESS(ROW(AC23),IF(ISNA(MATCH(LOOKUP(9^9,$G20:AB20),$G20:AB20,0)+COLUMN($F20)),0,MATCH(LOOKUP(9^9,$G20:AB20),$G20:AB20,0)+COLUMN($F20)),3)&amp;":"&amp;ADDRESS(ROW(AC23),COLUMN(AB23),4)))),IF(ISNA((LOOKUP(9^9,$G22:AB22))),0,(LOOKUP(9^9,$G22:AB22))),IF(ISNA((LOOKUP(9^9,$G23:AB23))),0,(LOOKUP(9^9,$G23:AB23))))-AC20))</f>
        <v/>
      </c>
      <c r="AD21" s="36" t="str">
        <f ca="1">IF(ISBLANK(AD20),"",(IF(ISNA(LOOKUP(9^9,$G20:AC20)),0,LOOKUP(9^9,$G20:AC20))+IF(ISNA(LOOKUP(9^9,INDIRECT(ADDRESS(ROW(AD23),IF(ISNA(MATCH(LOOKUP(9^9,$G20:AC20),$G20:AC20,0)+COLUMN($F20)),0,MATCH(LOOKUP(9^9,$G20:AC20),$G20:AC20,0)+COLUMN($F20)),3)&amp;":"&amp;ADDRESS(ROW(AD23),COLUMN(AC23),4)))),IF(ISNA((LOOKUP(9^9,$G22:AC22))),0,(LOOKUP(9^9,$G22:AC22))),IF(ISNA((LOOKUP(9^9,$G23:AC23))),0,(LOOKUP(9^9,$G23:AC23))))-AD20))</f>
        <v/>
      </c>
      <c r="AE21" s="36" t="str">
        <f ca="1">IF(ISBLANK(AE20),"",(IF(ISNA(LOOKUP(9^9,$G20:AD20)),0,LOOKUP(9^9,$G20:AD20))+IF(ISNA(LOOKUP(9^9,INDIRECT(ADDRESS(ROW(AE23),IF(ISNA(MATCH(LOOKUP(9^9,$G20:AD20),$G20:AD20,0)+COLUMN($F20)),0,MATCH(LOOKUP(9^9,$G20:AD20),$G20:AD20,0)+COLUMN($F20)),3)&amp;":"&amp;ADDRESS(ROW(AE23),COLUMN(AD23),4)))),IF(ISNA((LOOKUP(9^9,$G22:AD22))),0,(LOOKUP(9^9,$G22:AD22))),IF(ISNA((LOOKUP(9^9,$G23:AD23))),0,(LOOKUP(9^9,$G23:AD23))))-AE20))</f>
        <v/>
      </c>
      <c r="AF21" s="36" t="str">
        <f ca="1">IF(ISBLANK(AF20),"",(IF(ISNA(LOOKUP(9^9,$G20:AE20)),0,LOOKUP(9^9,$G20:AE20))+IF(ISNA(LOOKUP(9^9,INDIRECT(ADDRESS(ROW(AF23),IF(ISNA(MATCH(LOOKUP(9^9,$G20:AE20),$G20:AE20,0)+COLUMN($F20)),0,MATCH(LOOKUP(9^9,$G20:AE20),$G20:AE20,0)+COLUMN($F20)),3)&amp;":"&amp;ADDRESS(ROW(AF23),COLUMN(AE23),4)))),IF(ISNA((LOOKUP(9^9,$G22:AE22))),0,(LOOKUP(9^9,$G22:AE22))),IF(ISNA((LOOKUP(9^9,$G23:AE23))),0,(LOOKUP(9^9,$G23:AE23))))-AF20))</f>
        <v/>
      </c>
      <c r="AG21" s="36" t="str">
        <f ca="1">IF(ISBLANK(AG20),"",(IF(ISNA(LOOKUP(9^9,$G20:AF20)),0,LOOKUP(9^9,$G20:AF20))+IF(ISNA(LOOKUP(9^9,INDIRECT(ADDRESS(ROW(AG23),IF(ISNA(MATCH(LOOKUP(9^9,$G20:AF20),$G20:AF20,0)+COLUMN($F20)),0,MATCH(LOOKUP(9^9,$G20:AF20),$G20:AF20,0)+COLUMN($F20)),3)&amp;":"&amp;ADDRESS(ROW(AG23),COLUMN(AF23),4)))),IF(ISNA((LOOKUP(9^9,$G22:AF22))),0,(LOOKUP(9^9,$G22:AF22))),IF(ISNA((LOOKUP(9^9,$G23:AF23))),0,(LOOKUP(9^9,$G23:AF23))))-AG20))</f>
        <v/>
      </c>
      <c r="AH21" s="36" t="str">
        <f ca="1">IF(ISBLANK(AH20),"",(IF(ISNA(LOOKUP(9^9,$G20:AG20)),0,LOOKUP(9^9,$G20:AG20))+IF(ISNA(LOOKUP(9^9,INDIRECT(ADDRESS(ROW(AH23),IF(ISNA(MATCH(LOOKUP(9^9,$G20:AG20),$G20:AG20,0)+COLUMN($F20)),0,MATCH(LOOKUP(9^9,$G20:AG20),$G20:AG20,0)+COLUMN($F20)),3)&amp;":"&amp;ADDRESS(ROW(AH23),COLUMN(AG23),4)))),IF(ISNA((LOOKUP(9^9,$G22:AG22))),0,(LOOKUP(9^9,$G22:AG22))),IF(ISNA((LOOKUP(9^9,$G23:AG23))),0,(LOOKUP(9^9,$G23:AG23))))-AH20))</f>
        <v/>
      </c>
      <c r="AI21" s="36" t="str">
        <f ca="1">IF(ISBLANK(AI20),"",(IF(ISNA(LOOKUP(9^9,$G20:AH20)),0,LOOKUP(9^9,$G20:AH20))+IF(ISNA(LOOKUP(9^9,INDIRECT(ADDRESS(ROW(AI23),IF(ISNA(MATCH(LOOKUP(9^9,$G20:AH20),$G20:AH20,0)+COLUMN($F20)),0,MATCH(LOOKUP(9^9,$G20:AH20),$G20:AH20,0)+COLUMN($F20)),3)&amp;":"&amp;ADDRESS(ROW(AI23),COLUMN(AH23),4)))),IF(ISNA((LOOKUP(9^9,$G22:AH22))),0,(LOOKUP(9^9,$G22:AH22))),IF(ISNA((LOOKUP(9^9,$G23:AH23))),0,(LOOKUP(9^9,$G23:AH23))))-AI20))</f>
        <v/>
      </c>
      <c r="AJ21" s="36" t="str">
        <f ca="1">IF(ISBLANK(AJ20),"",(IF(ISNA(LOOKUP(9^9,$G20:AI20)),0,LOOKUP(9^9,$G20:AI20))+IF(ISNA(LOOKUP(9^9,INDIRECT(ADDRESS(ROW(AJ23),IF(ISNA(MATCH(LOOKUP(9^9,$G20:AI20),$G20:AI20,0)+COLUMN($F20)),0,MATCH(LOOKUP(9^9,$G20:AI20),$G20:AI20,0)+COLUMN($F20)),3)&amp;":"&amp;ADDRESS(ROW(AJ23),COLUMN(AI23),4)))),IF(ISNA((LOOKUP(9^9,$G22:AI22))),0,(LOOKUP(9^9,$G22:AI22))),IF(ISNA((LOOKUP(9^9,$G23:AI23))),0,(LOOKUP(9^9,$G23:AI23))))-AJ20))</f>
        <v/>
      </c>
      <c r="AK21" s="36" t="str">
        <f ca="1">IF(ISBLANK(AK20),"",(IF(ISNA(LOOKUP(9^9,$G20:AJ20)),0,LOOKUP(9^9,$G20:AJ20))+IF(ISNA(LOOKUP(9^9,INDIRECT(ADDRESS(ROW(AK23),IF(ISNA(MATCH(LOOKUP(9^9,$G20:AJ20),$G20:AJ20,0)+COLUMN($F20)),0,MATCH(LOOKUP(9^9,$G20:AJ20),$G20:AJ20,0)+COLUMN($F20)),3)&amp;":"&amp;ADDRESS(ROW(AK23),COLUMN(AJ23),4)))),IF(ISNA((LOOKUP(9^9,$G22:AJ22))),0,(LOOKUP(9^9,$G22:AJ22))),IF(ISNA((LOOKUP(9^9,$G23:AJ23))),0,(LOOKUP(9^9,$G23:AJ23))))-AK20))</f>
        <v/>
      </c>
      <c r="AL21" s="36" t="str">
        <f ca="1">IF(ISBLANK(AL20),"",(IF(ISNA(LOOKUP(9^9,$G20:AK20)),0,LOOKUP(9^9,$G20:AK20))+IF(ISNA(LOOKUP(9^9,INDIRECT(ADDRESS(ROW(AL23),IF(ISNA(MATCH(LOOKUP(9^9,$G20:AK20),$G20:AK20,0)+COLUMN($F20)),0,MATCH(LOOKUP(9^9,$G20:AK20),$G20:AK20,0)+COLUMN($F20)),3)&amp;":"&amp;ADDRESS(ROW(AL23),COLUMN(AK23),4)))),IF(ISNA((LOOKUP(9^9,$G22:AK22))),0,(LOOKUP(9^9,$G22:AK22))),IF(ISNA((LOOKUP(9^9,$G23:AK23))),0,(LOOKUP(9^9,$G23:AK23))))-AL20))</f>
        <v/>
      </c>
      <c r="AM21" s="36" t="str">
        <f ca="1">IF(ISBLANK(AM20),"",(IF(ISNA(LOOKUP(9^9,$G20:AL20)),0,LOOKUP(9^9,$G20:AL20))+IF(ISNA(LOOKUP(9^9,INDIRECT(ADDRESS(ROW(AM23),IF(ISNA(MATCH(LOOKUP(9^9,$G20:AL20),$G20:AL20,0)+COLUMN($F20)),0,MATCH(LOOKUP(9^9,$G20:AL20),$G20:AL20,0)+COLUMN($F20)),3)&amp;":"&amp;ADDRESS(ROW(AM23),COLUMN(AL23),4)))),IF(ISNA((LOOKUP(9^9,$G22:AL22))),0,(LOOKUP(9^9,$G22:AL22))),IF(ISNA((LOOKUP(9^9,$G23:AL23))),0,(LOOKUP(9^9,$G23:AL23))))-AM20))</f>
        <v/>
      </c>
      <c r="AN21" s="36" t="str">
        <f ca="1">IF(ISBLANK(AN20),"",(IF(ISNA(LOOKUP(9^9,$G20:AM20)),0,LOOKUP(9^9,$G20:AM20))+IF(ISNA(LOOKUP(9^9,INDIRECT(ADDRESS(ROW(AN23),IF(ISNA(MATCH(LOOKUP(9^9,$G20:AM20),$G20:AM20,0)+COLUMN($F20)),0,MATCH(LOOKUP(9^9,$G20:AM20),$G20:AM20,0)+COLUMN($F20)),3)&amp;":"&amp;ADDRESS(ROW(AN23),COLUMN(AM23),4)))),IF(ISNA((LOOKUP(9^9,$G22:AM22))),0,(LOOKUP(9^9,$G22:AM22))),IF(ISNA((LOOKUP(9^9,$G23:AM23))),0,(LOOKUP(9^9,$G23:AM23))))-AN20))</f>
        <v/>
      </c>
      <c r="AO21" s="36" t="str">
        <f ca="1">IF(ISBLANK(AO20),"",(IF(ISNA(LOOKUP(9^9,$G20:AN20)),0,LOOKUP(9^9,$G20:AN20))+IF(ISNA(LOOKUP(9^9,INDIRECT(ADDRESS(ROW(AO23),IF(ISNA(MATCH(LOOKUP(9^9,$G20:AN20),$G20:AN20,0)+COLUMN($F20)),0,MATCH(LOOKUP(9^9,$G20:AN20),$G20:AN20,0)+COLUMN($F20)),3)&amp;":"&amp;ADDRESS(ROW(AO23),COLUMN(AN23),4)))),IF(ISNA((LOOKUP(9^9,$G22:AN22))),0,(LOOKUP(9^9,$G22:AN22))),IF(ISNA((LOOKUP(9^9,$G23:AN23))),0,(LOOKUP(9^9,$G23:AN23))))-AO20))</f>
        <v/>
      </c>
      <c r="AP21" s="36" t="str">
        <f ca="1">IF(ISBLANK(AP20),"",(IF(ISNA(LOOKUP(9^9,$G20:AO20)),0,LOOKUP(9^9,$G20:AO20))+IF(ISNA(LOOKUP(9^9,INDIRECT(ADDRESS(ROW(AP23),IF(ISNA(MATCH(LOOKUP(9^9,$G20:AO20),$G20:AO20,0)+COLUMN($F20)),0,MATCH(LOOKUP(9^9,$G20:AO20),$G20:AO20,0)+COLUMN($F20)),3)&amp;":"&amp;ADDRESS(ROW(AP23),COLUMN(AO23),4)))),IF(ISNA((LOOKUP(9^9,$G22:AO22))),0,(LOOKUP(9^9,$G22:AO22))),IF(ISNA((LOOKUP(9^9,$G23:AO23))),0,(LOOKUP(9^9,$G23:AO23))))-AP20))</f>
        <v/>
      </c>
      <c r="AQ21" s="36" t="str">
        <f ca="1">IF(ISBLANK(AQ20),"",(IF(ISNA(LOOKUP(9^9,$G20:AP20)),0,LOOKUP(9^9,$G20:AP20))+IF(ISNA(LOOKUP(9^9,INDIRECT(ADDRESS(ROW(AQ23),IF(ISNA(MATCH(LOOKUP(9^9,$G20:AP20),$G20:AP20,0)+COLUMN($F20)),0,MATCH(LOOKUP(9^9,$G20:AP20),$G20:AP20,0)+COLUMN($F20)),3)&amp;":"&amp;ADDRESS(ROW(AQ23),COLUMN(AP23),4)))),IF(ISNA((LOOKUP(9^9,$G22:AP22))),0,(LOOKUP(9^9,$G22:AP22))),IF(ISNA((LOOKUP(9^9,$G23:AP23))),0,(LOOKUP(9^9,$G23:AP23))))-AQ20))</f>
        <v/>
      </c>
      <c r="AR21" s="36" t="str">
        <f ca="1">IF(ISBLANK(AR20),"",(IF(ISNA(LOOKUP(9^9,$G20:AQ20)),0,LOOKUP(9^9,$G20:AQ20))+IF(ISNA(LOOKUP(9^9,INDIRECT(ADDRESS(ROW(AR23),IF(ISNA(MATCH(LOOKUP(9^9,$G20:AQ20),$G20:AQ20,0)+COLUMN($F20)),0,MATCH(LOOKUP(9^9,$G20:AQ20),$G20:AQ20,0)+COLUMN($F20)),3)&amp;":"&amp;ADDRESS(ROW(AR23),COLUMN(AQ23),4)))),IF(ISNA((LOOKUP(9^9,$G22:AQ22))),0,(LOOKUP(9^9,$G22:AQ22))),IF(ISNA((LOOKUP(9^9,$G23:AQ23))),0,(LOOKUP(9^9,$G23:AQ23))))-AR20))</f>
        <v/>
      </c>
      <c r="AS21" s="36" t="str">
        <f ca="1">IF(ISBLANK(AS20),"",(IF(ISNA(LOOKUP(9^9,$G20:AR20)),0,LOOKUP(9^9,$G20:AR20))+IF(ISNA(LOOKUP(9^9,INDIRECT(ADDRESS(ROW(AS23),IF(ISNA(MATCH(LOOKUP(9^9,$G20:AR20),$G20:AR20,0)+COLUMN($F20)),0,MATCH(LOOKUP(9^9,$G20:AR20),$G20:AR20,0)+COLUMN($F20)),3)&amp;":"&amp;ADDRESS(ROW(AS23),COLUMN(AR23),4)))),IF(ISNA((LOOKUP(9^9,$G22:AR22))),0,(LOOKUP(9^9,$G22:AR22))),IF(ISNA((LOOKUP(9^9,$G23:AR23))),0,(LOOKUP(9^9,$G23:AR23))))-AS20))</f>
        <v/>
      </c>
      <c r="AT21" s="36" t="str">
        <f ca="1">IF(ISBLANK(AT20),"",(IF(ISNA(LOOKUP(9^9,$G20:AS20)),0,LOOKUP(9^9,$G20:AS20))+IF(ISNA(LOOKUP(9^9,INDIRECT(ADDRESS(ROW(AT23),IF(ISNA(MATCH(LOOKUP(9^9,$G20:AS20),$G20:AS20,0)+COLUMN($F20)),0,MATCH(LOOKUP(9^9,$G20:AS20),$G20:AS20,0)+COLUMN($F20)),3)&amp;":"&amp;ADDRESS(ROW(AT23),COLUMN(AS23),4)))),IF(ISNA((LOOKUP(9^9,$G22:AS22))),0,(LOOKUP(9^9,$G22:AS22))),IF(ISNA((LOOKUP(9^9,$G23:AS23))),0,(LOOKUP(9^9,$G23:AS23))))-AT20))</f>
        <v/>
      </c>
      <c r="AU21" s="36" t="str">
        <f ca="1">IF(ISBLANK(AU20),"",(IF(ISNA(LOOKUP(9^9,$G20:AT20)),0,LOOKUP(9^9,$G20:AT20))+IF(ISNA(LOOKUP(9^9,INDIRECT(ADDRESS(ROW(AU23),IF(ISNA(MATCH(LOOKUP(9^9,$G20:AT20),$G20:AT20,0)+COLUMN($F20)),0,MATCH(LOOKUP(9^9,$G20:AT20),$G20:AT20,0)+COLUMN($F20)),3)&amp;":"&amp;ADDRESS(ROW(AU23),COLUMN(AT23),4)))),IF(ISNA((LOOKUP(9^9,$G22:AT22))),0,(LOOKUP(9^9,$G22:AT22))),IF(ISNA((LOOKUP(9^9,$G23:AT23))),0,(LOOKUP(9^9,$G23:AT23))))-AU20))</f>
        <v/>
      </c>
      <c r="AV21" s="36" t="str">
        <f ca="1">IF(ISBLANK(AV20),"",(IF(ISNA(LOOKUP(9^9,$G20:AU20)),0,LOOKUP(9^9,$G20:AU20))+IF(ISNA(LOOKUP(9^9,INDIRECT(ADDRESS(ROW(AV23),IF(ISNA(MATCH(LOOKUP(9^9,$G20:AU20),$G20:AU20,0)+COLUMN($F20)),0,MATCH(LOOKUP(9^9,$G20:AU20),$G20:AU20,0)+COLUMN($F20)),3)&amp;":"&amp;ADDRESS(ROW(AV23),COLUMN(AU23),4)))),IF(ISNA((LOOKUP(9^9,$G22:AU22))),0,(LOOKUP(9^9,$G22:AU22))),IF(ISNA((LOOKUP(9^9,$G23:AU23))),0,(LOOKUP(9^9,$G23:AU23))))-AV20))</f>
        <v/>
      </c>
      <c r="AW21" s="36" t="str">
        <f ca="1">IF(ISBLANK(AW20),"",(IF(ISNA(LOOKUP(9^9,$G20:AV20)),0,LOOKUP(9^9,$G20:AV20))+IF(ISNA(LOOKUP(9^9,INDIRECT(ADDRESS(ROW(AW23),IF(ISNA(MATCH(LOOKUP(9^9,$G20:AV20),$G20:AV20,0)+COLUMN($F20)),0,MATCH(LOOKUP(9^9,$G20:AV20),$G20:AV20,0)+COLUMN($F20)),3)&amp;":"&amp;ADDRESS(ROW(AW23),COLUMN(AV23),4)))),IF(ISNA((LOOKUP(9^9,$G22:AV22))),0,(LOOKUP(9^9,$G22:AV22))),IF(ISNA((LOOKUP(9^9,$G23:AV23))),0,(LOOKUP(9^9,$G23:AV23))))-AW20))</f>
        <v/>
      </c>
      <c r="AX21" s="36" t="str">
        <f ca="1">IF(ISBLANK(AX20),"",(IF(ISNA(LOOKUP(9^9,$G20:AW20)),0,LOOKUP(9^9,$G20:AW20))+IF(ISNA(LOOKUP(9^9,INDIRECT(ADDRESS(ROW(AX23),IF(ISNA(MATCH(LOOKUP(9^9,$G20:AW20),$G20:AW20,0)+COLUMN($F20)),0,MATCH(LOOKUP(9^9,$G20:AW20),$G20:AW20,0)+COLUMN($F20)),3)&amp;":"&amp;ADDRESS(ROW(AX23),COLUMN(AW23),4)))),IF(ISNA((LOOKUP(9^9,$G22:AW22))),0,(LOOKUP(9^9,$G22:AW22))),IF(ISNA((LOOKUP(9^9,$G23:AW23))),0,(LOOKUP(9^9,$G23:AW23))))-AX20))</f>
        <v/>
      </c>
      <c r="AY21" s="36" t="str">
        <f ca="1">IF(ISBLANK(AY20),"",(IF(ISNA(LOOKUP(9^9,$G20:AX20)),0,LOOKUP(9^9,$G20:AX20))+IF(ISNA(LOOKUP(9^9,INDIRECT(ADDRESS(ROW(AY23),IF(ISNA(MATCH(LOOKUP(9^9,$G20:AX20),$G20:AX20,0)+COLUMN($F20)),0,MATCH(LOOKUP(9^9,$G20:AX20),$G20:AX20,0)+COLUMN($F20)),3)&amp;":"&amp;ADDRESS(ROW(AY23),COLUMN(AX23),4)))),IF(ISNA((LOOKUP(9^9,$G22:AX22))),0,(LOOKUP(9^9,$G22:AX22))),IF(ISNA((LOOKUP(9^9,$G23:AX23))),0,(LOOKUP(9^9,$G23:AX23))))-AY20))</f>
        <v/>
      </c>
      <c r="AZ21" s="36" t="str">
        <f ca="1">IF(ISBLANK(AZ20),"",(IF(ISNA(LOOKUP(9^9,$G20:AY20)),0,LOOKUP(9^9,$G20:AY20))+IF(ISNA(LOOKUP(9^9,INDIRECT(ADDRESS(ROW(AZ23),IF(ISNA(MATCH(LOOKUP(9^9,$G20:AY20),$G20:AY20,0)+COLUMN($F20)),0,MATCH(LOOKUP(9^9,$G20:AY20),$G20:AY20,0)+COLUMN($F20)),3)&amp;":"&amp;ADDRESS(ROW(AZ23),COLUMN(AY23),4)))),IF(ISNA((LOOKUP(9^9,$G22:AY22))),0,(LOOKUP(9^9,$G22:AY22))),IF(ISNA((LOOKUP(9^9,$G23:AY23))),0,(LOOKUP(9^9,$G23:AY23))))-AZ20))</f>
        <v/>
      </c>
      <c r="BA21" s="36" t="str">
        <f ca="1">IF(ISBLANK(BA20),"",(IF(ISNA(LOOKUP(9^9,$G20:AZ20)),0,LOOKUP(9^9,$G20:AZ20))+IF(ISNA(LOOKUP(9^9,INDIRECT(ADDRESS(ROW(BA23),IF(ISNA(MATCH(LOOKUP(9^9,$G20:AZ20),$G20:AZ20,0)+COLUMN($F20)),0,MATCH(LOOKUP(9^9,$G20:AZ20),$G20:AZ20,0)+COLUMN($F20)),3)&amp;":"&amp;ADDRESS(ROW(BA23),COLUMN(AZ23),4)))),IF(ISNA((LOOKUP(9^9,$G22:AZ22))),0,(LOOKUP(9^9,$G22:AZ22))),IF(ISNA((LOOKUP(9^9,$G23:AZ23))),0,(LOOKUP(9^9,$G23:AZ23))))-BA20))</f>
        <v/>
      </c>
      <c r="BB21" s="36" t="str">
        <f ca="1">IF(ISBLANK(BB20),"",(IF(ISNA(LOOKUP(9^9,$G20:BA20)),0,LOOKUP(9^9,$G20:BA20))+IF(ISNA(LOOKUP(9^9,INDIRECT(ADDRESS(ROW(BB23),IF(ISNA(MATCH(LOOKUP(9^9,$G20:BA20),$G20:BA20,0)+COLUMN($F20)),0,MATCH(LOOKUP(9^9,$G20:BA20),$G20:BA20,0)+COLUMN($F20)),3)&amp;":"&amp;ADDRESS(ROW(BB23),COLUMN(BA23),4)))),IF(ISNA((LOOKUP(9^9,$G22:BA22))),0,(LOOKUP(9^9,$G22:BA22))),IF(ISNA((LOOKUP(9^9,$G23:BA23))),0,(LOOKUP(9^9,$G23:BA23))))-BB20))</f>
        <v/>
      </c>
      <c r="BC21" s="36" t="str">
        <f ca="1">IF(ISBLANK(BC20),"",(IF(ISNA(LOOKUP(9^9,$G20:BB20)),0,LOOKUP(9^9,$G20:BB20))+IF(ISNA(LOOKUP(9^9,INDIRECT(ADDRESS(ROW(BC23),IF(ISNA(MATCH(LOOKUP(9^9,$G20:BB20),$G20:BB20,0)+COLUMN($F20)),0,MATCH(LOOKUP(9^9,$G20:BB20),$G20:BB20,0)+COLUMN($F20)),3)&amp;":"&amp;ADDRESS(ROW(BC23),COLUMN(BB23),4)))),IF(ISNA((LOOKUP(9^9,$G22:BB22))),0,(LOOKUP(9^9,$G22:BB22))),IF(ISNA((LOOKUP(9^9,$G23:BB23))),0,(LOOKUP(9^9,$G23:BB23))))-BC20))</f>
        <v/>
      </c>
      <c r="BD21" s="36" t="str">
        <f ca="1">IF(ISBLANK(BD20),"",(IF(ISNA(LOOKUP(9^9,$G20:BC20)),0,LOOKUP(9^9,$G20:BC20))+IF(ISNA(LOOKUP(9^9,INDIRECT(ADDRESS(ROW(BD23),IF(ISNA(MATCH(LOOKUP(9^9,$G20:BC20),$G20:BC20,0)+COLUMN($F20)),0,MATCH(LOOKUP(9^9,$G20:BC20),$G20:BC20,0)+COLUMN($F20)),3)&amp;":"&amp;ADDRESS(ROW(BD23),COLUMN(BC23),4)))),IF(ISNA((LOOKUP(9^9,$G22:BC22))),0,(LOOKUP(9^9,$G22:BC22))),IF(ISNA((LOOKUP(9^9,$G23:BC23))),0,(LOOKUP(9^9,$G23:BC23))))-BD20))</f>
        <v/>
      </c>
      <c r="BE21" s="36" t="str">
        <f ca="1">IF(ISBLANK(BE20),"",(IF(ISNA(LOOKUP(9^9,$G20:BD20)),0,LOOKUP(9^9,$G20:BD20))+IF(ISNA(LOOKUP(9^9,INDIRECT(ADDRESS(ROW(BE23),IF(ISNA(MATCH(LOOKUP(9^9,$G20:BD20),$G20:BD20,0)+COLUMN($F20)),0,MATCH(LOOKUP(9^9,$G20:BD20),$G20:BD20,0)+COLUMN($F20)),3)&amp;":"&amp;ADDRESS(ROW(BE23),COLUMN(BD23),4)))),IF(ISNA((LOOKUP(9^9,$G22:BD22))),0,(LOOKUP(9^9,$G22:BD22))),IF(ISNA((LOOKUP(9^9,$G23:BD23))),0,(LOOKUP(9^9,$G23:BD23))))-BE20))</f>
        <v/>
      </c>
      <c r="BF21" s="36" t="str">
        <f ca="1">IF(ISBLANK(BF20),"",(IF(ISNA(LOOKUP(9^9,$G20:BE20)),0,LOOKUP(9^9,$G20:BE20))+IF(ISNA(LOOKUP(9^9,INDIRECT(ADDRESS(ROW(BF23),IF(ISNA(MATCH(LOOKUP(9^9,$G20:BE20),$G20:BE20,0)+COLUMN($F20)),0,MATCH(LOOKUP(9^9,$G20:BE20),$G20:BE20,0)+COLUMN($F20)),3)&amp;":"&amp;ADDRESS(ROW(BF23),COLUMN(BE23),4)))),IF(ISNA((LOOKUP(9^9,$G22:BE22))),0,(LOOKUP(9^9,$G22:BE22))),IF(ISNA((LOOKUP(9^9,$G23:BE23))),0,(LOOKUP(9^9,$G23:BE23))))-BF20))</f>
        <v/>
      </c>
      <c r="BG21" s="36" t="str">
        <f ca="1">IF(ISBLANK(BG20),"",(IF(ISNA(LOOKUP(9^9,$G20:BF20)),0,LOOKUP(9^9,$G20:BF20))+IF(ISNA(LOOKUP(9^9,INDIRECT(ADDRESS(ROW(BG23),IF(ISNA(MATCH(LOOKUP(9^9,$G20:BF20),$G20:BF20,0)+COLUMN($F20)),0,MATCH(LOOKUP(9^9,$G20:BF20),$G20:BF20,0)+COLUMN($F20)),3)&amp;":"&amp;ADDRESS(ROW(BG23),COLUMN(BF23),4)))),IF(ISNA((LOOKUP(9^9,$G22:BF22))),0,(LOOKUP(9^9,$G22:BF22))),IF(ISNA((LOOKUP(9^9,$G23:BF23))),0,(LOOKUP(9^9,$G23:BF23))))-BG20))</f>
        <v/>
      </c>
      <c r="BH21" s="36" t="str">
        <f ca="1">IF(ISBLANK(BH20),"",(IF(ISNA(LOOKUP(9^9,$G20:BG20)),0,LOOKUP(9^9,$G20:BG20))+IF(ISNA(LOOKUP(9^9,INDIRECT(ADDRESS(ROW(BH23),IF(ISNA(MATCH(LOOKUP(9^9,$G20:BG20),$G20:BG20,0)+COLUMN($F20)),0,MATCH(LOOKUP(9^9,$G20:BG20),$G20:BG20,0)+COLUMN($F20)),3)&amp;":"&amp;ADDRESS(ROW(BH23),COLUMN(BG23),4)))),IF(ISNA((LOOKUP(9^9,$G22:BG22))),0,(LOOKUP(9^9,$G22:BG22))),IF(ISNA((LOOKUP(9^9,$G23:BG23))),0,(LOOKUP(9^9,$G23:BG23))))-BH20))</f>
        <v/>
      </c>
      <c r="BI21" s="36" t="str">
        <f ca="1">IF(ISBLANK(BI20),"",(IF(ISNA(LOOKUP(9^9,$G20:BH20)),0,LOOKUP(9^9,$G20:BH20))+IF(ISNA(LOOKUP(9^9,INDIRECT(ADDRESS(ROW(BI23),IF(ISNA(MATCH(LOOKUP(9^9,$G20:BH20),$G20:BH20,0)+COLUMN($F20)),0,MATCH(LOOKUP(9^9,$G20:BH20),$G20:BH20,0)+COLUMN($F20)),3)&amp;":"&amp;ADDRESS(ROW(BI23),COLUMN(BH23),4)))),IF(ISNA((LOOKUP(9^9,$G22:BH22))),0,(LOOKUP(9^9,$G22:BH22))),IF(ISNA((LOOKUP(9^9,$G23:BH23))),0,(LOOKUP(9^9,$G23:BH23))))-BI20))</f>
        <v/>
      </c>
      <c r="BJ21" s="36" t="str">
        <f ca="1">IF(ISBLANK(BJ20),"",(IF(ISNA(LOOKUP(9^9,$G20:BI20)),0,LOOKUP(9^9,$G20:BI20))+IF(ISNA(LOOKUP(9^9,INDIRECT(ADDRESS(ROW(BJ23),IF(ISNA(MATCH(LOOKUP(9^9,$G20:BI20),$G20:BI20,0)+COLUMN($F20)),0,MATCH(LOOKUP(9^9,$G20:BI20),$G20:BI20,0)+COLUMN($F20)),3)&amp;":"&amp;ADDRESS(ROW(BJ23),COLUMN(BI23),4)))),IF(ISNA((LOOKUP(9^9,$G22:BI22))),0,(LOOKUP(9^9,$G22:BI22))),IF(ISNA((LOOKUP(9^9,$G23:BI23))),0,(LOOKUP(9^9,$G23:BI23))))-BJ20))</f>
        <v/>
      </c>
      <c r="BK21" s="36" t="str">
        <f ca="1">IF(ISBLANK(BK20),"",(IF(ISNA(LOOKUP(9^9,$G20:BJ20)),0,LOOKUP(9^9,$G20:BJ20))+IF(ISNA(LOOKUP(9^9,INDIRECT(ADDRESS(ROW(BK23),IF(ISNA(MATCH(LOOKUP(9^9,$G20:BJ20),$G20:BJ20,0)+COLUMN($F20)),0,MATCH(LOOKUP(9^9,$G20:BJ20),$G20:BJ20,0)+COLUMN($F20)),3)&amp;":"&amp;ADDRESS(ROW(BK23),COLUMN(BJ23),4)))),IF(ISNA((LOOKUP(9^9,$G22:BJ22))),0,(LOOKUP(9^9,$G22:BJ22))),IF(ISNA((LOOKUP(9^9,$G23:BJ23))),0,(LOOKUP(9^9,$G23:BJ23))))-BK20))</f>
        <v/>
      </c>
      <c r="BL21" s="36" t="str">
        <f ca="1">IF(ISBLANK(BL20),"",(IF(ISNA(LOOKUP(9^9,$G20:BK20)),0,LOOKUP(9^9,$G20:BK20))+IF(ISNA(LOOKUP(9^9,INDIRECT(ADDRESS(ROW(BL23),IF(ISNA(MATCH(LOOKUP(9^9,$G20:BK20),$G20:BK20,0)+COLUMN($F20)),0,MATCH(LOOKUP(9^9,$G20:BK20),$G20:BK20,0)+COLUMN($F20)),3)&amp;":"&amp;ADDRESS(ROW(BL23),COLUMN(BK23),4)))),IF(ISNA((LOOKUP(9^9,$G22:BK22))),0,(LOOKUP(9^9,$G22:BK22))),IF(ISNA((LOOKUP(9^9,$G23:BK23))),0,(LOOKUP(9^9,$G23:BK23))))-BL20))</f>
        <v/>
      </c>
      <c r="BM21" s="36" t="str">
        <f ca="1">IF(ISBLANK(BM20),"",(IF(ISNA(LOOKUP(9^9,$G20:BL20)),0,LOOKUP(9^9,$G20:BL20))+IF(ISNA(LOOKUP(9^9,INDIRECT(ADDRESS(ROW(BM23),IF(ISNA(MATCH(LOOKUP(9^9,$G20:BL20),$G20:BL20,0)+COLUMN($F20)),0,MATCH(LOOKUP(9^9,$G20:BL20),$G20:BL20,0)+COLUMN($F20)),3)&amp;":"&amp;ADDRESS(ROW(BM23),COLUMN(BL23),4)))),IF(ISNA((LOOKUP(9^9,$G22:BL22))),0,(LOOKUP(9^9,$G22:BL22))),IF(ISNA((LOOKUP(9^9,$G23:BL23))),0,(LOOKUP(9^9,$G23:BL23))))-BM20))</f>
        <v/>
      </c>
      <c r="BN21" s="36" t="str">
        <f ca="1">IF(ISBLANK(BN20),"",(IF(ISNA(LOOKUP(9^9,$G20:BM20)),0,LOOKUP(9^9,$G20:BM20))+IF(ISNA(LOOKUP(9^9,INDIRECT(ADDRESS(ROW(BN23),IF(ISNA(MATCH(LOOKUP(9^9,$G20:BM20),$G20:BM20,0)+COLUMN($F20)),0,MATCH(LOOKUP(9^9,$G20:BM20),$G20:BM20,0)+COLUMN($F20)),3)&amp;":"&amp;ADDRESS(ROW(BN23),COLUMN(BM23),4)))),IF(ISNA((LOOKUP(9^9,$G22:BM22))),0,(LOOKUP(9^9,$G22:BM22))),IF(ISNA((LOOKUP(9^9,$G23:BM23))),0,(LOOKUP(9^9,$G23:BM23))))-BN20))</f>
        <v/>
      </c>
      <c r="BO21" s="36" t="str">
        <f ca="1">IF(ISBLANK(BO20),"",(IF(ISNA(LOOKUP(9^9,$G20:BN20)),0,LOOKUP(9^9,$G20:BN20))+IF(ISNA(LOOKUP(9^9,INDIRECT(ADDRESS(ROW(BO23),IF(ISNA(MATCH(LOOKUP(9^9,$G20:BN20),$G20:BN20,0)+COLUMN($F20)),0,MATCH(LOOKUP(9^9,$G20:BN20),$G20:BN20,0)+COLUMN($F20)),3)&amp;":"&amp;ADDRESS(ROW(BO23),COLUMN(BN23),4)))),IF(ISNA((LOOKUP(9^9,$G22:BN22))),0,(LOOKUP(9^9,$G22:BN22))),IF(ISNA((LOOKUP(9^9,$G23:BN23))),0,(LOOKUP(9^9,$G23:BN23))))-BO20))</f>
        <v/>
      </c>
      <c r="BP21" s="36" t="str">
        <f ca="1">IF(ISBLANK(BP20),"",(IF(ISNA(LOOKUP(9^9,$G20:BO20)),0,LOOKUP(9^9,$G20:BO20))+IF(ISNA(LOOKUP(9^9,INDIRECT(ADDRESS(ROW(BP23),IF(ISNA(MATCH(LOOKUP(9^9,$G20:BO20),$G20:BO20,0)+COLUMN($F20)),0,MATCH(LOOKUP(9^9,$G20:BO20),$G20:BO20,0)+COLUMN($F20)),3)&amp;":"&amp;ADDRESS(ROW(BP23),COLUMN(BO23),4)))),IF(ISNA((LOOKUP(9^9,$G22:BO22))),0,(LOOKUP(9^9,$G22:BO22))),IF(ISNA((LOOKUP(9^9,$G23:BO23))),0,(LOOKUP(9^9,$G23:BO23))))-BP20))</f>
        <v/>
      </c>
      <c r="BQ21" s="36" t="str">
        <f ca="1">IF(ISBLANK(BQ20),"",(IF(ISNA(LOOKUP(9^9,$G20:BP20)),0,LOOKUP(9^9,$G20:BP20))+IF(ISNA(LOOKUP(9^9,INDIRECT(ADDRESS(ROW(BQ23),IF(ISNA(MATCH(LOOKUP(9^9,$G20:BP20),$G20:BP20,0)+COLUMN($F20)),0,MATCH(LOOKUP(9^9,$G20:BP20),$G20:BP20,0)+COLUMN($F20)),3)&amp;":"&amp;ADDRESS(ROW(BQ23),COLUMN(BP23),4)))),IF(ISNA((LOOKUP(9^9,$G22:BP22))),0,(LOOKUP(9^9,$G22:BP22))),IF(ISNA((LOOKUP(9^9,$G23:BP23))),0,(LOOKUP(9^9,$G23:BP23))))-BQ20))</f>
        <v/>
      </c>
      <c r="BR21" s="36" t="str">
        <f ca="1">IF(ISBLANK(BR20),"",(IF(ISNA(LOOKUP(9^9,$G20:BQ20)),0,LOOKUP(9^9,$G20:BQ20))+IF(ISNA(LOOKUP(9^9,INDIRECT(ADDRESS(ROW(BR23),IF(ISNA(MATCH(LOOKUP(9^9,$G20:BQ20),$G20:BQ20,0)+COLUMN($F20)),0,MATCH(LOOKUP(9^9,$G20:BQ20),$G20:BQ20,0)+COLUMN($F20)),3)&amp;":"&amp;ADDRESS(ROW(BR23),COLUMN(BQ23),4)))),IF(ISNA((LOOKUP(9^9,$G22:BQ22))),0,(LOOKUP(9^9,$G22:BQ22))),IF(ISNA((LOOKUP(9^9,$G23:BQ23))),0,(LOOKUP(9^9,$G23:BQ23))))-BR20))</f>
        <v/>
      </c>
      <c r="BS21" s="36" t="str">
        <f ca="1">IF(ISBLANK(BS20),"",(IF(ISNA(LOOKUP(9^9,$G20:BR20)),0,LOOKUP(9^9,$G20:BR20))+IF(ISNA(LOOKUP(9^9,INDIRECT(ADDRESS(ROW(BS23),IF(ISNA(MATCH(LOOKUP(9^9,$G20:BR20),$G20:BR20,0)+COLUMN($F20)),0,MATCH(LOOKUP(9^9,$G20:BR20),$G20:BR20,0)+COLUMN($F20)),3)&amp;":"&amp;ADDRESS(ROW(BS23),COLUMN(BR23),4)))),IF(ISNA((LOOKUP(9^9,$G22:BR22))),0,(LOOKUP(9^9,$G22:BR22))),IF(ISNA((LOOKUP(9^9,$G23:BR23))),0,(LOOKUP(9^9,$G23:BR23))))-BS20))</f>
        <v/>
      </c>
      <c r="BT21" s="36" t="str">
        <f ca="1">IF(ISBLANK(BT20),"",(IF(ISNA(LOOKUP(9^9,$G20:BS20)),0,LOOKUP(9^9,$G20:BS20))+IF(ISNA(LOOKUP(9^9,INDIRECT(ADDRESS(ROW(BT23),IF(ISNA(MATCH(LOOKUP(9^9,$G20:BS20),$G20:BS20,0)+COLUMN($F20)),0,MATCH(LOOKUP(9^9,$G20:BS20),$G20:BS20,0)+COLUMN($F20)),3)&amp;":"&amp;ADDRESS(ROW(BT23),COLUMN(BS23),4)))),IF(ISNA((LOOKUP(9^9,$G22:BS22))),0,(LOOKUP(9^9,$G22:BS22))),IF(ISNA((LOOKUP(9^9,$G23:BS23))),0,(LOOKUP(9^9,$G23:BS23))))-BT20))</f>
        <v/>
      </c>
      <c r="BU21" s="36" t="str">
        <f ca="1">IF(ISBLANK(BU20),"",(IF(ISNA(LOOKUP(9^9,$G20:BT20)),0,LOOKUP(9^9,$G20:BT20))+IF(ISNA(LOOKUP(9^9,INDIRECT(ADDRESS(ROW(BU23),IF(ISNA(MATCH(LOOKUP(9^9,$G20:BT20),$G20:BT20,0)+COLUMN($F20)),0,MATCH(LOOKUP(9^9,$G20:BT20),$G20:BT20,0)+COLUMN($F20)),3)&amp;":"&amp;ADDRESS(ROW(BU23),COLUMN(BT23),4)))),IF(ISNA((LOOKUP(9^9,$G22:BT22))),0,(LOOKUP(9^9,$G22:BT22))),IF(ISNA((LOOKUP(9^9,$G23:BT23))),0,(LOOKUP(9^9,$G23:BT23))))-BU20))</f>
        <v/>
      </c>
      <c r="BV21" s="36" t="str">
        <f ca="1">IF(ISBLANK(BV20),"",(IF(ISNA(LOOKUP(9^9,$G20:BU20)),0,LOOKUP(9^9,$G20:BU20))+IF(ISNA(LOOKUP(9^9,INDIRECT(ADDRESS(ROW(BV23),IF(ISNA(MATCH(LOOKUP(9^9,$G20:BU20),$G20:BU20,0)+COLUMN($F20)),0,MATCH(LOOKUP(9^9,$G20:BU20),$G20:BU20,0)+COLUMN($F20)),3)&amp;":"&amp;ADDRESS(ROW(BV23),COLUMN(BU23),4)))),IF(ISNA((LOOKUP(9^9,$G22:BU22))),0,(LOOKUP(9^9,$G22:BU22))),IF(ISNA((LOOKUP(9^9,$G23:BU23))),0,(LOOKUP(9^9,$G23:BU23))))-BV20))</f>
        <v/>
      </c>
      <c r="BW21" s="36" t="str">
        <f ca="1">IF(ISBLANK(BW20),"",(IF(ISNA(LOOKUP(9^9,$G20:BV20)),0,LOOKUP(9^9,$G20:BV20))+IF(ISNA(LOOKUP(9^9,INDIRECT(ADDRESS(ROW(BW23),IF(ISNA(MATCH(LOOKUP(9^9,$G20:BV20),$G20:BV20,0)+COLUMN($F20)),0,MATCH(LOOKUP(9^9,$G20:BV20),$G20:BV20,0)+COLUMN($F20)),3)&amp;":"&amp;ADDRESS(ROW(BW23),COLUMN(BV23),4)))),IF(ISNA((LOOKUP(9^9,$G22:BV22))),0,(LOOKUP(9^9,$G22:BV22))),IF(ISNA((LOOKUP(9^9,$G23:BV23))),0,(LOOKUP(9^9,$G23:BV23))))-BW20))</f>
        <v/>
      </c>
      <c r="BX21" s="36" t="str">
        <f ca="1">IF(ISBLANK(BX20),"",(IF(ISNA(LOOKUP(9^9,$G20:BW20)),0,LOOKUP(9^9,$G20:BW20))+IF(ISNA(LOOKUP(9^9,INDIRECT(ADDRESS(ROW(BX23),IF(ISNA(MATCH(LOOKUP(9^9,$G20:BW20),$G20:BW20,0)+COLUMN($F20)),0,MATCH(LOOKUP(9^9,$G20:BW20),$G20:BW20,0)+COLUMN($F20)),3)&amp;":"&amp;ADDRESS(ROW(BX23),COLUMN(BW23),4)))),IF(ISNA((LOOKUP(9^9,$G22:BW22))),0,(LOOKUP(9^9,$G22:BW22))),IF(ISNA((LOOKUP(9^9,$G23:BW23))),0,(LOOKUP(9^9,$G23:BW23))))-BX20))</f>
        <v/>
      </c>
      <c r="BY21" s="36" t="str">
        <f ca="1">IF(ISBLANK(BY20),"",(IF(ISNA(LOOKUP(9^9,$G20:BX20)),0,LOOKUP(9^9,$G20:BX20))+IF(ISNA(LOOKUP(9^9,INDIRECT(ADDRESS(ROW(BY23),IF(ISNA(MATCH(LOOKUP(9^9,$G20:BX20),$G20:BX20,0)+COLUMN($F20)),0,MATCH(LOOKUP(9^9,$G20:BX20),$G20:BX20,0)+COLUMN($F20)),3)&amp;":"&amp;ADDRESS(ROW(BY23),COLUMN(BX23),4)))),IF(ISNA((LOOKUP(9^9,$G22:BX22))),0,(LOOKUP(9^9,$G22:BX22))),IF(ISNA((LOOKUP(9^9,$G23:BX23))),0,(LOOKUP(9^9,$G23:BX23))))-BY20))</f>
        <v/>
      </c>
      <c r="BZ21" s="36" t="str">
        <f ca="1">IF(ISBLANK(BZ20),"",(IF(ISNA(LOOKUP(9^9,$G20:BY20)),0,LOOKUP(9^9,$G20:BY20))+IF(ISNA(LOOKUP(9^9,INDIRECT(ADDRESS(ROW(BZ23),IF(ISNA(MATCH(LOOKUP(9^9,$G20:BY20),$G20:BY20,0)+COLUMN($F20)),0,MATCH(LOOKUP(9^9,$G20:BY20),$G20:BY20,0)+COLUMN($F20)),3)&amp;":"&amp;ADDRESS(ROW(BZ23),COLUMN(BY23),4)))),IF(ISNA((LOOKUP(9^9,$G22:BY22))),0,(LOOKUP(9^9,$G22:BY22))),IF(ISNA((LOOKUP(9^9,$G23:BY23))),0,(LOOKUP(9^9,$G23:BY23))))-BZ20))</f>
        <v/>
      </c>
      <c r="CA21" s="36" t="str">
        <f ca="1">IF(ISBLANK(CA20),"",(IF(ISNA(LOOKUP(9^9,$G20:BZ20)),0,LOOKUP(9^9,$G20:BZ20))+IF(ISNA(LOOKUP(9^9,INDIRECT(ADDRESS(ROW(CA23),IF(ISNA(MATCH(LOOKUP(9^9,$G20:BZ20),$G20:BZ20,0)+COLUMN($F20)),0,MATCH(LOOKUP(9^9,$G20:BZ20),$G20:BZ20,0)+COLUMN($F20)),3)&amp;":"&amp;ADDRESS(ROW(CA23),COLUMN(BZ23),4)))),IF(ISNA((LOOKUP(9^9,$G22:BZ22))),0,(LOOKUP(9^9,$G22:BZ22))),IF(ISNA((LOOKUP(9^9,$G23:BZ23))),0,(LOOKUP(9^9,$G23:BZ23))))-CA20))</f>
        <v/>
      </c>
      <c r="CB21" s="36" t="str">
        <f ca="1">IF(ISBLANK(CB20),"",(IF(ISNA(LOOKUP(9^9,$G20:CA20)),0,LOOKUP(9^9,$G20:CA20))+IF(ISNA(LOOKUP(9^9,INDIRECT(ADDRESS(ROW(CB23),IF(ISNA(MATCH(LOOKUP(9^9,$G20:CA20),$G20:CA20,0)+COLUMN($F20)),0,MATCH(LOOKUP(9^9,$G20:CA20),$G20:CA20,0)+COLUMN($F20)),3)&amp;":"&amp;ADDRESS(ROW(CB23),COLUMN(CA23),4)))),IF(ISNA((LOOKUP(9^9,$G22:CA22))),0,(LOOKUP(9^9,$G22:CA22))),IF(ISNA((LOOKUP(9^9,$G23:CA23))),0,(LOOKUP(9^9,$G23:CA23))))-CB20))</f>
        <v/>
      </c>
      <c r="CC21" s="36" t="str">
        <f ca="1">IF(ISBLANK(CC20),"",(IF(ISNA(LOOKUP(9^9,$G20:CB20)),0,LOOKUP(9^9,$G20:CB20))+IF(ISNA(LOOKUP(9^9,INDIRECT(ADDRESS(ROW(CC23),IF(ISNA(MATCH(LOOKUP(9^9,$G20:CB20),$G20:CB20,0)+COLUMN($F20)),0,MATCH(LOOKUP(9^9,$G20:CB20),$G20:CB20,0)+COLUMN($F20)),3)&amp;":"&amp;ADDRESS(ROW(CC23),COLUMN(CB23),4)))),IF(ISNA((LOOKUP(9^9,$G22:CB22))),0,(LOOKUP(9^9,$G22:CB22))),IF(ISNA((LOOKUP(9^9,$G23:CB23))),0,(LOOKUP(9^9,$G23:CB23))))-CC20))</f>
        <v/>
      </c>
      <c r="CD21" s="36" t="str">
        <f ca="1">IF(ISBLANK(CD20),"",(IF(ISNA(LOOKUP(9^9,$G20:CC20)),0,LOOKUP(9^9,$G20:CC20))+IF(ISNA(LOOKUP(9^9,INDIRECT(ADDRESS(ROW(CD23),IF(ISNA(MATCH(LOOKUP(9^9,$G20:CC20),$G20:CC20,0)+COLUMN($F20)),0,MATCH(LOOKUP(9^9,$G20:CC20),$G20:CC20,0)+COLUMN($F20)),3)&amp;":"&amp;ADDRESS(ROW(CD23),COLUMN(CC23),4)))),IF(ISNA((LOOKUP(9^9,$G22:CC22))),0,(LOOKUP(9^9,$G22:CC22))),IF(ISNA((LOOKUP(9^9,$G23:CC23))),0,(LOOKUP(9^9,$G23:CC23))))-CD20))</f>
        <v/>
      </c>
      <c r="CE21" s="36" t="str">
        <f ca="1">IF(ISBLANK(CE20),"",(IF(ISNA(LOOKUP(9^9,$G20:CD20)),0,LOOKUP(9^9,$G20:CD20))+IF(ISNA(LOOKUP(9^9,INDIRECT(ADDRESS(ROW(CE23),IF(ISNA(MATCH(LOOKUP(9^9,$G20:CD20),$G20:CD20,0)+COLUMN($F20)),0,MATCH(LOOKUP(9^9,$G20:CD20),$G20:CD20,0)+COLUMN($F20)),3)&amp;":"&amp;ADDRESS(ROW(CE23),COLUMN(CD23),4)))),IF(ISNA((LOOKUP(9^9,$G22:CD22))),0,(LOOKUP(9^9,$G22:CD22))),IF(ISNA((LOOKUP(9^9,$G23:CD23))),0,(LOOKUP(9^9,$G23:CD23))))-CE20))</f>
        <v/>
      </c>
      <c r="CF21" s="36" t="str">
        <f ca="1">IF(ISBLANK(CF20),"",(IF(ISNA(LOOKUP(9^9,$G20:CE20)),0,LOOKUP(9^9,$G20:CE20))+IF(ISNA(LOOKUP(9^9,INDIRECT(ADDRESS(ROW(CF23),IF(ISNA(MATCH(LOOKUP(9^9,$G20:CE20),$G20:CE20,0)+COLUMN($F20)),0,MATCH(LOOKUP(9^9,$G20:CE20),$G20:CE20,0)+COLUMN($F20)),3)&amp;":"&amp;ADDRESS(ROW(CF23),COLUMN(CE23),4)))),IF(ISNA((LOOKUP(9^9,$G22:CE22))),0,(LOOKUP(9^9,$G22:CE22))),IF(ISNA((LOOKUP(9^9,$G23:CE23))),0,(LOOKUP(9^9,$G23:CE23))))-CF20))</f>
        <v/>
      </c>
      <c r="CG21" s="36" t="str">
        <f ca="1">IF(ISBLANK(CG20),"",(IF(ISNA(LOOKUP(9^9,$G20:CF20)),0,LOOKUP(9^9,$G20:CF20))+IF(ISNA(LOOKUP(9^9,INDIRECT(ADDRESS(ROW(CG23),IF(ISNA(MATCH(LOOKUP(9^9,$G20:CF20),$G20:CF20,0)+COLUMN($F20)),0,MATCH(LOOKUP(9^9,$G20:CF20),$G20:CF20,0)+COLUMN($F20)),3)&amp;":"&amp;ADDRESS(ROW(CG23),COLUMN(CF23),4)))),IF(ISNA((LOOKUP(9^9,$G22:CF22))),0,(LOOKUP(9^9,$G22:CF22))),IF(ISNA((LOOKUP(9^9,$G23:CF23))),0,(LOOKUP(9^9,$G23:CF23))))-CG20))</f>
        <v/>
      </c>
      <c r="CH21" s="36" t="str">
        <f ca="1">IF(ISBLANK(CH20),"",(IF(ISNA(LOOKUP(9^9,$G20:CG20)),0,LOOKUP(9^9,$G20:CG20))+IF(ISNA(LOOKUP(9^9,INDIRECT(ADDRESS(ROW(CH23),IF(ISNA(MATCH(LOOKUP(9^9,$G20:CG20),$G20:CG20,0)+COLUMN($F20)),0,MATCH(LOOKUP(9^9,$G20:CG20),$G20:CG20,0)+COLUMN($F20)),3)&amp;":"&amp;ADDRESS(ROW(CH23),COLUMN(CG23),4)))),IF(ISNA((LOOKUP(9^9,$G22:CG22))),0,(LOOKUP(9^9,$G22:CG22))),IF(ISNA((LOOKUP(9^9,$G23:CG23))),0,(LOOKUP(9^9,$G23:CG23))))-CH20))</f>
        <v/>
      </c>
      <c r="CI21" s="36" t="str">
        <f ca="1">IF(ISBLANK(CI20),"",(IF(ISNA(LOOKUP(9^9,$G20:CH20)),0,LOOKUP(9^9,$G20:CH20))+IF(ISNA(LOOKUP(9^9,INDIRECT(ADDRESS(ROW(CI23),IF(ISNA(MATCH(LOOKUP(9^9,$G20:CH20),$G20:CH20,0)+COLUMN($F20)),0,MATCH(LOOKUP(9^9,$G20:CH20),$G20:CH20,0)+COLUMN($F20)),3)&amp;":"&amp;ADDRESS(ROW(CI23),COLUMN(CH23),4)))),IF(ISNA((LOOKUP(9^9,$G22:CH22))),0,(LOOKUP(9^9,$G22:CH22))),IF(ISNA((LOOKUP(9^9,$G23:CH23))),0,(LOOKUP(9^9,$G23:CH23))))-CI20))</f>
        <v/>
      </c>
      <c r="CJ21" s="36" t="str">
        <f ca="1">IF(ISBLANK(CJ20),"",(IF(ISNA(LOOKUP(9^9,$G20:CI20)),0,LOOKUP(9^9,$G20:CI20))+IF(ISNA(LOOKUP(9^9,INDIRECT(ADDRESS(ROW(CJ23),IF(ISNA(MATCH(LOOKUP(9^9,$G20:CI20),$G20:CI20,0)+COLUMN($F20)),0,MATCH(LOOKUP(9^9,$G20:CI20),$G20:CI20,0)+COLUMN($F20)),3)&amp;":"&amp;ADDRESS(ROW(CJ23),COLUMN(CI23),4)))),IF(ISNA((LOOKUP(9^9,$G22:CI22))),0,(LOOKUP(9^9,$G22:CI22))),IF(ISNA((LOOKUP(9^9,$G23:CI23))),0,(LOOKUP(9^9,$G23:CI23))))-CJ20))</f>
        <v/>
      </c>
      <c r="CK21" s="36" t="str">
        <f ca="1">IF(ISBLANK(CK20),"",(IF(ISNA(LOOKUP(9^9,$G20:CJ20)),0,LOOKUP(9^9,$G20:CJ20))+IF(ISNA(LOOKUP(9^9,INDIRECT(ADDRESS(ROW(CK23),IF(ISNA(MATCH(LOOKUP(9^9,$G20:CJ20),$G20:CJ20,0)+COLUMN($F20)),0,MATCH(LOOKUP(9^9,$G20:CJ20),$G20:CJ20,0)+COLUMN($F20)),3)&amp;":"&amp;ADDRESS(ROW(CK23),COLUMN(CJ23),4)))),IF(ISNA((LOOKUP(9^9,$G22:CJ22))),0,(LOOKUP(9^9,$G22:CJ22))),IF(ISNA((LOOKUP(9^9,$G23:CJ23))),0,(LOOKUP(9^9,$G23:CJ23))))-CK20))</f>
        <v/>
      </c>
      <c r="CL21" s="36" t="str">
        <f ca="1">IF(ISBLANK(CL20),"",(IF(ISNA(LOOKUP(9^9,$G20:CK20)),0,LOOKUP(9^9,$G20:CK20))+IF(ISNA(LOOKUP(9^9,INDIRECT(ADDRESS(ROW(CL23),IF(ISNA(MATCH(LOOKUP(9^9,$G20:CK20),$G20:CK20,0)+COLUMN($F20)),0,MATCH(LOOKUP(9^9,$G20:CK20),$G20:CK20,0)+COLUMN($F20)),3)&amp;":"&amp;ADDRESS(ROW(CL23),COLUMN(CK23),4)))),IF(ISNA((LOOKUP(9^9,$G22:CK22))),0,(LOOKUP(9^9,$G22:CK22))),IF(ISNA((LOOKUP(9^9,$G23:CK23))),0,(LOOKUP(9^9,$G23:CK23))))-CL20))</f>
        <v/>
      </c>
      <c r="CM21" s="36" t="str">
        <f ca="1">IF(ISBLANK(CM20),"",(IF(ISNA(LOOKUP(9^9,$G20:CL20)),0,LOOKUP(9^9,$G20:CL20))+IF(ISNA(LOOKUP(9^9,INDIRECT(ADDRESS(ROW(CM23),IF(ISNA(MATCH(LOOKUP(9^9,$G20:CL20),$G20:CL20,0)+COLUMN($F20)),0,MATCH(LOOKUP(9^9,$G20:CL20),$G20:CL20,0)+COLUMN($F20)),3)&amp;":"&amp;ADDRESS(ROW(CM23),COLUMN(CL23),4)))),IF(ISNA((LOOKUP(9^9,$G22:CL22))),0,(LOOKUP(9^9,$G22:CL22))),IF(ISNA((LOOKUP(9^9,$G23:CL23))),0,(LOOKUP(9^9,$G23:CL23))))-CM20))</f>
        <v/>
      </c>
      <c r="CN21" s="36" t="str">
        <f ca="1">IF(ISBLANK(CN20),"",(IF(ISNA(LOOKUP(9^9,$G20:CM20)),0,LOOKUP(9^9,$G20:CM20))+IF(ISNA(LOOKUP(9^9,INDIRECT(ADDRESS(ROW(CN23),IF(ISNA(MATCH(LOOKUP(9^9,$G20:CM20),$G20:CM20,0)+COLUMN($F20)),0,MATCH(LOOKUP(9^9,$G20:CM20),$G20:CM20,0)+COLUMN($F20)),3)&amp;":"&amp;ADDRESS(ROW(CN23),COLUMN(CM23),4)))),IF(ISNA((LOOKUP(9^9,$G22:CM22))),0,(LOOKUP(9^9,$G22:CM22))),IF(ISNA((LOOKUP(9^9,$G23:CM23))),0,(LOOKUP(9^9,$G23:CM23))))-CN20))</f>
        <v/>
      </c>
      <c r="CO21" s="36" t="str">
        <f ca="1">IF(ISBLANK(CO20),"",(IF(ISNA(LOOKUP(9^9,$G20:CN20)),0,LOOKUP(9^9,$G20:CN20))+IF(ISNA(LOOKUP(9^9,INDIRECT(ADDRESS(ROW(CO23),IF(ISNA(MATCH(LOOKUP(9^9,$G20:CN20),$G20:CN20,0)+COLUMN($F20)),0,MATCH(LOOKUP(9^9,$G20:CN20),$G20:CN20,0)+COLUMN($F20)),3)&amp;":"&amp;ADDRESS(ROW(CO23),COLUMN(CN23),4)))),IF(ISNA((LOOKUP(9^9,$G22:CN22))),0,(LOOKUP(9^9,$G22:CN22))),IF(ISNA((LOOKUP(9^9,$G23:CN23))),0,(LOOKUP(9^9,$G23:CN23))))-CO20))</f>
        <v/>
      </c>
      <c r="CP21" s="36" t="str">
        <f ca="1">IF(ISBLANK(CP20),"",(IF(ISNA(LOOKUP(9^9,$G20:CO20)),0,LOOKUP(9^9,$G20:CO20))+IF(ISNA(LOOKUP(9^9,INDIRECT(ADDRESS(ROW(CP23),IF(ISNA(MATCH(LOOKUP(9^9,$G20:CO20),$G20:CO20,0)+COLUMN($F20)),0,MATCH(LOOKUP(9^9,$G20:CO20),$G20:CO20,0)+COLUMN($F20)),3)&amp;":"&amp;ADDRESS(ROW(CP23),COLUMN(CO23),4)))),IF(ISNA((LOOKUP(9^9,$G22:CO22))),0,(LOOKUP(9^9,$G22:CO22))),IF(ISNA((LOOKUP(9^9,$G23:CO23))),0,(LOOKUP(9^9,$G23:CO23))))-CP20))</f>
        <v/>
      </c>
      <c r="CQ21" s="36" t="str">
        <f ca="1">IF(ISBLANK(CQ20),"",(IF(ISNA(LOOKUP(9^9,$G20:CP20)),0,LOOKUP(9^9,$G20:CP20))+IF(ISNA(LOOKUP(9^9,INDIRECT(ADDRESS(ROW(CQ23),IF(ISNA(MATCH(LOOKUP(9^9,$G20:CP20),$G20:CP20,0)+COLUMN($F20)),0,MATCH(LOOKUP(9^9,$G20:CP20),$G20:CP20,0)+COLUMN($F20)),3)&amp;":"&amp;ADDRESS(ROW(CQ23),COLUMN(CP23),4)))),IF(ISNA((LOOKUP(9^9,$G22:CP22))),0,(LOOKUP(9^9,$G22:CP22))),IF(ISNA((LOOKUP(9^9,$G23:CP23))),0,(LOOKUP(9^9,$G23:CP23))))-CQ20))</f>
        <v/>
      </c>
      <c r="CR21" s="36" t="str">
        <f ca="1">IF(ISBLANK(CR20),"",(IF(ISNA(LOOKUP(9^9,$G20:CQ20)),0,LOOKUP(9^9,$G20:CQ20))+IF(ISNA(LOOKUP(9^9,INDIRECT(ADDRESS(ROW(CR23),IF(ISNA(MATCH(LOOKUP(9^9,$G20:CQ20),$G20:CQ20,0)+COLUMN($F20)),0,MATCH(LOOKUP(9^9,$G20:CQ20),$G20:CQ20,0)+COLUMN($F20)),3)&amp;":"&amp;ADDRESS(ROW(CR23),COLUMN(CQ23),4)))),IF(ISNA((LOOKUP(9^9,$G22:CQ22))),0,(LOOKUP(9^9,$G22:CQ22))),IF(ISNA((LOOKUP(9^9,$G23:CQ23))),0,(LOOKUP(9^9,$G23:CQ23))))-CR20))</f>
        <v/>
      </c>
      <c r="CS21" s="36" t="str">
        <f ca="1">IF(ISBLANK(CS20),"",(IF(ISNA(LOOKUP(9^9,$G20:CR20)),0,LOOKUP(9^9,$G20:CR20))+IF(ISNA(LOOKUP(9^9,INDIRECT(ADDRESS(ROW(CS23),IF(ISNA(MATCH(LOOKUP(9^9,$G20:CR20),$G20:CR20,0)+COLUMN($F20)),0,MATCH(LOOKUP(9^9,$G20:CR20),$G20:CR20,0)+COLUMN($F20)),3)&amp;":"&amp;ADDRESS(ROW(CS23),COLUMN(CR23),4)))),IF(ISNA((LOOKUP(9^9,$G22:CR22))),0,(LOOKUP(9^9,$G22:CR22))),IF(ISNA((LOOKUP(9^9,$G23:CR23))),0,(LOOKUP(9^9,$G23:CR23))))-CS20))</f>
        <v/>
      </c>
      <c r="CT21" s="36" t="str">
        <f ca="1">IF(ISBLANK(CT20),"",(IF(ISNA(LOOKUP(9^9,$G20:CS20)),0,LOOKUP(9^9,$G20:CS20))+IF(ISNA(LOOKUP(9^9,INDIRECT(ADDRESS(ROW(CT23),IF(ISNA(MATCH(LOOKUP(9^9,$G20:CS20),$G20:CS20,0)+COLUMN($F20)),0,MATCH(LOOKUP(9^9,$G20:CS20),$G20:CS20,0)+COLUMN($F20)),3)&amp;":"&amp;ADDRESS(ROW(CT23),COLUMN(CS23),4)))),IF(ISNA((LOOKUP(9^9,$G22:CS22))),0,(LOOKUP(9^9,$G22:CS22))),IF(ISNA((LOOKUP(9^9,$G23:CS23))),0,(LOOKUP(9^9,$G23:CS23))))-CT20))</f>
        <v/>
      </c>
      <c r="CU21" s="36" t="str">
        <f ca="1">IF(ISBLANK(CU20),"",(IF(ISNA(LOOKUP(9^9,$G20:CT20)),0,LOOKUP(9^9,$G20:CT20))+IF(ISNA(LOOKUP(9^9,INDIRECT(ADDRESS(ROW(CU23),IF(ISNA(MATCH(LOOKUP(9^9,$G20:CT20),$G20:CT20,0)+COLUMN($F20)),0,MATCH(LOOKUP(9^9,$G20:CT20),$G20:CT20,0)+COLUMN($F20)),3)&amp;":"&amp;ADDRESS(ROW(CU23),COLUMN(CT23),4)))),IF(ISNA((LOOKUP(9^9,$G22:CT22))),0,(LOOKUP(9^9,$G22:CT22))),IF(ISNA((LOOKUP(9^9,$G23:CT23))),0,(LOOKUP(9^9,$G23:CT23))))-CU20))</f>
        <v/>
      </c>
      <c r="CV21" s="36" t="str">
        <f ca="1">IF(ISBLANK(CV20),"",(IF(ISNA(LOOKUP(9^9,$G20:CU20)),0,LOOKUP(9^9,$G20:CU20))+IF(ISNA(LOOKUP(9^9,INDIRECT(ADDRESS(ROW(CV23),IF(ISNA(MATCH(LOOKUP(9^9,$G20:CU20),$G20:CU20,0)+COLUMN($F20)),0,MATCH(LOOKUP(9^9,$G20:CU20),$G20:CU20,0)+COLUMN($F20)),3)&amp;":"&amp;ADDRESS(ROW(CV23),COLUMN(CU23),4)))),IF(ISNA((LOOKUP(9^9,$G22:CU22))),0,(LOOKUP(9^9,$G22:CU22))),IF(ISNA((LOOKUP(9^9,$G23:CU23))),0,(LOOKUP(9^9,$G23:CU23))))-CV20))</f>
        <v/>
      </c>
      <c r="CW21" s="36" t="str">
        <f ca="1">IF(ISBLANK(CW20),"",(IF(ISNA(LOOKUP(9^9,$G20:CV20)),0,LOOKUP(9^9,$G20:CV20))+IF(ISNA(LOOKUP(9^9,INDIRECT(ADDRESS(ROW(CW23),IF(ISNA(MATCH(LOOKUP(9^9,$G20:CV20),$G20:CV20,0)+COLUMN($F20)),0,MATCH(LOOKUP(9^9,$G20:CV20),$G20:CV20,0)+COLUMN($F20)),3)&amp;":"&amp;ADDRESS(ROW(CW23),COLUMN(CV23),4)))),IF(ISNA((LOOKUP(9^9,$G22:CV22))),0,(LOOKUP(9^9,$G22:CV22))),IF(ISNA((LOOKUP(9^9,$G23:CV23))),0,(LOOKUP(9^9,$G23:CV23))))-CW20))</f>
        <v/>
      </c>
      <c r="CX21" s="36" t="str">
        <f ca="1">IF(ISBLANK(CX20),"",(IF(ISNA(LOOKUP(9^9,$G20:CW20)),0,LOOKUP(9^9,$G20:CW20))+IF(ISNA(LOOKUP(9^9,INDIRECT(ADDRESS(ROW(CX23),IF(ISNA(MATCH(LOOKUP(9^9,$G20:CW20),$G20:CW20,0)+COLUMN($F20)),0,MATCH(LOOKUP(9^9,$G20:CW20),$G20:CW20,0)+COLUMN($F20)),3)&amp;":"&amp;ADDRESS(ROW(CX23),COLUMN(CW23),4)))),IF(ISNA((LOOKUP(9^9,$G22:CW22))),0,(LOOKUP(9^9,$G22:CW22))),IF(ISNA((LOOKUP(9^9,$G23:CW23))),0,(LOOKUP(9^9,$G23:CW23))))-CX20))</f>
        <v/>
      </c>
      <c r="CY21" s="36" t="str">
        <f ca="1">IF(ISBLANK(CY20),"",(IF(ISNA(LOOKUP(9^9,$G20:CX20)),0,LOOKUP(9^9,$G20:CX20))+IF(ISNA(LOOKUP(9^9,INDIRECT(ADDRESS(ROW(CY23),IF(ISNA(MATCH(LOOKUP(9^9,$G20:CX20),$G20:CX20,0)+COLUMN($F20)),0,MATCH(LOOKUP(9^9,$G20:CX20),$G20:CX20,0)+COLUMN($F20)),3)&amp;":"&amp;ADDRESS(ROW(CY23),COLUMN(CX23),4)))),IF(ISNA((LOOKUP(9^9,$G22:CX22))),0,(LOOKUP(9^9,$G22:CX22))),IF(ISNA((LOOKUP(9^9,$G23:CX23))),0,(LOOKUP(9^9,$G23:CX23))))-CY20))</f>
        <v/>
      </c>
      <c r="CZ21" s="36" t="str">
        <f ca="1">IF(ISBLANK(CZ20),"",(IF(ISNA(LOOKUP(9^9,$G20:CY20)),0,LOOKUP(9^9,$G20:CY20))+IF(ISNA(LOOKUP(9^9,INDIRECT(ADDRESS(ROW(CZ23),IF(ISNA(MATCH(LOOKUP(9^9,$G20:CY20),$G20:CY20,0)+COLUMN($F20)),0,MATCH(LOOKUP(9^9,$G20:CY20),$G20:CY20,0)+COLUMN($F20)),3)&amp;":"&amp;ADDRESS(ROW(CZ23),COLUMN(CY23),4)))),IF(ISNA((LOOKUP(9^9,$G22:CY22))),0,(LOOKUP(9^9,$G22:CY22))),IF(ISNA((LOOKUP(9^9,$G23:CY23))),0,(LOOKUP(9^9,$G23:CY23))))-CZ20))</f>
        <v/>
      </c>
      <c r="DA21" s="36" t="str">
        <f ca="1">IF(ISBLANK(DA20),"",(IF(ISNA(LOOKUP(9^9,$G20:CZ20)),0,LOOKUP(9^9,$G20:CZ20))+IF(ISNA(LOOKUP(9^9,INDIRECT(ADDRESS(ROW(DA23),IF(ISNA(MATCH(LOOKUP(9^9,$G20:CZ20),$G20:CZ20,0)+COLUMN($F20)),0,MATCH(LOOKUP(9^9,$G20:CZ20),$G20:CZ20,0)+COLUMN($F20)),3)&amp;":"&amp;ADDRESS(ROW(DA23),COLUMN(CZ23),4)))),IF(ISNA((LOOKUP(9^9,$G22:CZ22))),0,(LOOKUP(9^9,$G22:CZ22))),IF(ISNA((LOOKUP(9^9,$G23:CZ23))),0,(LOOKUP(9^9,$G23:CZ23))))-DA20))</f>
        <v/>
      </c>
      <c r="DB21" s="36" t="str">
        <f ca="1">IF(ISBLANK(DB20),"",(IF(ISNA(LOOKUP(9^9,$G20:DA20)),0,LOOKUP(9^9,$G20:DA20))+IF(ISNA(LOOKUP(9^9,INDIRECT(ADDRESS(ROW(DB23),IF(ISNA(MATCH(LOOKUP(9^9,$G20:DA20),$G20:DA20,0)+COLUMN($F20)),0,MATCH(LOOKUP(9^9,$G20:DA20),$G20:DA20,0)+COLUMN($F20)),3)&amp;":"&amp;ADDRESS(ROW(DB23),COLUMN(DA23),4)))),IF(ISNA((LOOKUP(9^9,$G22:DA22))),0,(LOOKUP(9^9,$G22:DA22))),IF(ISNA((LOOKUP(9^9,$G23:DA23))),0,(LOOKUP(9^9,$G23:DA23))))-DB20))</f>
        <v/>
      </c>
      <c r="DC21" s="36" t="str">
        <f ca="1">IF(ISBLANK(DC20),"",(IF(ISNA(LOOKUP(9^9,$G20:DB20)),0,LOOKUP(9^9,$G20:DB20))+IF(ISNA(LOOKUP(9^9,INDIRECT(ADDRESS(ROW(DC23),IF(ISNA(MATCH(LOOKUP(9^9,$G20:DB20),$G20:DB20,0)+COLUMN($F20)),0,MATCH(LOOKUP(9^9,$G20:DB20),$G20:DB20,0)+COLUMN($F20)),3)&amp;":"&amp;ADDRESS(ROW(DC23),COLUMN(DB23),4)))),IF(ISNA((LOOKUP(9^9,$G22:DB22))),0,(LOOKUP(9^9,$G22:DB22))),IF(ISNA((LOOKUP(9^9,$G23:DB23))),0,(LOOKUP(9^9,$G23:DB23))))-DC20))</f>
        <v/>
      </c>
      <c r="DD21" s="36" t="str">
        <f ca="1">IF(ISBLANK(DD20),"",(IF(ISNA(LOOKUP(9^9,$G20:DC20)),0,LOOKUP(9^9,$G20:DC20))+IF(ISNA(LOOKUP(9^9,INDIRECT(ADDRESS(ROW(DD23),IF(ISNA(MATCH(LOOKUP(9^9,$G20:DC20),$G20:DC20,0)+COLUMN($F20)),0,MATCH(LOOKUP(9^9,$G20:DC20),$G20:DC20,0)+COLUMN($F20)),3)&amp;":"&amp;ADDRESS(ROW(DD23),COLUMN(DC23),4)))),IF(ISNA((LOOKUP(9^9,$G22:DC22))),0,(LOOKUP(9^9,$G22:DC22))),IF(ISNA((LOOKUP(9^9,$G23:DC23))),0,(LOOKUP(9^9,$G23:DC23))))-DD20))</f>
        <v/>
      </c>
      <c r="DE21" s="36" t="str">
        <f ca="1">IF(ISBLANK(DE20),"",(IF(ISNA(LOOKUP(9^9,$G20:DD20)),0,LOOKUP(9^9,$G20:DD20))+IF(ISNA(LOOKUP(9^9,INDIRECT(ADDRESS(ROW(DE23),IF(ISNA(MATCH(LOOKUP(9^9,$G20:DD20),$G20:DD20,0)+COLUMN($F20)),0,MATCH(LOOKUP(9^9,$G20:DD20),$G20:DD20,0)+COLUMN($F20)),3)&amp;":"&amp;ADDRESS(ROW(DE23),COLUMN(DD23),4)))),IF(ISNA((LOOKUP(9^9,$G22:DD22))),0,(LOOKUP(9^9,$G22:DD22))),IF(ISNA((LOOKUP(9^9,$G23:DD23))),0,(LOOKUP(9^9,$G23:DD23))))-DE20))</f>
        <v/>
      </c>
      <c r="DF21" s="36" t="str">
        <f ca="1">IF(ISBLANK(DF20),"",(IF(ISNA(LOOKUP(9^9,$G20:DE20)),0,LOOKUP(9^9,$G20:DE20))+IF(ISNA(LOOKUP(9^9,INDIRECT(ADDRESS(ROW(DF23),IF(ISNA(MATCH(LOOKUP(9^9,$G20:DE20),$G20:DE20,0)+COLUMN($F20)),0,MATCH(LOOKUP(9^9,$G20:DE20),$G20:DE20,0)+COLUMN($F20)),3)&amp;":"&amp;ADDRESS(ROW(DF23),COLUMN(DE23),4)))),IF(ISNA((LOOKUP(9^9,$G22:DE22))),0,(LOOKUP(9^9,$G22:DE22))),IF(ISNA((LOOKUP(9^9,$G23:DE23))),0,(LOOKUP(9^9,$G23:DE23))))-DF20))</f>
        <v/>
      </c>
      <c r="DG21" s="36" t="str">
        <f ca="1">IF(ISBLANK(DG20),"",(IF(ISNA(LOOKUP(9^9,$G20:DF20)),0,LOOKUP(9^9,$G20:DF20))+IF(ISNA(LOOKUP(9^9,INDIRECT(ADDRESS(ROW(DG23),IF(ISNA(MATCH(LOOKUP(9^9,$G20:DF20),$G20:DF20,0)+COLUMN($F20)),0,MATCH(LOOKUP(9^9,$G20:DF20),$G20:DF20,0)+COLUMN($F20)),3)&amp;":"&amp;ADDRESS(ROW(DG23),COLUMN(DF23),4)))),IF(ISNA((LOOKUP(9^9,$G22:DF22))),0,(LOOKUP(9^9,$G22:DF22))),IF(ISNA((LOOKUP(9^9,$G23:DF23))),0,(LOOKUP(9^9,$G23:DF23))))-DG20))</f>
        <v/>
      </c>
      <c r="DH21" s="36" t="str">
        <f ca="1">IF(ISBLANK(DH20),"",(IF(ISNA(LOOKUP(9^9,$G20:DG20)),0,LOOKUP(9^9,$G20:DG20))+IF(ISNA(LOOKUP(9^9,INDIRECT(ADDRESS(ROW(DH23),IF(ISNA(MATCH(LOOKUP(9^9,$G20:DG20),$G20:DG20,0)+COLUMN($F20)),0,MATCH(LOOKUP(9^9,$G20:DG20),$G20:DG20,0)+COLUMN($F20)),3)&amp;":"&amp;ADDRESS(ROW(DH23),COLUMN(DG23),4)))),IF(ISNA((LOOKUP(9^9,$G22:DG22))),0,(LOOKUP(9^9,$G22:DG22))),IF(ISNA((LOOKUP(9^9,$G23:DG23))),0,(LOOKUP(9^9,$G23:DG23))))-DH20))</f>
        <v/>
      </c>
      <c r="DI21" s="36" t="str">
        <f ca="1">IF(ISBLANK(DI20),"",(IF(ISNA(LOOKUP(9^9,$G20:DH20)),0,LOOKUP(9^9,$G20:DH20))+IF(ISNA(LOOKUP(9^9,INDIRECT(ADDRESS(ROW(DI23),IF(ISNA(MATCH(LOOKUP(9^9,$G20:DH20),$G20:DH20,0)+COLUMN($F20)),0,MATCH(LOOKUP(9^9,$G20:DH20),$G20:DH20,0)+COLUMN($F20)),3)&amp;":"&amp;ADDRESS(ROW(DI23),COLUMN(DH23),4)))),IF(ISNA((LOOKUP(9^9,$G22:DH22))),0,(LOOKUP(9^9,$G22:DH22))),IF(ISNA((LOOKUP(9^9,$G23:DH23))),0,(LOOKUP(9^9,$G23:DH23))))-DI20))</f>
        <v/>
      </c>
      <c r="DJ21" s="36" t="str">
        <f ca="1">IF(ISBLANK(DJ20),"",(IF(ISNA(LOOKUP(9^9,$G20:DI20)),0,LOOKUP(9^9,$G20:DI20))+IF(ISNA(LOOKUP(9^9,INDIRECT(ADDRESS(ROW(DJ23),IF(ISNA(MATCH(LOOKUP(9^9,$G20:DI20),$G20:DI20,0)+COLUMN($F20)),0,MATCH(LOOKUP(9^9,$G20:DI20),$G20:DI20,0)+COLUMN($F20)),3)&amp;":"&amp;ADDRESS(ROW(DJ23),COLUMN(DI23),4)))),IF(ISNA((LOOKUP(9^9,$G22:DI22))),0,(LOOKUP(9^9,$G22:DI22))),IF(ISNA((LOOKUP(9^9,$G23:DI23))),0,(LOOKUP(9^9,$G23:DI23))))-DJ20))</f>
        <v/>
      </c>
      <c r="DK21" s="36" t="str">
        <f ca="1">IF(ISBLANK(DK20),"",(IF(ISNA(LOOKUP(9^9,$G20:DJ20)),0,LOOKUP(9^9,$G20:DJ20))+IF(ISNA(LOOKUP(9^9,INDIRECT(ADDRESS(ROW(DK23),IF(ISNA(MATCH(LOOKUP(9^9,$G20:DJ20),$G20:DJ20,0)+COLUMN($F20)),0,MATCH(LOOKUP(9^9,$G20:DJ20),$G20:DJ20,0)+COLUMN($F20)),3)&amp;":"&amp;ADDRESS(ROW(DK23),COLUMN(DJ23),4)))),IF(ISNA((LOOKUP(9^9,$G22:DJ22))),0,(LOOKUP(9^9,$G22:DJ22))),IF(ISNA((LOOKUP(9^9,$G23:DJ23))),0,(LOOKUP(9^9,$G23:DJ23))))-DK20))</f>
        <v/>
      </c>
      <c r="DL21" s="36" t="str">
        <f ca="1">IF(ISBLANK(DL20),"",(IF(ISNA(LOOKUP(9^9,$G20:DK20)),0,LOOKUP(9^9,$G20:DK20))+IF(ISNA(LOOKUP(9^9,INDIRECT(ADDRESS(ROW(DL23),IF(ISNA(MATCH(LOOKUP(9^9,$G20:DK20),$G20:DK20,0)+COLUMN($F20)),0,MATCH(LOOKUP(9^9,$G20:DK20),$G20:DK20,0)+COLUMN($F20)),3)&amp;":"&amp;ADDRESS(ROW(DL23),COLUMN(DK23),4)))),IF(ISNA((LOOKUP(9^9,$G22:DK22))),0,(LOOKUP(9^9,$G22:DK22))),IF(ISNA((LOOKUP(9^9,$G23:DK23))),0,(LOOKUP(9^9,$G23:DK23))))-DL20))</f>
        <v/>
      </c>
      <c r="DM21" s="36" t="str">
        <f ca="1">IF(ISBLANK(DM20),"",(IF(ISNA(LOOKUP(9^9,$G20:DL20)),0,LOOKUP(9^9,$G20:DL20))+IF(ISNA(LOOKUP(9^9,INDIRECT(ADDRESS(ROW(DM23),IF(ISNA(MATCH(LOOKUP(9^9,$G20:DL20),$G20:DL20,0)+COLUMN($F20)),0,MATCH(LOOKUP(9^9,$G20:DL20),$G20:DL20,0)+COLUMN($F20)),3)&amp;":"&amp;ADDRESS(ROW(DM23),COLUMN(DL23),4)))),IF(ISNA((LOOKUP(9^9,$G22:DL22))),0,(LOOKUP(9^9,$G22:DL22))),IF(ISNA((LOOKUP(9^9,$G23:DL23))),0,(LOOKUP(9^9,$G23:DL23))))-DM20))</f>
        <v/>
      </c>
      <c r="DN21" s="36" t="str">
        <f ca="1">IF(ISBLANK(DN20),"",(IF(ISNA(LOOKUP(9^9,$G20:DM20)),0,LOOKUP(9^9,$G20:DM20))+IF(ISNA(LOOKUP(9^9,INDIRECT(ADDRESS(ROW(DN23),IF(ISNA(MATCH(LOOKUP(9^9,$G20:DM20),$G20:DM20,0)+COLUMN($F20)),0,MATCH(LOOKUP(9^9,$G20:DM20),$G20:DM20,0)+COLUMN($F20)),3)&amp;":"&amp;ADDRESS(ROW(DN23),COLUMN(DM23),4)))),IF(ISNA((LOOKUP(9^9,$G22:DM22))),0,(LOOKUP(9^9,$G22:DM22))),IF(ISNA((LOOKUP(9^9,$G23:DM23))),0,(LOOKUP(9^9,$G23:DM23))))-DN20))</f>
        <v/>
      </c>
      <c r="DO21" s="36" t="str">
        <f ca="1">IF(ISBLANK(DO20),"",(IF(ISNA(LOOKUP(9^9,$G20:DN20)),0,LOOKUP(9^9,$G20:DN20))+IF(ISNA(LOOKUP(9^9,INDIRECT(ADDRESS(ROW(DO23),IF(ISNA(MATCH(LOOKUP(9^9,$G20:DN20),$G20:DN20,0)+COLUMN($F20)),0,MATCH(LOOKUP(9^9,$G20:DN20),$G20:DN20,0)+COLUMN($F20)),3)&amp;":"&amp;ADDRESS(ROW(DO23),COLUMN(DN23),4)))),IF(ISNA((LOOKUP(9^9,$G22:DN22))),0,(LOOKUP(9^9,$G22:DN22))),IF(ISNA((LOOKUP(9^9,$G23:DN23))),0,(LOOKUP(9^9,$G23:DN23))))-DO20))</f>
        <v/>
      </c>
      <c r="DP21" s="36" t="str">
        <f ca="1">IF(ISBLANK(DP20),"",(IF(ISNA(LOOKUP(9^9,$G20:DO20)),0,LOOKUP(9^9,$G20:DO20))+IF(ISNA(LOOKUP(9^9,INDIRECT(ADDRESS(ROW(DP23),IF(ISNA(MATCH(LOOKUP(9^9,$G20:DO20),$G20:DO20,0)+COLUMN($F20)),0,MATCH(LOOKUP(9^9,$G20:DO20),$G20:DO20,0)+COLUMN($F20)),3)&amp;":"&amp;ADDRESS(ROW(DP23),COLUMN(DO23),4)))),IF(ISNA((LOOKUP(9^9,$G22:DO22))),0,(LOOKUP(9^9,$G22:DO22))),IF(ISNA((LOOKUP(9^9,$G23:DO23))),0,(LOOKUP(9^9,$G23:DO23))))-DP20))</f>
        <v/>
      </c>
      <c r="DQ21" s="36" t="str">
        <f ca="1">IF(ISBLANK(DQ20),"",(IF(ISNA(LOOKUP(9^9,$G20:DP20)),0,LOOKUP(9^9,$G20:DP20))+IF(ISNA(LOOKUP(9^9,INDIRECT(ADDRESS(ROW(DQ23),IF(ISNA(MATCH(LOOKUP(9^9,$G20:DP20),$G20:DP20,0)+COLUMN($F20)),0,MATCH(LOOKUP(9^9,$G20:DP20),$G20:DP20,0)+COLUMN($F20)),3)&amp;":"&amp;ADDRESS(ROW(DQ23),COLUMN(DP23),4)))),IF(ISNA((LOOKUP(9^9,$G22:DP22))),0,(LOOKUP(9^9,$G22:DP22))),IF(ISNA((LOOKUP(9^9,$G23:DP23))),0,(LOOKUP(9^9,$G23:DP23))))-DQ20))</f>
        <v/>
      </c>
      <c r="DR21" s="36" t="str">
        <f ca="1">IF(ISBLANK(DR20),"",(IF(ISNA(LOOKUP(9^9,$G20:DQ20)),0,LOOKUP(9^9,$G20:DQ20))+IF(ISNA(LOOKUP(9^9,INDIRECT(ADDRESS(ROW(DR23),IF(ISNA(MATCH(LOOKUP(9^9,$G20:DQ20),$G20:DQ20,0)+COLUMN($F20)),0,MATCH(LOOKUP(9^9,$G20:DQ20),$G20:DQ20,0)+COLUMN($F20)),3)&amp;":"&amp;ADDRESS(ROW(DR23),COLUMN(DQ23),4)))),IF(ISNA((LOOKUP(9^9,$G22:DQ22))),0,(LOOKUP(9^9,$G22:DQ22))),IF(ISNA((LOOKUP(9^9,$G23:DQ23))),0,(LOOKUP(9^9,$G23:DQ23))))-DR20))</f>
        <v/>
      </c>
      <c r="DS21" s="36" t="str">
        <f ca="1">IF(ISBLANK(DS20),"",(IF(ISNA(LOOKUP(9^9,$G20:DR20)),0,LOOKUP(9^9,$G20:DR20))+IF(ISNA(LOOKUP(9^9,INDIRECT(ADDRESS(ROW(DS23),IF(ISNA(MATCH(LOOKUP(9^9,$G20:DR20),$G20:DR20,0)+COLUMN($F20)),0,MATCH(LOOKUP(9^9,$G20:DR20),$G20:DR20,0)+COLUMN($F20)),3)&amp;":"&amp;ADDRESS(ROW(DS23),COLUMN(DR23),4)))),IF(ISNA((LOOKUP(9^9,$G22:DR22))),0,(LOOKUP(9^9,$G22:DR22))),IF(ISNA((LOOKUP(9^9,$G23:DR23))),0,(LOOKUP(9^9,$G23:DR23))))-DS20))</f>
        <v/>
      </c>
      <c r="DT21" s="36" t="str">
        <f ca="1">IF(ISBLANK(DT20),"",(IF(ISNA(LOOKUP(9^9,$G20:DS20)),0,LOOKUP(9^9,$G20:DS20))+IF(ISNA(LOOKUP(9^9,INDIRECT(ADDRESS(ROW(DT23),IF(ISNA(MATCH(LOOKUP(9^9,$G20:DS20),$G20:DS20,0)+COLUMN($F20)),0,MATCH(LOOKUP(9^9,$G20:DS20),$G20:DS20,0)+COLUMN($F20)),3)&amp;":"&amp;ADDRESS(ROW(DT23),COLUMN(DS23),4)))),IF(ISNA((LOOKUP(9^9,$G22:DS22))),0,(LOOKUP(9^9,$G22:DS22))),IF(ISNA((LOOKUP(9^9,$G23:DS23))),0,(LOOKUP(9^9,$G23:DS23))))-DT20))</f>
        <v/>
      </c>
      <c r="DU21" s="36" t="str">
        <f ca="1">IF(ISBLANK(DU20),"",(IF(ISNA(LOOKUP(9^9,$G20:DT20)),0,LOOKUP(9^9,$G20:DT20))+IF(ISNA(LOOKUP(9^9,INDIRECT(ADDRESS(ROW(DU23),IF(ISNA(MATCH(LOOKUP(9^9,$G20:DT20),$G20:DT20,0)+COLUMN($F20)),0,MATCH(LOOKUP(9^9,$G20:DT20),$G20:DT20,0)+COLUMN($F20)),3)&amp;":"&amp;ADDRESS(ROW(DU23),COLUMN(DT23),4)))),IF(ISNA((LOOKUP(9^9,$G22:DT22))),0,(LOOKUP(9^9,$G22:DT22))),IF(ISNA((LOOKUP(9^9,$G23:DT23))),0,(LOOKUP(9^9,$G23:DT23))))-DU20))</f>
        <v/>
      </c>
      <c r="DV21" s="36" t="str">
        <f ca="1">IF(ISBLANK(DV20),"",(IF(ISNA(LOOKUP(9^9,$G20:DU20)),0,LOOKUP(9^9,$G20:DU20))+IF(ISNA(LOOKUP(9^9,INDIRECT(ADDRESS(ROW(DV23),IF(ISNA(MATCH(LOOKUP(9^9,$G20:DU20),$G20:DU20,0)+COLUMN($F20)),0,MATCH(LOOKUP(9^9,$G20:DU20),$G20:DU20,0)+COLUMN($F20)),3)&amp;":"&amp;ADDRESS(ROW(DV23),COLUMN(DU23),4)))),IF(ISNA((LOOKUP(9^9,$G22:DU22))),0,(LOOKUP(9^9,$G22:DU22))),IF(ISNA((LOOKUP(9^9,$G23:DU23))),0,(LOOKUP(9^9,$G23:DU23))))-DV20))</f>
        <v/>
      </c>
      <c r="DW21" s="36" t="str">
        <f ca="1">IF(ISBLANK(DW20),"",(IF(ISNA(LOOKUP(9^9,$G20:DV20)),0,LOOKUP(9^9,$G20:DV20))+IF(ISNA(LOOKUP(9^9,INDIRECT(ADDRESS(ROW(DW23),IF(ISNA(MATCH(LOOKUP(9^9,$G20:DV20),$G20:DV20,0)+COLUMN($F20)),0,MATCH(LOOKUP(9^9,$G20:DV20),$G20:DV20,0)+COLUMN($F20)),3)&amp;":"&amp;ADDRESS(ROW(DW23),COLUMN(DV23),4)))),IF(ISNA((LOOKUP(9^9,$G22:DV22))),0,(LOOKUP(9^9,$G22:DV22))),IF(ISNA((LOOKUP(9^9,$G23:DV23))),0,(LOOKUP(9^9,$G23:DV23))))-DW20))</f>
        <v/>
      </c>
      <c r="DX21" s="36" t="str">
        <f ca="1">IF(ISBLANK(DX20),"",(IF(ISNA(LOOKUP(9^9,$G20:DW20)),0,LOOKUP(9^9,$G20:DW20))+IF(ISNA(LOOKUP(9^9,INDIRECT(ADDRESS(ROW(DX23),IF(ISNA(MATCH(LOOKUP(9^9,$G20:DW20),$G20:DW20,0)+COLUMN($F20)),0,MATCH(LOOKUP(9^9,$G20:DW20),$G20:DW20,0)+COLUMN($F20)),3)&amp;":"&amp;ADDRESS(ROW(DX23),COLUMN(DW23),4)))),IF(ISNA((LOOKUP(9^9,$G22:DW22))),0,(LOOKUP(9^9,$G22:DW22))),IF(ISNA((LOOKUP(9^9,$G23:DW23))),0,(LOOKUP(9^9,$G23:DW23))))-DX20))</f>
        <v/>
      </c>
      <c r="DY21" s="36" t="str">
        <f ca="1">IF(ISBLANK(DY20),"",(IF(ISNA(LOOKUP(9^9,$G20:DX20)),0,LOOKUP(9^9,$G20:DX20))+IF(ISNA(LOOKUP(9^9,INDIRECT(ADDRESS(ROW(DY23),IF(ISNA(MATCH(LOOKUP(9^9,$G20:DX20),$G20:DX20,0)+COLUMN($F20)),0,MATCH(LOOKUP(9^9,$G20:DX20),$G20:DX20,0)+COLUMN($F20)),3)&amp;":"&amp;ADDRESS(ROW(DY23),COLUMN(DX23),4)))),IF(ISNA((LOOKUP(9^9,$G22:DX22))),0,(LOOKUP(9^9,$G22:DX22))),IF(ISNA((LOOKUP(9^9,$G23:DX23))),0,(LOOKUP(9^9,$G23:DX23))))-DY20))</f>
        <v/>
      </c>
    </row>
    <row r="22" spans="1:129" ht="16" customHeight="1" x14ac:dyDescent="0.2">
      <c r="A22" s="62"/>
      <c r="B22" s="65"/>
      <c r="C22" s="68"/>
      <c r="D22" s="68"/>
      <c r="E22" s="68"/>
      <c r="F22" s="35" t="s">
        <v>16</v>
      </c>
      <c r="G22" s="43" t="str">
        <f t="shared" si="18"/>
        <v/>
      </c>
      <c r="H22" s="36" t="str">
        <f t="shared" si="18"/>
        <v/>
      </c>
      <c r="I22" s="36" t="str">
        <f t="shared" si="18"/>
        <v/>
      </c>
      <c r="J22" s="36" t="str">
        <f t="shared" si="18"/>
        <v/>
      </c>
      <c r="K22" s="36" t="str">
        <f t="shared" si="18"/>
        <v/>
      </c>
      <c r="L22" s="36" t="str">
        <f t="shared" si="18"/>
        <v/>
      </c>
      <c r="M22" s="36" t="str">
        <f t="shared" si="18"/>
        <v/>
      </c>
      <c r="N22" s="36" t="str">
        <f t="shared" si="18"/>
        <v/>
      </c>
      <c r="O22" s="36" t="str">
        <f t="shared" si="18"/>
        <v/>
      </c>
      <c r="P22" s="36" t="str">
        <f t="shared" si="18"/>
        <v/>
      </c>
      <c r="Q22" s="36" t="str">
        <f t="shared" si="18"/>
        <v/>
      </c>
      <c r="R22" s="36" t="str">
        <f t="shared" si="18"/>
        <v/>
      </c>
      <c r="S22" s="36" t="str">
        <f t="shared" si="18"/>
        <v/>
      </c>
      <c r="T22" s="36" t="str">
        <f t="shared" si="18"/>
        <v/>
      </c>
      <c r="U22" s="36" t="str">
        <f t="shared" si="18"/>
        <v/>
      </c>
      <c r="V22" s="36" t="str">
        <f t="shared" si="18"/>
        <v/>
      </c>
      <c r="W22" s="36" t="str">
        <f t="shared" si="18"/>
        <v/>
      </c>
      <c r="X22" s="36" t="str">
        <f t="shared" si="18"/>
        <v/>
      </c>
      <c r="Y22" s="36" t="str">
        <f t="shared" si="18"/>
        <v/>
      </c>
      <c r="Z22" s="36" t="str">
        <f t="shared" si="18"/>
        <v/>
      </c>
      <c r="AA22" s="36" t="str">
        <f t="shared" si="18"/>
        <v/>
      </c>
      <c r="AB22" s="36" t="str">
        <f t="shared" si="18"/>
        <v/>
      </c>
      <c r="AC22" s="36" t="str">
        <f t="shared" si="18"/>
        <v/>
      </c>
      <c r="AD22" s="36" t="str">
        <f t="shared" si="18"/>
        <v/>
      </c>
      <c r="AE22" s="36" t="str">
        <f t="shared" si="18"/>
        <v/>
      </c>
      <c r="AF22" s="36" t="str">
        <f t="shared" si="18"/>
        <v/>
      </c>
      <c r="AG22" s="36" t="str">
        <f t="shared" si="18"/>
        <v/>
      </c>
      <c r="AH22" s="36" t="str">
        <f t="shared" si="18"/>
        <v/>
      </c>
      <c r="AI22" s="36" t="str">
        <f t="shared" si="18"/>
        <v/>
      </c>
      <c r="AJ22" s="36" t="str">
        <f t="shared" si="18"/>
        <v/>
      </c>
      <c r="AK22" s="36" t="str">
        <f t="shared" si="18"/>
        <v/>
      </c>
      <c r="AL22" s="36" t="str">
        <f t="shared" si="18"/>
        <v/>
      </c>
      <c r="AM22" s="36" t="str">
        <f t="shared" si="18"/>
        <v/>
      </c>
      <c r="AN22" s="36" t="str">
        <f t="shared" si="18"/>
        <v/>
      </c>
      <c r="AO22" s="36" t="str">
        <f t="shared" si="18"/>
        <v/>
      </c>
      <c r="AP22" s="36" t="str">
        <f t="shared" si="18"/>
        <v/>
      </c>
      <c r="AQ22" s="36" t="str">
        <f t="shared" si="18"/>
        <v/>
      </c>
      <c r="AR22" s="36" t="str">
        <f t="shared" si="18"/>
        <v/>
      </c>
      <c r="AS22" s="36" t="str">
        <f t="shared" si="18"/>
        <v/>
      </c>
      <c r="AT22" s="36" t="str">
        <f t="shared" si="18"/>
        <v/>
      </c>
      <c r="AU22" s="36" t="str">
        <f t="shared" si="18"/>
        <v/>
      </c>
      <c r="AV22" s="36" t="str">
        <f t="shared" si="18"/>
        <v/>
      </c>
      <c r="AW22" s="36" t="str">
        <f t="shared" si="18"/>
        <v/>
      </c>
      <c r="AX22" s="36" t="str">
        <f t="shared" si="18"/>
        <v/>
      </c>
      <c r="AY22" s="36" t="str">
        <f t="shared" si="18"/>
        <v/>
      </c>
      <c r="AZ22" s="36" t="str">
        <f t="shared" si="18"/>
        <v/>
      </c>
      <c r="BA22" s="36" t="str">
        <f t="shared" si="18"/>
        <v/>
      </c>
      <c r="BB22" s="36" t="str">
        <f t="shared" si="18"/>
        <v/>
      </c>
      <c r="BC22" s="36" t="str">
        <f t="shared" si="18"/>
        <v/>
      </c>
      <c r="BD22" s="36" t="str">
        <f t="shared" si="18"/>
        <v/>
      </c>
      <c r="BE22" s="36" t="str">
        <f t="shared" si="18"/>
        <v/>
      </c>
      <c r="BF22" s="36" t="str">
        <f t="shared" si="18"/>
        <v/>
      </c>
      <c r="BG22" s="36" t="str">
        <f t="shared" si="18"/>
        <v/>
      </c>
      <c r="BH22" s="36" t="str">
        <f t="shared" si="18"/>
        <v/>
      </c>
      <c r="BI22" s="36" t="str">
        <f t="shared" si="18"/>
        <v/>
      </c>
      <c r="BJ22" s="36" t="str">
        <f t="shared" si="18"/>
        <v/>
      </c>
      <c r="BK22" s="36" t="str">
        <f t="shared" si="18"/>
        <v/>
      </c>
      <c r="BL22" s="36" t="str">
        <f t="shared" si="18"/>
        <v/>
      </c>
      <c r="BM22" s="36" t="str">
        <f t="shared" si="18"/>
        <v/>
      </c>
      <c r="BN22" s="36" t="str">
        <f t="shared" si="18"/>
        <v/>
      </c>
      <c r="BO22" s="36" t="str">
        <f t="shared" si="18"/>
        <v/>
      </c>
      <c r="BP22" s="36" t="str">
        <f t="shared" si="18"/>
        <v/>
      </c>
      <c r="BQ22" s="36" t="str">
        <f t="shared" si="18"/>
        <v/>
      </c>
      <c r="BR22" s="36" t="str">
        <f t="shared" si="18"/>
        <v/>
      </c>
      <c r="BS22" s="36" t="str">
        <f t="shared" ref="BS22:DY22" si="23">IF(ISBLANK(BS20),"",(IF((ROUNDUP((($E20-BS20)/$D20),0)*$D20)&lt;0,0,(ROUNDUP((($E20-BS20)/$D20),0)*$D20))))</f>
        <v/>
      </c>
      <c r="BT22" s="36" t="str">
        <f t="shared" si="23"/>
        <v/>
      </c>
      <c r="BU22" s="36" t="str">
        <f t="shared" si="23"/>
        <v/>
      </c>
      <c r="BV22" s="36" t="str">
        <f t="shared" si="23"/>
        <v/>
      </c>
      <c r="BW22" s="36" t="str">
        <f t="shared" si="23"/>
        <v/>
      </c>
      <c r="BX22" s="36" t="str">
        <f t="shared" si="23"/>
        <v/>
      </c>
      <c r="BY22" s="36" t="str">
        <f t="shared" si="23"/>
        <v/>
      </c>
      <c r="BZ22" s="36" t="str">
        <f t="shared" si="23"/>
        <v/>
      </c>
      <c r="CA22" s="36" t="str">
        <f t="shared" si="23"/>
        <v/>
      </c>
      <c r="CB22" s="36" t="str">
        <f t="shared" si="23"/>
        <v/>
      </c>
      <c r="CC22" s="36" t="str">
        <f t="shared" si="23"/>
        <v/>
      </c>
      <c r="CD22" s="36" t="str">
        <f t="shared" si="23"/>
        <v/>
      </c>
      <c r="CE22" s="36" t="str">
        <f t="shared" si="23"/>
        <v/>
      </c>
      <c r="CF22" s="36" t="str">
        <f t="shared" si="23"/>
        <v/>
      </c>
      <c r="CG22" s="36" t="str">
        <f t="shared" si="23"/>
        <v/>
      </c>
      <c r="CH22" s="36" t="str">
        <f t="shared" si="23"/>
        <v/>
      </c>
      <c r="CI22" s="36" t="str">
        <f t="shared" si="23"/>
        <v/>
      </c>
      <c r="CJ22" s="36" t="str">
        <f t="shared" si="23"/>
        <v/>
      </c>
      <c r="CK22" s="36" t="str">
        <f t="shared" si="23"/>
        <v/>
      </c>
      <c r="CL22" s="36" t="str">
        <f t="shared" si="23"/>
        <v/>
      </c>
      <c r="CM22" s="36" t="str">
        <f t="shared" si="23"/>
        <v/>
      </c>
      <c r="CN22" s="36" t="str">
        <f t="shared" si="23"/>
        <v/>
      </c>
      <c r="CO22" s="36" t="str">
        <f t="shared" si="23"/>
        <v/>
      </c>
      <c r="CP22" s="36" t="str">
        <f t="shared" si="23"/>
        <v/>
      </c>
      <c r="CQ22" s="36" t="str">
        <f t="shared" si="23"/>
        <v/>
      </c>
      <c r="CR22" s="36" t="str">
        <f t="shared" si="23"/>
        <v/>
      </c>
      <c r="CS22" s="36" t="str">
        <f t="shared" si="23"/>
        <v/>
      </c>
      <c r="CT22" s="36" t="str">
        <f t="shared" si="23"/>
        <v/>
      </c>
      <c r="CU22" s="36" t="str">
        <f t="shared" si="23"/>
        <v/>
      </c>
      <c r="CV22" s="36" t="str">
        <f t="shared" si="23"/>
        <v/>
      </c>
      <c r="CW22" s="36" t="str">
        <f t="shared" si="23"/>
        <v/>
      </c>
      <c r="CX22" s="36" t="str">
        <f t="shared" si="23"/>
        <v/>
      </c>
      <c r="CY22" s="36" t="str">
        <f t="shared" si="23"/>
        <v/>
      </c>
      <c r="CZ22" s="36" t="str">
        <f t="shared" si="23"/>
        <v/>
      </c>
      <c r="DA22" s="36" t="str">
        <f t="shared" si="23"/>
        <v/>
      </c>
      <c r="DB22" s="36" t="str">
        <f t="shared" si="23"/>
        <v/>
      </c>
      <c r="DC22" s="36" t="str">
        <f t="shared" si="23"/>
        <v/>
      </c>
      <c r="DD22" s="36" t="str">
        <f t="shared" si="23"/>
        <v/>
      </c>
      <c r="DE22" s="36" t="str">
        <f t="shared" si="23"/>
        <v/>
      </c>
      <c r="DF22" s="36" t="str">
        <f t="shared" si="23"/>
        <v/>
      </c>
      <c r="DG22" s="36" t="str">
        <f t="shared" si="23"/>
        <v/>
      </c>
      <c r="DH22" s="36" t="str">
        <f t="shared" si="23"/>
        <v/>
      </c>
      <c r="DI22" s="36" t="str">
        <f t="shared" si="23"/>
        <v/>
      </c>
      <c r="DJ22" s="36" t="str">
        <f t="shared" si="23"/>
        <v/>
      </c>
      <c r="DK22" s="36" t="str">
        <f t="shared" si="23"/>
        <v/>
      </c>
      <c r="DL22" s="36" t="str">
        <f t="shared" si="23"/>
        <v/>
      </c>
      <c r="DM22" s="36" t="str">
        <f t="shared" si="23"/>
        <v/>
      </c>
      <c r="DN22" s="36" t="str">
        <f t="shared" si="23"/>
        <v/>
      </c>
      <c r="DO22" s="36" t="str">
        <f t="shared" si="23"/>
        <v/>
      </c>
      <c r="DP22" s="36" t="str">
        <f t="shared" si="23"/>
        <v/>
      </c>
      <c r="DQ22" s="36" t="str">
        <f t="shared" si="23"/>
        <v/>
      </c>
      <c r="DR22" s="36" t="str">
        <f t="shared" si="23"/>
        <v/>
      </c>
      <c r="DS22" s="36" t="str">
        <f t="shared" si="23"/>
        <v/>
      </c>
      <c r="DT22" s="36" t="str">
        <f t="shared" si="23"/>
        <v/>
      </c>
      <c r="DU22" s="36" t="str">
        <f t="shared" si="23"/>
        <v/>
      </c>
      <c r="DV22" s="36" t="str">
        <f t="shared" si="23"/>
        <v/>
      </c>
      <c r="DW22" s="36" t="str">
        <f t="shared" si="23"/>
        <v/>
      </c>
      <c r="DX22" s="36" t="str">
        <f t="shared" si="23"/>
        <v/>
      </c>
      <c r="DY22" s="36" t="str">
        <f t="shared" si="23"/>
        <v/>
      </c>
    </row>
    <row r="23" spans="1:129" ht="16" customHeight="1" x14ac:dyDescent="0.2">
      <c r="A23" s="62"/>
      <c r="B23" s="65"/>
      <c r="C23" s="68"/>
      <c r="D23" s="68"/>
      <c r="E23" s="68"/>
      <c r="F23" s="38" t="s">
        <v>17</v>
      </c>
      <c r="G23" s="39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</row>
    <row r="24" spans="1:129" ht="16" customHeight="1" thickBot="1" x14ac:dyDescent="0.25">
      <c r="A24" s="63"/>
      <c r="B24" s="66"/>
      <c r="C24" s="69"/>
      <c r="D24" s="69"/>
      <c r="E24" s="69"/>
      <c r="F24" s="40" t="s">
        <v>18</v>
      </c>
      <c r="G24" s="41">
        <v>34</v>
      </c>
      <c r="H24" s="42">
        <f t="shared" si="20"/>
        <v>34</v>
      </c>
      <c r="I24" s="42">
        <f t="shared" si="20"/>
        <v>34</v>
      </c>
      <c r="J24" s="42">
        <f t="shared" si="20"/>
        <v>34</v>
      </c>
      <c r="K24" s="42">
        <f t="shared" si="20"/>
        <v>34</v>
      </c>
      <c r="L24" s="42">
        <f t="shared" si="20"/>
        <v>34</v>
      </c>
      <c r="M24" s="42">
        <f t="shared" si="20"/>
        <v>34</v>
      </c>
      <c r="N24" s="42">
        <f t="shared" si="20"/>
        <v>34</v>
      </c>
      <c r="O24" s="42">
        <f t="shared" si="20"/>
        <v>34</v>
      </c>
      <c r="P24" s="42">
        <f t="shared" si="20"/>
        <v>34</v>
      </c>
      <c r="Q24" s="42">
        <f t="shared" si="20"/>
        <v>34</v>
      </c>
      <c r="R24" s="42">
        <f t="shared" si="20"/>
        <v>34</v>
      </c>
      <c r="S24" s="42">
        <f t="shared" si="20"/>
        <v>34</v>
      </c>
      <c r="T24" s="42">
        <f t="shared" si="20"/>
        <v>34</v>
      </c>
      <c r="U24" s="42">
        <f t="shared" si="20"/>
        <v>34</v>
      </c>
      <c r="V24" s="42">
        <f t="shared" si="20"/>
        <v>34</v>
      </c>
      <c r="W24" s="42">
        <f t="shared" si="20"/>
        <v>34</v>
      </c>
      <c r="X24" s="42">
        <f t="shared" ref="X24:CI24" si="24">W24</f>
        <v>34</v>
      </c>
      <c r="Y24" s="42">
        <f t="shared" si="24"/>
        <v>34</v>
      </c>
      <c r="Z24" s="42">
        <f t="shared" si="24"/>
        <v>34</v>
      </c>
      <c r="AA24" s="42">
        <f t="shared" si="24"/>
        <v>34</v>
      </c>
      <c r="AB24" s="42">
        <f t="shared" si="24"/>
        <v>34</v>
      </c>
      <c r="AC24" s="42">
        <f t="shared" si="24"/>
        <v>34</v>
      </c>
      <c r="AD24" s="42">
        <f t="shared" si="24"/>
        <v>34</v>
      </c>
      <c r="AE24" s="42">
        <f t="shared" si="24"/>
        <v>34</v>
      </c>
      <c r="AF24" s="42">
        <f t="shared" si="24"/>
        <v>34</v>
      </c>
      <c r="AG24" s="42">
        <f t="shared" si="24"/>
        <v>34</v>
      </c>
      <c r="AH24" s="42">
        <f t="shared" si="24"/>
        <v>34</v>
      </c>
      <c r="AI24" s="42">
        <f t="shared" si="24"/>
        <v>34</v>
      </c>
      <c r="AJ24" s="42">
        <f t="shared" si="24"/>
        <v>34</v>
      </c>
      <c r="AK24" s="42">
        <f t="shared" si="24"/>
        <v>34</v>
      </c>
      <c r="AL24" s="42">
        <f t="shared" si="24"/>
        <v>34</v>
      </c>
      <c r="AM24" s="42">
        <f t="shared" si="24"/>
        <v>34</v>
      </c>
      <c r="AN24" s="42">
        <f t="shared" si="24"/>
        <v>34</v>
      </c>
      <c r="AO24" s="42">
        <f t="shared" si="24"/>
        <v>34</v>
      </c>
      <c r="AP24" s="42">
        <f t="shared" si="24"/>
        <v>34</v>
      </c>
      <c r="AQ24" s="42">
        <f t="shared" si="24"/>
        <v>34</v>
      </c>
      <c r="AR24" s="42">
        <f t="shared" si="24"/>
        <v>34</v>
      </c>
      <c r="AS24" s="42">
        <f t="shared" si="24"/>
        <v>34</v>
      </c>
      <c r="AT24" s="42">
        <f t="shared" si="24"/>
        <v>34</v>
      </c>
      <c r="AU24" s="42">
        <f t="shared" si="24"/>
        <v>34</v>
      </c>
      <c r="AV24" s="42">
        <f t="shared" si="24"/>
        <v>34</v>
      </c>
      <c r="AW24" s="42">
        <f t="shared" si="24"/>
        <v>34</v>
      </c>
      <c r="AX24" s="42">
        <f t="shared" si="24"/>
        <v>34</v>
      </c>
      <c r="AY24" s="42">
        <f t="shared" si="24"/>
        <v>34</v>
      </c>
      <c r="AZ24" s="42">
        <f t="shared" si="24"/>
        <v>34</v>
      </c>
      <c r="BA24" s="42">
        <f t="shared" si="24"/>
        <v>34</v>
      </c>
      <c r="BB24" s="42">
        <f t="shared" si="24"/>
        <v>34</v>
      </c>
      <c r="BC24" s="42">
        <f t="shared" si="24"/>
        <v>34</v>
      </c>
      <c r="BD24" s="42">
        <f t="shared" si="24"/>
        <v>34</v>
      </c>
      <c r="BE24" s="42">
        <f t="shared" si="24"/>
        <v>34</v>
      </c>
      <c r="BF24" s="42">
        <f t="shared" si="24"/>
        <v>34</v>
      </c>
      <c r="BG24" s="42">
        <f t="shared" si="24"/>
        <v>34</v>
      </c>
      <c r="BH24" s="42">
        <f t="shared" si="24"/>
        <v>34</v>
      </c>
      <c r="BI24" s="42">
        <f t="shared" si="24"/>
        <v>34</v>
      </c>
      <c r="BJ24" s="42">
        <f t="shared" si="24"/>
        <v>34</v>
      </c>
      <c r="BK24" s="42">
        <f t="shared" si="24"/>
        <v>34</v>
      </c>
      <c r="BL24" s="42">
        <f t="shared" si="24"/>
        <v>34</v>
      </c>
      <c r="BM24" s="42">
        <f t="shared" si="24"/>
        <v>34</v>
      </c>
      <c r="BN24" s="42">
        <f t="shared" si="24"/>
        <v>34</v>
      </c>
      <c r="BO24" s="42">
        <f t="shared" si="24"/>
        <v>34</v>
      </c>
      <c r="BP24" s="42">
        <f t="shared" si="24"/>
        <v>34</v>
      </c>
      <c r="BQ24" s="42">
        <f t="shared" si="24"/>
        <v>34</v>
      </c>
      <c r="BR24" s="42">
        <f t="shared" si="24"/>
        <v>34</v>
      </c>
      <c r="BS24" s="42">
        <f t="shared" si="24"/>
        <v>34</v>
      </c>
      <c r="BT24" s="42">
        <f t="shared" si="24"/>
        <v>34</v>
      </c>
      <c r="BU24" s="42">
        <f t="shared" si="24"/>
        <v>34</v>
      </c>
      <c r="BV24" s="42">
        <f t="shared" si="24"/>
        <v>34</v>
      </c>
      <c r="BW24" s="42">
        <f t="shared" si="24"/>
        <v>34</v>
      </c>
      <c r="BX24" s="42">
        <f t="shared" si="24"/>
        <v>34</v>
      </c>
      <c r="BY24" s="42">
        <f t="shared" si="24"/>
        <v>34</v>
      </c>
      <c r="BZ24" s="42">
        <f t="shared" si="24"/>
        <v>34</v>
      </c>
      <c r="CA24" s="42">
        <f t="shared" si="24"/>
        <v>34</v>
      </c>
      <c r="CB24" s="42">
        <f t="shared" si="24"/>
        <v>34</v>
      </c>
      <c r="CC24" s="42">
        <f t="shared" si="24"/>
        <v>34</v>
      </c>
      <c r="CD24" s="42">
        <f t="shared" si="24"/>
        <v>34</v>
      </c>
      <c r="CE24" s="42">
        <f t="shared" si="24"/>
        <v>34</v>
      </c>
      <c r="CF24" s="42">
        <f t="shared" si="24"/>
        <v>34</v>
      </c>
      <c r="CG24" s="42">
        <f t="shared" si="24"/>
        <v>34</v>
      </c>
      <c r="CH24" s="42">
        <f t="shared" si="24"/>
        <v>34</v>
      </c>
      <c r="CI24" s="42">
        <f t="shared" si="24"/>
        <v>34</v>
      </c>
      <c r="CJ24" s="42">
        <f t="shared" ref="CJ24:DY24" si="25">CI24</f>
        <v>34</v>
      </c>
      <c r="CK24" s="42">
        <f t="shared" si="25"/>
        <v>34</v>
      </c>
      <c r="CL24" s="42">
        <f t="shared" si="25"/>
        <v>34</v>
      </c>
      <c r="CM24" s="42">
        <f t="shared" si="25"/>
        <v>34</v>
      </c>
      <c r="CN24" s="42">
        <f t="shared" si="25"/>
        <v>34</v>
      </c>
      <c r="CO24" s="42">
        <f t="shared" si="25"/>
        <v>34</v>
      </c>
      <c r="CP24" s="42">
        <f t="shared" si="25"/>
        <v>34</v>
      </c>
      <c r="CQ24" s="42">
        <f t="shared" si="25"/>
        <v>34</v>
      </c>
      <c r="CR24" s="42">
        <f t="shared" si="25"/>
        <v>34</v>
      </c>
      <c r="CS24" s="42">
        <f t="shared" si="25"/>
        <v>34</v>
      </c>
      <c r="CT24" s="42">
        <f t="shared" si="25"/>
        <v>34</v>
      </c>
      <c r="CU24" s="42">
        <f t="shared" si="25"/>
        <v>34</v>
      </c>
      <c r="CV24" s="42">
        <f t="shared" si="25"/>
        <v>34</v>
      </c>
      <c r="CW24" s="42">
        <f t="shared" si="25"/>
        <v>34</v>
      </c>
      <c r="CX24" s="42">
        <f t="shared" si="25"/>
        <v>34</v>
      </c>
      <c r="CY24" s="42">
        <f t="shared" si="25"/>
        <v>34</v>
      </c>
      <c r="CZ24" s="42">
        <f t="shared" si="25"/>
        <v>34</v>
      </c>
      <c r="DA24" s="42">
        <f t="shared" si="25"/>
        <v>34</v>
      </c>
      <c r="DB24" s="42">
        <f t="shared" si="25"/>
        <v>34</v>
      </c>
      <c r="DC24" s="42">
        <f t="shared" si="25"/>
        <v>34</v>
      </c>
      <c r="DD24" s="42">
        <f t="shared" si="25"/>
        <v>34</v>
      </c>
      <c r="DE24" s="42">
        <f t="shared" si="25"/>
        <v>34</v>
      </c>
      <c r="DF24" s="42">
        <f t="shared" si="25"/>
        <v>34</v>
      </c>
      <c r="DG24" s="42">
        <f t="shared" si="25"/>
        <v>34</v>
      </c>
      <c r="DH24" s="42">
        <f t="shared" si="25"/>
        <v>34</v>
      </c>
      <c r="DI24" s="42">
        <f t="shared" si="25"/>
        <v>34</v>
      </c>
      <c r="DJ24" s="42">
        <f t="shared" si="25"/>
        <v>34</v>
      </c>
      <c r="DK24" s="42">
        <f t="shared" si="25"/>
        <v>34</v>
      </c>
      <c r="DL24" s="42">
        <f t="shared" si="25"/>
        <v>34</v>
      </c>
      <c r="DM24" s="42">
        <f t="shared" si="25"/>
        <v>34</v>
      </c>
      <c r="DN24" s="42">
        <f t="shared" si="25"/>
        <v>34</v>
      </c>
      <c r="DO24" s="42">
        <f t="shared" si="25"/>
        <v>34</v>
      </c>
      <c r="DP24" s="42">
        <f t="shared" si="25"/>
        <v>34</v>
      </c>
      <c r="DQ24" s="42">
        <f t="shared" si="25"/>
        <v>34</v>
      </c>
      <c r="DR24" s="42">
        <f t="shared" si="25"/>
        <v>34</v>
      </c>
      <c r="DS24" s="42">
        <f t="shared" si="25"/>
        <v>34</v>
      </c>
      <c r="DT24" s="42">
        <f t="shared" si="25"/>
        <v>34</v>
      </c>
      <c r="DU24" s="42">
        <f t="shared" si="25"/>
        <v>34</v>
      </c>
      <c r="DV24" s="42">
        <f t="shared" si="25"/>
        <v>34</v>
      </c>
      <c r="DW24" s="42">
        <f t="shared" si="25"/>
        <v>34</v>
      </c>
      <c r="DX24" s="42">
        <f t="shared" si="25"/>
        <v>34</v>
      </c>
      <c r="DY24" s="42">
        <f t="shared" si="25"/>
        <v>34</v>
      </c>
    </row>
  </sheetData>
  <mergeCells count="15">
    <mergeCell ref="A15:A19"/>
    <mergeCell ref="B15:B19"/>
    <mergeCell ref="C15:C19"/>
    <mergeCell ref="D15:D19"/>
    <mergeCell ref="E15:E19"/>
    <mergeCell ref="A10:A14"/>
    <mergeCell ref="B10:B14"/>
    <mergeCell ref="C10:C14"/>
    <mergeCell ref="D10:D14"/>
    <mergeCell ref="E10:E14"/>
    <mergeCell ref="A20:A24"/>
    <mergeCell ref="B20:B24"/>
    <mergeCell ref="C20:C24"/>
    <mergeCell ref="D20:D24"/>
    <mergeCell ref="E20:E24"/>
  </mergeCells>
  <conditionalFormatting sqref="G9:VI9">
    <cfRule type="containsText" dxfId="38" priority="1" operator="containsText" text="Qté reçue différente de Qté commandée">
      <formula>NOT(ISERROR(SEARCH("Qté reçue différente de Qté commandée",G9)))</formula>
    </cfRule>
    <cfRule type="containsText" dxfId="37" priority="2" operator="containsText" text="Montant reçu différent du montant commandé">
      <formula>NOT(ISERROR(SEARCH("Montant reçu différent du montant commandé",G9)))</formula>
    </cfRule>
    <cfRule type="cellIs" dxfId="36" priority="3" operator="equal">
      <formula>"Montant minimum non atteint"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CE82B-3E75-6840-9545-83A9E3A227F3}">
  <dimension ref="A1:IO24"/>
  <sheetViews>
    <sheetView zoomScaleNormal="100" workbookViewId="0">
      <pane xSplit="6" ySplit="9" topLeftCell="G10" activePane="bottomRight" state="frozen"/>
      <selection activeCell="J10" sqref="J10"/>
      <selection pane="topRight" activeCell="J10" sqref="J10"/>
      <selection pane="bottomLeft" activeCell="J10" sqref="J10"/>
      <selection pane="bottomRight" activeCell="J10" sqref="J10"/>
    </sheetView>
  </sheetViews>
  <sheetFormatPr baseColWidth="10" defaultRowHeight="16" x14ac:dyDescent="0.2"/>
  <cols>
    <col min="1" max="2" width="9.5" style="44" customWidth="1"/>
    <col min="5" max="5" width="11.83203125" bestFit="1" customWidth="1"/>
    <col min="6" max="6" width="18.33203125" bestFit="1" customWidth="1"/>
    <col min="7" max="7" width="11.83203125" bestFit="1" customWidth="1"/>
  </cols>
  <sheetData>
    <row r="1" spans="1:249" x14ac:dyDescent="0.2">
      <c r="A1" s="1"/>
      <c r="B1" s="2"/>
      <c r="C1" s="3"/>
      <c r="D1" s="3"/>
      <c r="E1" s="4"/>
      <c r="F1" s="5" t="s">
        <v>0</v>
      </c>
      <c r="G1" s="6">
        <f>WEEKNUM(G2)</f>
        <v>18</v>
      </c>
      <c r="H1" s="7">
        <f>WEEKNUM(H2)</f>
        <v>18</v>
      </c>
      <c r="I1" s="7">
        <f t="shared" ref="I1:BT1" si="0">WEEKNUM(I2)</f>
        <v>18</v>
      </c>
      <c r="J1" s="7">
        <f t="shared" si="0"/>
        <v>18</v>
      </c>
      <c r="K1" s="7">
        <f t="shared" si="0"/>
        <v>19</v>
      </c>
      <c r="L1" s="7">
        <f t="shared" si="0"/>
        <v>19</v>
      </c>
      <c r="M1" s="7">
        <f t="shared" si="0"/>
        <v>19</v>
      </c>
      <c r="N1" s="7">
        <f t="shared" si="0"/>
        <v>19</v>
      </c>
      <c r="O1" s="7">
        <f t="shared" si="0"/>
        <v>19</v>
      </c>
      <c r="P1" s="7">
        <f t="shared" si="0"/>
        <v>19</v>
      </c>
      <c r="Q1" s="7">
        <f t="shared" si="0"/>
        <v>19</v>
      </c>
      <c r="R1" s="7">
        <f t="shared" si="0"/>
        <v>20</v>
      </c>
      <c r="S1" s="7">
        <f t="shared" si="0"/>
        <v>20</v>
      </c>
      <c r="T1" s="7">
        <f t="shared" si="0"/>
        <v>20</v>
      </c>
      <c r="U1" s="7">
        <f t="shared" si="0"/>
        <v>20</v>
      </c>
      <c r="V1" s="7">
        <f t="shared" si="0"/>
        <v>20</v>
      </c>
      <c r="W1" s="7">
        <f t="shared" si="0"/>
        <v>20</v>
      </c>
      <c r="X1" s="7">
        <f t="shared" si="0"/>
        <v>20</v>
      </c>
      <c r="Y1" s="7">
        <f t="shared" si="0"/>
        <v>21</v>
      </c>
      <c r="Z1" s="7">
        <f t="shared" si="0"/>
        <v>21</v>
      </c>
      <c r="AA1" s="7">
        <f t="shared" si="0"/>
        <v>21</v>
      </c>
      <c r="AB1" s="7">
        <f t="shared" si="0"/>
        <v>21</v>
      </c>
      <c r="AC1" s="7">
        <f t="shared" si="0"/>
        <v>21</v>
      </c>
      <c r="AD1" s="7">
        <f t="shared" si="0"/>
        <v>21</v>
      </c>
      <c r="AE1" s="7">
        <f t="shared" si="0"/>
        <v>21</v>
      </c>
      <c r="AF1" s="7">
        <f t="shared" si="0"/>
        <v>22</v>
      </c>
      <c r="AG1" s="7">
        <f t="shared" si="0"/>
        <v>22</v>
      </c>
      <c r="AH1" s="7">
        <f t="shared" si="0"/>
        <v>22</v>
      </c>
      <c r="AI1" s="7">
        <f t="shared" si="0"/>
        <v>22</v>
      </c>
      <c r="AJ1" s="7">
        <f t="shared" si="0"/>
        <v>22</v>
      </c>
      <c r="AK1" s="7">
        <f t="shared" si="0"/>
        <v>22</v>
      </c>
      <c r="AL1" s="7">
        <f t="shared" si="0"/>
        <v>22</v>
      </c>
      <c r="AM1" s="7">
        <f t="shared" si="0"/>
        <v>23</v>
      </c>
      <c r="AN1" s="7">
        <f t="shared" si="0"/>
        <v>23</v>
      </c>
      <c r="AO1" s="7">
        <f t="shared" si="0"/>
        <v>23</v>
      </c>
      <c r="AP1" s="7">
        <f t="shared" si="0"/>
        <v>23</v>
      </c>
      <c r="AQ1" s="7">
        <f t="shared" si="0"/>
        <v>23</v>
      </c>
      <c r="AR1" s="7">
        <f t="shared" si="0"/>
        <v>23</v>
      </c>
      <c r="AS1" s="7">
        <f t="shared" si="0"/>
        <v>23</v>
      </c>
      <c r="AT1" s="7">
        <f t="shared" si="0"/>
        <v>24</v>
      </c>
      <c r="AU1" s="7">
        <f t="shared" si="0"/>
        <v>24</v>
      </c>
      <c r="AV1" s="7">
        <f t="shared" si="0"/>
        <v>24</v>
      </c>
      <c r="AW1" s="7">
        <f t="shared" si="0"/>
        <v>24</v>
      </c>
      <c r="AX1" s="7">
        <f t="shared" si="0"/>
        <v>24</v>
      </c>
      <c r="AY1" s="7">
        <f t="shared" si="0"/>
        <v>24</v>
      </c>
      <c r="AZ1" s="7">
        <f t="shared" si="0"/>
        <v>24</v>
      </c>
      <c r="BA1" s="7">
        <f t="shared" si="0"/>
        <v>25</v>
      </c>
      <c r="BB1" s="7">
        <f t="shared" si="0"/>
        <v>25</v>
      </c>
      <c r="BC1" s="7">
        <f t="shared" si="0"/>
        <v>25</v>
      </c>
      <c r="BD1" s="7">
        <f t="shared" si="0"/>
        <v>25</v>
      </c>
      <c r="BE1" s="7">
        <f t="shared" si="0"/>
        <v>25</v>
      </c>
      <c r="BF1" s="7">
        <f t="shared" si="0"/>
        <v>25</v>
      </c>
      <c r="BG1" s="7">
        <f t="shared" si="0"/>
        <v>25</v>
      </c>
      <c r="BH1" s="7">
        <f t="shared" si="0"/>
        <v>26</v>
      </c>
      <c r="BI1" s="7">
        <f t="shared" si="0"/>
        <v>26</v>
      </c>
      <c r="BJ1" s="7">
        <f t="shared" si="0"/>
        <v>26</v>
      </c>
      <c r="BK1" s="7">
        <f t="shared" si="0"/>
        <v>26</v>
      </c>
      <c r="BL1" s="7">
        <f t="shared" si="0"/>
        <v>26</v>
      </c>
      <c r="BM1" s="7">
        <f t="shared" si="0"/>
        <v>26</v>
      </c>
      <c r="BN1" s="7">
        <f t="shared" si="0"/>
        <v>26</v>
      </c>
      <c r="BO1" s="7">
        <f t="shared" si="0"/>
        <v>27</v>
      </c>
      <c r="BP1" s="7">
        <f t="shared" si="0"/>
        <v>27</v>
      </c>
      <c r="BQ1" s="7">
        <f t="shared" si="0"/>
        <v>27</v>
      </c>
      <c r="BR1" s="7">
        <f t="shared" si="0"/>
        <v>27</v>
      </c>
      <c r="BS1" s="7">
        <f t="shared" si="0"/>
        <v>27</v>
      </c>
      <c r="BT1" s="7">
        <f t="shared" si="0"/>
        <v>27</v>
      </c>
      <c r="BU1" s="7">
        <f t="shared" ref="BU1:DY1" si="1">WEEKNUM(BU2)</f>
        <v>27</v>
      </c>
      <c r="BV1" s="7">
        <f t="shared" si="1"/>
        <v>28</v>
      </c>
      <c r="BW1" s="7">
        <f t="shared" si="1"/>
        <v>28</v>
      </c>
      <c r="BX1" s="7">
        <f t="shared" si="1"/>
        <v>28</v>
      </c>
      <c r="BY1" s="7">
        <f t="shared" si="1"/>
        <v>28</v>
      </c>
      <c r="BZ1" s="7">
        <f t="shared" si="1"/>
        <v>28</v>
      </c>
      <c r="CA1" s="7">
        <f t="shared" si="1"/>
        <v>28</v>
      </c>
      <c r="CB1" s="7">
        <f t="shared" si="1"/>
        <v>28</v>
      </c>
      <c r="CC1" s="7">
        <f t="shared" si="1"/>
        <v>29</v>
      </c>
      <c r="CD1" s="7">
        <f t="shared" si="1"/>
        <v>29</v>
      </c>
      <c r="CE1" s="7">
        <f t="shared" si="1"/>
        <v>29</v>
      </c>
      <c r="CF1" s="7">
        <f t="shared" si="1"/>
        <v>29</v>
      </c>
      <c r="CG1" s="7">
        <f t="shared" si="1"/>
        <v>29</v>
      </c>
      <c r="CH1" s="7">
        <f t="shared" si="1"/>
        <v>29</v>
      </c>
      <c r="CI1" s="7">
        <f t="shared" si="1"/>
        <v>29</v>
      </c>
      <c r="CJ1" s="7">
        <f t="shared" si="1"/>
        <v>30</v>
      </c>
      <c r="CK1" s="7">
        <f t="shared" si="1"/>
        <v>30</v>
      </c>
      <c r="CL1" s="7">
        <f t="shared" si="1"/>
        <v>30</v>
      </c>
      <c r="CM1" s="7">
        <f t="shared" si="1"/>
        <v>30</v>
      </c>
      <c r="CN1" s="7">
        <f t="shared" si="1"/>
        <v>30</v>
      </c>
      <c r="CO1" s="7">
        <f t="shared" si="1"/>
        <v>30</v>
      </c>
      <c r="CP1" s="7">
        <f t="shared" si="1"/>
        <v>30</v>
      </c>
      <c r="CQ1" s="7">
        <f t="shared" si="1"/>
        <v>31</v>
      </c>
      <c r="CR1" s="7">
        <f t="shared" si="1"/>
        <v>31</v>
      </c>
      <c r="CS1" s="7">
        <f t="shared" si="1"/>
        <v>31</v>
      </c>
      <c r="CT1" s="7">
        <f t="shared" si="1"/>
        <v>31</v>
      </c>
      <c r="CU1" s="7">
        <f t="shared" si="1"/>
        <v>31</v>
      </c>
      <c r="CV1" s="7">
        <f t="shared" si="1"/>
        <v>31</v>
      </c>
      <c r="CW1" s="7">
        <f t="shared" si="1"/>
        <v>31</v>
      </c>
      <c r="CX1" s="7">
        <f t="shared" si="1"/>
        <v>32</v>
      </c>
      <c r="CY1" s="7">
        <f t="shared" si="1"/>
        <v>32</v>
      </c>
      <c r="CZ1" s="7">
        <f t="shared" si="1"/>
        <v>32</v>
      </c>
      <c r="DA1" s="7">
        <f t="shared" si="1"/>
        <v>32</v>
      </c>
      <c r="DB1" s="7">
        <f t="shared" si="1"/>
        <v>32</v>
      </c>
      <c r="DC1" s="7">
        <f t="shared" si="1"/>
        <v>32</v>
      </c>
      <c r="DD1" s="7">
        <f t="shared" si="1"/>
        <v>32</v>
      </c>
      <c r="DE1" s="7">
        <f t="shared" si="1"/>
        <v>33</v>
      </c>
      <c r="DF1" s="7">
        <f t="shared" si="1"/>
        <v>33</v>
      </c>
      <c r="DG1" s="7">
        <f t="shared" si="1"/>
        <v>33</v>
      </c>
      <c r="DH1" s="7">
        <f t="shared" si="1"/>
        <v>33</v>
      </c>
      <c r="DI1" s="7">
        <f t="shared" si="1"/>
        <v>33</v>
      </c>
      <c r="DJ1" s="7">
        <f t="shared" si="1"/>
        <v>33</v>
      </c>
      <c r="DK1" s="7">
        <f t="shared" si="1"/>
        <v>33</v>
      </c>
      <c r="DL1" s="7">
        <f t="shared" si="1"/>
        <v>34</v>
      </c>
      <c r="DM1" s="7">
        <f t="shared" si="1"/>
        <v>34</v>
      </c>
      <c r="DN1" s="7">
        <f t="shared" si="1"/>
        <v>34</v>
      </c>
      <c r="DO1" s="7">
        <f t="shared" si="1"/>
        <v>34</v>
      </c>
      <c r="DP1" s="7">
        <f t="shared" si="1"/>
        <v>34</v>
      </c>
      <c r="DQ1" s="7">
        <f t="shared" si="1"/>
        <v>34</v>
      </c>
      <c r="DR1" s="7">
        <f t="shared" si="1"/>
        <v>34</v>
      </c>
      <c r="DS1" s="7">
        <f t="shared" si="1"/>
        <v>35</v>
      </c>
      <c r="DT1" s="7">
        <f t="shared" si="1"/>
        <v>35</v>
      </c>
      <c r="DU1" s="7">
        <f t="shared" si="1"/>
        <v>35</v>
      </c>
      <c r="DV1" s="7">
        <f t="shared" si="1"/>
        <v>35</v>
      </c>
      <c r="DW1" s="7">
        <f t="shared" si="1"/>
        <v>35</v>
      </c>
      <c r="DX1" s="7">
        <f t="shared" si="1"/>
        <v>35</v>
      </c>
      <c r="DY1" s="7">
        <f t="shared" si="1"/>
        <v>35</v>
      </c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</row>
    <row r="2" spans="1:249" ht="17" thickBot="1" x14ac:dyDescent="0.25">
      <c r="A2" s="16"/>
      <c r="B2" s="16"/>
      <c r="C2" s="17"/>
      <c r="D2" s="9"/>
      <c r="E2" s="10"/>
      <c r="F2" s="11" t="s">
        <v>1</v>
      </c>
      <c r="G2" s="12">
        <v>43586</v>
      </c>
      <c r="H2" s="13">
        <v>43587</v>
      </c>
      <c r="I2" s="14">
        <v>43588</v>
      </c>
      <c r="J2" s="14">
        <v>43589</v>
      </c>
      <c r="K2" s="14">
        <v>43590</v>
      </c>
      <c r="L2" s="14">
        <v>43591</v>
      </c>
      <c r="M2" s="14">
        <v>43592</v>
      </c>
      <c r="N2" s="14">
        <v>43593</v>
      </c>
      <c r="O2" s="14">
        <v>43594</v>
      </c>
      <c r="P2" s="14">
        <v>43595</v>
      </c>
      <c r="Q2" s="14">
        <v>43596</v>
      </c>
      <c r="R2" s="14">
        <v>43597</v>
      </c>
      <c r="S2" s="14">
        <v>43598</v>
      </c>
      <c r="T2" s="14">
        <v>43599</v>
      </c>
      <c r="U2" s="14">
        <v>43600</v>
      </c>
      <c r="V2" s="14">
        <v>43601</v>
      </c>
      <c r="W2" s="14">
        <v>43602</v>
      </c>
      <c r="X2" s="14">
        <v>43603</v>
      </c>
      <c r="Y2" s="14">
        <v>43604</v>
      </c>
      <c r="Z2" s="14">
        <v>43605</v>
      </c>
      <c r="AA2" s="14">
        <v>43606</v>
      </c>
      <c r="AB2" s="14">
        <v>43607</v>
      </c>
      <c r="AC2" s="14">
        <v>43608</v>
      </c>
      <c r="AD2" s="14">
        <v>43609</v>
      </c>
      <c r="AE2" s="14">
        <v>43610</v>
      </c>
      <c r="AF2" s="14">
        <v>43611</v>
      </c>
      <c r="AG2" s="14">
        <v>43612</v>
      </c>
      <c r="AH2" s="14">
        <v>43613</v>
      </c>
      <c r="AI2" s="14">
        <v>43614</v>
      </c>
      <c r="AJ2" s="14">
        <v>43615</v>
      </c>
      <c r="AK2" s="14">
        <v>43616</v>
      </c>
      <c r="AL2" s="14">
        <v>43617</v>
      </c>
      <c r="AM2" s="14">
        <v>43618</v>
      </c>
      <c r="AN2" s="14">
        <v>43619</v>
      </c>
      <c r="AO2" s="14">
        <v>43620</v>
      </c>
      <c r="AP2" s="14">
        <v>43621</v>
      </c>
      <c r="AQ2" s="14">
        <v>43622</v>
      </c>
      <c r="AR2" s="14">
        <v>43623</v>
      </c>
      <c r="AS2" s="14">
        <v>43624</v>
      </c>
      <c r="AT2" s="14">
        <v>43625</v>
      </c>
      <c r="AU2" s="14">
        <v>43626</v>
      </c>
      <c r="AV2" s="14">
        <v>43627</v>
      </c>
      <c r="AW2" s="14">
        <v>43628</v>
      </c>
      <c r="AX2" s="14">
        <v>43629</v>
      </c>
      <c r="AY2" s="14">
        <v>43630</v>
      </c>
      <c r="AZ2" s="14">
        <v>43631</v>
      </c>
      <c r="BA2" s="14">
        <v>43632</v>
      </c>
      <c r="BB2" s="14">
        <v>43633</v>
      </c>
      <c r="BC2" s="14">
        <v>43634</v>
      </c>
      <c r="BD2" s="14">
        <v>43635</v>
      </c>
      <c r="BE2" s="14">
        <v>43636</v>
      </c>
      <c r="BF2" s="14">
        <v>43637</v>
      </c>
      <c r="BG2" s="14">
        <v>43638</v>
      </c>
      <c r="BH2" s="14">
        <v>43639</v>
      </c>
      <c r="BI2" s="14">
        <v>43640</v>
      </c>
      <c r="BJ2" s="14">
        <v>43641</v>
      </c>
      <c r="BK2" s="14">
        <v>43642</v>
      </c>
      <c r="BL2" s="14">
        <v>43643</v>
      </c>
      <c r="BM2" s="14">
        <v>43644</v>
      </c>
      <c r="BN2" s="14">
        <v>43645</v>
      </c>
      <c r="BO2" s="14">
        <v>43646</v>
      </c>
      <c r="BP2" s="14">
        <v>43647</v>
      </c>
      <c r="BQ2" s="14">
        <v>43648</v>
      </c>
      <c r="BR2" s="14">
        <v>43649</v>
      </c>
      <c r="BS2" s="14">
        <v>43650</v>
      </c>
      <c r="BT2" s="14">
        <v>43651</v>
      </c>
      <c r="BU2" s="14">
        <v>43652</v>
      </c>
      <c r="BV2" s="14">
        <v>43653</v>
      </c>
      <c r="BW2" s="14">
        <v>43654</v>
      </c>
      <c r="BX2" s="14">
        <v>43655</v>
      </c>
      <c r="BY2" s="14">
        <v>43656</v>
      </c>
      <c r="BZ2" s="14">
        <v>43657</v>
      </c>
      <c r="CA2" s="14">
        <v>43658</v>
      </c>
      <c r="CB2" s="14">
        <v>43659</v>
      </c>
      <c r="CC2" s="14">
        <v>43660</v>
      </c>
      <c r="CD2" s="14">
        <v>43661</v>
      </c>
      <c r="CE2" s="14">
        <v>43662</v>
      </c>
      <c r="CF2" s="14">
        <v>43663</v>
      </c>
      <c r="CG2" s="14">
        <v>43664</v>
      </c>
      <c r="CH2" s="14">
        <v>43665</v>
      </c>
      <c r="CI2" s="14">
        <v>43666</v>
      </c>
      <c r="CJ2" s="14">
        <v>43667</v>
      </c>
      <c r="CK2" s="14">
        <v>43668</v>
      </c>
      <c r="CL2" s="14">
        <v>43669</v>
      </c>
      <c r="CM2" s="14">
        <v>43670</v>
      </c>
      <c r="CN2" s="14">
        <v>43671</v>
      </c>
      <c r="CO2" s="14">
        <v>43672</v>
      </c>
      <c r="CP2" s="14">
        <v>43673</v>
      </c>
      <c r="CQ2" s="14">
        <v>43674</v>
      </c>
      <c r="CR2" s="14">
        <v>43675</v>
      </c>
      <c r="CS2" s="14">
        <v>43676</v>
      </c>
      <c r="CT2" s="14">
        <v>43677</v>
      </c>
      <c r="CU2" s="14">
        <v>43678</v>
      </c>
      <c r="CV2" s="14">
        <v>43679</v>
      </c>
      <c r="CW2" s="14">
        <v>43680</v>
      </c>
      <c r="CX2" s="14">
        <v>43681</v>
      </c>
      <c r="CY2" s="14">
        <v>43682</v>
      </c>
      <c r="CZ2" s="14">
        <v>43683</v>
      </c>
      <c r="DA2" s="14">
        <v>43684</v>
      </c>
      <c r="DB2" s="14">
        <v>43685</v>
      </c>
      <c r="DC2" s="14">
        <v>43686</v>
      </c>
      <c r="DD2" s="14">
        <v>43687</v>
      </c>
      <c r="DE2" s="14">
        <v>43688</v>
      </c>
      <c r="DF2" s="14">
        <v>43689</v>
      </c>
      <c r="DG2" s="14">
        <v>43690</v>
      </c>
      <c r="DH2" s="14">
        <v>43691</v>
      </c>
      <c r="DI2" s="14">
        <v>43692</v>
      </c>
      <c r="DJ2" s="14">
        <v>43693</v>
      </c>
      <c r="DK2" s="14">
        <v>43694</v>
      </c>
      <c r="DL2" s="14">
        <v>43695</v>
      </c>
      <c r="DM2" s="14">
        <v>43696</v>
      </c>
      <c r="DN2" s="14">
        <v>43697</v>
      </c>
      <c r="DO2" s="14">
        <v>43698</v>
      </c>
      <c r="DP2" s="14">
        <v>43699</v>
      </c>
      <c r="DQ2" s="14">
        <v>43700</v>
      </c>
      <c r="DR2" s="14">
        <v>43701</v>
      </c>
      <c r="DS2" s="14">
        <v>43702</v>
      </c>
      <c r="DT2" s="14">
        <v>43703</v>
      </c>
      <c r="DU2" s="14">
        <v>43704</v>
      </c>
      <c r="DV2" s="14">
        <v>43705</v>
      </c>
      <c r="DW2" s="14">
        <v>43706</v>
      </c>
      <c r="DX2" s="14">
        <v>43707</v>
      </c>
      <c r="DY2" s="14">
        <v>43708</v>
      </c>
    </row>
    <row r="3" spans="1:249" s="53" customFormat="1" x14ac:dyDescent="0.2">
      <c r="A3" s="46"/>
      <c r="B3" s="46"/>
      <c r="C3" s="47"/>
      <c r="D3" s="48"/>
      <c r="E3" s="49"/>
      <c r="F3" s="50" t="s">
        <v>2</v>
      </c>
      <c r="G3" s="51">
        <f t="shared" ref="G3:BR3" ca="1" si="2">SUMPRODUCT(--($F$13:$F$8671="Quantité livrée")*(G$13:G$8671&lt;&gt;""),G$13:G$8671,G$14:G$8672)+SUMPRODUCT(--($F$12:$F$8670="Commande"),G$12:G$8670,G$14:G$8672)-SUMPRODUCT(--($F$13:$F$8671="Quantité livrée")*(G$13:G$8671&lt;&gt;""),G$12:G$8670,G$14:G$8672)</f>
        <v>0</v>
      </c>
      <c r="H3" s="52">
        <f t="shared" ca="1" si="2"/>
        <v>0</v>
      </c>
      <c r="I3" s="52">
        <f t="shared" ca="1" si="2"/>
        <v>0</v>
      </c>
      <c r="J3" s="52">
        <f t="shared" ca="1" si="2"/>
        <v>0</v>
      </c>
      <c r="K3" s="52">
        <f t="shared" ca="1" si="2"/>
        <v>0</v>
      </c>
      <c r="L3" s="52">
        <f t="shared" ca="1" si="2"/>
        <v>0</v>
      </c>
      <c r="M3" s="52">
        <f t="shared" ca="1" si="2"/>
        <v>0</v>
      </c>
      <c r="N3" s="52">
        <f t="shared" ca="1" si="2"/>
        <v>0</v>
      </c>
      <c r="O3" s="52">
        <f t="shared" ca="1" si="2"/>
        <v>0</v>
      </c>
      <c r="P3" s="52">
        <f t="shared" ca="1" si="2"/>
        <v>0</v>
      </c>
      <c r="Q3" s="52">
        <f t="shared" ca="1" si="2"/>
        <v>0</v>
      </c>
      <c r="R3" s="52">
        <f t="shared" ca="1" si="2"/>
        <v>0</v>
      </c>
      <c r="S3" s="52">
        <f t="shared" ca="1" si="2"/>
        <v>0</v>
      </c>
      <c r="T3" s="52">
        <f t="shared" ca="1" si="2"/>
        <v>0</v>
      </c>
      <c r="U3" s="52">
        <f t="shared" ca="1" si="2"/>
        <v>0</v>
      </c>
      <c r="V3" s="52">
        <f t="shared" ca="1" si="2"/>
        <v>0</v>
      </c>
      <c r="W3" s="52">
        <f t="shared" ca="1" si="2"/>
        <v>0</v>
      </c>
      <c r="X3" s="52">
        <f t="shared" ca="1" si="2"/>
        <v>0</v>
      </c>
      <c r="Y3" s="52">
        <f t="shared" ca="1" si="2"/>
        <v>0</v>
      </c>
      <c r="Z3" s="52">
        <f t="shared" ca="1" si="2"/>
        <v>0</v>
      </c>
      <c r="AA3" s="52">
        <f t="shared" ca="1" si="2"/>
        <v>0</v>
      </c>
      <c r="AB3" s="52">
        <f t="shared" ca="1" si="2"/>
        <v>0</v>
      </c>
      <c r="AC3" s="52">
        <f t="shared" ca="1" si="2"/>
        <v>0</v>
      </c>
      <c r="AD3" s="52">
        <f t="shared" ca="1" si="2"/>
        <v>0</v>
      </c>
      <c r="AE3" s="52">
        <f t="shared" ca="1" si="2"/>
        <v>0</v>
      </c>
      <c r="AF3" s="52">
        <f t="shared" ca="1" si="2"/>
        <v>0</v>
      </c>
      <c r="AG3" s="52">
        <f t="shared" ca="1" si="2"/>
        <v>0</v>
      </c>
      <c r="AH3" s="52">
        <f t="shared" ca="1" si="2"/>
        <v>0</v>
      </c>
      <c r="AI3" s="52">
        <f t="shared" ca="1" si="2"/>
        <v>0</v>
      </c>
      <c r="AJ3" s="52">
        <f t="shared" ca="1" si="2"/>
        <v>0</v>
      </c>
      <c r="AK3" s="52">
        <f t="shared" ca="1" si="2"/>
        <v>0</v>
      </c>
      <c r="AL3" s="52">
        <f t="shared" ca="1" si="2"/>
        <v>0</v>
      </c>
      <c r="AM3" s="52">
        <f t="shared" ca="1" si="2"/>
        <v>0</v>
      </c>
      <c r="AN3" s="52">
        <f t="shared" ca="1" si="2"/>
        <v>0</v>
      </c>
      <c r="AO3" s="52">
        <f t="shared" ca="1" si="2"/>
        <v>0</v>
      </c>
      <c r="AP3" s="52">
        <f t="shared" ca="1" si="2"/>
        <v>0</v>
      </c>
      <c r="AQ3" s="52">
        <f t="shared" ca="1" si="2"/>
        <v>0</v>
      </c>
      <c r="AR3" s="52">
        <f t="shared" ca="1" si="2"/>
        <v>0</v>
      </c>
      <c r="AS3" s="52">
        <f t="shared" ca="1" si="2"/>
        <v>0</v>
      </c>
      <c r="AT3" s="52">
        <f t="shared" ca="1" si="2"/>
        <v>0</v>
      </c>
      <c r="AU3" s="52">
        <f t="shared" ca="1" si="2"/>
        <v>0</v>
      </c>
      <c r="AV3" s="52">
        <f t="shared" ca="1" si="2"/>
        <v>0</v>
      </c>
      <c r="AW3" s="52">
        <f t="shared" ca="1" si="2"/>
        <v>0</v>
      </c>
      <c r="AX3" s="52">
        <f t="shared" ca="1" si="2"/>
        <v>0</v>
      </c>
      <c r="AY3" s="52">
        <f t="shared" ca="1" si="2"/>
        <v>0</v>
      </c>
      <c r="AZ3" s="52">
        <f t="shared" ca="1" si="2"/>
        <v>0</v>
      </c>
      <c r="BA3" s="52">
        <f t="shared" ca="1" si="2"/>
        <v>0</v>
      </c>
      <c r="BB3" s="52">
        <f t="shared" ca="1" si="2"/>
        <v>0</v>
      </c>
      <c r="BC3" s="52">
        <f t="shared" ca="1" si="2"/>
        <v>0</v>
      </c>
      <c r="BD3" s="52">
        <f t="shared" ca="1" si="2"/>
        <v>0</v>
      </c>
      <c r="BE3" s="52">
        <f t="shared" ca="1" si="2"/>
        <v>0</v>
      </c>
      <c r="BF3" s="52">
        <f t="shared" ca="1" si="2"/>
        <v>0</v>
      </c>
      <c r="BG3" s="52">
        <f t="shared" ca="1" si="2"/>
        <v>0</v>
      </c>
      <c r="BH3" s="52">
        <f t="shared" ca="1" si="2"/>
        <v>0</v>
      </c>
      <c r="BI3" s="52">
        <f t="shared" ca="1" si="2"/>
        <v>0</v>
      </c>
      <c r="BJ3" s="52">
        <f t="shared" ca="1" si="2"/>
        <v>0</v>
      </c>
      <c r="BK3" s="52">
        <f t="shared" ca="1" si="2"/>
        <v>0</v>
      </c>
      <c r="BL3" s="52">
        <f t="shared" ca="1" si="2"/>
        <v>0</v>
      </c>
      <c r="BM3" s="52">
        <f t="shared" ca="1" si="2"/>
        <v>0</v>
      </c>
      <c r="BN3" s="52">
        <f t="shared" ca="1" si="2"/>
        <v>0</v>
      </c>
      <c r="BO3" s="52">
        <f t="shared" ca="1" si="2"/>
        <v>0</v>
      </c>
      <c r="BP3" s="52">
        <f t="shared" ca="1" si="2"/>
        <v>0</v>
      </c>
      <c r="BQ3" s="52">
        <f t="shared" ca="1" si="2"/>
        <v>0</v>
      </c>
      <c r="BR3" s="52">
        <f t="shared" ca="1" si="2"/>
        <v>0</v>
      </c>
      <c r="BS3" s="52">
        <f t="shared" ref="BS3:DY3" ca="1" si="3">SUMPRODUCT(--($F$13:$F$8671="Quantité livrée")*(BS$13:BS$8671&lt;&gt;""),BS$13:BS$8671,BS$14:BS$8672)+SUMPRODUCT(--($F$12:$F$8670="Commande"),BS$12:BS$8670,BS$14:BS$8672)-SUMPRODUCT(--($F$13:$F$8671="Quantité livrée")*(BS$13:BS$8671&lt;&gt;""),BS$12:BS$8670,BS$14:BS$8672)</f>
        <v>0</v>
      </c>
      <c r="BT3" s="52">
        <f t="shared" ca="1" si="3"/>
        <v>0</v>
      </c>
      <c r="BU3" s="52">
        <f t="shared" ca="1" si="3"/>
        <v>0</v>
      </c>
      <c r="BV3" s="52">
        <f t="shared" ca="1" si="3"/>
        <v>0</v>
      </c>
      <c r="BW3" s="52">
        <f t="shared" ca="1" si="3"/>
        <v>0</v>
      </c>
      <c r="BX3" s="52">
        <f t="shared" ca="1" si="3"/>
        <v>0</v>
      </c>
      <c r="BY3" s="52">
        <f t="shared" ca="1" si="3"/>
        <v>0</v>
      </c>
      <c r="BZ3" s="52">
        <f t="shared" ca="1" si="3"/>
        <v>0</v>
      </c>
      <c r="CA3" s="52">
        <f t="shared" ca="1" si="3"/>
        <v>0</v>
      </c>
      <c r="CB3" s="52">
        <f t="shared" ca="1" si="3"/>
        <v>0</v>
      </c>
      <c r="CC3" s="52">
        <f t="shared" ca="1" si="3"/>
        <v>0</v>
      </c>
      <c r="CD3" s="52">
        <f t="shared" ca="1" si="3"/>
        <v>0</v>
      </c>
      <c r="CE3" s="52">
        <f t="shared" ca="1" si="3"/>
        <v>0</v>
      </c>
      <c r="CF3" s="52">
        <f t="shared" ca="1" si="3"/>
        <v>0</v>
      </c>
      <c r="CG3" s="52">
        <f t="shared" ca="1" si="3"/>
        <v>0</v>
      </c>
      <c r="CH3" s="52">
        <f t="shared" ca="1" si="3"/>
        <v>0</v>
      </c>
      <c r="CI3" s="52">
        <f t="shared" ca="1" si="3"/>
        <v>0</v>
      </c>
      <c r="CJ3" s="52">
        <f t="shared" ca="1" si="3"/>
        <v>0</v>
      </c>
      <c r="CK3" s="52">
        <f t="shared" ca="1" si="3"/>
        <v>0</v>
      </c>
      <c r="CL3" s="52">
        <f t="shared" ca="1" si="3"/>
        <v>0</v>
      </c>
      <c r="CM3" s="52">
        <f t="shared" ca="1" si="3"/>
        <v>0</v>
      </c>
      <c r="CN3" s="52">
        <f t="shared" ca="1" si="3"/>
        <v>0</v>
      </c>
      <c r="CO3" s="52">
        <f t="shared" ca="1" si="3"/>
        <v>0</v>
      </c>
      <c r="CP3" s="52">
        <f t="shared" ca="1" si="3"/>
        <v>0</v>
      </c>
      <c r="CQ3" s="52">
        <f t="shared" ca="1" si="3"/>
        <v>0</v>
      </c>
      <c r="CR3" s="52">
        <f t="shared" ca="1" si="3"/>
        <v>0</v>
      </c>
      <c r="CS3" s="52">
        <f t="shared" ca="1" si="3"/>
        <v>0</v>
      </c>
      <c r="CT3" s="52">
        <f t="shared" ca="1" si="3"/>
        <v>0</v>
      </c>
      <c r="CU3" s="52">
        <f t="shared" ca="1" si="3"/>
        <v>0</v>
      </c>
      <c r="CV3" s="52">
        <f t="shared" ca="1" si="3"/>
        <v>0</v>
      </c>
      <c r="CW3" s="52">
        <f t="shared" ca="1" si="3"/>
        <v>0</v>
      </c>
      <c r="CX3" s="52">
        <f t="shared" ca="1" si="3"/>
        <v>0</v>
      </c>
      <c r="CY3" s="52">
        <f t="shared" ca="1" si="3"/>
        <v>0</v>
      </c>
      <c r="CZ3" s="52">
        <f t="shared" ca="1" si="3"/>
        <v>0</v>
      </c>
      <c r="DA3" s="52">
        <f t="shared" ca="1" si="3"/>
        <v>0</v>
      </c>
      <c r="DB3" s="52">
        <f t="shared" ca="1" si="3"/>
        <v>0</v>
      </c>
      <c r="DC3" s="52">
        <f t="shared" ca="1" si="3"/>
        <v>0</v>
      </c>
      <c r="DD3" s="52">
        <f t="shared" ca="1" si="3"/>
        <v>0</v>
      </c>
      <c r="DE3" s="52">
        <f t="shared" ca="1" si="3"/>
        <v>0</v>
      </c>
      <c r="DF3" s="52">
        <f t="shared" ca="1" si="3"/>
        <v>0</v>
      </c>
      <c r="DG3" s="52">
        <f t="shared" ca="1" si="3"/>
        <v>0</v>
      </c>
      <c r="DH3" s="52">
        <f t="shared" ca="1" si="3"/>
        <v>0</v>
      </c>
      <c r="DI3" s="52">
        <f t="shared" ca="1" si="3"/>
        <v>0</v>
      </c>
      <c r="DJ3" s="52">
        <f t="shared" ca="1" si="3"/>
        <v>0</v>
      </c>
      <c r="DK3" s="52">
        <f t="shared" ca="1" si="3"/>
        <v>0</v>
      </c>
      <c r="DL3" s="52">
        <f t="shared" ca="1" si="3"/>
        <v>0</v>
      </c>
      <c r="DM3" s="52">
        <f t="shared" ca="1" si="3"/>
        <v>0</v>
      </c>
      <c r="DN3" s="52">
        <f t="shared" ca="1" si="3"/>
        <v>0</v>
      </c>
      <c r="DO3" s="52">
        <f t="shared" ca="1" si="3"/>
        <v>0</v>
      </c>
      <c r="DP3" s="52">
        <f t="shared" ca="1" si="3"/>
        <v>0</v>
      </c>
      <c r="DQ3" s="52">
        <f t="shared" ca="1" si="3"/>
        <v>0</v>
      </c>
      <c r="DR3" s="52">
        <f t="shared" ca="1" si="3"/>
        <v>0</v>
      </c>
      <c r="DS3" s="52">
        <f t="shared" ca="1" si="3"/>
        <v>0</v>
      </c>
      <c r="DT3" s="52">
        <f t="shared" ca="1" si="3"/>
        <v>0</v>
      </c>
      <c r="DU3" s="52">
        <f t="shared" ca="1" si="3"/>
        <v>0</v>
      </c>
      <c r="DV3" s="52">
        <f t="shared" ca="1" si="3"/>
        <v>0</v>
      </c>
      <c r="DW3" s="52">
        <f t="shared" ca="1" si="3"/>
        <v>0</v>
      </c>
      <c r="DX3" s="52">
        <f t="shared" ca="1" si="3"/>
        <v>0</v>
      </c>
      <c r="DY3" s="52">
        <f t="shared" ca="1" si="3"/>
        <v>0</v>
      </c>
    </row>
    <row r="4" spans="1:249" s="53" customFormat="1" x14ac:dyDescent="0.2">
      <c r="A4" s="46"/>
      <c r="B4" s="46"/>
      <c r="C4" s="46"/>
      <c r="D4" s="48"/>
      <c r="E4" s="54"/>
      <c r="F4" s="55" t="s">
        <v>3</v>
      </c>
      <c r="G4" s="56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  <c r="AQ4" s="57"/>
      <c r="AR4" s="57"/>
      <c r="AS4" s="57"/>
      <c r="AT4" s="57"/>
      <c r="AU4" s="57"/>
      <c r="AV4" s="57"/>
      <c r="AW4" s="57"/>
      <c r="AX4" s="57"/>
      <c r="AY4" s="57"/>
      <c r="AZ4" s="57"/>
      <c r="BA4" s="57"/>
      <c r="BB4" s="57"/>
      <c r="BC4" s="57"/>
      <c r="BD4" s="57"/>
      <c r="BE4" s="57"/>
      <c r="BF4" s="57"/>
      <c r="BG4" s="57"/>
      <c r="BH4" s="57"/>
      <c r="BI4" s="57"/>
      <c r="BJ4" s="57"/>
      <c r="BK4" s="57"/>
      <c r="BL4" s="57"/>
      <c r="BM4" s="57"/>
      <c r="BN4" s="57"/>
      <c r="BO4" s="57"/>
      <c r="BP4" s="57"/>
      <c r="BQ4" s="57"/>
      <c r="BR4" s="57"/>
      <c r="BS4" s="57"/>
      <c r="BT4" s="57"/>
      <c r="BU4" s="57"/>
      <c r="BV4" s="57"/>
      <c r="BW4" s="57"/>
      <c r="BX4" s="57"/>
      <c r="BY4" s="57"/>
      <c r="BZ4" s="57"/>
      <c r="CA4" s="57"/>
      <c r="CB4" s="57"/>
      <c r="CC4" s="57"/>
      <c r="CD4" s="57"/>
      <c r="CE4" s="57"/>
      <c r="CF4" s="57"/>
      <c r="CG4" s="57"/>
      <c r="CH4" s="57"/>
      <c r="CI4" s="57"/>
      <c r="CJ4" s="57"/>
      <c r="CK4" s="57"/>
      <c r="CL4" s="57"/>
      <c r="CM4" s="57"/>
      <c r="CN4" s="57"/>
      <c r="CO4" s="57"/>
      <c r="CP4" s="57"/>
      <c r="CQ4" s="57"/>
      <c r="CR4" s="57"/>
      <c r="CS4" s="57"/>
      <c r="CT4" s="57"/>
      <c r="CU4" s="57"/>
      <c r="CV4" s="57"/>
      <c r="CW4" s="57"/>
      <c r="CX4" s="57"/>
      <c r="CY4" s="57"/>
      <c r="CZ4" s="57"/>
      <c r="DA4" s="57"/>
      <c r="DB4" s="57"/>
      <c r="DC4" s="57"/>
      <c r="DD4" s="57"/>
      <c r="DE4" s="57"/>
      <c r="DF4" s="57"/>
      <c r="DG4" s="57"/>
      <c r="DH4" s="57"/>
      <c r="DI4" s="57"/>
      <c r="DJ4" s="57"/>
      <c r="DK4" s="57"/>
      <c r="DL4" s="57"/>
      <c r="DM4" s="57"/>
      <c r="DN4" s="57"/>
      <c r="DO4" s="57"/>
      <c r="DP4" s="57"/>
      <c r="DQ4" s="57"/>
      <c r="DR4" s="57"/>
      <c r="DS4" s="57"/>
      <c r="DT4" s="57"/>
      <c r="DU4" s="57"/>
      <c r="DV4" s="57"/>
      <c r="DW4" s="57"/>
      <c r="DX4" s="57"/>
      <c r="DY4" s="57"/>
    </row>
    <row r="5" spans="1:249" s="53" customFormat="1" ht="17" thickBot="1" x14ac:dyDescent="0.25">
      <c r="A5" s="46"/>
      <c r="B5" s="46"/>
      <c r="C5" s="46"/>
      <c r="D5" s="48"/>
      <c r="E5" s="54"/>
      <c r="F5" s="58" t="s">
        <v>4</v>
      </c>
      <c r="G5" s="59">
        <f ca="1">G3-G4</f>
        <v>0</v>
      </c>
      <c r="H5" s="57">
        <f t="shared" ref="H5:BS5" ca="1" si="4">H3-H4</f>
        <v>0</v>
      </c>
      <c r="I5" s="60">
        <f t="shared" ca="1" si="4"/>
        <v>0</v>
      </c>
      <c r="J5" s="60">
        <f t="shared" ca="1" si="4"/>
        <v>0</v>
      </c>
      <c r="K5" s="60">
        <f t="shared" ca="1" si="4"/>
        <v>0</v>
      </c>
      <c r="L5" s="60">
        <f t="shared" ca="1" si="4"/>
        <v>0</v>
      </c>
      <c r="M5" s="60">
        <f t="shared" ca="1" si="4"/>
        <v>0</v>
      </c>
      <c r="N5" s="60">
        <f t="shared" ca="1" si="4"/>
        <v>0</v>
      </c>
      <c r="O5" s="60">
        <f t="shared" ca="1" si="4"/>
        <v>0</v>
      </c>
      <c r="P5" s="60">
        <f t="shared" ca="1" si="4"/>
        <v>0</v>
      </c>
      <c r="Q5" s="60">
        <f t="shared" ca="1" si="4"/>
        <v>0</v>
      </c>
      <c r="R5" s="60">
        <f t="shared" ca="1" si="4"/>
        <v>0</v>
      </c>
      <c r="S5" s="60">
        <f t="shared" ca="1" si="4"/>
        <v>0</v>
      </c>
      <c r="T5" s="60">
        <f t="shared" ca="1" si="4"/>
        <v>0</v>
      </c>
      <c r="U5" s="60">
        <f t="shared" ca="1" si="4"/>
        <v>0</v>
      </c>
      <c r="V5" s="60">
        <f t="shared" ca="1" si="4"/>
        <v>0</v>
      </c>
      <c r="W5" s="60">
        <f t="shared" ca="1" si="4"/>
        <v>0</v>
      </c>
      <c r="X5" s="60">
        <f t="shared" ca="1" si="4"/>
        <v>0</v>
      </c>
      <c r="Y5" s="60">
        <f t="shared" ca="1" si="4"/>
        <v>0</v>
      </c>
      <c r="Z5" s="60">
        <f t="shared" ca="1" si="4"/>
        <v>0</v>
      </c>
      <c r="AA5" s="60">
        <f t="shared" ca="1" si="4"/>
        <v>0</v>
      </c>
      <c r="AB5" s="60">
        <f t="shared" ca="1" si="4"/>
        <v>0</v>
      </c>
      <c r="AC5" s="60">
        <f t="shared" ca="1" si="4"/>
        <v>0</v>
      </c>
      <c r="AD5" s="60">
        <f t="shared" ca="1" si="4"/>
        <v>0</v>
      </c>
      <c r="AE5" s="60">
        <f t="shared" ca="1" si="4"/>
        <v>0</v>
      </c>
      <c r="AF5" s="60">
        <f t="shared" ca="1" si="4"/>
        <v>0</v>
      </c>
      <c r="AG5" s="60">
        <f t="shared" ca="1" si="4"/>
        <v>0</v>
      </c>
      <c r="AH5" s="60">
        <f t="shared" ca="1" si="4"/>
        <v>0</v>
      </c>
      <c r="AI5" s="60">
        <f t="shared" ca="1" si="4"/>
        <v>0</v>
      </c>
      <c r="AJ5" s="60">
        <f t="shared" ca="1" si="4"/>
        <v>0</v>
      </c>
      <c r="AK5" s="60">
        <f t="shared" ca="1" si="4"/>
        <v>0</v>
      </c>
      <c r="AL5" s="60">
        <f t="shared" ca="1" si="4"/>
        <v>0</v>
      </c>
      <c r="AM5" s="60">
        <f t="shared" ca="1" si="4"/>
        <v>0</v>
      </c>
      <c r="AN5" s="60">
        <f t="shared" ca="1" si="4"/>
        <v>0</v>
      </c>
      <c r="AO5" s="60">
        <f t="shared" ca="1" si="4"/>
        <v>0</v>
      </c>
      <c r="AP5" s="60">
        <f t="shared" ca="1" si="4"/>
        <v>0</v>
      </c>
      <c r="AQ5" s="60">
        <f t="shared" ca="1" si="4"/>
        <v>0</v>
      </c>
      <c r="AR5" s="60">
        <f t="shared" ca="1" si="4"/>
        <v>0</v>
      </c>
      <c r="AS5" s="60">
        <f t="shared" ca="1" si="4"/>
        <v>0</v>
      </c>
      <c r="AT5" s="60">
        <f t="shared" ca="1" si="4"/>
        <v>0</v>
      </c>
      <c r="AU5" s="60">
        <f t="shared" ca="1" si="4"/>
        <v>0</v>
      </c>
      <c r="AV5" s="60">
        <f t="shared" ca="1" si="4"/>
        <v>0</v>
      </c>
      <c r="AW5" s="60">
        <f t="shared" ca="1" si="4"/>
        <v>0</v>
      </c>
      <c r="AX5" s="60">
        <f t="shared" ca="1" si="4"/>
        <v>0</v>
      </c>
      <c r="AY5" s="60">
        <f t="shared" ca="1" si="4"/>
        <v>0</v>
      </c>
      <c r="AZ5" s="60">
        <f t="shared" ca="1" si="4"/>
        <v>0</v>
      </c>
      <c r="BA5" s="60">
        <f t="shared" ca="1" si="4"/>
        <v>0</v>
      </c>
      <c r="BB5" s="60">
        <f t="shared" ca="1" si="4"/>
        <v>0</v>
      </c>
      <c r="BC5" s="60">
        <f t="shared" ca="1" si="4"/>
        <v>0</v>
      </c>
      <c r="BD5" s="60">
        <f t="shared" ca="1" si="4"/>
        <v>0</v>
      </c>
      <c r="BE5" s="60">
        <f t="shared" ca="1" si="4"/>
        <v>0</v>
      </c>
      <c r="BF5" s="60">
        <f t="shared" ca="1" si="4"/>
        <v>0</v>
      </c>
      <c r="BG5" s="60">
        <f t="shared" ca="1" si="4"/>
        <v>0</v>
      </c>
      <c r="BH5" s="60">
        <f t="shared" ca="1" si="4"/>
        <v>0</v>
      </c>
      <c r="BI5" s="60">
        <f t="shared" ca="1" si="4"/>
        <v>0</v>
      </c>
      <c r="BJ5" s="60">
        <f t="shared" ca="1" si="4"/>
        <v>0</v>
      </c>
      <c r="BK5" s="60">
        <f t="shared" ca="1" si="4"/>
        <v>0</v>
      </c>
      <c r="BL5" s="60">
        <f t="shared" ca="1" si="4"/>
        <v>0</v>
      </c>
      <c r="BM5" s="60">
        <f t="shared" ca="1" si="4"/>
        <v>0</v>
      </c>
      <c r="BN5" s="60">
        <f t="shared" ca="1" si="4"/>
        <v>0</v>
      </c>
      <c r="BO5" s="60">
        <f t="shared" ca="1" si="4"/>
        <v>0</v>
      </c>
      <c r="BP5" s="60">
        <f t="shared" ca="1" si="4"/>
        <v>0</v>
      </c>
      <c r="BQ5" s="60">
        <f t="shared" ca="1" si="4"/>
        <v>0</v>
      </c>
      <c r="BR5" s="60">
        <f t="shared" ca="1" si="4"/>
        <v>0</v>
      </c>
      <c r="BS5" s="60">
        <f t="shared" ca="1" si="4"/>
        <v>0</v>
      </c>
      <c r="BT5" s="60">
        <f t="shared" ref="BT5:DY5" ca="1" si="5">BT3-BT4</f>
        <v>0</v>
      </c>
      <c r="BU5" s="60">
        <f t="shared" ca="1" si="5"/>
        <v>0</v>
      </c>
      <c r="BV5" s="60">
        <f t="shared" ca="1" si="5"/>
        <v>0</v>
      </c>
      <c r="BW5" s="60">
        <f t="shared" ca="1" si="5"/>
        <v>0</v>
      </c>
      <c r="BX5" s="60">
        <f t="shared" ca="1" si="5"/>
        <v>0</v>
      </c>
      <c r="BY5" s="60">
        <f t="shared" ca="1" si="5"/>
        <v>0</v>
      </c>
      <c r="BZ5" s="60">
        <f t="shared" ca="1" si="5"/>
        <v>0</v>
      </c>
      <c r="CA5" s="60">
        <f t="shared" ca="1" si="5"/>
        <v>0</v>
      </c>
      <c r="CB5" s="60">
        <f t="shared" ca="1" si="5"/>
        <v>0</v>
      </c>
      <c r="CC5" s="60">
        <f t="shared" ca="1" si="5"/>
        <v>0</v>
      </c>
      <c r="CD5" s="60">
        <f t="shared" ca="1" si="5"/>
        <v>0</v>
      </c>
      <c r="CE5" s="60">
        <f t="shared" ca="1" si="5"/>
        <v>0</v>
      </c>
      <c r="CF5" s="60">
        <f t="shared" ca="1" si="5"/>
        <v>0</v>
      </c>
      <c r="CG5" s="60">
        <f t="shared" ca="1" si="5"/>
        <v>0</v>
      </c>
      <c r="CH5" s="60">
        <f t="shared" ca="1" si="5"/>
        <v>0</v>
      </c>
      <c r="CI5" s="60">
        <f t="shared" ca="1" si="5"/>
        <v>0</v>
      </c>
      <c r="CJ5" s="60">
        <f t="shared" ca="1" si="5"/>
        <v>0</v>
      </c>
      <c r="CK5" s="60">
        <f t="shared" ca="1" si="5"/>
        <v>0</v>
      </c>
      <c r="CL5" s="60">
        <f t="shared" ca="1" si="5"/>
        <v>0</v>
      </c>
      <c r="CM5" s="60">
        <f t="shared" ca="1" si="5"/>
        <v>0</v>
      </c>
      <c r="CN5" s="60">
        <f t="shared" ca="1" si="5"/>
        <v>0</v>
      </c>
      <c r="CO5" s="60">
        <f t="shared" ca="1" si="5"/>
        <v>0</v>
      </c>
      <c r="CP5" s="60">
        <f t="shared" ca="1" si="5"/>
        <v>0</v>
      </c>
      <c r="CQ5" s="60">
        <f t="shared" ca="1" si="5"/>
        <v>0</v>
      </c>
      <c r="CR5" s="60">
        <f t="shared" ca="1" si="5"/>
        <v>0</v>
      </c>
      <c r="CS5" s="60">
        <f t="shared" ca="1" si="5"/>
        <v>0</v>
      </c>
      <c r="CT5" s="60">
        <f t="shared" ca="1" si="5"/>
        <v>0</v>
      </c>
      <c r="CU5" s="60">
        <f t="shared" ca="1" si="5"/>
        <v>0</v>
      </c>
      <c r="CV5" s="60">
        <f t="shared" ca="1" si="5"/>
        <v>0</v>
      </c>
      <c r="CW5" s="60">
        <f t="shared" ca="1" si="5"/>
        <v>0</v>
      </c>
      <c r="CX5" s="60">
        <f t="shared" ca="1" si="5"/>
        <v>0</v>
      </c>
      <c r="CY5" s="60">
        <f t="shared" ca="1" si="5"/>
        <v>0</v>
      </c>
      <c r="CZ5" s="60">
        <f t="shared" ca="1" si="5"/>
        <v>0</v>
      </c>
      <c r="DA5" s="60">
        <f t="shared" ca="1" si="5"/>
        <v>0</v>
      </c>
      <c r="DB5" s="60">
        <f t="shared" ca="1" si="5"/>
        <v>0</v>
      </c>
      <c r="DC5" s="60">
        <f t="shared" ca="1" si="5"/>
        <v>0</v>
      </c>
      <c r="DD5" s="60">
        <f t="shared" ca="1" si="5"/>
        <v>0</v>
      </c>
      <c r="DE5" s="60">
        <f t="shared" ca="1" si="5"/>
        <v>0</v>
      </c>
      <c r="DF5" s="60">
        <f t="shared" ca="1" si="5"/>
        <v>0</v>
      </c>
      <c r="DG5" s="60">
        <f t="shared" ca="1" si="5"/>
        <v>0</v>
      </c>
      <c r="DH5" s="60">
        <f t="shared" ca="1" si="5"/>
        <v>0</v>
      </c>
      <c r="DI5" s="60">
        <f t="shared" ca="1" si="5"/>
        <v>0</v>
      </c>
      <c r="DJ5" s="60">
        <f t="shared" ca="1" si="5"/>
        <v>0</v>
      </c>
      <c r="DK5" s="60">
        <f t="shared" ca="1" si="5"/>
        <v>0</v>
      </c>
      <c r="DL5" s="60">
        <f t="shared" ca="1" si="5"/>
        <v>0</v>
      </c>
      <c r="DM5" s="60">
        <f t="shared" ca="1" si="5"/>
        <v>0</v>
      </c>
      <c r="DN5" s="60">
        <f t="shared" ca="1" si="5"/>
        <v>0</v>
      </c>
      <c r="DO5" s="60">
        <f t="shared" ca="1" si="5"/>
        <v>0</v>
      </c>
      <c r="DP5" s="60">
        <f t="shared" ca="1" si="5"/>
        <v>0</v>
      </c>
      <c r="DQ5" s="60">
        <f t="shared" ca="1" si="5"/>
        <v>0</v>
      </c>
      <c r="DR5" s="60">
        <f t="shared" ca="1" si="5"/>
        <v>0</v>
      </c>
      <c r="DS5" s="60">
        <f t="shared" ca="1" si="5"/>
        <v>0</v>
      </c>
      <c r="DT5" s="60">
        <f t="shared" ca="1" si="5"/>
        <v>0</v>
      </c>
      <c r="DU5" s="60">
        <f t="shared" ca="1" si="5"/>
        <v>0</v>
      </c>
      <c r="DV5" s="60">
        <f t="shared" ca="1" si="5"/>
        <v>0</v>
      </c>
      <c r="DW5" s="60">
        <f t="shared" ca="1" si="5"/>
        <v>0</v>
      </c>
      <c r="DX5" s="60">
        <f t="shared" ca="1" si="5"/>
        <v>0</v>
      </c>
      <c r="DY5" s="60">
        <f t="shared" ca="1" si="5"/>
        <v>0</v>
      </c>
    </row>
    <row r="6" spans="1:249" x14ac:dyDescent="0.2">
      <c r="A6" s="16"/>
      <c r="B6" s="16"/>
      <c r="C6" s="16"/>
      <c r="D6" s="9"/>
      <c r="E6" s="18"/>
      <c r="F6" s="5" t="s">
        <v>5</v>
      </c>
      <c r="G6" s="21">
        <f t="shared" ref="G6:BR6" ca="1" si="6">SUMPRODUCT(--($F$11:$F$8660="Commande"),G$11:G$8660)</f>
        <v>0</v>
      </c>
      <c r="H6" s="22">
        <f t="shared" ca="1" si="6"/>
        <v>0</v>
      </c>
      <c r="I6" s="22">
        <f t="shared" ca="1" si="6"/>
        <v>0</v>
      </c>
      <c r="J6" s="22">
        <f t="shared" ca="1" si="6"/>
        <v>0</v>
      </c>
      <c r="K6" s="22">
        <f t="shared" ca="1" si="6"/>
        <v>0</v>
      </c>
      <c r="L6" s="22">
        <f t="shared" ca="1" si="6"/>
        <v>0</v>
      </c>
      <c r="M6" s="22">
        <f t="shared" ca="1" si="6"/>
        <v>0</v>
      </c>
      <c r="N6" s="22">
        <f t="shared" ca="1" si="6"/>
        <v>0</v>
      </c>
      <c r="O6" s="22">
        <f t="shared" ca="1" si="6"/>
        <v>0</v>
      </c>
      <c r="P6" s="22">
        <f t="shared" ca="1" si="6"/>
        <v>0</v>
      </c>
      <c r="Q6" s="22">
        <f t="shared" ca="1" si="6"/>
        <v>0</v>
      </c>
      <c r="R6" s="22">
        <f t="shared" ca="1" si="6"/>
        <v>0</v>
      </c>
      <c r="S6" s="22">
        <f t="shared" ca="1" si="6"/>
        <v>0</v>
      </c>
      <c r="T6" s="22">
        <f t="shared" ca="1" si="6"/>
        <v>0</v>
      </c>
      <c r="U6" s="22">
        <f t="shared" ca="1" si="6"/>
        <v>0</v>
      </c>
      <c r="V6" s="22">
        <f t="shared" ca="1" si="6"/>
        <v>0</v>
      </c>
      <c r="W6" s="22">
        <f t="shared" ca="1" si="6"/>
        <v>0</v>
      </c>
      <c r="X6" s="22">
        <f t="shared" ca="1" si="6"/>
        <v>0</v>
      </c>
      <c r="Y6" s="22">
        <f t="shared" ca="1" si="6"/>
        <v>0</v>
      </c>
      <c r="Z6" s="22">
        <f t="shared" ca="1" si="6"/>
        <v>0</v>
      </c>
      <c r="AA6" s="22">
        <f t="shared" ca="1" si="6"/>
        <v>0</v>
      </c>
      <c r="AB6" s="22">
        <f t="shared" ca="1" si="6"/>
        <v>0</v>
      </c>
      <c r="AC6" s="22">
        <f t="shared" ca="1" si="6"/>
        <v>0</v>
      </c>
      <c r="AD6" s="22">
        <f t="shared" ca="1" si="6"/>
        <v>0</v>
      </c>
      <c r="AE6" s="22">
        <f t="shared" ca="1" si="6"/>
        <v>0</v>
      </c>
      <c r="AF6" s="22">
        <f t="shared" ca="1" si="6"/>
        <v>0</v>
      </c>
      <c r="AG6" s="22">
        <f t="shared" ca="1" si="6"/>
        <v>0</v>
      </c>
      <c r="AH6" s="22">
        <f t="shared" ca="1" si="6"/>
        <v>0</v>
      </c>
      <c r="AI6" s="22">
        <f t="shared" ca="1" si="6"/>
        <v>0</v>
      </c>
      <c r="AJ6" s="22">
        <f t="shared" ca="1" si="6"/>
        <v>0</v>
      </c>
      <c r="AK6" s="22">
        <f t="shared" ca="1" si="6"/>
        <v>0</v>
      </c>
      <c r="AL6" s="22">
        <f t="shared" ca="1" si="6"/>
        <v>0</v>
      </c>
      <c r="AM6" s="22">
        <f t="shared" ca="1" si="6"/>
        <v>0</v>
      </c>
      <c r="AN6" s="22">
        <f t="shared" ca="1" si="6"/>
        <v>0</v>
      </c>
      <c r="AO6" s="22">
        <f t="shared" ca="1" si="6"/>
        <v>0</v>
      </c>
      <c r="AP6" s="22">
        <f t="shared" ca="1" si="6"/>
        <v>0</v>
      </c>
      <c r="AQ6" s="22">
        <f t="shared" ca="1" si="6"/>
        <v>0</v>
      </c>
      <c r="AR6" s="22">
        <f t="shared" ca="1" si="6"/>
        <v>0</v>
      </c>
      <c r="AS6" s="22">
        <f t="shared" ca="1" si="6"/>
        <v>0</v>
      </c>
      <c r="AT6" s="22">
        <f t="shared" ca="1" si="6"/>
        <v>0</v>
      </c>
      <c r="AU6" s="22">
        <f t="shared" ca="1" si="6"/>
        <v>0</v>
      </c>
      <c r="AV6" s="22">
        <f t="shared" ca="1" si="6"/>
        <v>0</v>
      </c>
      <c r="AW6" s="22">
        <f t="shared" ca="1" si="6"/>
        <v>0</v>
      </c>
      <c r="AX6" s="22">
        <f t="shared" ca="1" si="6"/>
        <v>0</v>
      </c>
      <c r="AY6" s="22">
        <f t="shared" ca="1" si="6"/>
        <v>0</v>
      </c>
      <c r="AZ6" s="22">
        <f t="shared" ca="1" si="6"/>
        <v>0</v>
      </c>
      <c r="BA6" s="22">
        <f t="shared" ca="1" si="6"/>
        <v>0</v>
      </c>
      <c r="BB6" s="22">
        <f t="shared" ca="1" si="6"/>
        <v>0</v>
      </c>
      <c r="BC6" s="22">
        <f t="shared" ca="1" si="6"/>
        <v>0</v>
      </c>
      <c r="BD6" s="22">
        <f t="shared" ca="1" si="6"/>
        <v>0</v>
      </c>
      <c r="BE6" s="22">
        <f t="shared" ca="1" si="6"/>
        <v>0</v>
      </c>
      <c r="BF6" s="22">
        <f t="shared" ca="1" si="6"/>
        <v>0</v>
      </c>
      <c r="BG6" s="22">
        <f t="shared" ca="1" si="6"/>
        <v>0</v>
      </c>
      <c r="BH6" s="22">
        <f t="shared" ca="1" si="6"/>
        <v>0</v>
      </c>
      <c r="BI6" s="22">
        <f t="shared" ca="1" si="6"/>
        <v>0</v>
      </c>
      <c r="BJ6" s="22">
        <f t="shared" ca="1" si="6"/>
        <v>0</v>
      </c>
      <c r="BK6" s="22">
        <f t="shared" ca="1" si="6"/>
        <v>0</v>
      </c>
      <c r="BL6" s="22">
        <f t="shared" ca="1" si="6"/>
        <v>0</v>
      </c>
      <c r="BM6" s="22">
        <f t="shared" ca="1" si="6"/>
        <v>0</v>
      </c>
      <c r="BN6" s="22">
        <f t="shared" ca="1" si="6"/>
        <v>0</v>
      </c>
      <c r="BO6" s="22">
        <f t="shared" ca="1" si="6"/>
        <v>0</v>
      </c>
      <c r="BP6" s="22">
        <f t="shared" ca="1" si="6"/>
        <v>0</v>
      </c>
      <c r="BQ6" s="22">
        <f t="shared" ca="1" si="6"/>
        <v>0</v>
      </c>
      <c r="BR6" s="22">
        <f t="shared" ca="1" si="6"/>
        <v>0</v>
      </c>
      <c r="BS6" s="22">
        <f t="shared" ref="BS6:DY6" ca="1" si="7">SUMPRODUCT(--($F$11:$F$8660="Commande"),BS$11:BS$8660)</f>
        <v>0</v>
      </c>
      <c r="BT6" s="22">
        <f t="shared" ca="1" si="7"/>
        <v>0</v>
      </c>
      <c r="BU6" s="22">
        <f t="shared" ca="1" si="7"/>
        <v>0</v>
      </c>
      <c r="BV6" s="22">
        <f t="shared" ca="1" si="7"/>
        <v>0</v>
      </c>
      <c r="BW6" s="22">
        <f t="shared" ca="1" si="7"/>
        <v>0</v>
      </c>
      <c r="BX6" s="22">
        <f t="shared" ca="1" si="7"/>
        <v>0</v>
      </c>
      <c r="BY6" s="22">
        <f t="shared" ca="1" si="7"/>
        <v>0</v>
      </c>
      <c r="BZ6" s="22">
        <f t="shared" ca="1" si="7"/>
        <v>0</v>
      </c>
      <c r="CA6" s="22">
        <f t="shared" ca="1" si="7"/>
        <v>0</v>
      </c>
      <c r="CB6" s="22">
        <f t="shared" ca="1" si="7"/>
        <v>0</v>
      </c>
      <c r="CC6" s="22">
        <f t="shared" ca="1" si="7"/>
        <v>0</v>
      </c>
      <c r="CD6" s="22">
        <f t="shared" ca="1" si="7"/>
        <v>0</v>
      </c>
      <c r="CE6" s="22">
        <f t="shared" ca="1" si="7"/>
        <v>0</v>
      </c>
      <c r="CF6" s="22">
        <f t="shared" ca="1" si="7"/>
        <v>0</v>
      </c>
      <c r="CG6" s="22">
        <f t="shared" ca="1" si="7"/>
        <v>0</v>
      </c>
      <c r="CH6" s="22">
        <f t="shared" ca="1" si="7"/>
        <v>0</v>
      </c>
      <c r="CI6" s="22">
        <f t="shared" ca="1" si="7"/>
        <v>0</v>
      </c>
      <c r="CJ6" s="22">
        <f t="shared" ca="1" si="7"/>
        <v>0</v>
      </c>
      <c r="CK6" s="22">
        <f t="shared" ca="1" si="7"/>
        <v>0</v>
      </c>
      <c r="CL6" s="22">
        <f t="shared" ca="1" si="7"/>
        <v>0</v>
      </c>
      <c r="CM6" s="22">
        <f t="shared" ca="1" si="7"/>
        <v>0</v>
      </c>
      <c r="CN6" s="22">
        <f t="shared" ca="1" si="7"/>
        <v>0</v>
      </c>
      <c r="CO6" s="22">
        <f t="shared" ca="1" si="7"/>
        <v>0</v>
      </c>
      <c r="CP6" s="22">
        <f t="shared" ca="1" si="7"/>
        <v>0</v>
      </c>
      <c r="CQ6" s="22">
        <f t="shared" ca="1" si="7"/>
        <v>0</v>
      </c>
      <c r="CR6" s="22">
        <f t="shared" ca="1" si="7"/>
        <v>0</v>
      </c>
      <c r="CS6" s="22">
        <f t="shared" ca="1" si="7"/>
        <v>0</v>
      </c>
      <c r="CT6" s="22">
        <f t="shared" ca="1" si="7"/>
        <v>0</v>
      </c>
      <c r="CU6" s="22">
        <f t="shared" ca="1" si="7"/>
        <v>0</v>
      </c>
      <c r="CV6" s="22">
        <f t="shared" ca="1" si="7"/>
        <v>0</v>
      </c>
      <c r="CW6" s="22">
        <f t="shared" ca="1" si="7"/>
        <v>0</v>
      </c>
      <c r="CX6" s="22">
        <f t="shared" ca="1" si="7"/>
        <v>0</v>
      </c>
      <c r="CY6" s="22">
        <f t="shared" ca="1" si="7"/>
        <v>0</v>
      </c>
      <c r="CZ6" s="22">
        <f t="shared" ca="1" si="7"/>
        <v>0</v>
      </c>
      <c r="DA6" s="22">
        <f t="shared" ca="1" si="7"/>
        <v>0</v>
      </c>
      <c r="DB6" s="22">
        <f t="shared" ca="1" si="7"/>
        <v>0</v>
      </c>
      <c r="DC6" s="22">
        <f t="shared" ca="1" si="7"/>
        <v>0</v>
      </c>
      <c r="DD6" s="22">
        <f t="shared" ca="1" si="7"/>
        <v>0</v>
      </c>
      <c r="DE6" s="22">
        <f t="shared" ca="1" si="7"/>
        <v>0</v>
      </c>
      <c r="DF6" s="22">
        <f t="shared" ca="1" si="7"/>
        <v>0</v>
      </c>
      <c r="DG6" s="22">
        <f t="shared" ca="1" si="7"/>
        <v>0</v>
      </c>
      <c r="DH6" s="22">
        <f t="shared" ca="1" si="7"/>
        <v>0</v>
      </c>
      <c r="DI6" s="22">
        <f t="shared" ca="1" si="7"/>
        <v>0</v>
      </c>
      <c r="DJ6" s="22">
        <f t="shared" ca="1" si="7"/>
        <v>0</v>
      </c>
      <c r="DK6" s="22">
        <f t="shared" ca="1" si="7"/>
        <v>0</v>
      </c>
      <c r="DL6" s="22">
        <f t="shared" ca="1" si="7"/>
        <v>0</v>
      </c>
      <c r="DM6" s="22">
        <f t="shared" ca="1" si="7"/>
        <v>0</v>
      </c>
      <c r="DN6" s="22">
        <f t="shared" ca="1" si="7"/>
        <v>0</v>
      </c>
      <c r="DO6" s="22">
        <f t="shared" ca="1" si="7"/>
        <v>0</v>
      </c>
      <c r="DP6" s="22">
        <f t="shared" ca="1" si="7"/>
        <v>0</v>
      </c>
      <c r="DQ6" s="22">
        <f t="shared" ca="1" si="7"/>
        <v>0</v>
      </c>
      <c r="DR6" s="22">
        <f t="shared" ca="1" si="7"/>
        <v>0</v>
      </c>
      <c r="DS6" s="22">
        <f t="shared" ca="1" si="7"/>
        <v>0</v>
      </c>
      <c r="DT6" s="22">
        <f t="shared" ca="1" si="7"/>
        <v>0</v>
      </c>
      <c r="DU6" s="22">
        <f t="shared" ca="1" si="7"/>
        <v>0</v>
      </c>
      <c r="DV6" s="22">
        <f t="shared" ca="1" si="7"/>
        <v>0</v>
      </c>
      <c r="DW6" s="22">
        <f t="shared" ca="1" si="7"/>
        <v>0</v>
      </c>
      <c r="DX6" s="22">
        <f t="shared" ca="1" si="7"/>
        <v>0</v>
      </c>
      <c r="DY6" s="22">
        <f t="shared" ca="1" si="7"/>
        <v>0</v>
      </c>
    </row>
    <row r="7" spans="1:249" x14ac:dyDescent="0.2">
      <c r="A7" s="16"/>
      <c r="B7" s="16"/>
      <c r="C7" s="16"/>
      <c r="D7" s="9"/>
      <c r="E7" s="18"/>
      <c r="F7" s="23" t="s">
        <v>6</v>
      </c>
      <c r="G7" s="24">
        <f t="shared" ref="G7:BR7" ca="1" si="8">SUMPRODUCT(--($F$13:$F$8671="Quantité livrée")*(G$13:G$8671&lt;&gt;""),G$13:G$8671)+SUMPRODUCT(--($F$12:$F$8670="Commande"),G$12:G$8670)-SUMPRODUCT(--($F$13:$F$8671="Quantité livrée")*(G$13:G$8671&lt;&gt;""),G$12:G$8670
)</f>
        <v>0</v>
      </c>
      <c r="H7" s="19">
        <f t="shared" ca="1" si="8"/>
        <v>0</v>
      </c>
      <c r="I7" s="19">
        <f t="shared" ca="1" si="8"/>
        <v>0</v>
      </c>
      <c r="J7" s="19">
        <f t="shared" ca="1" si="8"/>
        <v>0</v>
      </c>
      <c r="K7" s="19">
        <f t="shared" ca="1" si="8"/>
        <v>0</v>
      </c>
      <c r="L7" s="19">
        <f t="shared" ca="1" si="8"/>
        <v>0</v>
      </c>
      <c r="M7" s="19">
        <f t="shared" ca="1" si="8"/>
        <v>0</v>
      </c>
      <c r="N7" s="19">
        <f t="shared" ca="1" si="8"/>
        <v>0</v>
      </c>
      <c r="O7" s="19">
        <f t="shared" ca="1" si="8"/>
        <v>0</v>
      </c>
      <c r="P7" s="19">
        <f t="shared" ca="1" si="8"/>
        <v>0</v>
      </c>
      <c r="Q7" s="19">
        <f t="shared" ca="1" si="8"/>
        <v>0</v>
      </c>
      <c r="R7" s="19">
        <f t="shared" ca="1" si="8"/>
        <v>0</v>
      </c>
      <c r="S7" s="19">
        <f t="shared" ca="1" si="8"/>
        <v>0</v>
      </c>
      <c r="T7" s="19">
        <f t="shared" ca="1" si="8"/>
        <v>0</v>
      </c>
      <c r="U7" s="19">
        <f t="shared" ca="1" si="8"/>
        <v>0</v>
      </c>
      <c r="V7" s="19">
        <f t="shared" ca="1" si="8"/>
        <v>0</v>
      </c>
      <c r="W7" s="19">
        <f t="shared" ca="1" si="8"/>
        <v>0</v>
      </c>
      <c r="X7" s="19">
        <f t="shared" ca="1" si="8"/>
        <v>0</v>
      </c>
      <c r="Y7" s="19">
        <f t="shared" ca="1" si="8"/>
        <v>0</v>
      </c>
      <c r="Z7" s="19">
        <f t="shared" ca="1" si="8"/>
        <v>0</v>
      </c>
      <c r="AA7" s="19">
        <f t="shared" ca="1" si="8"/>
        <v>0</v>
      </c>
      <c r="AB7" s="19">
        <f t="shared" ca="1" si="8"/>
        <v>0</v>
      </c>
      <c r="AC7" s="19">
        <f t="shared" ca="1" si="8"/>
        <v>0</v>
      </c>
      <c r="AD7" s="19">
        <f t="shared" ca="1" si="8"/>
        <v>0</v>
      </c>
      <c r="AE7" s="19">
        <f t="shared" ca="1" si="8"/>
        <v>0</v>
      </c>
      <c r="AF7" s="19">
        <f t="shared" ca="1" si="8"/>
        <v>0</v>
      </c>
      <c r="AG7" s="19">
        <f t="shared" ca="1" si="8"/>
        <v>0</v>
      </c>
      <c r="AH7" s="19">
        <f t="shared" ca="1" si="8"/>
        <v>0</v>
      </c>
      <c r="AI7" s="19">
        <f t="shared" ca="1" si="8"/>
        <v>0</v>
      </c>
      <c r="AJ7" s="19">
        <f t="shared" ca="1" si="8"/>
        <v>0</v>
      </c>
      <c r="AK7" s="19">
        <f t="shared" ca="1" si="8"/>
        <v>0</v>
      </c>
      <c r="AL7" s="19">
        <f t="shared" ca="1" si="8"/>
        <v>0</v>
      </c>
      <c r="AM7" s="19">
        <f t="shared" ca="1" si="8"/>
        <v>0</v>
      </c>
      <c r="AN7" s="19">
        <f t="shared" ca="1" si="8"/>
        <v>0</v>
      </c>
      <c r="AO7" s="19">
        <f t="shared" ca="1" si="8"/>
        <v>0</v>
      </c>
      <c r="AP7" s="19">
        <f t="shared" ca="1" si="8"/>
        <v>0</v>
      </c>
      <c r="AQ7" s="19">
        <f t="shared" ca="1" si="8"/>
        <v>0</v>
      </c>
      <c r="AR7" s="19">
        <f t="shared" ca="1" si="8"/>
        <v>0</v>
      </c>
      <c r="AS7" s="19">
        <f t="shared" ca="1" si="8"/>
        <v>0</v>
      </c>
      <c r="AT7" s="19">
        <f t="shared" ca="1" si="8"/>
        <v>0</v>
      </c>
      <c r="AU7" s="19">
        <f t="shared" ca="1" si="8"/>
        <v>0</v>
      </c>
      <c r="AV7" s="19">
        <f t="shared" ca="1" si="8"/>
        <v>0</v>
      </c>
      <c r="AW7" s="19">
        <f t="shared" ca="1" si="8"/>
        <v>0</v>
      </c>
      <c r="AX7" s="19">
        <f t="shared" ca="1" si="8"/>
        <v>0</v>
      </c>
      <c r="AY7" s="19">
        <f t="shared" ca="1" si="8"/>
        <v>0</v>
      </c>
      <c r="AZ7" s="19">
        <f t="shared" ca="1" si="8"/>
        <v>0</v>
      </c>
      <c r="BA7" s="19">
        <f t="shared" ca="1" si="8"/>
        <v>0</v>
      </c>
      <c r="BB7" s="19">
        <f t="shared" ca="1" si="8"/>
        <v>0</v>
      </c>
      <c r="BC7" s="19">
        <f t="shared" ca="1" si="8"/>
        <v>0</v>
      </c>
      <c r="BD7" s="19">
        <f t="shared" ca="1" si="8"/>
        <v>0</v>
      </c>
      <c r="BE7" s="19">
        <f t="shared" ca="1" si="8"/>
        <v>0</v>
      </c>
      <c r="BF7" s="19">
        <f t="shared" ca="1" si="8"/>
        <v>0</v>
      </c>
      <c r="BG7" s="19">
        <f t="shared" ca="1" si="8"/>
        <v>0</v>
      </c>
      <c r="BH7" s="19">
        <f t="shared" ca="1" si="8"/>
        <v>0</v>
      </c>
      <c r="BI7" s="19">
        <f t="shared" ca="1" si="8"/>
        <v>0</v>
      </c>
      <c r="BJ7" s="19">
        <f t="shared" ca="1" si="8"/>
        <v>0</v>
      </c>
      <c r="BK7" s="19">
        <f t="shared" ca="1" si="8"/>
        <v>0</v>
      </c>
      <c r="BL7" s="19">
        <f t="shared" ca="1" si="8"/>
        <v>0</v>
      </c>
      <c r="BM7" s="19">
        <f t="shared" ca="1" si="8"/>
        <v>0</v>
      </c>
      <c r="BN7" s="19">
        <f t="shared" ca="1" si="8"/>
        <v>0</v>
      </c>
      <c r="BO7" s="19">
        <f t="shared" ca="1" si="8"/>
        <v>0</v>
      </c>
      <c r="BP7" s="19">
        <f t="shared" ca="1" si="8"/>
        <v>0</v>
      </c>
      <c r="BQ7" s="19">
        <f t="shared" ca="1" si="8"/>
        <v>0</v>
      </c>
      <c r="BR7" s="19">
        <f t="shared" ca="1" si="8"/>
        <v>0</v>
      </c>
      <c r="BS7" s="19">
        <f t="shared" ref="BS7:DY7" ca="1" si="9">SUMPRODUCT(--($F$13:$F$8671="Quantité livrée")*(BS$13:BS$8671&lt;&gt;""),BS$13:BS$8671)+SUMPRODUCT(--($F$12:$F$8670="Commande"),BS$12:BS$8670)-SUMPRODUCT(--($F$13:$F$8671="Quantité livrée")*(BS$13:BS$8671&lt;&gt;""),BS$12:BS$8670
)</f>
        <v>0</v>
      </c>
      <c r="BT7" s="19">
        <f t="shared" ca="1" si="9"/>
        <v>0</v>
      </c>
      <c r="BU7" s="19">
        <f t="shared" ca="1" si="9"/>
        <v>0</v>
      </c>
      <c r="BV7" s="19">
        <f t="shared" ca="1" si="9"/>
        <v>0</v>
      </c>
      <c r="BW7" s="19">
        <f t="shared" ca="1" si="9"/>
        <v>0</v>
      </c>
      <c r="BX7" s="19">
        <f t="shared" ca="1" si="9"/>
        <v>0</v>
      </c>
      <c r="BY7" s="19">
        <f t="shared" ca="1" si="9"/>
        <v>0</v>
      </c>
      <c r="BZ7" s="19">
        <f t="shared" ca="1" si="9"/>
        <v>0</v>
      </c>
      <c r="CA7" s="19">
        <f t="shared" ca="1" si="9"/>
        <v>0</v>
      </c>
      <c r="CB7" s="19">
        <f t="shared" ca="1" si="9"/>
        <v>0</v>
      </c>
      <c r="CC7" s="19">
        <f t="shared" ca="1" si="9"/>
        <v>0</v>
      </c>
      <c r="CD7" s="19">
        <f t="shared" ca="1" si="9"/>
        <v>0</v>
      </c>
      <c r="CE7" s="19">
        <f t="shared" ca="1" si="9"/>
        <v>0</v>
      </c>
      <c r="CF7" s="19">
        <f t="shared" ca="1" si="9"/>
        <v>0</v>
      </c>
      <c r="CG7" s="19">
        <f t="shared" ca="1" si="9"/>
        <v>0</v>
      </c>
      <c r="CH7" s="19">
        <f t="shared" ca="1" si="9"/>
        <v>0</v>
      </c>
      <c r="CI7" s="19">
        <f t="shared" ca="1" si="9"/>
        <v>0</v>
      </c>
      <c r="CJ7" s="19">
        <f t="shared" ca="1" si="9"/>
        <v>0</v>
      </c>
      <c r="CK7" s="19">
        <f t="shared" ca="1" si="9"/>
        <v>0</v>
      </c>
      <c r="CL7" s="19">
        <f t="shared" ca="1" si="9"/>
        <v>0</v>
      </c>
      <c r="CM7" s="19">
        <f t="shared" ca="1" si="9"/>
        <v>0</v>
      </c>
      <c r="CN7" s="19">
        <f t="shared" ca="1" si="9"/>
        <v>0</v>
      </c>
      <c r="CO7" s="19">
        <f t="shared" ca="1" si="9"/>
        <v>0</v>
      </c>
      <c r="CP7" s="19">
        <f t="shared" ca="1" si="9"/>
        <v>0</v>
      </c>
      <c r="CQ7" s="19">
        <f t="shared" ca="1" si="9"/>
        <v>0</v>
      </c>
      <c r="CR7" s="19">
        <f t="shared" ca="1" si="9"/>
        <v>0</v>
      </c>
      <c r="CS7" s="19">
        <f t="shared" ca="1" si="9"/>
        <v>0</v>
      </c>
      <c r="CT7" s="19">
        <f t="shared" ca="1" si="9"/>
        <v>0</v>
      </c>
      <c r="CU7" s="19">
        <f t="shared" ca="1" si="9"/>
        <v>0</v>
      </c>
      <c r="CV7" s="19">
        <f t="shared" ca="1" si="9"/>
        <v>0</v>
      </c>
      <c r="CW7" s="19">
        <f t="shared" ca="1" si="9"/>
        <v>0</v>
      </c>
      <c r="CX7" s="19">
        <f t="shared" ca="1" si="9"/>
        <v>0</v>
      </c>
      <c r="CY7" s="19">
        <f t="shared" ca="1" si="9"/>
        <v>0</v>
      </c>
      <c r="CZ7" s="19">
        <f t="shared" ca="1" si="9"/>
        <v>0</v>
      </c>
      <c r="DA7" s="19">
        <f t="shared" ca="1" si="9"/>
        <v>0</v>
      </c>
      <c r="DB7" s="19">
        <f t="shared" ca="1" si="9"/>
        <v>0</v>
      </c>
      <c r="DC7" s="19">
        <f t="shared" ca="1" si="9"/>
        <v>0</v>
      </c>
      <c r="DD7" s="19">
        <f t="shared" ca="1" si="9"/>
        <v>0</v>
      </c>
      <c r="DE7" s="19">
        <f t="shared" ca="1" si="9"/>
        <v>0</v>
      </c>
      <c r="DF7" s="19">
        <f t="shared" ca="1" si="9"/>
        <v>0</v>
      </c>
      <c r="DG7" s="19">
        <f t="shared" ca="1" si="9"/>
        <v>0</v>
      </c>
      <c r="DH7" s="19">
        <f t="shared" ca="1" si="9"/>
        <v>0</v>
      </c>
      <c r="DI7" s="19">
        <f t="shared" ca="1" si="9"/>
        <v>0</v>
      </c>
      <c r="DJ7" s="19">
        <f t="shared" ca="1" si="9"/>
        <v>0</v>
      </c>
      <c r="DK7" s="19">
        <f t="shared" ca="1" si="9"/>
        <v>0</v>
      </c>
      <c r="DL7" s="19">
        <f t="shared" ca="1" si="9"/>
        <v>0</v>
      </c>
      <c r="DM7" s="19">
        <f t="shared" ca="1" si="9"/>
        <v>0</v>
      </c>
      <c r="DN7" s="19">
        <f t="shared" ca="1" si="9"/>
        <v>0</v>
      </c>
      <c r="DO7" s="19">
        <f t="shared" ca="1" si="9"/>
        <v>0</v>
      </c>
      <c r="DP7" s="19">
        <f t="shared" ca="1" si="9"/>
        <v>0</v>
      </c>
      <c r="DQ7" s="19">
        <f t="shared" ca="1" si="9"/>
        <v>0</v>
      </c>
      <c r="DR7" s="19">
        <f t="shared" ca="1" si="9"/>
        <v>0</v>
      </c>
      <c r="DS7" s="19">
        <f t="shared" ca="1" si="9"/>
        <v>0</v>
      </c>
      <c r="DT7" s="19">
        <f t="shared" ca="1" si="9"/>
        <v>0</v>
      </c>
      <c r="DU7" s="19">
        <f t="shared" ca="1" si="9"/>
        <v>0</v>
      </c>
      <c r="DV7" s="19">
        <f t="shared" ca="1" si="9"/>
        <v>0</v>
      </c>
      <c r="DW7" s="19">
        <f t="shared" ca="1" si="9"/>
        <v>0</v>
      </c>
      <c r="DX7" s="19">
        <f t="shared" ca="1" si="9"/>
        <v>0</v>
      </c>
      <c r="DY7" s="19">
        <f t="shared" ca="1" si="9"/>
        <v>0</v>
      </c>
    </row>
    <row r="8" spans="1:249" ht="17" thickBot="1" x14ac:dyDescent="0.25">
      <c r="A8" s="20" t="s">
        <v>7</v>
      </c>
      <c r="B8" s="15"/>
      <c r="C8" s="45">
        <v>3000</v>
      </c>
      <c r="D8" s="9"/>
      <c r="E8" s="18"/>
      <c r="F8" s="11" t="s">
        <v>4</v>
      </c>
      <c r="G8" s="25">
        <f ca="1">G6-G7</f>
        <v>0</v>
      </c>
      <c r="H8" s="26">
        <f ca="1">H6-H7</f>
        <v>0</v>
      </c>
      <c r="I8" s="26">
        <f t="shared" ref="I8:BT8" ca="1" si="10">I6-I7</f>
        <v>0</v>
      </c>
      <c r="J8" s="26">
        <f t="shared" ca="1" si="10"/>
        <v>0</v>
      </c>
      <c r="K8" s="26">
        <f t="shared" ca="1" si="10"/>
        <v>0</v>
      </c>
      <c r="L8" s="26">
        <f t="shared" ca="1" si="10"/>
        <v>0</v>
      </c>
      <c r="M8" s="26">
        <f t="shared" ca="1" si="10"/>
        <v>0</v>
      </c>
      <c r="N8" s="26">
        <f t="shared" ca="1" si="10"/>
        <v>0</v>
      </c>
      <c r="O8" s="26">
        <f t="shared" ca="1" si="10"/>
        <v>0</v>
      </c>
      <c r="P8" s="26">
        <f t="shared" ca="1" si="10"/>
        <v>0</v>
      </c>
      <c r="Q8" s="26">
        <f t="shared" ca="1" si="10"/>
        <v>0</v>
      </c>
      <c r="R8" s="26">
        <f t="shared" ca="1" si="10"/>
        <v>0</v>
      </c>
      <c r="S8" s="26">
        <f t="shared" ca="1" si="10"/>
        <v>0</v>
      </c>
      <c r="T8" s="26">
        <f t="shared" ca="1" si="10"/>
        <v>0</v>
      </c>
      <c r="U8" s="26">
        <f t="shared" ca="1" si="10"/>
        <v>0</v>
      </c>
      <c r="V8" s="26">
        <f t="shared" ca="1" si="10"/>
        <v>0</v>
      </c>
      <c r="W8" s="26">
        <f t="shared" ca="1" si="10"/>
        <v>0</v>
      </c>
      <c r="X8" s="26">
        <f t="shared" ca="1" si="10"/>
        <v>0</v>
      </c>
      <c r="Y8" s="26">
        <f t="shared" ca="1" si="10"/>
        <v>0</v>
      </c>
      <c r="Z8" s="26">
        <f t="shared" ca="1" si="10"/>
        <v>0</v>
      </c>
      <c r="AA8" s="26">
        <f t="shared" ca="1" si="10"/>
        <v>0</v>
      </c>
      <c r="AB8" s="26">
        <f t="shared" ca="1" si="10"/>
        <v>0</v>
      </c>
      <c r="AC8" s="26">
        <f t="shared" ca="1" si="10"/>
        <v>0</v>
      </c>
      <c r="AD8" s="26">
        <f t="shared" ca="1" si="10"/>
        <v>0</v>
      </c>
      <c r="AE8" s="26">
        <f t="shared" ca="1" si="10"/>
        <v>0</v>
      </c>
      <c r="AF8" s="26">
        <f t="shared" ca="1" si="10"/>
        <v>0</v>
      </c>
      <c r="AG8" s="26">
        <f t="shared" ca="1" si="10"/>
        <v>0</v>
      </c>
      <c r="AH8" s="26">
        <f t="shared" ca="1" si="10"/>
        <v>0</v>
      </c>
      <c r="AI8" s="26">
        <f t="shared" ca="1" si="10"/>
        <v>0</v>
      </c>
      <c r="AJ8" s="26">
        <f t="shared" ca="1" si="10"/>
        <v>0</v>
      </c>
      <c r="AK8" s="26">
        <f t="shared" ca="1" si="10"/>
        <v>0</v>
      </c>
      <c r="AL8" s="26">
        <f t="shared" ca="1" si="10"/>
        <v>0</v>
      </c>
      <c r="AM8" s="26">
        <f t="shared" ca="1" si="10"/>
        <v>0</v>
      </c>
      <c r="AN8" s="26">
        <f t="shared" ca="1" si="10"/>
        <v>0</v>
      </c>
      <c r="AO8" s="26">
        <f t="shared" ca="1" si="10"/>
        <v>0</v>
      </c>
      <c r="AP8" s="26">
        <f t="shared" ca="1" si="10"/>
        <v>0</v>
      </c>
      <c r="AQ8" s="26">
        <f t="shared" ca="1" si="10"/>
        <v>0</v>
      </c>
      <c r="AR8" s="26">
        <f t="shared" ca="1" si="10"/>
        <v>0</v>
      </c>
      <c r="AS8" s="26">
        <f t="shared" ca="1" si="10"/>
        <v>0</v>
      </c>
      <c r="AT8" s="26">
        <f t="shared" ca="1" si="10"/>
        <v>0</v>
      </c>
      <c r="AU8" s="26">
        <f t="shared" ca="1" si="10"/>
        <v>0</v>
      </c>
      <c r="AV8" s="26">
        <f t="shared" ca="1" si="10"/>
        <v>0</v>
      </c>
      <c r="AW8" s="26">
        <f t="shared" ca="1" si="10"/>
        <v>0</v>
      </c>
      <c r="AX8" s="26">
        <f t="shared" ca="1" si="10"/>
        <v>0</v>
      </c>
      <c r="AY8" s="26">
        <f t="shared" ca="1" si="10"/>
        <v>0</v>
      </c>
      <c r="AZ8" s="26">
        <f t="shared" ca="1" si="10"/>
        <v>0</v>
      </c>
      <c r="BA8" s="26">
        <f t="shared" ca="1" si="10"/>
        <v>0</v>
      </c>
      <c r="BB8" s="26">
        <f t="shared" ca="1" si="10"/>
        <v>0</v>
      </c>
      <c r="BC8" s="26">
        <f t="shared" ca="1" si="10"/>
        <v>0</v>
      </c>
      <c r="BD8" s="26">
        <f t="shared" ca="1" si="10"/>
        <v>0</v>
      </c>
      <c r="BE8" s="26">
        <f t="shared" ca="1" si="10"/>
        <v>0</v>
      </c>
      <c r="BF8" s="26">
        <f t="shared" ca="1" si="10"/>
        <v>0</v>
      </c>
      <c r="BG8" s="26">
        <f t="shared" ca="1" si="10"/>
        <v>0</v>
      </c>
      <c r="BH8" s="26">
        <f t="shared" ca="1" si="10"/>
        <v>0</v>
      </c>
      <c r="BI8" s="26">
        <f t="shared" ca="1" si="10"/>
        <v>0</v>
      </c>
      <c r="BJ8" s="26">
        <f t="shared" ca="1" si="10"/>
        <v>0</v>
      </c>
      <c r="BK8" s="26">
        <f t="shared" ca="1" si="10"/>
        <v>0</v>
      </c>
      <c r="BL8" s="26">
        <f t="shared" ca="1" si="10"/>
        <v>0</v>
      </c>
      <c r="BM8" s="26">
        <f t="shared" ca="1" si="10"/>
        <v>0</v>
      </c>
      <c r="BN8" s="26">
        <f t="shared" ca="1" si="10"/>
        <v>0</v>
      </c>
      <c r="BO8" s="26">
        <f t="shared" ca="1" si="10"/>
        <v>0</v>
      </c>
      <c r="BP8" s="26">
        <f t="shared" ca="1" si="10"/>
        <v>0</v>
      </c>
      <c r="BQ8" s="26">
        <f t="shared" ca="1" si="10"/>
        <v>0</v>
      </c>
      <c r="BR8" s="26">
        <f t="shared" ca="1" si="10"/>
        <v>0</v>
      </c>
      <c r="BS8" s="26">
        <f t="shared" ca="1" si="10"/>
        <v>0</v>
      </c>
      <c r="BT8" s="26">
        <f t="shared" ca="1" si="10"/>
        <v>0</v>
      </c>
      <c r="BU8" s="26">
        <f t="shared" ref="BU8:DY8" ca="1" si="11">BU6-BU7</f>
        <v>0</v>
      </c>
      <c r="BV8" s="26">
        <f t="shared" ca="1" si="11"/>
        <v>0</v>
      </c>
      <c r="BW8" s="26">
        <f t="shared" ca="1" si="11"/>
        <v>0</v>
      </c>
      <c r="BX8" s="26">
        <f t="shared" ca="1" si="11"/>
        <v>0</v>
      </c>
      <c r="BY8" s="26">
        <f t="shared" ca="1" si="11"/>
        <v>0</v>
      </c>
      <c r="BZ8" s="26">
        <f t="shared" ca="1" si="11"/>
        <v>0</v>
      </c>
      <c r="CA8" s="26">
        <f t="shared" ca="1" si="11"/>
        <v>0</v>
      </c>
      <c r="CB8" s="26">
        <f t="shared" ca="1" si="11"/>
        <v>0</v>
      </c>
      <c r="CC8" s="26">
        <f t="shared" ca="1" si="11"/>
        <v>0</v>
      </c>
      <c r="CD8" s="26">
        <f t="shared" ca="1" si="11"/>
        <v>0</v>
      </c>
      <c r="CE8" s="26">
        <f t="shared" ca="1" si="11"/>
        <v>0</v>
      </c>
      <c r="CF8" s="26">
        <f t="shared" ca="1" si="11"/>
        <v>0</v>
      </c>
      <c r="CG8" s="26">
        <f t="shared" ca="1" si="11"/>
        <v>0</v>
      </c>
      <c r="CH8" s="26">
        <f t="shared" ca="1" si="11"/>
        <v>0</v>
      </c>
      <c r="CI8" s="26">
        <f t="shared" ca="1" si="11"/>
        <v>0</v>
      </c>
      <c r="CJ8" s="26">
        <f t="shared" ca="1" si="11"/>
        <v>0</v>
      </c>
      <c r="CK8" s="26">
        <f t="shared" ca="1" si="11"/>
        <v>0</v>
      </c>
      <c r="CL8" s="26">
        <f t="shared" ca="1" si="11"/>
        <v>0</v>
      </c>
      <c r="CM8" s="26">
        <f t="shared" ca="1" si="11"/>
        <v>0</v>
      </c>
      <c r="CN8" s="26">
        <f t="shared" ca="1" si="11"/>
        <v>0</v>
      </c>
      <c r="CO8" s="26">
        <f t="shared" ca="1" si="11"/>
        <v>0</v>
      </c>
      <c r="CP8" s="26">
        <f t="shared" ca="1" si="11"/>
        <v>0</v>
      </c>
      <c r="CQ8" s="26">
        <f t="shared" ca="1" si="11"/>
        <v>0</v>
      </c>
      <c r="CR8" s="26">
        <f t="shared" ca="1" si="11"/>
        <v>0</v>
      </c>
      <c r="CS8" s="26">
        <f t="shared" ca="1" si="11"/>
        <v>0</v>
      </c>
      <c r="CT8" s="26">
        <f t="shared" ca="1" si="11"/>
        <v>0</v>
      </c>
      <c r="CU8" s="26">
        <f t="shared" ca="1" si="11"/>
        <v>0</v>
      </c>
      <c r="CV8" s="26">
        <f t="shared" ca="1" si="11"/>
        <v>0</v>
      </c>
      <c r="CW8" s="26">
        <f t="shared" ca="1" si="11"/>
        <v>0</v>
      </c>
      <c r="CX8" s="26">
        <f t="shared" ca="1" si="11"/>
        <v>0</v>
      </c>
      <c r="CY8" s="26">
        <f t="shared" ca="1" si="11"/>
        <v>0</v>
      </c>
      <c r="CZ8" s="26">
        <f t="shared" ca="1" si="11"/>
        <v>0</v>
      </c>
      <c r="DA8" s="26">
        <f t="shared" ca="1" si="11"/>
        <v>0</v>
      </c>
      <c r="DB8" s="26">
        <f t="shared" ca="1" si="11"/>
        <v>0</v>
      </c>
      <c r="DC8" s="26">
        <f t="shared" ca="1" si="11"/>
        <v>0</v>
      </c>
      <c r="DD8" s="26">
        <f t="shared" ca="1" si="11"/>
        <v>0</v>
      </c>
      <c r="DE8" s="26">
        <f t="shared" ca="1" si="11"/>
        <v>0</v>
      </c>
      <c r="DF8" s="26">
        <f t="shared" ca="1" si="11"/>
        <v>0</v>
      </c>
      <c r="DG8" s="26">
        <f t="shared" ca="1" si="11"/>
        <v>0</v>
      </c>
      <c r="DH8" s="26">
        <f t="shared" ca="1" si="11"/>
        <v>0</v>
      </c>
      <c r="DI8" s="26">
        <f t="shared" ca="1" si="11"/>
        <v>0</v>
      </c>
      <c r="DJ8" s="26">
        <f t="shared" ca="1" si="11"/>
        <v>0</v>
      </c>
      <c r="DK8" s="26">
        <f t="shared" ca="1" si="11"/>
        <v>0</v>
      </c>
      <c r="DL8" s="26">
        <f t="shared" ca="1" si="11"/>
        <v>0</v>
      </c>
      <c r="DM8" s="26">
        <f t="shared" ca="1" si="11"/>
        <v>0</v>
      </c>
      <c r="DN8" s="26">
        <f t="shared" ca="1" si="11"/>
        <v>0</v>
      </c>
      <c r="DO8" s="26">
        <f t="shared" ca="1" si="11"/>
        <v>0</v>
      </c>
      <c r="DP8" s="26">
        <f t="shared" ca="1" si="11"/>
        <v>0</v>
      </c>
      <c r="DQ8" s="26">
        <f t="shared" ca="1" si="11"/>
        <v>0</v>
      </c>
      <c r="DR8" s="26">
        <f t="shared" ca="1" si="11"/>
        <v>0</v>
      </c>
      <c r="DS8" s="26">
        <f t="shared" ca="1" si="11"/>
        <v>0</v>
      </c>
      <c r="DT8" s="26">
        <f t="shared" ca="1" si="11"/>
        <v>0</v>
      </c>
      <c r="DU8" s="26">
        <f t="shared" ca="1" si="11"/>
        <v>0</v>
      </c>
      <c r="DV8" s="26">
        <f t="shared" ca="1" si="11"/>
        <v>0</v>
      </c>
      <c r="DW8" s="26">
        <f t="shared" ca="1" si="11"/>
        <v>0</v>
      </c>
      <c r="DX8" s="26">
        <f t="shared" ca="1" si="11"/>
        <v>0</v>
      </c>
      <c r="DY8" s="26">
        <f t="shared" ca="1" si="11"/>
        <v>0</v>
      </c>
    </row>
    <row r="9" spans="1:249" ht="86" customHeight="1" thickBot="1" x14ac:dyDescent="0.25">
      <c r="A9" s="16" t="s">
        <v>8</v>
      </c>
      <c r="B9" s="16"/>
      <c r="C9" s="17" t="s">
        <v>9</v>
      </c>
      <c r="D9" s="27" t="s">
        <v>10</v>
      </c>
      <c r="E9" s="28" t="s">
        <v>11</v>
      </c>
      <c r="F9" s="29" t="s">
        <v>12</v>
      </c>
      <c r="G9" s="30" t="str">
        <f ca="1">IF(AND(G3&lt;C8,G3&gt;0),"Montant minimum non atteint",IF(AND(G4&lt;&gt;"",G4&lt;&gt;G3),"Montant reçu différent du montant commandé",IF(AND(G7&lt;&gt;"",G7&lt;&gt;0,G7&lt;&gt;G6),"Qté reçue différente de Qté commandée","")))</f>
        <v/>
      </c>
      <c r="H9" s="31" t="str">
        <f ca="1">IF(AND(H3&lt;D9,H3&gt;0),"Montant minimum non atteint",IF(AND(H4&lt;&gt;"",H4&lt;&gt;H3),"Montant reçu différent du montant commandé",IF(AND(H7&lt;&gt;"",H7&lt;&gt;0,H7&lt;&gt;H6),"Qté reçue différente de Qté commandée","")))</f>
        <v/>
      </c>
      <c r="I9" s="31" t="str">
        <f t="shared" ref="I9:BT9" ca="1" si="12">IF(AND(I3&lt;E9,I3&gt;0),"Montant minimum non atteint",IF(AND(I4&lt;&gt;"",I4&lt;&gt;I3),"Montant reçu différent du montant commandé",IF(AND(I7&lt;&gt;"",I7&lt;&gt;0,I7&lt;&gt;I6),"Qté reçue différente de Qté commandée","")))</f>
        <v/>
      </c>
      <c r="J9" s="31" t="str">
        <f t="shared" ca="1" si="12"/>
        <v/>
      </c>
      <c r="K9" s="31" t="str">
        <f t="shared" ca="1" si="12"/>
        <v/>
      </c>
      <c r="L9" s="31" t="str">
        <f t="shared" ca="1" si="12"/>
        <v/>
      </c>
      <c r="M9" s="31" t="str">
        <f t="shared" ca="1" si="12"/>
        <v/>
      </c>
      <c r="N9" s="31" t="str">
        <f t="shared" ca="1" si="12"/>
        <v/>
      </c>
      <c r="O9" s="31" t="str">
        <f t="shared" ca="1" si="12"/>
        <v/>
      </c>
      <c r="P9" s="31" t="str">
        <f t="shared" ca="1" si="12"/>
        <v/>
      </c>
      <c r="Q9" s="31" t="str">
        <f t="shared" ca="1" si="12"/>
        <v/>
      </c>
      <c r="R9" s="31" t="str">
        <f t="shared" ca="1" si="12"/>
        <v/>
      </c>
      <c r="S9" s="31" t="str">
        <f t="shared" ca="1" si="12"/>
        <v/>
      </c>
      <c r="T9" s="31" t="str">
        <f t="shared" ca="1" si="12"/>
        <v/>
      </c>
      <c r="U9" s="31" t="str">
        <f t="shared" ca="1" si="12"/>
        <v/>
      </c>
      <c r="V9" s="31" t="str">
        <f t="shared" ca="1" si="12"/>
        <v/>
      </c>
      <c r="W9" s="31" t="str">
        <f t="shared" ca="1" si="12"/>
        <v/>
      </c>
      <c r="X9" s="31" t="str">
        <f t="shared" ca="1" si="12"/>
        <v/>
      </c>
      <c r="Y9" s="31" t="str">
        <f t="shared" ca="1" si="12"/>
        <v/>
      </c>
      <c r="Z9" s="31" t="str">
        <f t="shared" ca="1" si="12"/>
        <v/>
      </c>
      <c r="AA9" s="31" t="str">
        <f t="shared" ca="1" si="12"/>
        <v/>
      </c>
      <c r="AB9" s="31" t="str">
        <f t="shared" ca="1" si="12"/>
        <v/>
      </c>
      <c r="AC9" s="31" t="str">
        <f t="shared" ca="1" si="12"/>
        <v/>
      </c>
      <c r="AD9" s="31" t="str">
        <f t="shared" ca="1" si="12"/>
        <v/>
      </c>
      <c r="AE9" s="31" t="str">
        <f t="shared" ca="1" si="12"/>
        <v/>
      </c>
      <c r="AF9" s="31" t="str">
        <f t="shared" ca="1" si="12"/>
        <v/>
      </c>
      <c r="AG9" s="31" t="str">
        <f t="shared" ca="1" si="12"/>
        <v/>
      </c>
      <c r="AH9" s="31" t="str">
        <f t="shared" ca="1" si="12"/>
        <v/>
      </c>
      <c r="AI9" s="31" t="str">
        <f t="shared" ca="1" si="12"/>
        <v/>
      </c>
      <c r="AJ9" s="31" t="str">
        <f t="shared" ca="1" si="12"/>
        <v/>
      </c>
      <c r="AK9" s="31" t="str">
        <f t="shared" ca="1" si="12"/>
        <v/>
      </c>
      <c r="AL9" s="31" t="str">
        <f t="shared" ca="1" si="12"/>
        <v/>
      </c>
      <c r="AM9" s="31" t="str">
        <f t="shared" ca="1" si="12"/>
        <v/>
      </c>
      <c r="AN9" s="31" t="str">
        <f t="shared" ca="1" si="12"/>
        <v/>
      </c>
      <c r="AO9" s="31" t="str">
        <f t="shared" ca="1" si="12"/>
        <v/>
      </c>
      <c r="AP9" s="31" t="str">
        <f t="shared" ca="1" si="12"/>
        <v/>
      </c>
      <c r="AQ9" s="31" t="str">
        <f t="shared" ca="1" si="12"/>
        <v/>
      </c>
      <c r="AR9" s="31" t="str">
        <f t="shared" ca="1" si="12"/>
        <v/>
      </c>
      <c r="AS9" s="31" t="str">
        <f t="shared" ca="1" si="12"/>
        <v/>
      </c>
      <c r="AT9" s="31" t="str">
        <f t="shared" ca="1" si="12"/>
        <v/>
      </c>
      <c r="AU9" s="31" t="str">
        <f t="shared" ca="1" si="12"/>
        <v/>
      </c>
      <c r="AV9" s="31" t="str">
        <f t="shared" ca="1" si="12"/>
        <v/>
      </c>
      <c r="AW9" s="31" t="str">
        <f t="shared" ca="1" si="12"/>
        <v/>
      </c>
      <c r="AX9" s="31" t="str">
        <f t="shared" ca="1" si="12"/>
        <v/>
      </c>
      <c r="AY9" s="31" t="str">
        <f t="shared" ca="1" si="12"/>
        <v/>
      </c>
      <c r="AZ9" s="31" t="str">
        <f t="shared" ca="1" si="12"/>
        <v/>
      </c>
      <c r="BA9" s="31" t="str">
        <f t="shared" ca="1" si="12"/>
        <v/>
      </c>
      <c r="BB9" s="31" t="str">
        <f t="shared" ca="1" si="12"/>
        <v/>
      </c>
      <c r="BC9" s="31" t="str">
        <f t="shared" ca="1" si="12"/>
        <v/>
      </c>
      <c r="BD9" s="31" t="str">
        <f t="shared" ca="1" si="12"/>
        <v/>
      </c>
      <c r="BE9" s="31" t="str">
        <f t="shared" ca="1" si="12"/>
        <v/>
      </c>
      <c r="BF9" s="31" t="str">
        <f t="shared" ca="1" si="12"/>
        <v/>
      </c>
      <c r="BG9" s="31" t="str">
        <f t="shared" ca="1" si="12"/>
        <v/>
      </c>
      <c r="BH9" s="31" t="str">
        <f t="shared" ca="1" si="12"/>
        <v/>
      </c>
      <c r="BI9" s="31" t="str">
        <f t="shared" ca="1" si="12"/>
        <v/>
      </c>
      <c r="BJ9" s="31" t="str">
        <f t="shared" ca="1" si="12"/>
        <v/>
      </c>
      <c r="BK9" s="31" t="str">
        <f t="shared" ca="1" si="12"/>
        <v/>
      </c>
      <c r="BL9" s="31" t="str">
        <f t="shared" ca="1" si="12"/>
        <v/>
      </c>
      <c r="BM9" s="31" t="str">
        <f t="shared" ca="1" si="12"/>
        <v/>
      </c>
      <c r="BN9" s="31" t="str">
        <f t="shared" ca="1" si="12"/>
        <v/>
      </c>
      <c r="BO9" s="31" t="str">
        <f t="shared" ca="1" si="12"/>
        <v/>
      </c>
      <c r="BP9" s="31" t="str">
        <f t="shared" ca="1" si="12"/>
        <v/>
      </c>
      <c r="BQ9" s="31" t="str">
        <f t="shared" ca="1" si="12"/>
        <v/>
      </c>
      <c r="BR9" s="31" t="str">
        <f t="shared" ca="1" si="12"/>
        <v/>
      </c>
      <c r="BS9" s="31" t="str">
        <f t="shared" ca="1" si="12"/>
        <v/>
      </c>
      <c r="BT9" s="31" t="str">
        <f t="shared" ca="1" si="12"/>
        <v/>
      </c>
      <c r="BU9" s="31" t="str">
        <f t="shared" ref="BU9:DY9" ca="1" si="13">IF(AND(BU3&lt;BQ9,BU3&gt;0),"Montant minimum non atteint",IF(AND(BU4&lt;&gt;"",BU4&lt;&gt;BU3),"Montant reçu différent du montant commandé",IF(AND(BU7&lt;&gt;"",BU7&lt;&gt;0,BU7&lt;&gt;BU6),"Qté reçue différente de Qté commandée","")))</f>
        <v/>
      </c>
      <c r="BV9" s="31" t="str">
        <f t="shared" ca="1" si="13"/>
        <v/>
      </c>
      <c r="BW9" s="31" t="str">
        <f t="shared" ca="1" si="13"/>
        <v/>
      </c>
      <c r="BX9" s="31" t="str">
        <f t="shared" ca="1" si="13"/>
        <v/>
      </c>
      <c r="BY9" s="31" t="str">
        <f t="shared" ca="1" si="13"/>
        <v/>
      </c>
      <c r="BZ9" s="31" t="str">
        <f t="shared" ca="1" si="13"/>
        <v/>
      </c>
      <c r="CA9" s="31" t="str">
        <f t="shared" ca="1" si="13"/>
        <v/>
      </c>
      <c r="CB9" s="31" t="str">
        <f t="shared" ca="1" si="13"/>
        <v/>
      </c>
      <c r="CC9" s="31" t="str">
        <f t="shared" ca="1" si="13"/>
        <v/>
      </c>
      <c r="CD9" s="31" t="str">
        <f t="shared" ca="1" si="13"/>
        <v/>
      </c>
      <c r="CE9" s="31" t="str">
        <f t="shared" ca="1" si="13"/>
        <v/>
      </c>
      <c r="CF9" s="31" t="str">
        <f t="shared" ca="1" si="13"/>
        <v/>
      </c>
      <c r="CG9" s="31" t="str">
        <f t="shared" ca="1" si="13"/>
        <v/>
      </c>
      <c r="CH9" s="31" t="str">
        <f t="shared" ca="1" si="13"/>
        <v/>
      </c>
      <c r="CI9" s="31" t="str">
        <f t="shared" ca="1" si="13"/>
        <v/>
      </c>
      <c r="CJ9" s="31" t="str">
        <f t="shared" ca="1" si="13"/>
        <v/>
      </c>
      <c r="CK9" s="31" t="str">
        <f t="shared" ca="1" si="13"/>
        <v/>
      </c>
      <c r="CL9" s="31" t="str">
        <f t="shared" ca="1" si="13"/>
        <v/>
      </c>
      <c r="CM9" s="31" t="str">
        <f t="shared" ca="1" si="13"/>
        <v/>
      </c>
      <c r="CN9" s="31" t="str">
        <f t="shared" ca="1" si="13"/>
        <v/>
      </c>
      <c r="CO9" s="31" t="str">
        <f t="shared" ca="1" si="13"/>
        <v/>
      </c>
      <c r="CP9" s="31" t="str">
        <f t="shared" ca="1" si="13"/>
        <v/>
      </c>
      <c r="CQ9" s="31" t="str">
        <f t="shared" ca="1" si="13"/>
        <v/>
      </c>
      <c r="CR9" s="31" t="str">
        <f t="shared" ca="1" si="13"/>
        <v/>
      </c>
      <c r="CS9" s="31" t="str">
        <f t="shared" ca="1" si="13"/>
        <v/>
      </c>
      <c r="CT9" s="31" t="str">
        <f t="shared" ca="1" si="13"/>
        <v/>
      </c>
      <c r="CU9" s="31" t="str">
        <f t="shared" ca="1" si="13"/>
        <v/>
      </c>
      <c r="CV9" s="31" t="str">
        <f t="shared" ca="1" si="13"/>
        <v/>
      </c>
      <c r="CW9" s="31" t="str">
        <f t="shared" ca="1" si="13"/>
        <v/>
      </c>
      <c r="CX9" s="31" t="str">
        <f t="shared" ca="1" si="13"/>
        <v/>
      </c>
      <c r="CY9" s="31" t="str">
        <f t="shared" ca="1" si="13"/>
        <v/>
      </c>
      <c r="CZ9" s="31" t="str">
        <f t="shared" ca="1" si="13"/>
        <v/>
      </c>
      <c r="DA9" s="31" t="str">
        <f t="shared" ca="1" si="13"/>
        <v/>
      </c>
      <c r="DB9" s="31" t="str">
        <f t="shared" ca="1" si="13"/>
        <v/>
      </c>
      <c r="DC9" s="31" t="str">
        <f t="shared" ca="1" si="13"/>
        <v/>
      </c>
      <c r="DD9" s="31" t="str">
        <f t="shared" ca="1" si="13"/>
        <v/>
      </c>
      <c r="DE9" s="31" t="str">
        <f t="shared" ca="1" si="13"/>
        <v/>
      </c>
      <c r="DF9" s="31" t="str">
        <f t="shared" ca="1" si="13"/>
        <v/>
      </c>
      <c r="DG9" s="31" t="str">
        <f t="shared" ca="1" si="13"/>
        <v/>
      </c>
      <c r="DH9" s="31" t="str">
        <f t="shared" ca="1" si="13"/>
        <v/>
      </c>
      <c r="DI9" s="31" t="str">
        <f t="shared" ca="1" si="13"/>
        <v/>
      </c>
      <c r="DJ9" s="31" t="str">
        <f t="shared" ca="1" si="13"/>
        <v/>
      </c>
      <c r="DK9" s="31" t="str">
        <f t="shared" ca="1" si="13"/>
        <v/>
      </c>
      <c r="DL9" s="31" t="str">
        <f t="shared" ca="1" si="13"/>
        <v/>
      </c>
      <c r="DM9" s="31" t="str">
        <f t="shared" ca="1" si="13"/>
        <v/>
      </c>
      <c r="DN9" s="31" t="str">
        <f t="shared" ca="1" si="13"/>
        <v/>
      </c>
      <c r="DO9" s="31" t="str">
        <f t="shared" ca="1" si="13"/>
        <v/>
      </c>
      <c r="DP9" s="31" t="str">
        <f t="shared" ca="1" si="13"/>
        <v/>
      </c>
      <c r="DQ9" s="31" t="str">
        <f t="shared" ca="1" si="13"/>
        <v/>
      </c>
      <c r="DR9" s="31" t="str">
        <f t="shared" ca="1" si="13"/>
        <v/>
      </c>
      <c r="DS9" s="31" t="str">
        <f t="shared" ca="1" si="13"/>
        <v/>
      </c>
      <c r="DT9" s="31" t="str">
        <f t="shared" ca="1" si="13"/>
        <v/>
      </c>
      <c r="DU9" s="31" t="str">
        <f t="shared" ca="1" si="13"/>
        <v/>
      </c>
      <c r="DV9" s="31" t="str">
        <f t="shared" ca="1" si="13"/>
        <v/>
      </c>
      <c r="DW9" s="31" t="str">
        <f t="shared" ca="1" si="13"/>
        <v/>
      </c>
      <c r="DX9" s="31" t="str">
        <f t="shared" ca="1" si="13"/>
        <v/>
      </c>
      <c r="DY9" s="31" t="str">
        <f t="shared" ca="1" si="13"/>
        <v/>
      </c>
    </row>
    <row r="10" spans="1:249" s="34" customFormat="1" ht="16" customHeight="1" x14ac:dyDescent="0.2">
      <c r="A10" s="61" t="s">
        <v>19</v>
      </c>
      <c r="B10" s="64"/>
      <c r="C10" s="67" t="s">
        <v>13</v>
      </c>
      <c r="D10" s="67">
        <v>1</v>
      </c>
      <c r="E10" s="67">
        <v>2</v>
      </c>
      <c r="F10" s="32" t="s">
        <v>14</v>
      </c>
      <c r="G10" s="33"/>
    </row>
    <row r="11" spans="1:249" s="37" customFormat="1" ht="16" customHeight="1" x14ac:dyDescent="0.2">
      <c r="A11" s="62"/>
      <c r="B11" s="65"/>
      <c r="C11" s="68"/>
      <c r="D11" s="68"/>
      <c r="E11" s="68"/>
      <c r="F11" s="35" t="s">
        <v>15</v>
      </c>
      <c r="G11" s="36" t="str">
        <f ca="1">IF(ISBLANK(G10),"",(IF(ISNA(LOOKUP(9^9,F10:$G10)),0,LOOKUP(9^9,F10:$G10))+IF(ISNA(LOOKUP(9^9,INDIRECT(ADDRESS(ROW(G13),IF(ISNA(MATCH(LOOKUP(9^9,F10:$G10),F10:$G10,0)+COLUMN($F10)),0,MATCH(LOOKUP(9^9,F10:$G10),F10:$G10,0)+COLUMN($F10)),3)&amp;":"&amp;ADDRESS(ROW(G13),COLUMN(F13),4)))),IF(ISNA((LOOKUP(9^9,F12:$G12))),0,(LOOKUP(9^9,F12:$G12))),IF(ISNA((LOOKUP(9^9,F13:$G13))),0,(LOOKUP(9^9,F13:$G13))))-G10))</f>
        <v/>
      </c>
      <c r="H11" s="36" t="str">
        <f ca="1">IF(ISBLANK(H10),"",(IF(ISNA(LOOKUP(9^9,G10:$G10)),0,LOOKUP(9^9,G10:$G10))+IF(ISNA(LOOKUP(9^9,INDIRECT(ADDRESS(ROW(H13),IF(ISNA(MATCH(LOOKUP(9^9,G10:$G10),G10:$G10,0)+COLUMN($F10)),0,MATCH(LOOKUP(9^9,G10:$G10),G10:$G10,0)+COLUMN($F10)),3)&amp;":"&amp;ADDRESS(ROW(H13),COLUMN(G13),4)))),IF(ISNA((LOOKUP(9^9,G12:$G12))),0,(LOOKUP(9^9,G12:$G12))),IF(ISNA((LOOKUP(9^9,G13:$G13))),0,(LOOKUP(9^9,G13:$G13))))-H10))</f>
        <v/>
      </c>
      <c r="I11" s="36" t="str">
        <f ca="1">IF(ISBLANK(I10),"",(IF(ISNA(LOOKUP(9^9,$G10:H10)),0,LOOKUP(9^9,$G10:H10))+IF(ISNA(LOOKUP(9^9,INDIRECT(ADDRESS(ROW(I13),IF(ISNA(MATCH(LOOKUP(9^9,$G10:H10),$G10:H10,0)+COLUMN($F10)),0,MATCH(LOOKUP(9^9,$G10:H10),$G10:H10,0)+COLUMN($F10)),3)&amp;":"&amp;ADDRESS(ROW(I13),COLUMN(H13),4)))),IF(ISNA((LOOKUP(9^9,$G12:H12))),0,(LOOKUP(9^9,$G12:H12))),IF(ISNA((LOOKUP(9^9,$G13:H13))),0,(LOOKUP(9^9,$G13:H13))))-I10))</f>
        <v/>
      </c>
      <c r="J11" s="36" t="str">
        <f ca="1">IF(ISBLANK(J10),"",(IF(ISNA(LOOKUP(9^9,$G10:I10)),0,LOOKUP(9^9,$G10:I10))+IF(ISNA(LOOKUP(9^9,INDIRECT(ADDRESS(ROW(J13),IF(ISNA(MATCH(LOOKUP(9^9,$G10:I10),$G10:I10,0)+COLUMN($F10)),0,MATCH(LOOKUP(9^9,$G10:I10),$G10:I10,0)+COLUMN($F10)),3)&amp;":"&amp;ADDRESS(ROW(J13),COLUMN(I13),4)))),IF(ISNA((LOOKUP(9^9,$G12:I12))),0,(LOOKUP(9^9,$G12:I12))),IF(ISNA((LOOKUP(9^9,$G13:I13))),0,(LOOKUP(9^9,$G13:I13))))-J10))</f>
        <v/>
      </c>
      <c r="K11" s="36" t="str">
        <f ca="1">IF(ISBLANK(K10),"",(IF(ISNA(LOOKUP(9^9,$G10:J10)),0,LOOKUP(9^9,$G10:J10))+IF(ISNA(LOOKUP(9^9,INDIRECT(ADDRESS(ROW(K13),IF(ISNA(MATCH(LOOKUP(9^9,$G10:J10),$G10:J10,0)+COLUMN($F10)),0,MATCH(LOOKUP(9^9,$G10:J10),$G10:J10,0)+COLUMN($F10)),3)&amp;":"&amp;ADDRESS(ROW(K13),COLUMN(J13),4)))),IF(ISNA((LOOKUP(9^9,$G12:J12))),0,(LOOKUP(9^9,$G12:J12))),IF(ISNA((LOOKUP(9^9,$G13:J13))),0,(LOOKUP(9^9,$G13:J13))))-K10))</f>
        <v/>
      </c>
      <c r="L11" s="36" t="str">
        <f ca="1">IF(ISBLANK(L10),"",(IF(ISNA(LOOKUP(9^9,$G10:K10)),0,LOOKUP(9^9,$G10:K10))+IF(ISNA(LOOKUP(9^9,INDIRECT(ADDRESS(ROW(L13),IF(ISNA(MATCH(LOOKUP(9^9,$G10:K10),$G10:K10,0)+COLUMN($F10)),0,MATCH(LOOKUP(9^9,$G10:K10),$G10:K10,0)+COLUMN($F10)),3)&amp;":"&amp;ADDRESS(ROW(L13),COLUMN(K13),4)))),IF(ISNA((LOOKUP(9^9,$G12:K12))),0,(LOOKUP(9^9,$G12:K12))),IF(ISNA((LOOKUP(9^9,$G13:K13))),0,(LOOKUP(9^9,$G13:K13))))-L10))</f>
        <v/>
      </c>
      <c r="M11" s="36" t="str">
        <f ca="1">IF(ISBLANK(M10),"",(IF(ISNA(LOOKUP(9^9,$G10:L10)),0,LOOKUP(9^9,$G10:L10))+IF(ISNA(LOOKUP(9^9,INDIRECT(ADDRESS(ROW(M13),IF(ISNA(MATCH(LOOKUP(9^9,$G10:L10),$G10:L10,0)+COLUMN($F10)),0,MATCH(LOOKUP(9^9,$G10:L10),$G10:L10,0)+COLUMN($F10)),3)&amp;":"&amp;ADDRESS(ROW(M13),COLUMN(L13),4)))),IF(ISNA((LOOKUP(9^9,$G12:L12))),0,(LOOKUP(9^9,$G12:L12))),IF(ISNA((LOOKUP(9^9,$G13:L13))),0,(LOOKUP(9^9,$G13:L13))))-M10))</f>
        <v/>
      </c>
      <c r="N11" s="36" t="str">
        <f ca="1">IF(ISBLANK(N10),"",(IF(ISNA(LOOKUP(9^9,$G10:M10)),0,LOOKUP(9^9,$G10:M10))+IF(ISNA(LOOKUP(9^9,INDIRECT(ADDRESS(ROW(N13),IF(ISNA(MATCH(LOOKUP(9^9,$G10:M10),$G10:M10,0)+COLUMN($F10)),0,MATCH(LOOKUP(9^9,$G10:M10),$G10:M10,0)+COLUMN($F10)),3)&amp;":"&amp;ADDRESS(ROW(N13),COLUMN(M13),4)))),IF(ISNA((LOOKUP(9^9,$G12:M12))),0,(LOOKUP(9^9,$G12:M12))),IF(ISNA((LOOKUP(9^9,$G13:M13))),0,(LOOKUP(9^9,$G13:M13))))-N10))</f>
        <v/>
      </c>
      <c r="O11" s="36" t="str">
        <f ca="1">IF(ISBLANK(O10),"",(IF(ISNA(LOOKUP(9^9,$G10:N10)),0,LOOKUP(9^9,$G10:N10))+IF(ISNA(LOOKUP(9^9,INDIRECT(ADDRESS(ROW(O13),IF(ISNA(MATCH(LOOKUP(9^9,$G10:N10),$G10:N10,0)+COLUMN($F10)),0,MATCH(LOOKUP(9^9,$G10:N10),$G10:N10,0)+COLUMN($F10)),3)&amp;":"&amp;ADDRESS(ROW(O13),COLUMN(N13),4)))),IF(ISNA((LOOKUP(9^9,$G12:N12))),0,(LOOKUP(9^9,$G12:N12))),IF(ISNA((LOOKUP(9^9,$G13:N13))),0,(LOOKUP(9^9,$G13:N13))))-O10))</f>
        <v/>
      </c>
      <c r="P11" s="36" t="str">
        <f ca="1">IF(ISBLANK(P10),"",(IF(ISNA(LOOKUP(9^9,$G10:O10)),0,LOOKUP(9^9,$G10:O10))+IF(ISNA(LOOKUP(9^9,INDIRECT(ADDRESS(ROW(P13),IF(ISNA(MATCH(LOOKUP(9^9,$G10:O10),$G10:O10,0)+COLUMN($F10)),0,MATCH(LOOKUP(9^9,$G10:O10),$G10:O10,0)+COLUMN($F10)),3)&amp;":"&amp;ADDRESS(ROW(P13),COLUMN(O13),4)))),IF(ISNA((LOOKUP(9^9,$G12:O12))),0,(LOOKUP(9^9,$G12:O12))),IF(ISNA((LOOKUP(9^9,$G13:O13))),0,(LOOKUP(9^9,$G13:O13))))-P10))</f>
        <v/>
      </c>
      <c r="Q11" s="36" t="str">
        <f ca="1">IF(ISBLANK(Q10),"",(IF(ISNA(LOOKUP(9^9,$G10:P10)),0,LOOKUP(9^9,$G10:P10))+IF(ISNA(LOOKUP(9^9,INDIRECT(ADDRESS(ROW(Q13),IF(ISNA(MATCH(LOOKUP(9^9,$G10:P10),$G10:P10,0)+COLUMN($F10)),0,MATCH(LOOKUP(9^9,$G10:P10),$G10:P10,0)+COLUMN($F10)),3)&amp;":"&amp;ADDRESS(ROW(Q13),COLUMN(P13),4)))),IF(ISNA((LOOKUP(9^9,$G12:P12))),0,(LOOKUP(9^9,$G12:P12))),IF(ISNA((LOOKUP(9^9,$G13:P13))),0,(LOOKUP(9^9,$G13:P13))))-Q10))</f>
        <v/>
      </c>
      <c r="R11" s="36" t="str">
        <f ca="1">IF(ISBLANK(R10),"",(IF(ISNA(LOOKUP(9^9,$G10:Q10)),0,LOOKUP(9^9,$G10:Q10))+IF(ISNA(LOOKUP(9^9,INDIRECT(ADDRESS(ROW(R13),IF(ISNA(MATCH(LOOKUP(9^9,$G10:Q10),$G10:Q10,0)+COLUMN($F10)),0,MATCH(LOOKUP(9^9,$G10:Q10),$G10:Q10,0)+COLUMN($F10)),3)&amp;":"&amp;ADDRESS(ROW(R13),COLUMN(Q13),4)))),IF(ISNA((LOOKUP(9^9,$G12:Q12))),0,(LOOKUP(9^9,$G12:Q12))),IF(ISNA((LOOKUP(9^9,$G13:Q13))),0,(LOOKUP(9^9,$G13:Q13))))-R10))</f>
        <v/>
      </c>
      <c r="S11" s="36" t="str">
        <f ca="1">IF(ISBLANK(S10),"",(IF(ISNA(LOOKUP(9^9,$G10:R10)),0,LOOKUP(9^9,$G10:R10))+IF(ISNA(LOOKUP(9^9,INDIRECT(ADDRESS(ROW(S13),IF(ISNA(MATCH(LOOKUP(9^9,$G10:R10),$G10:R10,0)+COLUMN($F10)),0,MATCH(LOOKUP(9^9,$G10:R10),$G10:R10,0)+COLUMN($F10)),3)&amp;":"&amp;ADDRESS(ROW(S13),COLUMN(R13),4)))),IF(ISNA((LOOKUP(9^9,$G12:R12))),0,(LOOKUP(9^9,$G12:R12))),IF(ISNA((LOOKUP(9^9,$G13:R13))),0,(LOOKUP(9^9,$G13:R13))))-S10))</f>
        <v/>
      </c>
      <c r="T11" s="36" t="str">
        <f ca="1">IF(ISBLANK(T10),"",(IF(ISNA(LOOKUP(9^9,$G10:S10)),0,LOOKUP(9^9,$G10:S10))+IF(ISNA(LOOKUP(9^9,INDIRECT(ADDRESS(ROW(T13),IF(ISNA(MATCH(LOOKUP(9^9,$G10:S10),$G10:S10,0)+COLUMN($F10)),0,MATCH(LOOKUP(9^9,$G10:S10),$G10:S10,0)+COLUMN($F10)),3)&amp;":"&amp;ADDRESS(ROW(T13),COLUMN(S13),4)))),IF(ISNA((LOOKUP(9^9,$G12:S12))),0,(LOOKUP(9^9,$G12:S12))),IF(ISNA((LOOKUP(9^9,$G13:S13))),0,(LOOKUP(9^9,$G13:S13))))-T10))</f>
        <v/>
      </c>
      <c r="U11" s="36" t="str">
        <f ca="1">IF(ISBLANK(U10),"",(IF(ISNA(LOOKUP(9^9,$G10:T10)),0,LOOKUP(9^9,$G10:T10))+IF(ISNA(LOOKUP(9^9,INDIRECT(ADDRESS(ROW(U13),IF(ISNA(MATCH(LOOKUP(9^9,$G10:T10),$G10:T10,0)+COLUMN($F10)),0,MATCH(LOOKUP(9^9,$G10:T10),$G10:T10,0)+COLUMN($F10)),3)&amp;":"&amp;ADDRESS(ROW(U13),COLUMN(T13),4)))),IF(ISNA((LOOKUP(9^9,$G12:T12))),0,(LOOKUP(9^9,$G12:T12))),IF(ISNA((LOOKUP(9^9,$G13:T13))),0,(LOOKUP(9^9,$G13:T13))))-U10))</f>
        <v/>
      </c>
      <c r="V11" s="36" t="str">
        <f ca="1">IF(ISBLANK(V10),"",(IF(ISNA(LOOKUP(9^9,$G10:U10)),0,LOOKUP(9^9,$G10:U10))+IF(ISNA(LOOKUP(9^9,INDIRECT(ADDRESS(ROW(V13),IF(ISNA(MATCH(LOOKUP(9^9,$G10:U10),$G10:U10,0)+COLUMN($F10)),0,MATCH(LOOKUP(9^9,$G10:U10),$G10:U10,0)+COLUMN($F10)),3)&amp;":"&amp;ADDRESS(ROW(V13),COLUMN(U13),4)))),IF(ISNA((LOOKUP(9^9,$G12:U12))),0,(LOOKUP(9^9,$G12:U12))),IF(ISNA((LOOKUP(9^9,$G13:U13))),0,(LOOKUP(9^9,$G13:U13))))-V10))</f>
        <v/>
      </c>
      <c r="W11" s="36" t="str">
        <f ca="1">IF(ISBLANK(W10),"",(IF(ISNA(LOOKUP(9^9,$G10:V10)),0,LOOKUP(9^9,$G10:V10))+IF(ISNA(LOOKUP(9^9,INDIRECT(ADDRESS(ROW(W13),IF(ISNA(MATCH(LOOKUP(9^9,$G10:V10),$G10:V10,0)+COLUMN($F10)),0,MATCH(LOOKUP(9^9,$G10:V10),$G10:V10,0)+COLUMN($F10)),3)&amp;":"&amp;ADDRESS(ROW(W13),COLUMN(V13),4)))),IF(ISNA((LOOKUP(9^9,$G12:V12))),0,(LOOKUP(9^9,$G12:V12))),IF(ISNA((LOOKUP(9^9,$G13:V13))),0,(LOOKUP(9^9,$G13:V13))))-W10))</f>
        <v/>
      </c>
      <c r="X11" s="36" t="str">
        <f ca="1">IF(ISBLANK(X10),"",(IF(ISNA(LOOKUP(9^9,$G10:W10)),0,LOOKUP(9^9,$G10:W10))+IF(ISNA(LOOKUP(9^9,INDIRECT(ADDRESS(ROW(X13),IF(ISNA(MATCH(LOOKUP(9^9,$G10:W10),$G10:W10,0)+COLUMN($F10)),0,MATCH(LOOKUP(9^9,$G10:W10),$G10:W10,0)+COLUMN($F10)),3)&amp;":"&amp;ADDRESS(ROW(X13),COLUMN(W13),4)))),IF(ISNA((LOOKUP(9^9,$G12:W12))),0,(LOOKUP(9^9,$G12:W12))),IF(ISNA((LOOKUP(9^9,$G13:W13))),0,(LOOKUP(9^9,$G13:W13))))-X10))</f>
        <v/>
      </c>
      <c r="Y11" s="36" t="str">
        <f ca="1">IF(ISBLANK(Y10),"",(IF(ISNA(LOOKUP(9^9,$G10:X10)),0,LOOKUP(9^9,$G10:X10))+IF(ISNA(LOOKUP(9^9,INDIRECT(ADDRESS(ROW(Y13),IF(ISNA(MATCH(LOOKUP(9^9,$G10:X10),$G10:X10,0)+COLUMN($F10)),0,MATCH(LOOKUP(9^9,$G10:X10),$G10:X10,0)+COLUMN($F10)),3)&amp;":"&amp;ADDRESS(ROW(Y13),COLUMN(X13),4)))),IF(ISNA((LOOKUP(9^9,$G12:X12))),0,(LOOKUP(9^9,$G12:X12))),IF(ISNA((LOOKUP(9^9,$G13:X13))),0,(LOOKUP(9^9,$G13:X13))))-Y10))</f>
        <v/>
      </c>
      <c r="Z11" s="36" t="str">
        <f ca="1">IF(ISBLANK(Z10),"",(IF(ISNA(LOOKUP(9^9,$G10:Y10)),0,LOOKUP(9^9,$G10:Y10))+IF(ISNA(LOOKUP(9^9,INDIRECT(ADDRESS(ROW(Z13),IF(ISNA(MATCH(LOOKUP(9^9,$G10:Y10),$G10:Y10,0)+COLUMN($F10)),0,MATCH(LOOKUP(9^9,$G10:Y10),$G10:Y10,0)+COLUMN($F10)),3)&amp;":"&amp;ADDRESS(ROW(Z13),COLUMN(Y13),4)))),IF(ISNA((LOOKUP(9^9,$G12:Y12))),0,(LOOKUP(9^9,$G12:Y12))),IF(ISNA((LOOKUP(9^9,$G13:Y13))),0,(LOOKUP(9^9,$G13:Y13))))-Z10))</f>
        <v/>
      </c>
      <c r="AA11" s="36" t="str">
        <f ca="1">IF(ISBLANK(AA10),"",(IF(ISNA(LOOKUP(9^9,$G10:Z10)),0,LOOKUP(9^9,$G10:Z10))+IF(ISNA(LOOKUP(9^9,INDIRECT(ADDRESS(ROW(AA13),IF(ISNA(MATCH(LOOKUP(9^9,$G10:Z10),$G10:Z10,0)+COLUMN($F10)),0,MATCH(LOOKUP(9^9,$G10:Z10),$G10:Z10,0)+COLUMN($F10)),3)&amp;":"&amp;ADDRESS(ROW(AA13),COLUMN(Z13),4)))),IF(ISNA((LOOKUP(9^9,$G12:Z12))),0,(LOOKUP(9^9,$G12:Z12))),IF(ISNA((LOOKUP(9^9,$G13:Z13))),0,(LOOKUP(9^9,$G13:Z13))))-AA10))</f>
        <v/>
      </c>
      <c r="AB11" s="36" t="str">
        <f ca="1">IF(ISBLANK(AB10),"",(IF(ISNA(LOOKUP(9^9,$G10:AA10)),0,LOOKUP(9^9,$G10:AA10))+IF(ISNA(LOOKUP(9^9,INDIRECT(ADDRESS(ROW(AB13),IF(ISNA(MATCH(LOOKUP(9^9,$G10:AA10),$G10:AA10,0)+COLUMN($F10)),0,MATCH(LOOKUP(9^9,$G10:AA10),$G10:AA10,0)+COLUMN($F10)),3)&amp;":"&amp;ADDRESS(ROW(AB13),COLUMN(AA13),4)))),IF(ISNA((LOOKUP(9^9,$G12:AA12))),0,(LOOKUP(9^9,$G12:AA12))),IF(ISNA((LOOKUP(9^9,$G13:AA13))),0,(LOOKUP(9^9,$G13:AA13))))-AB10))</f>
        <v/>
      </c>
      <c r="AC11" s="36" t="str">
        <f ca="1">IF(ISBLANK(AC10),"",(IF(ISNA(LOOKUP(9^9,$G10:AB10)),0,LOOKUP(9^9,$G10:AB10))+IF(ISNA(LOOKUP(9^9,INDIRECT(ADDRESS(ROW(AC13),IF(ISNA(MATCH(LOOKUP(9^9,$G10:AB10),$G10:AB10,0)+COLUMN($F10)),0,MATCH(LOOKUP(9^9,$G10:AB10),$G10:AB10,0)+COLUMN($F10)),3)&amp;":"&amp;ADDRESS(ROW(AC13),COLUMN(AB13),4)))),IF(ISNA((LOOKUP(9^9,$G12:AB12))),0,(LOOKUP(9^9,$G12:AB12))),IF(ISNA((LOOKUP(9^9,$G13:AB13))),0,(LOOKUP(9^9,$G13:AB13))))-AC10))</f>
        <v/>
      </c>
      <c r="AD11" s="36" t="str">
        <f ca="1">IF(ISBLANK(AD10),"",(IF(ISNA(LOOKUP(9^9,$G10:AC10)),0,LOOKUP(9^9,$G10:AC10))+IF(ISNA(LOOKUP(9^9,INDIRECT(ADDRESS(ROW(AD13),IF(ISNA(MATCH(LOOKUP(9^9,$G10:AC10),$G10:AC10,0)+COLUMN($F10)),0,MATCH(LOOKUP(9^9,$G10:AC10),$G10:AC10,0)+COLUMN($F10)),3)&amp;":"&amp;ADDRESS(ROW(AD13),COLUMN(AC13),4)))),IF(ISNA((LOOKUP(9^9,$G12:AC12))),0,(LOOKUP(9^9,$G12:AC12))),IF(ISNA((LOOKUP(9^9,$G13:AC13))),0,(LOOKUP(9^9,$G13:AC13))))-AD10))</f>
        <v/>
      </c>
      <c r="AE11" s="36" t="str">
        <f ca="1">IF(ISBLANK(AE10),"",(IF(ISNA(LOOKUP(9^9,$G10:AD10)),0,LOOKUP(9^9,$G10:AD10))+IF(ISNA(LOOKUP(9^9,INDIRECT(ADDRESS(ROW(AE13),IF(ISNA(MATCH(LOOKUP(9^9,$G10:AD10),$G10:AD10,0)+COLUMN($F10)),0,MATCH(LOOKUP(9^9,$G10:AD10),$G10:AD10,0)+COLUMN($F10)),3)&amp;":"&amp;ADDRESS(ROW(AE13),COLUMN(AD13),4)))),IF(ISNA((LOOKUP(9^9,$G12:AD12))),0,(LOOKUP(9^9,$G12:AD12))),IF(ISNA((LOOKUP(9^9,$G13:AD13))),0,(LOOKUP(9^9,$G13:AD13))))-AE10))</f>
        <v/>
      </c>
      <c r="AF11" s="36" t="str">
        <f ca="1">IF(ISBLANK(AF10),"",(IF(ISNA(LOOKUP(9^9,$G10:AE10)),0,LOOKUP(9^9,$G10:AE10))+IF(ISNA(LOOKUP(9^9,INDIRECT(ADDRESS(ROW(AF13),IF(ISNA(MATCH(LOOKUP(9^9,$G10:AE10),$G10:AE10,0)+COLUMN($F10)),0,MATCH(LOOKUP(9^9,$G10:AE10),$G10:AE10,0)+COLUMN($F10)),3)&amp;":"&amp;ADDRESS(ROW(AF13),COLUMN(AE13),4)))),IF(ISNA((LOOKUP(9^9,$G12:AE12))),0,(LOOKUP(9^9,$G12:AE12))),IF(ISNA((LOOKUP(9^9,$G13:AE13))),0,(LOOKUP(9^9,$G13:AE13))))-AF10))</f>
        <v/>
      </c>
      <c r="AG11" s="36" t="str">
        <f ca="1">IF(ISBLANK(AG10),"",(IF(ISNA(LOOKUP(9^9,$G10:AF10)),0,LOOKUP(9^9,$G10:AF10))+IF(ISNA(LOOKUP(9^9,INDIRECT(ADDRESS(ROW(AG13),IF(ISNA(MATCH(LOOKUP(9^9,$G10:AF10),$G10:AF10,0)+COLUMN($F10)),0,MATCH(LOOKUP(9^9,$G10:AF10),$G10:AF10,0)+COLUMN($F10)),3)&amp;":"&amp;ADDRESS(ROW(AG13),COLUMN(AF13),4)))),IF(ISNA((LOOKUP(9^9,$G12:AF12))),0,(LOOKUP(9^9,$G12:AF12))),IF(ISNA((LOOKUP(9^9,$G13:AF13))),0,(LOOKUP(9^9,$G13:AF13))))-AG10))</f>
        <v/>
      </c>
      <c r="AH11" s="36" t="str">
        <f ca="1">IF(ISBLANK(AH10),"",(IF(ISNA(LOOKUP(9^9,$G10:AG10)),0,LOOKUP(9^9,$G10:AG10))+IF(ISNA(LOOKUP(9^9,INDIRECT(ADDRESS(ROW(AH13),IF(ISNA(MATCH(LOOKUP(9^9,$G10:AG10),$G10:AG10,0)+COLUMN($F10)),0,MATCH(LOOKUP(9^9,$G10:AG10),$G10:AG10,0)+COLUMN($F10)),3)&amp;":"&amp;ADDRESS(ROW(AH13),COLUMN(AG13),4)))),IF(ISNA((LOOKUP(9^9,$G12:AG12))),0,(LOOKUP(9^9,$G12:AG12))),IF(ISNA((LOOKUP(9^9,$G13:AG13))),0,(LOOKUP(9^9,$G13:AG13))))-AH10))</f>
        <v/>
      </c>
      <c r="AI11" s="36" t="str">
        <f ca="1">IF(ISBLANK(AI10),"",(IF(ISNA(LOOKUP(9^9,$G10:AH10)),0,LOOKUP(9^9,$G10:AH10))+IF(ISNA(LOOKUP(9^9,INDIRECT(ADDRESS(ROW(AI13),IF(ISNA(MATCH(LOOKUP(9^9,$G10:AH10),$G10:AH10,0)+COLUMN($F10)),0,MATCH(LOOKUP(9^9,$G10:AH10),$G10:AH10,0)+COLUMN($F10)),3)&amp;":"&amp;ADDRESS(ROW(AI13),COLUMN(AH13),4)))),IF(ISNA((LOOKUP(9^9,$G12:AH12))),0,(LOOKUP(9^9,$G12:AH12))),IF(ISNA((LOOKUP(9^9,$G13:AH13))),0,(LOOKUP(9^9,$G13:AH13))))-AI10))</f>
        <v/>
      </c>
      <c r="AJ11" s="36" t="str">
        <f ca="1">IF(ISBLANK(AJ10),"",(IF(ISNA(LOOKUP(9^9,$G10:AI10)),0,LOOKUP(9^9,$G10:AI10))+IF(ISNA(LOOKUP(9^9,INDIRECT(ADDRESS(ROW(AJ13),IF(ISNA(MATCH(LOOKUP(9^9,$G10:AI10),$G10:AI10,0)+COLUMN($F10)),0,MATCH(LOOKUP(9^9,$G10:AI10),$G10:AI10,0)+COLUMN($F10)),3)&amp;":"&amp;ADDRESS(ROW(AJ13),COLUMN(AI13),4)))),IF(ISNA((LOOKUP(9^9,$G12:AI12))),0,(LOOKUP(9^9,$G12:AI12))),IF(ISNA((LOOKUP(9^9,$G13:AI13))),0,(LOOKUP(9^9,$G13:AI13))))-AJ10))</f>
        <v/>
      </c>
      <c r="AK11" s="36" t="str">
        <f ca="1">IF(ISBLANK(AK10),"",(IF(ISNA(LOOKUP(9^9,$G10:AJ10)),0,LOOKUP(9^9,$G10:AJ10))+IF(ISNA(LOOKUP(9^9,INDIRECT(ADDRESS(ROW(AK13),IF(ISNA(MATCH(LOOKUP(9^9,$G10:AJ10),$G10:AJ10,0)+COLUMN($F10)),0,MATCH(LOOKUP(9^9,$G10:AJ10),$G10:AJ10,0)+COLUMN($F10)),3)&amp;":"&amp;ADDRESS(ROW(AK13),COLUMN(AJ13),4)))),IF(ISNA((LOOKUP(9^9,$G12:AJ12))),0,(LOOKUP(9^9,$G12:AJ12))),IF(ISNA((LOOKUP(9^9,$G13:AJ13))),0,(LOOKUP(9^9,$G13:AJ13))))-AK10))</f>
        <v/>
      </c>
      <c r="AL11" s="36" t="str">
        <f ca="1">IF(ISBLANK(AL10),"",(IF(ISNA(LOOKUP(9^9,$G10:AK10)),0,LOOKUP(9^9,$G10:AK10))+IF(ISNA(LOOKUP(9^9,INDIRECT(ADDRESS(ROW(AL13),IF(ISNA(MATCH(LOOKUP(9^9,$G10:AK10),$G10:AK10,0)+COLUMN($F10)),0,MATCH(LOOKUP(9^9,$G10:AK10),$G10:AK10,0)+COLUMN($F10)),3)&amp;":"&amp;ADDRESS(ROW(AL13),COLUMN(AK13),4)))),IF(ISNA((LOOKUP(9^9,$G12:AK12))),0,(LOOKUP(9^9,$G12:AK12))),IF(ISNA((LOOKUP(9^9,$G13:AK13))),0,(LOOKUP(9^9,$G13:AK13))))-AL10))</f>
        <v/>
      </c>
      <c r="AM11" s="36" t="str">
        <f ca="1">IF(ISBLANK(AM10),"",(IF(ISNA(LOOKUP(9^9,$G10:AL10)),0,LOOKUP(9^9,$G10:AL10))+IF(ISNA(LOOKUP(9^9,INDIRECT(ADDRESS(ROW(AM13),IF(ISNA(MATCH(LOOKUP(9^9,$G10:AL10),$G10:AL10,0)+COLUMN($F10)),0,MATCH(LOOKUP(9^9,$G10:AL10),$G10:AL10,0)+COLUMN($F10)),3)&amp;":"&amp;ADDRESS(ROW(AM13),COLUMN(AL13),4)))),IF(ISNA((LOOKUP(9^9,$G12:AL12))),0,(LOOKUP(9^9,$G12:AL12))),IF(ISNA((LOOKUP(9^9,$G13:AL13))),0,(LOOKUP(9^9,$G13:AL13))))-AM10))</f>
        <v/>
      </c>
      <c r="AN11" s="36" t="str">
        <f ca="1">IF(ISBLANK(AN10),"",(IF(ISNA(LOOKUP(9^9,$G10:AM10)),0,LOOKUP(9^9,$G10:AM10))+IF(ISNA(LOOKUP(9^9,INDIRECT(ADDRESS(ROW(AN13),IF(ISNA(MATCH(LOOKUP(9^9,$G10:AM10),$G10:AM10,0)+COLUMN($F10)),0,MATCH(LOOKUP(9^9,$G10:AM10),$G10:AM10,0)+COLUMN($F10)),3)&amp;":"&amp;ADDRESS(ROW(AN13),COLUMN(AM13),4)))),IF(ISNA((LOOKUP(9^9,$G12:AM12))),0,(LOOKUP(9^9,$G12:AM12))),IF(ISNA((LOOKUP(9^9,$G13:AM13))),0,(LOOKUP(9^9,$G13:AM13))))-AN10))</f>
        <v/>
      </c>
      <c r="AO11" s="36" t="str">
        <f ca="1">IF(ISBLANK(AO10),"",(IF(ISNA(LOOKUP(9^9,$G10:AN10)),0,LOOKUP(9^9,$G10:AN10))+IF(ISNA(LOOKUP(9^9,INDIRECT(ADDRESS(ROW(AO13),IF(ISNA(MATCH(LOOKUP(9^9,$G10:AN10),$G10:AN10,0)+COLUMN($F10)),0,MATCH(LOOKUP(9^9,$G10:AN10),$G10:AN10,0)+COLUMN($F10)),3)&amp;":"&amp;ADDRESS(ROW(AO13),COLUMN(AN13),4)))),IF(ISNA((LOOKUP(9^9,$G12:AN12))),0,(LOOKUP(9^9,$G12:AN12))),IF(ISNA((LOOKUP(9^9,$G13:AN13))),0,(LOOKUP(9^9,$G13:AN13))))-AO10))</f>
        <v/>
      </c>
      <c r="AP11" s="36" t="str">
        <f ca="1">IF(ISBLANK(AP10),"",(IF(ISNA(LOOKUP(9^9,$G10:AO10)),0,LOOKUP(9^9,$G10:AO10))+IF(ISNA(LOOKUP(9^9,INDIRECT(ADDRESS(ROW(AP13),IF(ISNA(MATCH(LOOKUP(9^9,$G10:AO10),$G10:AO10,0)+COLUMN($F10)),0,MATCH(LOOKUP(9^9,$G10:AO10),$G10:AO10,0)+COLUMN($F10)),3)&amp;":"&amp;ADDRESS(ROW(AP13),COLUMN(AO13),4)))),IF(ISNA((LOOKUP(9^9,$G12:AO12))),0,(LOOKUP(9^9,$G12:AO12))),IF(ISNA((LOOKUP(9^9,$G13:AO13))),0,(LOOKUP(9^9,$G13:AO13))))-AP10))</f>
        <v/>
      </c>
      <c r="AQ11" s="36" t="str">
        <f ca="1">IF(ISBLANK(AQ10),"",(IF(ISNA(LOOKUP(9^9,$G10:AP10)),0,LOOKUP(9^9,$G10:AP10))+IF(ISNA(LOOKUP(9^9,INDIRECT(ADDRESS(ROW(AQ13),IF(ISNA(MATCH(LOOKUP(9^9,$G10:AP10),$G10:AP10,0)+COLUMN($F10)),0,MATCH(LOOKUP(9^9,$G10:AP10),$G10:AP10,0)+COLUMN($F10)),3)&amp;":"&amp;ADDRESS(ROW(AQ13),COLUMN(AP13),4)))),IF(ISNA((LOOKUP(9^9,$G12:AP12))),0,(LOOKUP(9^9,$G12:AP12))),IF(ISNA((LOOKUP(9^9,$G13:AP13))),0,(LOOKUP(9^9,$G13:AP13))))-AQ10))</f>
        <v/>
      </c>
      <c r="AR11" s="36" t="str">
        <f ca="1">IF(ISBLANK(AR10),"",(IF(ISNA(LOOKUP(9^9,$G10:AQ10)),0,LOOKUP(9^9,$G10:AQ10))+IF(ISNA(LOOKUP(9^9,INDIRECT(ADDRESS(ROW(AR13),IF(ISNA(MATCH(LOOKUP(9^9,$G10:AQ10),$G10:AQ10,0)+COLUMN($F10)),0,MATCH(LOOKUP(9^9,$G10:AQ10),$G10:AQ10,0)+COLUMN($F10)),3)&amp;":"&amp;ADDRESS(ROW(AR13),COLUMN(AQ13),4)))),IF(ISNA((LOOKUP(9^9,$G12:AQ12))),0,(LOOKUP(9^9,$G12:AQ12))),IF(ISNA((LOOKUP(9^9,$G13:AQ13))),0,(LOOKUP(9^9,$G13:AQ13))))-AR10))</f>
        <v/>
      </c>
      <c r="AS11" s="36" t="str">
        <f ca="1">IF(ISBLANK(AS10),"",(IF(ISNA(LOOKUP(9^9,$G10:AR10)),0,LOOKUP(9^9,$G10:AR10))+IF(ISNA(LOOKUP(9^9,INDIRECT(ADDRESS(ROW(AS13),IF(ISNA(MATCH(LOOKUP(9^9,$G10:AR10),$G10:AR10,0)+COLUMN($F10)),0,MATCH(LOOKUP(9^9,$G10:AR10),$G10:AR10,0)+COLUMN($F10)),3)&amp;":"&amp;ADDRESS(ROW(AS13),COLUMN(AR13),4)))),IF(ISNA((LOOKUP(9^9,$G12:AR12))),0,(LOOKUP(9^9,$G12:AR12))),IF(ISNA((LOOKUP(9^9,$G13:AR13))),0,(LOOKUP(9^9,$G13:AR13))))-AS10))</f>
        <v/>
      </c>
      <c r="AT11" s="36" t="str">
        <f ca="1">IF(ISBLANK(AT10),"",(IF(ISNA(LOOKUP(9^9,$G10:AS10)),0,LOOKUP(9^9,$G10:AS10))+IF(ISNA(LOOKUP(9^9,INDIRECT(ADDRESS(ROW(AT13),IF(ISNA(MATCH(LOOKUP(9^9,$G10:AS10),$G10:AS10,0)+COLUMN($F10)),0,MATCH(LOOKUP(9^9,$G10:AS10),$G10:AS10,0)+COLUMN($F10)),3)&amp;":"&amp;ADDRESS(ROW(AT13),COLUMN(AS13),4)))),IF(ISNA((LOOKUP(9^9,$G12:AS12))),0,(LOOKUP(9^9,$G12:AS12))),IF(ISNA((LOOKUP(9^9,$G13:AS13))),0,(LOOKUP(9^9,$G13:AS13))))-AT10))</f>
        <v/>
      </c>
      <c r="AU11" s="36" t="str">
        <f ca="1">IF(ISBLANK(AU10),"",(IF(ISNA(LOOKUP(9^9,$G10:AT10)),0,LOOKUP(9^9,$G10:AT10))+IF(ISNA(LOOKUP(9^9,INDIRECT(ADDRESS(ROW(AU13),IF(ISNA(MATCH(LOOKUP(9^9,$G10:AT10),$G10:AT10,0)+COLUMN($F10)),0,MATCH(LOOKUP(9^9,$G10:AT10),$G10:AT10,0)+COLUMN($F10)),3)&amp;":"&amp;ADDRESS(ROW(AU13),COLUMN(AT13),4)))),IF(ISNA((LOOKUP(9^9,$G12:AT12))),0,(LOOKUP(9^9,$G12:AT12))),IF(ISNA((LOOKUP(9^9,$G13:AT13))),0,(LOOKUP(9^9,$G13:AT13))))-AU10))</f>
        <v/>
      </c>
      <c r="AV11" s="36" t="str">
        <f ca="1">IF(ISBLANK(AV10),"",(IF(ISNA(LOOKUP(9^9,$G10:AU10)),0,LOOKUP(9^9,$G10:AU10))+IF(ISNA(LOOKUP(9^9,INDIRECT(ADDRESS(ROW(AV13),IF(ISNA(MATCH(LOOKUP(9^9,$G10:AU10),$G10:AU10,0)+COLUMN($F10)),0,MATCH(LOOKUP(9^9,$G10:AU10),$G10:AU10,0)+COLUMN($F10)),3)&amp;":"&amp;ADDRESS(ROW(AV13),COLUMN(AU13),4)))),IF(ISNA((LOOKUP(9^9,$G12:AU12))),0,(LOOKUP(9^9,$G12:AU12))),IF(ISNA((LOOKUP(9^9,$G13:AU13))),0,(LOOKUP(9^9,$G13:AU13))))-AV10))</f>
        <v/>
      </c>
      <c r="AW11" s="36" t="str">
        <f ca="1">IF(ISBLANK(AW10),"",(IF(ISNA(LOOKUP(9^9,$G10:AV10)),0,LOOKUP(9^9,$G10:AV10))+IF(ISNA(LOOKUP(9^9,INDIRECT(ADDRESS(ROW(AW13),IF(ISNA(MATCH(LOOKUP(9^9,$G10:AV10),$G10:AV10,0)+COLUMN($F10)),0,MATCH(LOOKUP(9^9,$G10:AV10),$G10:AV10,0)+COLUMN($F10)),3)&amp;":"&amp;ADDRESS(ROW(AW13),COLUMN(AV13),4)))),IF(ISNA((LOOKUP(9^9,$G12:AV12))),0,(LOOKUP(9^9,$G12:AV12))),IF(ISNA((LOOKUP(9^9,$G13:AV13))),0,(LOOKUP(9^9,$G13:AV13))))-AW10))</f>
        <v/>
      </c>
      <c r="AX11" s="36" t="str">
        <f ca="1">IF(ISBLANK(AX10),"",(IF(ISNA(LOOKUP(9^9,$G10:AW10)),0,LOOKUP(9^9,$G10:AW10))+IF(ISNA(LOOKUP(9^9,INDIRECT(ADDRESS(ROW(AX13),IF(ISNA(MATCH(LOOKUP(9^9,$G10:AW10),$G10:AW10,0)+COLUMN($F10)),0,MATCH(LOOKUP(9^9,$G10:AW10),$G10:AW10,0)+COLUMN($F10)),3)&amp;":"&amp;ADDRESS(ROW(AX13),COLUMN(AW13),4)))),IF(ISNA((LOOKUP(9^9,$G12:AW12))),0,(LOOKUP(9^9,$G12:AW12))),IF(ISNA((LOOKUP(9^9,$G13:AW13))),0,(LOOKUP(9^9,$G13:AW13))))-AX10))</f>
        <v/>
      </c>
      <c r="AY11" s="36" t="str">
        <f ca="1">IF(ISBLANK(AY10),"",(IF(ISNA(LOOKUP(9^9,$G10:AX10)),0,LOOKUP(9^9,$G10:AX10))+IF(ISNA(LOOKUP(9^9,INDIRECT(ADDRESS(ROW(AY13),IF(ISNA(MATCH(LOOKUP(9^9,$G10:AX10),$G10:AX10,0)+COLUMN($F10)),0,MATCH(LOOKUP(9^9,$G10:AX10),$G10:AX10,0)+COLUMN($F10)),3)&amp;":"&amp;ADDRESS(ROW(AY13),COLUMN(AX13),4)))),IF(ISNA((LOOKUP(9^9,$G12:AX12))),0,(LOOKUP(9^9,$G12:AX12))),IF(ISNA((LOOKUP(9^9,$G13:AX13))),0,(LOOKUP(9^9,$G13:AX13))))-AY10))</f>
        <v/>
      </c>
      <c r="AZ11" s="36" t="str">
        <f ca="1">IF(ISBLANK(AZ10),"",(IF(ISNA(LOOKUP(9^9,$G10:AY10)),0,LOOKUP(9^9,$G10:AY10))+IF(ISNA(LOOKUP(9^9,INDIRECT(ADDRESS(ROW(AZ13),IF(ISNA(MATCH(LOOKUP(9^9,$G10:AY10),$G10:AY10,0)+COLUMN($F10)),0,MATCH(LOOKUP(9^9,$G10:AY10),$G10:AY10,0)+COLUMN($F10)),3)&amp;":"&amp;ADDRESS(ROW(AZ13),COLUMN(AY13),4)))),IF(ISNA((LOOKUP(9^9,$G12:AY12))),0,(LOOKUP(9^9,$G12:AY12))),IF(ISNA((LOOKUP(9^9,$G13:AY13))),0,(LOOKUP(9^9,$G13:AY13))))-AZ10))</f>
        <v/>
      </c>
      <c r="BA11" s="36" t="str">
        <f ca="1">IF(ISBLANK(BA10),"",(IF(ISNA(LOOKUP(9^9,$G10:AZ10)),0,LOOKUP(9^9,$G10:AZ10))+IF(ISNA(LOOKUP(9^9,INDIRECT(ADDRESS(ROW(BA13),IF(ISNA(MATCH(LOOKUP(9^9,$G10:AZ10),$G10:AZ10,0)+COLUMN($F10)),0,MATCH(LOOKUP(9^9,$G10:AZ10),$G10:AZ10,0)+COLUMN($F10)),3)&amp;":"&amp;ADDRESS(ROW(BA13),COLUMN(AZ13),4)))),IF(ISNA((LOOKUP(9^9,$G12:AZ12))),0,(LOOKUP(9^9,$G12:AZ12))),IF(ISNA((LOOKUP(9^9,$G13:AZ13))),0,(LOOKUP(9^9,$G13:AZ13))))-BA10))</f>
        <v/>
      </c>
      <c r="BB11" s="36" t="str">
        <f ca="1">IF(ISBLANK(BB10),"",(IF(ISNA(LOOKUP(9^9,$G10:BA10)),0,LOOKUP(9^9,$G10:BA10))+IF(ISNA(LOOKUP(9^9,INDIRECT(ADDRESS(ROW(BB13),IF(ISNA(MATCH(LOOKUP(9^9,$G10:BA10),$G10:BA10,0)+COLUMN($F10)),0,MATCH(LOOKUP(9^9,$G10:BA10),$G10:BA10,0)+COLUMN($F10)),3)&amp;":"&amp;ADDRESS(ROW(BB13),COLUMN(BA13),4)))),IF(ISNA((LOOKUP(9^9,$G12:BA12))),0,(LOOKUP(9^9,$G12:BA12))),IF(ISNA((LOOKUP(9^9,$G13:BA13))),0,(LOOKUP(9^9,$G13:BA13))))-BB10))</f>
        <v/>
      </c>
      <c r="BC11" s="36" t="str">
        <f ca="1">IF(ISBLANK(BC10),"",(IF(ISNA(LOOKUP(9^9,$G10:BB10)),0,LOOKUP(9^9,$G10:BB10))+IF(ISNA(LOOKUP(9^9,INDIRECT(ADDRESS(ROW(BC13),IF(ISNA(MATCH(LOOKUP(9^9,$G10:BB10),$G10:BB10,0)+COLUMN($F10)),0,MATCH(LOOKUP(9^9,$G10:BB10),$G10:BB10,0)+COLUMN($F10)),3)&amp;":"&amp;ADDRESS(ROW(BC13),COLUMN(BB13),4)))),IF(ISNA((LOOKUP(9^9,$G12:BB12))),0,(LOOKUP(9^9,$G12:BB12))),IF(ISNA((LOOKUP(9^9,$G13:BB13))),0,(LOOKUP(9^9,$G13:BB13))))-BC10))</f>
        <v/>
      </c>
      <c r="BD11" s="36" t="str">
        <f ca="1">IF(ISBLANK(BD10),"",(IF(ISNA(LOOKUP(9^9,$G10:BC10)),0,LOOKUP(9^9,$G10:BC10))+IF(ISNA(LOOKUP(9^9,INDIRECT(ADDRESS(ROW(BD13),IF(ISNA(MATCH(LOOKUP(9^9,$G10:BC10),$G10:BC10,0)+COLUMN($F10)),0,MATCH(LOOKUP(9^9,$G10:BC10),$G10:BC10,0)+COLUMN($F10)),3)&amp;":"&amp;ADDRESS(ROW(BD13),COLUMN(BC13),4)))),IF(ISNA((LOOKUP(9^9,$G12:BC12))),0,(LOOKUP(9^9,$G12:BC12))),IF(ISNA((LOOKUP(9^9,$G13:BC13))),0,(LOOKUP(9^9,$G13:BC13))))-BD10))</f>
        <v/>
      </c>
      <c r="BE11" s="36" t="str">
        <f ca="1">IF(ISBLANK(BE10),"",(IF(ISNA(LOOKUP(9^9,$G10:BD10)),0,LOOKUP(9^9,$G10:BD10))+IF(ISNA(LOOKUP(9^9,INDIRECT(ADDRESS(ROW(BE13),IF(ISNA(MATCH(LOOKUP(9^9,$G10:BD10),$G10:BD10,0)+COLUMN($F10)),0,MATCH(LOOKUP(9^9,$G10:BD10),$G10:BD10,0)+COLUMN($F10)),3)&amp;":"&amp;ADDRESS(ROW(BE13),COLUMN(BD13),4)))),IF(ISNA((LOOKUP(9^9,$G12:BD12))),0,(LOOKUP(9^9,$G12:BD12))),IF(ISNA((LOOKUP(9^9,$G13:BD13))),0,(LOOKUP(9^9,$G13:BD13))))-BE10))</f>
        <v/>
      </c>
      <c r="BF11" s="36" t="str">
        <f ca="1">IF(ISBLANK(BF10),"",(IF(ISNA(LOOKUP(9^9,$G10:BE10)),0,LOOKUP(9^9,$G10:BE10))+IF(ISNA(LOOKUP(9^9,INDIRECT(ADDRESS(ROW(BF13),IF(ISNA(MATCH(LOOKUP(9^9,$G10:BE10),$G10:BE10,0)+COLUMN($F10)),0,MATCH(LOOKUP(9^9,$G10:BE10),$G10:BE10,0)+COLUMN($F10)),3)&amp;":"&amp;ADDRESS(ROW(BF13),COLUMN(BE13),4)))),IF(ISNA((LOOKUP(9^9,$G12:BE12))),0,(LOOKUP(9^9,$G12:BE12))),IF(ISNA((LOOKUP(9^9,$G13:BE13))),0,(LOOKUP(9^9,$G13:BE13))))-BF10))</f>
        <v/>
      </c>
      <c r="BG11" s="36" t="str">
        <f ca="1">IF(ISBLANK(BG10),"",(IF(ISNA(LOOKUP(9^9,$G10:BF10)),0,LOOKUP(9^9,$G10:BF10))+IF(ISNA(LOOKUP(9^9,INDIRECT(ADDRESS(ROW(BG13),IF(ISNA(MATCH(LOOKUP(9^9,$G10:BF10),$G10:BF10,0)+COLUMN($F10)),0,MATCH(LOOKUP(9^9,$G10:BF10),$G10:BF10,0)+COLUMN($F10)),3)&amp;":"&amp;ADDRESS(ROW(BG13),COLUMN(BF13),4)))),IF(ISNA((LOOKUP(9^9,$G12:BF12))),0,(LOOKUP(9^9,$G12:BF12))),IF(ISNA((LOOKUP(9^9,$G13:BF13))),0,(LOOKUP(9^9,$G13:BF13))))-BG10))</f>
        <v/>
      </c>
      <c r="BH11" s="36" t="str">
        <f ca="1">IF(ISBLANK(BH10),"",(IF(ISNA(LOOKUP(9^9,$G10:BG10)),0,LOOKUP(9^9,$G10:BG10))+IF(ISNA(LOOKUP(9^9,INDIRECT(ADDRESS(ROW(BH13),IF(ISNA(MATCH(LOOKUP(9^9,$G10:BG10),$G10:BG10,0)+COLUMN($F10)),0,MATCH(LOOKUP(9^9,$G10:BG10),$G10:BG10,0)+COLUMN($F10)),3)&amp;":"&amp;ADDRESS(ROW(BH13),COLUMN(BG13),4)))),IF(ISNA((LOOKUP(9^9,$G12:BG12))),0,(LOOKUP(9^9,$G12:BG12))),IF(ISNA((LOOKUP(9^9,$G13:BG13))),0,(LOOKUP(9^9,$G13:BG13))))-BH10))</f>
        <v/>
      </c>
      <c r="BI11" s="36" t="str">
        <f ca="1">IF(ISBLANK(BI10),"",(IF(ISNA(LOOKUP(9^9,$G10:BH10)),0,LOOKUP(9^9,$G10:BH10))+IF(ISNA(LOOKUP(9^9,INDIRECT(ADDRESS(ROW(BI13),IF(ISNA(MATCH(LOOKUP(9^9,$G10:BH10),$G10:BH10,0)+COLUMN($F10)),0,MATCH(LOOKUP(9^9,$G10:BH10),$G10:BH10,0)+COLUMN($F10)),3)&amp;":"&amp;ADDRESS(ROW(BI13),COLUMN(BH13),4)))),IF(ISNA((LOOKUP(9^9,$G12:BH12))),0,(LOOKUP(9^9,$G12:BH12))),IF(ISNA((LOOKUP(9^9,$G13:BH13))),0,(LOOKUP(9^9,$G13:BH13))))-BI10))</f>
        <v/>
      </c>
      <c r="BJ11" s="36" t="str">
        <f ca="1">IF(ISBLANK(BJ10),"",(IF(ISNA(LOOKUP(9^9,$G10:BI10)),0,LOOKUP(9^9,$G10:BI10))+IF(ISNA(LOOKUP(9^9,INDIRECT(ADDRESS(ROW(BJ13),IF(ISNA(MATCH(LOOKUP(9^9,$G10:BI10),$G10:BI10,0)+COLUMN($F10)),0,MATCH(LOOKUP(9^9,$G10:BI10),$G10:BI10,0)+COLUMN($F10)),3)&amp;":"&amp;ADDRESS(ROW(BJ13),COLUMN(BI13),4)))),IF(ISNA((LOOKUP(9^9,$G12:BI12))),0,(LOOKUP(9^9,$G12:BI12))),IF(ISNA((LOOKUP(9^9,$G13:BI13))),0,(LOOKUP(9^9,$G13:BI13))))-BJ10))</f>
        <v/>
      </c>
      <c r="BK11" s="36" t="str">
        <f ca="1">IF(ISBLANK(BK10),"",(IF(ISNA(LOOKUP(9^9,$G10:BJ10)),0,LOOKUP(9^9,$G10:BJ10))+IF(ISNA(LOOKUP(9^9,INDIRECT(ADDRESS(ROW(BK13),IF(ISNA(MATCH(LOOKUP(9^9,$G10:BJ10),$G10:BJ10,0)+COLUMN($F10)),0,MATCH(LOOKUP(9^9,$G10:BJ10),$G10:BJ10,0)+COLUMN($F10)),3)&amp;":"&amp;ADDRESS(ROW(BK13),COLUMN(BJ13),4)))),IF(ISNA((LOOKUP(9^9,$G12:BJ12))),0,(LOOKUP(9^9,$G12:BJ12))),IF(ISNA((LOOKUP(9^9,$G13:BJ13))),0,(LOOKUP(9^9,$G13:BJ13))))-BK10))</f>
        <v/>
      </c>
      <c r="BL11" s="36" t="str">
        <f ca="1">IF(ISBLANK(BL10),"",(IF(ISNA(LOOKUP(9^9,$G10:BK10)),0,LOOKUP(9^9,$G10:BK10))+IF(ISNA(LOOKUP(9^9,INDIRECT(ADDRESS(ROW(BL13),IF(ISNA(MATCH(LOOKUP(9^9,$G10:BK10),$G10:BK10,0)+COLUMN($F10)),0,MATCH(LOOKUP(9^9,$G10:BK10),$G10:BK10,0)+COLUMN($F10)),3)&amp;":"&amp;ADDRESS(ROW(BL13),COLUMN(BK13),4)))),IF(ISNA((LOOKUP(9^9,$G12:BK12))),0,(LOOKUP(9^9,$G12:BK12))),IF(ISNA((LOOKUP(9^9,$G13:BK13))),0,(LOOKUP(9^9,$G13:BK13))))-BL10))</f>
        <v/>
      </c>
      <c r="BM11" s="36" t="str">
        <f ca="1">IF(ISBLANK(BM10),"",(IF(ISNA(LOOKUP(9^9,$G10:BL10)),0,LOOKUP(9^9,$G10:BL10))+IF(ISNA(LOOKUP(9^9,INDIRECT(ADDRESS(ROW(BM13),IF(ISNA(MATCH(LOOKUP(9^9,$G10:BL10),$G10:BL10,0)+COLUMN($F10)),0,MATCH(LOOKUP(9^9,$G10:BL10),$G10:BL10,0)+COLUMN($F10)),3)&amp;":"&amp;ADDRESS(ROW(BM13),COLUMN(BL13),4)))),IF(ISNA((LOOKUP(9^9,$G12:BL12))),0,(LOOKUP(9^9,$G12:BL12))),IF(ISNA((LOOKUP(9^9,$G13:BL13))),0,(LOOKUP(9^9,$G13:BL13))))-BM10))</f>
        <v/>
      </c>
      <c r="BN11" s="36" t="str">
        <f ca="1">IF(ISBLANK(BN10),"",(IF(ISNA(LOOKUP(9^9,$G10:BM10)),0,LOOKUP(9^9,$G10:BM10))+IF(ISNA(LOOKUP(9^9,INDIRECT(ADDRESS(ROW(BN13),IF(ISNA(MATCH(LOOKUP(9^9,$G10:BM10),$G10:BM10,0)+COLUMN($F10)),0,MATCH(LOOKUP(9^9,$G10:BM10),$G10:BM10,0)+COLUMN($F10)),3)&amp;":"&amp;ADDRESS(ROW(BN13),COLUMN(BM13),4)))),IF(ISNA((LOOKUP(9^9,$G12:BM12))),0,(LOOKUP(9^9,$G12:BM12))),IF(ISNA((LOOKUP(9^9,$G13:BM13))),0,(LOOKUP(9^9,$G13:BM13))))-BN10))</f>
        <v/>
      </c>
      <c r="BO11" s="36" t="str">
        <f ca="1">IF(ISBLANK(BO10),"",(IF(ISNA(LOOKUP(9^9,$G10:BN10)),0,LOOKUP(9^9,$G10:BN10))+IF(ISNA(LOOKUP(9^9,INDIRECT(ADDRESS(ROW(BO13),IF(ISNA(MATCH(LOOKUP(9^9,$G10:BN10),$G10:BN10,0)+COLUMN($F10)),0,MATCH(LOOKUP(9^9,$G10:BN10),$G10:BN10,0)+COLUMN($F10)),3)&amp;":"&amp;ADDRESS(ROW(BO13),COLUMN(BN13),4)))),IF(ISNA((LOOKUP(9^9,$G12:BN12))),0,(LOOKUP(9^9,$G12:BN12))),IF(ISNA((LOOKUP(9^9,$G13:BN13))),0,(LOOKUP(9^9,$G13:BN13))))-BO10))</f>
        <v/>
      </c>
      <c r="BP11" s="36" t="str">
        <f ca="1">IF(ISBLANK(BP10),"",(IF(ISNA(LOOKUP(9^9,$G10:BO10)),0,LOOKUP(9^9,$G10:BO10))+IF(ISNA(LOOKUP(9^9,INDIRECT(ADDRESS(ROW(BP13),IF(ISNA(MATCH(LOOKUP(9^9,$G10:BO10),$G10:BO10,0)+COLUMN($F10)),0,MATCH(LOOKUP(9^9,$G10:BO10),$G10:BO10,0)+COLUMN($F10)),3)&amp;":"&amp;ADDRESS(ROW(BP13),COLUMN(BO13),4)))),IF(ISNA((LOOKUP(9^9,$G12:BO12))),0,(LOOKUP(9^9,$G12:BO12))),IF(ISNA((LOOKUP(9^9,$G13:BO13))),0,(LOOKUP(9^9,$G13:BO13))))-BP10))</f>
        <v/>
      </c>
      <c r="BQ11" s="36" t="str">
        <f ca="1">IF(ISBLANK(BQ10),"",(IF(ISNA(LOOKUP(9^9,$G10:BP10)),0,LOOKUP(9^9,$G10:BP10))+IF(ISNA(LOOKUP(9^9,INDIRECT(ADDRESS(ROW(BQ13),IF(ISNA(MATCH(LOOKUP(9^9,$G10:BP10),$G10:BP10,0)+COLUMN($F10)),0,MATCH(LOOKUP(9^9,$G10:BP10),$G10:BP10,0)+COLUMN($F10)),3)&amp;":"&amp;ADDRESS(ROW(BQ13),COLUMN(BP13),4)))),IF(ISNA((LOOKUP(9^9,$G12:BP12))),0,(LOOKUP(9^9,$G12:BP12))),IF(ISNA((LOOKUP(9^9,$G13:BP13))),0,(LOOKUP(9^9,$G13:BP13))))-BQ10))</f>
        <v/>
      </c>
      <c r="BR11" s="36" t="str">
        <f ca="1">IF(ISBLANK(BR10),"",(IF(ISNA(LOOKUP(9^9,$G10:BQ10)),0,LOOKUP(9^9,$G10:BQ10))+IF(ISNA(LOOKUP(9^9,INDIRECT(ADDRESS(ROW(BR13),IF(ISNA(MATCH(LOOKUP(9^9,$G10:BQ10),$G10:BQ10,0)+COLUMN($F10)),0,MATCH(LOOKUP(9^9,$G10:BQ10),$G10:BQ10,0)+COLUMN($F10)),3)&amp;":"&amp;ADDRESS(ROW(BR13),COLUMN(BQ13),4)))),IF(ISNA((LOOKUP(9^9,$G12:BQ12))),0,(LOOKUP(9^9,$G12:BQ12))),IF(ISNA((LOOKUP(9^9,$G13:BQ13))),0,(LOOKUP(9^9,$G13:BQ13))))-BR10))</f>
        <v/>
      </c>
      <c r="BS11" s="36" t="str">
        <f ca="1">IF(ISBLANK(BS10),"",(IF(ISNA(LOOKUP(9^9,$G10:BR10)),0,LOOKUP(9^9,$G10:BR10))+IF(ISNA(LOOKUP(9^9,INDIRECT(ADDRESS(ROW(BS13),IF(ISNA(MATCH(LOOKUP(9^9,$G10:BR10),$G10:BR10,0)+COLUMN($F10)),0,MATCH(LOOKUP(9^9,$G10:BR10),$G10:BR10,0)+COLUMN($F10)),3)&amp;":"&amp;ADDRESS(ROW(BS13),COLUMN(BR13),4)))),IF(ISNA((LOOKUP(9^9,$G12:BR12))),0,(LOOKUP(9^9,$G12:BR12))),IF(ISNA((LOOKUP(9^9,$G13:BR13))),0,(LOOKUP(9^9,$G13:BR13))))-BS10))</f>
        <v/>
      </c>
      <c r="BT11" s="36" t="str">
        <f ca="1">IF(ISBLANK(BT10),"",(IF(ISNA(LOOKUP(9^9,$G10:BS10)),0,LOOKUP(9^9,$G10:BS10))+IF(ISNA(LOOKUP(9^9,INDIRECT(ADDRESS(ROW(BT13),IF(ISNA(MATCH(LOOKUP(9^9,$G10:BS10),$G10:BS10,0)+COLUMN($F10)),0,MATCH(LOOKUP(9^9,$G10:BS10),$G10:BS10,0)+COLUMN($F10)),3)&amp;":"&amp;ADDRESS(ROW(BT13),COLUMN(BS13),4)))),IF(ISNA((LOOKUP(9^9,$G12:BS12))),0,(LOOKUP(9^9,$G12:BS12))),IF(ISNA((LOOKUP(9^9,$G13:BS13))),0,(LOOKUP(9^9,$G13:BS13))))-BT10))</f>
        <v/>
      </c>
      <c r="BU11" s="36" t="str">
        <f ca="1">IF(ISBLANK(BU10),"",(IF(ISNA(LOOKUP(9^9,$G10:BT10)),0,LOOKUP(9^9,$G10:BT10))+IF(ISNA(LOOKUP(9^9,INDIRECT(ADDRESS(ROW(BU13),IF(ISNA(MATCH(LOOKUP(9^9,$G10:BT10),$G10:BT10,0)+COLUMN($F10)),0,MATCH(LOOKUP(9^9,$G10:BT10),$G10:BT10,0)+COLUMN($F10)),3)&amp;":"&amp;ADDRESS(ROW(BU13),COLUMN(BT13),4)))),IF(ISNA((LOOKUP(9^9,$G12:BT12))),0,(LOOKUP(9^9,$G12:BT12))),IF(ISNA((LOOKUP(9^9,$G13:BT13))),0,(LOOKUP(9^9,$G13:BT13))))-BU10))</f>
        <v/>
      </c>
      <c r="BV11" s="36" t="str">
        <f ca="1">IF(ISBLANK(BV10),"",(IF(ISNA(LOOKUP(9^9,$G10:BU10)),0,LOOKUP(9^9,$G10:BU10))+IF(ISNA(LOOKUP(9^9,INDIRECT(ADDRESS(ROW(BV13),IF(ISNA(MATCH(LOOKUP(9^9,$G10:BU10),$G10:BU10,0)+COLUMN($F10)),0,MATCH(LOOKUP(9^9,$G10:BU10),$G10:BU10,0)+COLUMN($F10)),3)&amp;":"&amp;ADDRESS(ROW(BV13),COLUMN(BU13),4)))),IF(ISNA((LOOKUP(9^9,$G12:BU12))),0,(LOOKUP(9^9,$G12:BU12))),IF(ISNA((LOOKUP(9^9,$G13:BU13))),0,(LOOKUP(9^9,$G13:BU13))))-BV10))</f>
        <v/>
      </c>
      <c r="BW11" s="36" t="str">
        <f ca="1">IF(ISBLANK(BW10),"",(IF(ISNA(LOOKUP(9^9,$G10:BV10)),0,LOOKUP(9^9,$G10:BV10))+IF(ISNA(LOOKUP(9^9,INDIRECT(ADDRESS(ROW(BW13),IF(ISNA(MATCH(LOOKUP(9^9,$G10:BV10),$G10:BV10,0)+COLUMN($F10)),0,MATCH(LOOKUP(9^9,$G10:BV10),$G10:BV10,0)+COLUMN($F10)),3)&amp;":"&amp;ADDRESS(ROW(BW13),COLUMN(BV13),4)))),IF(ISNA((LOOKUP(9^9,$G12:BV12))),0,(LOOKUP(9^9,$G12:BV12))),IF(ISNA((LOOKUP(9^9,$G13:BV13))),0,(LOOKUP(9^9,$G13:BV13))))-BW10))</f>
        <v/>
      </c>
      <c r="BX11" s="36" t="str">
        <f ca="1">IF(ISBLANK(BX10),"",(IF(ISNA(LOOKUP(9^9,$G10:BW10)),0,LOOKUP(9^9,$G10:BW10))+IF(ISNA(LOOKUP(9^9,INDIRECT(ADDRESS(ROW(BX13),IF(ISNA(MATCH(LOOKUP(9^9,$G10:BW10),$G10:BW10,0)+COLUMN($F10)),0,MATCH(LOOKUP(9^9,$G10:BW10),$G10:BW10,0)+COLUMN($F10)),3)&amp;":"&amp;ADDRESS(ROW(BX13),COLUMN(BW13),4)))),IF(ISNA((LOOKUP(9^9,$G12:BW12))),0,(LOOKUP(9^9,$G12:BW12))),IF(ISNA((LOOKUP(9^9,$G13:BW13))),0,(LOOKUP(9^9,$G13:BW13))))-BX10))</f>
        <v/>
      </c>
      <c r="BY11" s="36" t="str">
        <f ca="1">IF(ISBLANK(BY10),"",(IF(ISNA(LOOKUP(9^9,$G10:BX10)),0,LOOKUP(9^9,$G10:BX10))+IF(ISNA(LOOKUP(9^9,INDIRECT(ADDRESS(ROW(BY13),IF(ISNA(MATCH(LOOKUP(9^9,$G10:BX10),$G10:BX10,0)+COLUMN($F10)),0,MATCH(LOOKUP(9^9,$G10:BX10),$G10:BX10,0)+COLUMN($F10)),3)&amp;":"&amp;ADDRESS(ROW(BY13),COLUMN(BX13),4)))),IF(ISNA((LOOKUP(9^9,$G12:BX12))),0,(LOOKUP(9^9,$G12:BX12))),IF(ISNA((LOOKUP(9^9,$G13:BX13))),0,(LOOKUP(9^9,$G13:BX13))))-BY10))</f>
        <v/>
      </c>
      <c r="BZ11" s="36" t="str">
        <f ca="1">IF(ISBLANK(BZ10),"",(IF(ISNA(LOOKUP(9^9,$G10:BY10)),0,LOOKUP(9^9,$G10:BY10))+IF(ISNA(LOOKUP(9^9,INDIRECT(ADDRESS(ROW(BZ13),IF(ISNA(MATCH(LOOKUP(9^9,$G10:BY10),$G10:BY10,0)+COLUMN($F10)),0,MATCH(LOOKUP(9^9,$G10:BY10),$G10:BY10,0)+COLUMN($F10)),3)&amp;":"&amp;ADDRESS(ROW(BZ13),COLUMN(BY13),4)))),IF(ISNA((LOOKUP(9^9,$G12:BY12))),0,(LOOKUP(9^9,$G12:BY12))),IF(ISNA((LOOKUP(9^9,$G13:BY13))),0,(LOOKUP(9^9,$G13:BY13))))-BZ10))</f>
        <v/>
      </c>
      <c r="CA11" s="36" t="str">
        <f ca="1">IF(ISBLANK(CA10),"",(IF(ISNA(LOOKUP(9^9,$G10:BZ10)),0,LOOKUP(9^9,$G10:BZ10))+IF(ISNA(LOOKUP(9^9,INDIRECT(ADDRESS(ROW(CA13),IF(ISNA(MATCH(LOOKUP(9^9,$G10:BZ10),$G10:BZ10,0)+COLUMN($F10)),0,MATCH(LOOKUP(9^9,$G10:BZ10),$G10:BZ10,0)+COLUMN($F10)),3)&amp;":"&amp;ADDRESS(ROW(CA13),COLUMN(BZ13),4)))),IF(ISNA((LOOKUP(9^9,$G12:BZ12))),0,(LOOKUP(9^9,$G12:BZ12))),IF(ISNA((LOOKUP(9^9,$G13:BZ13))),0,(LOOKUP(9^9,$G13:BZ13))))-CA10))</f>
        <v/>
      </c>
      <c r="CB11" s="36" t="str">
        <f ca="1">IF(ISBLANK(CB10),"",(IF(ISNA(LOOKUP(9^9,$G10:CA10)),0,LOOKUP(9^9,$G10:CA10))+IF(ISNA(LOOKUP(9^9,INDIRECT(ADDRESS(ROW(CB13),IF(ISNA(MATCH(LOOKUP(9^9,$G10:CA10),$G10:CA10,0)+COLUMN($F10)),0,MATCH(LOOKUP(9^9,$G10:CA10),$G10:CA10,0)+COLUMN($F10)),3)&amp;":"&amp;ADDRESS(ROW(CB13),COLUMN(CA13),4)))),IF(ISNA((LOOKUP(9^9,$G12:CA12))),0,(LOOKUP(9^9,$G12:CA12))),IF(ISNA((LOOKUP(9^9,$G13:CA13))),0,(LOOKUP(9^9,$G13:CA13))))-CB10))</f>
        <v/>
      </c>
      <c r="CC11" s="36" t="str">
        <f ca="1">IF(ISBLANK(CC10),"",(IF(ISNA(LOOKUP(9^9,$G10:CB10)),0,LOOKUP(9^9,$G10:CB10))+IF(ISNA(LOOKUP(9^9,INDIRECT(ADDRESS(ROW(CC13),IF(ISNA(MATCH(LOOKUP(9^9,$G10:CB10),$G10:CB10,0)+COLUMN($F10)),0,MATCH(LOOKUP(9^9,$G10:CB10),$G10:CB10,0)+COLUMN($F10)),3)&amp;":"&amp;ADDRESS(ROW(CC13),COLUMN(CB13),4)))),IF(ISNA((LOOKUP(9^9,$G12:CB12))),0,(LOOKUP(9^9,$G12:CB12))),IF(ISNA((LOOKUP(9^9,$G13:CB13))),0,(LOOKUP(9^9,$G13:CB13))))-CC10))</f>
        <v/>
      </c>
      <c r="CD11" s="36" t="str">
        <f ca="1">IF(ISBLANK(CD10),"",(IF(ISNA(LOOKUP(9^9,$G10:CC10)),0,LOOKUP(9^9,$G10:CC10))+IF(ISNA(LOOKUP(9^9,INDIRECT(ADDRESS(ROW(CD13),IF(ISNA(MATCH(LOOKUP(9^9,$G10:CC10),$G10:CC10,0)+COLUMN($F10)),0,MATCH(LOOKUP(9^9,$G10:CC10),$G10:CC10,0)+COLUMN($F10)),3)&amp;":"&amp;ADDRESS(ROW(CD13),COLUMN(CC13),4)))),IF(ISNA((LOOKUP(9^9,$G12:CC12))),0,(LOOKUP(9^9,$G12:CC12))),IF(ISNA((LOOKUP(9^9,$G13:CC13))),0,(LOOKUP(9^9,$G13:CC13))))-CD10))</f>
        <v/>
      </c>
      <c r="CE11" s="36" t="str">
        <f ca="1">IF(ISBLANK(CE10),"",(IF(ISNA(LOOKUP(9^9,$G10:CD10)),0,LOOKUP(9^9,$G10:CD10))+IF(ISNA(LOOKUP(9^9,INDIRECT(ADDRESS(ROW(CE13),IF(ISNA(MATCH(LOOKUP(9^9,$G10:CD10),$G10:CD10,0)+COLUMN($F10)),0,MATCH(LOOKUP(9^9,$G10:CD10),$G10:CD10,0)+COLUMN($F10)),3)&amp;":"&amp;ADDRESS(ROW(CE13),COLUMN(CD13),4)))),IF(ISNA((LOOKUP(9^9,$G12:CD12))),0,(LOOKUP(9^9,$G12:CD12))),IF(ISNA((LOOKUP(9^9,$G13:CD13))),0,(LOOKUP(9^9,$G13:CD13))))-CE10))</f>
        <v/>
      </c>
      <c r="CF11" s="36" t="str">
        <f ca="1">IF(ISBLANK(CF10),"",(IF(ISNA(LOOKUP(9^9,$G10:CE10)),0,LOOKUP(9^9,$G10:CE10))+IF(ISNA(LOOKUP(9^9,INDIRECT(ADDRESS(ROW(CF13),IF(ISNA(MATCH(LOOKUP(9^9,$G10:CE10),$G10:CE10,0)+COLUMN($F10)),0,MATCH(LOOKUP(9^9,$G10:CE10),$G10:CE10,0)+COLUMN($F10)),3)&amp;":"&amp;ADDRESS(ROW(CF13),COLUMN(CE13),4)))),IF(ISNA((LOOKUP(9^9,$G12:CE12))),0,(LOOKUP(9^9,$G12:CE12))),IF(ISNA((LOOKUP(9^9,$G13:CE13))),0,(LOOKUP(9^9,$G13:CE13))))-CF10))</f>
        <v/>
      </c>
      <c r="CG11" s="36" t="str">
        <f ca="1">IF(ISBLANK(CG10),"",(IF(ISNA(LOOKUP(9^9,$G10:CF10)),0,LOOKUP(9^9,$G10:CF10))+IF(ISNA(LOOKUP(9^9,INDIRECT(ADDRESS(ROW(CG13),IF(ISNA(MATCH(LOOKUP(9^9,$G10:CF10),$G10:CF10,0)+COLUMN($F10)),0,MATCH(LOOKUP(9^9,$G10:CF10),$G10:CF10,0)+COLUMN($F10)),3)&amp;":"&amp;ADDRESS(ROW(CG13),COLUMN(CF13),4)))),IF(ISNA((LOOKUP(9^9,$G12:CF12))),0,(LOOKUP(9^9,$G12:CF12))),IF(ISNA((LOOKUP(9^9,$G13:CF13))),0,(LOOKUP(9^9,$G13:CF13))))-CG10))</f>
        <v/>
      </c>
      <c r="CH11" s="36" t="str">
        <f ca="1">IF(ISBLANK(CH10),"",(IF(ISNA(LOOKUP(9^9,$G10:CG10)),0,LOOKUP(9^9,$G10:CG10))+IF(ISNA(LOOKUP(9^9,INDIRECT(ADDRESS(ROW(CH13),IF(ISNA(MATCH(LOOKUP(9^9,$G10:CG10),$G10:CG10,0)+COLUMN($F10)),0,MATCH(LOOKUP(9^9,$G10:CG10),$G10:CG10,0)+COLUMN($F10)),3)&amp;":"&amp;ADDRESS(ROW(CH13),COLUMN(CG13),4)))),IF(ISNA((LOOKUP(9^9,$G12:CG12))),0,(LOOKUP(9^9,$G12:CG12))),IF(ISNA((LOOKUP(9^9,$G13:CG13))),0,(LOOKUP(9^9,$G13:CG13))))-CH10))</f>
        <v/>
      </c>
      <c r="CI11" s="36" t="str">
        <f ca="1">IF(ISBLANK(CI10),"",(IF(ISNA(LOOKUP(9^9,$G10:CH10)),0,LOOKUP(9^9,$G10:CH10))+IF(ISNA(LOOKUP(9^9,INDIRECT(ADDRESS(ROW(CI13),IF(ISNA(MATCH(LOOKUP(9^9,$G10:CH10),$G10:CH10,0)+COLUMN($F10)),0,MATCH(LOOKUP(9^9,$G10:CH10),$G10:CH10,0)+COLUMN($F10)),3)&amp;":"&amp;ADDRESS(ROW(CI13),COLUMN(CH13),4)))),IF(ISNA((LOOKUP(9^9,$G12:CH12))),0,(LOOKUP(9^9,$G12:CH12))),IF(ISNA((LOOKUP(9^9,$G13:CH13))),0,(LOOKUP(9^9,$G13:CH13))))-CI10))</f>
        <v/>
      </c>
      <c r="CJ11" s="36" t="str">
        <f ca="1">IF(ISBLANK(CJ10),"",(IF(ISNA(LOOKUP(9^9,$G10:CI10)),0,LOOKUP(9^9,$G10:CI10))+IF(ISNA(LOOKUP(9^9,INDIRECT(ADDRESS(ROW(CJ13),IF(ISNA(MATCH(LOOKUP(9^9,$G10:CI10),$G10:CI10,0)+COLUMN($F10)),0,MATCH(LOOKUP(9^9,$G10:CI10),$G10:CI10,0)+COLUMN($F10)),3)&amp;":"&amp;ADDRESS(ROW(CJ13),COLUMN(CI13),4)))),IF(ISNA((LOOKUP(9^9,$G12:CI12))),0,(LOOKUP(9^9,$G12:CI12))),IF(ISNA((LOOKUP(9^9,$G13:CI13))),0,(LOOKUP(9^9,$G13:CI13))))-CJ10))</f>
        <v/>
      </c>
      <c r="CK11" s="36" t="str">
        <f ca="1">IF(ISBLANK(CK10),"",(IF(ISNA(LOOKUP(9^9,$G10:CJ10)),0,LOOKUP(9^9,$G10:CJ10))+IF(ISNA(LOOKUP(9^9,INDIRECT(ADDRESS(ROW(CK13),IF(ISNA(MATCH(LOOKUP(9^9,$G10:CJ10),$G10:CJ10,0)+COLUMN($F10)),0,MATCH(LOOKUP(9^9,$G10:CJ10),$G10:CJ10,0)+COLUMN($F10)),3)&amp;":"&amp;ADDRESS(ROW(CK13),COLUMN(CJ13),4)))),IF(ISNA((LOOKUP(9^9,$G12:CJ12))),0,(LOOKUP(9^9,$G12:CJ12))),IF(ISNA((LOOKUP(9^9,$G13:CJ13))),0,(LOOKUP(9^9,$G13:CJ13))))-CK10))</f>
        <v/>
      </c>
      <c r="CL11" s="36" t="str">
        <f ca="1">IF(ISBLANK(CL10),"",(IF(ISNA(LOOKUP(9^9,$G10:CK10)),0,LOOKUP(9^9,$G10:CK10))+IF(ISNA(LOOKUP(9^9,INDIRECT(ADDRESS(ROW(CL13),IF(ISNA(MATCH(LOOKUP(9^9,$G10:CK10),$G10:CK10,0)+COLUMN($F10)),0,MATCH(LOOKUP(9^9,$G10:CK10),$G10:CK10,0)+COLUMN($F10)),3)&amp;":"&amp;ADDRESS(ROW(CL13),COLUMN(CK13),4)))),IF(ISNA((LOOKUP(9^9,$G12:CK12))),0,(LOOKUP(9^9,$G12:CK12))),IF(ISNA((LOOKUP(9^9,$G13:CK13))),0,(LOOKUP(9^9,$G13:CK13))))-CL10))</f>
        <v/>
      </c>
      <c r="CM11" s="36" t="str">
        <f ca="1">IF(ISBLANK(CM10),"",(IF(ISNA(LOOKUP(9^9,$G10:CL10)),0,LOOKUP(9^9,$G10:CL10))+IF(ISNA(LOOKUP(9^9,INDIRECT(ADDRESS(ROW(CM13),IF(ISNA(MATCH(LOOKUP(9^9,$G10:CL10),$G10:CL10,0)+COLUMN($F10)),0,MATCH(LOOKUP(9^9,$G10:CL10),$G10:CL10,0)+COLUMN($F10)),3)&amp;":"&amp;ADDRESS(ROW(CM13),COLUMN(CL13),4)))),IF(ISNA((LOOKUP(9^9,$G12:CL12))),0,(LOOKUP(9^9,$G12:CL12))),IF(ISNA((LOOKUP(9^9,$G13:CL13))),0,(LOOKUP(9^9,$G13:CL13))))-CM10))</f>
        <v/>
      </c>
      <c r="CN11" s="36" t="str">
        <f ca="1">IF(ISBLANK(CN10),"",(IF(ISNA(LOOKUP(9^9,$G10:CM10)),0,LOOKUP(9^9,$G10:CM10))+IF(ISNA(LOOKUP(9^9,INDIRECT(ADDRESS(ROW(CN13),IF(ISNA(MATCH(LOOKUP(9^9,$G10:CM10),$G10:CM10,0)+COLUMN($F10)),0,MATCH(LOOKUP(9^9,$G10:CM10),$G10:CM10,0)+COLUMN($F10)),3)&amp;":"&amp;ADDRESS(ROW(CN13),COLUMN(CM13),4)))),IF(ISNA((LOOKUP(9^9,$G12:CM12))),0,(LOOKUP(9^9,$G12:CM12))),IF(ISNA((LOOKUP(9^9,$G13:CM13))),0,(LOOKUP(9^9,$G13:CM13))))-CN10))</f>
        <v/>
      </c>
      <c r="CO11" s="36" t="str">
        <f ca="1">IF(ISBLANK(CO10),"",(IF(ISNA(LOOKUP(9^9,$G10:CN10)),0,LOOKUP(9^9,$G10:CN10))+IF(ISNA(LOOKUP(9^9,INDIRECT(ADDRESS(ROW(CO13),IF(ISNA(MATCH(LOOKUP(9^9,$G10:CN10),$G10:CN10,0)+COLUMN($F10)),0,MATCH(LOOKUP(9^9,$G10:CN10),$G10:CN10,0)+COLUMN($F10)),3)&amp;":"&amp;ADDRESS(ROW(CO13),COLUMN(CN13),4)))),IF(ISNA((LOOKUP(9^9,$G12:CN12))),0,(LOOKUP(9^9,$G12:CN12))),IF(ISNA((LOOKUP(9^9,$G13:CN13))),0,(LOOKUP(9^9,$G13:CN13))))-CO10))</f>
        <v/>
      </c>
      <c r="CP11" s="36" t="str">
        <f ca="1">IF(ISBLANK(CP10),"",(IF(ISNA(LOOKUP(9^9,$G10:CO10)),0,LOOKUP(9^9,$G10:CO10))+IF(ISNA(LOOKUP(9^9,INDIRECT(ADDRESS(ROW(CP13),IF(ISNA(MATCH(LOOKUP(9^9,$G10:CO10),$G10:CO10,0)+COLUMN($F10)),0,MATCH(LOOKUP(9^9,$G10:CO10),$G10:CO10,0)+COLUMN($F10)),3)&amp;":"&amp;ADDRESS(ROW(CP13),COLUMN(CO13),4)))),IF(ISNA((LOOKUP(9^9,$G12:CO12))),0,(LOOKUP(9^9,$G12:CO12))),IF(ISNA((LOOKUP(9^9,$G13:CO13))),0,(LOOKUP(9^9,$G13:CO13))))-CP10))</f>
        <v/>
      </c>
      <c r="CQ11" s="36" t="str">
        <f ca="1">IF(ISBLANK(CQ10),"",(IF(ISNA(LOOKUP(9^9,$G10:CP10)),0,LOOKUP(9^9,$G10:CP10))+IF(ISNA(LOOKUP(9^9,INDIRECT(ADDRESS(ROW(CQ13),IF(ISNA(MATCH(LOOKUP(9^9,$G10:CP10),$G10:CP10,0)+COLUMN($F10)),0,MATCH(LOOKUP(9^9,$G10:CP10),$G10:CP10,0)+COLUMN($F10)),3)&amp;":"&amp;ADDRESS(ROW(CQ13),COLUMN(CP13),4)))),IF(ISNA((LOOKUP(9^9,$G12:CP12))),0,(LOOKUP(9^9,$G12:CP12))),IF(ISNA((LOOKUP(9^9,$G13:CP13))),0,(LOOKUP(9^9,$G13:CP13))))-CQ10))</f>
        <v/>
      </c>
      <c r="CR11" s="36" t="str">
        <f ca="1">IF(ISBLANK(CR10),"",(IF(ISNA(LOOKUP(9^9,$G10:CQ10)),0,LOOKUP(9^9,$G10:CQ10))+IF(ISNA(LOOKUP(9^9,INDIRECT(ADDRESS(ROW(CR13),IF(ISNA(MATCH(LOOKUP(9^9,$G10:CQ10),$G10:CQ10,0)+COLUMN($F10)),0,MATCH(LOOKUP(9^9,$G10:CQ10),$G10:CQ10,0)+COLUMN($F10)),3)&amp;":"&amp;ADDRESS(ROW(CR13),COLUMN(CQ13),4)))),IF(ISNA((LOOKUP(9^9,$G12:CQ12))),0,(LOOKUP(9^9,$G12:CQ12))),IF(ISNA((LOOKUP(9^9,$G13:CQ13))),0,(LOOKUP(9^9,$G13:CQ13))))-CR10))</f>
        <v/>
      </c>
      <c r="CS11" s="36" t="str">
        <f ca="1">IF(ISBLANK(CS10),"",(IF(ISNA(LOOKUP(9^9,$G10:CR10)),0,LOOKUP(9^9,$G10:CR10))+IF(ISNA(LOOKUP(9^9,INDIRECT(ADDRESS(ROW(CS13),IF(ISNA(MATCH(LOOKUP(9^9,$G10:CR10),$G10:CR10,0)+COLUMN($F10)),0,MATCH(LOOKUP(9^9,$G10:CR10),$G10:CR10,0)+COLUMN($F10)),3)&amp;":"&amp;ADDRESS(ROW(CS13),COLUMN(CR13),4)))),IF(ISNA((LOOKUP(9^9,$G12:CR12))),0,(LOOKUP(9^9,$G12:CR12))),IF(ISNA((LOOKUP(9^9,$G13:CR13))),0,(LOOKUP(9^9,$G13:CR13))))-CS10))</f>
        <v/>
      </c>
      <c r="CT11" s="36" t="str">
        <f ca="1">IF(ISBLANK(CT10),"",(IF(ISNA(LOOKUP(9^9,$G10:CS10)),0,LOOKUP(9^9,$G10:CS10))+IF(ISNA(LOOKUP(9^9,INDIRECT(ADDRESS(ROW(CT13),IF(ISNA(MATCH(LOOKUP(9^9,$G10:CS10),$G10:CS10,0)+COLUMN($F10)),0,MATCH(LOOKUP(9^9,$G10:CS10),$G10:CS10,0)+COLUMN($F10)),3)&amp;":"&amp;ADDRESS(ROW(CT13),COLUMN(CS13),4)))),IF(ISNA((LOOKUP(9^9,$G12:CS12))),0,(LOOKUP(9^9,$G12:CS12))),IF(ISNA((LOOKUP(9^9,$G13:CS13))),0,(LOOKUP(9^9,$G13:CS13))))-CT10))</f>
        <v/>
      </c>
      <c r="CU11" s="36" t="str">
        <f ca="1">IF(ISBLANK(CU10),"",(IF(ISNA(LOOKUP(9^9,$G10:CT10)),0,LOOKUP(9^9,$G10:CT10))+IF(ISNA(LOOKUP(9^9,INDIRECT(ADDRESS(ROW(CU13),IF(ISNA(MATCH(LOOKUP(9^9,$G10:CT10),$G10:CT10,0)+COLUMN($F10)),0,MATCH(LOOKUP(9^9,$G10:CT10),$G10:CT10,0)+COLUMN($F10)),3)&amp;":"&amp;ADDRESS(ROW(CU13),COLUMN(CT13),4)))),IF(ISNA((LOOKUP(9^9,$G12:CT12))),0,(LOOKUP(9^9,$G12:CT12))),IF(ISNA((LOOKUP(9^9,$G13:CT13))),0,(LOOKUP(9^9,$G13:CT13))))-CU10))</f>
        <v/>
      </c>
      <c r="CV11" s="36" t="str">
        <f ca="1">IF(ISBLANK(CV10),"",(IF(ISNA(LOOKUP(9^9,$G10:CU10)),0,LOOKUP(9^9,$G10:CU10))+IF(ISNA(LOOKUP(9^9,INDIRECT(ADDRESS(ROW(CV13),IF(ISNA(MATCH(LOOKUP(9^9,$G10:CU10),$G10:CU10,0)+COLUMN($F10)),0,MATCH(LOOKUP(9^9,$G10:CU10),$G10:CU10,0)+COLUMN($F10)),3)&amp;":"&amp;ADDRESS(ROW(CV13),COLUMN(CU13),4)))),IF(ISNA((LOOKUP(9^9,$G12:CU12))),0,(LOOKUP(9^9,$G12:CU12))),IF(ISNA((LOOKUP(9^9,$G13:CU13))),0,(LOOKUP(9^9,$G13:CU13))))-CV10))</f>
        <v/>
      </c>
      <c r="CW11" s="36" t="str">
        <f ca="1">IF(ISBLANK(CW10),"",(IF(ISNA(LOOKUP(9^9,$G10:CV10)),0,LOOKUP(9^9,$G10:CV10))+IF(ISNA(LOOKUP(9^9,INDIRECT(ADDRESS(ROW(CW13),IF(ISNA(MATCH(LOOKUP(9^9,$G10:CV10),$G10:CV10,0)+COLUMN($F10)),0,MATCH(LOOKUP(9^9,$G10:CV10),$G10:CV10,0)+COLUMN($F10)),3)&amp;":"&amp;ADDRESS(ROW(CW13),COLUMN(CV13),4)))),IF(ISNA((LOOKUP(9^9,$G12:CV12))),0,(LOOKUP(9^9,$G12:CV12))),IF(ISNA((LOOKUP(9^9,$G13:CV13))),0,(LOOKUP(9^9,$G13:CV13))))-CW10))</f>
        <v/>
      </c>
      <c r="CX11" s="36" t="str">
        <f ca="1">IF(ISBLANK(CX10),"",(IF(ISNA(LOOKUP(9^9,$G10:CW10)),0,LOOKUP(9^9,$G10:CW10))+IF(ISNA(LOOKUP(9^9,INDIRECT(ADDRESS(ROW(CX13),IF(ISNA(MATCH(LOOKUP(9^9,$G10:CW10),$G10:CW10,0)+COLUMN($F10)),0,MATCH(LOOKUP(9^9,$G10:CW10),$G10:CW10,0)+COLUMN($F10)),3)&amp;":"&amp;ADDRESS(ROW(CX13),COLUMN(CW13),4)))),IF(ISNA((LOOKUP(9^9,$G12:CW12))),0,(LOOKUP(9^9,$G12:CW12))),IF(ISNA((LOOKUP(9^9,$G13:CW13))),0,(LOOKUP(9^9,$G13:CW13))))-CX10))</f>
        <v/>
      </c>
      <c r="CY11" s="36" t="str">
        <f ca="1">IF(ISBLANK(CY10),"",(IF(ISNA(LOOKUP(9^9,$G10:CX10)),0,LOOKUP(9^9,$G10:CX10))+IF(ISNA(LOOKUP(9^9,INDIRECT(ADDRESS(ROW(CY13),IF(ISNA(MATCH(LOOKUP(9^9,$G10:CX10),$G10:CX10,0)+COLUMN($F10)),0,MATCH(LOOKUP(9^9,$G10:CX10),$G10:CX10,0)+COLUMN($F10)),3)&amp;":"&amp;ADDRESS(ROW(CY13),COLUMN(CX13),4)))),IF(ISNA((LOOKUP(9^9,$G12:CX12))),0,(LOOKUP(9^9,$G12:CX12))),IF(ISNA((LOOKUP(9^9,$G13:CX13))),0,(LOOKUP(9^9,$G13:CX13))))-CY10))</f>
        <v/>
      </c>
      <c r="CZ11" s="36" t="str">
        <f ca="1">IF(ISBLANK(CZ10),"",(IF(ISNA(LOOKUP(9^9,$G10:CY10)),0,LOOKUP(9^9,$G10:CY10))+IF(ISNA(LOOKUP(9^9,INDIRECT(ADDRESS(ROW(CZ13),IF(ISNA(MATCH(LOOKUP(9^9,$G10:CY10),$G10:CY10,0)+COLUMN($F10)),0,MATCH(LOOKUP(9^9,$G10:CY10),$G10:CY10,0)+COLUMN($F10)),3)&amp;":"&amp;ADDRESS(ROW(CZ13),COLUMN(CY13),4)))),IF(ISNA((LOOKUP(9^9,$G12:CY12))),0,(LOOKUP(9^9,$G12:CY12))),IF(ISNA((LOOKUP(9^9,$G13:CY13))),0,(LOOKUP(9^9,$G13:CY13))))-CZ10))</f>
        <v/>
      </c>
      <c r="DA11" s="36" t="str">
        <f ca="1">IF(ISBLANK(DA10),"",(IF(ISNA(LOOKUP(9^9,$G10:CZ10)),0,LOOKUP(9^9,$G10:CZ10))+IF(ISNA(LOOKUP(9^9,INDIRECT(ADDRESS(ROW(DA13),IF(ISNA(MATCH(LOOKUP(9^9,$G10:CZ10),$G10:CZ10,0)+COLUMN($F10)),0,MATCH(LOOKUP(9^9,$G10:CZ10),$G10:CZ10,0)+COLUMN($F10)),3)&amp;":"&amp;ADDRESS(ROW(DA13),COLUMN(CZ13),4)))),IF(ISNA((LOOKUP(9^9,$G12:CZ12))),0,(LOOKUP(9^9,$G12:CZ12))),IF(ISNA((LOOKUP(9^9,$G13:CZ13))),0,(LOOKUP(9^9,$G13:CZ13))))-DA10))</f>
        <v/>
      </c>
      <c r="DB11" s="36" t="str">
        <f ca="1">IF(ISBLANK(DB10),"",(IF(ISNA(LOOKUP(9^9,$G10:DA10)),0,LOOKUP(9^9,$G10:DA10))+IF(ISNA(LOOKUP(9^9,INDIRECT(ADDRESS(ROW(DB13),IF(ISNA(MATCH(LOOKUP(9^9,$G10:DA10),$G10:DA10,0)+COLUMN($F10)),0,MATCH(LOOKUP(9^9,$G10:DA10),$G10:DA10,0)+COLUMN($F10)),3)&amp;":"&amp;ADDRESS(ROW(DB13),COLUMN(DA13),4)))),IF(ISNA((LOOKUP(9^9,$G12:DA12))),0,(LOOKUP(9^9,$G12:DA12))),IF(ISNA((LOOKUP(9^9,$G13:DA13))),0,(LOOKUP(9^9,$G13:DA13))))-DB10))</f>
        <v/>
      </c>
      <c r="DC11" s="36" t="str">
        <f ca="1">IF(ISBLANK(DC10),"",(IF(ISNA(LOOKUP(9^9,$G10:DB10)),0,LOOKUP(9^9,$G10:DB10))+IF(ISNA(LOOKUP(9^9,INDIRECT(ADDRESS(ROW(DC13),IF(ISNA(MATCH(LOOKUP(9^9,$G10:DB10),$G10:DB10,0)+COLUMN($F10)),0,MATCH(LOOKUP(9^9,$G10:DB10),$G10:DB10,0)+COLUMN($F10)),3)&amp;":"&amp;ADDRESS(ROW(DC13),COLUMN(DB13),4)))),IF(ISNA((LOOKUP(9^9,$G12:DB12))),0,(LOOKUP(9^9,$G12:DB12))),IF(ISNA((LOOKUP(9^9,$G13:DB13))),0,(LOOKUP(9^9,$G13:DB13))))-DC10))</f>
        <v/>
      </c>
      <c r="DD11" s="36" t="str">
        <f ca="1">IF(ISBLANK(DD10),"",(IF(ISNA(LOOKUP(9^9,$G10:DC10)),0,LOOKUP(9^9,$G10:DC10))+IF(ISNA(LOOKUP(9^9,INDIRECT(ADDRESS(ROW(DD13),IF(ISNA(MATCH(LOOKUP(9^9,$G10:DC10),$G10:DC10,0)+COLUMN($F10)),0,MATCH(LOOKUP(9^9,$G10:DC10),$G10:DC10,0)+COLUMN($F10)),3)&amp;":"&amp;ADDRESS(ROW(DD13),COLUMN(DC13),4)))),IF(ISNA((LOOKUP(9^9,$G12:DC12))),0,(LOOKUP(9^9,$G12:DC12))),IF(ISNA((LOOKUP(9^9,$G13:DC13))),0,(LOOKUP(9^9,$G13:DC13))))-DD10))</f>
        <v/>
      </c>
      <c r="DE11" s="36" t="str">
        <f ca="1">IF(ISBLANK(DE10),"",(IF(ISNA(LOOKUP(9^9,$G10:DD10)),0,LOOKUP(9^9,$G10:DD10))+IF(ISNA(LOOKUP(9^9,INDIRECT(ADDRESS(ROW(DE13),IF(ISNA(MATCH(LOOKUP(9^9,$G10:DD10),$G10:DD10,0)+COLUMN($F10)),0,MATCH(LOOKUP(9^9,$G10:DD10),$G10:DD10,0)+COLUMN($F10)),3)&amp;":"&amp;ADDRESS(ROW(DE13),COLUMN(DD13),4)))),IF(ISNA((LOOKUP(9^9,$G12:DD12))),0,(LOOKUP(9^9,$G12:DD12))),IF(ISNA((LOOKUP(9^9,$G13:DD13))),0,(LOOKUP(9^9,$G13:DD13))))-DE10))</f>
        <v/>
      </c>
      <c r="DF11" s="36" t="str">
        <f ca="1">IF(ISBLANK(DF10),"",(IF(ISNA(LOOKUP(9^9,$G10:DE10)),0,LOOKUP(9^9,$G10:DE10))+IF(ISNA(LOOKUP(9^9,INDIRECT(ADDRESS(ROW(DF13),IF(ISNA(MATCH(LOOKUP(9^9,$G10:DE10),$G10:DE10,0)+COLUMN($F10)),0,MATCH(LOOKUP(9^9,$G10:DE10),$G10:DE10,0)+COLUMN($F10)),3)&amp;":"&amp;ADDRESS(ROW(DF13),COLUMN(DE13),4)))),IF(ISNA((LOOKUP(9^9,$G12:DE12))),0,(LOOKUP(9^9,$G12:DE12))),IF(ISNA((LOOKUP(9^9,$G13:DE13))),0,(LOOKUP(9^9,$G13:DE13))))-DF10))</f>
        <v/>
      </c>
      <c r="DG11" s="36" t="str">
        <f ca="1">IF(ISBLANK(DG10),"",(IF(ISNA(LOOKUP(9^9,$G10:DF10)),0,LOOKUP(9^9,$G10:DF10))+IF(ISNA(LOOKUP(9^9,INDIRECT(ADDRESS(ROW(DG13),IF(ISNA(MATCH(LOOKUP(9^9,$G10:DF10),$G10:DF10,0)+COLUMN($F10)),0,MATCH(LOOKUP(9^9,$G10:DF10),$G10:DF10,0)+COLUMN($F10)),3)&amp;":"&amp;ADDRESS(ROW(DG13),COLUMN(DF13),4)))),IF(ISNA((LOOKUP(9^9,$G12:DF12))),0,(LOOKUP(9^9,$G12:DF12))),IF(ISNA((LOOKUP(9^9,$G13:DF13))),0,(LOOKUP(9^9,$G13:DF13))))-DG10))</f>
        <v/>
      </c>
      <c r="DH11" s="36" t="str">
        <f ca="1">IF(ISBLANK(DH10),"",(IF(ISNA(LOOKUP(9^9,$G10:DG10)),0,LOOKUP(9^9,$G10:DG10))+IF(ISNA(LOOKUP(9^9,INDIRECT(ADDRESS(ROW(DH13),IF(ISNA(MATCH(LOOKUP(9^9,$G10:DG10),$G10:DG10,0)+COLUMN($F10)),0,MATCH(LOOKUP(9^9,$G10:DG10),$G10:DG10,0)+COLUMN($F10)),3)&amp;":"&amp;ADDRESS(ROW(DH13),COLUMN(DG13),4)))),IF(ISNA((LOOKUP(9^9,$G12:DG12))),0,(LOOKUP(9^9,$G12:DG12))),IF(ISNA((LOOKUP(9^9,$G13:DG13))),0,(LOOKUP(9^9,$G13:DG13))))-DH10))</f>
        <v/>
      </c>
      <c r="DI11" s="36" t="str">
        <f ca="1">IF(ISBLANK(DI10),"",(IF(ISNA(LOOKUP(9^9,$G10:DH10)),0,LOOKUP(9^9,$G10:DH10))+IF(ISNA(LOOKUP(9^9,INDIRECT(ADDRESS(ROW(DI13),IF(ISNA(MATCH(LOOKUP(9^9,$G10:DH10),$G10:DH10,0)+COLUMN($F10)),0,MATCH(LOOKUP(9^9,$G10:DH10),$G10:DH10,0)+COLUMN($F10)),3)&amp;":"&amp;ADDRESS(ROW(DI13),COLUMN(DH13),4)))),IF(ISNA((LOOKUP(9^9,$G12:DH12))),0,(LOOKUP(9^9,$G12:DH12))),IF(ISNA((LOOKUP(9^9,$G13:DH13))),0,(LOOKUP(9^9,$G13:DH13))))-DI10))</f>
        <v/>
      </c>
      <c r="DJ11" s="36" t="str">
        <f ca="1">IF(ISBLANK(DJ10),"",(IF(ISNA(LOOKUP(9^9,$G10:DI10)),0,LOOKUP(9^9,$G10:DI10))+IF(ISNA(LOOKUP(9^9,INDIRECT(ADDRESS(ROW(DJ13),IF(ISNA(MATCH(LOOKUP(9^9,$G10:DI10),$G10:DI10,0)+COLUMN($F10)),0,MATCH(LOOKUP(9^9,$G10:DI10),$G10:DI10,0)+COLUMN($F10)),3)&amp;":"&amp;ADDRESS(ROW(DJ13),COLUMN(DI13),4)))),IF(ISNA((LOOKUP(9^9,$G12:DI12))),0,(LOOKUP(9^9,$G12:DI12))),IF(ISNA((LOOKUP(9^9,$G13:DI13))),0,(LOOKUP(9^9,$G13:DI13))))-DJ10))</f>
        <v/>
      </c>
      <c r="DK11" s="36" t="str">
        <f ca="1">IF(ISBLANK(DK10),"",(IF(ISNA(LOOKUP(9^9,$G10:DJ10)),0,LOOKUP(9^9,$G10:DJ10))+IF(ISNA(LOOKUP(9^9,INDIRECT(ADDRESS(ROW(DK13),IF(ISNA(MATCH(LOOKUP(9^9,$G10:DJ10),$G10:DJ10,0)+COLUMN($F10)),0,MATCH(LOOKUP(9^9,$G10:DJ10),$G10:DJ10,0)+COLUMN($F10)),3)&amp;":"&amp;ADDRESS(ROW(DK13),COLUMN(DJ13),4)))),IF(ISNA((LOOKUP(9^9,$G12:DJ12))),0,(LOOKUP(9^9,$G12:DJ12))),IF(ISNA((LOOKUP(9^9,$G13:DJ13))),0,(LOOKUP(9^9,$G13:DJ13))))-DK10))</f>
        <v/>
      </c>
      <c r="DL11" s="36" t="str">
        <f ca="1">IF(ISBLANK(DL10),"",(IF(ISNA(LOOKUP(9^9,$G10:DK10)),0,LOOKUP(9^9,$G10:DK10))+IF(ISNA(LOOKUP(9^9,INDIRECT(ADDRESS(ROW(DL13),IF(ISNA(MATCH(LOOKUP(9^9,$G10:DK10),$G10:DK10,0)+COLUMN($F10)),0,MATCH(LOOKUP(9^9,$G10:DK10),$G10:DK10,0)+COLUMN($F10)),3)&amp;":"&amp;ADDRESS(ROW(DL13),COLUMN(DK13),4)))),IF(ISNA((LOOKUP(9^9,$G12:DK12))),0,(LOOKUP(9^9,$G12:DK12))),IF(ISNA((LOOKUP(9^9,$G13:DK13))),0,(LOOKUP(9^9,$G13:DK13))))-DL10))</f>
        <v/>
      </c>
      <c r="DM11" s="36" t="str">
        <f ca="1">IF(ISBLANK(DM10),"",(IF(ISNA(LOOKUP(9^9,$G10:DL10)),0,LOOKUP(9^9,$G10:DL10))+IF(ISNA(LOOKUP(9^9,INDIRECT(ADDRESS(ROW(DM13),IF(ISNA(MATCH(LOOKUP(9^9,$G10:DL10),$G10:DL10,0)+COLUMN($F10)),0,MATCH(LOOKUP(9^9,$G10:DL10),$G10:DL10,0)+COLUMN($F10)),3)&amp;":"&amp;ADDRESS(ROW(DM13),COLUMN(DL13),4)))),IF(ISNA((LOOKUP(9^9,$G12:DL12))),0,(LOOKUP(9^9,$G12:DL12))),IF(ISNA((LOOKUP(9^9,$G13:DL13))),0,(LOOKUP(9^9,$G13:DL13))))-DM10))</f>
        <v/>
      </c>
      <c r="DN11" s="36" t="str">
        <f ca="1">IF(ISBLANK(DN10),"",(IF(ISNA(LOOKUP(9^9,$G10:DM10)),0,LOOKUP(9^9,$G10:DM10))+IF(ISNA(LOOKUP(9^9,INDIRECT(ADDRESS(ROW(DN13),IF(ISNA(MATCH(LOOKUP(9^9,$G10:DM10),$G10:DM10,0)+COLUMN($F10)),0,MATCH(LOOKUP(9^9,$G10:DM10),$G10:DM10,0)+COLUMN($F10)),3)&amp;":"&amp;ADDRESS(ROW(DN13),COLUMN(DM13),4)))),IF(ISNA((LOOKUP(9^9,$G12:DM12))),0,(LOOKUP(9^9,$G12:DM12))),IF(ISNA((LOOKUP(9^9,$G13:DM13))),0,(LOOKUP(9^9,$G13:DM13))))-DN10))</f>
        <v/>
      </c>
      <c r="DO11" s="36" t="str">
        <f ca="1">IF(ISBLANK(DO10),"",(IF(ISNA(LOOKUP(9^9,$G10:DN10)),0,LOOKUP(9^9,$G10:DN10))+IF(ISNA(LOOKUP(9^9,INDIRECT(ADDRESS(ROW(DO13),IF(ISNA(MATCH(LOOKUP(9^9,$G10:DN10),$G10:DN10,0)+COLUMN($F10)),0,MATCH(LOOKUP(9^9,$G10:DN10),$G10:DN10,0)+COLUMN($F10)),3)&amp;":"&amp;ADDRESS(ROW(DO13),COLUMN(DN13),4)))),IF(ISNA((LOOKUP(9^9,$G12:DN12))),0,(LOOKUP(9^9,$G12:DN12))),IF(ISNA((LOOKUP(9^9,$G13:DN13))),0,(LOOKUP(9^9,$G13:DN13))))-DO10))</f>
        <v/>
      </c>
      <c r="DP11" s="36" t="str">
        <f ca="1">IF(ISBLANK(DP10),"",(IF(ISNA(LOOKUP(9^9,$G10:DO10)),0,LOOKUP(9^9,$G10:DO10))+IF(ISNA(LOOKUP(9^9,INDIRECT(ADDRESS(ROW(DP13),IF(ISNA(MATCH(LOOKUP(9^9,$G10:DO10),$G10:DO10,0)+COLUMN($F10)),0,MATCH(LOOKUP(9^9,$G10:DO10),$G10:DO10,0)+COLUMN($F10)),3)&amp;":"&amp;ADDRESS(ROW(DP13),COLUMN(DO13),4)))),IF(ISNA((LOOKUP(9^9,$G12:DO12))),0,(LOOKUP(9^9,$G12:DO12))),IF(ISNA((LOOKUP(9^9,$G13:DO13))),0,(LOOKUP(9^9,$G13:DO13))))-DP10))</f>
        <v/>
      </c>
      <c r="DQ11" s="36" t="str">
        <f ca="1">IF(ISBLANK(DQ10),"",(IF(ISNA(LOOKUP(9^9,$G10:DP10)),0,LOOKUP(9^9,$G10:DP10))+IF(ISNA(LOOKUP(9^9,INDIRECT(ADDRESS(ROW(DQ13),IF(ISNA(MATCH(LOOKUP(9^9,$G10:DP10),$G10:DP10,0)+COLUMN($F10)),0,MATCH(LOOKUP(9^9,$G10:DP10),$G10:DP10,0)+COLUMN($F10)),3)&amp;":"&amp;ADDRESS(ROW(DQ13),COLUMN(DP13),4)))),IF(ISNA((LOOKUP(9^9,$G12:DP12))),0,(LOOKUP(9^9,$G12:DP12))),IF(ISNA((LOOKUP(9^9,$G13:DP13))),0,(LOOKUP(9^9,$G13:DP13))))-DQ10))</f>
        <v/>
      </c>
      <c r="DR11" s="36" t="str">
        <f ca="1">IF(ISBLANK(DR10),"",(IF(ISNA(LOOKUP(9^9,$G10:DQ10)),0,LOOKUP(9^9,$G10:DQ10))+IF(ISNA(LOOKUP(9^9,INDIRECT(ADDRESS(ROW(DR13),IF(ISNA(MATCH(LOOKUP(9^9,$G10:DQ10),$G10:DQ10,0)+COLUMN($F10)),0,MATCH(LOOKUP(9^9,$G10:DQ10),$G10:DQ10,0)+COLUMN($F10)),3)&amp;":"&amp;ADDRESS(ROW(DR13),COLUMN(DQ13),4)))),IF(ISNA((LOOKUP(9^9,$G12:DQ12))),0,(LOOKUP(9^9,$G12:DQ12))),IF(ISNA((LOOKUP(9^9,$G13:DQ13))),0,(LOOKUP(9^9,$G13:DQ13))))-DR10))</f>
        <v/>
      </c>
      <c r="DS11" s="36" t="str">
        <f ca="1">IF(ISBLANK(DS10),"",(IF(ISNA(LOOKUP(9^9,$G10:DR10)),0,LOOKUP(9^9,$G10:DR10))+IF(ISNA(LOOKUP(9^9,INDIRECT(ADDRESS(ROW(DS13),IF(ISNA(MATCH(LOOKUP(9^9,$G10:DR10),$G10:DR10,0)+COLUMN($F10)),0,MATCH(LOOKUP(9^9,$G10:DR10),$G10:DR10,0)+COLUMN($F10)),3)&amp;":"&amp;ADDRESS(ROW(DS13),COLUMN(DR13),4)))),IF(ISNA((LOOKUP(9^9,$G12:DR12))),0,(LOOKUP(9^9,$G12:DR12))),IF(ISNA((LOOKUP(9^9,$G13:DR13))),0,(LOOKUP(9^9,$G13:DR13))))-DS10))</f>
        <v/>
      </c>
      <c r="DT11" s="36" t="str">
        <f ca="1">IF(ISBLANK(DT10),"",(IF(ISNA(LOOKUP(9^9,$G10:DS10)),0,LOOKUP(9^9,$G10:DS10))+IF(ISNA(LOOKUP(9^9,INDIRECT(ADDRESS(ROW(DT13),IF(ISNA(MATCH(LOOKUP(9^9,$G10:DS10),$G10:DS10,0)+COLUMN($F10)),0,MATCH(LOOKUP(9^9,$G10:DS10),$G10:DS10,0)+COLUMN($F10)),3)&amp;":"&amp;ADDRESS(ROW(DT13),COLUMN(DS13),4)))),IF(ISNA((LOOKUP(9^9,$G12:DS12))),0,(LOOKUP(9^9,$G12:DS12))),IF(ISNA((LOOKUP(9^9,$G13:DS13))),0,(LOOKUP(9^9,$G13:DS13))))-DT10))</f>
        <v/>
      </c>
      <c r="DU11" s="36" t="str">
        <f ca="1">IF(ISBLANK(DU10),"",(IF(ISNA(LOOKUP(9^9,$G10:DT10)),0,LOOKUP(9^9,$G10:DT10))+IF(ISNA(LOOKUP(9^9,INDIRECT(ADDRESS(ROW(DU13),IF(ISNA(MATCH(LOOKUP(9^9,$G10:DT10),$G10:DT10,0)+COLUMN($F10)),0,MATCH(LOOKUP(9^9,$G10:DT10),$G10:DT10,0)+COLUMN($F10)),3)&amp;":"&amp;ADDRESS(ROW(DU13),COLUMN(DT13),4)))),IF(ISNA((LOOKUP(9^9,$G12:DT12))),0,(LOOKUP(9^9,$G12:DT12))),IF(ISNA((LOOKUP(9^9,$G13:DT13))),0,(LOOKUP(9^9,$G13:DT13))))-DU10))</f>
        <v/>
      </c>
      <c r="DV11" s="36" t="str">
        <f ca="1">IF(ISBLANK(DV10),"",(IF(ISNA(LOOKUP(9^9,$G10:DU10)),0,LOOKUP(9^9,$G10:DU10))+IF(ISNA(LOOKUP(9^9,INDIRECT(ADDRESS(ROW(DV13),IF(ISNA(MATCH(LOOKUP(9^9,$G10:DU10),$G10:DU10,0)+COLUMN($F10)),0,MATCH(LOOKUP(9^9,$G10:DU10),$G10:DU10,0)+COLUMN($F10)),3)&amp;":"&amp;ADDRESS(ROW(DV13),COLUMN(DU13),4)))),IF(ISNA((LOOKUP(9^9,$G12:DU12))),0,(LOOKUP(9^9,$G12:DU12))),IF(ISNA((LOOKUP(9^9,$G13:DU13))),0,(LOOKUP(9^9,$G13:DU13))))-DV10))</f>
        <v/>
      </c>
      <c r="DW11" s="36" t="str">
        <f ca="1">IF(ISBLANK(DW10),"",(IF(ISNA(LOOKUP(9^9,$G10:DV10)),0,LOOKUP(9^9,$G10:DV10))+IF(ISNA(LOOKUP(9^9,INDIRECT(ADDRESS(ROW(DW13),IF(ISNA(MATCH(LOOKUP(9^9,$G10:DV10),$G10:DV10,0)+COLUMN($F10)),0,MATCH(LOOKUP(9^9,$G10:DV10),$G10:DV10,0)+COLUMN($F10)),3)&amp;":"&amp;ADDRESS(ROW(DW13),COLUMN(DV13),4)))),IF(ISNA((LOOKUP(9^9,$G12:DV12))),0,(LOOKUP(9^9,$G12:DV12))),IF(ISNA((LOOKUP(9^9,$G13:DV13))),0,(LOOKUP(9^9,$G13:DV13))))-DW10))</f>
        <v/>
      </c>
      <c r="DX11" s="36" t="str">
        <f ca="1">IF(ISBLANK(DX10),"",(IF(ISNA(LOOKUP(9^9,$G10:DW10)),0,LOOKUP(9^9,$G10:DW10))+IF(ISNA(LOOKUP(9^9,INDIRECT(ADDRESS(ROW(DX13),IF(ISNA(MATCH(LOOKUP(9^9,$G10:DW10),$G10:DW10,0)+COLUMN($F10)),0,MATCH(LOOKUP(9^9,$G10:DW10),$G10:DW10,0)+COLUMN($F10)),3)&amp;":"&amp;ADDRESS(ROW(DX13),COLUMN(DW13),4)))),IF(ISNA((LOOKUP(9^9,$G12:DW12))),0,(LOOKUP(9^9,$G12:DW12))),IF(ISNA((LOOKUP(9^9,$G13:DW13))),0,(LOOKUP(9^9,$G13:DW13))))-DX10))</f>
        <v/>
      </c>
      <c r="DY11" s="36" t="str">
        <f ca="1">IF(ISBLANK(DY10),"",(IF(ISNA(LOOKUP(9^9,$G10:DX10)),0,LOOKUP(9^9,$G10:DX10))+IF(ISNA(LOOKUP(9^9,INDIRECT(ADDRESS(ROW(DY13),IF(ISNA(MATCH(LOOKUP(9^9,$G10:DX10),$G10:DX10,0)+COLUMN($F10)),0,MATCH(LOOKUP(9^9,$G10:DX10),$G10:DX10,0)+COLUMN($F10)),3)&amp;":"&amp;ADDRESS(ROW(DY13),COLUMN(DX13),4)))),IF(ISNA((LOOKUP(9^9,$G12:DX12))),0,(LOOKUP(9^9,$G12:DX12))),IF(ISNA((LOOKUP(9^9,$G13:DX13))),0,(LOOKUP(9^9,$G13:DX13))))-DY10))</f>
        <v/>
      </c>
    </row>
    <row r="12" spans="1:249" s="37" customFormat="1" ht="16" customHeight="1" x14ac:dyDescent="0.2">
      <c r="A12" s="62"/>
      <c r="B12" s="65"/>
      <c r="C12" s="68"/>
      <c r="D12" s="68"/>
      <c r="E12" s="68"/>
      <c r="F12" s="35" t="s">
        <v>16</v>
      </c>
      <c r="G12" s="36" t="str">
        <f t="shared" ref="G12:BR12" si="14">IF(ISBLANK(G10),"",(IF((ROUNDUP((($E10-G10)/$D10),0)*$D10)&lt;0,0,(ROUNDUP((($E10-G10)/$D10),0)*$D10))))</f>
        <v/>
      </c>
      <c r="H12" s="36" t="str">
        <f t="shared" si="14"/>
        <v/>
      </c>
      <c r="I12" s="36" t="str">
        <f t="shared" si="14"/>
        <v/>
      </c>
      <c r="J12" s="36" t="str">
        <f t="shared" si="14"/>
        <v/>
      </c>
      <c r="K12" s="36" t="str">
        <f t="shared" si="14"/>
        <v/>
      </c>
      <c r="L12" s="36" t="str">
        <f t="shared" si="14"/>
        <v/>
      </c>
      <c r="M12" s="36" t="str">
        <f t="shared" si="14"/>
        <v/>
      </c>
      <c r="N12" s="36" t="str">
        <f t="shared" si="14"/>
        <v/>
      </c>
      <c r="O12" s="36" t="str">
        <f t="shared" si="14"/>
        <v/>
      </c>
      <c r="P12" s="36" t="str">
        <f t="shared" si="14"/>
        <v/>
      </c>
      <c r="Q12" s="36" t="str">
        <f t="shared" si="14"/>
        <v/>
      </c>
      <c r="R12" s="36" t="str">
        <f t="shared" si="14"/>
        <v/>
      </c>
      <c r="S12" s="36" t="str">
        <f t="shared" si="14"/>
        <v/>
      </c>
      <c r="T12" s="36" t="str">
        <f t="shared" si="14"/>
        <v/>
      </c>
      <c r="U12" s="36" t="str">
        <f t="shared" si="14"/>
        <v/>
      </c>
      <c r="V12" s="36" t="str">
        <f t="shared" si="14"/>
        <v/>
      </c>
      <c r="W12" s="36" t="str">
        <f t="shared" si="14"/>
        <v/>
      </c>
      <c r="X12" s="36" t="str">
        <f t="shared" si="14"/>
        <v/>
      </c>
      <c r="Y12" s="36" t="str">
        <f t="shared" si="14"/>
        <v/>
      </c>
      <c r="Z12" s="36" t="str">
        <f t="shared" si="14"/>
        <v/>
      </c>
      <c r="AA12" s="36" t="str">
        <f t="shared" si="14"/>
        <v/>
      </c>
      <c r="AB12" s="36" t="str">
        <f t="shared" si="14"/>
        <v/>
      </c>
      <c r="AC12" s="36" t="str">
        <f t="shared" si="14"/>
        <v/>
      </c>
      <c r="AD12" s="36" t="str">
        <f t="shared" si="14"/>
        <v/>
      </c>
      <c r="AE12" s="36" t="str">
        <f t="shared" si="14"/>
        <v/>
      </c>
      <c r="AF12" s="36" t="str">
        <f t="shared" si="14"/>
        <v/>
      </c>
      <c r="AG12" s="36" t="str">
        <f t="shared" si="14"/>
        <v/>
      </c>
      <c r="AH12" s="36" t="str">
        <f t="shared" si="14"/>
        <v/>
      </c>
      <c r="AI12" s="36" t="str">
        <f t="shared" si="14"/>
        <v/>
      </c>
      <c r="AJ12" s="36" t="str">
        <f t="shared" si="14"/>
        <v/>
      </c>
      <c r="AK12" s="36" t="str">
        <f t="shared" si="14"/>
        <v/>
      </c>
      <c r="AL12" s="36" t="str">
        <f t="shared" si="14"/>
        <v/>
      </c>
      <c r="AM12" s="36" t="str">
        <f t="shared" si="14"/>
        <v/>
      </c>
      <c r="AN12" s="36" t="str">
        <f t="shared" si="14"/>
        <v/>
      </c>
      <c r="AO12" s="36" t="str">
        <f t="shared" si="14"/>
        <v/>
      </c>
      <c r="AP12" s="36" t="str">
        <f t="shared" si="14"/>
        <v/>
      </c>
      <c r="AQ12" s="36" t="str">
        <f t="shared" si="14"/>
        <v/>
      </c>
      <c r="AR12" s="36" t="str">
        <f t="shared" si="14"/>
        <v/>
      </c>
      <c r="AS12" s="36" t="str">
        <f t="shared" si="14"/>
        <v/>
      </c>
      <c r="AT12" s="36" t="str">
        <f t="shared" si="14"/>
        <v/>
      </c>
      <c r="AU12" s="36" t="str">
        <f t="shared" si="14"/>
        <v/>
      </c>
      <c r="AV12" s="36" t="str">
        <f t="shared" si="14"/>
        <v/>
      </c>
      <c r="AW12" s="36" t="str">
        <f t="shared" si="14"/>
        <v/>
      </c>
      <c r="AX12" s="36" t="str">
        <f t="shared" si="14"/>
        <v/>
      </c>
      <c r="AY12" s="36" t="str">
        <f t="shared" si="14"/>
        <v/>
      </c>
      <c r="AZ12" s="36" t="str">
        <f t="shared" si="14"/>
        <v/>
      </c>
      <c r="BA12" s="36" t="str">
        <f t="shared" si="14"/>
        <v/>
      </c>
      <c r="BB12" s="36" t="str">
        <f t="shared" si="14"/>
        <v/>
      </c>
      <c r="BC12" s="36" t="str">
        <f t="shared" si="14"/>
        <v/>
      </c>
      <c r="BD12" s="36" t="str">
        <f t="shared" si="14"/>
        <v/>
      </c>
      <c r="BE12" s="36" t="str">
        <f t="shared" si="14"/>
        <v/>
      </c>
      <c r="BF12" s="36" t="str">
        <f t="shared" si="14"/>
        <v/>
      </c>
      <c r="BG12" s="36" t="str">
        <f t="shared" si="14"/>
        <v/>
      </c>
      <c r="BH12" s="36" t="str">
        <f t="shared" si="14"/>
        <v/>
      </c>
      <c r="BI12" s="36" t="str">
        <f t="shared" si="14"/>
        <v/>
      </c>
      <c r="BJ12" s="36" t="str">
        <f t="shared" si="14"/>
        <v/>
      </c>
      <c r="BK12" s="36" t="str">
        <f t="shared" si="14"/>
        <v/>
      </c>
      <c r="BL12" s="36" t="str">
        <f t="shared" si="14"/>
        <v/>
      </c>
      <c r="BM12" s="36" t="str">
        <f t="shared" si="14"/>
        <v/>
      </c>
      <c r="BN12" s="36" t="str">
        <f t="shared" si="14"/>
        <v/>
      </c>
      <c r="BO12" s="36" t="str">
        <f t="shared" si="14"/>
        <v/>
      </c>
      <c r="BP12" s="36" t="str">
        <f t="shared" si="14"/>
        <v/>
      </c>
      <c r="BQ12" s="36" t="str">
        <f t="shared" si="14"/>
        <v/>
      </c>
      <c r="BR12" s="36" t="str">
        <f t="shared" si="14"/>
        <v/>
      </c>
      <c r="BS12" s="36" t="str">
        <f t="shared" ref="BS12:DY12" si="15">IF(ISBLANK(BS10),"",(IF((ROUNDUP((($E10-BS10)/$D10),0)*$D10)&lt;0,0,(ROUNDUP((($E10-BS10)/$D10),0)*$D10))))</f>
        <v/>
      </c>
      <c r="BT12" s="36" t="str">
        <f t="shared" si="15"/>
        <v/>
      </c>
      <c r="BU12" s="36" t="str">
        <f t="shared" si="15"/>
        <v/>
      </c>
      <c r="BV12" s="36" t="str">
        <f t="shared" si="15"/>
        <v/>
      </c>
      <c r="BW12" s="36" t="str">
        <f t="shared" si="15"/>
        <v/>
      </c>
      <c r="BX12" s="36" t="str">
        <f t="shared" si="15"/>
        <v/>
      </c>
      <c r="BY12" s="36" t="str">
        <f t="shared" si="15"/>
        <v/>
      </c>
      <c r="BZ12" s="36" t="str">
        <f t="shared" si="15"/>
        <v/>
      </c>
      <c r="CA12" s="36" t="str">
        <f t="shared" si="15"/>
        <v/>
      </c>
      <c r="CB12" s="36" t="str">
        <f t="shared" si="15"/>
        <v/>
      </c>
      <c r="CC12" s="36" t="str">
        <f t="shared" si="15"/>
        <v/>
      </c>
      <c r="CD12" s="36" t="str">
        <f t="shared" si="15"/>
        <v/>
      </c>
      <c r="CE12" s="36" t="str">
        <f t="shared" si="15"/>
        <v/>
      </c>
      <c r="CF12" s="36" t="str">
        <f t="shared" si="15"/>
        <v/>
      </c>
      <c r="CG12" s="36" t="str">
        <f t="shared" si="15"/>
        <v/>
      </c>
      <c r="CH12" s="36" t="str">
        <f t="shared" si="15"/>
        <v/>
      </c>
      <c r="CI12" s="36" t="str">
        <f t="shared" si="15"/>
        <v/>
      </c>
      <c r="CJ12" s="36" t="str">
        <f t="shared" si="15"/>
        <v/>
      </c>
      <c r="CK12" s="36" t="str">
        <f t="shared" si="15"/>
        <v/>
      </c>
      <c r="CL12" s="36" t="str">
        <f t="shared" si="15"/>
        <v/>
      </c>
      <c r="CM12" s="36" t="str">
        <f t="shared" si="15"/>
        <v/>
      </c>
      <c r="CN12" s="36" t="str">
        <f t="shared" si="15"/>
        <v/>
      </c>
      <c r="CO12" s="36" t="str">
        <f t="shared" si="15"/>
        <v/>
      </c>
      <c r="CP12" s="36" t="str">
        <f t="shared" si="15"/>
        <v/>
      </c>
      <c r="CQ12" s="36" t="str">
        <f t="shared" si="15"/>
        <v/>
      </c>
      <c r="CR12" s="36" t="str">
        <f t="shared" si="15"/>
        <v/>
      </c>
      <c r="CS12" s="36" t="str">
        <f t="shared" si="15"/>
        <v/>
      </c>
      <c r="CT12" s="36" t="str">
        <f t="shared" si="15"/>
        <v/>
      </c>
      <c r="CU12" s="36" t="str">
        <f t="shared" si="15"/>
        <v/>
      </c>
      <c r="CV12" s="36" t="str">
        <f t="shared" si="15"/>
        <v/>
      </c>
      <c r="CW12" s="36" t="str">
        <f t="shared" si="15"/>
        <v/>
      </c>
      <c r="CX12" s="36" t="str">
        <f t="shared" si="15"/>
        <v/>
      </c>
      <c r="CY12" s="36" t="str">
        <f t="shared" si="15"/>
        <v/>
      </c>
      <c r="CZ12" s="36" t="str">
        <f t="shared" si="15"/>
        <v/>
      </c>
      <c r="DA12" s="36" t="str">
        <f t="shared" si="15"/>
        <v/>
      </c>
      <c r="DB12" s="36" t="str">
        <f t="shared" si="15"/>
        <v/>
      </c>
      <c r="DC12" s="36" t="str">
        <f t="shared" si="15"/>
        <v/>
      </c>
      <c r="DD12" s="36" t="str">
        <f t="shared" si="15"/>
        <v/>
      </c>
      <c r="DE12" s="36" t="str">
        <f t="shared" si="15"/>
        <v/>
      </c>
      <c r="DF12" s="36" t="str">
        <f t="shared" si="15"/>
        <v/>
      </c>
      <c r="DG12" s="36" t="str">
        <f t="shared" si="15"/>
        <v/>
      </c>
      <c r="DH12" s="36" t="str">
        <f t="shared" si="15"/>
        <v/>
      </c>
      <c r="DI12" s="36" t="str">
        <f t="shared" si="15"/>
        <v/>
      </c>
      <c r="DJ12" s="36" t="str">
        <f t="shared" si="15"/>
        <v/>
      </c>
      <c r="DK12" s="36" t="str">
        <f t="shared" si="15"/>
        <v/>
      </c>
      <c r="DL12" s="36" t="str">
        <f t="shared" si="15"/>
        <v/>
      </c>
      <c r="DM12" s="36" t="str">
        <f t="shared" si="15"/>
        <v/>
      </c>
      <c r="DN12" s="36" t="str">
        <f t="shared" si="15"/>
        <v/>
      </c>
      <c r="DO12" s="36" t="str">
        <f t="shared" si="15"/>
        <v/>
      </c>
      <c r="DP12" s="36" t="str">
        <f t="shared" si="15"/>
        <v/>
      </c>
      <c r="DQ12" s="36" t="str">
        <f t="shared" si="15"/>
        <v/>
      </c>
      <c r="DR12" s="36" t="str">
        <f t="shared" si="15"/>
        <v/>
      </c>
      <c r="DS12" s="36" t="str">
        <f t="shared" si="15"/>
        <v/>
      </c>
      <c r="DT12" s="36" t="str">
        <f t="shared" si="15"/>
        <v/>
      </c>
      <c r="DU12" s="36" t="str">
        <f t="shared" si="15"/>
        <v/>
      </c>
      <c r="DV12" s="36" t="str">
        <f t="shared" si="15"/>
        <v/>
      </c>
      <c r="DW12" s="36" t="str">
        <f t="shared" si="15"/>
        <v/>
      </c>
      <c r="DX12" s="36" t="str">
        <f t="shared" si="15"/>
        <v/>
      </c>
      <c r="DY12" s="36" t="str">
        <f t="shared" si="15"/>
        <v/>
      </c>
    </row>
    <row r="13" spans="1:249" s="37" customFormat="1" ht="16" customHeight="1" x14ac:dyDescent="0.2">
      <c r="A13" s="62"/>
      <c r="B13" s="65"/>
      <c r="C13" s="68"/>
      <c r="D13" s="68"/>
      <c r="E13" s="68"/>
      <c r="F13" s="38" t="s">
        <v>17</v>
      </c>
      <c r="G13" s="39"/>
    </row>
    <row r="14" spans="1:249" s="37" customFormat="1" ht="16" customHeight="1" thickBot="1" x14ac:dyDescent="0.25">
      <c r="A14" s="63"/>
      <c r="B14" s="66"/>
      <c r="C14" s="69"/>
      <c r="D14" s="69"/>
      <c r="E14" s="69"/>
      <c r="F14" s="40" t="s">
        <v>18</v>
      </c>
      <c r="G14" s="41">
        <v>60</v>
      </c>
      <c r="H14" s="42">
        <f t="shared" ref="H14:BS14" si="16">G14</f>
        <v>60</v>
      </c>
      <c r="I14" s="42">
        <f t="shared" si="16"/>
        <v>60</v>
      </c>
      <c r="J14" s="42">
        <f t="shared" si="16"/>
        <v>60</v>
      </c>
      <c r="K14" s="42">
        <f t="shared" si="16"/>
        <v>60</v>
      </c>
      <c r="L14" s="42">
        <f t="shared" si="16"/>
        <v>60</v>
      </c>
      <c r="M14" s="42">
        <f t="shared" si="16"/>
        <v>60</v>
      </c>
      <c r="N14" s="42">
        <f t="shared" si="16"/>
        <v>60</v>
      </c>
      <c r="O14" s="42">
        <f t="shared" si="16"/>
        <v>60</v>
      </c>
      <c r="P14" s="42">
        <f t="shared" si="16"/>
        <v>60</v>
      </c>
      <c r="Q14" s="42">
        <f t="shared" si="16"/>
        <v>60</v>
      </c>
      <c r="R14" s="42">
        <f t="shared" si="16"/>
        <v>60</v>
      </c>
      <c r="S14" s="42">
        <f t="shared" si="16"/>
        <v>60</v>
      </c>
      <c r="T14" s="42">
        <f t="shared" si="16"/>
        <v>60</v>
      </c>
      <c r="U14" s="42">
        <f t="shared" si="16"/>
        <v>60</v>
      </c>
      <c r="V14" s="42">
        <f t="shared" si="16"/>
        <v>60</v>
      </c>
      <c r="W14" s="42">
        <f t="shared" si="16"/>
        <v>60</v>
      </c>
      <c r="X14" s="42">
        <f t="shared" si="16"/>
        <v>60</v>
      </c>
      <c r="Y14" s="42">
        <f t="shared" si="16"/>
        <v>60</v>
      </c>
      <c r="Z14" s="42">
        <f t="shared" si="16"/>
        <v>60</v>
      </c>
      <c r="AA14" s="42">
        <f t="shared" si="16"/>
        <v>60</v>
      </c>
      <c r="AB14" s="42">
        <f t="shared" si="16"/>
        <v>60</v>
      </c>
      <c r="AC14" s="42">
        <f t="shared" si="16"/>
        <v>60</v>
      </c>
      <c r="AD14" s="42">
        <f t="shared" si="16"/>
        <v>60</v>
      </c>
      <c r="AE14" s="42">
        <f t="shared" si="16"/>
        <v>60</v>
      </c>
      <c r="AF14" s="42">
        <f t="shared" si="16"/>
        <v>60</v>
      </c>
      <c r="AG14" s="42">
        <f t="shared" si="16"/>
        <v>60</v>
      </c>
      <c r="AH14" s="42">
        <f t="shared" si="16"/>
        <v>60</v>
      </c>
      <c r="AI14" s="42">
        <f t="shared" si="16"/>
        <v>60</v>
      </c>
      <c r="AJ14" s="42">
        <f t="shared" si="16"/>
        <v>60</v>
      </c>
      <c r="AK14" s="42">
        <f t="shared" si="16"/>
        <v>60</v>
      </c>
      <c r="AL14" s="42">
        <f t="shared" si="16"/>
        <v>60</v>
      </c>
      <c r="AM14" s="42">
        <f t="shared" si="16"/>
        <v>60</v>
      </c>
      <c r="AN14" s="42">
        <f t="shared" si="16"/>
        <v>60</v>
      </c>
      <c r="AO14" s="42">
        <f t="shared" si="16"/>
        <v>60</v>
      </c>
      <c r="AP14" s="42">
        <f t="shared" si="16"/>
        <v>60</v>
      </c>
      <c r="AQ14" s="42">
        <f t="shared" si="16"/>
        <v>60</v>
      </c>
      <c r="AR14" s="42">
        <f t="shared" si="16"/>
        <v>60</v>
      </c>
      <c r="AS14" s="42">
        <f t="shared" si="16"/>
        <v>60</v>
      </c>
      <c r="AT14" s="42">
        <f t="shared" si="16"/>
        <v>60</v>
      </c>
      <c r="AU14" s="42">
        <f t="shared" si="16"/>
        <v>60</v>
      </c>
      <c r="AV14" s="42">
        <f t="shared" si="16"/>
        <v>60</v>
      </c>
      <c r="AW14" s="42">
        <f t="shared" si="16"/>
        <v>60</v>
      </c>
      <c r="AX14" s="42">
        <f t="shared" si="16"/>
        <v>60</v>
      </c>
      <c r="AY14" s="42">
        <f t="shared" si="16"/>
        <v>60</v>
      </c>
      <c r="AZ14" s="42">
        <f t="shared" si="16"/>
        <v>60</v>
      </c>
      <c r="BA14" s="42">
        <f t="shared" si="16"/>
        <v>60</v>
      </c>
      <c r="BB14" s="42">
        <f t="shared" si="16"/>
        <v>60</v>
      </c>
      <c r="BC14" s="42">
        <f t="shared" si="16"/>
        <v>60</v>
      </c>
      <c r="BD14" s="42">
        <f t="shared" si="16"/>
        <v>60</v>
      </c>
      <c r="BE14" s="42">
        <f t="shared" si="16"/>
        <v>60</v>
      </c>
      <c r="BF14" s="42">
        <f t="shared" si="16"/>
        <v>60</v>
      </c>
      <c r="BG14" s="42">
        <f t="shared" si="16"/>
        <v>60</v>
      </c>
      <c r="BH14" s="42">
        <f t="shared" si="16"/>
        <v>60</v>
      </c>
      <c r="BI14" s="42">
        <f t="shared" si="16"/>
        <v>60</v>
      </c>
      <c r="BJ14" s="42">
        <f t="shared" si="16"/>
        <v>60</v>
      </c>
      <c r="BK14" s="42">
        <f t="shared" si="16"/>
        <v>60</v>
      </c>
      <c r="BL14" s="42">
        <f t="shared" si="16"/>
        <v>60</v>
      </c>
      <c r="BM14" s="42">
        <f t="shared" si="16"/>
        <v>60</v>
      </c>
      <c r="BN14" s="42">
        <f t="shared" si="16"/>
        <v>60</v>
      </c>
      <c r="BO14" s="42">
        <f t="shared" si="16"/>
        <v>60</v>
      </c>
      <c r="BP14" s="42">
        <f t="shared" si="16"/>
        <v>60</v>
      </c>
      <c r="BQ14" s="42">
        <f t="shared" si="16"/>
        <v>60</v>
      </c>
      <c r="BR14" s="42">
        <f t="shared" si="16"/>
        <v>60</v>
      </c>
      <c r="BS14" s="42">
        <f t="shared" si="16"/>
        <v>60</v>
      </c>
      <c r="BT14" s="42">
        <f t="shared" ref="BT14:DY14" si="17">BS14</f>
        <v>60</v>
      </c>
      <c r="BU14" s="42">
        <f t="shared" si="17"/>
        <v>60</v>
      </c>
      <c r="BV14" s="42">
        <f t="shared" si="17"/>
        <v>60</v>
      </c>
      <c r="BW14" s="42">
        <f t="shared" si="17"/>
        <v>60</v>
      </c>
      <c r="BX14" s="42">
        <f t="shared" si="17"/>
        <v>60</v>
      </c>
      <c r="BY14" s="42">
        <f t="shared" si="17"/>
        <v>60</v>
      </c>
      <c r="BZ14" s="42">
        <f t="shared" si="17"/>
        <v>60</v>
      </c>
      <c r="CA14" s="42">
        <f t="shared" si="17"/>
        <v>60</v>
      </c>
      <c r="CB14" s="42">
        <f t="shared" si="17"/>
        <v>60</v>
      </c>
      <c r="CC14" s="42">
        <f t="shared" si="17"/>
        <v>60</v>
      </c>
      <c r="CD14" s="42">
        <f t="shared" si="17"/>
        <v>60</v>
      </c>
      <c r="CE14" s="42">
        <f t="shared" si="17"/>
        <v>60</v>
      </c>
      <c r="CF14" s="42">
        <f t="shared" si="17"/>
        <v>60</v>
      </c>
      <c r="CG14" s="42">
        <f t="shared" si="17"/>
        <v>60</v>
      </c>
      <c r="CH14" s="42">
        <f t="shared" si="17"/>
        <v>60</v>
      </c>
      <c r="CI14" s="42">
        <f t="shared" si="17"/>
        <v>60</v>
      </c>
      <c r="CJ14" s="42">
        <f t="shared" si="17"/>
        <v>60</v>
      </c>
      <c r="CK14" s="42">
        <f t="shared" si="17"/>
        <v>60</v>
      </c>
      <c r="CL14" s="42">
        <f t="shared" si="17"/>
        <v>60</v>
      </c>
      <c r="CM14" s="42">
        <f t="shared" si="17"/>
        <v>60</v>
      </c>
      <c r="CN14" s="42">
        <f t="shared" si="17"/>
        <v>60</v>
      </c>
      <c r="CO14" s="42">
        <f t="shared" si="17"/>
        <v>60</v>
      </c>
      <c r="CP14" s="42">
        <f t="shared" si="17"/>
        <v>60</v>
      </c>
      <c r="CQ14" s="42">
        <f t="shared" si="17"/>
        <v>60</v>
      </c>
      <c r="CR14" s="42">
        <f t="shared" si="17"/>
        <v>60</v>
      </c>
      <c r="CS14" s="42">
        <f t="shared" si="17"/>
        <v>60</v>
      </c>
      <c r="CT14" s="42">
        <f t="shared" si="17"/>
        <v>60</v>
      </c>
      <c r="CU14" s="42">
        <f t="shared" si="17"/>
        <v>60</v>
      </c>
      <c r="CV14" s="42">
        <f t="shared" si="17"/>
        <v>60</v>
      </c>
      <c r="CW14" s="42">
        <f t="shared" si="17"/>
        <v>60</v>
      </c>
      <c r="CX14" s="42">
        <f t="shared" si="17"/>
        <v>60</v>
      </c>
      <c r="CY14" s="42">
        <f t="shared" si="17"/>
        <v>60</v>
      </c>
      <c r="CZ14" s="42">
        <f t="shared" si="17"/>
        <v>60</v>
      </c>
      <c r="DA14" s="42">
        <f t="shared" si="17"/>
        <v>60</v>
      </c>
      <c r="DB14" s="42">
        <f t="shared" si="17"/>
        <v>60</v>
      </c>
      <c r="DC14" s="42">
        <f t="shared" si="17"/>
        <v>60</v>
      </c>
      <c r="DD14" s="42">
        <f t="shared" si="17"/>
        <v>60</v>
      </c>
      <c r="DE14" s="42">
        <f t="shared" si="17"/>
        <v>60</v>
      </c>
      <c r="DF14" s="42">
        <f t="shared" si="17"/>
        <v>60</v>
      </c>
      <c r="DG14" s="42">
        <f t="shared" si="17"/>
        <v>60</v>
      </c>
      <c r="DH14" s="42">
        <f t="shared" si="17"/>
        <v>60</v>
      </c>
      <c r="DI14" s="42">
        <f t="shared" si="17"/>
        <v>60</v>
      </c>
      <c r="DJ14" s="42">
        <f t="shared" si="17"/>
        <v>60</v>
      </c>
      <c r="DK14" s="42">
        <f t="shared" si="17"/>
        <v>60</v>
      </c>
      <c r="DL14" s="42">
        <f t="shared" si="17"/>
        <v>60</v>
      </c>
      <c r="DM14" s="42">
        <f t="shared" si="17"/>
        <v>60</v>
      </c>
      <c r="DN14" s="42">
        <f t="shared" si="17"/>
        <v>60</v>
      </c>
      <c r="DO14" s="42">
        <f t="shared" si="17"/>
        <v>60</v>
      </c>
      <c r="DP14" s="42">
        <f t="shared" si="17"/>
        <v>60</v>
      </c>
      <c r="DQ14" s="42">
        <f t="shared" si="17"/>
        <v>60</v>
      </c>
      <c r="DR14" s="42">
        <f t="shared" si="17"/>
        <v>60</v>
      </c>
      <c r="DS14" s="42">
        <f t="shared" si="17"/>
        <v>60</v>
      </c>
      <c r="DT14" s="42">
        <f t="shared" si="17"/>
        <v>60</v>
      </c>
      <c r="DU14" s="42">
        <f t="shared" si="17"/>
        <v>60</v>
      </c>
      <c r="DV14" s="42">
        <f t="shared" si="17"/>
        <v>60</v>
      </c>
      <c r="DW14" s="42">
        <f t="shared" si="17"/>
        <v>60</v>
      </c>
      <c r="DX14" s="42">
        <f t="shared" si="17"/>
        <v>60</v>
      </c>
      <c r="DY14" s="42">
        <f t="shared" si="17"/>
        <v>60</v>
      </c>
    </row>
    <row r="15" spans="1:249" s="34" customFormat="1" ht="16" customHeight="1" x14ac:dyDescent="0.2">
      <c r="A15" s="61" t="s">
        <v>20</v>
      </c>
      <c r="B15" s="64"/>
      <c r="C15" s="67" t="s">
        <v>13</v>
      </c>
      <c r="D15" s="67">
        <v>0.5</v>
      </c>
      <c r="E15" s="67">
        <v>1.2</v>
      </c>
      <c r="F15" s="32" t="s">
        <v>14</v>
      </c>
      <c r="G15" s="33"/>
    </row>
    <row r="16" spans="1:249" s="37" customFormat="1" ht="16" customHeight="1" x14ac:dyDescent="0.2">
      <c r="A16" s="62"/>
      <c r="B16" s="65"/>
      <c r="C16" s="68"/>
      <c r="D16" s="68"/>
      <c r="E16" s="68"/>
      <c r="F16" s="35" t="s">
        <v>15</v>
      </c>
      <c r="G16" s="36" t="str">
        <f ca="1">IF(ISBLANK(G15),"",(IF(ISNA(LOOKUP(9^9,F15:$G15)),0,LOOKUP(9^9,F15:$G15))+IF(ISNA(LOOKUP(9^9,INDIRECT(ADDRESS(ROW(G18),IF(ISNA(MATCH(LOOKUP(9^9,F15:$G15),F15:$G15,0)+COLUMN($F15)),0,MATCH(LOOKUP(9^9,F15:$G15),F15:$G15,0)+COLUMN($F15)),3)&amp;":"&amp;ADDRESS(ROW(G18),COLUMN(F18),4)))),IF(ISNA((LOOKUP(9^9,F17:$G17))),0,(LOOKUP(9^9,F17:$G17))),IF(ISNA((LOOKUP(9^9,F18:$G18))),0,(LOOKUP(9^9,F18:$G18))))-G15))</f>
        <v/>
      </c>
      <c r="H16" s="36" t="str">
        <f ca="1">IF(ISBLANK(H15),"",(IF(ISNA(LOOKUP(9^9,G15:$G15)),0,LOOKUP(9^9,G15:$G15))+IF(ISNA(LOOKUP(9^9,INDIRECT(ADDRESS(ROW(H18),IF(ISNA(MATCH(LOOKUP(9^9,G15:$G15),G15:$G15,0)+COLUMN($F15)),0,MATCH(LOOKUP(9^9,G15:$G15),G15:$G15,0)+COLUMN($F15)),3)&amp;":"&amp;ADDRESS(ROW(H18),COLUMN(G18),4)))),IF(ISNA((LOOKUP(9^9,G17:$G17))),0,(LOOKUP(9^9,G17:$G17))),IF(ISNA((LOOKUP(9^9,G18:$G18))),0,(LOOKUP(9^9,G18:$G18))))-H15))</f>
        <v/>
      </c>
      <c r="I16" s="36" t="str">
        <f ca="1">IF(ISBLANK(I15),"",(IF(ISNA(LOOKUP(9^9,$G15:H15)),0,LOOKUP(9^9,$G15:H15))+IF(ISNA(LOOKUP(9^9,INDIRECT(ADDRESS(ROW(I18),IF(ISNA(MATCH(LOOKUP(9^9,$G15:H15),$G15:H15,0)+COLUMN($F15)),0,MATCH(LOOKUP(9^9,$G15:H15),$G15:H15,0)+COLUMN($F15)),3)&amp;":"&amp;ADDRESS(ROW(I18),COLUMN(H18),4)))),IF(ISNA((LOOKUP(9^9,$G17:H17))),0,(LOOKUP(9^9,$G17:H17))),IF(ISNA((LOOKUP(9^9,$G18:H18))),0,(LOOKUP(9^9,$G18:H18))))-I15))</f>
        <v/>
      </c>
      <c r="J16" s="36" t="str">
        <f ca="1">IF(ISBLANK(J15),"",(IF(ISNA(LOOKUP(9^9,$G15:I15)),0,LOOKUP(9^9,$G15:I15))+IF(ISNA(LOOKUP(9^9,INDIRECT(ADDRESS(ROW(J18),IF(ISNA(MATCH(LOOKUP(9^9,$G15:I15),$G15:I15,0)+COLUMN($F15)),0,MATCH(LOOKUP(9^9,$G15:I15),$G15:I15,0)+COLUMN($F15)),3)&amp;":"&amp;ADDRESS(ROW(J18),COLUMN(I18),4)))),IF(ISNA((LOOKUP(9^9,$G17:I17))),0,(LOOKUP(9^9,$G17:I17))),IF(ISNA((LOOKUP(9^9,$G18:I18))),0,(LOOKUP(9^9,$G18:I18))))-J15))</f>
        <v/>
      </c>
      <c r="K16" s="36" t="str">
        <f ca="1">IF(ISBLANK(K15),"",(IF(ISNA(LOOKUP(9^9,$G15:J15)),0,LOOKUP(9^9,$G15:J15))+IF(ISNA(LOOKUP(9^9,INDIRECT(ADDRESS(ROW(K18),IF(ISNA(MATCH(LOOKUP(9^9,$G15:J15),$G15:J15,0)+COLUMN($F15)),0,MATCH(LOOKUP(9^9,$G15:J15),$G15:J15,0)+COLUMN($F15)),3)&amp;":"&amp;ADDRESS(ROW(K18),COLUMN(J18),4)))),IF(ISNA((LOOKUP(9^9,$G17:J17))),0,(LOOKUP(9^9,$G17:J17))),IF(ISNA((LOOKUP(9^9,$G18:J18))),0,(LOOKUP(9^9,$G18:J18))))-K15))</f>
        <v/>
      </c>
      <c r="L16" s="36" t="str">
        <f ca="1">IF(ISBLANK(L15),"",(IF(ISNA(LOOKUP(9^9,$G15:K15)),0,LOOKUP(9^9,$G15:K15))+IF(ISNA(LOOKUP(9^9,INDIRECT(ADDRESS(ROW(L18),IF(ISNA(MATCH(LOOKUP(9^9,$G15:K15),$G15:K15,0)+COLUMN($F15)),0,MATCH(LOOKUP(9^9,$G15:K15),$G15:K15,0)+COLUMN($F15)),3)&amp;":"&amp;ADDRESS(ROW(L18),COLUMN(K18),4)))),IF(ISNA((LOOKUP(9^9,$G17:K17))),0,(LOOKUP(9^9,$G17:K17))),IF(ISNA((LOOKUP(9^9,$G18:K18))),0,(LOOKUP(9^9,$G18:K18))))-L15))</f>
        <v/>
      </c>
      <c r="M16" s="36" t="str">
        <f ca="1">IF(ISBLANK(M15),"",(IF(ISNA(LOOKUP(9^9,$G15:L15)),0,LOOKUP(9^9,$G15:L15))+IF(ISNA(LOOKUP(9^9,INDIRECT(ADDRESS(ROW(M18),IF(ISNA(MATCH(LOOKUP(9^9,$G15:L15),$G15:L15,0)+COLUMN($F15)),0,MATCH(LOOKUP(9^9,$G15:L15),$G15:L15,0)+COLUMN($F15)),3)&amp;":"&amp;ADDRESS(ROW(M18),COLUMN(L18),4)))),IF(ISNA((LOOKUP(9^9,$G17:L17))),0,(LOOKUP(9^9,$G17:L17))),IF(ISNA((LOOKUP(9^9,$G18:L18))),0,(LOOKUP(9^9,$G18:L18))))-M15))</f>
        <v/>
      </c>
      <c r="N16" s="36" t="str">
        <f ca="1">IF(ISBLANK(N15),"",(IF(ISNA(LOOKUP(9^9,$G15:M15)),0,LOOKUP(9^9,$G15:M15))+IF(ISNA(LOOKUP(9^9,INDIRECT(ADDRESS(ROW(N18),IF(ISNA(MATCH(LOOKUP(9^9,$G15:M15),$G15:M15,0)+COLUMN($F15)),0,MATCH(LOOKUP(9^9,$G15:M15),$G15:M15,0)+COLUMN($F15)),3)&amp;":"&amp;ADDRESS(ROW(N18),COLUMN(M18),4)))),IF(ISNA((LOOKUP(9^9,$G17:M17))),0,(LOOKUP(9^9,$G17:M17))),IF(ISNA((LOOKUP(9^9,$G18:M18))),0,(LOOKUP(9^9,$G18:M18))))-N15))</f>
        <v/>
      </c>
      <c r="O16" s="36" t="str">
        <f ca="1">IF(ISBLANK(O15),"",(IF(ISNA(LOOKUP(9^9,$G15:N15)),0,LOOKUP(9^9,$G15:N15))+IF(ISNA(LOOKUP(9^9,INDIRECT(ADDRESS(ROW(O18),IF(ISNA(MATCH(LOOKUP(9^9,$G15:N15),$G15:N15,0)+COLUMN($F15)),0,MATCH(LOOKUP(9^9,$G15:N15),$G15:N15,0)+COLUMN($F15)),3)&amp;":"&amp;ADDRESS(ROW(O18),COLUMN(N18),4)))),IF(ISNA((LOOKUP(9^9,$G17:N17))),0,(LOOKUP(9^9,$G17:N17))),IF(ISNA((LOOKUP(9^9,$G18:N18))),0,(LOOKUP(9^9,$G18:N18))))-O15))</f>
        <v/>
      </c>
      <c r="P16" s="36" t="str">
        <f ca="1">IF(ISBLANK(P15),"",(IF(ISNA(LOOKUP(9^9,$G15:O15)),0,LOOKUP(9^9,$G15:O15))+IF(ISNA(LOOKUP(9^9,INDIRECT(ADDRESS(ROW(P18),IF(ISNA(MATCH(LOOKUP(9^9,$G15:O15),$G15:O15,0)+COLUMN($F15)),0,MATCH(LOOKUP(9^9,$G15:O15),$G15:O15,0)+COLUMN($F15)),3)&amp;":"&amp;ADDRESS(ROW(P18),COLUMN(O18),4)))),IF(ISNA((LOOKUP(9^9,$G17:O17))),0,(LOOKUP(9^9,$G17:O17))),IF(ISNA((LOOKUP(9^9,$G18:O18))),0,(LOOKUP(9^9,$G18:O18))))-P15))</f>
        <v/>
      </c>
      <c r="Q16" s="36" t="str">
        <f ca="1">IF(ISBLANK(Q15),"",(IF(ISNA(LOOKUP(9^9,$G15:P15)),0,LOOKUP(9^9,$G15:P15))+IF(ISNA(LOOKUP(9^9,INDIRECT(ADDRESS(ROW(Q18),IF(ISNA(MATCH(LOOKUP(9^9,$G15:P15),$G15:P15,0)+COLUMN($F15)),0,MATCH(LOOKUP(9^9,$G15:P15),$G15:P15,0)+COLUMN($F15)),3)&amp;":"&amp;ADDRESS(ROW(Q18),COLUMN(P18),4)))),IF(ISNA((LOOKUP(9^9,$G17:P17))),0,(LOOKUP(9^9,$G17:P17))),IF(ISNA((LOOKUP(9^9,$G18:P18))),0,(LOOKUP(9^9,$G18:P18))))-Q15))</f>
        <v/>
      </c>
      <c r="R16" s="36" t="str">
        <f ca="1">IF(ISBLANK(R15),"",(IF(ISNA(LOOKUP(9^9,$G15:Q15)),0,LOOKUP(9^9,$G15:Q15))+IF(ISNA(LOOKUP(9^9,INDIRECT(ADDRESS(ROW(R18),IF(ISNA(MATCH(LOOKUP(9^9,$G15:Q15),$G15:Q15,0)+COLUMN($F15)),0,MATCH(LOOKUP(9^9,$G15:Q15),$G15:Q15,0)+COLUMN($F15)),3)&amp;":"&amp;ADDRESS(ROW(R18),COLUMN(Q18),4)))),IF(ISNA((LOOKUP(9^9,$G17:Q17))),0,(LOOKUP(9^9,$G17:Q17))),IF(ISNA((LOOKUP(9^9,$G18:Q18))),0,(LOOKUP(9^9,$G18:Q18))))-R15))</f>
        <v/>
      </c>
      <c r="S16" s="36" t="str">
        <f ca="1">IF(ISBLANK(S15),"",(IF(ISNA(LOOKUP(9^9,$G15:R15)),0,LOOKUP(9^9,$G15:R15))+IF(ISNA(LOOKUP(9^9,INDIRECT(ADDRESS(ROW(S18),IF(ISNA(MATCH(LOOKUP(9^9,$G15:R15),$G15:R15,0)+COLUMN($F15)),0,MATCH(LOOKUP(9^9,$G15:R15),$G15:R15,0)+COLUMN($F15)),3)&amp;":"&amp;ADDRESS(ROW(S18),COLUMN(R18),4)))),IF(ISNA((LOOKUP(9^9,$G17:R17))),0,(LOOKUP(9^9,$G17:R17))),IF(ISNA((LOOKUP(9^9,$G18:R18))),0,(LOOKUP(9^9,$G18:R18))))-S15))</f>
        <v/>
      </c>
      <c r="T16" s="36" t="str">
        <f ca="1">IF(ISBLANK(T15),"",(IF(ISNA(LOOKUP(9^9,$G15:S15)),0,LOOKUP(9^9,$G15:S15))+IF(ISNA(LOOKUP(9^9,INDIRECT(ADDRESS(ROW(T18),IF(ISNA(MATCH(LOOKUP(9^9,$G15:S15),$G15:S15,0)+COLUMN($F15)),0,MATCH(LOOKUP(9^9,$G15:S15),$G15:S15,0)+COLUMN($F15)),3)&amp;":"&amp;ADDRESS(ROW(T18),COLUMN(S18),4)))),IF(ISNA((LOOKUP(9^9,$G17:S17))),0,(LOOKUP(9^9,$G17:S17))),IF(ISNA((LOOKUP(9^9,$G18:S18))),0,(LOOKUP(9^9,$G18:S18))))-T15))</f>
        <v/>
      </c>
      <c r="U16" s="36" t="str">
        <f ca="1">IF(ISBLANK(U15),"",(IF(ISNA(LOOKUP(9^9,$G15:T15)),0,LOOKUP(9^9,$G15:T15))+IF(ISNA(LOOKUP(9^9,INDIRECT(ADDRESS(ROW(U18),IF(ISNA(MATCH(LOOKUP(9^9,$G15:T15),$G15:T15,0)+COLUMN($F15)),0,MATCH(LOOKUP(9^9,$G15:T15),$G15:T15,0)+COLUMN($F15)),3)&amp;":"&amp;ADDRESS(ROW(U18),COLUMN(T18),4)))),IF(ISNA((LOOKUP(9^9,$G17:T17))),0,(LOOKUP(9^9,$G17:T17))),IF(ISNA((LOOKUP(9^9,$G18:T18))),0,(LOOKUP(9^9,$G18:T18))))-U15))</f>
        <v/>
      </c>
      <c r="V16" s="36" t="str">
        <f ca="1">IF(ISBLANK(V15),"",(IF(ISNA(LOOKUP(9^9,$G15:U15)),0,LOOKUP(9^9,$G15:U15))+IF(ISNA(LOOKUP(9^9,INDIRECT(ADDRESS(ROW(V18),IF(ISNA(MATCH(LOOKUP(9^9,$G15:U15),$G15:U15,0)+COLUMN($F15)),0,MATCH(LOOKUP(9^9,$G15:U15),$G15:U15,0)+COLUMN($F15)),3)&amp;":"&amp;ADDRESS(ROW(V18),COLUMN(U18),4)))),IF(ISNA((LOOKUP(9^9,$G17:U17))),0,(LOOKUP(9^9,$G17:U17))),IF(ISNA((LOOKUP(9^9,$G18:U18))),0,(LOOKUP(9^9,$G18:U18))))-V15))</f>
        <v/>
      </c>
      <c r="W16" s="36" t="str">
        <f ca="1">IF(ISBLANK(W15),"",(IF(ISNA(LOOKUP(9^9,$G15:V15)),0,LOOKUP(9^9,$G15:V15))+IF(ISNA(LOOKUP(9^9,INDIRECT(ADDRESS(ROW(W18),IF(ISNA(MATCH(LOOKUP(9^9,$G15:V15),$G15:V15,0)+COLUMN($F15)),0,MATCH(LOOKUP(9^9,$G15:V15),$G15:V15,0)+COLUMN($F15)),3)&amp;":"&amp;ADDRESS(ROW(W18),COLUMN(V18),4)))),IF(ISNA((LOOKUP(9^9,$G17:V17))),0,(LOOKUP(9^9,$G17:V17))),IF(ISNA((LOOKUP(9^9,$G18:V18))),0,(LOOKUP(9^9,$G18:V18))))-W15))</f>
        <v/>
      </c>
      <c r="X16" s="36" t="str">
        <f ca="1">IF(ISBLANK(X15),"",(IF(ISNA(LOOKUP(9^9,$G15:W15)),0,LOOKUP(9^9,$G15:W15))+IF(ISNA(LOOKUP(9^9,INDIRECT(ADDRESS(ROW(X18),IF(ISNA(MATCH(LOOKUP(9^9,$G15:W15),$G15:W15,0)+COLUMN($F15)),0,MATCH(LOOKUP(9^9,$G15:W15),$G15:W15,0)+COLUMN($F15)),3)&amp;":"&amp;ADDRESS(ROW(X18),COLUMN(W18),4)))),IF(ISNA((LOOKUP(9^9,$G17:W17))),0,(LOOKUP(9^9,$G17:W17))),IF(ISNA((LOOKUP(9^9,$G18:W18))),0,(LOOKUP(9^9,$G18:W18))))-X15))</f>
        <v/>
      </c>
      <c r="Y16" s="36" t="str">
        <f ca="1">IF(ISBLANK(Y15),"",(IF(ISNA(LOOKUP(9^9,$G15:X15)),0,LOOKUP(9^9,$G15:X15))+IF(ISNA(LOOKUP(9^9,INDIRECT(ADDRESS(ROW(Y18),IF(ISNA(MATCH(LOOKUP(9^9,$G15:X15),$G15:X15,0)+COLUMN($F15)),0,MATCH(LOOKUP(9^9,$G15:X15),$G15:X15,0)+COLUMN($F15)),3)&amp;":"&amp;ADDRESS(ROW(Y18),COLUMN(X18),4)))),IF(ISNA((LOOKUP(9^9,$G17:X17))),0,(LOOKUP(9^9,$G17:X17))),IF(ISNA((LOOKUP(9^9,$G18:X18))),0,(LOOKUP(9^9,$G18:X18))))-Y15))</f>
        <v/>
      </c>
      <c r="Z16" s="36" t="str">
        <f ca="1">IF(ISBLANK(Z15),"",(IF(ISNA(LOOKUP(9^9,$G15:Y15)),0,LOOKUP(9^9,$G15:Y15))+IF(ISNA(LOOKUP(9^9,INDIRECT(ADDRESS(ROW(Z18),IF(ISNA(MATCH(LOOKUP(9^9,$G15:Y15),$G15:Y15,0)+COLUMN($F15)),0,MATCH(LOOKUP(9^9,$G15:Y15),$G15:Y15,0)+COLUMN($F15)),3)&amp;":"&amp;ADDRESS(ROW(Z18),COLUMN(Y18),4)))),IF(ISNA((LOOKUP(9^9,$G17:Y17))),0,(LOOKUP(9^9,$G17:Y17))),IF(ISNA((LOOKUP(9^9,$G18:Y18))),0,(LOOKUP(9^9,$G18:Y18))))-Z15))</f>
        <v/>
      </c>
      <c r="AA16" s="36" t="str">
        <f ca="1">IF(ISBLANK(AA15),"",(IF(ISNA(LOOKUP(9^9,$G15:Z15)),0,LOOKUP(9^9,$G15:Z15))+IF(ISNA(LOOKUP(9^9,INDIRECT(ADDRESS(ROW(AA18),IF(ISNA(MATCH(LOOKUP(9^9,$G15:Z15),$G15:Z15,0)+COLUMN($F15)),0,MATCH(LOOKUP(9^9,$G15:Z15),$G15:Z15,0)+COLUMN($F15)),3)&amp;":"&amp;ADDRESS(ROW(AA18),COLUMN(Z18),4)))),IF(ISNA((LOOKUP(9^9,$G17:Z17))),0,(LOOKUP(9^9,$G17:Z17))),IF(ISNA((LOOKUP(9^9,$G18:Z18))),0,(LOOKUP(9^9,$G18:Z18))))-AA15))</f>
        <v/>
      </c>
      <c r="AB16" s="36" t="str">
        <f ca="1">IF(ISBLANK(AB15),"",(IF(ISNA(LOOKUP(9^9,$G15:AA15)),0,LOOKUP(9^9,$G15:AA15))+IF(ISNA(LOOKUP(9^9,INDIRECT(ADDRESS(ROW(AB18),IF(ISNA(MATCH(LOOKUP(9^9,$G15:AA15),$G15:AA15,0)+COLUMN($F15)),0,MATCH(LOOKUP(9^9,$G15:AA15),$G15:AA15,0)+COLUMN($F15)),3)&amp;":"&amp;ADDRESS(ROW(AB18),COLUMN(AA18),4)))),IF(ISNA((LOOKUP(9^9,$G17:AA17))),0,(LOOKUP(9^9,$G17:AA17))),IF(ISNA((LOOKUP(9^9,$G18:AA18))),0,(LOOKUP(9^9,$G18:AA18))))-AB15))</f>
        <v/>
      </c>
      <c r="AC16" s="36" t="str">
        <f ca="1">IF(ISBLANK(AC15),"",(IF(ISNA(LOOKUP(9^9,$G15:AB15)),0,LOOKUP(9^9,$G15:AB15))+IF(ISNA(LOOKUP(9^9,INDIRECT(ADDRESS(ROW(AC18),IF(ISNA(MATCH(LOOKUP(9^9,$G15:AB15),$G15:AB15,0)+COLUMN($F15)),0,MATCH(LOOKUP(9^9,$G15:AB15),$G15:AB15,0)+COLUMN($F15)),3)&amp;":"&amp;ADDRESS(ROW(AC18),COLUMN(AB18),4)))),IF(ISNA((LOOKUP(9^9,$G17:AB17))),0,(LOOKUP(9^9,$G17:AB17))),IF(ISNA((LOOKUP(9^9,$G18:AB18))),0,(LOOKUP(9^9,$G18:AB18))))-AC15))</f>
        <v/>
      </c>
      <c r="AD16" s="36" t="str">
        <f ca="1">IF(ISBLANK(AD15),"",(IF(ISNA(LOOKUP(9^9,$G15:AC15)),0,LOOKUP(9^9,$G15:AC15))+IF(ISNA(LOOKUP(9^9,INDIRECT(ADDRESS(ROW(AD18),IF(ISNA(MATCH(LOOKUP(9^9,$G15:AC15),$G15:AC15,0)+COLUMN($F15)),0,MATCH(LOOKUP(9^9,$G15:AC15),$G15:AC15,0)+COLUMN($F15)),3)&amp;":"&amp;ADDRESS(ROW(AD18),COLUMN(AC18),4)))),IF(ISNA((LOOKUP(9^9,$G17:AC17))),0,(LOOKUP(9^9,$G17:AC17))),IF(ISNA((LOOKUP(9^9,$G18:AC18))),0,(LOOKUP(9^9,$G18:AC18))))-AD15))</f>
        <v/>
      </c>
      <c r="AE16" s="36" t="str">
        <f ca="1">IF(ISBLANK(AE15),"",(IF(ISNA(LOOKUP(9^9,$G15:AD15)),0,LOOKUP(9^9,$G15:AD15))+IF(ISNA(LOOKUP(9^9,INDIRECT(ADDRESS(ROW(AE18),IF(ISNA(MATCH(LOOKUP(9^9,$G15:AD15),$G15:AD15,0)+COLUMN($F15)),0,MATCH(LOOKUP(9^9,$G15:AD15),$G15:AD15,0)+COLUMN($F15)),3)&amp;":"&amp;ADDRESS(ROW(AE18),COLUMN(AD18),4)))),IF(ISNA((LOOKUP(9^9,$G17:AD17))),0,(LOOKUP(9^9,$G17:AD17))),IF(ISNA((LOOKUP(9^9,$G18:AD18))),0,(LOOKUP(9^9,$G18:AD18))))-AE15))</f>
        <v/>
      </c>
      <c r="AF16" s="36" t="str">
        <f ca="1">IF(ISBLANK(AF15),"",(IF(ISNA(LOOKUP(9^9,$G15:AE15)),0,LOOKUP(9^9,$G15:AE15))+IF(ISNA(LOOKUP(9^9,INDIRECT(ADDRESS(ROW(AF18),IF(ISNA(MATCH(LOOKUP(9^9,$G15:AE15),$G15:AE15,0)+COLUMN($F15)),0,MATCH(LOOKUP(9^9,$G15:AE15),$G15:AE15,0)+COLUMN($F15)),3)&amp;":"&amp;ADDRESS(ROW(AF18),COLUMN(AE18),4)))),IF(ISNA((LOOKUP(9^9,$G17:AE17))),0,(LOOKUP(9^9,$G17:AE17))),IF(ISNA((LOOKUP(9^9,$G18:AE18))),0,(LOOKUP(9^9,$G18:AE18))))-AF15))</f>
        <v/>
      </c>
      <c r="AG16" s="36" t="str">
        <f ca="1">IF(ISBLANK(AG15),"",(IF(ISNA(LOOKUP(9^9,$G15:AF15)),0,LOOKUP(9^9,$G15:AF15))+IF(ISNA(LOOKUP(9^9,INDIRECT(ADDRESS(ROW(AG18),IF(ISNA(MATCH(LOOKUP(9^9,$G15:AF15),$G15:AF15,0)+COLUMN($F15)),0,MATCH(LOOKUP(9^9,$G15:AF15),$G15:AF15,0)+COLUMN($F15)),3)&amp;":"&amp;ADDRESS(ROW(AG18),COLUMN(AF18),4)))),IF(ISNA((LOOKUP(9^9,$G17:AF17))),0,(LOOKUP(9^9,$G17:AF17))),IF(ISNA((LOOKUP(9^9,$G18:AF18))),0,(LOOKUP(9^9,$G18:AF18))))-AG15))</f>
        <v/>
      </c>
      <c r="AH16" s="36" t="str">
        <f ca="1">IF(ISBLANK(AH15),"",(IF(ISNA(LOOKUP(9^9,$G15:AG15)),0,LOOKUP(9^9,$G15:AG15))+IF(ISNA(LOOKUP(9^9,INDIRECT(ADDRESS(ROW(AH18),IF(ISNA(MATCH(LOOKUP(9^9,$G15:AG15),$G15:AG15,0)+COLUMN($F15)),0,MATCH(LOOKUP(9^9,$G15:AG15),$G15:AG15,0)+COLUMN($F15)),3)&amp;":"&amp;ADDRESS(ROW(AH18),COLUMN(AG18),4)))),IF(ISNA((LOOKUP(9^9,$G17:AG17))),0,(LOOKUP(9^9,$G17:AG17))),IF(ISNA((LOOKUP(9^9,$G18:AG18))),0,(LOOKUP(9^9,$G18:AG18))))-AH15))</f>
        <v/>
      </c>
      <c r="AI16" s="36" t="str">
        <f ca="1">IF(ISBLANK(AI15),"",(IF(ISNA(LOOKUP(9^9,$G15:AH15)),0,LOOKUP(9^9,$G15:AH15))+IF(ISNA(LOOKUP(9^9,INDIRECT(ADDRESS(ROW(AI18),IF(ISNA(MATCH(LOOKUP(9^9,$G15:AH15),$G15:AH15,0)+COLUMN($F15)),0,MATCH(LOOKUP(9^9,$G15:AH15),$G15:AH15,0)+COLUMN($F15)),3)&amp;":"&amp;ADDRESS(ROW(AI18),COLUMN(AH18),4)))),IF(ISNA((LOOKUP(9^9,$G17:AH17))),0,(LOOKUP(9^9,$G17:AH17))),IF(ISNA((LOOKUP(9^9,$G18:AH18))),0,(LOOKUP(9^9,$G18:AH18))))-AI15))</f>
        <v/>
      </c>
      <c r="AJ16" s="36" t="str">
        <f ca="1">IF(ISBLANK(AJ15),"",(IF(ISNA(LOOKUP(9^9,$G15:AI15)),0,LOOKUP(9^9,$G15:AI15))+IF(ISNA(LOOKUP(9^9,INDIRECT(ADDRESS(ROW(AJ18),IF(ISNA(MATCH(LOOKUP(9^9,$G15:AI15),$G15:AI15,0)+COLUMN($F15)),0,MATCH(LOOKUP(9^9,$G15:AI15),$G15:AI15,0)+COLUMN($F15)),3)&amp;":"&amp;ADDRESS(ROW(AJ18),COLUMN(AI18),4)))),IF(ISNA((LOOKUP(9^9,$G17:AI17))),0,(LOOKUP(9^9,$G17:AI17))),IF(ISNA((LOOKUP(9^9,$G18:AI18))),0,(LOOKUP(9^9,$G18:AI18))))-AJ15))</f>
        <v/>
      </c>
      <c r="AK16" s="36" t="str">
        <f ca="1">IF(ISBLANK(AK15),"",(IF(ISNA(LOOKUP(9^9,$G15:AJ15)),0,LOOKUP(9^9,$G15:AJ15))+IF(ISNA(LOOKUP(9^9,INDIRECT(ADDRESS(ROW(AK18),IF(ISNA(MATCH(LOOKUP(9^9,$G15:AJ15),$G15:AJ15,0)+COLUMN($F15)),0,MATCH(LOOKUP(9^9,$G15:AJ15),$G15:AJ15,0)+COLUMN($F15)),3)&amp;":"&amp;ADDRESS(ROW(AK18),COLUMN(AJ18),4)))),IF(ISNA((LOOKUP(9^9,$G17:AJ17))),0,(LOOKUP(9^9,$G17:AJ17))),IF(ISNA((LOOKUP(9^9,$G18:AJ18))),0,(LOOKUP(9^9,$G18:AJ18))))-AK15))</f>
        <v/>
      </c>
      <c r="AL16" s="36" t="str">
        <f ca="1">IF(ISBLANK(AL15),"",(IF(ISNA(LOOKUP(9^9,$G15:AK15)),0,LOOKUP(9^9,$G15:AK15))+IF(ISNA(LOOKUP(9^9,INDIRECT(ADDRESS(ROW(AL18),IF(ISNA(MATCH(LOOKUP(9^9,$G15:AK15),$G15:AK15,0)+COLUMN($F15)),0,MATCH(LOOKUP(9^9,$G15:AK15),$G15:AK15,0)+COLUMN($F15)),3)&amp;":"&amp;ADDRESS(ROW(AL18),COLUMN(AK18),4)))),IF(ISNA((LOOKUP(9^9,$G17:AK17))),0,(LOOKUP(9^9,$G17:AK17))),IF(ISNA((LOOKUP(9^9,$G18:AK18))),0,(LOOKUP(9^9,$G18:AK18))))-AL15))</f>
        <v/>
      </c>
      <c r="AM16" s="36" t="str">
        <f ca="1">IF(ISBLANK(AM15),"",(IF(ISNA(LOOKUP(9^9,$G15:AL15)),0,LOOKUP(9^9,$G15:AL15))+IF(ISNA(LOOKUP(9^9,INDIRECT(ADDRESS(ROW(AM18),IF(ISNA(MATCH(LOOKUP(9^9,$G15:AL15),$G15:AL15,0)+COLUMN($F15)),0,MATCH(LOOKUP(9^9,$G15:AL15),$G15:AL15,0)+COLUMN($F15)),3)&amp;":"&amp;ADDRESS(ROW(AM18),COLUMN(AL18),4)))),IF(ISNA((LOOKUP(9^9,$G17:AL17))),0,(LOOKUP(9^9,$G17:AL17))),IF(ISNA((LOOKUP(9^9,$G18:AL18))),0,(LOOKUP(9^9,$G18:AL18))))-AM15))</f>
        <v/>
      </c>
      <c r="AN16" s="36" t="str">
        <f ca="1">IF(ISBLANK(AN15),"",(IF(ISNA(LOOKUP(9^9,$G15:AM15)),0,LOOKUP(9^9,$G15:AM15))+IF(ISNA(LOOKUP(9^9,INDIRECT(ADDRESS(ROW(AN18),IF(ISNA(MATCH(LOOKUP(9^9,$G15:AM15),$G15:AM15,0)+COLUMN($F15)),0,MATCH(LOOKUP(9^9,$G15:AM15),$G15:AM15,0)+COLUMN($F15)),3)&amp;":"&amp;ADDRESS(ROW(AN18),COLUMN(AM18),4)))),IF(ISNA((LOOKUP(9^9,$G17:AM17))),0,(LOOKUP(9^9,$G17:AM17))),IF(ISNA((LOOKUP(9^9,$G18:AM18))),0,(LOOKUP(9^9,$G18:AM18))))-AN15))</f>
        <v/>
      </c>
      <c r="AO16" s="36" t="str">
        <f ca="1">IF(ISBLANK(AO15),"",(IF(ISNA(LOOKUP(9^9,$G15:AN15)),0,LOOKUP(9^9,$G15:AN15))+IF(ISNA(LOOKUP(9^9,INDIRECT(ADDRESS(ROW(AO18),IF(ISNA(MATCH(LOOKUP(9^9,$G15:AN15),$G15:AN15,0)+COLUMN($F15)),0,MATCH(LOOKUP(9^9,$G15:AN15),$G15:AN15,0)+COLUMN($F15)),3)&amp;":"&amp;ADDRESS(ROW(AO18),COLUMN(AN18),4)))),IF(ISNA((LOOKUP(9^9,$G17:AN17))),0,(LOOKUP(9^9,$G17:AN17))),IF(ISNA((LOOKUP(9^9,$G18:AN18))),0,(LOOKUP(9^9,$G18:AN18))))-AO15))</f>
        <v/>
      </c>
      <c r="AP16" s="36" t="str">
        <f ca="1">IF(ISBLANK(AP15),"",(IF(ISNA(LOOKUP(9^9,$G15:AO15)),0,LOOKUP(9^9,$G15:AO15))+IF(ISNA(LOOKUP(9^9,INDIRECT(ADDRESS(ROW(AP18),IF(ISNA(MATCH(LOOKUP(9^9,$G15:AO15),$G15:AO15,0)+COLUMN($F15)),0,MATCH(LOOKUP(9^9,$G15:AO15),$G15:AO15,0)+COLUMN($F15)),3)&amp;":"&amp;ADDRESS(ROW(AP18),COLUMN(AO18),4)))),IF(ISNA((LOOKUP(9^9,$G17:AO17))),0,(LOOKUP(9^9,$G17:AO17))),IF(ISNA((LOOKUP(9^9,$G18:AO18))),0,(LOOKUP(9^9,$G18:AO18))))-AP15))</f>
        <v/>
      </c>
      <c r="AQ16" s="36" t="str">
        <f ca="1">IF(ISBLANK(AQ15),"",(IF(ISNA(LOOKUP(9^9,$G15:AP15)),0,LOOKUP(9^9,$G15:AP15))+IF(ISNA(LOOKUP(9^9,INDIRECT(ADDRESS(ROW(AQ18),IF(ISNA(MATCH(LOOKUP(9^9,$G15:AP15),$G15:AP15,0)+COLUMN($F15)),0,MATCH(LOOKUP(9^9,$G15:AP15),$G15:AP15,0)+COLUMN($F15)),3)&amp;":"&amp;ADDRESS(ROW(AQ18),COLUMN(AP18),4)))),IF(ISNA((LOOKUP(9^9,$G17:AP17))),0,(LOOKUP(9^9,$G17:AP17))),IF(ISNA((LOOKUP(9^9,$G18:AP18))),0,(LOOKUP(9^9,$G18:AP18))))-AQ15))</f>
        <v/>
      </c>
      <c r="AR16" s="36" t="str">
        <f ca="1">IF(ISBLANK(AR15),"",(IF(ISNA(LOOKUP(9^9,$G15:AQ15)),0,LOOKUP(9^9,$G15:AQ15))+IF(ISNA(LOOKUP(9^9,INDIRECT(ADDRESS(ROW(AR18),IF(ISNA(MATCH(LOOKUP(9^9,$G15:AQ15),$G15:AQ15,0)+COLUMN($F15)),0,MATCH(LOOKUP(9^9,$G15:AQ15),$G15:AQ15,0)+COLUMN($F15)),3)&amp;":"&amp;ADDRESS(ROW(AR18),COLUMN(AQ18),4)))),IF(ISNA((LOOKUP(9^9,$G17:AQ17))),0,(LOOKUP(9^9,$G17:AQ17))),IF(ISNA((LOOKUP(9^9,$G18:AQ18))),0,(LOOKUP(9^9,$G18:AQ18))))-AR15))</f>
        <v/>
      </c>
      <c r="AS16" s="36" t="str">
        <f ca="1">IF(ISBLANK(AS15),"",(IF(ISNA(LOOKUP(9^9,$G15:AR15)),0,LOOKUP(9^9,$G15:AR15))+IF(ISNA(LOOKUP(9^9,INDIRECT(ADDRESS(ROW(AS18),IF(ISNA(MATCH(LOOKUP(9^9,$G15:AR15),$G15:AR15,0)+COLUMN($F15)),0,MATCH(LOOKUP(9^9,$G15:AR15),$G15:AR15,0)+COLUMN($F15)),3)&amp;":"&amp;ADDRESS(ROW(AS18),COLUMN(AR18),4)))),IF(ISNA((LOOKUP(9^9,$G17:AR17))),0,(LOOKUP(9^9,$G17:AR17))),IF(ISNA((LOOKUP(9^9,$G18:AR18))),0,(LOOKUP(9^9,$G18:AR18))))-AS15))</f>
        <v/>
      </c>
      <c r="AT16" s="36" t="str">
        <f ca="1">IF(ISBLANK(AT15),"",(IF(ISNA(LOOKUP(9^9,$G15:AS15)),0,LOOKUP(9^9,$G15:AS15))+IF(ISNA(LOOKUP(9^9,INDIRECT(ADDRESS(ROW(AT18),IF(ISNA(MATCH(LOOKUP(9^9,$G15:AS15),$G15:AS15,0)+COLUMN($F15)),0,MATCH(LOOKUP(9^9,$G15:AS15),$G15:AS15,0)+COLUMN($F15)),3)&amp;":"&amp;ADDRESS(ROW(AT18),COLUMN(AS18),4)))),IF(ISNA((LOOKUP(9^9,$G17:AS17))),0,(LOOKUP(9^9,$G17:AS17))),IF(ISNA((LOOKUP(9^9,$G18:AS18))),0,(LOOKUP(9^9,$G18:AS18))))-AT15))</f>
        <v/>
      </c>
      <c r="AU16" s="36" t="str">
        <f ca="1">IF(ISBLANK(AU15),"",(IF(ISNA(LOOKUP(9^9,$G15:AT15)),0,LOOKUP(9^9,$G15:AT15))+IF(ISNA(LOOKUP(9^9,INDIRECT(ADDRESS(ROW(AU18),IF(ISNA(MATCH(LOOKUP(9^9,$G15:AT15),$G15:AT15,0)+COLUMN($F15)),0,MATCH(LOOKUP(9^9,$G15:AT15),$G15:AT15,0)+COLUMN($F15)),3)&amp;":"&amp;ADDRESS(ROW(AU18),COLUMN(AT18),4)))),IF(ISNA((LOOKUP(9^9,$G17:AT17))),0,(LOOKUP(9^9,$G17:AT17))),IF(ISNA((LOOKUP(9^9,$G18:AT18))),0,(LOOKUP(9^9,$G18:AT18))))-AU15))</f>
        <v/>
      </c>
      <c r="AV16" s="36" t="str">
        <f ca="1">IF(ISBLANK(AV15),"",(IF(ISNA(LOOKUP(9^9,$G15:AU15)),0,LOOKUP(9^9,$G15:AU15))+IF(ISNA(LOOKUP(9^9,INDIRECT(ADDRESS(ROW(AV18),IF(ISNA(MATCH(LOOKUP(9^9,$G15:AU15),$G15:AU15,0)+COLUMN($F15)),0,MATCH(LOOKUP(9^9,$G15:AU15),$G15:AU15,0)+COLUMN($F15)),3)&amp;":"&amp;ADDRESS(ROW(AV18),COLUMN(AU18),4)))),IF(ISNA((LOOKUP(9^9,$G17:AU17))),0,(LOOKUP(9^9,$G17:AU17))),IF(ISNA((LOOKUP(9^9,$G18:AU18))),0,(LOOKUP(9^9,$G18:AU18))))-AV15))</f>
        <v/>
      </c>
      <c r="AW16" s="36" t="str">
        <f ca="1">IF(ISBLANK(AW15),"",(IF(ISNA(LOOKUP(9^9,$G15:AV15)),0,LOOKUP(9^9,$G15:AV15))+IF(ISNA(LOOKUP(9^9,INDIRECT(ADDRESS(ROW(AW18),IF(ISNA(MATCH(LOOKUP(9^9,$G15:AV15),$G15:AV15,0)+COLUMN($F15)),0,MATCH(LOOKUP(9^9,$G15:AV15),$G15:AV15,0)+COLUMN($F15)),3)&amp;":"&amp;ADDRESS(ROW(AW18),COLUMN(AV18),4)))),IF(ISNA((LOOKUP(9^9,$G17:AV17))),0,(LOOKUP(9^9,$G17:AV17))),IF(ISNA((LOOKUP(9^9,$G18:AV18))),0,(LOOKUP(9^9,$G18:AV18))))-AW15))</f>
        <v/>
      </c>
      <c r="AX16" s="36" t="str">
        <f ca="1">IF(ISBLANK(AX15),"",(IF(ISNA(LOOKUP(9^9,$G15:AW15)),0,LOOKUP(9^9,$G15:AW15))+IF(ISNA(LOOKUP(9^9,INDIRECT(ADDRESS(ROW(AX18),IF(ISNA(MATCH(LOOKUP(9^9,$G15:AW15),$G15:AW15,0)+COLUMN($F15)),0,MATCH(LOOKUP(9^9,$G15:AW15),$G15:AW15,0)+COLUMN($F15)),3)&amp;":"&amp;ADDRESS(ROW(AX18),COLUMN(AW18),4)))),IF(ISNA((LOOKUP(9^9,$G17:AW17))),0,(LOOKUP(9^9,$G17:AW17))),IF(ISNA((LOOKUP(9^9,$G18:AW18))),0,(LOOKUP(9^9,$G18:AW18))))-AX15))</f>
        <v/>
      </c>
      <c r="AY16" s="36" t="str">
        <f ca="1">IF(ISBLANK(AY15),"",(IF(ISNA(LOOKUP(9^9,$G15:AX15)),0,LOOKUP(9^9,$G15:AX15))+IF(ISNA(LOOKUP(9^9,INDIRECT(ADDRESS(ROW(AY18),IF(ISNA(MATCH(LOOKUP(9^9,$G15:AX15),$G15:AX15,0)+COLUMN($F15)),0,MATCH(LOOKUP(9^9,$G15:AX15),$G15:AX15,0)+COLUMN($F15)),3)&amp;":"&amp;ADDRESS(ROW(AY18),COLUMN(AX18),4)))),IF(ISNA((LOOKUP(9^9,$G17:AX17))),0,(LOOKUP(9^9,$G17:AX17))),IF(ISNA((LOOKUP(9^9,$G18:AX18))),0,(LOOKUP(9^9,$G18:AX18))))-AY15))</f>
        <v/>
      </c>
      <c r="AZ16" s="36" t="str">
        <f ca="1">IF(ISBLANK(AZ15),"",(IF(ISNA(LOOKUP(9^9,$G15:AY15)),0,LOOKUP(9^9,$G15:AY15))+IF(ISNA(LOOKUP(9^9,INDIRECT(ADDRESS(ROW(AZ18),IF(ISNA(MATCH(LOOKUP(9^9,$G15:AY15),$G15:AY15,0)+COLUMN($F15)),0,MATCH(LOOKUP(9^9,$G15:AY15),$G15:AY15,0)+COLUMN($F15)),3)&amp;":"&amp;ADDRESS(ROW(AZ18),COLUMN(AY18),4)))),IF(ISNA((LOOKUP(9^9,$G17:AY17))),0,(LOOKUP(9^9,$G17:AY17))),IF(ISNA((LOOKUP(9^9,$G18:AY18))),0,(LOOKUP(9^9,$G18:AY18))))-AZ15))</f>
        <v/>
      </c>
      <c r="BA16" s="36" t="str">
        <f ca="1">IF(ISBLANK(BA15),"",(IF(ISNA(LOOKUP(9^9,$G15:AZ15)),0,LOOKUP(9^9,$G15:AZ15))+IF(ISNA(LOOKUP(9^9,INDIRECT(ADDRESS(ROW(BA18),IF(ISNA(MATCH(LOOKUP(9^9,$G15:AZ15),$G15:AZ15,0)+COLUMN($F15)),0,MATCH(LOOKUP(9^9,$G15:AZ15),$G15:AZ15,0)+COLUMN($F15)),3)&amp;":"&amp;ADDRESS(ROW(BA18),COLUMN(AZ18),4)))),IF(ISNA((LOOKUP(9^9,$G17:AZ17))),0,(LOOKUP(9^9,$G17:AZ17))),IF(ISNA((LOOKUP(9^9,$G18:AZ18))),0,(LOOKUP(9^9,$G18:AZ18))))-BA15))</f>
        <v/>
      </c>
      <c r="BB16" s="36" t="str">
        <f ca="1">IF(ISBLANK(BB15),"",(IF(ISNA(LOOKUP(9^9,$G15:BA15)),0,LOOKUP(9^9,$G15:BA15))+IF(ISNA(LOOKUP(9^9,INDIRECT(ADDRESS(ROW(BB18),IF(ISNA(MATCH(LOOKUP(9^9,$G15:BA15),$G15:BA15,0)+COLUMN($F15)),0,MATCH(LOOKUP(9^9,$G15:BA15),$G15:BA15,0)+COLUMN($F15)),3)&amp;":"&amp;ADDRESS(ROW(BB18),COLUMN(BA18),4)))),IF(ISNA((LOOKUP(9^9,$G17:BA17))),0,(LOOKUP(9^9,$G17:BA17))),IF(ISNA((LOOKUP(9^9,$G18:BA18))),0,(LOOKUP(9^9,$G18:BA18))))-BB15))</f>
        <v/>
      </c>
      <c r="BC16" s="36" t="str">
        <f ca="1">IF(ISBLANK(BC15),"",(IF(ISNA(LOOKUP(9^9,$G15:BB15)),0,LOOKUP(9^9,$G15:BB15))+IF(ISNA(LOOKUP(9^9,INDIRECT(ADDRESS(ROW(BC18),IF(ISNA(MATCH(LOOKUP(9^9,$G15:BB15),$G15:BB15,0)+COLUMN($F15)),0,MATCH(LOOKUP(9^9,$G15:BB15),$G15:BB15,0)+COLUMN($F15)),3)&amp;":"&amp;ADDRESS(ROW(BC18),COLUMN(BB18),4)))),IF(ISNA((LOOKUP(9^9,$G17:BB17))),0,(LOOKUP(9^9,$G17:BB17))),IF(ISNA((LOOKUP(9^9,$G18:BB18))),0,(LOOKUP(9^9,$G18:BB18))))-BC15))</f>
        <v/>
      </c>
      <c r="BD16" s="36" t="str">
        <f ca="1">IF(ISBLANK(BD15),"",(IF(ISNA(LOOKUP(9^9,$G15:BC15)),0,LOOKUP(9^9,$G15:BC15))+IF(ISNA(LOOKUP(9^9,INDIRECT(ADDRESS(ROW(BD18),IF(ISNA(MATCH(LOOKUP(9^9,$G15:BC15),$G15:BC15,0)+COLUMN($F15)),0,MATCH(LOOKUP(9^9,$G15:BC15),$G15:BC15,0)+COLUMN($F15)),3)&amp;":"&amp;ADDRESS(ROW(BD18),COLUMN(BC18),4)))),IF(ISNA((LOOKUP(9^9,$G17:BC17))),0,(LOOKUP(9^9,$G17:BC17))),IF(ISNA((LOOKUP(9^9,$G18:BC18))),0,(LOOKUP(9^9,$G18:BC18))))-BD15))</f>
        <v/>
      </c>
      <c r="BE16" s="36" t="str">
        <f ca="1">IF(ISBLANK(BE15),"",(IF(ISNA(LOOKUP(9^9,$G15:BD15)),0,LOOKUP(9^9,$G15:BD15))+IF(ISNA(LOOKUP(9^9,INDIRECT(ADDRESS(ROW(BE18),IF(ISNA(MATCH(LOOKUP(9^9,$G15:BD15),$G15:BD15,0)+COLUMN($F15)),0,MATCH(LOOKUP(9^9,$G15:BD15),$G15:BD15,0)+COLUMN($F15)),3)&amp;":"&amp;ADDRESS(ROW(BE18),COLUMN(BD18),4)))),IF(ISNA((LOOKUP(9^9,$G17:BD17))),0,(LOOKUP(9^9,$G17:BD17))),IF(ISNA((LOOKUP(9^9,$G18:BD18))),0,(LOOKUP(9^9,$G18:BD18))))-BE15))</f>
        <v/>
      </c>
      <c r="BF16" s="36" t="str">
        <f ca="1">IF(ISBLANK(BF15),"",(IF(ISNA(LOOKUP(9^9,$G15:BE15)),0,LOOKUP(9^9,$G15:BE15))+IF(ISNA(LOOKUP(9^9,INDIRECT(ADDRESS(ROW(BF18),IF(ISNA(MATCH(LOOKUP(9^9,$G15:BE15),$G15:BE15,0)+COLUMN($F15)),0,MATCH(LOOKUP(9^9,$G15:BE15),$G15:BE15,0)+COLUMN($F15)),3)&amp;":"&amp;ADDRESS(ROW(BF18),COLUMN(BE18),4)))),IF(ISNA((LOOKUP(9^9,$G17:BE17))),0,(LOOKUP(9^9,$G17:BE17))),IF(ISNA((LOOKUP(9^9,$G18:BE18))),0,(LOOKUP(9^9,$G18:BE18))))-BF15))</f>
        <v/>
      </c>
      <c r="BG16" s="36" t="str">
        <f ca="1">IF(ISBLANK(BG15),"",(IF(ISNA(LOOKUP(9^9,$G15:BF15)),0,LOOKUP(9^9,$G15:BF15))+IF(ISNA(LOOKUP(9^9,INDIRECT(ADDRESS(ROW(BG18),IF(ISNA(MATCH(LOOKUP(9^9,$G15:BF15),$G15:BF15,0)+COLUMN($F15)),0,MATCH(LOOKUP(9^9,$G15:BF15),$G15:BF15,0)+COLUMN($F15)),3)&amp;":"&amp;ADDRESS(ROW(BG18),COLUMN(BF18),4)))),IF(ISNA((LOOKUP(9^9,$G17:BF17))),0,(LOOKUP(9^9,$G17:BF17))),IF(ISNA((LOOKUP(9^9,$G18:BF18))),0,(LOOKUP(9^9,$G18:BF18))))-BG15))</f>
        <v/>
      </c>
      <c r="BH16" s="36" t="str">
        <f ca="1">IF(ISBLANK(BH15),"",(IF(ISNA(LOOKUP(9^9,$G15:BG15)),0,LOOKUP(9^9,$G15:BG15))+IF(ISNA(LOOKUP(9^9,INDIRECT(ADDRESS(ROW(BH18),IF(ISNA(MATCH(LOOKUP(9^9,$G15:BG15),$G15:BG15,0)+COLUMN($F15)),0,MATCH(LOOKUP(9^9,$G15:BG15),$G15:BG15,0)+COLUMN($F15)),3)&amp;":"&amp;ADDRESS(ROW(BH18),COLUMN(BG18),4)))),IF(ISNA((LOOKUP(9^9,$G17:BG17))),0,(LOOKUP(9^9,$G17:BG17))),IF(ISNA((LOOKUP(9^9,$G18:BG18))),0,(LOOKUP(9^9,$G18:BG18))))-BH15))</f>
        <v/>
      </c>
      <c r="BI16" s="36" t="str">
        <f ca="1">IF(ISBLANK(BI15),"",(IF(ISNA(LOOKUP(9^9,$G15:BH15)),0,LOOKUP(9^9,$G15:BH15))+IF(ISNA(LOOKUP(9^9,INDIRECT(ADDRESS(ROW(BI18),IF(ISNA(MATCH(LOOKUP(9^9,$G15:BH15),$G15:BH15,0)+COLUMN($F15)),0,MATCH(LOOKUP(9^9,$G15:BH15),$G15:BH15,0)+COLUMN($F15)),3)&amp;":"&amp;ADDRESS(ROW(BI18),COLUMN(BH18),4)))),IF(ISNA((LOOKUP(9^9,$G17:BH17))),0,(LOOKUP(9^9,$G17:BH17))),IF(ISNA((LOOKUP(9^9,$G18:BH18))),0,(LOOKUP(9^9,$G18:BH18))))-BI15))</f>
        <v/>
      </c>
      <c r="BJ16" s="36" t="str">
        <f ca="1">IF(ISBLANK(BJ15),"",(IF(ISNA(LOOKUP(9^9,$G15:BI15)),0,LOOKUP(9^9,$G15:BI15))+IF(ISNA(LOOKUP(9^9,INDIRECT(ADDRESS(ROW(BJ18),IF(ISNA(MATCH(LOOKUP(9^9,$G15:BI15),$G15:BI15,0)+COLUMN($F15)),0,MATCH(LOOKUP(9^9,$G15:BI15),$G15:BI15,0)+COLUMN($F15)),3)&amp;":"&amp;ADDRESS(ROW(BJ18),COLUMN(BI18),4)))),IF(ISNA((LOOKUP(9^9,$G17:BI17))),0,(LOOKUP(9^9,$G17:BI17))),IF(ISNA((LOOKUP(9^9,$G18:BI18))),0,(LOOKUP(9^9,$G18:BI18))))-BJ15))</f>
        <v/>
      </c>
      <c r="BK16" s="36" t="str">
        <f ca="1">IF(ISBLANK(BK15),"",(IF(ISNA(LOOKUP(9^9,$G15:BJ15)),0,LOOKUP(9^9,$G15:BJ15))+IF(ISNA(LOOKUP(9^9,INDIRECT(ADDRESS(ROW(BK18),IF(ISNA(MATCH(LOOKUP(9^9,$G15:BJ15),$G15:BJ15,0)+COLUMN($F15)),0,MATCH(LOOKUP(9^9,$G15:BJ15),$G15:BJ15,0)+COLUMN($F15)),3)&amp;":"&amp;ADDRESS(ROW(BK18),COLUMN(BJ18),4)))),IF(ISNA((LOOKUP(9^9,$G17:BJ17))),0,(LOOKUP(9^9,$G17:BJ17))),IF(ISNA((LOOKUP(9^9,$G18:BJ18))),0,(LOOKUP(9^9,$G18:BJ18))))-BK15))</f>
        <v/>
      </c>
      <c r="BL16" s="36" t="str">
        <f ca="1">IF(ISBLANK(BL15),"",(IF(ISNA(LOOKUP(9^9,$G15:BK15)),0,LOOKUP(9^9,$G15:BK15))+IF(ISNA(LOOKUP(9^9,INDIRECT(ADDRESS(ROW(BL18),IF(ISNA(MATCH(LOOKUP(9^9,$G15:BK15),$G15:BK15,0)+COLUMN($F15)),0,MATCH(LOOKUP(9^9,$G15:BK15),$G15:BK15,0)+COLUMN($F15)),3)&amp;":"&amp;ADDRESS(ROW(BL18),COLUMN(BK18),4)))),IF(ISNA((LOOKUP(9^9,$G17:BK17))),0,(LOOKUP(9^9,$G17:BK17))),IF(ISNA((LOOKUP(9^9,$G18:BK18))),0,(LOOKUP(9^9,$G18:BK18))))-BL15))</f>
        <v/>
      </c>
      <c r="BM16" s="36" t="str">
        <f ca="1">IF(ISBLANK(BM15),"",(IF(ISNA(LOOKUP(9^9,$G15:BL15)),0,LOOKUP(9^9,$G15:BL15))+IF(ISNA(LOOKUP(9^9,INDIRECT(ADDRESS(ROW(BM18),IF(ISNA(MATCH(LOOKUP(9^9,$G15:BL15),$G15:BL15,0)+COLUMN($F15)),0,MATCH(LOOKUP(9^9,$G15:BL15),$G15:BL15,0)+COLUMN($F15)),3)&amp;":"&amp;ADDRESS(ROW(BM18),COLUMN(BL18),4)))),IF(ISNA((LOOKUP(9^9,$G17:BL17))),0,(LOOKUP(9^9,$G17:BL17))),IF(ISNA((LOOKUP(9^9,$G18:BL18))),0,(LOOKUP(9^9,$G18:BL18))))-BM15))</f>
        <v/>
      </c>
      <c r="BN16" s="36" t="str">
        <f ca="1">IF(ISBLANK(BN15),"",(IF(ISNA(LOOKUP(9^9,$G15:BM15)),0,LOOKUP(9^9,$G15:BM15))+IF(ISNA(LOOKUP(9^9,INDIRECT(ADDRESS(ROW(BN18),IF(ISNA(MATCH(LOOKUP(9^9,$G15:BM15),$G15:BM15,0)+COLUMN($F15)),0,MATCH(LOOKUP(9^9,$G15:BM15),$G15:BM15,0)+COLUMN($F15)),3)&amp;":"&amp;ADDRESS(ROW(BN18),COLUMN(BM18),4)))),IF(ISNA((LOOKUP(9^9,$G17:BM17))),0,(LOOKUP(9^9,$G17:BM17))),IF(ISNA((LOOKUP(9^9,$G18:BM18))),0,(LOOKUP(9^9,$G18:BM18))))-BN15))</f>
        <v/>
      </c>
      <c r="BO16" s="36" t="str">
        <f ca="1">IF(ISBLANK(BO15),"",(IF(ISNA(LOOKUP(9^9,$G15:BN15)),0,LOOKUP(9^9,$G15:BN15))+IF(ISNA(LOOKUP(9^9,INDIRECT(ADDRESS(ROW(BO18),IF(ISNA(MATCH(LOOKUP(9^9,$G15:BN15),$G15:BN15,0)+COLUMN($F15)),0,MATCH(LOOKUP(9^9,$G15:BN15),$G15:BN15,0)+COLUMN($F15)),3)&amp;":"&amp;ADDRESS(ROW(BO18),COLUMN(BN18),4)))),IF(ISNA((LOOKUP(9^9,$G17:BN17))),0,(LOOKUP(9^9,$G17:BN17))),IF(ISNA((LOOKUP(9^9,$G18:BN18))),0,(LOOKUP(9^9,$G18:BN18))))-BO15))</f>
        <v/>
      </c>
      <c r="BP16" s="36" t="str">
        <f ca="1">IF(ISBLANK(BP15),"",(IF(ISNA(LOOKUP(9^9,$G15:BO15)),0,LOOKUP(9^9,$G15:BO15))+IF(ISNA(LOOKUP(9^9,INDIRECT(ADDRESS(ROW(BP18),IF(ISNA(MATCH(LOOKUP(9^9,$G15:BO15),$G15:BO15,0)+COLUMN($F15)),0,MATCH(LOOKUP(9^9,$G15:BO15),$G15:BO15,0)+COLUMN($F15)),3)&amp;":"&amp;ADDRESS(ROW(BP18),COLUMN(BO18),4)))),IF(ISNA((LOOKUP(9^9,$G17:BO17))),0,(LOOKUP(9^9,$G17:BO17))),IF(ISNA((LOOKUP(9^9,$G18:BO18))),0,(LOOKUP(9^9,$G18:BO18))))-BP15))</f>
        <v/>
      </c>
      <c r="BQ16" s="36" t="str">
        <f ca="1">IF(ISBLANK(BQ15),"",(IF(ISNA(LOOKUP(9^9,$G15:BP15)),0,LOOKUP(9^9,$G15:BP15))+IF(ISNA(LOOKUP(9^9,INDIRECT(ADDRESS(ROW(BQ18),IF(ISNA(MATCH(LOOKUP(9^9,$G15:BP15),$G15:BP15,0)+COLUMN($F15)),0,MATCH(LOOKUP(9^9,$G15:BP15),$G15:BP15,0)+COLUMN($F15)),3)&amp;":"&amp;ADDRESS(ROW(BQ18),COLUMN(BP18),4)))),IF(ISNA((LOOKUP(9^9,$G17:BP17))),0,(LOOKUP(9^9,$G17:BP17))),IF(ISNA((LOOKUP(9^9,$G18:BP18))),0,(LOOKUP(9^9,$G18:BP18))))-BQ15))</f>
        <v/>
      </c>
      <c r="BR16" s="36" t="str">
        <f ca="1">IF(ISBLANK(BR15),"",(IF(ISNA(LOOKUP(9^9,$G15:BQ15)),0,LOOKUP(9^9,$G15:BQ15))+IF(ISNA(LOOKUP(9^9,INDIRECT(ADDRESS(ROW(BR18),IF(ISNA(MATCH(LOOKUP(9^9,$G15:BQ15),$G15:BQ15,0)+COLUMN($F15)),0,MATCH(LOOKUP(9^9,$G15:BQ15),$G15:BQ15,0)+COLUMN($F15)),3)&amp;":"&amp;ADDRESS(ROW(BR18),COLUMN(BQ18),4)))),IF(ISNA((LOOKUP(9^9,$G17:BQ17))),0,(LOOKUP(9^9,$G17:BQ17))),IF(ISNA((LOOKUP(9^9,$G18:BQ18))),0,(LOOKUP(9^9,$G18:BQ18))))-BR15))</f>
        <v/>
      </c>
      <c r="BS16" s="36" t="str">
        <f ca="1">IF(ISBLANK(BS15),"",(IF(ISNA(LOOKUP(9^9,$G15:BR15)),0,LOOKUP(9^9,$G15:BR15))+IF(ISNA(LOOKUP(9^9,INDIRECT(ADDRESS(ROW(BS18),IF(ISNA(MATCH(LOOKUP(9^9,$G15:BR15),$G15:BR15,0)+COLUMN($F15)),0,MATCH(LOOKUP(9^9,$G15:BR15),$G15:BR15,0)+COLUMN($F15)),3)&amp;":"&amp;ADDRESS(ROW(BS18),COLUMN(BR18),4)))),IF(ISNA((LOOKUP(9^9,$G17:BR17))),0,(LOOKUP(9^9,$G17:BR17))),IF(ISNA((LOOKUP(9^9,$G18:BR18))),0,(LOOKUP(9^9,$G18:BR18))))-BS15))</f>
        <v/>
      </c>
      <c r="BT16" s="36" t="str">
        <f ca="1">IF(ISBLANK(BT15),"",(IF(ISNA(LOOKUP(9^9,$G15:BS15)),0,LOOKUP(9^9,$G15:BS15))+IF(ISNA(LOOKUP(9^9,INDIRECT(ADDRESS(ROW(BT18),IF(ISNA(MATCH(LOOKUP(9^9,$G15:BS15),$G15:BS15,0)+COLUMN($F15)),0,MATCH(LOOKUP(9^9,$G15:BS15),$G15:BS15,0)+COLUMN($F15)),3)&amp;":"&amp;ADDRESS(ROW(BT18),COLUMN(BS18),4)))),IF(ISNA((LOOKUP(9^9,$G17:BS17))),0,(LOOKUP(9^9,$G17:BS17))),IF(ISNA((LOOKUP(9^9,$G18:BS18))),0,(LOOKUP(9^9,$G18:BS18))))-BT15))</f>
        <v/>
      </c>
      <c r="BU16" s="36" t="str">
        <f ca="1">IF(ISBLANK(BU15),"",(IF(ISNA(LOOKUP(9^9,$G15:BT15)),0,LOOKUP(9^9,$G15:BT15))+IF(ISNA(LOOKUP(9^9,INDIRECT(ADDRESS(ROW(BU18),IF(ISNA(MATCH(LOOKUP(9^9,$G15:BT15),$G15:BT15,0)+COLUMN($F15)),0,MATCH(LOOKUP(9^9,$G15:BT15),$G15:BT15,0)+COLUMN($F15)),3)&amp;":"&amp;ADDRESS(ROW(BU18),COLUMN(BT18),4)))),IF(ISNA((LOOKUP(9^9,$G17:BT17))),0,(LOOKUP(9^9,$G17:BT17))),IF(ISNA((LOOKUP(9^9,$G18:BT18))),0,(LOOKUP(9^9,$G18:BT18))))-BU15))</f>
        <v/>
      </c>
      <c r="BV16" s="36" t="str">
        <f ca="1">IF(ISBLANK(BV15),"",(IF(ISNA(LOOKUP(9^9,$G15:BU15)),0,LOOKUP(9^9,$G15:BU15))+IF(ISNA(LOOKUP(9^9,INDIRECT(ADDRESS(ROW(BV18),IF(ISNA(MATCH(LOOKUP(9^9,$G15:BU15),$G15:BU15,0)+COLUMN($F15)),0,MATCH(LOOKUP(9^9,$G15:BU15),$G15:BU15,0)+COLUMN($F15)),3)&amp;":"&amp;ADDRESS(ROW(BV18),COLUMN(BU18),4)))),IF(ISNA((LOOKUP(9^9,$G17:BU17))),0,(LOOKUP(9^9,$G17:BU17))),IF(ISNA((LOOKUP(9^9,$G18:BU18))),0,(LOOKUP(9^9,$G18:BU18))))-BV15))</f>
        <v/>
      </c>
      <c r="BW16" s="36" t="str">
        <f ca="1">IF(ISBLANK(BW15),"",(IF(ISNA(LOOKUP(9^9,$G15:BV15)),0,LOOKUP(9^9,$G15:BV15))+IF(ISNA(LOOKUP(9^9,INDIRECT(ADDRESS(ROW(BW18),IF(ISNA(MATCH(LOOKUP(9^9,$G15:BV15),$G15:BV15,0)+COLUMN($F15)),0,MATCH(LOOKUP(9^9,$G15:BV15),$G15:BV15,0)+COLUMN($F15)),3)&amp;":"&amp;ADDRESS(ROW(BW18),COLUMN(BV18),4)))),IF(ISNA((LOOKUP(9^9,$G17:BV17))),0,(LOOKUP(9^9,$G17:BV17))),IF(ISNA((LOOKUP(9^9,$G18:BV18))),0,(LOOKUP(9^9,$G18:BV18))))-BW15))</f>
        <v/>
      </c>
      <c r="BX16" s="36" t="str">
        <f ca="1">IF(ISBLANK(BX15),"",(IF(ISNA(LOOKUP(9^9,$G15:BW15)),0,LOOKUP(9^9,$G15:BW15))+IF(ISNA(LOOKUP(9^9,INDIRECT(ADDRESS(ROW(BX18),IF(ISNA(MATCH(LOOKUP(9^9,$G15:BW15),$G15:BW15,0)+COLUMN($F15)),0,MATCH(LOOKUP(9^9,$G15:BW15),$G15:BW15,0)+COLUMN($F15)),3)&amp;":"&amp;ADDRESS(ROW(BX18),COLUMN(BW18),4)))),IF(ISNA((LOOKUP(9^9,$G17:BW17))),0,(LOOKUP(9^9,$G17:BW17))),IF(ISNA((LOOKUP(9^9,$G18:BW18))),0,(LOOKUP(9^9,$G18:BW18))))-BX15))</f>
        <v/>
      </c>
      <c r="BY16" s="36" t="str">
        <f ca="1">IF(ISBLANK(BY15),"",(IF(ISNA(LOOKUP(9^9,$G15:BX15)),0,LOOKUP(9^9,$G15:BX15))+IF(ISNA(LOOKUP(9^9,INDIRECT(ADDRESS(ROW(BY18),IF(ISNA(MATCH(LOOKUP(9^9,$G15:BX15),$G15:BX15,0)+COLUMN($F15)),0,MATCH(LOOKUP(9^9,$G15:BX15),$G15:BX15,0)+COLUMN($F15)),3)&amp;":"&amp;ADDRESS(ROW(BY18),COLUMN(BX18),4)))),IF(ISNA((LOOKUP(9^9,$G17:BX17))),0,(LOOKUP(9^9,$G17:BX17))),IF(ISNA((LOOKUP(9^9,$G18:BX18))),0,(LOOKUP(9^9,$G18:BX18))))-BY15))</f>
        <v/>
      </c>
      <c r="BZ16" s="36" t="str">
        <f ca="1">IF(ISBLANK(BZ15),"",(IF(ISNA(LOOKUP(9^9,$G15:BY15)),0,LOOKUP(9^9,$G15:BY15))+IF(ISNA(LOOKUP(9^9,INDIRECT(ADDRESS(ROW(BZ18),IF(ISNA(MATCH(LOOKUP(9^9,$G15:BY15),$G15:BY15,0)+COLUMN($F15)),0,MATCH(LOOKUP(9^9,$G15:BY15),$G15:BY15,0)+COLUMN($F15)),3)&amp;":"&amp;ADDRESS(ROW(BZ18),COLUMN(BY18),4)))),IF(ISNA((LOOKUP(9^9,$G17:BY17))),0,(LOOKUP(9^9,$G17:BY17))),IF(ISNA((LOOKUP(9^9,$G18:BY18))),0,(LOOKUP(9^9,$G18:BY18))))-BZ15))</f>
        <v/>
      </c>
      <c r="CA16" s="36" t="str">
        <f ca="1">IF(ISBLANK(CA15),"",(IF(ISNA(LOOKUP(9^9,$G15:BZ15)),0,LOOKUP(9^9,$G15:BZ15))+IF(ISNA(LOOKUP(9^9,INDIRECT(ADDRESS(ROW(CA18),IF(ISNA(MATCH(LOOKUP(9^9,$G15:BZ15),$G15:BZ15,0)+COLUMN($F15)),0,MATCH(LOOKUP(9^9,$G15:BZ15),$G15:BZ15,0)+COLUMN($F15)),3)&amp;":"&amp;ADDRESS(ROW(CA18),COLUMN(BZ18),4)))),IF(ISNA((LOOKUP(9^9,$G17:BZ17))),0,(LOOKUP(9^9,$G17:BZ17))),IF(ISNA((LOOKUP(9^9,$G18:BZ18))),0,(LOOKUP(9^9,$G18:BZ18))))-CA15))</f>
        <v/>
      </c>
      <c r="CB16" s="36" t="str">
        <f ca="1">IF(ISBLANK(CB15),"",(IF(ISNA(LOOKUP(9^9,$G15:CA15)),0,LOOKUP(9^9,$G15:CA15))+IF(ISNA(LOOKUP(9^9,INDIRECT(ADDRESS(ROW(CB18),IF(ISNA(MATCH(LOOKUP(9^9,$G15:CA15),$G15:CA15,0)+COLUMN($F15)),0,MATCH(LOOKUP(9^9,$G15:CA15),$G15:CA15,0)+COLUMN($F15)),3)&amp;":"&amp;ADDRESS(ROW(CB18),COLUMN(CA18),4)))),IF(ISNA((LOOKUP(9^9,$G17:CA17))),0,(LOOKUP(9^9,$G17:CA17))),IF(ISNA((LOOKUP(9^9,$G18:CA18))),0,(LOOKUP(9^9,$G18:CA18))))-CB15))</f>
        <v/>
      </c>
      <c r="CC16" s="36" t="str">
        <f ca="1">IF(ISBLANK(CC15),"",(IF(ISNA(LOOKUP(9^9,$G15:CB15)),0,LOOKUP(9^9,$G15:CB15))+IF(ISNA(LOOKUP(9^9,INDIRECT(ADDRESS(ROW(CC18),IF(ISNA(MATCH(LOOKUP(9^9,$G15:CB15),$G15:CB15,0)+COLUMN($F15)),0,MATCH(LOOKUP(9^9,$G15:CB15),$G15:CB15,0)+COLUMN($F15)),3)&amp;":"&amp;ADDRESS(ROW(CC18),COLUMN(CB18),4)))),IF(ISNA((LOOKUP(9^9,$G17:CB17))),0,(LOOKUP(9^9,$G17:CB17))),IF(ISNA((LOOKUP(9^9,$G18:CB18))),0,(LOOKUP(9^9,$G18:CB18))))-CC15))</f>
        <v/>
      </c>
      <c r="CD16" s="36" t="str">
        <f ca="1">IF(ISBLANK(CD15),"",(IF(ISNA(LOOKUP(9^9,$G15:CC15)),0,LOOKUP(9^9,$G15:CC15))+IF(ISNA(LOOKUP(9^9,INDIRECT(ADDRESS(ROW(CD18),IF(ISNA(MATCH(LOOKUP(9^9,$G15:CC15),$G15:CC15,0)+COLUMN($F15)),0,MATCH(LOOKUP(9^9,$G15:CC15),$G15:CC15,0)+COLUMN($F15)),3)&amp;":"&amp;ADDRESS(ROW(CD18),COLUMN(CC18),4)))),IF(ISNA((LOOKUP(9^9,$G17:CC17))),0,(LOOKUP(9^9,$G17:CC17))),IF(ISNA((LOOKUP(9^9,$G18:CC18))),0,(LOOKUP(9^9,$G18:CC18))))-CD15))</f>
        <v/>
      </c>
      <c r="CE16" s="36" t="str">
        <f ca="1">IF(ISBLANK(CE15),"",(IF(ISNA(LOOKUP(9^9,$G15:CD15)),0,LOOKUP(9^9,$G15:CD15))+IF(ISNA(LOOKUP(9^9,INDIRECT(ADDRESS(ROW(CE18),IF(ISNA(MATCH(LOOKUP(9^9,$G15:CD15),$G15:CD15,0)+COLUMN($F15)),0,MATCH(LOOKUP(9^9,$G15:CD15),$G15:CD15,0)+COLUMN($F15)),3)&amp;":"&amp;ADDRESS(ROW(CE18),COLUMN(CD18),4)))),IF(ISNA((LOOKUP(9^9,$G17:CD17))),0,(LOOKUP(9^9,$G17:CD17))),IF(ISNA((LOOKUP(9^9,$G18:CD18))),0,(LOOKUP(9^9,$G18:CD18))))-CE15))</f>
        <v/>
      </c>
      <c r="CF16" s="36" t="str">
        <f ca="1">IF(ISBLANK(CF15),"",(IF(ISNA(LOOKUP(9^9,$G15:CE15)),0,LOOKUP(9^9,$G15:CE15))+IF(ISNA(LOOKUP(9^9,INDIRECT(ADDRESS(ROW(CF18),IF(ISNA(MATCH(LOOKUP(9^9,$G15:CE15),$G15:CE15,0)+COLUMN($F15)),0,MATCH(LOOKUP(9^9,$G15:CE15),$G15:CE15,0)+COLUMN($F15)),3)&amp;":"&amp;ADDRESS(ROW(CF18),COLUMN(CE18),4)))),IF(ISNA((LOOKUP(9^9,$G17:CE17))),0,(LOOKUP(9^9,$G17:CE17))),IF(ISNA((LOOKUP(9^9,$G18:CE18))),0,(LOOKUP(9^9,$G18:CE18))))-CF15))</f>
        <v/>
      </c>
      <c r="CG16" s="36" t="str">
        <f ca="1">IF(ISBLANK(CG15),"",(IF(ISNA(LOOKUP(9^9,$G15:CF15)),0,LOOKUP(9^9,$G15:CF15))+IF(ISNA(LOOKUP(9^9,INDIRECT(ADDRESS(ROW(CG18),IF(ISNA(MATCH(LOOKUP(9^9,$G15:CF15),$G15:CF15,0)+COLUMN($F15)),0,MATCH(LOOKUP(9^9,$G15:CF15),$G15:CF15,0)+COLUMN($F15)),3)&amp;":"&amp;ADDRESS(ROW(CG18),COLUMN(CF18),4)))),IF(ISNA((LOOKUP(9^9,$G17:CF17))),0,(LOOKUP(9^9,$G17:CF17))),IF(ISNA((LOOKUP(9^9,$G18:CF18))),0,(LOOKUP(9^9,$G18:CF18))))-CG15))</f>
        <v/>
      </c>
      <c r="CH16" s="36" t="str">
        <f ca="1">IF(ISBLANK(CH15),"",(IF(ISNA(LOOKUP(9^9,$G15:CG15)),0,LOOKUP(9^9,$G15:CG15))+IF(ISNA(LOOKUP(9^9,INDIRECT(ADDRESS(ROW(CH18),IF(ISNA(MATCH(LOOKUP(9^9,$G15:CG15),$G15:CG15,0)+COLUMN($F15)),0,MATCH(LOOKUP(9^9,$G15:CG15),$G15:CG15,0)+COLUMN($F15)),3)&amp;":"&amp;ADDRESS(ROW(CH18),COLUMN(CG18),4)))),IF(ISNA((LOOKUP(9^9,$G17:CG17))),0,(LOOKUP(9^9,$G17:CG17))),IF(ISNA((LOOKUP(9^9,$G18:CG18))),0,(LOOKUP(9^9,$G18:CG18))))-CH15))</f>
        <v/>
      </c>
      <c r="CI16" s="36" t="str">
        <f ca="1">IF(ISBLANK(CI15),"",(IF(ISNA(LOOKUP(9^9,$G15:CH15)),0,LOOKUP(9^9,$G15:CH15))+IF(ISNA(LOOKUP(9^9,INDIRECT(ADDRESS(ROW(CI18),IF(ISNA(MATCH(LOOKUP(9^9,$G15:CH15),$G15:CH15,0)+COLUMN($F15)),0,MATCH(LOOKUP(9^9,$G15:CH15),$G15:CH15,0)+COLUMN($F15)),3)&amp;":"&amp;ADDRESS(ROW(CI18),COLUMN(CH18),4)))),IF(ISNA((LOOKUP(9^9,$G17:CH17))),0,(LOOKUP(9^9,$G17:CH17))),IF(ISNA((LOOKUP(9^9,$G18:CH18))),0,(LOOKUP(9^9,$G18:CH18))))-CI15))</f>
        <v/>
      </c>
      <c r="CJ16" s="36" t="str">
        <f ca="1">IF(ISBLANK(CJ15),"",(IF(ISNA(LOOKUP(9^9,$G15:CI15)),0,LOOKUP(9^9,$G15:CI15))+IF(ISNA(LOOKUP(9^9,INDIRECT(ADDRESS(ROW(CJ18),IF(ISNA(MATCH(LOOKUP(9^9,$G15:CI15),$G15:CI15,0)+COLUMN($F15)),0,MATCH(LOOKUP(9^9,$G15:CI15),$G15:CI15,0)+COLUMN($F15)),3)&amp;":"&amp;ADDRESS(ROW(CJ18),COLUMN(CI18),4)))),IF(ISNA((LOOKUP(9^9,$G17:CI17))),0,(LOOKUP(9^9,$G17:CI17))),IF(ISNA((LOOKUP(9^9,$G18:CI18))),0,(LOOKUP(9^9,$G18:CI18))))-CJ15))</f>
        <v/>
      </c>
      <c r="CK16" s="36" t="str">
        <f ca="1">IF(ISBLANK(CK15),"",(IF(ISNA(LOOKUP(9^9,$G15:CJ15)),0,LOOKUP(9^9,$G15:CJ15))+IF(ISNA(LOOKUP(9^9,INDIRECT(ADDRESS(ROW(CK18),IF(ISNA(MATCH(LOOKUP(9^9,$G15:CJ15),$G15:CJ15,0)+COLUMN($F15)),0,MATCH(LOOKUP(9^9,$G15:CJ15),$G15:CJ15,0)+COLUMN($F15)),3)&amp;":"&amp;ADDRESS(ROW(CK18),COLUMN(CJ18),4)))),IF(ISNA((LOOKUP(9^9,$G17:CJ17))),0,(LOOKUP(9^9,$G17:CJ17))),IF(ISNA((LOOKUP(9^9,$G18:CJ18))),0,(LOOKUP(9^9,$G18:CJ18))))-CK15))</f>
        <v/>
      </c>
      <c r="CL16" s="36" t="str">
        <f ca="1">IF(ISBLANK(CL15),"",(IF(ISNA(LOOKUP(9^9,$G15:CK15)),0,LOOKUP(9^9,$G15:CK15))+IF(ISNA(LOOKUP(9^9,INDIRECT(ADDRESS(ROW(CL18),IF(ISNA(MATCH(LOOKUP(9^9,$G15:CK15),$G15:CK15,0)+COLUMN($F15)),0,MATCH(LOOKUP(9^9,$G15:CK15),$G15:CK15,0)+COLUMN($F15)),3)&amp;":"&amp;ADDRESS(ROW(CL18),COLUMN(CK18),4)))),IF(ISNA((LOOKUP(9^9,$G17:CK17))),0,(LOOKUP(9^9,$G17:CK17))),IF(ISNA((LOOKUP(9^9,$G18:CK18))),0,(LOOKUP(9^9,$G18:CK18))))-CL15))</f>
        <v/>
      </c>
      <c r="CM16" s="36" t="str">
        <f ca="1">IF(ISBLANK(CM15),"",(IF(ISNA(LOOKUP(9^9,$G15:CL15)),0,LOOKUP(9^9,$G15:CL15))+IF(ISNA(LOOKUP(9^9,INDIRECT(ADDRESS(ROW(CM18),IF(ISNA(MATCH(LOOKUP(9^9,$G15:CL15),$G15:CL15,0)+COLUMN($F15)),0,MATCH(LOOKUP(9^9,$G15:CL15),$G15:CL15,0)+COLUMN($F15)),3)&amp;":"&amp;ADDRESS(ROW(CM18),COLUMN(CL18),4)))),IF(ISNA((LOOKUP(9^9,$G17:CL17))),0,(LOOKUP(9^9,$G17:CL17))),IF(ISNA((LOOKUP(9^9,$G18:CL18))),0,(LOOKUP(9^9,$G18:CL18))))-CM15))</f>
        <v/>
      </c>
      <c r="CN16" s="36" t="str">
        <f ca="1">IF(ISBLANK(CN15),"",(IF(ISNA(LOOKUP(9^9,$G15:CM15)),0,LOOKUP(9^9,$G15:CM15))+IF(ISNA(LOOKUP(9^9,INDIRECT(ADDRESS(ROW(CN18),IF(ISNA(MATCH(LOOKUP(9^9,$G15:CM15),$G15:CM15,0)+COLUMN($F15)),0,MATCH(LOOKUP(9^9,$G15:CM15),$G15:CM15,0)+COLUMN($F15)),3)&amp;":"&amp;ADDRESS(ROW(CN18),COLUMN(CM18),4)))),IF(ISNA((LOOKUP(9^9,$G17:CM17))),0,(LOOKUP(9^9,$G17:CM17))),IF(ISNA((LOOKUP(9^9,$G18:CM18))),0,(LOOKUP(9^9,$G18:CM18))))-CN15))</f>
        <v/>
      </c>
      <c r="CO16" s="36" t="str">
        <f ca="1">IF(ISBLANK(CO15),"",(IF(ISNA(LOOKUP(9^9,$G15:CN15)),0,LOOKUP(9^9,$G15:CN15))+IF(ISNA(LOOKUP(9^9,INDIRECT(ADDRESS(ROW(CO18),IF(ISNA(MATCH(LOOKUP(9^9,$G15:CN15),$G15:CN15,0)+COLUMN($F15)),0,MATCH(LOOKUP(9^9,$G15:CN15),$G15:CN15,0)+COLUMN($F15)),3)&amp;":"&amp;ADDRESS(ROW(CO18),COLUMN(CN18),4)))),IF(ISNA((LOOKUP(9^9,$G17:CN17))),0,(LOOKUP(9^9,$G17:CN17))),IF(ISNA((LOOKUP(9^9,$G18:CN18))),0,(LOOKUP(9^9,$G18:CN18))))-CO15))</f>
        <v/>
      </c>
      <c r="CP16" s="36" t="str">
        <f ca="1">IF(ISBLANK(CP15),"",(IF(ISNA(LOOKUP(9^9,$G15:CO15)),0,LOOKUP(9^9,$G15:CO15))+IF(ISNA(LOOKUP(9^9,INDIRECT(ADDRESS(ROW(CP18),IF(ISNA(MATCH(LOOKUP(9^9,$G15:CO15),$G15:CO15,0)+COLUMN($F15)),0,MATCH(LOOKUP(9^9,$G15:CO15),$G15:CO15,0)+COLUMN($F15)),3)&amp;":"&amp;ADDRESS(ROW(CP18),COLUMN(CO18),4)))),IF(ISNA((LOOKUP(9^9,$G17:CO17))),0,(LOOKUP(9^9,$G17:CO17))),IF(ISNA((LOOKUP(9^9,$G18:CO18))),0,(LOOKUP(9^9,$G18:CO18))))-CP15))</f>
        <v/>
      </c>
      <c r="CQ16" s="36" t="str">
        <f ca="1">IF(ISBLANK(CQ15),"",(IF(ISNA(LOOKUP(9^9,$G15:CP15)),0,LOOKUP(9^9,$G15:CP15))+IF(ISNA(LOOKUP(9^9,INDIRECT(ADDRESS(ROW(CQ18),IF(ISNA(MATCH(LOOKUP(9^9,$G15:CP15),$G15:CP15,0)+COLUMN($F15)),0,MATCH(LOOKUP(9^9,$G15:CP15),$G15:CP15,0)+COLUMN($F15)),3)&amp;":"&amp;ADDRESS(ROW(CQ18),COLUMN(CP18),4)))),IF(ISNA((LOOKUP(9^9,$G17:CP17))),0,(LOOKUP(9^9,$G17:CP17))),IF(ISNA((LOOKUP(9^9,$G18:CP18))),0,(LOOKUP(9^9,$G18:CP18))))-CQ15))</f>
        <v/>
      </c>
      <c r="CR16" s="36" t="str">
        <f ca="1">IF(ISBLANK(CR15),"",(IF(ISNA(LOOKUP(9^9,$G15:CQ15)),0,LOOKUP(9^9,$G15:CQ15))+IF(ISNA(LOOKUP(9^9,INDIRECT(ADDRESS(ROW(CR18),IF(ISNA(MATCH(LOOKUP(9^9,$G15:CQ15),$G15:CQ15,0)+COLUMN($F15)),0,MATCH(LOOKUP(9^9,$G15:CQ15),$G15:CQ15,0)+COLUMN($F15)),3)&amp;":"&amp;ADDRESS(ROW(CR18),COLUMN(CQ18),4)))),IF(ISNA((LOOKUP(9^9,$G17:CQ17))),0,(LOOKUP(9^9,$G17:CQ17))),IF(ISNA((LOOKUP(9^9,$G18:CQ18))),0,(LOOKUP(9^9,$G18:CQ18))))-CR15))</f>
        <v/>
      </c>
      <c r="CS16" s="36" t="str">
        <f ca="1">IF(ISBLANK(CS15),"",(IF(ISNA(LOOKUP(9^9,$G15:CR15)),0,LOOKUP(9^9,$G15:CR15))+IF(ISNA(LOOKUP(9^9,INDIRECT(ADDRESS(ROW(CS18),IF(ISNA(MATCH(LOOKUP(9^9,$G15:CR15),$G15:CR15,0)+COLUMN($F15)),0,MATCH(LOOKUP(9^9,$G15:CR15),$G15:CR15,0)+COLUMN($F15)),3)&amp;":"&amp;ADDRESS(ROW(CS18),COLUMN(CR18),4)))),IF(ISNA((LOOKUP(9^9,$G17:CR17))),0,(LOOKUP(9^9,$G17:CR17))),IF(ISNA((LOOKUP(9^9,$G18:CR18))),0,(LOOKUP(9^9,$G18:CR18))))-CS15))</f>
        <v/>
      </c>
      <c r="CT16" s="36" t="str">
        <f ca="1">IF(ISBLANK(CT15),"",(IF(ISNA(LOOKUP(9^9,$G15:CS15)),0,LOOKUP(9^9,$G15:CS15))+IF(ISNA(LOOKUP(9^9,INDIRECT(ADDRESS(ROW(CT18),IF(ISNA(MATCH(LOOKUP(9^9,$G15:CS15),$G15:CS15,0)+COLUMN($F15)),0,MATCH(LOOKUP(9^9,$G15:CS15),$G15:CS15,0)+COLUMN($F15)),3)&amp;":"&amp;ADDRESS(ROW(CT18),COLUMN(CS18),4)))),IF(ISNA((LOOKUP(9^9,$G17:CS17))),0,(LOOKUP(9^9,$G17:CS17))),IF(ISNA((LOOKUP(9^9,$G18:CS18))),0,(LOOKUP(9^9,$G18:CS18))))-CT15))</f>
        <v/>
      </c>
      <c r="CU16" s="36" t="str">
        <f ca="1">IF(ISBLANK(CU15),"",(IF(ISNA(LOOKUP(9^9,$G15:CT15)),0,LOOKUP(9^9,$G15:CT15))+IF(ISNA(LOOKUP(9^9,INDIRECT(ADDRESS(ROW(CU18),IF(ISNA(MATCH(LOOKUP(9^9,$G15:CT15),$G15:CT15,0)+COLUMN($F15)),0,MATCH(LOOKUP(9^9,$G15:CT15),$G15:CT15,0)+COLUMN($F15)),3)&amp;":"&amp;ADDRESS(ROW(CU18),COLUMN(CT18),4)))),IF(ISNA((LOOKUP(9^9,$G17:CT17))),0,(LOOKUP(9^9,$G17:CT17))),IF(ISNA((LOOKUP(9^9,$G18:CT18))),0,(LOOKUP(9^9,$G18:CT18))))-CU15))</f>
        <v/>
      </c>
      <c r="CV16" s="36" t="str">
        <f ca="1">IF(ISBLANK(CV15),"",(IF(ISNA(LOOKUP(9^9,$G15:CU15)),0,LOOKUP(9^9,$G15:CU15))+IF(ISNA(LOOKUP(9^9,INDIRECT(ADDRESS(ROW(CV18),IF(ISNA(MATCH(LOOKUP(9^9,$G15:CU15),$G15:CU15,0)+COLUMN($F15)),0,MATCH(LOOKUP(9^9,$G15:CU15),$G15:CU15,0)+COLUMN($F15)),3)&amp;":"&amp;ADDRESS(ROW(CV18),COLUMN(CU18),4)))),IF(ISNA((LOOKUP(9^9,$G17:CU17))),0,(LOOKUP(9^9,$G17:CU17))),IF(ISNA((LOOKUP(9^9,$G18:CU18))),0,(LOOKUP(9^9,$G18:CU18))))-CV15))</f>
        <v/>
      </c>
      <c r="CW16" s="36" t="str">
        <f ca="1">IF(ISBLANK(CW15),"",(IF(ISNA(LOOKUP(9^9,$G15:CV15)),0,LOOKUP(9^9,$G15:CV15))+IF(ISNA(LOOKUP(9^9,INDIRECT(ADDRESS(ROW(CW18),IF(ISNA(MATCH(LOOKUP(9^9,$G15:CV15),$G15:CV15,0)+COLUMN($F15)),0,MATCH(LOOKUP(9^9,$G15:CV15),$G15:CV15,0)+COLUMN($F15)),3)&amp;":"&amp;ADDRESS(ROW(CW18),COLUMN(CV18),4)))),IF(ISNA((LOOKUP(9^9,$G17:CV17))),0,(LOOKUP(9^9,$G17:CV17))),IF(ISNA((LOOKUP(9^9,$G18:CV18))),0,(LOOKUP(9^9,$G18:CV18))))-CW15))</f>
        <v/>
      </c>
      <c r="CX16" s="36" t="str">
        <f ca="1">IF(ISBLANK(CX15),"",(IF(ISNA(LOOKUP(9^9,$G15:CW15)),0,LOOKUP(9^9,$G15:CW15))+IF(ISNA(LOOKUP(9^9,INDIRECT(ADDRESS(ROW(CX18),IF(ISNA(MATCH(LOOKUP(9^9,$G15:CW15),$G15:CW15,0)+COLUMN($F15)),0,MATCH(LOOKUP(9^9,$G15:CW15),$G15:CW15,0)+COLUMN($F15)),3)&amp;":"&amp;ADDRESS(ROW(CX18),COLUMN(CW18),4)))),IF(ISNA((LOOKUP(9^9,$G17:CW17))),0,(LOOKUP(9^9,$G17:CW17))),IF(ISNA((LOOKUP(9^9,$G18:CW18))),0,(LOOKUP(9^9,$G18:CW18))))-CX15))</f>
        <v/>
      </c>
      <c r="CY16" s="36" t="str">
        <f ca="1">IF(ISBLANK(CY15),"",(IF(ISNA(LOOKUP(9^9,$G15:CX15)),0,LOOKUP(9^9,$G15:CX15))+IF(ISNA(LOOKUP(9^9,INDIRECT(ADDRESS(ROW(CY18),IF(ISNA(MATCH(LOOKUP(9^9,$G15:CX15),$G15:CX15,0)+COLUMN($F15)),0,MATCH(LOOKUP(9^9,$G15:CX15),$G15:CX15,0)+COLUMN($F15)),3)&amp;":"&amp;ADDRESS(ROW(CY18),COLUMN(CX18),4)))),IF(ISNA((LOOKUP(9^9,$G17:CX17))),0,(LOOKUP(9^9,$G17:CX17))),IF(ISNA((LOOKUP(9^9,$G18:CX18))),0,(LOOKUP(9^9,$G18:CX18))))-CY15))</f>
        <v/>
      </c>
      <c r="CZ16" s="36" t="str">
        <f ca="1">IF(ISBLANK(CZ15),"",(IF(ISNA(LOOKUP(9^9,$G15:CY15)),0,LOOKUP(9^9,$G15:CY15))+IF(ISNA(LOOKUP(9^9,INDIRECT(ADDRESS(ROW(CZ18),IF(ISNA(MATCH(LOOKUP(9^9,$G15:CY15),$G15:CY15,0)+COLUMN($F15)),0,MATCH(LOOKUP(9^9,$G15:CY15),$G15:CY15,0)+COLUMN($F15)),3)&amp;":"&amp;ADDRESS(ROW(CZ18),COLUMN(CY18),4)))),IF(ISNA((LOOKUP(9^9,$G17:CY17))),0,(LOOKUP(9^9,$G17:CY17))),IF(ISNA((LOOKUP(9^9,$G18:CY18))),0,(LOOKUP(9^9,$G18:CY18))))-CZ15))</f>
        <v/>
      </c>
      <c r="DA16" s="36" t="str">
        <f ca="1">IF(ISBLANK(DA15),"",(IF(ISNA(LOOKUP(9^9,$G15:CZ15)),0,LOOKUP(9^9,$G15:CZ15))+IF(ISNA(LOOKUP(9^9,INDIRECT(ADDRESS(ROW(DA18),IF(ISNA(MATCH(LOOKUP(9^9,$G15:CZ15),$G15:CZ15,0)+COLUMN($F15)),0,MATCH(LOOKUP(9^9,$G15:CZ15),$G15:CZ15,0)+COLUMN($F15)),3)&amp;":"&amp;ADDRESS(ROW(DA18),COLUMN(CZ18),4)))),IF(ISNA((LOOKUP(9^9,$G17:CZ17))),0,(LOOKUP(9^9,$G17:CZ17))),IF(ISNA((LOOKUP(9^9,$G18:CZ18))),0,(LOOKUP(9^9,$G18:CZ18))))-DA15))</f>
        <v/>
      </c>
      <c r="DB16" s="36" t="str">
        <f ca="1">IF(ISBLANK(DB15),"",(IF(ISNA(LOOKUP(9^9,$G15:DA15)),0,LOOKUP(9^9,$G15:DA15))+IF(ISNA(LOOKUP(9^9,INDIRECT(ADDRESS(ROW(DB18),IF(ISNA(MATCH(LOOKUP(9^9,$G15:DA15),$G15:DA15,0)+COLUMN($F15)),0,MATCH(LOOKUP(9^9,$G15:DA15),$G15:DA15,0)+COLUMN($F15)),3)&amp;":"&amp;ADDRESS(ROW(DB18),COLUMN(DA18),4)))),IF(ISNA((LOOKUP(9^9,$G17:DA17))),0,(LOOKUP(9^9,$G17:DA17))),IF(ISNA((LOOKUP(9^9,$G18:DA18))),0,(LOOKUP(9^9,$G18:DA18))))-DB15))</f>
        <v/>
      </c>
      <c r="DC16" s="36" t="str">
        <f ca="1">IF(ISBLANK(DC15),"",(IF(ISNA(LOOKUP(9^9,$G15:DB15)),0,LOOKUP(9^9,$G15:DB15))+IF(ISNA(LOOKUP(9^9,INDIRECT(ADDRESS(ROW(DC18),IF(ISNA(MATCH(LOOKUP(9^9,$G15:DB15),$G15:DB15,0)+COLUMN($F15)),0,MATCH(LOOKUP(9^9,$G15:DB15),$G15:DB15,0)+COLUMN($F15)),3)&amp;":"&amp;ADDRESS(ROW(DC18),COLUMN(DB18),4)))),IF(ISNA((LOOKUP(9^9,$G17:DB17))),0,(LOOKUP(9^9,$G17:DB17))),IF(ISNA((LOOKUP(9^9,$G18:DB18))),0,(LOOKUP(9^9,$G18:DB18))))-DC15))</f>
        <v/>
      </c>
      <c r="DD16" s="36" t="str">
        <f ca="1">IF(ISBLANK(DD15),"",(IF(ISNA(LOOKUP(9^9,$G15:DC15)),0,LOOKUP(9^9,$G15:DC15))+IF(ISNA(LOOKUP(9^9,INDIRECT(ADDRESS(ROW(DD18),IF(ISNA(MATCH(LOOKUP(9^9,$G15:DC15),$G15:DC15,0)+COLUMN($F15)),0,MATCH(LOOKUP(9^9,$G15:DC15),$G15:DC15,0)+COLUMN($F15)),3)&amp;":"&amp;ADDRESS(ROW(DD18),COLUMN(DC18),4)))),IF(ISNA((LOOKUP(9^9,$G17:DC17))),0,(LOOKUP(9^9,$G17:DC17))),IF(ISNA((LOOKUP(9^9,$G18:DC18))),0,(LOOKUP(9^9,$G18:DC18))))-DD15))</f>
        <v/>
      </c>
      <c r="DE16" s="36" t="str">
        <f ca="1">IF(ISBLANK(DE15),"",(IF(ISNA(LOOKUP(9^9,$G15:DD15)),0,LOOKUP(9^9,$G15:DD15))+IF(ISNA(LOOKUP(9^9,INDIRECT(ADDRESS(ROW(DE18),IF(ISNA(MATCH(LOOKUP(9^9,$G15:DD15),$G15:DD15,0)+COLUMN($F15)),0,MATCH(LOOKUP(9^9,$G15:DD15),$G15:DD15,0)+COLUMN($F15)),3)&amp;":"&amp;ADDRESS(ROW(DE18),COLUMN(DD18),4)))),IF(ISNA((LOOKUP(9^9,$G17:DD17))),0,(LOOKUP(9^9,$G17:DD17))),IF(ISNA((LOOKUP(9^9,$G18:DD18))),0,(LOOKUP(9^9,$G18:DD18))))-DE15))</f>
        <v/>
      </c>
      <c r="DF16" s="36" t="str">
        <f ca="1">IF(ISBLANK(DF15),"",(IF(ISNA(LOOKUP(9^9,$G15:DE15)),0,LOOKUP(9^9,$G15:DE15))+IF(ISNA(LOOKUP(9^9,INDIRECT(ADDRESS(ROW(DF18),IF(ISNA(MATCH(LOOKUP(9^9,$G15:DE15),$G15:DE15,0)+COLUMN($F15)),0,MATCH(LOOKUP(9^9,$G15:DE15),$G15:DE15,0)+COLUMN($F15)),3)&amp;":"&amp;ADDRESS(ROW(DF18),COLUMN(DE18),4)))),IF(ISNA((LOOKUP(9^9,$G17:DE17))),0,(LOOKUP(9^9,$G17:DE17))),IF(ISNA((LOOKUP(9^9,$G18:DE18))),0,(LOOKUP(9^9,$G18:DE18))))-DF15))</f>
        <v/>
      </c>
      <c r="DG16" s="36" t="str">
        <f ca="1">IF(ISBLANK(DG15),"",(IF(ISNA(LOOKUP(9^9,$G15:DF15)),0,LOOKUP(9^9,$G15:DF15))+IF(ISNA(LOOKUP(9^9,INDIRECT(ADDRESS(ROW(DG18),IF(ISNA(MATCH(LOOKUP(9^9,$G15:DF15),$G15:DF15,0)+COLUMN($F15)),0,MATCH(LOOKUP(9^9,$G15:DF15),$G15:DF15,0)+COLUMN($F15)),3)&amp;":"&amp;ADDRESS(ROW(DG18),COLUMN(DF18),4)))),IF(ISNA((LOOKUP(9^9,$G17:DF17))),0,(LOOKUP(9^9,$G17:DF17))),IF(ISNA((LOOKUP(9^9,$G18:DF18))),0,(LOOKUP(9^9,$G18:DF18))))-DG15))</f>
        <v/>
      </c>
      <c r="DH16" s="36" t="str">
        <f ca="1">IF(ISBLANK(DH15),"",(IF(ISNA(LOOKUP(9^9,$G15:DG15)),0,LOOKUP(9^9,$G15:DG15))+IF(ISNA(LOOKUP(9^9,INDIRECT(ADDRESS(ROW(DH18),IF(ISNA(MATCH(LOOKUP(9^9,$G15:DG15),$G15:DG15,0)+COLUMN($F15)),0,MATCH(LOOKUP(9^9,$G15:DG15),$G15:DG15,0)+COLUMN($F15)),3)&amp;":"&amp;ADDRESS(ROW(DH18),COLUMN(DG18),4)))),IF(ISNA((LOOKUP(9^9,$G17:DG17))),0,(LOOKUP(9^9,$G17:DG17))),IF(ISNA((LOOKUP(9^9,$G18:DG18))),0,(LOOKUP(9^9,$G18:DG18))))-DH15))</f>
        <v/>
      </c>
      <c r="DI16" s="36" t="str">
        <f ca="1">IF(ISBLANK(DI15),"",(IF(ISNA(LOOKUP(9^9,$G15:DH15)),0,LOOKUP(9^9,$G15:DH15))+IF(ISNA(LOOKUP(9^9,INDIRECT(ADDRESS(ROW(DI18),IF(ISNA(MATCH(LOOKUP(9^9,$G15:DH15),$G15:DH15,0)+COLUMN($F15)),0,MATCH(LOOKUP(9^9,$G15:DH15),$G15:DH15,0)+COLUMN($F15)),3)&amp;":"&amp;ADDRESS(ROW(DI18),COLUMN(DH18),4)))),IF(ISNA((LOOKUP(9^9,$G17:DH17))),0,(LOOKUP(9^9,$G17:DH17))),IF(ISNA((LOOKUP(9^9,$G18:DH18))),0,(LOOKUP(9^9,$G18:DH18))))-DI15))</f>
        <v/>
      </c>
      <c r="DJ16" s="36" t="str">
        <f ca="1">IF(ISBLANK(DJ15),"",(IF(ISNA(LOOKUP(9^9,$G15:DI15)),0,LOOKUP(9^9,$G15:DI15))+IF(ISNA(LOOKUP(9^9,INDIRECT(ADDRESS(ROW(DJ18),IF(ISNA(MATCH(LOOKUP(9^9,$G15:DI15),$G15:DI15,0)+COLUMN($F15)),0,MATCH(LOOKUP(9^9,$G15:DI15),$G15:DI15,0)+COLUMN($F15)),3)&amp;":"&amp;ADDRESS(ROW(DJ18),COLUMN(DI18),4)))),IF(ISNA((LOOKUP(9^9,$G17:DI17))),0,(LOOKUP(9^9,$G17:DI17))),IF(ISNA((LOOKUP(9^9,$G18:DI18))),0,(LOOKUP(9^9,$G18:DI18))))-DJ15))</f>
        <v/>
      </c>
      <c r="DK16" s="36" t="str">
        <f ca="1">IF(ISBLANK(DK15),"",(IF(ISNA(LOOKUP(9^9,$G15:DJ15)),0,LOOKUP(9^9,$G15:DJ15))+IF(ISNA(LOOKUP(9^9,INDIRECT(ADDRESS(ROW(DK18),IF(ISNA(MATCH(LOOKUP(9^9,$G15:DJ15),$G15:DJ15,0)+COLUMN($F15)),0,MATCH(LOOKUP(9^9,$G15:DJ15),$G15:DJ15,0)+COLUMN($F15)),3)&amp;":"&amp;ADDRESS(ROW(DK18),COLUMN(DJ18),4)))),IF(ISNA((LOOKUP(9^9,$G17:DJ17))),0,(LOOKUP(9^9,$G17:DJ17))),IF(ISNA((LOOKUP(9^9,$G18:DJ18))),0,(LOOKUP(9^9,$G18:DJ18))))-DK15))</f>
        <v/>
      </c>
      <c r="DL16" s="36" t="str">
        <f ca="1">IF(ISBLANK(DL15),"",(IF(ISNA(LOOKUP(9^9,$G15:DK15)),0,LOOKUP(9^9,$G15:DK15))+IF(ISNA(LOOKUP(9^9,INDIRECT(ADDRESS(ROW(DL18),IF(ISNA(MATCH(LOOKUP(9^9,$G15:DK15),$G15:DK15,0)+COLUMN($F15)),0,MATCH(LOOKUP(9^9,$G15:DK15),$G15:DK15,0)+COLUMN($F15)),3)&amp;":"&amp;ADDRESS(ROW(DL18),COLUMN(DK18),4)))),IF(ISNA((LOOKUP(9^9,$G17:DK17))),0,(LOOKUP(9^9,$G17:DK17))),IF(ISNA((LOOKUP(9^9,$G18:DK18))),0,(LOOKUP(9^9,$G18:DK18))))-DL15))</f>
        <v/>
      </c>
      <c r="DM16" s="36" t="str">
        <f ca="1">IF(ISBLANK(DM15),"",(IF(ISNA(LOOKUP(9^9,$G15:DL15)),0,LOOKUP(9^9,$G15:DL15))+IF(ISNA(LOOKUP(9^9,INDIRECT(ADDRESS(ROW(DM18),IF(ISNA(MATCH(LOOKUP(9^9,$G15:DL15),$G15:DL15,0)+COLUMN($F15)),0,MATCH(LOOKUP(9^9,$G15:DL15),$G15:DL15,0)+COLUMN($F15)),3)&amp;":"&amp;ADDRESS(ROW(DM18),COLUMN(DL18),4)))),IF(ISNA((LOOKUP(9^9,$G17:DL17))),0,(LOOKUP(9^9,$G17:DL17))),IF(ISNA((LOOKUP(9^9,$G18:DL18))),0,(LOOKUP(9^9,$G18:DL18))))-DM15))</f>
        <v/>
      </c>
      <c r="DN16" s="36" t="str">
        <f ca="1">IF(ISBLANK(DN15),"",(IF(ISNA(LOOKUP(9^9,$G15:DM15)),0,LOOKUP(9^9,$G15:DM15))+IF(ISNA(LOOKUP(9^9,INDIRECT(ADDRESS(ROW(DN18),IF(ISNA(MATCH(LOOKUP(9^9,$G15:DM15),$G15:DM15,0)+COLUMN($F15)),0,MATCH(LOOKUP(9^9,$G15:DM15),$G15:DM15,0)+COLUMN($F15)),3)&amp;":"&amp;ADDRESS(ROW(DN18),COLUMN(DM18),4)))),IF(ISNA((LOOKUP(9^9,$G17:DM17))),0,(LOOKUP(9^9,$G17:DM17))),IF(ISNA((LOOKUP(9^9,$G18:DM18))),0,(LOOKUP(9^9,$G18:DM18))))-DN15))</f>
        <v/>
      </c>
      <c r="DO16" s="36" t="str">
        <f ca="1">IF(ISBLANK(DO15),"",(IF(ISNA(LOOKUP(9^9,$G15:DN15)),0,LOOKUP(9^9,$G15:DN15))+IF(ISNA(LOOKUP(9^9,INDIRECT(ADDRESS(ROW(DO18),IF(ISNA(MATCH(LOOKUP(9^9,$G15:DN15),$G15:DN15,0)+COLUMN($F15)),0,MATCH(LOOKUP(9^9,$G15:DN15),$G15:DN15,0)+COLUMN($F15)),3)&amp;":"&amp;ADDRESS(ROW(DO18),COLUMN(DN18),4)))),IF(ISNA((LOOKUP(9^9,$G17:DN17))),0,(LOOKUP(9^9,$G17:DN17))),IF(ISNA((LOOKUP(9^9,$G18:DN18))),0,(LOOKUP(9^9,$G18:DN18))))-DO15))</f>
        <v/>
      </c>
      <c r="DP16" s="36" t="str">
        <f ca="1">IF(ISBLANK(DP15),"",(IF(ISNA(LOOKUP(9^9,$G15:DO15)),0,LOOKUP(9^9,$G15:DO15))+IF(ISNA(LOOKUP(9^9,INDIRECT(ADDRESS(ROW(DP18),IF(ISNA(MATCH(LOOKUP(9^9,$G15:DO15),$G15:DO15,0)+COLUMN($F15)),0,MATCH(LOOKUP(9^9,$G15:DO15),$G15:DO15,0)+COLUMN($F15)),3)&amp;":"&amp;ADDRESS(ROW(DP18),COLUMN(DO18),4)))),IF(ISNA((LOOKUP(9^9,$G17:DO17))),0,(LOOKUP(9^9,$G17:DO17))),IF(ISNA((LOOKUP(9^9,$G18:DO18))),0,(LOOKUP(9^9,$G18:DO18))))-DP15))</f>
        <v/>
      </c>
      <c r="DQ16" s="36" t="str">
        <f ca="1">IF(ISBLANK(DQ15),"",(IF(ISNA(LOOKUP(9^9,$G15:DP15)),0,LOOKUP(9^9,$G15:DP15))+IF(ISNA(LOOKUP(9^9,INDIRECT(ADDRESS(ROW(DQ18),IF(ISNA(MATCH(LOOKUP(9^9,$G15:DP15),$G15:DP15,0)+COLUMN($F15)),0,MATCH(LOOKUP(9^9,$G15:DP15),$G15:DP15,0)+COLUMN($F15)),3)&amp;":"&amp;ADDRESS(ROW(DQ18),COLUMN(DP18),4)))),IF(ISNA((LOOKUP(9^9,$G17:DP17))),0,(LOOKUP(9^9,$G17:DP17))),IF(ISNA((LOOKUP(9^9,$G18:DP18))),0,(LOOKUP(9^9,$G18:DP18))))-DQ15))</f>
        <v/>
      </c>
      <c r="DR16" s="36" t="str">
        <f ca="1">IF(ISBLANK(DR15),"",(IF(ISNA(LOOKUP(9^9,$G15:DQ15)),0,LOOKUP(9^9,$G15:DQ15))+IF(ISNA(LOOKUP(9^9,INDIRECT(ADDRESS(ROW(DR18),IF(ISNA(MATCH(LOOKUP(9^9,$G15:DQ15),$G15:DQ15,0)+COLUMN($F15)),0,MATCH(LOOKUP(9^9,$G15:DQ15),$G15:DQ15,0)+COLUMN($F15)),3)&amp;":"&amp;ADDRESS(ROW(DR18),COLUMN(DQ18),4)))),IF(ISNA((LOOKUP(9^9,$G17:DQ17))),0,(LOOKUP(9^9,$G17:DQ17))),IF(ISNA((LOOKUP(9^9,$G18:DQ18))),0,(LOOKUP(9^9,$G18:DQ18))))-DR15))</f>
        <v/>
      </c>
      <c r="DS16" s="36" t="str">
        <f ca="1">IF(ISBLANK(DS15),"",(IF(ISNA(LOOKUP(9^9,$G15:DR15)),0,LOOKUP(9^9,$G15:DR15))+IF(ISNA(LOOKUP(9^9,INDIRECT(ADDRESS(ROW(DS18),IF(ISNA(MATCH(LOOKUP(9^9,$G15:DR15),$G15:DR15,0)+COLUMN($F15)),0,MATCH(LOOKUP(9^9,$G15:DR15),$G15:DR15,0)+COLUMN($F15)),3)&amp;":"&amp;ADDRESS(ROW(DS18),COLUMN(DR18),4)))),IF(ISNA((LOOKUP(9^9,$G17:DR17))),0,(LOOKUP(9^9,$G17:DR17))),IF(ISNA((LOOKUP(9^9,$G18:DR18))),0,(LOOKUP(9^9,$G18:DR18))))-DS15))</f>
        <v/>
      </c>
      <c r="DT16" s="36" t="str">
        <f ca="1">IF(ISBLANK(DT15),"",(IF(ISNA(LOOKUP(9^9,$G15:DS15)),0,LOOKUP(9^9,$G15:DS15))+IF(ISNA(LOOKUP(9^9,INDIRECT(ADDRESS(ROW(DT18),IF(ISNA(MATCH(LOOKUP(9^9,$G15:DS15),$G15:DS15,0)+COLUMN($F15)),0,MATCH(LOOKUP(9^9,$G15:DS15),$G15:DS15,0)+COLUMN($F15)),3)&amp;":"&amp;ADDRESS(ROW(DT18),COLUMN(DS18),4)))),IF(ISNA((LOOKUP(9^9,$G17:DS17))),0,(LOOKUP(9^9,$G17:DS17))),IF(ISNA((LOOKUP(9^9,$G18:DS18))),0,(LOOKUP(9^9,$G18:DS18))))-DT15))</f>
        <v/>
      </c>
      <c r="DU16" s="36" t="str">
        <f ca="1">IF(ISBLANK(DU15),"",(IF(ISNA(LOOKUP(9^9,$G15:DT15)),0,LOOKUP(9^9,$G15:DT15))+IF(ISNA(LOOKUP(9^9,INDIRECT(ADDRESS(ROW(DU18),IF(ISNA(MATCH(LOOKUP(9^9,$G15:DT15),$G15:DT15,0)+COLUMN($F15)),0,MATCH(LOOKUP(9^9,$G15:DT15),$G15:DT15,0)+COLUMN($F15)),3)&amp;":"&amp;ADDRESS(ROW(DU18),COLUMN(DT18),4)))),IF(ISNA((LOOKUP(9^9,$G17:DT17))),0,(LOOKUP(9^9,$G17:DT17))),IF(ISNA((LOOKUP(9^9,$G18:DT18))),0,(LOOKUP(9^9,$G18:DT18))))-DU15))</f>
        <v/>
      </c>
      <c r="DV16" s="36" t="str">
        <f ca="1">IF(ISBLANK(DV15),"",(IF(ISNA(LOOKUP(9^9,$G15:DU15)),0,LOOKUP(9^9,$G15:DU15))+IF(ISNA(LOOKUP(9^9,INDIRECT(ADDRESS(ROW(DV18),IF(ISNA(MATCH(LOOKUP(9^9,$G15:DU15),$G15:DU15,0)+COLUMN($F15)),0,MATCH(LOOKUP(9^9,$G15:DU15),$G15:DU15,0)+COLUMN($F15)),3)&amp;":"&amp;ADDRESS(ROW(DV18),COLUMN(DU18),4)))),IF(ISNA((LOOKUP(9^9,$G17:DU17))),0,(LOOKUP(9^9,$G17:DU17))),IF(ISNA((LOOKUP(9^9,$G18:DU18))),0,(LOOKUP(9^9,$G18:DU18))))-DV15))</f>
        <v/>
      </c>
      <c r="DW16" s="36" t="str">
        <f ca="1">IF(ISBLANK(DW15),"",(IF(ISNA(LOOKUP(9^9,$G15:DV15)),0,LOOKUP(9^9,$G15:DV15))+IF(ISNA(LOOKUP(9^9,INDIRECT(ADDRESS(ROW(DW18),IF(ISNA(MATCH(LOOKUP(9^9,$G15:DV15),$G15:DV15,0)+COLUMN($F15)),0,MATCH(LOOKUP(9^9,$G15:DV15),$G15:DV15,0)+COLUMN($F15)),3)&amp;":"&amp;ADDRESS(ROW(DW18),COLUMN(DV18),4)))),IF(ISNA((LOOKUP(9^9,$G17:DV17))),0,(LOOKUP(9^9,$G17:DV17))),IF(ISNA((LOOKUP(9^9,$G18:DV18))),0,(LOOKUP(9^9,$G18:DV18))))-DW15))</f>
        <v/>
      </c>
      <c r="DX16" s="36" t="str">
        <f ca="1">IF(ISBLANK(DX15),"",(IF(ISNA(LOOKUP(9^9,$G15:DW15)),0,LOOKUP(9^9,$G15:DW15))+IF(ISNA(LOOKUP(9^9,INDIRECT(ADDRESS(ROW(DX18),IF(ISNA(MATCH(LOOKUP(9^9,$G15:DW15),$G15:DW15,0)+COLUMN($F15)),0,MATCH(LOOKUP(9^9,$G15:DW15),$G15:DW15,0)+COLUMN($F15)),3)&amp;":"&amp;ADDRESS(ROW(DX18),COLUMN(DW18),4)))),IF(ISNA((LOOKUP(9^9,$G17:DW17))),0,(LOOKUP(9^9,$G17:DW17))),IF(ISNA((LOOKUP(9^9,$G18:DW18))),0,(LOOKUP(9^9,$G18:DW18))))-DX15))</f>
        <v/>
      </c>
      <c r="DY16" s="36" t="str">
        <f ca="1">IF(ISBLANK(DY15),"",(IF(ISNA(LOOKUP(9^9,$G15:DX15)),0,LOOKUP(9^9,$G15:DX15))+IF(ISNA(LOOKUP(9^9,INDIRECT(ADDRESS(ROW(DY18),IF(ISNA(MATCH(LOOKUP(9^9,$G15:DX15),$G15:DX15,0)+COLUMN($F15)),0,MATCH(LOOKUP(9^9,$G15:DX15),$G15:DX15,0)+COLUMN($F15)),3)&amp;":"&amp;ADDRESS(ROW(DY18),COLUMN(DX18),4)))),IF(ISNA((LOOKUP(9^9,$G17:DX17))),0,(LOOKUP(9^9,$G17:DX17))),IF(ISNA((LOOKUP(9^9,$G18:DX18))),0,(LOOKUP(9^9,$G18:DX18))))-DY15))</f>
        <v/>
      </c>
    </row>
    <row r="17" spans="1:129" s="37" customFormat="1" ht="16" customHeight="1" x14ac:dyDescent="0.2">
      <c r="A17" s="62"/>
      <c r="B17" s="65"/>
      <c r="C17" s="68"/>
      <c r="D17" s="68"/>
      <c r="E17" s="68"/>
      <c r="F17" s="35" t="s">
        <v>16</v>
      </c>
      <c r="G17" s="43" t="str">
        <f t="shared" ref="G17:BR22" si="18">IF(ISBLANK(G15),"",(IF((ROUNDUP((($E15-G15)/$D15),0)*$D15)&lt;0,0,(ROUNDUP((($E15-G15)/$D15),0)*$D15))))</f>
        <v/>
      </c>
      <c r="H17" s="36" t="str">
        <f t="shared" si="18"/>
        <v/>
      </c>
      <c r="I17" s="36" t="str">
        <f t="shared" si="18"/>
        <v/>
      </c>
      <c r="J17" s="36" t="str">
        <f t="shared" si="18"/>
        <v/>
      </c>
      <c r="K17" s="36" t="str">
        <f t="shared" si="18"/>
        <v/>
      </c>
      <c r="L17" s="36" t="str">
        <f t="shared" si="18"/>
        <v/>
      </c>
      <c r="M17" s="36" t="str">
        <f t="shared" si="18"/>
        <v/>
      </c>
      <c r="N17" s="36" t="str">
        <f t="shared" si="18"/>
        <v/>
      </c>
      <c r="O17" s="36" t="str">
        <f t="shared" si="18"/>
        <v/>
      </c>
      <c r="P17" s="36" t="str">
        <f t="shared" si="18"/>
        <v/>
      </c>
      <c r="Q17" s="36" t="str">
        <f t="shared" si="18"/>
        <v/>
      </c>
      <c r="R17" s="36" t="str">
        <f t="shared" si="18"/>
        <v/>
      </c>
      <c r="S17" s="36" t="str">
        <f t="shared" si="18"/>
        <v/>
      </c>
      <c r="T17" s="36" t="str">
        <f t="shared" si="18"/>
        <v/>
      </c>
      <c r="U17" s="36" t="str">
        <f t="shared" si="18"/>
        <v/>
      </c>
      <c r="V17" s="36" t="str">
        <f t="shared" si="18"/>
        <v/>
      </c>
      <c r="W17" s="36" t="str">
        <f t="shared" si="18"/>
        <v/>
      </c>
      <c r="X17" s="36" t="str">
        <f t="shared" si="18"/>
        <v/>
      </c>
      <c r="Y17" s="36" t="str">
        <f t="shared" si="18"/>
        <v/>
      </c>
      <c r="Z17" s="36" t="str">
        <f t="shared" si="18"/>
        <v/>
      </c>
      <c r="AA17" s="36" t="str">
        <f t="shared" si="18"/>
        <v/>
      </c>
      <c r="AB17" s="36" t="str">
        <f t="shared" si="18"/>
        <v/>
      </c>
      <c r="AC17" s="36" t="str">
        <f t="shared" si="18"/>
        <v/>
      </c>
      <c r="AD17" s="36" t="str">
        <f t="shared" si="18"/>
        <v/>
      </c>
      <c r="AE17" s="36" t="str">
        <f t="shared" si="18"/>
        <v/>
      </c>
      <c r="AF17" s="36" t="str">
        <f t="shared" si="18"/>
        <v/>
      </c>
      <c r="AG17" s="36" t="str">
        <f t="shared" si="18"/>
        <v/>
      </c>
      <c r="AH17" s="36" t="str">
        <f t="shared" si="18"/>
        <v/>
      </c>
      <c r="AI17" s="36" t="str">
        <f t="shared" si="18"/>
        <v/>
      </c>
      <c r="AJ17" s="36" t="str">
        <f t="shared" si="18"/>
        <v/>
      </c>
      <c r="AK17" s="36" t="str">
        <f t="shared" si="18"/>
        <v/>
      </c>
      <c r="AL17" s="36" t="str">
        <f t="shared" si="18"/>
        <v/>
      </c>
      <c r="AM17" s="36" t="str">
        <f t="shared" si="18"/>
        <v/>
      </c>
      <c r="AN17" s="36" t="str">
        <f t="shared" si="18"/>
        <v/>
      </c>
      <c r="AO17" s="36" t="str">
        <f t="shared" si="18"/>
        <v/>
      </c>
      <c r="AP17" s="36" t="str">
        <f t="shared" si="18"/>
        <v/>
      </c>
      <c r="AQ17" s="36" t="str">
        <f t="shared" si="18"/>
        <v/>
      </c>
      <c r="AR17" s="36" t="str">
        <f t="shared" si="18"/>
        <v/>
      </c>
      <c r="AS17" s="36" t="str">
        <f t="shared" si="18"/>
        <v/>
      </c>
      <c r="AT17" s="36" t="str">
        <f t="shared" si="18"/>
        <v/>
      </c>
      <c r="AU17" s="36" t="str">
        <f t="shared" si="18"/>
        <v/>
      </c>
      <c r="AV17" s="36" t="str">
        <f t="shared" si="18"/>
        <v/>
      </c>
      <c r="AW17" s="36" t="str">
        <f t="shared" si="18"/>
        <v/>
      </c>
      <c r="AX17" s="36" t="str">
        <f t="shared" si="18"/>
        <v/>
      </c>
      <c r="AY17" s="36" t="str">
        <f t="shared" si="18"/>
        <v/>
      </c>
      <c r="AZ17" s="36" t="str">
        <f t="shared" si="18"/>
        <v/>
      </c>
      <c r="BA17" s="36" t="str">
        <f t="shared" si="18"/>
        <v/>
      </c>
      <c r="BB17" s="36" t="str">
        <f t="shared" si="18"/>
        <v/>
      </c>
      <c r="BC17" s="36" t="str">
        <f t="shared" si="18"/>
        <v/>
      </c>
      <c r="BD17" s="36" t="str">
        <f t="shared" si="18"/>
        <v/>
      </c>
      <c r="BE17" s="36" t="str">
        <f t="shared" si="18"/>
        <v/>
      </c>
      <c r="BF17" s="36" t="str">
        <f t="shared" si="18"/>
        <v/>
      </c>
      <c r="BG17" s="36" t="str">
        <f t="shared" si="18"/>
        <v/>
      </c>
      <c r="BH17" s="36" t="str">
        <f t="shared" si="18"/>
        <v/>
      </c>
      <c r="BI17" s="36" t="str">
        <f t="shared" si="18"/>
        <v/>
      </c>
      <c r="BJ17" s="36" t="str">
        <f t="shared" si="18"/>
        <v/>
      </c>
      <c r="BK17" s="36" t="str">
        <f t="shared" si="18"/>
        <v/>
      </c>
      <c r="BL17" s="36" t="str">
        <f t="shared" si="18"/>
        <v/>
      </c>
      <c r="BM17" s="36" t="str">
        <f t="shared" si="18"/>
        <v/>
      </c>
      <c r="BN17" s="36" t="str">
        <f t="shared" si="18"/>
        <v/>
      </c>
      <c r="BO17" s="36" t="str">
        <f t="shared" si="18"/>
        <v/>
      </c>
      <c r="BP17" s="36" t="str">
        <f t="shared" si="18"/>
        <v/>
      </c>
      <c r="BQ17" s="36" t="str">
        <f t="shared" si="18"/>
        <v/>
      </c>
      <c r="BR17" s="36" t="str">
        <f t="shared" si="18"/>
        <v/>
      </c>
      <c r="BS17" s="36" t="str">
        <f t="shared" ref="BS17:DY17" si="19">IF(ISBLANK(BS15),"",(IF((ROUNDUP((($E15-BS15)/$D15),0)*$D15)&lt;0,0,(ROUNDUP((($E15-BS15)/$D15),0)*$D15))))</f>
        <v/>
      </c>
      <c r="BT17" s="36" t="str">
        <f t="shared" si="19"/>
        <v/>
      </c>
      <c r="BU17" s="36" t="str">
        <f t="shared" si="19"/>
        <v/>
      </c>
      <c r="BV17" s="36" t="str">
        <f t="shared" si="19"/>
        <v/>
      </c>
      <c r="BW17" s="36" t="str">
        <f t="shared" si="19"/>
        <v/>
      </c>
      <c r="BX17" s="36" t="str">
        <f t="shared" si="19"/>
        <v/>
      </c>
      <c r="BY17" s="36" t="str">
        <f t="shared" si="19"/>
        <v/>
      </c>
      <c r="BZ17" s="36" t="str">
        <f t="shared" si="19"/>
        <v/>
      </c>
      <c r="CA17" s="36" t="str">
        <f t="shared" si="19"/>
        <v/>
      </c>
      <c r="CB17" s="36" t="str">
        <f t="shared" si="19"/>
        <v/>
      </c>
      <c r="CC17" s="36" t="str">
        <f t="shared" si="19"/>
        <v/>
      </c>
      <c r="CD17" s="36" t="str">
        <f t="shared" si="19"/>
        <v/>
      </c>
      <c r="CE17" s="36" t="str">
        <f t="shared" si="19"/>
        <v/>
      </c>
      <c r="CF17" s="36" t="str">
        <f t="shared" si="19"/>
        <v/>
      </c>
      <c r="CG17" s="36" t="str">
        <f t="shared" si="19"/>
        <v/>
      </c>
      <c r="CH17" s="36" t="str">
        <f t="shared" si="19"/>
        <v/>
      </c>
      <c r="CI17" s="36" t="str">
        <f t="shared" si="19"/>
        <v/>
      </c>
      <c r="CJ17" s="36" t="str">
        <f t="shared" si="19"/>
        <v/>
      </c>
      <c r="CK17" s="36" t="str">
        <f t="shared" si="19"/>
        <v/>
      </c>
      <c r="CL17" s="36" t="str">
        <f t="shared" si="19"/>
        <v/>
      </c>
      <c r="CM17" s="36" t="str">
        <f t="shared" si="19"/>
        <v/>
      </c>
      <c r="CN17" s="36" t="str">
        <f t="shared" si="19"/>
        <v/>
      </c>
      <c r="CO17" s="36" t="str">
        <f t="shared" si="19"/>
        <v/>
      </c>
      <c r="CP17" s="36" t="str">
        <f t="shared" si="19"/>
        <v/>
      </c>
      <c r="CQ17" s="36" t="str">
        <f t="shared" si="19"/>
        <v/>
      </c>
      <c r="CR17" s="36" t="str">
        <f t="shared" si="19"/>
        <v/>
      </c>
      <c r="CS17" s="36" t="str">
        <f t="shared" si="19"/>
        <v/>
      </c>
      <c r="CT17" s="36" t="str">
        <f t="shared" si="19"/>
        <v/>
      </c>
      <c r="CU17" s="36" t="str">
        <f t="shared" si="19"/>
        <v/>
      </c>
      <c r="CV17" s="36" t="str">
        <f t="shared" si="19"/>
        <v/>
      </c>
      <c r="CW17" s="36" t="str">
        <f t="shared" si="19"/>
        <v/>
      </c>
      <c r="CX17" s="36" t="str">
        <f t="shared" si="19"/>
        <v/>
      </c>
      <c r="CY17" s="36" t="str">
        <f t="shared" si="19"/>
        <v/>
      </c>
      <c r="CZ17" s="36" t="str">
        <f t="shared" si="19"/>
        <v/>
      </c>
      <c r="DA17" s="36" t="str">
        <f t="shared" si="19"/>
        <v/>
      </c>
      <c r="DB17" s="36" t="str">
        <f t="shared" si="19"/>
        <v/>
      </c>
      <c r="DC17" s="36" t="str">
        <f t="shared" si="19"/>
        <v/>
      </c>
      <c r="DD17" s="36" t="str">
        <f t="shared" si="19"/>
        <v/>
      </c>
      <c r="DE17" s="36" t="str">
        <f t="shared" si="19"/>
        <v/>
      </c>
      <c r="DF17" s="36" t="str">
        <f t="shared" si="19"/>
        <v/>
      </c>
      <c r="DG17" s="36" t="str">
        <f t="shared" si="19"/>
        <v/>
      </c>
      <c r="DH17" s="36" t="str">
        <f t="shared" si="19"/>
        <v/>
      </c>
      <c r="DI17" s="36" t="str">
        <f t="shared" si="19"/>
        <v/>
      </c>
      <c r="DJ17" s="36" t="str">
        <f t="shared" si="19"/>
        <v/>
      </c>
      <c r="DK17" s="36" t="str">
        <f t="shared" si="19"/>
        <v/>
      </c>
      <c r="DL17" s="36" t="str">
        <f t="shared" si="19"/>
        <v/>
      </c>
      <c r="DM17" s="36" t="str">
        <f t="shared" si="19"/>
        <v/>
      </c>
      <c r="DN17" s="36" t="str">
        <f t="shared" si="19"/>
        <v/>
      </c>
      <c r="DO17" s="36" t="str">
        <f t="shared" si="19"/>
        <v/>
      </c>
      <c r="DP17" s="36" t="str">
        <f t="shared" si="19"/>
        <v/>
      </c>
      <c r="DQ17" s="36" t="str">
        <f t="shared" si="19"/>
        <v/>
      </c>
      <c r="DR17" s="36" t="str">
        <f t="shared" si="19"/>
        <v/>
      </c>
      <c r="DS17" s="36" t="str">
        <f t="shared" si="19"/>
        <v/>
      </c>
      <c r="DT17" s="36" t="str">
        <f t="shared" si="19"/>
        <v/>
      </c>
      <c r="DU17" s="36" t="str">
        <f t="shared" si="19"/>
        <v/>
      </c>
      <c r="DV17" s="36" t="str">
        <f t="shared" si="19"/>
        <v/>
      </c>
      <c r="DW17" s="36" t="str">
        <f t="shared" si="19"/>
        <v/>
      </c>
      <c r="DX17" s="36" t="str">
        <f t="shared" si="19"/>
        <v/>
      </c>
      <c r="DY17" s="36" t="str">
        <f t="shared" si="19"/>
        <v/>
      </c>
    </row>
    <row r="18" spans="1:129" s="37" customFormat="1" ht="16" customHeight="1" x14ac:dyDescent="0.2">
      <c r="A18" s="62"/>
      <c r="B18" s="65"/>
      <c r="C18" s="68"/>
      <c r="D18" s="68"/>
      <c r="E18" s="68"/>
      <c r="F18" s="38" t="s">
        <v>17</v>
      </c>
      <c r="G18" s="39"/>
    </row>
    <row r="19" spans="1:129" s="42" customFormat="1" ht="16" customHeight="1" thickBot="1" x14ac:dyDescent="0.25">
      <c r="A19" s="63"/>
      <c r="B19" s="66"/>
      <c r="C19" s="69"/>
      <c r="D19" s="69"/>
      <c r="E19" s="69"/>
      <c r="F19" s="40" t="s">
        <v>18</v>
      </c>
      <c r="G19" s="41">
        <v>100</v>
      </c>
      <c r="H19" s="42">
        <f t="shared" ref="H19:W24" si="20">G19</f>
        <v>100</v>
      </c>
      <c r="I19" s="42">
        <f t="shared" si="20"/>
        <v>100</v>
      </c>
      <c r="J19" s="42">
        <f t="shared" si="20"/>
        <v>100</v>
      </c>
      <c r="K19" s="42">
        <f t="shared" si="20"/>
        <v>100</v>
      </c>
      <c r="L19" s="42">
        <f t="shared" si="20"/>
        <v>100</v>
      </c>
      <c r="M19" s="42">
        <f t="shared" si="20"/>
        <v>100</v>
      </c>
      <c r="N19" s="42">
        <f t="shared" si="20"/>
        <v>100</v>
      </c>
      <c r="O19" s="42">
        <f t="shared" si="20"/>
        <v>100</v>
      </c>
      <c r="P19" s="42">
        <f t="shared" si="20"/>
        <v>100</v>
      </c>
      <c r="Q19" s="42">
        <f t="shared" si="20"/>
        <v>100</v>
      </c>
      <c r="R19" s="42">
        <f t="shared" si="20"/>
        <v>100</v>
      </c>
      <c r="S19" s="42">
        <f t="shared" si="20"/>
        <v>100</v>
      </c>
      <c r="T19" s="42">
        <f t="shared" si="20"/>
        <v>100</v>
      </c>
      <c r="U19" s="42">
        <f t="shared" si="20"/>
        <v>100</v>
      </c>
      <c r="V19" s="42">
        <f t="shared" si="20"/>
        <v>100</v>
      </c>
      <c r="W19" s="42">
        <f t="shared" si="20"/>
        <v>100</v>
      </c>
      <c r="X19" s="42">
        <f t="shared" ref="X19:CI19" si="21">W19</f>
        <v>100</v>
      </c>
      <c r="Y19" s="42">
        <f t="shared" si="21"/>
        <v>100</v>
      </c>
      <c r="Z19" s="42">
        <f t="shared" si="21"/>
        <v>100</v>
      </c>
      <c r="AA19" s="42">
        <f t="shared" si="21"/>
        <v>100</v>
      </c>
      <c r="AB19" s="42">
        <f t="shared" si="21"/>
        <v>100</v>
      </c>
      <c r="AC19" s="42">
        <f t="shared" si="21"/>
        <v>100</v>
      </c>
      <c r="AD19" s="42">
        <f t="shared" si="21"/>
        <v>100</v>
      </c>
      <c r="AE19" s="42">
        <f t="shared" si="21"/>
        <v>100</v>
      </c>
      <c r="AF19" s="42">
        <f t="shared" si="21"/>
        <v>100</v>
      </c>
      <c r="AG19" s="42">
        <f t="shared" si="21"/>
        <v>100</v>
      </c>
      <c r="AH19" s="42">
        <f t="shared" si="21"/>
        <v>100</v>
      </c>
      <c r="AI19" s="42">
        <f t="shared" si="21"/>
        <v>100</v>
      </c>
      <c r="AJ19" s="42">
        <f t="shared" si="21"/>
        <v>100</v>
      </c>
      <c r="AK19" s="42">
        <f t="shared" si="21"/>
        <v>100</v>
      </c>
      <c r="AL19" s="42">
        <f t="shared" si="21"/>
        <v>100</v>
      </c>
      <c r="AM19" s="42">
        <f t="shared" si="21"/>
        <v>100</v>
      </c>
      <c r="AN19" s="42">
        <f t="shared" si="21"/>
        <v>100</v>
      </c>
      <c r="AO19" s="42">
        <f t="shared" si="21"/>
        <v>100</v>
      </c>
      <c r="AP19" s="42">
        <f t="shared" si="21"/>
        <v>100</v>
      </c>
      <c r="AQ19" s="42">
        <f t="shared" si="21"/>
        <v>100</v>
      </c>
      <c r="AR19" s="42">
        <f t="shared" si="21"/>
        <v>100</v>
      </c>
      <c r="AS19" s="42">
        <f t="shared" si="21"/>
        <v>100</v>
      </c>
      <c r="AT19" s="42">
        <f t="shared" si="21"/>
        <v>100</v>
      </c>
      <c r="AU19" s="42">
        <f t="shared" si="21"/>
        <v>100</v>
      </c>
      <c r="AV19" s="42">
        <f t="shared" si="21"/>
        <v>100</v>
      </c>
      <c r="AW19" s="42">
        <f t="shared" si="21"/>
        <v>100</v>
      </c>
      <c r="AX19" s="42">
        <f t="shared" si="21"/>
        <v>100</v>
      </c>
      <c r="AY19" s="42">
        <f t="shared" si="21"/>
        <v>100</v>
      </c>
      <c r="AZ19" s="42">
        <f t="shared" si="21"/>
        <v>100</v>
      </c>
      <c r="BA19" s="42">
        <f t="shared" si="21"/>
        <v>100</v>
      </c>
      <c r="BB19" s="42">
        <f t="shared" si="21"/>
        <v>100</v>
      </c>
      <c r="BC19" s="42">
        <f t="shared" si="21"/>
        <v>100</v>
      </c>
      <c r="BD19" s="42">
        <f t="shared" si="21"/>
        <v>100</v>
      </c>
      <c r="BE19" s="42">
        <f t="shared" si="21"/>
        <v>100</v>
      </c>
      <c r="BF19" s="42">
        <f t="shared" si="21"/>
        <v>100</v>
      </c>
      <c r="BG19" s="42">
        <f t="shared" si="21"/>
        <v>100</v>
      </c>
      <c r="BH19" s="42">
        <f t="shared" si="21"/>
        <v>100</v>
      </c>
      <c r="BI19" s="42">
        <f t="shared" si="21"/>
        <v>100</v>
      </c>
      <c r="BJ19" s="42">
        <f t="shared" si="21"/>
        <v>100</v>
      </c>
      <c r="BK19" s="42">
        <f t="shared" si="21"/>
        <v>100</v>
      </c>
      <c r="BL19" s="42">
        <f t="shared" si="21"/>
        <v>100</v>
      </c>
      <c r="BM19" s="42">
        <f t="shared" si="21"/>
        <v>100</v>
      </c>
      <c r="BN19" s="42">
        <f t="shared" si="21"/>
        <v>100</v>
      </c>
      <c r="BO19" s="42">
        <f t="shared" si="21"/>
        <v>100</v>
      </c>
      <c r="BP19" s="42">
        <f t="shared" si="21"/>
        <v>100</v>
      </c>
      <c r="BQ19" s="42">
        <f t="shared" si="21"/>
        <v>100</v>
      </c>
      <c r="BR19" s="42">
        <f t="shared" si="21"/>
        <v>100</v>
      </c>
      <c r="BS19" s="42">
        <f t="shared" si="21"/>
        <v>100</v>
      </c>
      <c r="BT19" s="42">
        <f t="shared" si="21"/>
        <v>100</v>
      </c>
      <c r="BU19" s="42">
        <f t="shared" si="21"/>
        <v>100</v>
      </c>
      <c r="BV19" s="42">
        <f t="shared" si="21"/>
        <v>100</v>
      </c>
      <c r="BW19" s="42">
        <f t="shared" si="21"/>
        <v>100</v>
      </c>
      <c r="BX19" s="42">
        <f t="shared" si="21"/>
        <v>100</v>
      </c>
      <c r="BY19" s="42">
        <f t="shared" si="21"/>
        <v>100</v>
      </c>
      <c r="BZ19" s="42">
        <f t="shared" si="21"/>
        <v>100</v>
      </c>
      <c r="CA19" s="42">
        <f t="shared" si="21"/>
        <v>100</v>
      </c>
      <c r="CB19" s="42">
        <f t="shared" si="21"/>
        <v>100</v>
      </c>
      <c r="CC19" s="42">
        <f t="shared" si="21"/>
        <v>100</v>
      </c>
      <c r="CD19" s="42">
        <f t="shared" si="21"/>
        <v>100</v>
      </c>
      <c r="CE19" s="42">
        <f t="shared" si="21"/>
        <v>100</v>
      </c>
      <c r="CF19" s="42">
        <f t="shared" si="21"/>
        <v>100</v>
      </c>
      <c r="CG19" s="42">
        <f t="shared" si="21"/>
        <v>100</v>
      </c>
      <c r="CH19" s="42">
        <f t="shared" si="21"/>
        <v>100</v>
      </c>
      <c r="CI19" s="42">
        <f t="shared" si="21"/>
        <v>100</v>
      </c>
      <c r="CJ19" s="42">
        <f t="shared" ref="CJ19:DY19" si="22">CI19</f>
        <v>100</v>
      </c>
      <c r="CK19" s="42">
        <f t="shared" si="22"/>
        <v>100</v>
      </c>
      <c r="CL19" s="42">
        <f t="shared" si="22"/>
        <v>100</v>
      </c>
      <c r="CM19" s="42">
        <f t="shared" si="22"/>
        <v>100</v>
      </c>
      <c r="CN19" s="42">
        <f t="shared" si="22"/>
        <v>100</v>
      </c>
      <c r="CO19" s="42">
        <f t="shared" si="22"/>
        <v>100</v>
      </c>
      <c r="CP19" s="42">
        <f t="shared" si="22"/>
        <v>100</v>
      </c>
      <c r="CQ19" s="42">
        <f t="shared" si="22"/>
        <v>100</v>
      </c>
      <c r="CR19" s="42">
        <f t="shared" si="22"/>
        <v>100</v>
      </c>
      <c r="CS19" s="42">
        <f t="shared" si="22"/>
        <v>100</v>
      </c>
      <c r="CT19" s="42">
        <f t="shared" si="22"/>
        <v>100</v>
      </c>
      <c r="CU19" s="42">
        <f t="shared" si="22"/>
        <v>100</v>
      </c>
      <c r="CV19" s="42">
        <f t="shared" si="22"/>
        <v>100</v>
      </c>
      <c r="CW19" s="42">
        <f t="shared" si="22"/>
        <v>100</v>
      </c>
      <c r="CX19" s="42">
        <f t="shared" si="22"/>
        <v>100</v>
      </c>
      <c r="CY19" s="42">
        <f t="shared" si="22"/>
        <v>100</v>
      </c>
      <c r="CZ19" s="42">
        <f t="shared" si="22"/>
        <v>100</v>
      </c>
      <c r="DA19" s="42">
        <f t="shared" si="22"/>
        <v>100</v>
      </c>
      <c r="DB19" s="42">
        <f t="shared" si="22"/>
        <v>100</v>
      </c>
      <c r="DC19" s="42">
        <f t="shared" si="22"/>
        <v>100</v>
      </c>
      <c r="DD19" s="42">
        <f t="shared" si="22"/>
        <v>100</v>
      </c>
      <c r="DE19" s="42">
        <f t="shared" si="22"/>
        <v>100</v>
      </c>
      <c r="DF19" s="42">
        <f t="shared" si="22"/>
        <v>100</v>
      </c>
      <c r="DG19" s="42">
        <f t="shared" si="22"/>
        <v>100</v>
      </c>
      <c r="DH19" s="42">
        <f t="shared" si="22"/>
        <v>100</v>
      </c>
      <c r="DI19" s="42">
        <f t="shared" si="22"/>
        <v>100</v>
      </c>
      <c r="DJ19" s="42">
        <f t="shared" si="22"/>
        <v>100</v>
      </c>
      <c r="DK19" s="42">
        <f t="shared" si="22"/>
        <v>100</v>
      </c>
      <c r="DL19" s="42">
        <f t="shared" si="22"/>
        <v>100</v>
      </c>
      <c r="DM19" s="42">
        <f t="shared" si="22"/>
        <v>100</v>
      </c>
      <c r="DN19" s="42">
        <f t="shared" si="22"/>
        <v>100</v>
      </c>
      <c r="DO19" s="42">
        <f t="shared" si="22"/>
        <v>100</v>
      </c>
      <c r="DP19" s="42">
        <f t="shared" si="22"/>
        <v>100</v>
      </c>
      <c r="DQ19" s="42">
        <f t="shared" si="22"/>
        <v>100</v>
      </c>
      <c r="DR19" s="42">
        <f t="shared" si="22"/>
        <v>100</v>
      </c>
      <c r="DS19" s="42">
        <f t="shared" si="22"/>
        <v>100</v>
      </c>
      <c r="DT19" s="42">
        <f t="shared" si="22"/>
        <v>100</v>
      </c>
      <c r="DU19" s="42">
        <f t="shared" si="22"/>
        <v>100</v>
      </c>
      <c r="DV19" s="42">
        <f t="shared" si="22"/>
        <v>100</v>
      </c>
      <c r="DW19" s="42">
        <f t="shared" si="22"/>
        <v>100</v>
      </c>
      <c r="DX19" s="42">
        <f t="shared" si="22"/>
        <v>100</v>
      </c>
      <c r="DY19" s="42">
        <f t="shared" si="22"/>
        <v>100</v>
      </c>
    </row>
    <row r="20" spans="1:129" ht="16" customHeight="1" x14ac:dyDescent="0.2">
      <c r="A20" s="61" t="s">
        <v>21</v>
      </c>
      <c r="B20" s="64"/>
      <c r="C20" s="67" t="s">
        <v>13</v>
      </c>
      <c r="D20" s="67">
        <v>1</v>
      </c>
      <c r="E20" s="67">
        <v>0</v>
      </c>
      <c r="F20" s="32" t="s">
        <v>14</v>
      </c>
      <c r="G20" s="33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CY20" s="34"/>
      <c r="CZ20" s="34"/>
      <c r="DA20" s="34"/>
      <c r="DB20" s="34"/>
      <c r="DC20" s="34"/>
      <c r="DD20" s="34"/>
      <c r="DE20" s="34"/>
      <c r="DF20" s="34"/>
      <c r="DG20" s="34"/>
      <c r="DH20" s="34"/>
      <c r="DI20" s="34"/>
      <c r="DJ20" s="34"/>
      <c r="DK20" s="34"/>
      <c r="DL20" s="34"/>
      <c r="DM20" s="34"/>
      <c r="DN20" s="34"/>
      <c r="DO20" s="34"/>
      <c r="DP20" s="34"/>
      <c r="DQ20" s="34"/>
      <c r="DR20" s="34"/>
      <c r="DS20" s="34"/>
      <c r="DT20" s="34"/>
      <c r="DU20" s="34"/>
      <c r="DV20" s="34"/>
      <c r="DW20" s="34"/>
      <c r="DX20" s="34"/>
      <c r="DY20" s="34"/>
    </row>
    <row r="21" spans="1:129" ht="16" customHeight="1" x14ac:dyDescent="0.2">
      <c r="A21" s="62"/>
      <c r="B21" s="65"/>
      <c r="C21" s="68"/>
      <c r="D21" s="68"/>
      <c r="E21" s="68"/>
      <c r="F21" s="35" t="s">
        <v>15</v>
      </c>
      <c r="G21" s="36" t="str">
        <f ca="1">IF(ISBLANK(G20),"",(IF(ISNA(LOOKUP(9^9,F20:$G20)),0,LOOKUP(9^9,F20:$G20))+IF(ISNA(LOOKUP(9^9,INDIRECT(ADDRESS(ROW(G23),IF(ISNA(MATCH(LOOKUP(9^9,F20:$G20),F20:$G20,0)+COLUMN($F20)),0,MATCH(LOOKUP(9^9,F20:$G20),F20:$G20,0)+COLUMN($F20)),3)&amp;":"&amp;ADDRESS(ROW(G23),COLUMN(F23),4)))),IF(ISNA((LOOKUP(9^9,F22:$G22))),0,(LOOKUP(9^9,F22:$G22))),IF(ISNA((LOOKUP(9^9,F23:$G23))),0,(LOOKUP(9^9,F23:$G23))))-G20))</f>
        <v/>
      </c>
      <c r="H21" s="36" t="str">
        <f ca="1">IF(ISBLANK(H20),"",(IF(ISNA(LOOKUP(9^9,G20:$G20)),0,LOOKUP(9^9,G20:$G20))+IF(ISNA(LOOKUP(9^9,INDIRECT(ADDRESS(ROW(H23),IF(ISNA(MATCH(LOOKUP(9^9,G20:$G20),G20:$G20,0)+COLUMN($F20)),0,MATCH(LOOKUP(9^9,G20:$G20),G20:$G20,0)+COLUMN($F20)),3)&amp;":"&amp;ADDRESS(ROW(H23),COLUMN(G23),4)))),IF(ISNA((LOOKUP(9^9,G22:$G22))),0,(LOOKUP(9^9,G22:$G22))),IF(ISNA((LOOKUP(9^9,G23:$G23))),0,(LOOKUP(9^9,G23:$G23))))-H20))</f>
        <v/>
      </c>
      <c r="I21" s="36" t="str">
        <f ca="1">IF(ISBLANK(I20),"",(IF(ISNA(LOOKUP(9^9,$G20:H20)),0,LOOKUP(9^9,$G20:H20))+IF(ISNA(LOOKUP(9^9,INDIRECT(ADDRESS(ROW(I23),IF(ISNA(MATCH(LOOKUP(9^9,$G20:H20),$G20:H20,0)+COLUMN($F20)),0,MATCH(LOOKUP(9^9,$G20:H20),$G20:H20,0)+COLUMN($F20)),3)&amp;":"&amp;ADDRESS(ROW(I23),COLUMN(H23),4)))),IF(ISNA((LOOKUP(9^9,$G22:H22))),0,(LOOKUP(9^9,$G22:H22))),IF(ISNA((LOOKUP(9^9,$G23:H23))),0,(LOOKUP(9^9,$G23:H23))))-I20))</f>
        <v/>
      </c>
      <c r="J21" s="36" t="str">
        <f ca="1">IF(ISBLANK(J20),"",(IF(ISNA(LOOKUP(9^9,$G20:I20)),0,LOOKUP(9^9,$G20:I20))+IF(ISNA(LOOKUP(9^9,INDIRECT(ADDRESS(ROW(J23),IF(ISNA(MATCH(LOOKUP(9^9,$G20:I20),$G20:I20,0)+COLUMN($F20)),0,MATCH(LOOKUP(9^9,$G20:I20),$G20:I20,0)+COLUMN($F20)),3)&amp;":"&amp;ADDRESS(ROW(J23),COLUMN(I23),4)))),IF(ISNA((LOOKUP(9^9,$G22:I22))),0,(LOOKUP(9^9,$G22:I22))),IF(ISNA((LOOKUP(9^9,$G23:I23))),0,(LOOKUP(9^9,$G23:I23))))-J20))</f>
        <v/>
      </c>
      <c r="K21" s="36" t="str">
        <f ca="1">IF(ISBLANK(K20),"",(IF(ISNA(LOOKUP(9^9,$G20:J20)),0,LOOKUP(9^9,$G20:J20))+IF(ISNA(LOOKUP(9^9,INDIRECT(ADDRESS(ROW(K23),IF(ISNA(MATCH(LOOKUP(9^9,$G20:J20),$G20:J20,0)+COLUMN($F20)),0,MATCH(LOOKUP(9^9,$G20:J20),$G20:J20,0)+COLUMN($F20)),3)&amp;":"&amp;ADDRESS(ROW(K23),COLUMN(J23),4)))),IF(ISNA((LOOKUP(9^9,$G22:J22))),0,(LOOKUP(9^9,$G22:J22))),IF(ISNA((LOOKUP(9^9,$G23:J23))),0,(LOOKUP(9^9,$G23:J23))))-K20))</f>
        <v/>
      </c>
      <c r="L21" s="36" t="str">
        <f ca="1">IF(ISBLANK(L20),"",(IF(ISNA(LOOKUP(9^9,$G20:K20)),0,LOOKUP(9^9,$G20:K20))+IF(ISNA(LOOKUP(9^9,INDIRECT(ADDRESS(ROW(L23),IF(ISNA(MATCH(LOOKUP(9^9,$G20:K20),$G20:K20,0)+COLUMN($F20)),0,MATCH(LOOKUP(9^9,$G20:K20),$G20:K20,0)+COLUMN($F20)),3)&amp;":"&amp;ADDRESS(ROW(L23),COLUMN(K23),4)))),IF(ISNA((LOOKUP(9^9,$G22:K22))),0,(LOOKUP(9^9,$G22:K22))),IF(ISNA((LOOKUP(9^9,$G23:K23))),0,(LOOKUP(9^9,$G23:K23))))-L20))</f>
        <v/>
      </c>
      <c r="M21" s="36" t="str">
        <f ca="1">IF(ISBLANK(M20),"",(IF(ISNA(LOOKUP(9^9,$G20:L20)),0,LOOKUP(9^9,$G20:L20))+IF(ISNA(LOOKUP(9^9,INDIRECT(ADDRESS(ROW(M23),IF(ISNA(MATCH(LOOKUP(9^9,$G20:L20),$G20:L20,0)+COLUMN($F20)),0,MATCH(LOOKUP(9^9,$G20:L20),$G20:L20,0)+COLUMN($F20)),3)&amp;":"&amp;ADDRESS(ROW(M23),COLUMN(L23),4)))),IF(ISNA((LOOKUP(9^9,$G22:L22))),0,(LOOKUP(9^9,$G22:L22))),IF(ISNA((LOOKUP(9^9,$G23:L23))),0,(LOOKUP(9^9,$G23:L23))))-M20))</f>
        <v/>
      </c>
      <c r="N21" s="36" t="str">
        <f ca="1">IF(ISBLANK(N20),"",(IF(ISNA(LOOKUP(9^9,$G20:M20)),0,LOOKUP(9^9,$G20:M20))+IF(ISNA(LOOKUP(9^9,INDIRECT(ADDRESS(ROW(N23),IF(ISNA(MATCH(LOOKUP(9^9,$G20:M20),$G20:M20,0)+COLUMN($F20)),0,MATCH(LOOKUP(9^9,$G20:M20),$G20:M20,0)+COLUMN($F20)),3)&amp;":"&amp;ADDRESS(ROW(N23),COLUMN(M23),4)))),IF(ISNA((LOOKUP(9^9,$G22:M22))),0,(LOOKUP(9^9,$G22:M22))),IF(ISNA((LOOKUP(9^9,$G23:M23))),0,(LOOKUP(9^9,$G23:M23))))-N20))</f>
        <v/>
      </c>
      <c r="O21" s="36" t="str">
        <f ca="1">IF(ISBLANK(O20),"",(IF(ISNA(LOOKUP(9^9,$G20:N20)),0,LOOKUP(9^9,$G20:N20))+IF(ISNA(LOOKUP(9^9,INDIRECT(ADDRESS(ROW(O23),IF(ISNA(MATCH(LOOKUP(9^9,$G20:N20),$G20:N20,0)+COLUMN($F20)),0,MATCH(LOOKUP(9^9,$G20:N20),$G20:N20,0)+COLUMN($F20)),3)&amp;":"&amp;ADDRESS(ROW(O23),COLUMN(N23),4)))),IF(ISNA((LOOKUP(9^9,$G22:N22))),0,(LOOKUP(9^9,$G22:N22))),IF(ISNA((LOOKUP(9^9,$G23:N23))),0,(LOOKUP(9^9,$G23:N23))))-O20))</f>
        <v/>
      </c>
      <c r="P21" s="36" t="str">
        <f ca="1">IF(ISBLANK(P20),"",(IF(ISNA(LOOKUP(9^9,$G20:O20)),0,LOOKUP(9^9,$G20:O20))+IF(ISNA(LOOKUP(9^9,INDIRECT(ADDRESS(ROW(P23),IF(ISNA(MATCH(LOOKUP(9^9,$G20:O20),$G20:O20,0)+COLUMN($F20)),0,MATCH(LOOKUP(9^9,$G20:O20),$G20:O20,0)+COLUMN($F20)),3)&amp;":"&amp;ADDRESS(ROW(P23),COLUMN(O23),4)))),IF(ISNA((LOOKUP(9^9,$G22:O22))),0,(LOOKUP(9^9,$G22:O22))),IF(ISNA((LOOKUP(9^9,$G23:O23))),0,(LOOKUP(9^9,$G23:O23))))-P20))</f>
        <v/>
      </c>
      <c r="Q21" s="36" t="str">
        <f ca="1">IF(ISBLANK(Q20),"",(IF(ISNA(LOOKUP(9^9,$G20:P20)),0,LOOKUP(9^9,$G20:P20))+IF(ISNA(LOOKUP(9^9,INDIRECT(ADDRESS(ROW(Q23),IF(ISNA(MATCH(LOOKUP(9^9,$G20:P20),$G20:P20,0)+COLUMN($F20)),0,MATCH(LOOKUP(9^9,$G20:P20),$G20:P20,0)+COLUMN($F20)),3)&amp;":"&amp;ADDRESS(ROW(Q23),COLUMN(P23),4)))),IF(ISNA((LOOKUP(9^9,$G22:P22))),0,(LOOKUP(9^9,$G22:P22))),IF(ISNA((LOOKUP(9^9,$G23:P23))),0,(LOOKUP(9^9,$G23:P23))))-Q20))</f>
        <v/>
      </c>
      <c r="R21" s="36" t="str">
        <f ca="1">IF(ISBLANK(R20),"",(IF(ISNA(LOOKUP(9^9,$G20:Q20)),0,LOOKUP(9^9,$G20:Q20))+IF(ISNA(LOOKUP(9^9,INDIRECT(ADDRESS(ROW(R23),IF(ISNA(MATCH(LOOKUP(9^9,$G20:Q20),$G20:Q20,0)+COLUMN($F20)),0,MATCH(LOOKUP(9^9,$G20:Q20),$G20:Q20,0)+COLUMN($F20)),3)&amp;":"&amp;ADDRESS(ROW(R23),COLUMN(Q23),4)))),IF(ISNA((LOOKUP(9^9,$G22:Q22))),0,(LOOKUP(9^9,$G22:Q22))),IF(ISNA((LOOKUP(9^9,$G23:Q23))),0,(LOOKUP(9^9,$G23:Q23))))-R20))</f>
        <v/>
      </c>
      <c r="S21" s="36" t="str">
        <f ca="1">IF(ISBLANK(S20),"",(IF(ISNA(LOOKUP(9^9,$G20:R20)),0,LOOKUP(9^9,$G20:R20))+IF(ISNA(LOOKUP(9^9,INDIRECT(ADDRESS(ROW(S23),IF(ISNA(MATCH(LOOKUP(9^9,$G20:R20),$G20:R20,0)+COLUMN($F20)),0,MATCH(LOOKUP(9^9,$G20:R20),$G20:R20,0)+COLUMN($F20)),3)&amp;":"&amp;ADDRESS(ROW(S23),COLUMN(R23),4)))),IF(ISNA((LOOKUP(9^9,$G22:R22))),0,(LOOKUP(9^9,$G22:R22))),IF(ISNA((LOOKUP(9^9,$G23:R23))),0,(LOOKUP(9^9,$G23:R23))))-S20))</f>
        <v/>
      </c>
      <c r="T21" s="36" t="str">
        <f ca="1">IF(ISBLANK(T20),"",(IF(ISNA(LOOKUP(9^9,$G20:S20)),0,LOOKUP(9^9,$G20:S20))+IF(ISNA(LOOKUP(9^9,INDIRECT(ADDRESS(ROW(T23),IF(ISNA(MATCH(LOOKUP(9^9,$G20:S20),$G20:S20,0)+COLUMN($F20)),0,MATCH(LOOKUP(9^9,$G20:S20),$G20:S20,0)+COLUMN($F20)),3)&amp;":"&amp;ADDRESS(ROW(T23),COLUMN(S23),4)))),IF(ISNA((LOOKUP(9^9,$G22:S22))),0,(LOOKUP(9^9,$G22:S22))),IF(ISNA((LOOKUP(9^9,$G23:S23))),0,(LOOKUP(9^9,$G23:S23))))-T20))</f>
        <v/>
      </c>
      <c r="U21" s="36" t="str">
        <f ca="1">IF(ISBLANK(U20),"",(IF(ISNA(LOOKUP(9^9,$G20:T20)),0,LOOKUP(9^9,$G20:T20))+IF(ISNA(LOOKUP(9^9,INDIRECT(ADDRESS(ROW(U23),IF(ISNA(MATCH(LOOKUP(9^9,$G20:T20),$G20:T20,0)+COLUMN($F20)),0,MATCH(LOOKUP(9^9,$G20:T20),$G20:T20,0)+COLUMN($F20)),3)&amp;":"&amp;ADDRESS(ROW(U23),COLUMN(T23),4)))),IF(ISNA((LOOKUP(9^9,$G22:T22))),0,(LOOKUP(9^9,$G22:T22))),IF(ISNA((LOOKUP(9^9,$G23:T23))),0,(LOOKUP(9^9,$G23:T23))))-U20))</f>
        <v/>
      </c>
      <c r="V21" s="36" t="str">
        <f ca="1">IF(ISBLANK(V20),"",(IF(ISNA(LOOKUP(9^9,$G20:U20)),0,LOOKUP(9^9,$G20:U20))+IF(ISNA(LOOKUP(9^9,INDIRECT(ADDRESS(ROW(V23),IF(ISNA(MATCH(LOOKUP(9^9,$G20:U20),$G20:U20,0)+COLUMN($F20)),0,MATCH(LOOKUP(9^9,$G20:U20),$G20:U20,0)+COLUMN($F20)),3)&amp;":"&amp;ADDRESS(ROW(V23),COLUMN(U23),4)))),IF(ISNA((LOOKUP(9^9,$G22:U22))),0,(LOOKUP(9^9,$G22:U22))),IF(ISNA((LOOKUP(9^9,$G23:U23))),0,(LOOKUP(9^9,$G23:U23))))-V20))</f>
        <v/>
      </c>
      <c r="W21" s="36" t="str">
        <f ca="1">IF(ISBLANK(W20),"",(IF(ISNA(LOOKUP(9^9,$G20:V20)),0,LOOKUP(9^9,$G20:V20))+IF(ISNA(LOOKUP(9^9,INDIRECT(ADDRESS(ROW(W23),IF(ISNA(MATCH(LOOKUP(9^9,$G20:V20),$G20:V20,0)+COLUMN($F20)),0,MATCH(LOOKUP(9^9,$G20:V20),$G20:V20,0)+COLUMN($F20)),3)&amp;":"&amp;ADDRESS(ROW(W23),COLUMN(V23),4)))),IF(ISNA((LOOKUP(9^9,$G22:V22))),0,(LOOKUP(9^9,$G22:V22))),IF(ISNA((LOOKUP(9^9,$G23:V23))),0,(LOOKUP(9^9,$G23:V23))))-W20))</f>
        <v/>
      </c>
      <c r="X21" s="36" t="str">
        <f ca="1">IF(ISBLANK(X20),"",(IF(ISNA(LOOKUP(9^9,$G20:W20)),0,LOOKUP(9^9,$G20:W20))+IF(ISNA(LOOKUP(9^9,INDIRECT(ADDRESS(ROW(X23),IF(ISNA(MATCH(LOOKUP(9^9,$G20:W20),$G20:W20,0)+COLUMN($F20)),0,MATCH(LOOKUP(9^9,$G20:W20),$G20:W20,0)+COLUMN($F20)),3)&amp;":"&amp;ADDRESS(ROW(X23),COLUMN(W23),4)))),IF(ISNA((LOOKUP(9^9,$G22:W22))),0,(LOOKUP(9^9,$G22:W22))),IF(ISNA((LOOKUP(9^9,$G23:W23))),0,(LOOKUP(9^9,$G23:W23))))-X20))</f>
        <v/>
      </c>
      <c r="Y21" s="36" t="str">
        <f ca="1">IF(ISBLANK(Y20),"",(IF(ISNA(LOOKUP(9^9,$G20:X20)),0,LOOKUP(9^9,$G20:X20))+IF(ISNA(LOOKUP(9^9,INDIRECT(ADDRESS(ROW(Y23),IF(ISNA(MATCH(LOOKUP(9^9,$G20:X20),$G20:X20,0)+COLUMN($F20)),0,MATCH(LOOKUP(9^9,$G20:X20),$G20:X20,0)+COLUMN($F20)),3)&amp;":"&amp;ADDRESS(ROW(Y23),COLUMN(X23),4)))),IF(ISNA((LOOKUP(9^9,$G22:X22))),0,(LOOKUP(9^9,$G22:X22))),IF(ISNA((LOOKUP(9^9,$G23:X23))),0,(LOOKUP(9^9,$G23:X23))))-Y20))</f>
        <v/>
      </c>
      <c r="Z21" s="36" t="str">
        <f ca="1">IF(ISBLANK(Z20),"",(IF(ISNA(LOOKUP(9^9,$G20:Y20)),0,LOOKUP(9^9,$G20:Y20))+IF(ISNA(LOOKUP(9^9,INDIRECT(ADDRESS(ROW(Z23),IF(ISNA(MATCH(LOOKUP(9^9,$G20:Y20),$G20:Y20,0)+COLUMN($F20)),0,MATCH(LOOKUP(9^9,$G20:Y20),$G20:Y20,0)+COLUMN($F20)),3)&amp;":"&amp;ADDRESS(ROW(Z23),COLUMN(Y23),4)))),IF(ISNA((LOOKUP(9^9,$G22:Y22))),0,(LOOKUP(9^9,$G22:Y22))),IF(ISNA((LOOKUP(9^9,$G23:Y23))),0,(LOOKUP(9^9,$G23:Y23))))-Z20))</f>
        <v/>
      </c>
      <c r="AA21" s="36" t="str">
        <f ca="1">IF(ISBLANK(AA20),"",(IF(ISNA(LOOKUP(9^9,$G20:Z20)),0,LOOKUP(9^9,$G20:Z20))+IF(ISNA(LOOKUP(9^9,INDIRECT(ADDRESS(ROW(AA23),IF(ISNA(MATCH(LOOKUP(9^9,$G20:Z20),$G20:Z20,0)+COLUMN($F20)),0,MATCH(LOOKUP(9^9,$G20:Z20),$G20:Z20,0)+COLUMN($F20)),3)&amp;":"&amp;ADDRESS(ROW(AA23),COLUMN(Z23),4)))),IF(ISNA((LOOKUP(9^9,$G22:Z22))),0,(LOOKUP(9^9,$G22:Z22))),IF(ISNA((LOOKUP(9^9,$G23:Z23))),0,(LOOKUP(9^9,$G23:Z23))))-AA20))</f>
        <v/>
      </c>
      <c r="AB21" s="36" t="str">
        <f ca="1">IF(ISBLANK(AB20),"",(IF(ISNA(LOOKUP(9^9,$G20:AA20)),0,LOOKUP(9^9,$G20:AA20))+IF(ISNA(LOOKUP(9^9,INDIRECT(ADDRESS(ROW(AB23),IF(ISNA(MATCH(LOOKUP(9^9,$G20:AA20),$G20:AA20,0)+COLUMN($F20)),0,MATCH(LOOKUP(9^9,$G20:AA20),$G20:AA20,0)+COLUMN($F20)),3)&amp;":"&amp;ADDRESS(ROW(AB23),COLUMN(AA23),4)))),IF(ISNA((LOOKUP(9^9,$G22:AA22))),0,(LOOKUP(9^9,$G22:AA22))),IF(ISNA((LOOKUP(9^9,$G23:AA23))),0,(LOOKUP(9^9,$G23:AA23))))-AB20))</f>
        <v/>
      </c>
      <c r="AC21" s="36" t="str">
        <f ca="1">IF(ISBLANK(AC20),"",(IF(ISNA(LOOKUP(9^9,$G20:AB20)),0,LOOKUP(9^9,$G20:AB20))+IF(ISNA(LOOKUP(9^9,INDIRECT(ADDRESS(ROW(AC23),IF(ISNA(MATCH(LOOKUP(9^9,$G20:AB20),$G20:AB20,0)+COLUMN($F20)),0,MATCH(LOOKUP(9^9,$G20:AB20),$G20:AB20,0)+COLUMN($F20)),3)&amp;":"&amp;ADDRESS(ROW(AC23),COLUMN(AB23),4)))),IF(ISNA((LOOKUP(9^9,$G22:AB22))),0,(LOOKUP(9^9,$G22:AB22))),IF(ISNA((LOOKUP(9^9,$G23:AB23))),0,(LOOKUP(9^9,$G23:AB23))))-AC20))</f>
        <v/>
      </c>
      <c r="AD21" s="36" t="str">
        <f ca="1">IF(ISBLANK(AD20),"",(IF(ISNA(LOOKUP(9^9,$G20:AC20)),0,LOOKUP(9^9,$G20:AC20))+IF(ISNA(LOOKUP(9^9,INDIRECT(ADDRESS(ROW(AD23),IF(ISNA(MATCH(LOOKUP(9^9,$G20:AC20),$G20:AC20,0)+COLUMN($F20)),0,MATCH(LOOKUP(9^9,$G20:AC20),$G20:AC20,0)+COLUMN($F20)),3)&amp;":"&amp;ADDRESS(ROW(AD23),COLUMN(AC23),4)))),IF(ISNA((LOOKUP(9^9,$G22:AC22))),0,(LOOKUP(9^9,$G22:AC22))),IF(ISNA((LOOKUP(9^9,$G23:AC23))),0,(LOOKUP(9^9,$G23:AC23))))-AD20))</f>
        <v/>
      </c>
      <c r="AE21" s="36" t="str">
        <f ca="1">IF(ISBLANK(AE20),"",(IF(ISNA(LOOKUP(9^9,$G20:AD20)),0,LOOKUP(9^9,$G20:AD20))+IF(ISNA(LOOKUP(9^9,INDIRECT(ADDRESS(ROW(AE23),IF(ISNA(MATCH(LOOKUP(9^9,$G20:AD20),$G20:AD20,0)+COLUMN($F20)),0,MATCH(LOOKUP(9^9,$G20:AD20),$G20:AD20,0)+COLUMN($F20)),3)&amp;":"&amp;ADDRESS(ROW(AE23),COLUMN(AD23),4)))),IF(ISNA((LOOKUP(9^9,$G22:AD22))),0,(LOOKUP(9^9,$G22:AD22))),IF(ISNA((LOOKUP(9^9,$G23:AD23))),0,(LOOKUP(9^9,$G23:AD23))))-AE20))</f>
        <v/>
      </c>
      <c r="AF21" s="36" t="str">
        <f ca="1">IF(ISBLANK(AF20),"",(IF(ISNA(LOOKUP(9^9,$G20:AE20)),0,LOOKUP(9^9,$G20:AE20))+IF(ISNA(LOOKUP(9^9,INDIRECT(ADDRESS(ROW(AF23),IF(ISNA(MATCH(LOOKUP(9^9,$G20:AE20),$G20:AE20,0)+COLUMN($F20)),0,MATCH(LOOKUP(9^9,$G20:AE20),$G20:AE20,0)+COLUMN($F20)),3)&amp;":"&amp;ADDRESS(ROW(AF23),COLUMN(AE23),4)))),IF(ISNA((LOOKUP(9^9,$G22:AE22))),0,(LOOKUP(9^9,$G22:AE22))),IF(ISNA((LOOKUP(9^9,$G23:AE23))),0,(LOOKUP(9^9,$G23:AE23))))-AF20))</f>
        <v/>
      </c>
      <c r="AG21" s="36" t="str">
        <f ca="1">IF(ISBLANK(AG20),"",(IF(ISNA(LOOKUP(9^9,$G20:AF20)),0,LOOKUP(9^9,$G20:AF20))+IF(ISNA(LOOKUP(9^9,INDIRECT(ADDRESS(ROW(AG23),IF(ISNA(MATCH(LOOKUP(9^9,$G20:AF20),$G20:AF20,0)+COLUMN($F20)),0,MATCH(LOOKUP(9^9,$G20:AF20),$G20:AF20,0)+COLUMN($F20)),3)&amp;":"&amp;ADDRESS(ROW(AG23),COLUMN(AF23),4)))),IF(ISNA((LOOKUP(9^9,$G22:AF22))),0,(LOOKUP(9^9,$G22:AF22))),IF(ISNA((LOOKUP(9^9,$G23:AF23))),0,(LOOKUP(9^9,$G23:AF23))))-AG20))</f>
        <v/>
      </c>
      <c r="AH21" s="36" t="str">
        <f ca="1">IF(ISBLANK(AH20),"",(IF(ISNA(LOOKUP(9^9,$G20:AG20)),0,LOOKUP(9^9,$G20:AG20))+IF(ISNA(LOOKUP(9^9,INDIRECT(ADDRESS(ROW(AH23),IF(ISNA(MATCH(LOOKUP(9^9,$G20:AG20),$G20:AG20,0)+COLUMN($F20)),0,MATCH(LOOKUP(9^9,$G20:AG20),$G20:AG20,0)+COLUMN($F20)),3)&amp;":"&amp;ADDRESS(ROW(AH23),COLUMN(AG23),4)))),IF(ISNA((LOOKUP(9^9,$G22:AG22))),0,(LOOKUP(9^9,$G22:AG22))),IF(ISNA((LOOKUP(9^9,$G23:AG23))),0,(LOOKUP(9^9,$G23:AG23))))-AH20))</f>
        <v/>
      </c>
      <c r="AI21" s="36" t="str">
        <f ca="1">IF(ISBLANK(AI20),"",(IF(ISNA(LOOKUP(9^9,$G20:AH20)),0,LOOKUP(9^9,$G20:AH20))+IF(ISNA(LOOKUP(9^9,INDIRECT(ADDRESS(ROW(AI23),IF(ISNA(MATCH(LOOKUP(9^9,$G20:AH20),$G20:AH20,0)+COLUMN($F20)),0,MATCH(LOOKUP(9^9,$G20:AH20),$G20:AH20,0)+COLUMN($F20)),3)&amp;":"&amp;ADDRESS(ROW(AI23),COLUMN(AH23),4)))),IF(ISNA((LOOKUP(9^9,$G22:AH22))),0,(LOOKUP(9^9,$G22:AH22))),IF(ISNA((LOOKUP(9^9,$G23:AH23))),0,(LOOKUP(9^9,$G23:AH23))))-AI20))</f>
        <v/>
      </c>
      <c r="AJ21" s="36" t="str">
        <f ca="1">IF(ISBLANK(AJ20),"",(IF(ISNA(LOOKUP(9^9,$G20:AI20)),0,LOOKUP(9^9,$G20:AI20))+IF(ISNA(LOOKUP(9^9,INDIRECT(ADDRESS(ROW(AJ23),IF(ISNA(MATCH(LOOKUP(9^9,$G20:AI20),$G20:AI20,0)+COLUMN($F20)),0,MATCH(LOOKUP(9^9,$G20:AI20),$G20:AI20,0)+COLUMN($F20)),3)&amp;":"&amp;ADDRESS(ROW(AJ23),COLUMN(AI23),4)))),IF(ISNA((LOOKUP(9^9,$G22:AI22))),0,(LOOKUP(9^9,$G22:AI22))),IF(ISNA((LOOKUP(9^9,$G23:AI23))),0,(LOOKUP(9^9,$G23:AI23))))-AJ20))</f>
        <v/>
      </c>
      <c r="AK21" s="36" t="str">
        <f ca="1">IF(ISBLANK(AK20),"",(IF(ISNA(LOOKUP(9^9,$G20:AJ20)),0,LOOKUP(9^9,$G20:AJ20))+IF(ISNA(LOOKUP(9^9,INDIRECT(ADDRESS(ROW(AK23),IF(ISNA(MATCH(LOOKUP(9^9,$G20:AJ20),$G20:AJ20,0)+COLUMN($F20)),0,MATCH(LOOKUP(9^9,$G20:AJ20),$G20:AJ20,0)+COLUMN($F20)),3)&amp;":"&amp;ADDRESS(ROW(AK23),COLUMN(AJ23),4)))),IF(ISNA((LOOKUP(9^9,$G22:AJ22))),0,(LOOKUP(9^9,$G22:AJ22))),IF(ISNA((LOOKUP(9^9,$G23:AJ23))),0,(LOOKUP(9^9,$G23:AJ23))))-AK20))</f>
        <v/>
      </c>
      <c r="AL21" s="36" t="str">
        <f ca="1">IF(ISBLANK(AL20),"",(IF(ISNA(LOOKUP(9^9,$G20:AK20)),0,LOOKUP(9^9,$G20:AK20))+IF(ISNA(LOOKUP(9^9,INDIRECT(ADDRESS(ROW(AL23),IF(ISNA(MATCH(LOOKUP(9^9,$G20:AK20),$G20:AK20,0)+COLUMN($F20)),0,MATCH(LOOKUP(9^9,$G20:AK20),$G20:AK20,0)+COLUMN($F20)),3)&amp;":"&amp;ADDRESS(ROW(AL23),COLUMN(AK23),4)))),IF(ISNA((LOOKUP(9^9,$G22:AK22))),0,(LOOKUP(9^9,$G22:AK22))),IF(ISNA((LOOKUP(9^9,$G23:AK23))),0,(LOOKUP(9^9,$G23:AK23))))-AL20))</f>
        <v/>
      </c>
      <c r="AM21" s="36" t="str">
        <f ca="1">IF(ISBLANK(AM20),"",(IF(ISNA(LOOKUP(9^9,$G20:AL20)),0,LOOKUP(9^9,$G20:AL20))+IF(ISNA(LOOKUP(9^9,INDIRECT(ADDRESS(ROW(AM23),IF(ISNA(MATCH(LOOKUP(9^9,$G20:AL20),$G20:AL20,0)+COLUMN($F20)),0,MATCH(LOOKUP(9^9,$G20:AL20),$G20:AL20,0)+COLUMN($F20)),3)&amp;":"&amp;ADDRESS(ROW(AM23),COLUMN(AL23),4)))),IF(ISNA((LOOKUP(9^9,$G22:AL22))),0,(LOOKUP(9^9,$G22:AL22))),IF(ISNA((LOOKUP(9^9,$G23:AL23))),0,(LOOKUP(9^9,$G23:AL23))))-AM20))</f>
        <v/>
      </c>
      <c r="AN21" s="36" t="str">
        <f ca="1">IF(ISBLANK(AN20),"",(IF(ISNA(LOOKUP(9^9,$G20:AM20)),0,LOOKUP(9^9,$G20:AM20))+IF(ISNA(LOOKUP(9^9,INDIRECT(ADDRESS(ROW(AN23),IF(ISNA(MATCH(LOOKUP(9^9,$G20:AM20),$G20:AM20,0)+COLUMN($F20)),0,MATCH(LOOKUP(9^9,$G20:AM20),$G20:AM20,0)+COLUMN($F20)),3)&amp;":"&amp;ADDRESS(ROW(AN23),COLUMN(AM23),4)))),IF(ISNA((LOOKUP(9^9,$G22:AM22))),0,(LOOKUP(9^9,$G22:AM22))),IF(ISNA((LOOKUP(9^9,$G23:AM23))),0,(LOOKUP(9^9,$G23:AM23))))-AN20))</f>
        <v/>
      </c>
      <c r="AO21" s="36" t="str">
        <f ca="1">IF(ISBLANK(AO20),"",(IF(ISNA(LOOKUP(9^9,$G20:AN20)),0,LOOKUP(9^9,$G20:AN20))+IF(ISNA(LOOKUP(9^9,INDIRECT(ADDRESS(ROW(AO23),IF(ISNA(MATCH(LOOKUP(9^9,$G20:AN20),$G20:AN20,0)+COLUMN($F20)),0,MATCH(LOOKUP(9^9,$G20:AN20),$G20:AN20,0)+COLUMN($F20)),3)&amp;":"&amp;ADDRESS(ROW(AO23),COLUMN(AN23),4)))),IF(ISNA((LOOKUP(9^9,$G22:AN22))),0,(LOOKUP(9^9,$G22:AN22))),IF(ISNA((LOOKUP(9^9,$G23:AN23))),0,(LOOKUP(9^9,$G23:AN23))))-AO20))</f>
        <v/>
      </c>
      <c r="AP21" s="36" t="str">
        <f ca="1">IF(ISBLANK(AP20),"",(IF(ISNA(LOOKUP(9^9,$G20:AO20)),0,LOOKUP(9^9,$G20:AO20))+IF(ISNA(LOOKUP(9^9,INDIRECT(ADDRESS(ROW(AP23),IF(ISNA(MATCH(LOOKUP(9^9,$G20:AO20),$G20:AO20,0)+COLUMN($F20)),0,MATCH(LOOKUP(9^9,$G20:AO20),$G20:AO20,0)+COLUMN($F20)),3)&amp;":"&amp;ADDRESS(ROW(AP23),COLUMN(AO23),4)))),IF(ISNA((LOOKUP(9^9,$G22:AO22))),0,(LOOKUP(9^9,$G22:AO22))),IF(ISNA((LOOKUP(9^9,$G23:AO23))),0,(LOOKUP(9^9,$G23:AO23))))-AP20))</f>
        <v/>
      </c>
      <c r="AQ21" s="36" t="str">
        <f ca="1">IF(ISBLANK(AQ20),"",(IF(ISNA(LOOKUP(9^9,$G20:AP20)),0,LOOKUP(9^9,$G20:AP20))+IF(ISNA(LOOKUP(9^9,INDIRECT(ADDRESS(ROW(AQ23),IF(ISNA(MATCH(LOOKUP(9^9,$G20:AP20),$G20:AP20,0)+COLUMN($F20)),0,MATCH(LOOKUP(9^9,$G20:AP20),$G20:AP20,0)+COLUMN($F20)),3)&amp;":"&amp;ADDRESS(ROW(AQ23),COLUMN(AP23),4)))),IF(ISNA((LOOKUP(9^9,$G22:AP22))),0,(LOOKUP(9^9,$G22:AP22))),IF(ISNA((LOOKUP(9^9,$G23:AP23))),0,(LOOKUP(9^9,$G23:AP23))))-AQ20))</f>
        <v/>
      </c>
      <c r="AR21" s="36" t="str">
        <f ca="1">IF(ISBLANK(AR20),"",(IF(ISNA(LOOKUP(9^9,$G20:AQ20)),0,LOOKUP(9^9,$G20:AQ20))+IF(ISNA(LOOKUP(9^9,INDIRECT(ADDRESS(ROW(AR23),IF(ISNA(MATCH(LOOKUP(9^9,$G20:AQ20),$G20:AQ20,0)+COLUMN($F20)),0,MATCH(LOOKUP(9^9,$G20:AQ20),$G20:AQ20,0)+COLUMN($F20)),3)&amp;":"&amp;ADDRESS(ROW(AR23),COLUMN(AQ23),4)))),IF(ISNA((LOOKUP(9^9,$G22:AQ22))),0,(LOOKUP(9^9,$G22:AQ22))),IF(ISNA((LOOKUP(9^9,$G23:AQ23))),0,(LOOKUP(9^9,$G23:AQ23))))-AR20))</f>
        <v/>
      </c>
      <c r="AS21" s="36" t="str">
        <f ca="1">IF(ISBLANK(AS20),"",(IF(ISNA(LOOKUP(9^9,$G20:AR20)),0,LOOKUP(9^9,$G20:AR20))+IF(ISNA(LOOKUP(9^9,INDIRECT(ADDRESS(ROW(AS23),IF(ISNA(MATCH(LOOKUP(9^9,$G20:AR20),$G20:AR20,0)+COLUMN($F20)),0,MATCH(LOOKUP(9^9,$G20:AR20),$G20:AR20,0)+COLUMN($F20)),3)&amp;":"&amp;ADDRESS(ROW(AS23),COLUMN(AR23),4)))),IF(ISNA((LOOKUP(9^9,$G22:AR22))),0,(LOOKUP(9^9,$G22:AR22))),IF(ISNA((LOOKUP(9^9,$G23:AR23))),0,(LOOKUP(9^9,$G23:AR23))))-AS20))</f>
        <v/>
      </c>
      <c r="AT21" s="36" t="str">
        <f ca="1">IF(ISBLANK(AT20),"",(IF(ISNA(LOOKUP(9^9,$G20:AS20)),0,LOOKUP(9^9,$G20:AS20))+IF(ISNA(LOOKUP(9^9,INDIRECT(ADDRESS(ROW(AT23),IF(ISNA(MATCH(LOOKUP(9^9,$G20:AS20),$G20:AS20,0)+COLUMN($F20)),0,MATCH(LOOKUP(9^9,$G20:AS20),$G20:AS20,0)+COLUMN($F20)),3)&amp;":"&amp;ADDRESS(ROW(AT23),COLUMN(AS23),4)))),IF(ISNA((LOOKUP(9^9,$G22:AS22))),0,(LOOKUP(9^9,$G22:AS22))),IF(ISNA((LOOKUP(9^9,$G23:AS23))),0,(LOOKUP(9^9,$G23:AS23))))-AT20))</f>
        <v/>
      </c>
      <c r="AU21" s="36" t="str">
        <f ca="1">IF(ISBLANK(AU20),"",(IF(ISNA(LOOKUP(9^9,$G20:AT20)),0,LOOKUP(9^9,$G20:AT20))+IF(ISNA(LOOKUP(9^9,INDIRECT(ADDRESS(ROW(AU23),IF(ISNA(MATCH(LOOKUP(9^9,$G20:AT20),$G20:AT20,0)+COLUMN($F20)),0,MATCH(LOOKUP(9^9,$G20:AT20),$G20:AT20,0)+COLUMN($F20)),3)&amp;":"&amp;ADDRESS(ROW(AU23),COLUMN(AT23),4)))),IF(ISNA((LOOKUP(9^9,$G22:AT22))),0,(LOOKUP(9^9,$G22:AT22))),IF(ISNA((LOOKUP(9^9,$G23:AT23))),0,(LOOKUP(9^9,$G23:AT23))))-AU20))</f>
        <v/>
      </c>
      <c r="AV21" s="36" t="str">
        <f ca="1">IF(ISBLANK(AV20),"",(IF(ISNA(LOOKUP(9^9,$G20:AU20)),0,LOOKUP(9^9,$G20:AU20))+IF(ISNA(LOOKUP(9^9,INDIRECT(ADDRESS(ROW(AV23),IF(ISNA(MATCH(LOOKUP(9^9,$G20:AU20),$G20:AU20,0)+COLUMN($F20)),0,MATCH(LOOKUP(9^9,$G20:AU20),$G20:AU20,0)+COLUMN($F20)),3)&amp;":"&amp;ADDRESS(ROW(AV23),COLUMN(AU23),4)))),IF(ISNA((LOOKUP(9^9,$G22:AU22))),0,(LOOKUP(9^9,$G22:AU22))),IF(ISNA((LOOKUP(9^9,$G23:AU23))),0,(LOOKUP(9^9,$G23:AU23))))-AV20))</f>
        <v/>
      </c>
      <c r="AW21" s="36" t="str">
        <f ca="1">IF(ISBLANK(AW20),"",(IF(ISNA(LOOKUP(9^9,$G20:AV20)),0,LOOKUP(9^9,$G20:AV20))+IF(ISNA(LOOKUP(9^9,INDIRECT(ADDRESS(ROW(AW23),IF(ISNA(MATCH(LOOKUP(9^9,$G20:AV20),$G20:AV20,0)+COLUMN($F20)),0,MATCH(LOOKUP(9^9,$G20:AV20),$G20:AV20,0)+COLUMN($F20)),3)&amp;":"&amp;ADDRESS(ROW(AW23),COLUMN(AV23),4)))),IF(ISNA((LOOKUP(9^9,$G22:AV22))),0,(LOOKUP(9^9,$G22:AV22))),IF(ISNA((LOOKUP(9^9,$G23:AV23))),0,(LOOKUP(9^9,$G23:AV23))))-AW20))</f>
        <v/>
      </c>
      <c r="AX21" s="36" t="str">
        <f ca="1">IF(ISBLANK(AX20),"",(IF(ISNA(LOOKUP(9^9,$G20:AW20)),0,LOOKUP(9^9,$G20:AW20))+IF(ISNA(LOOKUP(9^9,INDIRECT(ADDRESS(ROW(AX23),IF(ISNA(MATCH(LOOKUP(9^9,$G20:AW20),$G20:AW20,0)+COLUMN($F20)),0,MATCH(LOOKUP(9^9,$G20:AW20),$G20:AW20,0)+COLUMN($F20)),3)&amp;":"&amp;ADDRESS(ROW(AX23),COLUMN(AW23),4)))),IF(ISNA((LOOKUP(9^9,$G22:AW22))),0,(LOOKUP(9^9,$G22:AW22))),IF(ISNA((LOOKUP(9^9,$G23:AW23))),0,(LOOKUP(9^9,$G23:AW23))))-AX20))</f>
        <v/>
      </c>
      <c r="AY21" s="36" t="str">
        <f ca="1">IF(ISBLANK(AY20),"",(IF(ISNA(LOOKUP(9^9,$G20:AX20)),0,LOOKUP(9^9,$G20:AX20))+IF(ISNA(LOOKUP(9^9,INDIRECT(ADDRESS(ROW(AY23),IF(ISNA(MATCH(LOOKUP(9^9,$G20:AX20),$G20:AX20,0)+COLUMN($F20)),0,MATCH(LOOKUP(9^9,$G20:AX20),$G20:AX20,0)+COLUMN($F20)),3)&amp;":"&amp;ADDRESS(ROW(AY23),COLUMN(AX23),4)))),IF(ISNA((LOOKUP(9^9,$G22:AX22))),0,(LOOKUP(9^9,$G22:AX22))),IF(ISNA((LOOKUP(9^9,$G23:AX23))),0,(LOOKUP(9^9,$G23:AX23))))-AY20))</f>
        <v/>
      </c>
      <c r="AZ21" s="36" t="str">
        <f ca="1">IF(ISBLANK(AZ20),"",(IF(ISNA(LOOKUP(9^9,$G20:AY20)),0,LOOKUP(9^9,$G20:AY20))+IF(ISNA(LOOKUP(9^9,INDIRECT(ADDRESS(ROW(AZ23),IF(ISNA(MATCH(LOOKUP(9^9,$G20:AY20),$G20:AY20,0)+COLUMN($F20)),0,MATCH(LOOKUP(9^9,$G20:AY20),$G20:AY20,0)+COLUMN($F20)),3)&amp;":"&amp;ADDRESS(ROW(AZ23),COLUMN(AY23),4)))),IF(ISNA((LOOKUP(9^9,$G22:AY22))),0,(LOOKUP(9^9,$G22:AY22))),IF(ISNA((LOOKUP(9^9,$G23:AY23))),0,(LOOKUP(9^9,$G23:AY23))))-AZ20))</f>
        <v/>
      </c>
      <c r="BA21" s="36" t="str">
        <f ca="1">IF(ISBLANK(BA20),"",(IF(ISNA(LOOKUP(9^9,$G20:AZ20)),0,LOOKUP(9^9,$G20:AZ20))+IF(ISNA(LOOKUP(9^9,INDIRECT(ADDRESS(ROW(BA23),IF(ISNA(MATCH(LOOKUP(9^9,$G20:AZ20),$G20:AZ20,0)+COLUMN($F20)),0,MATCH(LOOKUP(9^9,$G20:AZ20),$G20:AZ20,0)+COLUMN($F20)),3)&amp;":"&amp;ADDRESS(ROW(BA23),COLUMN(AZ23),4)))),IF(ISNA((LOOKUP(9^9,$G22:AZ22))),0,(LOOKUP(9^9,$G22:AZ22))),IF(ISNA((LOOKUP(9^9,$G23:AZ23))),0,(LOOKUP(9^9,$G23:AZ23))))-BA20))</f>
        <v/>
      </c>
      <c r="BB21" s="36" t="str">
        <f ca="1">IF(ISBLANK(BB20),"",(IF(ISNA(LOOKUP(9^9,$G20:BA20)),0,LOOKUP(9^9,$G20:BA20))+IF(ISNA(LOOKUP(9^9,INDIRECT(ADDRESS(ROW(BB23),IF(ISNA(MATCH(LOOKUP(9^9,$G20:BA20),$G20:BA20,0)+COLUMN($F20)),0,MATCH(LOOKUP(9^9,$G20:BA20),$G20:BA20,0)+COLUMN($F20)),3)&amp;":"&amp;ADDRESS(ROW(BB23),COLUMN(BA23),4)))),IF(ISNA((LOOKUP(9^9,$G22:BA22))),0,(LOOKUP(9^9,$G22:BA22))),IF(ISNA((LOOKUP(9^9,$G23:BA23))),0,(LOOKUP(9^9,$G23:BA23))))-BB20))</f>
        <v/>
      </c>
      <c r="BC21" s="36" t="str">
        <f ca="1">IF(ISBLANK(BC20),"",(IF(ISNA(LOOKUP(9^9,$G20:BB20)),0,LOOKUP(9^9,$G20:BB20))+IF(ISNA(LOOKUP(9^9,INDIRECT(ADDRESS(ROW(BC23),IF(ISNA(MATCH(LOOKUP(9^9,$G20:BB20),$G20:BB20,0)+COLUMN($F20)),0,MATCH(LOOKUP(9^9,$G20:BB20),$G20:BB20,0)+COLUMN($F20)),3)&amp;":"&amp;ADDRESS(ROW(BC23),COLUMN(BB23),4)))),IF(ISNA((LOOKUP(9^9,$G22:BB22))),0,(LOOKUP(9^9,$G22:BB22))),IF(ISNA((LOOKUP(9^9,$G23:BB23))),0,(LOOKUP(9^9,$G23:BB23))))-BC20))</f>
        <v/>
      </c>
      <c r="BD21" s="36" t="str">
        <f ca="1">IF(ISBLANK(BD20),"",(IF(ISNA(LOOKUP(9^9,$G20:BC20)),0,LOOKUP(9^9,$G20:BC20))+IF(ISNA(LOOKUP(9^9,INDIRECT(ADDRESS(ROW(BD23),IF(ISNA(MATCH(LOOKUP(9^9,$G20:BC20),$G20:BC20,0)+COLUMN($F20)),0,MATCH(LOOKUP(9^9,$G20:BC20),$G20:BC20,0)+COLUMN($F20)),3)&amp;":"&amp;ADDRESS(ROW(BD23),COLUMN(BC23),4)))),IF(ISNA((LOOKUP(9^9,$G22:BC22))),0,(LOOKUP(9^9,$G22:BC22))),IF(ISNA((LOOKUP(9^9,$G23:BC23))),0,(LOOKUP(9^9,$G23:BC23))))-BD20))</f>
        <v/>
      </c>
      <c r="BE21" s="36" t="str">
        <f ca="1">IF(ISBLANK(BE20),"",(IF(ISNA(LOOKUP(9^9,$G20:BD20)),0,LOOKUP(9^9,$G20:BD20))+IF(ISNA(LOOKUP(9^9,INDIRECT(ADDRESS(ROW(BE23),IF(ISNA(MATCH(LOOKUP(9^9,$G20:BD20),$G20:BD20,0)+COLUMN($F20)),0,MATCH(LOOKUP(9^9,$G20:BD20),$G20:BD20,0)+COLUMN($F20)),3)&amp;":"&amp;ADDRESS(ROW(BE23),COLUMN(BD23),4)))),IF(ISNA((LOOKUP(9^9,$G22:BD22))),0,(LOOKUP(9^9,$G22:BD22))),IF(ISNA((LOOKUP(9^9,$G23:BD23))),0,(LOOKUP(9^9,$G23:BD23))))-BE20))</f>
        <v/>
      </c>
      <c r="BF21" s="36" t="str">
        <f ca="1">IF(ISBLANK(BF20),"",(IF(ISNA(LOOKUP(9^9,$G20:BE20)),0,LOOKUP(9^9,$G20:BE20))+IF(ISNA(LOOKUP(9^9,INDIRECT(ADDRESS(ROW(BF23),IF(ISNA(MATCH(LOOKUP(9^9,$G20:BE20),$G20:BE20,0)+COLUMN($F20)),0,MATCH(LOOKUP(9^9,$G20:BE20),$G20:BE20,0)+COLUMN($F20)),3)&amp;":"&amp;ADDRESS(ROW(BF23),COLUMN(BE23),4)))),IF(ISNA((LOOKUP(9^9,$G22:BE22))),0,(LOOKUP(9^9,$G22:BE22))),IF(ISNA((LOOKUP(9^9,$G23:BE23))),0,(LOOKUP(9^9,$G23:BE23))))-BF20))</f>
        <v/>
      </c>
      <c r="BG21" s="36" t="str">
        <f ca="1">IF(ISBLANK(BG20),"",(IF(ISNA(LOOKUP(9^9,$G20:BF20)),0,LOOKUP(9^9,$G20:BF20))+IF(ISNA(LOOKUP(9^9,INDIRECT(ADDRESS(ROW(BG23),IF(ISNA(MATCH(LOOKUP(9^9,$G20:BF20),$G20:BF20,0)+COLUMN($F20)),0,MATCH(LOOKUP(9^9,$G20:BF20),$G20:BF20,0)+COLUMN($F20)),3)&amp;":"&amp;ADDRESS(ROW(BG23),COLUMN(BF23),4)))),IF(ISNA((LOOKUP(9^9,$G22:BF22))),0,(LOOKUP(9^9,$G22:BF22))),IF(ISNA((LOOKUP(9^9,$G23:BF23))),0,(LOOKUP(9^9,$G23:BF23))))-BG20))</f>
        <v/>
      </c>
      <c r="BH21" s="36" t="str">
        <f ca="1">IF(ISBLANK(BH20),"",(IF(ISNA(LOOKUP(9^9,$G20:BG20)),0,LOOKUP(9^9,$G20:BG20))+IF(ISNA(LOOKUP(9^9,INDIRECT(ADDRESS(ROW(BH23),IF(ISNA(MATCH(LOOKUP(9^9,$G20:BG20),$G20:BG20,0)+COLUMN($F20)),0,MATCH(LOOKUP(9^9,$G20:BG20),$G20:BG20,0)+COLUMN($F20)),3)&amp;":"&amp;ADDRESS(ROW(BH23),COLUMN(BG23),4)))),IF(ISNA((LOOKUP(9^9,$G22:BG22))),0,(LOOKUP(9^9,$G22:BG22))),IF(ISNA((LOOKUP(9^9,$G23:BG23))),0,(LOOKUP(9^9,$G23:BG23))))-BH20))</f>
        <v/>
      </c>
      <c r="BI21" s="36" t="str">
        <f ca="1">IF(ISBLANK(BI20),"",(IF(ISNA(LOOKUP(9^9,$G20:BH20)),0,LOOKUP(9^9,$G20:BH20))+IF(ISNA(LOOKUP(9^9,INDIRECT(ADDRESS(ROW(BI23),IF(ISNA(MATCH(LOOKUP(9^9,$G20:BH20),$G20:BH20,0)+COLUMN($F20)),0,MATCH(LOOKUP(9^9,$G20:BH20),$G20:BH20,0)+COLUMN($F20)),3)&amp;":"&amp;ADDRESS(ROW(BI23),COLUMN(BH23),4)))),IF(ISNA((LOOKUP(9^9,$G22:BH22))),0,(LOOKUP(9^9,$G22:BH22))),IF(ISNA((LOOKUP(9^9,$G23:BH23))),0,(LOOKUP(9^9,$G23:BH23))))-BI20))</f>
        <v/>
      </c>
      <c r="BJ21" s="36" t="str">
        <f ca="1">IF(ISBLANK(BJ20),"",(IF(ISNA(LOOKUP(9^9,$G20:BI20)),0,LOOKUP(9^9,$G20:BI20))+IF(ISNA(LOOKUP(9^9,INDIRECT(ADDRESS(ROW(BJ23),IF(ISNA(MATCH(LOOKUP(9^9,$G20:BI20),$G20:BI20,0)+COLUMN($F20)),0,MATCH(LOOKUP(9^9,$G20:BI20),$G20:BI20,0)+COLUMN($F20)),3)&amp;":"&amp;ADDRESS(ROW(BJ23),COLUMN(BI23),4)))),IF(ISNA((LOOKUP(9^9,$G22:BI22))),0,(LOOKUP(9^9,$G22:BI22))),IF(ISNA((LOOKUP(9^9,$G23:BI23))),0,(LOOKUP(9^9,$G23:BI23))))-BJ20))</f>
        <v/>
      </c>
      <c r="BK21" s="36" t="str">
        <f ca="1">IF(ISBLANK(BK20),"",(IF(ISNA(LOOKUP(9^9,$G20:BJ20)),0,LOOKUP(9^9,$G20:BJ20))+IF(ISNA(LOOKUP(9^9,INDIRECT(ADDRESS(ROW(BK23),IF(ISNA(MATCH(LOOKUP(9^9,$G20:BJ20),$G20:BJ20,0)+COLUMN($F20)),0,MATCH(LOOKUP(9^9,$G20:BJ20),$G20:BJ20,0)+COLUMN($F20)),3)&amp;":"&amp;ADDRESS(ROW(BK23),COLUMN(BJ23),4)))),IF(ISNA((LOOKUP(9^9,$G22:BJ22))),0,(LOOKUP(9^9,$G22:BJ22))),IF(ISNA((LOOKUP(9^9,$G23:BJ23))),0,(LOOKUP(9^9,$G23:BJ23))))-BK20))</f>
        <v/>
      </c>
      <c r="BL21" s="36" t="str">
        <f ca="1">IF(ISBLANK(BL20),"",(IF(ISNA(LOOKUP(9^9,$G20:BK20)),0,LOOKUP(9^9,$G20:BK20))+IF(ISNA(LOOKUP(9^9,INDIRECT(ADDRESS(ROW(BL23),IF(ISNA(MATCH(LOOKUP(9^9,$G20:BK20),$G20:BK20,0)+COLUMN($F20)),0,MATCH(LOOKUP(9^9,$G20:BK20),$G20:BK20,0)+COLUMN($F20)),3)&amp;":"&amp;ADDRESS(ROW(BL23),COLUMN(BK23),4)))),IF(ISNA((LOOKUP(9^9,$G22:BK22))),0,(LOOKUP(9^9,$G22:BK22))),IF(ISNA((LOOKUP(9^9,$G23:BK23))),0,(LOOKUP(9^9,$G23:BK23))))-BL20))</f>
        <v/>
      </c>
      <c r="BM21" s="36" t="str">
        <f ca="1">IF(ISBLANK(BM20),"",(IF(ISNA(LOOKUP(9^9,$G20:BL20)),0,LOOKUP(9^9,$G20:BL20))+IF(ISNA(LOOKUP(9^9,INDIRECT(ADDRESS(ROW(BM23),IF(ISNA(MATCH(LOOKUP(9^9,$G20:BL20),$G20:BL20,0)+COLUMN($F20)),0,MATCH(LOOKUP(9^9,$G20:BL20),$G20:BL20,0)+COLUMN($F20)),3)&amp;":"&amp;ADDRESS(ROW(BM23),COLUMN(BL23),4)))),IF(ISNA((LOOKUP(9^9,$G22:BL22))),0,(LOOKUP(9^9,$G22:BL22))),IF(ISNA((LOOKUP(9^9,$G23:BL23))),0,(LOOKUP(9^9,$G23:BL23))))-BM20))</f>
        <v/>
      </c>
      <c r="BN21" s="36" t="str">
        <f ca="1">IF(ISBLANK(BN20),"",(IF(ISNA(LOOKUP(9^9,$G20:BM20)),0,LOOKUP(9^9,$G20:BM20))+IF(ISNA(LOOKUP(9^9,INDIRECT(ADDRESS(ROW(BN23),IF(ISNA(MATCH(LOOKUP(9^9,$G20:BM20),$G20:BM20,0)+COLUMN($F20)),0,MATCH(LOOKUP(9^9,$G20:BM20),$G20:BM20,0)+COLUMN($F20)),3)&amp;":"&amp;ADDRESS(ROW(BN23),COLUMN(BM23),4)))),IF(ISNA((LOOKUP(9^9,$G22:BM22))),0,(LOOKUP(9^9,$G22:BM22))),IF(ISNA((LOOKUP(9^9,$G23:BM23))),0,(LOOKUP(9^9,$G23:BM23))))-BN20))</f>
        <v/>
      </c>
      <c r="BO21" s="36" t="str">
        <f ca="1">IF(ISBLANK(BO20),"",(IF(ISNA(LOOKUP(9^9,$G20:BN20)),0,LOOKUP(9^9,$G20:BN20))+IF(ISNA(LOOKUP(9^9,INDIRECT(ADDRESS(ROW(BO23),IF(ISNA(MATCH(LOOKUP(9^9,$G20:BN20),$G20:BN20,0)+COLUMN($F20)),0,MATCH(LOOKUP(9^9,$G20:BN20),$G20:BN20,0)+COLUMN($F20)),3)&amp;":"&amp;ADDRESS(ROW(BO23),COLUMN(BN23),4)))),IF(ISNA((LOOKUP(9^9,$G22:BN22))),0,(LOOKUP(9^9,$G22:BN22))),IF(ISNA((LOOKUP(9^9,$G23:BN23))),0,(LOOKUP(9^9,$G23:BN23))))-BO20))</f>
        <v/>
      </c>
      <c r="BP21" s="36" t="str">
        <f ca="1">IF(ISBLANK(BP20),"",(IF(ISNA(LOOKUP(9^9,$G20:BO20)),0,LOOKUP(9^9,$G20:BO20))+IF(ISNA(LOOKUP(9^9,INDIRECT(ADDRESS(ROW(BP23),IF(ISNA(MATCH(LOOKUP(9^9,$G20:BO20),$G20:BO20,0)+COLUMN($F20)),0,MATCH(LOOKUP(9^9,$G20:BO20),$G20:BO20,0)+COLUMN($F20)),3)&amp;":"&amp;ADDRESS(ROW(BP23),COLUMN(BO23),4)))),IF(ISNA((LOOKUP(9^9,$G22:BO22))),0,(LOOKUP(9^9,$G22:BO22))),IF(ISNA((LOOKUP(9^9,$G23:BO23))),0,(LOOKUP(9^9,$G23:BO23))))-BP20))</f>
        <v/>
      </c>
      <c r="BQ21" s="36" t="str">
        <f ca="1">IF(ISBLANK(BQ20),"",(IF(ISNA(LOOKUP(9^9,$G20:BP20)),0,LOOKUP(9^9,$G20:BP20))+IF(ISNA(LOOKUP(9^9,INDIRECT(ADDRESS(ROW(BQ23),IF(ISNA(MATCH(LOOKUP(9^9,$G20:BP20),$G20:BP20,0)+COLUMN($F20)),0,MATCH(LOOKUP(9^9,$G20:BP20),$G20:BP20,0)+COLUMN($F20)),3)&amp;":"&amp;ADDRESS(ROW(BQ23),COLUMN(BP23),4)))),IF(ISNA((LOOKUP(9^9,$G22:BP22))),0,(LOOKUP(9^9,$G22:BP22))),IF(ISNA((LOOKUP(9^9,$G23:BP23))),0,(LOOKUP(9^9,$G23:BP23))))-BQ20))</f>
        <v/>
      </c>
      <c r="BR21" s="36" t="str">
        <f ca="1">IF(ISBLANK(BR20),"",(IF(ISNA(LOOKUP(9^9,$G20:BQ20)),0,LOOKUP(9^9,$G20:BQ20))+IF(ISNA(LOOKUP(9^9,INDIRECT(ADDRESS(ROW(BR23),IF(ISNA(MATCH(LOOKUP(9^9,$G20:BQ20),$G20:BQ20,0)+COLUMN($F20)),0,MATCH(LOOKUP(9^9,$G20:BQ20),$G20:BQ20,0)+COLUMN($F20)),3)&amp;":"&amp;ADDRESS(ROW(BR23),COLUMN(BQ23),4)))),IF(ISNA((LOOKUP(9^9,$G22:BQ22))),0,(LOOKUP(9^9,$G22:BQ22))),IF(ISNA((LOOKUP(9^9,$G23:BQ23))),0,(LOOKUP(9^9,$G23:BQ23))))-BR20))</f>
        <v/>
      </c>
      <c r="BS21" s="36" t="str">
        <f ca="1">IF(ISBLANK(BS20),"",(IF(ISNA(LOOKUP(9^9,$G20:BR20)),0,LOOKUP(9^9,$G20:BR20))+IF(ISNA(LOOKUP(9^9,INDIRECT(ADDRESS(ROW(BS23),IF(ISNA(MATCH(LOOKUP(9^9,$G20:BR20),$G20:BR20,0)+COLUMN($F20)),0,MATCH(LOOKUP(9^9,$G20:BR20),$G20:BR20,0)+COLUMN($F20)),3)&amp;":"&amp;ADDRESS(ROW(BS23),COLUMN(BR23),4)))),IF(ISNA((LOOKUP(9^9,$G22:BR22))),0,(LOOKUP(9^9,$G22:BR22))),IF(ISNA((LOOKUP(9^9,$G23:BR23))),0,(LOOKUP(9^9,$G23:BR23))))-BS20))</f>
        <v/>
      </c>
      <c r="BT21" s="36" t="str">
        <f ca="1">IF(ISBLANK(BT20),"",(IF(ISNA(LOOKUP(9^9,$G20:BS20)),0,LOOKUP(9^9,$G20:BS20))+IF(ISNA(LOOKUP(9^9,INDIRECT(ADDRESS(ROW(BT23),IF(ISNA(MATCH(LOOKUP(9^9,$G20:BS20),$G20:BS20,0)+COLUMN($F20)),0,MATCH(LOOKUP(9^9,$G20:BS20),$G20:BS20,0)+COLUMN($F20)),3)&amp;":"&amp;ADDRESS(ROW(BT23),COLUMN(BS23),4)))),IF(ISNA((LOOKUP(9^9,$G22:BS22))),0,(LOOKUP(9^9,$G22:BS22))),IF(ISNA((LOOKUP(9^9,$G23:BS23))),0,(LOOKUP(9^9,$G23:BS23))))-BT20))</f>
        <v/>
      </c>
      <c r="BU21" s="36" t="str">
        <f ca="1">IF(ISBLANK(BU20),"",(IF(ISNA(LOOKUP(9^9,$G20:BT20)),0,LOOKUP(9^9,$G20:BT20))+IF(ISNA(LOOKUP(9^9,INDIRECT(ADDRESS(ROW(BU23),IF(ISNA(MATCH(LOOKUP(9^9,$G20:BT20),$G20:BT20,0)+COLUMN($F20)),0,MATCH(LOOKUP(9^9,$G20:BT20),$G20:BT20,0)+COLUMN($F20)),3)&amp;":"&amp;ADDRESS(ROW(BU23),COLUMN(BT23),4)))),IF(ISNA((LOOKUP(9^9,$G22:BT22))),0,(LOOKUP(9^9,$G22:BT22))),IF(ISNA((LOOKUP(9^9,$G23:BT23))),0,(LOOKUP(9^9,$G23:BT23))))-BU20))</f>
        <v/>
      </c>
      <c r="BV21" s="36" t="str">
        <f ca="1">IF(ISBLANK(BV20),"",(IF(ISNA(LOOKUP(9^9,$G20:BU20)),0,LOOKUP(9^9,$G20:BU20))+IF(ISNA(LOOKUP(9^9,INDIRECT(ADDRESS(ROW(BV23),IF(ISNA(MATCH(LOOKUP(9^9,$G20:BU20),$G20:BU20,0)+COLUMN($F20)),0,MATCH(LOOKUP(9^9,$G20:BU20),$G20:BU20,0)+COLUMN($F20)),3)&amp;":"&amp;ADDRESS(ROW(BV23),COLUMN(BU23),4)))),IF(ISNA((LOOKUP(9^9,$G22:BU22))),0,(LOOKUP(9^9,$G22:BU22))),IF(ISNA((LOOKUP(9^9,$G23:BU23))),0,(LOOKUP(9^9,$G23:BU23))))-BV20))</f>
        <v/>
      </c>
      <c r="BW21" s="36" t="str">
        <f ca="1">IF(ISBLANK(BW20),"",(IF(ISNA(LOOKUP(9^9,$G20:BV20)),0,LOOKUP(9^9,$G20:BV20))+IF(ISNA(LOOKUP(9^9,INDIRECT(ADDRESS(ROW(BW23),IF(ISNA(MATCH(LOOKUP(9^9,$G20:BV20),$G20:BV20,0)+COLUMN($F20)),0,MATCH(LOOKUP(9^9,$G20:BV20),$G20:BV20,0)+COLUMN($F20)),3)&amp;":"&amp;ADDRESS(ROW(BW23),COLUMN(BV23),4)))),IF(ISNA((LOOKUP(9^9,$G22:BV22))),0,(LOOKUP(9^9,$G22:BV22))),IF(ISNA((LOOKUP(9^9,$G23:BV23))),0,(LOOKUP(9^9,$G23:BV23))))-BW20))</f>
        <v/>
      </c>
      <c r="BX21" s="36" t="str">
        <f ca="1">IF(ISBLANK(BX20),"",(IF(ISNA(LOOKUP(9^9,$G20:BW20)),0,LOOKUP(9^9,$G20:BW20))+IF(ISNA(LOOKUP(9^9,INDIRECT(ADDRESS(ROW(BX23),IF(ISNA(MATCH(LOOKUP(9^9,$G20:BW20),$G20:BW20,0)+COLUMN($F20)),0,MATCH(LOOKUP(9^9,$G20:BW20),$G20:BW20,0)+COLUMN($F20)),3)&amp;":"&amp;ADDRESS(ROW(BX23),COLUMN(BW23),4)))),IF(ISNA((LOOKUP(9^9,$G22:BW22))),0,(LOOKUP(9^9,$G22:BW22))),IF(ISNA((LOOKUP(9^9,$G23:BW23))),0,(LOOKUP(9^9,$G23:BW23))))-BX20))</f>
        <v/>
      </c>
      <c r="BY21" s="36" t="str">
        <f ca="1">IF(ISBLANK(BY20),"",(IF(ISNA(LOOKUP(9^9,$G20:BX20)),0,LOOKUP(9^9,$G20:BX20))+IF(ISNA(LOOKUP(9^9,INDIRECT(ADDRESS(ROW(BY23),IF(ISNA(MATCH(LOOKUP(9^9,$G20:BX20),$G20:BX20,0)+COLUMN($F20)),0,MATCH(LOOKUP(9^9,$G20:BX20),$G20:BX20,0)+COLUMN($F20)),3)&amp;":"&amp;ADDRESS(ROW(BY23),COLUMN(BX23),4)))),IF(ISNA((LOOKUP(9^9,$G22:BX22))),0,(LOOKUP(9^9,$G22:BX22))),IF(ISNA((LOOKUP(9^9,$G23:BX23))),0,(LOOKUP(9^9,$G23:BX23))))-BY20))</f>
        <v/>
      </c>
      <c r="BZ21" s="36" t="str">
        <f ca="1">IF(ISBLANK(BZ20),"",(IF(ISNA(LOOKUP(9^9,$G20:BY20)),0,LOOKUP(9^9,$G20:BY20))+IF(ISNA(LOOKUP(9^9,INDIRECT(ADDRESS(ROW(BZ23),IF(ISNA(MATCH(LOOKUP(9^9,$G20:BY20),$G20:BY20,0)+COLUMN($F20)),0,MATCH(LOOKUP(9^9,$G20:BY20),$G20:BY20,0)+COLUMN($F20)),3)&amp;":"&amp;ADDRESS(ROW(BZ23),COLUMN(BY23),4)))),IF(ISNA((LOOKUP(9^9,$G22:BY22))),0,(LOOKUP(9^9,$G22:BY22))),IF(ISNA((LOOKUP(9^9,$G23:BY23))),0,(LOOKUP(9^9,$G23:BY23))))-BZ20))</f>
        <v/>
      </c>
      <c r="CA21" s="36" t="str">
        <f ca="1">IF(ISBLANK(CA20),"",(IF(ISNA(LOOKUP(9^9,$G20:BZ20)),0,LOOKUP(9^9,$G20:BZ20))+IF(ISNA(LOOKUP(9^9,INDIRECT(ADDRESS(ROW(CA23),IF(ISNA(MATCH(LOOKUP(9^9,$G20:BZ20),$G20:BZ20,0)+COLUMN($F20)),0,MATCH(LOOKUP(9^9,$G20:BZ20),$G20:BZ20,0)+COLUMN($F20)),3)&amp;":"&amp;ADDRESS(ROW(CA23),COLUMN(BZ23),4)))),IF(ISNA((LOOKUP(9^9,$G22:BZ22))),0,(LOOKUP(9^9,$G22:BZ22))),IF(ISNA((LOOKUP(9^9,$G23:BZ23))),0,(LOOKUP(9^9,$G23:BZ23))))-CA20))</f>
        <v/>
      </c>
      <c r="CB21" s="36" t="str">
        <f ca="1">IF(ISBLANK(CB20),"",(IF(ISNA(LOOKUP(9^9,$G20:CA20)),0,LOOKUP(9^9,$G20:CA20))+IF(ISNA(LOOKUP(9^9,INDIRECT(ADDRESS(ROW(CB23),IF(ISNA(MATCH(LOOKUP(9^9,$G20:CA20),$G20:CA20,0)+COLUMN($F20)),0,MATCH(LOOKUP(9^9,$G20:CA20),$G20:CA20,0)+COLUMN($F20)),3)&amp;":"&amp;ADDRESS(ROW(CB23),COLUMN(CA23),4)))),IF(ISNA((LOOKUP(9^9,$G22:CA22))),0,(LOOKUP(9^9,$G22:CA22))),IF(ISNA((LOOKUP(9^9,$G23:CA23))),0,(LOOKUP(9^9,$G23:CA23))))-CB20))</f>
        <v/>
      </c>
      <c r="CC21" s="36" t="str">
        <f ca="1">IF(ISBLANK(CC20),"",(IF(ISNA(LOOKUP(9^9,$G20:CB20)),0,LOOKUP(9^9,$G20:CB20))+IF(ISNA(LOOKUP(9^9,INDIRECT(ADDRESS(ROW(CC23),IF(ISNA(MATCH(LOOKUP(9^9,$G20:CB20),$G20:CB20,0)+COLUMN($F20)),0,MATCH(LOOKUP(9^9,$G20:CB20),$G20:CB20,0)+COLUMN($F20)),3)&amp;":"&amp;ADDRESS(ROW(CC23),COLUMN(CB23),4)))),IF(ISNA((LOOKUP(9^9,$G22:CB22))),0,(LOOKUP(9^9,$G22:CB22))),IF(ISNA((LOOKUP(9^9,$G23:CB23))),0,(LOOKUP(9^9,$G23:CB23))))-CC20))</f>
        <v/>
      </c>
      <c r="CD21" s="36" t="str">
        <f ca="1">IF(ISBLANK(CD20),"",(IF(ISNA(LOOKUP(9^9,$G20:CC20)),0,LOOKUP(9^9,$G20:CC20))+IF(ISNA(LOOKUP(9^9,INDIRECT(ADDRESS(ROW(CD23),IF(ISNA(MATCH(LOOKUP(9^9,$G20:CC20),$G20:CC20,0)+COLUMN($F20)),0,MATCH(LOOKUP(9^9,$G20:CC20),$G20:CC20,0)+COLUMN($F20)),3)&amp;":"&amp;ADDRESS(ROW(CD23),COLUMN(CC23),4)))),IF(ISNA((LOOKUP(9^9,$G22:CC22))),0,(LOOKUP(9^9,$G22:CC22))),IF(ISNA((LOOKUP(9^9,$G23:CC23))),0,(LOOKUP(9^9,$G23:CC23))))-CD20))</f>
        <v/>
      </c>
      <c r="CE21" s="36" t="str">
        <f ca="1">IF(ISBLANK(CE20),"",(IF(ISNA(LOOKUP(9^9,$G20:CD20)),0,LOOKUP(9^9,$G20:CD20))+IF(ISNA(LOOKUP(9^9,INDIRECT(ADDRESS(ROW(CE23),IF(ISNA(MATCH(LOOKUP(9^9,$G20:CD20),$G20:CD20,0)+COLUMN($F20)),0,MATCH(LOOKUP(9^9,$G20:CD20),$G20:CD20,0)+COLUMN($F20)),3)&amp;":"&amp;ADDRESS(ROW(CE23),COLUMN(CD23),4)))),IF(ISNA((LOOKUP(9^9,$G22:CD22))),0,(LOOKUP(9^9,$G22:CD22))),IF(ISNA((LOOKUP(9^9,$G23:CD23))),0,(LOOKUP(9^9,$G23:CD23))))-CE20))</f>
        <v/>
      </c>
      <c r="CF21" s="36" t="str">
        <f ca="1">IF(ISBLANK(CF20),"",(IF(ISNA(LOOKUP(9^9,$G20:CE20)),0,LOOKUP(9^9,$G20:CE20))+IF(ISNA(LOOKUP(9^9,INDIRECT(ADDRESS(ROW(CF23),IF(ISNA(MATCH(LOOKUP(9^9,$G20:CE20),$G20:CE20,0)+COLUMN($F20)),0,MATCH(LOOKUP(9^9,$G20:CE20),$G20:CE20,0)+COLUMN($F20)),3)&amp;":"&amp;ADDRESS(ROW(CF23),COLUMN(CE23),4)))),IF(ISNA((LOOKUP(9^9,$G22:CE22))),0,(LOOKUP(9^9,$G22:CE22))),IF(ISNA((LOOKUP(9^9,$G23:CE23))),0,(LOOKUP(9^9,$G23:CE23))))-CF20))</f>
        <v/>
      </c>
      <c r="CG21" s="36" t="str">
        <f ca="1">IF(ISBLANK(CG20),"",(IF(ISNA(LOOKUP(9^9,$G20:CF20)),0,LOOKUP(9^9,$G20:CF20))+IF(ISNA(LOOKUP(9^9,INDIRECT(ADDRESS(ROW(CG23),IF(ISNA(MATCH(LOOKUP(9^9,$G20:CF20),$G20:CF20,0)+COLUMN($F20)),0,MATCH(LOOKUP(9^9,$G20:CF20),$G20:CF20,0)+COLUMN($F20)),3)&amp;":"&amp;ADDRESS(ROW(CG23),COLUMN(CF23),4)))),IF(ISNA((LOOKUP(9^9,$G22:CF22))),0,(LOOKUP(9^9,$G22:CF22))),IF(ISNA((LOOKUP(9^9,$G23:CF23))),0,(LOOKUP(9^9,$G23:CF23))))-CG20))</f>
        <v/>
      </c>
      <c r="CH21" s="36" t="str">
        <f ca="1">IF(ISBLANK(CH20),"",(IF(ISNA(LOOKUP(9^9,$G20:CG20)),0,LOOKUP(9^9,$G20:CG20))+IF(ISNA(LOOKUP(9^9,INDIRECT(ADDRESS(ROW(CH23),IF(ISNA(MATCH(LOOKUP(9^9,$G20:CG20),$G20:CG20,0)+COLUMN($F20)),0,MATCH(LOOKUP(9^9,$G20:CG20),$G20:CG20,0)+COLUMN($F20)),3)&amp;":"&amp;ADDRESS(ROW(CH23),COLUMN(CG23),4)))),IF(ISNA((LOOKUP(9^9,$G22:CG22))),0,(LOOKUP(9^9,$G22:CG22))),IF(ISNA((LOOKUP(9^9,$G23:CG23))),0,(LOOKUP(9^9,$G23:CG23))))-CH20))</f>
        <v/>
      </c>
      <c r="CI21" s="36" t="str">
        <f ca="1">IF(ISBLANK(CI20),"",(IF(ISNA(LOOKUP(9^9,$G20:CH20)),0,LOOKUP(9^9,$G20:CH20))+IF(ISNA(LOOKUP(9^9,INDIRECT(ADDRESS(ROW(CI23),IF(ISNA(MATCH(LOOKUP(9^9,$G20:CH20),$G20:CH20,0)+COLUMN($F20)),0,MATCH(LOOKUP(9^9,$G20:CH20),$G20:CH20,0)+COLUMN($F20)),3)&amp;":"&amp;ADDRESS(ROW(CI23),COLUMN(CH23),4)))),IF(ISNA((LOOKUP(9^9,$G22:CH22))),0,(LOOKUP(9^9,$G22:CH22))),IF(ISNA((LOOKUP(9^9,$G23:CH23))),0,(LOOKUP(9^9,$G23:CH23))))-CI20))</f>
        <v/>
      </c>
      <c r="CJ21" s="36" t="str">
        <f ca="1">IF(ISBLANK(CJ20),"",(IF(ISNA(LOOKUP(9^9,$G20:CI20)),0,LOOKUP(9^9,$G20:CI20))+IF(ISNA(LOOKUP(9^9,INDIRECT(ADDRESS(ROW(CJ23),IF(ISNA(MATCH(LOOKUP(9^9,$G20:CI20),$G20:CI20,0)+COLUMN($F20)),0,MATCH(LOOKUP(9^9,$G20:CI20),$G20:CI20,0)+COLUMN($F20)),3)&amp;":"&amp;ADDRESS(ROW(CJ23),COLUMN(CI23),4)))),IF(ISNA((LOOKUP(9^9,$G22:CI22))),0,(LOOKUP(9^9,$G22:CI22))),IF(ISNA((LOOKUP(9^9,$G23:CI23))),0,(LOOKUP(9^9,$G23:CI23))))-CJ20))</f>
        <v/>
      </c>
      <c r="CK21" s="36" t="str">
        <f ca="1">IF(ISBLANK(CK20),"",(IF(ISNA(LOOKUP(9^9,$G20:CJ20)),0,LOOKUP(9^9,$G20:CJ20))+IF(ISNA(LOOKUP(9^9,INDIRECT(ADDRESS(ROW(CK23),IF(ISNA(MATCH(LOOKUP(9^9,$G20:CJ20),$G20:CJ20,0)+COLUMN($F20)),0,MATCH(LOOKUP(9^9,$G20:CJ20),$G20:CJ20,0)+COLUMN($F20)),3)&amp;":"&amp;ADDRESS(ROW(CK23),COLUMN(CJ23),4)))),IF(ISNA((LOOKUP(9^9,$G22:CJ22))),0,(LOOKUP(9^9,$G22:CJ22))),IF(ISNA((LOOKUP(9^9,$G23:CJ23))),0,(LOOKUP(9^9,$G23:CJ23))))-CK20))</f>
        <v/>
      </c>
      <c r="CL21" s="36" t="str">
        <f ca="1">IF(ISBLANK(CL20),"",(IF(ISNA(LOOKUP(9^9,$G20:CK20)),0,LOOKUP(9^9,$G20:CK20))+IF(ISNA(LOOKUP(9^9,INDIRECT(ADDRESS(ROW(CL23),IF(ISNA(MATCH(LOOKUP(9^9,$G20:CK20),$G20:CK20,0)+COLUMN($F20)),0,MATCH(LOOKUP(9^9,$G20:CK20),$G20:CK20,0)+COLUMN($F20)),3)&amp;":"&amp;ADDRESS(ROW(CL23),COLUMN(CK23),4)))),IF(ISNA((LOOKUP(9^9,$G22:CK22))),0,(LOOKUP(9^9,$G22:CK22))),IF(ISNA((LOOKUP(9^9,$G23:CK23))),0,(LOOKUP(9^9,$G23:CK23))))-CL20))</f>
        <v/>
      </c>
      <c r="CM21" s="36" t="str">
        <f ca="1">IF(ISBLANK(CM20),"",(IF(ISNA(LOOKUP(9^9,$G20:CL20)),0,LOOKUP(9^9,$G20:CL20))+IF(ISNA(LOOKUP(9^9,INDIRECT(ADDRESS(ROW(CM23),IF(ISNA(MATCH(LOOKUP(9^9,$G20:CL20),$G20:CL20,0)+COLUMN($F20)),0,MATCH(LOOKUP(9^9,$G20:CL20),$G20:CL20,0)+COLUMN($F20)),3)&amp;":"&amp;ADDRESS(ROW(CM23),COLUMN(CL23),4)))),IF(ISNA((LOOKUP(9^9,$G22:CL22))),0,(LOOKUP(9^9,$G22:CL22))),IF(ISNA((LOOKUP(9^9,$G23:CL23))),0,(LOOKUP(9^9,$G23:CL23))))-CM20))</f>
        <v/>
      </c>
      <c r="CN21" s="36" t="str">
        <f ca="1">IF(ISBLANK(CN20),"",(IF(ISNA(LOOKUP(9^9,$G20:CM20)),0,LOOKUP(9^9,$G20:CM20))+IF(ISNA(LOOKUP(9^9,INDIRECT(ADDRESS(ROW(CN23),IF(ISNA(MATCH(LOOKUP(9^9,$G20:CM20),$G20:CM20,0)+COLUMN($F20)),0,MATCH(LOOKUP(9^9,$G20:CM20),$G20:CM20,0)+COLUMN($F20)),3)&amp;":"&amp;ADDRESS(ROW(CN23),COLUMN(CM23),4)))),IF(ISNA((LOOKUP(9^9,$G22:CM22))),0,(LOOKUP(9^9,$G22:CM22))),IF(ISNA((LOOKUP(9^9,$G23:CM23))),0,(LOOKUP(9^9,$G23:CM23))))-CN20))</f>
        <v/>
      </c>
      <c r="CO21" s="36" t="str">
        <f ca="1">IF(ISBLANK(CO20),"",(IF(ISNA(LOOKUP(9^9,$G20:CN20)),0,LOOKUP(9^9,$G20:CN20))+IF(ISNA(LOOKUP(9^9,INDIRECT(ADDRESS(ROW(CO23),IF(ISNA(MATCH(LOOKUP(9^9,$G20:CN20),$G20:CN20,0)+COLUMN($F20)),0,MATCH(LOOKUP(9^9,$G20:CN20),$G20:CN20,0)+COLUMN($F20)),3)&amp;":"&amp;ADDRESS(ROW(CO23),COLUMN(CN23),4)))),IF(ISNA((LOOKUP(9^9,$G22:CN22))),0,(LOOKUP(9^9,$G22:CN22))),IF(ISNA((LOOKUP(9^9,$G23:CN23))),0,(LOOKUP(9^9,$G23:CN23))))-CO20))</f>
        <v/>
      </c>
      <c r="CP21" s="36" t="str">
        <f ca="1">IF(ISBLANK(CP20),"",(IF(ISNA(LOOKUP(9^9,$G20:CO20)),0,LOOKUP(9^9,$G20:CO20))+IF(ISNA(LOOKUP(9^9,INDIRECT(ADDRESS(ROW(CP23),IF(ISNA(MATCH(LOOKUP(9^9,$G20:CO20),$G20:CO20,0)+COLUMN($F20)),0,MATCH(LOOKUP(9^9,$G20:CO20),$G20:CO20,0)+COLUMN($F20)),3)&amp;":"&amp;ADDRESS(ROW(CP23),COLUMN(CO23),4)))),IF(ISNA((LOOKUP(9^9,$G22:CO22))),0,(LOOKUP(9^9,$G22:CO22))),IF(ISNA((LOOKUP(9^9,$G23:CO23))),0,(LOOKUP(9^9,$G23:CO23))))-CP20))</f>
        <v/>
      </c>
      <c r="CQ21" s="36" t="str">
        <f ca="1">IF(ISBLANK(CQ20),"",(IF(ISNA(LOOKUP(9^9,$G20:CP20)),0,LOOKUP(9^9,$G20:CP20))+IF(ISNA(LOOKUP(9^9,INDIRECT(ADDRESS(ROW(CQ23),IF(ISNA(MATCH(LOOKUP(9^9,$G20:CP20),$G20:CP20,0)+COLUMN($F20)),0,MATCH(LOOKUP(9^9,$G20:CP20),$G20:CP20,0)+COLUMN($F20)),3)&amp;":"&amp;ADDRESS(ROW(CQ23),COLUMN(CP23),4)))),IF(ISNA((LOOKUP(9^9,$G22:CP22))),0,(LOOKUP(9^9,$G22:CP22))),IF(ISNA((LOOKUP(9^9,$G23:CP23))),0,(LOOKUP(9^9,$G23:CP23))))-CQ20))</f>
        <v/>
      </c>
      <c r="CR21" s="36" t="str">
        <f ca="1">IF(ISBLANK(CR20),"",(IF(ISNA(LOOKUP(9^9,$G20:CQ20)),0,LOOKUP(9^9,$G20:CQ20))+IF(ISNA(LOOKUP(9^9,INDIRECT(ADDRESS(ROW(CR23),IF(ISNA(MATCH(LOOKUP(9^9,$G20:CQ20),$G20:CQ20,0)+COLUMN($F20)),0,MATCH(LOOKUP(9^9,$G20:CQ20),$G20:CQ20,0)+COLUMN($F20)),3)&amp;":"&amp;ADDRESS(ROW(CR23),COLUMN(CQ23),4)))),IF(ISNA((LOOKUP(9^9,$G22:CQ22))),0,(LOOKUP(9^9,$G22:CQ22))),IF(ISNA((LOOKUP(9^9,$G23:CQ23))),0,(LOOKUP(9^9,$G23:CQ23))))-CR20))</f>
        <v/>
      </c>
      <c r="CS21" s="36" t="str">
        <f ca="1">IF(ISBLANK(CS20),"",(IF(ISNA(LOOKUP(9^9,$G20:CR20)),0,LOOKUP(9^9,$G20:CR20))+IF(ISNA(LOOKUP(9^9,INDIRECT(ADDRESS(ROW(CS23),IF(ISNA(MATCH(LOOKUP(9^9,$G20:CR20),$G20:CR20,0)+COLUMN($F20)),0,MATCH(LOOKUP(9^9,$G20:CR20),$G20:CR20,0)+COLUMN($F20)),3)&amp;":"&amp;ADDRESS(ROW(CS23),COLUMN(CR23),4)))),IF(ISNA((LOOKUP(9^9,$G22:CR22))),0,(LOOKUP(9^9,$G22:CR22))),IF(ISNA((LOOKUP(9^9,$G23:CR23))),0,(LOOKUP(9^9,$G23:CR23))))-CS20))</f>
        <v/>
      </c>
      <c r="CT21" s="36" t="str">
        <f ca="1">IF(ISBLANK(CT20),"",(IF(ISNA(LOOKUP(9^9,$G20:CS20)),0,LOOKUP(9^9,$G20:CS20))+IF(ISNA(LOOKUP(9^9,INDIRECT(ADDRESS(ROW(CT23),IF(ISNA(MATCH(LOOKUP(9^9,$G20:CS20),$G20:CS20,0)+COLUMN($F20)),0,MATCH(LOOKUP(9^9,$G20:CS20),$G20:CS20,0)+COLUMN($F20)),3)&amp;":"&amp;ADDRESS(ROW(CT23),COLUMN(CS23),4)))),IF(ISNA((LOOKUP(9^9,$G22:CS22))),0,(LOOKUP(9^9,$G22:CS22))),IF(ISNA((LOOKUP(9^9,$G23:CS23))),0,(LOOKUP(9^9,$G23:CS23))))-CT20))</f>
        <v/>
      </c>
      <c r="CU21" s="36" t="str">
        <f ca="1">IF(ISBLANK(CU20),"",(IF(ISNA(LOOKUP(9^9,$G20:CT20)),0,LOOKUP(9^9,$G20:CT20))+IF(ISNA(LOOKUP(9^9,INDIRECT(ADDRESS(ROW(CU23),IF(ISNA(MATCH(LOOKUP(9^9,$G20:CT20),$G20:CT20,0)+COLUMN($F20)),0,MATCH(LOOKUP(9^9,$G20:CT20),$G20:CT20,0)+COLUMN($F20)),3)&amp;":"&amp;ADDRESS(ROW(CU23),COLUMN(CT23),4)))),IF(ISNA((LOOKUP(9^9,$G22:CT22))),0,(LOOKUP(9^9,$G22:CT22))),IF(ISNA((LOOKUP(9^9,$G23:CT23))),0,(LOOKUP(9^9,$G23:CT23))))-CU20))</f>
        <v/>
      </c>
      <c r="CV21" s="36" t="str">
        <f ca="1">IF(ISBLANK(CV20),"",(IF(ISNA(LOOKUP(9^9,$G20:CU20)),0,LOOKUP(9^9,$G20:CU20))+IF(ISNA(LOOKUP(9^9,INDIRECT(ADDRESS(ROW(CV23),IF(ISNA(MATCH(LOOKUP(9^9,$G20:CU20),$G20:CU20,0)+COLUMN($F20)),0,MATCH(LOOKUP(9^9,$G20:CU20),$G20:CU20,0)+COLUMN($F20)),3)&amp;":"&amp;ADDRESS(ROW(CV23),COLUMN(CU23),4)))),IF(ISNA((LOOKUP(9^9,$G22:CU22))),0,(LOOKUP(9^9,$G22:CU22))),IF(ISNA((LOOKUP(9^9,$G23:CU23))),0,(LOOKUP(9^9,$G23:CU23))))-CV20))</f>
        <v/>
      </c>
      <c r="CW21" s="36" t="str">
        <f ca="1">IF(ISBLANK(CW20),"",(IF(ISNA(LOOKUP(9^9,$G20:CV20)),0,LOOKUP(9^9,$G20:CV20))+IF(ISNA(LOOKUP(9^9,INDIRECT(ADDRESS(ROW(CW23),IF(ISNA(MATCH(LOOKUP(9^9,$G20:CV20),$G20:CV20,0)+COLUMN($F20)),0,MATCH(LOOKUP(9^9,$G20:CV20),$G20:CV20,0)+COLUMN($F20)),3)&amp;":"&amp;ADDRESS(ROW(CW23),COLUMN(CV23),4)))),IF(ISNA((LOOKUP(9^9,$G22:CV22))),0,(LOOKUP(9^9,$G22:CV22))),IF(ISNA((LOOKUP(9^9,$G23:CV23))),0,(LOOKUP(9^9,$G23:CV23))))-CW20))</f>
        <v/>
      </c>
      <c r="CX21" s="36" t="str">
        <f ca="1">IF(ISBLANK(CX20),"",(IF(ISNA(LOOKUP(9^9,$G20:CW20)),0,LOOKUP(9^9,$G20:CW20))+IF(ISNA(LOOKUP(9^9,INDIRECT(ADDRESS(ROW(CX23),IF(ISNA(MATCH(LOOKUP(9^9,$G20:CW20),$G20:CW20,0)+COLUMN($F20)),0,MATCH(LOOKUP(9^9,$G20:CW20),$G20:CW20,0)+COLUMN($F20)),3)&amp;":"&amp;ADDRESS(ROW(CX23),COLUMN(CW23),4)))),IF(ISNA((LOOKUP(9^9,$G22:CW22))),0,(LOOKUP(9^9,$G22:CW22))),IF(ISNA((LOOKUP(9^9,$G23:CW23))),0,(LOOKUP(9^9,$G23:CW23))))-CX20))</f>
        <v/>
      </c>
      <c r="CY21" s="36" t="str">
        <f ca="1">IF(ISBLANK(CY20),"",(IF(ISNA(LOOKUP(9^9,$G20:CX20)),0,LOOKUP(9^9,$G20:CX20))+IF(ISNA(LOOKUP(9^9,INDIRECT(ADDRESS(ROW(CY23),IF(ISNA(MATCH(LOOKUP(9^9,$G20:CX20),$G20:CX20,0)+COLUMN($F20)),0,MATCH(LOOKUP(9^9,$G20:CX20),$G20:CX20,0)+COLUMN($F20)),3)&amp;":"&amp;ADDRESS(ROW(CY23),COLUMN(CX23),4)))),IF(ISNA((LOOKUP(9^9,$G22:CX22))),0,(LOOKUP(9^9,$G22:CX22))),IF(ISNA((LOOKUP(9^9,$G23:CX23))),0,(LOOKUP(9^9,$G23:CX23))))-CY20))</f>
        <v/>
      </c>
      <c r="CZ21" s="36" t="str">
        <f ca="1">IF(ISBLANK(CZ20),"",(IF(ISNA(LOOKUP(9^9,$G20:CY20)),0,LOOKUP(9^9,$G20:CY20))+IF(ISNA(LOOKUP(9^9,INDIRECT(ADDRESS(ROW(CZ23),IF(ISNA(MATCH(LOOKUP(9^9,$G20:CY20),$G20:CY20,0)+COLUMN($F20)),0,MATCH(LOOKUP(9^9,$G20:CY20),$G20:CY20,0)+COLUMN($F20)),3)&amp;":"&amp;ADDRESS(ROW(CZ23),COLUMN(CY23),4)))),IF(ISNA((LOOKUP(9^9,$G22:CY22))),0,(LOOKUP(9^9,$G22:CY22))),IF(ISNA((LOOKUP(9^9,$G23:CY23))),0,(LOOKUP(9^9,$G23:CY23))))-CZ20))</f>
        <v/>
      </c>
      <c r="DA21" s="36" t="str">
        <f ca="1">IF(ISBLANK(DA20),"",(IF(ISNA(LOOKUP(9^9,$G20:CZ20)),0,LOOKUP(9^9,$G20:CZ20))+IF(ISNA(LOOKUP(9^9,INDIRECT(ADDRESS(ROW(DA23),IF(ISNA(MATCH(LOOKUP(9^9,$G20:CZ20),$G20:CZ20,0)+COLUMN($F20)),0,MATCH(LOOKUP(9^9,$G20:CZ20),$G20:CZ20,0)+COLUMN($F20)),3)&amp;":"&amp;ADDRESS(ROW(DA23),COLUMN(CZ23),4)))),IF(ISNA((LOOKUP(9^9,$G22:CZ22))),0,(LOOKUP(9^9,$G22:CZ22))),IF(ISNA((LOOKUP(9^9,$G23:CZ23))),0,(LOOKUP(9^9,$G23:CZ23))))-DA20))</f>
        <v/>
      </c>
      <c r="DB21" s="36" t="str">
        <f ca="1">IF(ISBLANK(DB20),"",(IF(ISNA(LOOKUP(9^9,$G20:DA20)),0,LOOKUP(9^9,$G20:DA20))+IF(ISNA(LOOKUP(9^9,INDIRECT(ADDRESS(ROW(DB23),IF(ISNA(MATCH(LOOKUP(9^9,$G20:DA20),$G20:DA20,0)+COLUMN($F20)),0,MATCH(LOOKUP(9^9,$G20:DA20),$G20:DA20,0)+COLUMN($F20)),3)&amp;":"&amp;ADDRESS(ROW(DB23),COLUMN(DA23),4)))),IF(ISNA((LOOKUP(9^9,$G22:DA22))),0,(LOOKUP(9^9,$G22:DA22))),IF(ISNA((LOOKUP(9^9,$G23:DA23))),0,(LOOKUP(9^9,$G23:DA23))))-DB20))</f>
        <v/>
      </c>
      <c r="DC21" s="36" t="str">
        <f ca="1">IF(ISBLANK(DC20),"",(IF(ISNA(LOOKUP(9^9,$G20:DB20)),0,LOOKUP(9^9,$G20:DB20))+IF(ISNA(LOOKUP(9^9,INDIRECT(ADDRESS(ROW(DC23),IF(ISNA(MATCH(LOOKUP(9^9,$G20:DB20),$G20:DB20,0)+COLUMN($F20)),0,MATCH(LOOKUP(9^9,$G20:DB20),$G20:DB20,0)+COLUMN($F20)),3)&amp;":"&amp;ADDRESS(ROW(DC23),COLUMN(DB23),4)))),IF(ISNA((LOOKUP(9^9,$G22:DB22))),0,(LOOKUP(9^9,$G22:DB22))),IF(ISNA((LOOKUP(9^9,$G23:DB23))),0,(LOOKUP(9^9,$G23:DB23))))-DC20))</f>
        <v/>
      </c>
      <c r="DD21" s="36" t="str">
        <f ca="1">IF(ISBLANK(DD20),"",(IF(ISNA(LOOKUP(9^9,$G20:DC20)),0,LOOKUP(9^9,$G20:DC20))+IF(ISNA(LOOKUP(9^9,INDIRECT(ADDRESS(ROW(DD23),IF(ISNA(MATCH(LOOKUP(9^9,$G20:DC20),$G20:DC20,0)+COLUMN($F20)),0,MATCH(LOOKUP(9^9,$G20:DC20),$G20:DC20,0)+COLUMN($F20)),3)&amp;":"&amp;ADDRESS(ROW(DD23),COLUMN(DC23),4)))),IF(ISNA((LOOKUP(9^9,$G22:DC22))),0,(LOOKUP(9^9,$G22:DC22))),IF(ISNA((LOOKUP(9^9,$G23:DC23))),0,(LOOKUP(9^9,$G23:DC23))))-DD20))</f>
        <v/>
      </c>
      <c r="DE21" s="36" t="str">
        <f ca="1">IF(ISBLANK(DE20),"",(IF(ISNA(LOOKUP(9^9,$G20:DD20)),0,LOOKUP(9^9,$G20:DD20))+IF(ISNA(LOOKUP(9^9,INDIRECT(ADDRESS(ROW(DE23),IF(ISNA(MATCH(LOOKUP(9^9,$G20:DD20),$G20:DD20,0)+COLUMN($F20)),0,MATCH(LOOKUP(9^9,$G20:DD20),$G20:DD20,0)+COLUMN($F20)),3)&amp;":"&amp;ADDRESS(ROW(DE23),COLUMN(DD23),4)))),IF(ISNA((LOOKUP(9^9,$G22:DD22))),0,(LOOKUP(9^9,$G22:DD22))),IF(ISNA((LOOKUP(9^9,$G23:DD23))),0,(LOOKUP(9^9,$G23:DD23))))-DE20))</f>
        <v/>
      </c>
      <c r="DF21" s="36" t="str">
        <f ca="1">IF(ISBLANK(DF20),"",(IF(ISNA(LOOKUP(9^9,$G20:DE20)),0,LOOKUP(9^9,$G20:DE20))+IF(ISNA(LOOKUP(9^9,INDIRECT(ADDRESS(ROW(DF23),IF(ISNA(MATCH(LOOKUP(9^9,$G20:DE20),$G20:DE20,0)+COLUMN($F20)),0,MATCH(LOOKUP(9^9,$G20:DE20),$G20:DE20,0)+COLUMN($F20)),3)&amp;":"&amp;ADDRESS(ROW(DF23),COLUMN(DE23),4)))),IF(ISNA((LOOKUP(9^9,$G22:DE22))),0,(LOOKUP(9^9,$G22:DE22))),IF(ISNA((LOOKUP(9^9,$G23:DE23))),0,(LOOKUP(9^9,$G23:DE23))))-DF20))</f>
        <v/>
      </c>
      <c r="DG21" s="36" t="str">
        <f ca="1">IF(ISBLANK(DG20),"",(IF(ISNA(LOOKUP(9^9,$G20:DF20)),0,LOOKUP(9^9,$G20:DF20))+IF(ISNA(LOOKUP(9^9,INDIRECT(ADDRESS(ROW(DG23),IF(ISNA(MATCH(LOOKUP(9^9,$G20:DF20),$G20:DF20,0)+COLUMN($F20)),0,MATCH(LOOKUP(9^9,$G20:DF20),$G20:DF20,0)+COLUMN($F20)),3)&amp;":"&amp;ADDRESS(ROW(DG23),COLUMN(DF23),4)))),IF(ISNA((LOOKUP(9^9,$G22:DF22))),0,(LOOKUP(9^9,$G22:DF22))),IF(ISNA((LOOKUP(9^9,$G23:DF23))),0,(LOOKUP(9^9,$G23:DF23))))-DG20))</f>
        <v/>
      </c>
      <c r="DH21" s="36" t="str">
        <f ca="1">IF(ISBLANK(DH20),"",(IF(ISNA(LOOKUP(9^9,$G20:DG20)),0,LOOKUP(9^9,$G20:DG20))+IF(ISNA(LOOKUP(9^9,INDIRECT(ADDRESS(ROW(DH23),IF(ISNA(MATCH(LOOKUP(9^9,$G20:DG20),$G20:DG20,0)+COLUMN($F20)),0,MATCH(LOOKUP(9^9,$G20:DG20),$G20:DG20,0)+COLUMN($F20)),3)&amp;":"&amp;ADDRESS(ROW(DH23),COLUMN(DG23),4)))),IF(ISNA((LOOKUP(9^9,$G22:DG22))),0,(LOOKUP(9^9,$G22:DG22))),IF(ISNA((LOOKUP(9^9,$G23:DG23))),0,(LOOKUP(9^9,$G23:DG23))))-DH20))</f>
        <v/>
      </c>
      <c r="DI21" s="36" t="str">
        <f ca="1">IF(ISBLANK(DI20),"",(IF(ISNA(LOOKUP(9^9,$G20:DH20)),0,LOOKUP(9^9,$G20:DH20))+IF(ISNA(LOOKUP(9^9,INDIRECT(ADDRESS(ROW(DI23),IF(ISNA(MATCH(LOOKUP(9^9,$G20:DH20),$G20:DH20,0)+COLUMN($F20)),0,MATCH(LOOKUP(9^9,$G20:DH20),$G20:DH20,0)+COLUMN($F20)),3)&amp;":"&amp;ADDRESS(ROW(DI23),COLUMN(DH23),4)))),IF(ISNA((LOOKUP(9^9,$G22:DH22))),0,(LOOKUP(9^9,$G22:DH22))),IF(ISNA((LOOKUP(9^9,$G23:DH23))),0,(LOOKUP(9^9,$G23:DH23))))-DI20))</f>
        <v/>
      </c>
      <c r="DJ21" s="36" t="str">
        <f ca="1">IF(ISBLANK(DJ20),"",(IF(ISNA(LOOKUP(9^9,$G20:DI20)),0,LOOKUP(9^9,$G20:DI20))+IF(ISNA(LOOKUP(9^9,INDIRECT(ADDRESS(ROW(DJ23),IF(ISNA(MATCH(LOOKUP(9^9,$G20:DI20),$G20:DI20,0)+COLUMN($F20)),0,MATCH(LOOKUP(9^9,$G20:DI20),$G20:DI20,0)+COLUMN($F20)),3)&amp;":"&amp;ADDRESS(ROW(DJ23),COLUMN(DI23),4)))),IF(ISNA((LOOKUP(9^9,$G22:DI22))),0,(LOOKUP(9^9,$G22:DI22))),IF(ISNA((LOOKUP(9^9,$G23:DI23))),0,(LOOKUP(9^9,$G23:DI23))))-DJ20))</f>
        <v/>
      </c>
      <c r="DK21" s="36" t="str">
        <f ca="1">IF(ISBLANK(DK20),"",(IF(ISNA(LOOKUP(9^9,$G20:DJ20)),0,LOOKUP(9^9,$G20:DJ20))+IF(ISNA(LOOKUP(9^9,INDIRECT(ADDRESS(ROW(DK23),IF(ISNA(MATCH(LOOKUP(9^9,$G20:DJ20),$G20:DJ20,0)+COLUMN($F20)),0,MATCH(LOOKUP(9^9,$G20:DJ20),$G20:DJ20,0)+COLUMN($F20)),3)&amp;":"&amp;ADDRESS(ROW(DK23),COLUMN(DJ23),4)))),IF(ISNA((LOOKUP(9^9,$G22:DJ22))),0,(LOOKUP(9^9,$G22:DJ22))),IF(ISNA((LOOKUP(9^9,$G23:DJ23))),0,(LOOKUP(9^9,$G23:DJ23))))-DK20))</f>
        <v/>
      </c>
      <c r="DL21" s="36" t="str">
        <f ca="1">IF(ISBLANK(DL20),"",(IF(ISNA(LOOKUP(9^9,$G20:DK20)),0,LOOKUP(9^9,$G20:DK20))+IF(ISNA(LOOKUP(9^9,INDIRECT(ADDRESS(ROW(DL23),IF(ISNA(MATCH(LOOKUP(9^9,$G20:DK20),$G20:DK20,0)+COLUMN($F20)),0,MATCH(LOOKUP(9^9,$G20:DK20),$G20:DK20,0)+COLUMN($F20)),3)&amp;":"&amp;ADDRESS(ROW(DL23),COLUMN(DK23),4)))),IF(ISNA((LOOKUP(9^9,$G22:DK22))),0,(LOOKUP(9^9,$G22:DK22))),IF(ISNA((LOOKUP(9^9,$G23:DK23))),0,(LOOKUP(9^9,$G23:DK23))))-DL20))</f>
        <v/>
      </c>
      <c r="DM21" s="36" t="str">
        <f ca="1">IF(ISBLANK(DM20),"",(IF(ISNA(LOOKUP(9^9,$G20:DL20)),0,LOOKUP(9^9,$G20:DL20))+IF(ISNA(LOOKUP(9^9,INDIRECT(ADDRESS(ROW(DM23),IF(ISNA(MATCH(LOOKUP(9^9,$G20:DL20),$G20:DL20,0)+COLUMN($F20)),0,MATCH(LOOKUP(9^9,$G20:DL20),$G20:DL20,0)+COLUMN($F20)),3)&amp;":"&amp;ADDRESS(ROW(DM23),COLUMN(DL23),4)))),IF(ISNA((LOOKUP(9^9,$G22:DL22))),0,(LOOKUP(9^9,$G22:DL22))),IF(ISNA((LOOKUP(9^9,$G23:DL23))),0,(LOOKUP(9^9,$G23:DL23))))-DM20))</f>
        <v/>
      </c>
      <c r="DN21" s="36" t="str">
        <f ca="1">IF(ISBLANK(DN20),"",(IF(ISNA(LOOKUP(9^9,$G20:DM20)),0,LOOKUP(9^9,$G20:DM20))+IF(ISNA(LOOKUP(9^9,INDIRECT(ADDRESS(ROW(DN23),IF(ISNA(MATCH(LOOKUP(9^9,$G20:DM20),$G20:DM20,0)+COLUMN($F20)),0,MATCH(LOOKUP(9^9,$G20:DM20),$G20:DM20,0)+COLUMN($F20)),3)&amp;":"&amp;ADDRESS(ROW(DN23),COLUMN(DM23),4)))),IF(ISNA((LOOKUP(9^9,$G22:DM22))),0,(LOOKUP(9^9,$G22:DM22))),IF(ISNA((LOOKUP(9^9,$G23:DM23))),0,(LOOKUP(9^9,$G23:DM23))))-DN20))</f>
        <v/>
      </c>
      <c r="DO21" s="36" t="str">
        <f ca="1">IF(ISBLANK(DO20),"",(IF(ISNA(LOOKUP(9^9,$G20:DN20)),0,LOOKUP(9^9,$G20:DN20))+IF(ISNA(LOOKUP(9^9,INDIRECT(ADDRESS(ROW(DO23),IF(ISNA(MATCH(LOOKUP(9^9,$G20:DN20),$G20:DN20,0)+COLUMN($F20)),0,MATCH(LOOKUP(9^9,$G20:DN20),$G20:DN20,0)+COLUMN($F20)),3)&amp;":"&amp;ADDRESS(ROW(DO23),COLUMN(DN23),4)))),IF(ISNA((LOOKUP(9^9,$G22:DN22))),0,(LOOKUP(9^9,$G22:DN22))),IF(ISNA((LOOKUP(9^9,$G23:DN23))),0,(LOOKUP(9^9,$G23:DN23))))-DO20))</f>
        <v/>
      </c>
      <c r="DP21" s="36" t="str">
        <f ca="1">IF(ISBLANK(DP20),"",(IF(ISNA(LOOKUP(9^9,$G20:DO20)),0,LOOKUP(9^9,$G20:DO20))+IF(ISNA(LOOKUP(9^9,INDIRECT(ADDRESS(ROW(DP23),IF(ISNA(MATCH(LOOKUP(9^9,$G20:DO20),$G20:DO20,0)+COLUMN($F20)),0,MATCH(LOOKUP(9^9,$G20:DO20),$G20:DO20,0)+COLUMN($F20)),3)&amp;":"&amp;ADDRESS(ROW(DP23),COLUMN(DO23),4)))),IF(ISNA((LOOKUP(9^9,$G22:DO22))),0,(LOOKUP(9^9,$G22:DO22))),IF(ISNA((LOOKUP(9^9,$G23:DO23))),0,(LOOKUP(9^9,$G23:DO23))))-DP20))</f>
        <v/>
      </c>
      <c r="DQ21" s="36" t="str">
        <f ca="1">IF(ISBLANK(DQ20),"",(IF(ISNA(LOOKUP(9^9,$G20:DP20)),0,LOOKUP(9^9,$G20:DP20))+IF(ISNA(LOOKUP(9^9,INDIRECT(ADDRESS(ROW(DQ23),IF(ISNA(MATCH(LOOKUP(9^9,$G20:DP20),$G20:DP20,0)+COLUMN($F20)),0,MATCH(LOOKUP(9^9,$G20:DP20),$G20:DP20,0)+COLUMN($F20)),3)&amp;":"&amp;ADDRESS(ROW(DQ23),COLUMN(DP23),4)))),IF(ISNA((LOOKUP(9^9,$G22:DP22))),0,(LOOKUP(9^9,$G22:DP22))),IF(ISNA((LOOKUP(9^9,$G23:DP23))),0,(LOOKUP(9^9,$G23:DP23))))-DQ20))</f>
        <v/>
      </c>
      <c r="DR21" s="36" t="str">
        <f ca="1">IF(ISBLANK(DR20),"",(IF(ISNA(LOOKUP(9^9,$G20:DQ20)),0,LOOKUP(9^9,$G20:DQ20))+IF(ISNA(LOOKUP(9^9,INDIRECT(ADDRESS(ROW(DR23),IF(ISNA(MATCH(LOOKUP(9^9,$G20:DQ20),$G20:DQ20,0)+COLUMN($F20)),0,MATCH(LOOKUP(9^9,$G20:DQ20),$G20:DQ20,0)+COLUMN($F20)),3)&amp;":"&amp;ADDRESS(ROW(DR23),COLUMN(DQ23),4)))),IF(ISNA((LOOKUP(9^9,$G22:DQ22))),0,(LOOKUP(9^9,$G22:DQ22))),IF(ISNA((LOOKUP(9^9,$G23:DQ23))),0,(LOOKUP(9^9,$G23:DQ23))))-DR20))</f>
        <v/>
      </c>
      <c r="DS21" s="36" t="str">
        <f ca="1">IF(ISBLANK(DS20),"",(IF(ISNA(LOOKUP(9^9,$G20:DR20)),0,LOOKUP(9^9,$G20:DR20))+IF(ISNA(LOOKUP(9^9,INDIRECT(ADDRESS(ROW(DS23),IF(ISNA(MATCH(LOOKUP(9^9,$G20:DR20),$G20:DR20,0)+COLUMN($F20)),0,MATCH(LOOKUP(9^9,$G20:DR20),$G20:DR20,0)+COLUMN($F20)),3)&amp;":"&amp;ADDRESS(ROW(DS23),COLUMN(DR23),4)))),IF(ISNA((LOOKUP(9^9,$G22:DR22))),0,(LOOKUP(9^9,$G22:DR22))),IF(ISNA((LOOKUP(9^9,$G23:DR23))),0,(LOOKUP(9^9,$G23:DR23))))-DS20))</f>
        <v/>
      </c>
      <c r="DT21" s="36" t="str">
        <f ca="1">IF(ISBLANK(DT20),"",(IF(ISNA(LOOKUP(9^9,$G20:DS20)),0,LOOKUP(9^9,$G20:DS20))+IF(ISNA(LOOKUP(9^9,INDIRECT(ADDRESS(ROW(DT23),IF(ISNA(MATCH(LOOKUP(9^9,$G20:DS20),$G20:DS20,0)+COLUMN($F20)),0,MATCH(LOOKUP(9^9,$G20:DS20),$G20:DS20,0)+COLUMN($F20)),3)&amp;":"&amp;ADDRESS(ROW(DT23),COLUMN(DS23),4)))),IF(ISNA((LOOKUP(9^9,$G22:DS22))),0,(LOOKUP(9^9,$G22:DS22))),IF(ISNA((LOOKUP(9^9,$G23:DS23))),0,(LOOKUP(9^9,$G23:DS23))))-DT20))</f>
        <v/>
      </c>
      <c r="DU21" s="36" t="str">
        <f ca="1">IF(ISBLANK(DU20),"",(IF(ISNA(LOOKUP(9^9,$G20:DT20)),0,LOOKUP(9^9,$G20:DT20))+IF(ISNA(LOOKUP(9^9,INDIRECT(ADDRESS(ROW(DU23),IF(ISNA(MATCH(LOOKUP(9^9,$G20:DT20),$G20:DT20,0)+COLUMN($F20)),0,MATCH(LOOKUP(9^9,$G20:DT20),$G20:DT20,0)+COLUMN($F20)),3)&amp;":"&amp;ADDRESS(ROW(DU23),COLUMN(DT23),4)))),IF(ISNA((LOOKUP(9^9,$G22:DT22))),0,(LOOKUP(9^9,$G22:DT22))),IF(ISNA((LOOKUP(9^9,$G23:DT23))),0,(LOOKUP(9^9,$G23:DT23))))-DU20))</f>
        <v/>
      </c>
      <c r="DV21" s="36" t="str">
        <f ca="1">IF(ISBLANK(DV20),"",(IF(ISNA(LOOKUP(9^9,$G20:DU20)),0,LOOKUP(9^9,$G20:DU20))+IF(ISNA(LOOKUP(9^9,INDIRECT(ADDRESS(ROW(DV23),IF(ISNA(MATCH(LOOKUP(9^9,$G20:DU20),$G20:DU20,0)+COLUMN($F20)),0,MATCH(LOOKUP(9^9,$G20:DU20),$G20:DU20,0)+COLUMN($F20)),3)&amp;":"&amp;ADDRESS(ROW(DV23),COLUMN(DU23),4)))),IF(ISNA((LOOKUP(9^9,$G22:DU22))),0,(LOOKUP(9^9,$G22:DU22))),IF(ISNA((LOOKUP(9^9,$G23:DU23))),0,(LOOKUP(9^9,$G23:DU23))))-DV20))</f>
        <v/>
      </c>
      <c r="DW21" s="36" t="str">
        <f ca="1">IF(ISBLANK(DW20),"",(IF(ISNA(LOOKUP(9^9,$G20:DV20)),0,LOOKUP(9^9,$G20:DV20))+IF(ISNA(LOOKUP(9^9,INDIRECT(ADDRESS(ROW(DW23),IF(ISNA(MATCH(LOOKUP(9^9,$G20:DV20),$G20:DV20,0)+COLUMN($F20)),0,MATCH(LOOKUP(9^9,$G20:DV20),$G20:DV20,0)+COLUMN($F20)),3)&amp;":"&amp;ADDRESS(ROW(DW23),COLUMN(DV23),4)))),IF(ISNA((LOOKUP(9^9,$G22:DV22))),0,(LOOKUP(9^9,$G22:DV22))),IF(ISNA((LOOKUP(9^9,$G23:DV23))),0,(LOOKUP(9^9,$G23:DV23))))-DW20))</f>
        <v/>
      </c>
      <c r="DX21" s="36" t="str">
        <f ca="1">IF(ISBLANK(DX20),"",(IF(ISNA(LOOKUP(9^9,$G20:DW20)),0,LOOKUP(9^9,$G20:DW20))+IF(ISNA(LOOKUP(9^9,INDIRECT(ADDRESS(ROW(DX23),IF(ISNA(MATCH(LOOKUP(9^9,$G20:DW20),$G20:DW20,0)+COLUMN($F20)),0,MATCH(LOOKUP(9^9,$G20:DW20),$G20:DW20,0)+COLUMN($F20)),3)&amp;":"&amp;ADDRESS(ROW(DX23),COLUMN(DW23),4)))),IF(ISNA((LOOKUP(9^9,$G22:DW22))),0,(LOOKUP(9^9,$G22:DW22))),IF(ISNA((LOOKUP(9^9,$G23:DW23))),0,(LOOKUP(9^9,$G23:DW23))))-DX20))</f>
        <v/>
      </c>
      <c r="DY21" s="36" t="str">
        <f ca="1">IF(ISBLANK(DY20),"",(IF(ISNA(LOOKUP(9^9,$G20:DX20)),0,LOOKUP(9^9,$G20:DX20))+IF(ISNA(LOOKUP(9^9,INDIRECT(ADDRESS(ROW(DY23),IF(ISNA(MATCH(LOOKUP(9^9,$G20:DX20),$G20:DX20,0)+COLUMN($F20)),0,MATCH(LOOKUP(9^9,$G20:DX20),$G20:DX20,0)+COLUMN($F20)),3)&amp;":"&amp;ADDRESS(ROW(DY23),COLUMN(DX23),4)))),IF(ISNA((LOOKUP(9^9,$G22:DX22))),0,(LOOKUP(9^9,$G22:DX22))),IF(ISNA((LOOKUP(9^9,$G23:DX23))),0,(LOOKUP(9^9,$G23:DX23))))-DY20))</f>
        <v/>
      </c>
    </row>
    <row r="22" spans="1:129" ht="16" customHeight="1" x14ac:dyDescent="0.2">
      <c r="A22" s="62"/>
      <c r="B22" s="65"/>
      <c r="C22" s="68"/>
      <c r="D22" s="68"/>
      <c r="E22" s="68"/>
      <c r="F22" s="35" t="s">
        <v>16</v>
      </c>
      <c r="G22" s="43" t="str">
        <f t="shared" si="18"/>
        <v/>
      </c>
      <c r="H22" s="36" t="str">
        <f t="shared" si="18"/>
        <v/>
      </c>
      <c r="I22" s="36" t="str">
        <f t="shared" si="18"/>
        <v/>
      </c>
      <c r="J22" s="36" t="str">
        <f t="shared" si="18"/>
        <v/>
      </c>
      <c r="K22" s="36" t="str">
        <f t="shared" si="18"/>
        <v/>
      </c>
      <c r="L22" s="36" t="str">
        <f t="shared" si="18"/>
        <v/>
      </c>
      <c r="M22" s="36" t="str">
        <f t="shared" si="18"/>
        <v/>
      </c>
      <c r="N22" s="36" t="str">
        <f t="shared" si="18"/>
        <v/>
      </c>
      <c r="O22" s="36" t="str">
        <f t="shared" si="18"/>
        <v/>
      </c>
      <c r="P22" s="36" t="str">
        <f t="shared" si="18"/>
        <v/>
      </c>
      <c r="Q22" s="36" t="str">
        <f t="shared" si="18"/>
        <v/>
      </c>
      <c r="R22" s="36" t="str">
        <f t="shared" si="18"/>
        <v/>
      </c>
      <c r="S22" s="36" t="str">
        <f t="shared" si="18"/>
        <v/>
      </c>
      <c r="T22" s="36" t="str">
        <f t="shared" si="18"/>
        <v/>
      </c>
      <c r="U22" s="36" t="str">
        <f t="shared" si="18"/>
        <v/>
      </c>
      <c r="V22" s="36" t="str">
        <f t="shared" si="18"/>
        <v/>
      </c>
      <c r="W22" s="36" t="str">
        <f t="shared" si="18"/>
        <v/>
      </c>
      <c r="X22" s="36" t="str">
        <f t="shared" si="18"/>
        <v/>
      </c>
      <c r="Y22" s="36" t="str">
        <f t="shared" si="18"/>
        <v/>
      </c>
      <c r="Z22" s="36" t="str">
        <f t="shared" si="18"/>
        <v/>
      </c>
      <c r="AA22" s="36" t="str">
        <f t="shared" si="18"/>
        <v/>
      </c>
      <c r="AB22" s="36" t="str">
        <f t="shared" si="18"/>
        <v/>
      </c>
      <c r="AC22" s="36" t="str">
        <f t="shared" si="18"/>
        <v/>
      </c>
      <c r="AD22" s="36" t="str">
        <f t="shared" si="18"/>
        <v/>
      </c>
      <c r="AE22" s="36" t="str">
        <f t="shared" si="18"/>
        <v/>
      </c>
      <c r="AF22" s="36" t="str">
        <f t="shared" si="18"/>
        <v/>
      </c>
      <c r="AG22" s="36" t="str">
        <f t="shared" si="18"/>
        <v/>
      </c>
      <c r="AH22" s="36" t="str">
        <f t="shared" si="18"/>
        <v/>
      </c>
      <c r="AI22" s="36" t="str">
        <f t="shared" si="18"/>
        <v/>
      </c>
      <c r="AJ22" s="36" t="str">
        <f t="shared" si="18"/>
        <v/>
      </c>
      <c r="AK22" s="36" t="str">
        <f t="shared" si="18"/>
        <v/>
      </c>
      <c r="AL22" s="36" t="str">
        <f t="shared" si="18"/>
        <v/>
      </c>
      <c r="AM22" s="36" t="str">
        <f t="shared" si="18"/>
        <v/>
      </c>
      <c r="AN22" s="36" t="str">
        <f t="shared" si="18"/>
        <v/>
      </c>
      <c r="AO22" s="36" t="str">
        <f t="shared" si="18"/>
        <v/>
      </c>
      <c r="AP22" s="36" t="str">
        <f t="shared" si="18"/>
        <v/>
      </c>
      <c r="AQ22" s="36" t="str">
        <f t="shared" si="18"/>
        <v/>
      </c>
      <c r="AR22" s="36" t="str">
        <f t="shared" si="18"/>
        <v/>
      </c>
      <c r="AS22" s="36" t="str">
        <f t="shared" si="18"/>
        <v/>
      </c>
      <c r="AT22" s="36" t="str">
        <f t="shared" si="18"/>
        <v/>
      </c>
      <c r="AU22" s="36" t="str">
        <f t="shared" si="18"/>
        <v/>
      </c>
      <c r="AV22" s="36" t="str">
        <f t="shared" si="18"/>
        <v/>
      </c>
      <c r="AW22" s="36" t="str">
        <f t="shared" si="18"/>
        <v/>
      </c>
      <c r="AX22" s="36" t="str">
        <f t="shared" si="18"/>
        <v/>
      </c>
      <c r="AY22" s="36" t="str">
        <f t="shared" si="18"/>
        <v/>
      </c>
      <c r="AZ22" s="36" t="str">
        <f t="shared" si="18"/>
        <v/>
      </c>
      <c r="BA22" s="36" t="str">
        <f t="shared" si="18"/>
        <v/>
      </c>
      <c r="BB22" s="36" t="str">
        <f t="shared" si="18"/>
        <v/>
      </c>
      <c r="BC22" s="36" t="str">
        <f t="shared" si="18"/>
        <v/>
      </c>
      <c r="BD22" s="36" t="str">
        <f t="shared" si="18"/>
        <v/>
      </c>
      <c r="BE22" s="36" t="str">
        <f t="shared" si="18"/>
        <v/>
      </c>
      <c r="BF22" s="36" t="str">
        <f t="shared" si="18"/>
        <v/>
      </c>
      <c r="BG22" s="36" t="str">
        <f t="shared" si="18"/>
        <v/>
      </c>
      <c r="BH22" s="36" t="str">
        <f t="shared" si="18"/>
        <v/>
      </c>
      <c r="BI22" s="36" t="str">
        <f t="shared" si="18"/>
        <v/>
      </c>
      <c r="BJ22" s="36" t="str">
        <f t="shared" si="18"/>
        <v/>
      </c>
      <c r="BK22" s="36" t="str">
        <f t="shared" si="18"/>
        <v/>
      </c>
      <c r="BL22" s="36" t="str">
        <f t="shared" si="18"/>
        <v/>
      </c>
      <c r="BM22" s="36" t="str">
        <f t="shared" si="18"/>
        <v/>
      </c>
      <c r="BN22" s="36" t="str">
        <f t="shared" si="18"/>
        <v/>
      </c>
      <c r="BO22" s="36" t="str">
        <f t="shared" si="18"/>
        <v/>
      </c>
      <c r="BP22" s="36" t="str">
        <f t="shared" si="18"/>
        <v/>
      </c>
      <c r="BQ22" s="36" t="str">
        <f t="shared" si="18"/>
        <v/>
      </c>
      <c r="BR22" s="36" t="str">
        <f t="shared" si="18"/>
        <v/>
      </c>
      <c r="BS22" s="36" t="str">
        <f t="shared" ref="BS22:DY22" si="23">IF(ISBLANK(BS20),"",(IF((ROUNDUP((($E20-BS20)/$D20),0)*$D20)&lt;0,0,(ROUNDUP((($E20-BS20)/$D20),0)*$D20))))</f>
        <v/>
      </c>
      <c r="BT22" s="36" t="str">
        <f t="shared" si="23"/>
        <v/>
      </c>
      <c r="BU22" s="36" t="str">
        <f t="shared" si="23"/>
        <v/>
      </c>
      <c r="BV22" s="36" t="str">
        <f t="shared" si="23"/>
        <v/>
      </c>
      <c r="BW22" s="36" t="str">
        <f t="shared" si="23"/>
        <v/>
      </c>
      <c r="BX22" s="36" t="str">
        <f t="shared" si="23"/>
        <v/>
      </c>
      <c r="BY22" s="36" t="str">
        <f t="shared" si="23"/>
        <v/>
      </c>
      <c r="BZ22" s="36" t="str">
        <f t="shared" si="23"/>
        <v/>
      </c>
      <c r="CA22" s="36" t="str">
        <f t="shared" si="23"/>
        <v/>
      </c>
      <c r="CB22" s="36" t="str">
        <f t="shared" si="23"/>
        <v/>
      </c>
      <c r="CC22" s="36" t="str">
        <f t="shared" si="23"/>
        <v/>
      </c>
      <c r="CD22" s="36" t="str">
        <f t="shared" si="23"/>
        <v/>
      </c>
      <c r="CE22" s="36" t="str">
        <f t="shared" si="23"/>
        <v/>
      </c>
      <c r="CF22" s="36" t="str">
        <f t="shared" si="23"/>
        <v/>
      </c>
      <c r="CG22" s="36" t="str">
        <f t="shared" si="23"/>
        <v/>
      </c>
      <c r="CH22" s="36" t="str">
        <f t="shared" si="23"/>
        <v/>
      </c>
      <c r="CI22" s="36" t="str">
        <f t="shared" si="23"/>
        <v/>
      </c>
      <c r="CJ22" s="36" t="str">
        <f t="shared" si="23"/>
        <v/>
      </c>
      <c r="CK22" s="36" t="str">
        <f t="shared" si="23"/>
        <v/>
      </c>
      <c r="CL22" s="36" t="str">
        <f t="shared" si="23"/>
        <v/>
      </c>
      <c r="CM22" s="36" t="str">
        <f t="shared" si="23"/>
        <v/>
      </c>
      <c r="CN22" s="36" t="str">
        <f t="shared" si="23"/>
        <v/>
      </c>
      <c r="CO22" s="36" t="str">
        <f t="shared" si="23"/>
        <v/>
      </c>
      <c r="CP22" s="36" t="str">
        <f t="shared" si="23"/>
        <v/>
      </c>
      <c r="CQ22" s="36" t="str">
        <f t="shared" si="23"/>
        <v/>
      </c>
      <c r="CR22" s="36" t="str">
        <f t="shared" si="23"/>
        <v/>
      </c>
      <c r="CS22" s="36" t="str">
        <f t="shared" si="23"/>
        <v/>
      </c>
      <c r="CT22" s="36" t="str">
        <f t="shared" si="23"/>
        <v/>
      </c>
      <c r="CU22" s="36" t="str">
        <f t="shared" si="23"/>
        <v/>
      </c>
      <c r="CV22" s="36" t="str">
        <f t="shared" si="23"/>
        <v/>
      </c>
      <c r="CW22" s="36" t="str">
        <f t="shared" si="23"/>
        <v/>
      </c>
      <c r="CX22" s="36" t="str">
        <f t="shared" si="23"/>
        <v/>
      </c>
      <c r="CY22" s="36" t="str">
        <f t="shared" si="23"/>
        <v/>
      </c>
      <c r="CZ22" s="36" t="str">
        <f t="shared" si="23"/>
        <v/>
      </c>
      <c r="DA22" s="36" t="str">
        <f t="shared" si="23"/>
        <v/>
      </c>
      <c r="DB22" s="36" t="str">
        <f t="shared" si="23"/>
        <v/>
      </c>
      <c r="DC22" s="36" t="str">
        <f t="shared" si="23"/>
        <v/>
      </c>
      <c r="DD22" s="36" t="str">
        <f t="shared" si="23"/>
        <v/>
      </c>
      <c r="DE22" s="36" t="str">
        <f t="shared" si="23"/>
        <v/>
      </c>
      <c r="DF22" s="36" t="str">
        <f t="shared" si="23"/>
        <v/>
      </c>
      <c r="DG22" s="36" t="str">
        <f t="shared" si="23"/>
        <v/>
      </c>
      <c r="DH22" s="36" t="str">
        <f t="shared" si="23"/>
        <v/>
      </c>
      <c r="DI22" s="36" t="str">
        <f t="shared" si="23"/>
        <v/>
      </c>
      <c r="DJ22" s="36" t="str">
        <f t="shared" si="23"/>
        <v/>
      </c>
      <c r="DK22" s="36" t="str">
        <f t="shared" si="23"/>
        <v/>
      </c>
      <c r="DL22" s="36" t="str">
        <f t="shared" si="23"/>
        <v/>
      </c>
      <c r="DM22" s="36" t="str">
        <f t="shared" si="23"/>
        <v/>
      </c>
      <c r="DN22" s="36" t="str">
        <f t="shared" si="23"/>
        <v/>
      </c>
      <c r="DO22" s="36" t="str">
        <f t="shared" si="23"/>
        <v/>
      </c>
      <c r="DP22" s="36" t="str">
        <f t="shared" si="23"/>
        <v/>
      </c>
      <c r="DQ22" s="36" t="str">
        <f t="shared" si="23"/>
        <v/>
      </c>
      <c r="DR22" s="36" t="str">
        <f t="shared" si="23"/>
        <v/>
      </c>
      <c r="DS22" s="36" t="str">
        <f t="shared" si="23"/>
        <v/>
      </c>
      <c r="DT22" s="36" t="str">
        <f t="shared" si="23"/>
        <v/>
      </c>
      <c r="DU22" s="36" t="str">
        <f t="shared" si="23"/>
        <v/>
      </c>
      <c r="DV22" s="36" t="str">
        <f t="shared" si="23"/>
        <v/>
      </c>
      <c r="DW22" s="36" t="str">
        <f t="shared" si="23"/>
        <v/>
      </c>
      <c r="DX22" s="36" t="str">
        <f t="shared" si="23"/>
        <v/>
      </c>
      <c r="DY22" s="36" t="str">
        <f t="shared" si="23"/>
        <v/>
      </c>
    </row>
    <row r="23" spans="1:129" ht="16" customHeight="1" x14ac:dyDescent="0.2">
      <c r="A23" s="62"/>
      <c r="B23" s="65"/>
      <c r="C23" s="68"/>
      <c r="D23" s="68"/>
      <c r="E23" s="68"/>
      <c r="F23" s="38" t="s">
        <v>17</v>
      </c>
      <c r="G23" s="39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</row>
    <row r="24" spans="1:129" ht="16" customHeight="1" thickBot="1" x14ac:dyDescent="0.25">
      <c r="A24" s="63"/>
      <c r="B24" s="66"/>
      <c r="C24" s="69"/>
      <c r="D24" s="69"/>
      <c r="E24" s="69"/>
      <c r="F24" s="40" t="s">
        <v>18</v>
      </c>
      <c r="G24" s="41">
        <v>34</v>
      </c>
      <c r="H24" s="42">
        <f t="shared" si="20"/>
        <v>34</v>
      </c>
      <c r="I24" s="42">
        <f t="shared" si="20"/>
        <v>34</v>
      </c>
      <c r="J24" s="42">
        <f t="shared" si="20"/>
        <v>34</v>
      </c>
      <c r="K24" s="42">
        <f t="shared" si="20"/>
        <v>34</v>
      </c>
      <c r="L24" s="42">
        <f t="shared" si="20"/>
        <v>34</v>
      </c>
      <c r="M24" s="42">
        <f t="shared" si="20"/>
        <v>34</v>
      </c>
      <c r="N24" s="42">
        <f t="shared" si="20"/>
        <v>34</v>
      </c>
      <c r="O24" s="42">
        <f t="shared" si="20"/>
        <v>34</v>
      </c>
      <c r="P24" s="42">
        <f t="shared" si="20"/>
        <v>34</v>
      </c>
      <c r="Q24" s="42">
        <f t="shared" si="20"/>
        <v>34</v>
      </c>
      <c r="R24" s="42">
        <f t="shared" si="20"/>
        <v>34</v>
      </c>
      <c r="S24" s="42">
        <f t="shared" si="20"/>
        <v>34</v>
      </c>
      <c r="T24" s="42">
        <f t="shared" si="20"/>
        <v>34</v>
      </c>
      <c r="U24" s="42">
        <f t="shared" si="20"/>
        <v>34</v>
      </c>
      <c r="V24" s="42">
        <f t="shared" si="20"/>
        <v>34</v>
      </c>
      <c r="W24" s="42">
        <f t="shared" si="20"/>
        <v>34</v>
      </c>
      <c r="X24" s="42">
        <f t="shared" ref="X24:CI24" si="24">W24</f>
        <v>34</v>
      </c>
      <c r="Y24" s="42">
        <f t="shared" si="24"/>
        <v>34</v>
      </c>
      <c r="Z24" s="42">
        <f t="shared" si="24"/>
        <v>34</v>
      </c>
      <c r="AA24" s="42">
        <f t="shared" si="24"/>
        <v>34</v>
      </c>
      <c r="AB24" s="42">
        <f t="shared" si="24"/>
        <v>34</v>
      </c>
      <c r="AC24" s="42">
        <f t="shared" si="24"/>
        <v>34</v>
      </c>
      <c r="AD24" s="42">
        <f t="shared" si="24"/>
        <v>34</v>
      </c>
      <c r="AE24" s="42">
        <f t="shared" si="24"/>
        <v>34</v>
      </c>
      <c r="AF24" s="42">
        <f t="shared" si="24"/>
        <v>34</v>
      </c>
      <c r="AG24" s="42">
        <f t="shared" si="24"/>
        <v>34</v>
      </c>
      <c r="AH24" s="42">
        <f t="shared" si="24"/>
        <v>34</v>
      </c>
      <c r="AI24" s="42">
        <f t="shared" si="24"/>
        <v>34</v>
      </c>
      <c r="AJ24" s="42">
        <f t="shared" si="24"/>
        <v>34</v>
      </c>
      <c r="AK24" s="42">
        <f t="shared" si="24"/>
        <v>34</v>
      </c>
      <c r="AL24" s="42">
        <f t="shared" si="24"/>
        <v>34</v>
      </c>
      <c r="AM24" s="42">
        <f t="shared" si="24"/>
        <v>34</v>
      </c>
      <c r="AN24" s="42">
        <f t="shared" si="24"/>
        <v>34</v>
      </c>
      <c r="AO24" s="42">
        <f t="shared" si="24"/>
        <v>34</v>
      </c>
      <c r="AP24" s="42">
        <f t="shared" si="24"/>
        <v>34</v>
      </c>
      <c r="AQ24" s="42">
        <f t="shared" si="24"/>
        <v>34</v>
      </c>
      <c r="AR24" s="42">
        <f t="shared" si="24"/>
        <v>34</v>
      </c>
      <c r="AS24" s="42">
        <f t="shared" si="24"/>
        <v>34</v>
      </c>
      <c r="AT24" s="42">
        <f t="shared" si="24"/>
        <v>34</v>
      </c>
      <c r="AU24" s="42">
        <f t="shared" si="24"/>
        <v>34</v>
      </c>
      <c r="AV24" s="42">
        <f t="shared" si="24"/>
        <v>34</v>
      </c>
      <c r="AW24" s="42">
        <f t="shared" si="24"/>
        <v>34</v>
      </c>
      <c r="AX24" s="42">
        <f t="shared" si="24"/>
        <v>34</v>
      </c>
      <c r="AY24" s="42">
        <f t="shared" si="24"/>
        <v>34</v>
      </c>
      <c r="AZ24" s="42">
        <f t="shared" si="24"/>
        <v>34</v>
      </c>
      <c r="BA24" s="42">
        <f t="shared" si="24"/>
        <v>34</v>
      </c>
      <c r="BB24" s="42">
        <f t="shared" si="24"/>
        <v>34</v>
      </c>
      <c r="BC24" s="42">
        <f t="shared" si="24"/>
        <v>34</v>
      </c>
      <c r="BD24" s="42">
        <f t="shared" si="24"/>
        <v>34</v>
      </c>
      <c r="BE24" s="42">
        <f t="shared" si="24"/>
        <v>34</v>
      </c>
      <c r="BF24" s="42">
        <f t="shared" si="24"/>
        <v>34</v>
      </c>
      <c r="BG24" s="42">
        <f t="shared" si="24"/>
        <v>34</v>
      </c>
      <c r="BH24" s="42">
        <f t="shared" si="24"/>
        <v>34</v>
      </c>
      <c r="BI24" s="42">
        <f t="shared" si="24"/>
        <v>34</v>
      </c>
      <c r="BJ24" s="42">
        <f t="shared" si="24"/>
        <v>34</v>
      </c>
      <c r="BK24" s="42">
        <f t="shared" si="24"/>
        <v>34</v>
      </c>
      <c r="BL24" s="42">
        <f t="shared" si="24"/>
        <v>34</v>
      </c>
      <c r="BM24" s="42">
        <f t="shared" si="24"/>
        <v>34</v>
      </c>
      <c r="BN24" s="42">
        <f t="shared" si="24"/>
        <v>34</v>
      </c>
      <c r="BO24" s="42">
        <f t="shared" si="24"/>
        <v>34</v>
      </c>
      <c r="BP24" s="42">
        <f t="shared" si="24"/>
        <v>34</v>
      </c>
      <c r="BQ24" s="42">
        <f t="shared" si="24"/>
        <v>34</v>
      </c>
      <c r="BR24" s="42">
        <f t="shared" si="24"/>
        <v>34</v>
      </c>
      <c r="BS24" s="42">
        <f t="shared" si="24"/>
        <v>34</v>
      </c>
      <c r="BT24" s="42">
        <f t="shared" si="24"/>
        <v>34</v>
      </c>
      <c r="BU24" s="42">
        <f t="shared" si="24"/>
        <v>34</v>
      </c>
      <c r="BV24" s="42">
        <f t="shared" si="24"/>
        <v>34</v>
      </c>
      <c r="BW24" s="42">
        <f t="shared" si="24"/>
        <v>34</v>
      </c>
      <c r="BX24" s="42">
        <f t="shared" si="24"/>
        <v>34</v>
      </c>
      <c r="BY24" s="42">
        <f t="shared" si="24"/>
        <v>34</v>
      </c>
      <c r="BZ24" s="42">
        <f t="shared" si="24"/>
        <v>34</v>
      </c>
      <c r="CA24" s="42">
        <f t="shared" si="24"/>
        <v>34</v>
      </c>
      <c r="CB24" s="42">
        <f t="shared" si="24"/>
        <v>34</v>
      </c>
      <c r="CC24" s="42">
        <f t="shared" si="24"/>
        <v>34</v>
      </c>
      <c r="CD24" s="42">
        <f t="shared" si="24"/>
        <v>34</v>
      </c>
      <c r="CE24" s="42">
        <f t="shared" si="24"/>
        <v>34</v>
      </c>
      <c r="CF24" s="42">
        <f t="shared" si="24"/>
        <v>34</v>
      </c>
      <c r="CG24" s="42">
        <f t="shared" si="24"/>
        <v>34</v>
      </c>
      <c r="CH24" s="42">
        <f t="shared" si="24"/>
        <v>34</v>
      </c>
      <c r="CI24" s="42">
        <f t="shared" si="24"/>
        <v>34</v>
      </c>
      <c r="CJ24" s="42">
        <f t="shared" ref="CJ24:DY24" si="25">CI24</f>
        <v>34</v>
      </c>
      <c r="CK24" s="42">
        <f t="shared" si="25"/>
        <v>34</v>
      </c>
      <c r="CL24" s="42">
        <f t="shared" si="25"/>
        <v>34</v>
      </c>
      <c r="CM24" s="42">
        <f t="shared" si="25"/>
        <v>34</v>
      </c>
      <c r="CN24" s="42">
        <f t="shared" si="25"/>
        <v>34</v>
      </c>
      <c r="CO24" s="42">
        <f t="shared" si="25"/>
        <v>34</v>
      </c>
      <c r="CP24" s="42">
        <f t="shared" si="25"/>
        <v>34</v>
      </c>
      <c r="CQ24" s="42">
        <f t="shared" si="25"/>
        <v>34</v>
      </c>
      <c r="CR24" s="42">
        <f t="shared" si="25"/>
        <v>34</v>
      </c>
      <c r="CS24" s="42">
        <f t="shared" si="25"/>
        <v>34</v>
      </c>
      <c r="CT24" s="42">
        <f t="shared" si="25"/>
        <v>34</v>
      </c>
      <c r="CU24" s="42">
        <f t="shared" si="25"/>
        <v>34</v>
      </c>
      <c r="CV24" s="42">
        <f t="shared" si="25"/>
        <v>34</v>
      </c>
      <c r="CW24" s="42">
        <f t="shared" si="25"/>
        <v>34</v>
      </c>
      <c r="CX24" s="42">
        <f t="shared" si="25"/>
        <v>34</v>
      </c>
      <c r="CY24" s="42">
        <f t="shared" si="25"/>
        <v>34</v>
      </c>
      <c r="CZ24" s="42">
        <f t="shared" si="25"/>
        <v>34</v>
      </c>
      <c r="DA24" s="42">
        <f t="shared" si="25"/>
        <v>34</v>
      </c>
      <c r="DB24" s="42">
        <f t="shared" si="25"/>
        <v>34</v>
      </c>
      <c r="DC24" s="42">
        <f t="shared" si="25"/>
        <v>34</v>
      </c>
      <c r="DD24" s="42">
        <f t="shared" si="25"/>
        <v>34</v>
      </c>
      <c r="DE24" s="42">
        <f t="shared" si="25"/>
        <v>34</v>
      </c>
      <c r="DF24" s="42">
        <f t="shared" si="25"/>
        <v>34</v>
      </c>
      <c r="DG24" s="42">
        <f t="shared" si="25"/>
        <v>34</v>
      </c>
      <c r="DH24" s="42">
        <f t="shared" si="25"/>
        <v>34</v>
      </c>
      <c r="DI24" s="42">
        <f t="shared" si="25"/>
        <v>34</v>
      </c>
      <c r="DJ24" s="42">
        <f t="shared" si="25"/>
        <v>34</v>
      </c>
      <c r="DK24" s="42">
        <f t="shared" si="25"/>
        <v>34</v>
      </c>
      <c r="DL24" s="42">
        <f t="shared" si="25"/>
        <v>34</v>
      </c>
      <c r="DM24" s="42">
        <f t="shared" si="25"/>
        <v>34</v>
      </c>
      <c r="DN24" s="42">
        <f t="shared" si="25"/>
        <v>34</v>
      </c>
      <c r="DO24" s="42">
        <f t="shared" si="25"/>
        <v>34</v>
      </c>
      <c r="DP24" s="42">
        <f t="shared" si="25"/>
        <v>34</v>
      </c>
      <c r="DQ24" s="42">
        <f t="shared" si="25"/>
        <v>34</v>
      </c>
      <c r="DR24" s="42">
        <f t="shared" si="25"/>
        <v>34</v>
      </c>
      <c r="DS24" s="42">
        <f t="shared" si="25"/>
        <v>34</v>
      </c>
      <c r="DT24" s="42">
        <f t="shared" si="25"/>
        <v>34</v>
      </c>
      <c r="DU24" s="42">
        <f t="shared" si="25"/>
        <v>34</v>
      </c>
      <c r="DV24" s="42">
        <f t="shared" si="25"/>
        <v>34</v>
      </c>
      <c r="DW24" s="42">
        <f t="shared" si="25"/>
        <v>34</v>
      </c>
      <c r="DX24" s="42">
        <f t="shared" si="25"/>
        <v>34</v>
      </c>
      <c r="DY24" s="42">
        <f t="shared" si="25"/>
        <v>34</v>
      </c>
    </row>
  </sheetData>
  <mergeCells count="15">
    <mergeCell ref="A15:A19"/>
    <mergeCell ref="B15:B19"/>
    <mergeCell ref="C15:C19"/>
    <mergeCell ref="D15:D19"/>
    <mergeCell ref="E15:E19"/>
    <mergeCell ref="A10:A14"/>
    <mergeCell ref="B10:B14"/>
    <mergeCell ref="C10:C14"/>
    <mergeCell ref="D10:D14"/>
    <mergeCell ref="E10:E14"/>
    <mergeCell ref="A20:A24"/>
    <mergeCell ref="B20:B24"/>
    <mergeCell ref="C20:C24"/>
    <mergeCell ref="D20:D24"/>
    <mergeCell ref="E20:E24"/>
  </mergeCells>
  <conditionalFormatting sqref="G9:VI9">
    <cfRule type="containsText" dxfId="35" priority="1" operator="containsText" text="Qté reçue différente de Qté commandée">
      <formula>NOT(ISERROR(SEARCH("Qté reçue différente de Qté commandée",G9)))</formula>
    </cfRule>
    <cfRule type="containsText" dxfId="34" priority="2" operator="containsText" text="Montant reçu différent du montant commandé">
      <formula>NOT(ISERROR(SEARCH("Montant reçu différent du montant commandé",G9)))</formula>
    </cfRule>
    <cfRule type="cellIs" dxfId="33" priority="3" operator="equal">
      <formula>"Montant minimum non atteint"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31AD1-3652-9841-BCD3-3E121332B327}">
  <dimension ref="A1:IO24"/>
  <sheetViews>
    <sheetView zoomScaleNormal="100" workbookViewId="0">
      <pane xSplit="6" ySplit="9" topLeftCell="G10" activePane="bottomRight" state="frozen"/>
      <selection activeCell="J10" sqref="J10"/>
      <selection pane="topRight" activeCell="J10" sqref="J10"/>
      <selection pane="bottomLeft" activeCell="J10" sqref="J10"/>
      <selection pane="bottomRight" activeCell="J10" sqref="J10"/>
    </sheetView>
  </sheetViews>
  <sheetFormatPr baseColWidth="10" defaultRowHeight="16" x14ac:dyDescent="0.2"/>
  <cols>
    <col min="1" max="2" width="9.5" style="44" customWidth="1"/>
    <col min="5" max="5" width="11.83203125" bestFit="1" customWidth="1"/>
    <col min="6" max="6" width="18.33203125" bestFit="1" customWidth="1"/>
    <col min="7" max="7" width="11.83203125" bestFit="1" customWidth="1"/>
  </cols>
  <sheetData>
    <row r="1" spans="1:249" x14ac:dyDescent="0.2">
      <c r="A1" s="1"/>
      <c r="B1" s="2"/>
      <c r="C1" s="3"/>
      <c r="D1" s="3"/>
      <c r="E1" s="4"/>
      <c r="F1" s="5" t="s">
        <v>0</v>
      </c>
      <c r="G1" s="6">
        <f>WEEKNUM(G2)</f>
        <v>18</v>
      </c>
      <c r="H1" s="7">
        <f>WEEKNUM(H2)</f>
        <v>18</v>
      </c>
      <c r="I1" s="7">
        <f t="shared" ref="I1:BT1" si="0">WEEKNUM(I2)</f>
        <v>18</v>
      </c>
      <c r="J1" s="7">
        <f t="shared" si="0"/>
        <v>18</v>
      </c>
      <c r="K1" s="7">
        <f t="shared" si="0"/>
        <v>19</v>
      </c>
      <c r="L1" s="7">
        <f t="shared" si="0"/>
        <v>19</v>
      </c>
      <c r="M1" s="7">
        <f t="shared" si="0"/>
        <v>19</v>
      </c>
      <c r="N1" s="7">
        <f t="shared" si="0"/>
        <v>19</v>
      </c>
      <c r="O1" s="7">
        <f t="shared" si="0"/>
        <v>19</v>
      </c>
      <c r="P1" s="7">
        <f t="shared" si="0"/>
        <v>19</v>
      </c>
      <c r="Q1" s="7">
        <f t="shared" si="0"/>
        <v>19</v>
      </c>
      <c r="R1" s="7">
        <f t="shared" si="0"/>
        <v>20</v>
      </c>
      <c r="S1" s="7">
        <f t="shared" si="0"/>
        <v>20</v>
      </c>
      <c r="T1" s="7">
        <f t="shared" si="0"/>
        <v>20</v>
      </c>
      <c r="U1" s="7">
        <f t="shared" si="0"/>
        <v>20</v>
      </c>
      <c r="V1" s="7">
        <f t="shared" si="0"/>
        <v>20</v>
      </c>
      <c r="W1" s="7">
        <f t="shared" si="0"/>
        <v>20</v>
      </c>
      <c r="X1" s="7">
        <f t="shared" si="0"/>
        <v>20</v>
      </c>
      <c r="Y1" s="7">
        <f t="shared" si="0"/>
        <v>21</v>
      </c>
      <c r="Z1" s="7">
        <f t="shared" si="0"/>
        <v>21</v>
      </c>
      <c r="AA1" s="7">
        <f t="shared" si="0"/>
        <v>21</v>
      </c>
      <c r="AB1" s="7">
        <f t="shared" si="0"/>
        <v>21</v>
      </c>
      <c r="AC1" s="7">
        <f t="shared" si="0"/>
        <v>21</v>
      </c>
      <c r="AD1" s="7">
        <f t="shared" si="0"/>
        <v>21</v>
      </c>
      <c r="AE1" s="7">
        <f t="shared" si="0"/>
        <v>21</v>
      </c>
      <c r="AF1" s="7">
        <f t="shared" si="0"/>
        <v>22</v>
      </c>
      <c r="AG1" s="7">
        <f t="shared" si="0"/>
        <v>22</v>
      </c>
      <c r="AH1" s="7">
        <f t="shared" si="0"/>
        <v>22</v>
      </c>
      <c r="AI1" s="7">
        <f t="shared" si="0"/>
        <v>22</v>
      </c>
      <c r="AJ1" s="7">
        <f t="shared" si="0"/>
        <v>22</v>
      </c>
      <c r="AK1" s="7">
        <f t="shared" si="0"/>
        <v>22</v>
      </c>
      <c r="AL1" s="7">
        <f t="shared" si="0"/>
        <v>22</v>
      </c>
      <c r="AM1" s="7">
        <f t="shared" si="0"/>
        <v>23</v>
      </c>
      <c r="AN1" s="7">
        <f t="shared" si="0"/>
        <v>23</v>
      </c>
      <c r="AO1" s="7">
        <f t="shared" si="0"/>
        <v>23</v>
      </c>
      <c r="AP1" s="7">
        <f t="shared" si="0"/>
        <v>23</v>
      </c>
      <c r="AQ1" s="7">
        <f t="shared" si="0"/>
        <v>23</v>
      </c>
      <c r="AR1" s="7">
        <f t="shared" si="0"/>
        <v>23</v>
      </c>
      <c r="AS1" s="7">
        <f t="shared" si="0"/>
        <v>23</v>
      </c>
      <c r="AT1" s="7">
        <f t="shared" si="0"/>
        <v>24</v>
      </c>
      <c r="AU1" s="7">
        <f t="shared" si="0"/>
        <v>24</v>
      </c>
      <c r="AV1" s="7">
        <f t="shared" si="0"/>
        <v>24</v>
      </c>
      <c r="AW1" s="7">
        <f t="shared" si="0"/>
        <v>24</v>
      </c>
      <c r="AX1" s="7">
        <f t="shared" si="0"/>
        <v>24</v>
      </c>
      <c r="AY1" s="7">
        <f t="shared" si="0"/>
        <v>24</v>
      </c>
      <c r="AZ1" s="7">
        <f t="shared" si="0"/>
        <v>24</v>
      </c>
      <c r="BA1" s="7">
        <f t="shared" si="0"/>
        <v>25</v>
      </c>
      <c r="BB1" s="7">
        <f t="shared" si="0"/>
        <v>25</v>
      </c>
      <c r="BC1" s="7">
        <f t="shared" si="0"/>
        <v>25</v>
      </c>
      <c r="BD1" s="7">
        <f t="shared" si="0"/>
        <v>25</v>
      </c>
      <c r="BE1" s="7">
        <f t="shared" si="0"/>
        <v>25</v>
      </c>
      <c r="BF1" s="7">
        <f t="shared" si="0"/>
        <v>25</v>
      </c>
      <c r="BG1" s="7">
        <f t="shared" si="0"/>
        <v>25</v>
      </c>
      <c r="BH1" s="7">
        <f t="shared" si="0"/>
        <v>26</v>
      </c>
      <c r="BI1" s="7">
        <f t="shared" si="0"/>
        <v>26</v>
      </c>
      <c r="BJ1" s="7">
        <f t="shared" si="0"/>
        <v>26</v>
      </c>
      <c r="BK1" s="7">
        <f t="shared" si="0"/>
        <v>26</v>
      </c>
      <c r="BL1" s="7">
        <f t="shared" si="0"/>
        <v>26</v>
      </c>
      <c r="BM1" s="7">
        <f t="shared" si="0"/>
        <v>26</v>
      </c>
      <c r="BN1" s="7">
        <f t="shared" si="0"/>
        <v>26</v>
      </c>
      <c r="BO1" s="7">
        <f t="shared" si="0"/>
        <v>27</v>
      </c>
      <c r="BP1" s="7">
        <f t="shared" si="0"/>
        <v>27</v>
      </c>
      <c r="BQ1" s="7">
        <f t="shared" si="0"/>
        <v>27</v>
      </c>
      <c r="BR1" s="7">
        <f t="shared" si="0"/>
        <v>27</v>
      </c>
      <c r="BS1" s="7">
        <f t="shared" si="0"/>
        <v>27</v>
      </c>
      <c r="BT1" s="7">
        <f t="shared" si="0"/>
        <v>27</v>
      </c>
      <c r="BU1" s="7">
        <f t="shared" ref="BU1:DY1" si="1">WEEKNUM(BU2)</f>
        <v>27</v>
      </c>
      <c r="BV1" s="7">
        <f t="shared" si="1"/>
        <v>28</v>
      </c>
      <c r="BW1" s="7">
        <f t="shared" si="1"/>
        <v>28</v>
      </c>
      <c r="BX1" s="7">
        <f t="shared" si="1"/>
        <v>28</v>
      </c>
      <c r="BY1" s="7">
        <f t="shared" si="1"/>
        <v>28</v>
      </c>
      <c r="BZ1" s="7">
        <f t="shared" si="1"/>
        <v>28</v>
      </c>
      <c r="CA1" s="7">
        <f t="shared" si="1"/>
        <v>28</v>
      </c>
      <c r="CB1" s="7">
        <f t="shared" si="1"/>
        <v>28</v>
      </c>
      <c r="CC1" s="7">
        <f t="shared" si="1"/>
        <v>29</v>
      </c>
      <c r="CD1" s="7">
        <f t="shared" si="1"/>
        <v>29</v>
      </c>
      <c r="CE1" s="7">
        <f t="shared" si="1"/>
        <v>29</v>
      </c>
      <c r="CF1" s="7">
        <f t="shared" si="1"/>
        <v>29</v>
      </c>
      <c r="CG1" s="7">
        <f t="shared" si="1"/>
        <v>29</v>
      </c>
      <c r="CH1" s="7">
        <f t="shared" si="1"/>
        <v>29</v>
      </c>
      <c r="CI1" s="7">
        <f t="shared" si="1"/>
        <v>29</v>
      </c>
      <c r="CJ1" s="7">
        <f t="shared" si="1"/>
        <v>30</v>
      </c>
      <c r="CK1" s="7">
        <f t="shared" si="1"/>
        <v>30</v>
      </c>
      <c r="CL1" s="7">
        <f t="shared" si="1"/>
        <v>30</v>
      </c>
      <c r="CM1" s="7">
        <f t="shared" si="1"/>
        <v>30</v>
      </c>
      <c r="CN1" s="7">
        <f t="shared" si="1"/>
        <v>30</v>
      </c>
      <c r="CO1" s="7">
        <f t="shared" si="1"/>
        <v>30</v>
      </c>
      <c r="CP1" s="7">
        <f t="shared" si="1"/>
        <v>30</v>
      </c>
      <c r="CQ1" s="7">
        <f t="shared" si="1"/>
        <v>31</v>
      </c>
      <c r="CR1" s="7">
        <f t="shared" si="1"/>
        <v>31</v>
      </c>
      <c r="CS1" s="7">
        <f t="shared" si="1"/>
        <v>31</v>
      </c>
      <c r="CT1" s="7">
        <f t="shared" si="1"/>
        <v>31</v>
      </c>
      <c r="CU1" s="7">
        <f t="shared" si="1"/>
        <v>31</v>
      </c>
      <c r="CV1" s="7">
        <f t="shared" si="1"/>
        <v>31</v>
      </c>
      <c r="CW1" s="7">
        <f t="shared" si="1"/>
        <v>31</v>
      </c>
      <c r="CX1" s="7">
        <f t="shared" si="1"/>
        <v>32</v>
      </c>
      <c r="CY1" s="7">
        <f t="shared" si="1"/>
        <v>32</v>
      </c>
      <c r="CZ1" s="7">
        <f t="shared" si="1"/>
        <v>32</v>
      </c>
      <c r="DA1" s="7">
        <f t="shared" si="1"/>
        <v>32</v>
      </c>
      <c r="DB1" s="7">
        <f t="shared" si="1"/>
        <v>32</v>
      </c>
      <c r="DC1" s="7">
        <f t="shared" si="1"/>
        <v>32</v>
      </c>
      <c r="DD1" s="7">
        <f t="shared" si="1"/>
        <v>32</v>
      </c>
      <c r="DE1" s="7">
        <f t="shared" si="1"/>
        <v>33</v>
      </c>
      <c r="DF1" s="7">
        <f t="shared" si="1"/>
        <v>33</v>
      </c>
      <c r="DG1" s="7">
        <f t="shared" si="1"/>
        <v>33</v>
      </c>
      <c r="DH1" s="7">
        <f t="shared" si="1"/>
        <v>33</v>
      </c>
      <c r="DI1" s="7">
        <f t="shared" si="1"/>
        <v>33</v>
      </c>
      <c r="DJ1" s="7">
        <f t="shared" si="1"/>
        <v>33</v>
      </c>
      <c r="DK1" s="7">
        <f t="shared" si="1"/>
        <v>33</v>
      </c>
      <c r="DL1" s="7">
        <f t="shared" si="1"/>
        <v>34</v>
      </c>
      <c r="DM1" s="7">
        <f t="shared" si="1"/>
        <v>34</v>
      </c>
      <c r="DN1" s="7">
        <f t="shared" si="1"/>
        <v>34</v>
      </c>
      <c r="DO1" s="7">
        <f t="shared" si="1"/>
        <v>34</v>
      </c>
      <c r="DP1" s="7">
        <f t="shared" si="1"/>
        <v>34</v>
      </c>
      <c r="DQ1" s="7">
        <f t="shared" si="1"/>
        <v>34</v>
      </c>
      <c r="DR1" s="7">
        <f t="shared" si="1"/>
        <v>34</v>
      </c>
      <c r="DS1" s="7">
        <f t="shared" si="1"/>
        <v>35</v>
      </c>
      <c r="DT1" s="7">
        <f t="shared" si="1"/>
        <v>35</v>
      </c>
      <c r="DU1" s="7">
        <f t="shared" si="1"/>
        <v>35</v>
      </c>
      <c r="DV1" s="7">
        <f t="shared" si="1"/>
        <v>35</v>
      </c>
      <c r="DW1" s="7">
        <f t="shared" si="1"/>
        <v>35</v>
      </c>
      <c r="DX1" s="7">
        <f t="shared" si="1"/>
        <v>35</v>
      </c>
      <c r="DY1" s="7">
        <f t="shared" si="1"/>
        <v>35</v>
      </c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</row>
    <row r="2" spans="1:249" ht="17" thickBot="1" x14ac:dyDescent="0.25">
      <c r="A2" s="16"/>
      <c r="B2" s="16"/>
      <c r="C2" s="17"/>
      <c r="D2" s="9"/>
      <c r="E2" s="10"/>
      <c r="F2" s="11" t="s">
        <v>1</v>
      </c>
      <c r="G2" s="12">
        <v>43586</v>
      </c>
      <c r="H2" s="13">
        <v>43587</v>
      </c>
      <c r="I2" s="14">
        <v>43588</v>
      </c>
      <c r="J2" s="14">
        <v>43589</v>
      </c>
      <c r="K2" s="14">
        <v>43590</v>
      </c>
      <c r="L2" s="14">
        <v>43591</v>
      </c>
      <c r="M2" s="14">
        <v>43592</v>
      </c>
      <c r="N2" s="14">
        <v>43593</v>
      </c>
      <c r="O2" s="14">
        <v>43594</v>
      </c>
      <c r="P2" s="14">
        <v>43595</v>
      </c>
      <c r="Q2" s="14">
        <v>43596</v>
      </c>
      <c r="R2" s="14">
        <v>43597</v>
      </c>
      <c r="S2" s="14">
        <v>43598</v>
      </c>
      <c r="T2" s="14">
        <v>43599</v>
      </c>
      <c r="U2" s="14">
        <v>43600</v>
      </c>
      <c r="V2" s="14">
        <v>43601</v>
      </c>
      <c r="W2" s="14">
        <v>43602</v>
      </c>
      <c r="X2" s="14">
        <v>43603</v>
      </c>
      <c r="Y2" s="14">
        <v>43604</v>
      </c>
      <c r="Z2" s="14">
        <v>43605</v>
      </c>
      <c r="AA2" s="14">
        <v>43606</v>
      </c>
      <c r="AB2" s="14">
        <v>43607</v>
      </c>
      <c r="AC2" s="14">
        <v>43608</v>
      </c>
      <c r="AD2" s="14">
        <v>43609</v>
      </c>
      <c r="AE2" s="14">
        <v>43610</v>
      </c>
      <c r="AF2" s="14">
        <v>43611</v>
      </c>
      <c r="AG2" s="14">
        <v>43612</v>
      </c>
      <c r="AH2" s="14">
        <v>43613</v>
      </c>
      <c r="AI2" s="14">
        <v>43614</v>
      </c>
      <c r="AJ2" s="14">
        <v>43615</v>
      </c>
      <c r="AK2" s="14">
        <v>43616</v>
      </c>
      <c r="AL2" s="14">
        <v>43617</v>
      </c>
      <c r="AM2" s="14">
        <v>43618</v>
      </c>
      <c r="AN2" s="14">
        <v>43619</v>
      </c>
      <c r="AO2" s="14">
        <v>43620</v>
      </c>
      <c r="AP2" s="14">
        <v>43621</v>
      </c>
      <c r="AQ2" s="14">
        <v>43622</v>
      </c>
      <c r="AR2" s="14">
        <v>43623</v>
      </c>
      <c r="AS2" s="14">
        <v>43624</v>
      </c>
      <c r="AT2" s="14">
        <v>43625</v>
      </c>
      <c r="AU2" s="14">
        <v>43626</v>
      </c>
      <c r="AV2" s="14">
        <v>43627</v>
      </c>
      <c r="AW2" s="14">
        <v>43628</v>
      </c>
      <c r="AX2" s="14">
        <v>43629</v>
      </c>
      <c r="AY2" s="14">
        <v>43630</v>
      </c>
      <c r="AZ2" s="14">
        <v>43631</v>
      </c>
      <c r="BA2" s="14">
        <v>43632</v>
      </c>
      <c r="BB2" s="14">
        <v>43633</v>
      </c>
      <c r="BC2" s="14">
        <v>43634</v>
      </c>
      <c r="BD2" s="14">
        <v>43635</v>
      </c>
      <c r="BE2" s="14">
        <v>43636</v>
      </c>
      <c r="BF2" s="14">
        <v>43637</v>
      </c>
      <c r="BG2" s="14">
        <v>43638</v>
      </c>
      <c r="BH2" s="14">
        <v>43639</v>
      </c>
      <c r="BI2" s="14">
        <v>43640</v>
      </c>
      <c r="BJ2" s="14">
        <v>43641</v>
      </c>
      <c r="BK2" s="14">
        <v>43642</v>
      </c>
      <c r="BL2" s="14">
        <v>43643</v>
      </c>
      <c r="BM2" s="14">
        <v>43644</v>
      </c>
      <c r="BN2" s="14">
        <v>43645</v>
      </c>
      <c r="BO2" s="14">
        <v>43646</v>
      </c>
      <c r="BP2" s="14">
        <v>43647</v>
      </c>
      <c r="BQ2" s="14">
        <v>43648</v>
      </c>
      <c r="BR2" s="14">
        <v>43649</v>
      </c>
      <c r="BS2" s="14">
        <v>43650</v>
      </c>
      <c r="BT2" s="14">
        <v>43651</v>
      </c>
      <c r="BU2" s="14">
        <v>43652</v>
      </c>
      <c r="BV2" s="14">
        <v>43653</v>
      </c>
      <c r="BW2" s="14">
        <v>43654</v>
      </c>
      <c r="BX2" s="14">
        <v>43655</v>
      </c>
      <c r="BY2" s="14">
        <v>43656</v>
      </c>
      <c r="BZ2" s="14">
        <v>43657</v>
      </c>
      <c r="CA2" s="14">
        <v>43658</v>
      </c>
      <c r="CB2" s="14">
        <v>43659</v>
      </c>
      <c r="CC2" s="14">
        <v>43660</v>
      </c>
      <c r="CD2" s="14">
        <v>43661</v>
      </c>
      <c r="CE2" s="14">
        <v>43662</v>
      </c>
      <c r="CF2" s="14">
        <v>43663</v>
      </c>
      <c r="CG2" s="14">
        <v>43664</v>
      </c>
      <c r="CH2" s="14">
        <v>43665</v>
      </c>
      <c r="CI2" s="14">
        <v>43666</v>
      </c>
      <c r="CJ2" s="14">
        <v>43667</v>
      </c>
      <c r="CK2" s="14">
        <v>43668</v>
      </c>
      <c r="CL2" s="14">
        <v>43669</v>
      </c>
      <c r="CM2" s="14">
        <v>43670</v>
      </c>
      <c r="CN2" s="14">
        <v>43671</v>
      </c>
      <c r="CO2" s="14">
        <v>43672</v>
      </c>
      <c r="CP2" s="14">
        <v>43673</v>
      </c>
      <c r="CQ2" s="14">
        <v>43674</v>
      </c>
      <c r="CR2" s="14">
        <v>43675</v>
      </c>
      <c r="CS2" s="14">
        <v>43676</v>
      </c>
      <c r="CT2" s="14">
        <v>43677</v>
      </c>
      <c r="CU2" s="14">
        <v>43678</v>
      </c>
      <c r="CV2" s="14">
        <v>43679</v>
      </c>
      <c r="CW2" s="14">
        <v>43680</v>
      </c>
      <c r="CX2" s="14">
        <v>43681</v>
      </c>
      <c r="CY2" s="14">
        <v>43682</v>
      </c>
      <c r="CZ2" s="14">
        <v>43683</v>
      </c>
      <c r="DA2" s="14">
        <v>43684</v>
      </c>
      <c r="DB2" s="14">
        <v>43685</v>
      </c>
      <c r="DC2" s="14">
        <v>43686</v>
      </c>
      <c r="DD2" s="14">
        <v>43687</v>
      </c>
      <c r="DE2" s="14">
        <v>43688</v>
      </c>
      <c r="DF2" s="14">
        <v>43689</v>
      </c>
      <c r="DG2" s="14">
        <v>43690</v>
      </c>
      <c r="DH2" s="14">
        <v>43691</v>
      </c>
      <c r="DI2" s="14">
        <v>43692</v>
      </c>
      <c r="DJ2" s="14">
        <v>43693</v>
      </c>
      <c r="DK2" s="14">
        <v>43694</v>
      </c>
      <c r="DL2" s="14">
        <v>43695</v>
      </c>
      <c r="DM2" s="14">
        <v>43696</v>
      </c>
      <c r="DN2" s="14">
        <v>43697</v>
      </c>
      <c r="DO2" s="14">
        <v>43698</v>
      </c>
      <c r="DP2" s="14">
        <v>43699</v>
      </c>
      <c r="DQ2" s="14">
        <v>43700</v>
      </c>
      <c r="DR2" s="14">
        <v>43701</v>
      </c>
      <c r="DS2" s="14">
        <v>43702</v>
      </c>
      <c r="DT2" s="14">
        <v>43703</v>
      </c>
      <c r="DU2" s="14">
        <v>43704</v>
      </c>
      <c r="DV2" s="14">
        <v>43705</v>
      </c>
      <c r="DW2" s="14">
        <v>43706</v>
      </c>
      <c r="DX2" s="14">
        <v>43707</v>
      </c>
      <c r="DY2" s="14">
        <v>43708</v>
      </c>
    </row>
    <row r="3" spans="1:249" s="53" customFormat="1" x14ac:dyDescent="0.2">
      <c r="A3" s="46"/>
      <c r="B3" s="46"/>
      <c r="C3" s="47"/>
      <c r="D3" s="48"/>
      <c r="E3" s="49"/>
      <c r="F3" s="50" t="s">
        <v>2</v>
      </c>
      <c r="G3" s="51">
        <f t="shared" ref="G3:BR3" ca="1" si="2">SUMPRODUCT(--($F$13:$F$8671="Quantité livrée")*(G$13:G$8671&lt;&gt;""),G$13:G$8671,G$14:G$8672)+SUMPRODUCT(--($F$12:$F$8670="Commande"),G$12:G$8670,G$14:G$8672)-SUMPRODUCT(--($F$13:$F$8671="Quantité livrée")*(G$13:G$8671&lt;&gt;""),G$12:G$8670,G$14:G$8672)</f>
        <v>0</v>
      </c>
      <c r="H3" s="52">
        <f t="shared" ca="1" si="2"/>
        <v>0</v>
      </c>
      <c r="I3" s="52">
        <f t="shared" ca="1" si="2"/>
        <v>0</v>
      </c>
      <c r="J3" s="52">
        <f t="shared" ca="1" si="2"/>
        <v>0</v>
      </c>
      <c r="K3" s="52">
        <f t="shared" ca="1" si="2"/>
        <v>0</v>
      </c>
      <c r="L3" s="52">
        <f t="shared" ca="1" si="2"/>
        <v>0</v>
      </c>
      <c r="M3" s="52">
        <f t="shared" ca="1" si="2"/>
        <v>0</v>
      </c>
      <c r="N3" s="52">
        <f t="shared" ca="1" si="2"/>
        <v>0</v>
      </c>
      <c r="O3" s="52">
        <f t="shared" ca="1" si="2"/>
        <v>0</v>
      </c>
      <c r="P3" s="52">
        <f t="shared" ca="1" si="2"/>
        <v>0</v>
      </c>
      <c r="Q3" s="52">
        <f t="shared" ca="1" si="2"/>
        <v>0</v>
      </c>
      <c r="R3" s="52">
        <f t="shared" ca="1" si="2"/>
        <v>0</v>
      </c>
      <c r="S3" s="52">
        <f t="shared" ca="1" si="2"/>
        <v>0</v>
      </c>
      <c r="T3" s="52">
        <f t="shared" ca="1" si="2"/>
        <v>0</v>
      </c>
      <c r="U3" s="52">
        <f t="shared" ca="1" si="2"/>
        <v>0</v>
      </c>
      <c r="V3" s="52">
        <f t="shared" ca="1" si="2"/>
        <v>0</v>
      </c>
      <c r="W3" s="52">
        <f t="shared" ca="1" si="2"/>
        <v>0</v>
      </c>
      <c r="X3" s="52">
        <f t="shared" ca="1" si="2"/>
        <v>0</v>
      </c>
      <c r="Y3" s="52">
        <f t="shared" ca="1" si="2"/>
        <v>0</v>
      </c>
      <c r="Z3" s="52">
        <f t="shared" ca="1" si="2"/>
        <v>0</v>
      </c>
      <c r="AA3" s="52">
        <f t="shared" ca="1" si="2"/>
        <v>0</v>
      </c>
      <c r="AB3" s="52">
        <f t="shared" ca="1" si="2"/>
        <v>0</v>
      </c>
      <c r="AC3" s="52">
        <f t="shared" ca="1" si="2"/>
        <v>0</v>
      </c>
      <c r="AD3" s="52">
        <f t="shared" ca="1" si="2"/>
        <v>0</v>
      </c>
      <c r="AE3" s="52">
        <f t="shared" ca="1" si="2"/>
        <v>0</v>
      </c>
      <c r="AF3" s="52">
        <f t="shared" ca="1" si="2"/>
        <v>0</v>
      </c>
      <c r="AG3" s="52">
        <f t="shared" ca="1" si="2"/>
        <v>0</v>
      </c>
      <c r="AH3" s="52">
        <f t="shared" ca="1" si="2"/>
        <v>0</v>
      </c>
      <c r="AI3" s="52">
        <f t="shared" ca="1" si="2"/>
        <v>0</v>
      </c>
      <c r="AJ3" s="52">
        <f t="shared" ca="1" si="2"/>
        <v>0</v>
      </c>
      <c r="AK3" s="52">
        <f t="shared" ca="1" si="2"/>
        <v>0</v>
      </c>
      <c r="AL3" s="52">
        <f t="shared" ca="1" si="2"/>
        <v>0</v>
      </c>
      <c r="AM3" s="52">
        <f t="shared" ca="1" si="2"/>
        <v>0</v>
      </c>
      <c r="AN3" s="52">
        <f t="shared" ca="1" si="2"/>
        <v>0</v>
      </c>
      <c r="AO3" s="52">
        <f t="shared" ca="1" si="2"/>
        <v>0</v>
      </c>
      <c r="AP3" s="52">
        <f t="shared" ca="1" si="2"/>
        <v>0</v>
      </c>
      <c r="AQ3" s="52">
        <f t="shared" ca="1" si="2"/>
        <v>0</v>
      </c>
      <c r="AR3" s="52">
        <f t="shared" ca="1" si="2"/>
        <v>0</v>
      </c>
      <c r="AS3" s="52">
        <f t="shared" ca="1" si="2"/>
        <v>0</v>
      </c>
      <c r="AT3" s="52">
        <f t="shared" ca="1" si="2"/>
        <v>0</v>
      </c>
      <c r="AU3" s="52">
        <f t="shared" ca="1" si="2"/>
        <v>0</v>
      </c>
      <c r="AV3" s="52">
        <f t="shared" ca="1" si="2"/>
        <v>0</v>
      </c>
      <c r="AW3" s="52">
        <f t="shared" ca="1" si="2"/>
        <v>0</v>
      </c>
      <c r="AX3" s="52">
        <f t="shared" ca="1" si="2"/>
        <v>0</v>
      </c>
      <c r="AY3" s="52">
        <f t="shared" ca="1" si="2"/>
        <v>0</v>
      </c>
      <c r="AZ3" s="52">
        <f t="shared" ca="1" si="2"/>
        <v>0</v>
      </c>
      <c r="BA3" s="52">
        <f t="shared" ca="1" si="2"/>
        <v>0</v>
      </c>
      <c r="BB3" s="52">
        <f t="shared" ca="1" si="2"/>
        <v>0</v>
      </c>
      <c r="BC3" s="52">
        <f t="shared" ca="1" si="2"/>
        <v>0</v>
      </c>
      <c r="BD3" s="52">
        <f t="shared" ca="1" si="2"/>
        <v>0</v>
      </c>
      <c r="BE3" s="52">
        <f t="shared" ca="1" si="2"/>
        <v>0</v>
      </c>
      <c r="BF3" s="52">
        <f t="shared" ca="1" si="2"/>
        <v>0</v>
      </c>
      <c r="BG3" s="52">
        <f t="shared" ca="1" si="2"/>
        <v>0</v>
      </c>
      <c r="BH3" s="52">
        <f t="shared" ca="1" si="2"/>
        <v>0</v>
      </c>
      <c r="BI3" s="52">
        <f t="shared" ca="1" si="2"/>
        <v>0</v>
      </c>
      <c r="BJ3" s="52">
        <f t="shared" ca="1" si="2"/>
        <v>0</v>
      </c>
      <c r="BK3" s="52">
        <f t="shared" ca="1" si="2"/>
        <v>0</v>
      </c>
      <c r="BL3" s="52">
        <f t="shared" ca="1" si="2"/>
        <v>0</v>
      </c>
      <c r="BM3" s="52">
        <f t="shared" ca="1" si="2"/>
        <v>0</v>
      </c>
      <c r="BN3" s="52">
        <f t="shared" ca="1" si="2"/>
        <v>0</v>
      </c>
      <c r="BO3" s="52">
        <f t="shared" ca="1" si="2"/>
        <v>0</v>
      </c>
      <c r="BP3" s="52">
        <f t="shared" ca="1" si="2"/>
        <v>0</v>
      </c>
      <c r="BQ3" s="52">
        <f t="shared" ca="1" si="2"/>
        <v>0</v>
      </c>
      <c r="BR3" s="52">
        <f t="shared" ca="1" si="2"/>
        <v>0</v>
      </c>
      <c r="BS3" s="52">
        <f t="shared" ref="BS3:DY3" ca="1" si="3">SUMPRODUCT(--($F$13:$F$8671="Quantité livrée")*(BS$13:BS$8671&lt;&gt;""),BS$13:BS$8671,BS$14:BS$8672)+SUMPRODUCT(--($F$12:$F$8670="Commande"),BS$12:BS$8670,BS$14:BS$8672)-SUMPRODUCT(--($F$13:$F$8671="Quantité livrée")*(BS$13:BS$8671&lt;&gt;""),BS$12:BS$8670,BS$14:BS$8672)</f>
        <v>0</v>
      </c>
      <c r="BT3" s="52">
        <f t="shared" ca="1" si="3"/>
        <v>0</v>
      </c>
      <c r="BU3" s="52">
        <f t="shared" ca="1" si="3"/>
        <v>0</v>
      </c>
      <c r="BV3" s="52">
        <f t="shared" ca="1" si="3"/>
        <v>0</v>
      </c>
      <c r="BW3" s="52">
        <f t="shared" ca="1" si="3"/>
        <v>0</v>
      </c>
      <c r="BX3" s="52">
        <f t="shared" ca="1" si="3"/>
        <v>0</v>
      </c>
      <c r="BY3" s="52">
        <f t="shared" ca="1" si="3"/>
        <v>0</v>
      </c>
      <c r="BZ3" s="52">
        <f t="shared" ca="1" si="3"/>
        <v>0</v>
      </c>
      <c r="CA3" s="52">
        <f t="shared" ca="1" si="3"/>
        <v>0</v>
      </c>
      <c r="CB3" s="52">
        <f t="shared" ca="1" si="3"/>
        <v>0</v>
      </c>
      <c r="CC3" s="52">
        <f t="shared" ca="1" si="3"/>
        <v>0</v>
      </c>
      <c r="CD3" s="52">
        <f t="shared" ca="1" si="3"/>
        <v>0</v>
      </c>
      <c r="CE3" s="52">
        <f t="shared" ca="1" si="3"/>
        <v>0</v>
      </c>
      <c r="CF3" s="52">
        <f t="shared" ca="1" si="3"/>
        <v>0</v>
      </c>
      <c r="CG3" s="52">
        <f t="shared" ca="1" si="3"/>
        <v>0</v>
      </c>
      <c r="CH3" s="52">
        <f t="shared" ca="1" si="3"/>
        <v>0</v>
      </c>
      <c r="CI3" s="52">
        <f t="shared" ca="1" si="3"/>
        <v>0</v>
      </c>
      <c r="CJ3" s="52">
        <f t="shared" ca="1" si="3"/>
        <v>0</v>
      </c>
      <c r="CK3" s="52">
        <f t="shared" ca="1" si="3"/>
        <v>0</v>
      </c>
      <c r="CL3" s="52">
        <f t="shared" ca="1" si="3"/>
        <v>0</v>
      </c>
      <c r="CM3" s="52">
        <f t="shared" ca="1" si="3"/>
        <v>0</v>
      </c>
      <c r="CN3" s="52">
        <f t="shared" ca="1" si="3"/>
        <v>0</v>
      </c>
      <c r="CO3" s="52">
        <f t="shared" ca="1" si="3"/>
        <v>0</v>
      </c>
      <c r="CP3" s="52">
        <f t="shared" ca="1" si="3"/>
        <v>0</v>
      </c>
      <c r="CQ3" s="52">
        <f t="shared" ca="1" si="3"/>
        <v>0</v>
      </c>
      <c r="CR3" s="52">
        <f t="shared" ca="1" si="3"/>
        <v>0</v>
      </c>
      <c r="CS3" s="52">
        <f t="shared" ca="1" si="3"/>
        <v>0</v>
      </c>
      <c r="CT3" s="52">
        <f t="shared" ca="1" si="3"/>
        <v>0</v>
      </c>
      <c r="CU3" s="52">
        <f t="shared" ca="1" si="3"/>
        <v>0</v>
      </c>
      <c r="CV3" s="52">
        <f t="shared" ca="1" si="3"/>
        <v>0</v>
      </c>
      <c r="CW3" s="52">
        <f t="shared" ca="1" si="3"/>
        <v>0</v>
      </c>
      <c r="CX3" s="52">
        <f t="shared" ca="1" si="3"/>
        <v>0</v>
      </c>
      <c r="CY3" s="52">
        <f t="shared" ca="1" si="3"/>
        <v>0</v>
      </c>
      <c r="CZ3" s="52">
        <f t="shared" ca="1" si="3"/>
        <v>0</v>
      </c>
      <c r="DA3" s="52">
        <f t="shared" ca="1" si="3"/>
        <v>0</v>
      </c>
      <c r="DB3" s="52">
        <f t="shared" ca="1" si="3"/>
        <v>0</v>
      </c>
      <c r="DC3" s="52">
        <f t="shared" ca="1" si="3"/>
        <v>0</v>
      </c>
      <c r="DD3" s="52">
        <f t="shared" ca="1" si="3"/>
        <v>0</v>
      </c>
      <c r="DE3" s="52">
        <f t="shared" ca="1" si="3"/>
        <v>0</v>
      </c>
      <c r="DF3" s="52">
        <f t="shared" ca="1" si="3"/>
        <v>0</v>
      </c>
      <c r="DG3" s="52">
        <f t="shared" ca="1" si="3"/>
        <v>0</v>
      </c>
      <c r="DH3" s="52">
        <f t="shared" ca="1" si="3"/>
        <v>0</v>
      </c>
      <c r="DI3" s="52">
        <f t="shared" ca="1" si="3"/>
        <v>0</v>
      </c>
      <c r="DJ3" s="52">
        <f t="shared" ca="1" si="3"/>
        <v>0</v>
      </c>
      <c r="DK3" s="52">
        <f t="shared" ca="1" si="3"/>
        <v>0</v>
      </c>
      <c r="DL3" s="52">
        <f t="shared" ca="1" si="3"/>
        <v>0</v>
      </c>
      <c r="DM3" s="52">
        <f t="shared" ca="1" si="3"/>
        <v>0</v>
      </c>
      <c r="DN3" s="52">
        <f t="shared" ca="1" si="3"/>
        <v>0</v>
      </c>
      <c r="DO3" s="52">
        <f t="shared" ca="1" si="3"/>
        <v>0</v>
      </c>
      <c r="DP3" s="52">
        <f t="shared" ca="1" si="3"/>
        <v>0</v>
      </c>
      <c r="DQ3" s="52">
        <f t="shared" ca="1" si="3"/>
        <v>0</v>
      </c>
      <c r="DR3" s="52">
        <f t="shared" ca="1" si="3"/>
        <v>0</v>
      </c>
      <c r="DS3" s="52">
        <f t="shared" ca="1" si="3"/>
        <v>0</v>
      </c>
      <c r="DT3" s="52">
        <f t="shared" ca="1" si="3"/>
        <v>0</v>
      </c>
      <c r="DU3" s="52">
        <f t="shared" ca="1" si="3"/>
        <v>0</v>
      </c>
      <c r="DV3" s="52">
        <f t="shared" ca="1" si="3"/>
        <v>0</v>
      </c>
      <c r="DW3" s="52">
        <f t="shared" ca="1" si="3"/>
        <v>0</v>
      </c>
      <c r="DX3" s="52">
        <f t="shared" ca="1" si="3"/>
        <v>0</v>
      </c>
      <c r="DY3" s="52">
        <f t="shared" ca="1" si="3"/>
        <v>0</v>
      </c>
    </row>
    <row r="4" spans="1:249" s="53" customFormat="1" x14ac:dyDescent="0.2">
      <c r="A4" s="46"/>
      <c r="B4" s="46"/>
      <c r="C4" s="46"/>
      <c r="D4" s="48"/>
      <c r="E4" s="54"/>
      <c r="F4" s="55" t="s">
        <v>3</v>
      </c>
      <c r="G4" s="56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  <c r="AQ4" s="57"/>
      <c r="AR4" s="57"/>
      <c r="AS4" s="57"/>
      <c r="AT4" s="57"/>
      <c r="AU4" s="57"/>
      <c r="AV4" s="57"/>
      <c r="AW4" s="57"/>
      <c r="AX4" s="57"/>
      <c r="AY4" s="57"/>
      <c r="AZ4" s="57"/>
      <c r="BA4" s="57"/>
      <c r="BB4" s="57"/>
      <c r="BC4" s="57"/>
      <c r="BD4" s="57"/>
      <c r="BE4" s="57"/>
      <c r="BF4" s="57"/>
      <c r="BG4" s="57"/>
      <c r="BH4" s="57"/>
      <c r="BI4" s="57"/>
      <c r="BJ4" s="57"/>
      <c r="BK4" s="57"/>
      <c r="BL4" s="57"/>
      <c r="BM4" s="57"/>
      <c r="BN4" s="57"/>
      <c r="BO4" s="57"/>
      <c r="BP4" s="57"/>
      <c r="BQ4" s="57"/>
      <c r="BR4" s="57"/>
      <c r="BS4" s="57"/>
      <c r="BT4" s="57"/>
      <c r="BU4" s="57"/>
      <c r="BV4" s="57"/>
      <c r="BW4" s="57"/>
      <c r="BX4" s="57"/>
      <c r="BY4" s="57"/>
      <c r="BZ4" s="57"/>
      <c r="CA4" s="57"/>
      <c r="CB4" s="57"/>
      <c r="CC4" s="57"/>
      <c r="CD4" s="57"/>
      <c r="CE4" s="57"/>
      <c r="CF4" s="57"/>
      <c r="CG4" s="57"/>
      <c r="CH4" s="57"/>
      <c r="CI4" s="57"/>
      <c r="CJ4" s="57"/>
      <c r="CK4" s="57"/>
      <c r="CL4" s="57"/>
      <c r="CM4" s="57"/>
      <c r="CN4" s="57"/>
      <c r="CO4" s="57"/>
      <c r="CP4" s="57"/>
      <c r="CQ4" s="57"/>
      <c r="CR4" s="57"/>
      <c r="CS4" s="57"/>
      <c r="CT4" s="57"/>
      <c r="CU4" s="57"/>
      <c r="CV4" s="57"/>
      <c r="CW4" s="57"/>
      <c r="CX4" s="57"/>
      <c r="CY4" s="57"/>
      <c r="CZ4" s="57"/>
      <c r="DA4" s="57"/>
      <c r="DB4" s="57"/>
      <c r="DC4" s="57"/>
      <c r="DD4" s="57"/>
      <c r="DE4" s="57"/>
      <c r="DF4" s="57"/>
      <c r="DG4" s="57"/>
      <c r="DH4" s="57"/>
      <c r="DI4" s="57"/>
      <c r="DJ4" s="57"/>
      <c r="DK4" s="57"/>
      <c r="DL4" s="57"/>
      <c r="DM4" s="57"/>
      <c r="DN4" s="57"/>
      <c r="DO4" s="57"/>
      <c r="DP4" s="57"/>
      <c r="DQ4" s="57"/>
      <c r="DR4" s="57"/>
      <c r="DS4" s="57"/>
      <c r="DT4" s="57"/>
      <c r="DU4" s="57"/>
      <c r="DV4" s="57"/>
      <c r="DW4" s="57"/>
      <c r="DX4" s="57"/>
      <c r="DY4" s="57"/>
    </row>
    <row r="5" spans="1:249" s="53" customFormat="1" ht="17" thickBot="1" x14ac:dyDescent="0.25">
      <c r="A5" s="46"/>
      <c r="B5" s="46"/>
      <c r="C5" s="46"/>
      <c r="D5" s="48"/>
      <c r="E5" s="54"/>
      <c r="F5" s="58" t="s">
        <v>4</v>
      </c>
      <c r="G5" s="59">
        <f ca="1">G3-G4</f>
        <v>0</v>
      </c>
      <c r="H5" s="57">
        <f t="shared" ref="H5:BS5" ca="1" si="4">H3-H4</f>
        <v>0</v>
      </c>
      <c r="I5" s="60">
        <f t="shared" ca="1" si="4"/>
        <v>0</v>
      </c>
      <c r="J5" s="60">
        <f t="shared" ca="1" si="4"/>
        <v>0</v>
      </c>
      <c r="K5" s="60">
        <f t="shared" ca="1" si="4"/>
        <v>0</v>
      </c>
      <c r="L5" s="60">
        <f t="shared" ca="1" si="4"/>
        <v>0</v>
      </c>
      <c r="M5" s="60">
        <f t="shared" ca="1" si="4"/>
        <v>0</v>
      </c>
      <c r="N5" s="60">
        <f t="shared" ca="1" si="4"/>
        <v>0</v>
      </c>
      <c r="O5" s="60">
        <f t="shared" ca="1" si="4"/>
        <v>0</v>
      </c>
      <c r="P5" s="60">
        <f t="shared" ca="1" si="4"/>
        <v>0</v>
      </c>
      <c r="Q5" s="60">
        <f t="shared" ca="1" si="4"/>
        <v>0</v>
      </c>
      <c r="R5" s="60">
        <f t="shared" ca="1" si="4"/>
        <v>0</v>
      </c>
      <c r="S5" s="60">
        <f t="shared" ca="1" si="4"/>
        <v>0</v>
      </c>
      <c r="T5" s="60">
        <f t="shared" ca="1" si="4"/>
        <v>0</v>
      </c>
      <c r="U5" s="60">
        <f t="shared" ca="1" si="4"/>
        <v>0</v>
      </c>
      <c r="V5" s="60">
        <f t="shared" ca="1" si="4"/>
        <v>0</v>
      </c>
      <c r="W5" s="60">
        <f t="shared" ca="1" si="4"/>
        <v>0</v>
      </c>
      <c r="X5" s="60">
        <f t="shared" ca="1" si="4"/>
        <v>0</v>
      </c>
      <c r="Y5" s="60">
        <f t="shared" ca="1" si="4"/>
        <v>0</v>
      </c>
      <c r="Z5" s="60">
        <f t="shared" ca="1" si="4"/>
        <v>0</v>
      </c>
      <c r="AA5" s="60">
        <f t="shared" ca="1" si="4"/>
        <v>0</v>
      </c>
      <c r="AB5" s="60">
        <f t="shared" ca="1" si="4"/>
        <v>0</v>
      </c>
      <c r="AC5" s="60">
        <f t="shared" ca="1" si="4"/>
        <v>0</v>
      </c>
      <c r="AD5" s="60">
        <f t="shared" ca="1" si="4"/>
        <v>0</v>
      </c>
      <c r="AE5" s="60">
        <f t="shared" ca="1" si="4"/>
        <v>0</v>
      </c>
      <c r="AF5" s="60">
        <f t="shared" ca="1" si="4"/>
        <v>0</v>
      </c>
      <c r="AG5" s="60">
        <f t="shared" ca="1" si="4"/>
        <v>0</v>
      </c>
      <c r="AH5" s="60">
        <f t="shared" ca="1" si="4"/>
        <v>0</v>
      </c>
      <c r="AI5" s="60">
        <f t="shared" ca="1" si="4"/>
        <v>0</v>
      </c>
      <c r="AJ5" s="60">
        <f t="shared" ca="1" si="4"/>
        <v>0</v>
      </c>
      <c r="AK5" s="60">
        <f t="shared" ca="1" si="4"/>
        <v>0</v>
      </c>
      <c r="AL5" s="60">
        <f t="shared" ca="1" si="4"/>
        <v>0</v>
      </c>
      <c r="AM5" s="60">
        <f t="shared" ca="1" si="4"/>
        <v>0</v>
      </c>
      <c r="AN5" s="60">
        <f t="shared" ca="1" si="4"/>
        <v>0</v>
      </c>
      <c r="AO5" s="60">
        <f t="shared" ca="1" si="4"/>
        <v>0</v>
      </c>
      <c r="AP5" s="60">
        <f t="shared" ca="1" si="4"/>
        <v>0</v>
      </c>
      <c r="AQ5" s="60">
        <f t="shared" ca="1" si="4"/>
        <v>0</v>
      </c>
      <c r="AR5" s="60">
        <f t="shared" ca="1" si="4"/>
        <v>0</v>
      </c>
      <c r="AS5" s="60">
        <f t="shared" ca="1" si="4"/>
        <v>0</v>
      </c>
      <c r="AT5" s="60">
        <f t="shared" ca="1" si="4"/>
        <v>0</v>
      </c>
      <c r="AU5" s="60">
        <f t="shared" ca="1" si="4"/>
        <v>0</v>
      </c>
      <c r="AV5" s="60">
        <f t="shared" ca="1" si="4"/>
        <v>0</v>
      </c>
      <c r="AW5" s="60">
        <f t="shared" ca="1" si="4"/>
        <v>0</v>
      </c>
      <c r="AX5" s="60">
        <f t="shared" ca="1" si="4"/>
        <v>0</v>
      </c>
      <c r="AY5" s="60">
        <f t="shared" ca="1" si="4"/>
        <v>0</v>
      </c>
      <c r="AZ5" s="60">
        <f t="shared" ca="1" si="4"/>
        <v>0</v>
      </c>
      <c r="BA5" s="60">
        <f t="shared" ca="1" si="4"/>
        <v>0</v>
      </c>
      <c r="BB5" s="60">
        <f t="shared" ca="1" si="4"/>
        <v>0</v>
      </c>
      <c r="BC5" s="60">
        <f t="shared" ca="1" si="4"/>
        <v>0</v>
      </c>
      <c r="BD5" s="60">
        <f t="shared" ca="1" si="4"/>
        <v>0</v>
      </c>
      <c r="BE5" s="60">
        <f t="shared" ca="1" si="4"/>
        <v>0</v>
      </c>
      <c r="BF5" s="60">
        <f t="shared" ca="1" si="4"/>
        <v>0</v>
      </c>
      <c r="BG5" s="60">
        <f t="shared" ca="1" si="4"/>
        <v>0</v>
      </c>
      <c r="BH5" s="60">
        <f t="shared" ca="1" si="4"/>
        <v>0</v>
      </c>
      <c r="BI5" s="60">
        <f t="shared" ca="1" si="4"/>
        <v>0</v>
      </c>
      <c r="BJ5" s="60">
        <f t="shared" ca="1" si="4"/>
        <v>0</v>
      </c>
      <c r="BK5" s="60">
        <f t="shared" ca="1" si="4"/>
        <v>0</v>
      </c>
      <c r="BL5" s="60">
        <f t="shared" ca="1" si="4"/>
        <v>0</v>
      </c>
      <c r="BM5" s="60">
        <f t="shared" ca="1" si="4"/>
        <v>0</v>
      </c>
      <c r="BN5" s="60">
        <f t="shared" ca="1" si="4"/>
        <v>0</v>
      </c>
      <c r="BO5" s="60">
        <f t="shared" ca="1" si="4"/>
        <v>0</v>
      </c>
      <c r="BP5" s="60">
        <f t="shared" ca="1" si="4"/>
        <v>0</v>
      </c>
      <c r="BQ5" s="60">
        <f t="shared" ca="1" si="4"/>
        <v>0</v>
      </c>
      <c r="BR5" s="60">
        <f t="shared" ca="1" si="4"/>
        <v>0</v>
      </c>
      <c r="BS5" s="60">
        <f t="shared" ca="1" si="4"/>
        <v>0</v>
      </c>
      <c r="BT5" s="60">
        <f t="shared" ref="BT5:DY5" ca="1" si="5">BT3-BT4</f>
        <v>0</v>
      </c>
      <c r="BU5" s="60">
        <f t="shared" ca="1" si="5"/>
        <v>0</v>
      </c>
      <c r="BV5" s="60">
        <f t="shared" ca="1" si="5"/>
        <v>0</v>
      </c>
      <c r="BW5" s="60">
        <f t="shared" ca="1" si="5"/>
        <v>0</v>
      </c>
      <c r="BX5" s="60">
        <f t="shared" ca="1" si="5"/>
        <v>0</v>
      </c>
      <c r="BY5" s="60">
        <f t="shared" ca="1" si="5"/>
        <v>0</v>
      </c>
      <c r="BZ5" s="60">
        <f t="shared" ca="1" si="5"/>
        <v>0</v>
      </c>
      <c r="CA5" s="60">
        <f t="shared" ca="1" si="5"/>
        <v>0</v>
      </c>
      <c r="CB5" s="60">
        <f t="shared" ca="1" si="5"/>
        <v>0</v>
      </c>
      <c r="CC5" s="60">
        <f t="shared" ca="1" si="5"/>
        <v>0</v>
      </c>
      <c r="CD5" s="60">
        <f t="shared" ca="1" si="5"/>
        <v>0</v>
      </c>
      <c r="CE5" s="60">
        <f t="shared" ca="1" si="5"/>
        <v>0</v>
      </c>
      <c r="CF5" s="60">
        <f t="shared" ca="1" si="5"/>
        <v>0</v>
      </c>
      <c r="CG5" s="60">
        <f t="shared" ca="1" si="5"/>
        <v>0</v>
      </c>
      <c r="CH5" s="60">
        <f t="shared" ca="1" si="5"/>
        <v>0</v>
      </c>
      <c r="CI5" s="60">
        <f t="shared" ca="1" si="5"/>
        <v>0</v>
      </c>
      <c r="CJ5" s="60">
        <f t="shared" ca="1" si="5"/>
        <v>0</v>
      </c>
      <c r="CK5" s="60">
        <f t="shared" ca="1" si="5"/>
        <v>0</v>
      </c>
      <c r="CL5" s="60">
        <f t="shared" ca="1" si="5"/>
        <v>0</v>
      </c>
      <c r="CM5" s="60">
        <f t="shared" ca="1" si="5"/>
        <v>0</v>
      </c>
      <c r="CN5" s="60">
        <f t="shared" ca="1" si="5"/>
        <v>0</v>
      </c>
      <c r="CO5" s="60">
        <f t="shared" ca="1" si="5"/>
        <v>0</v>
      </c>
      <c r="CP5" s="60">
        <f t="shared" ca="1" si="5"/>
        <v>0</v>
      </c>
      <c r="CQ5" s="60">
        <f t="shared" ca="1" si="5"/>
        <v>0</v>
      </c>
      <c r="CR5" s="60">
        <f t="shared" ca="1" si="5"/>
        <v>0</v>
      </c>
      <c r="CS5" s="60">
        <f t="shared" ca="1" si="5"/>
        <v>0</v>
      </c>
      <c r="CT5" s="60">
        <f t="shared" ca="1" si="5"/>
        <v>0</v>
      </c>
      <c r="CU5" s="60">
        <f t="shared" ca="1" si="5"/>
        <v>0</v>
      </c>
      <c r="CV5" s="60">
        <f t="shared" ca="1" si="5"/>
        <v>0</v>
      </c>
      <c r="CW5" s="60">
        <f t="shared" ca="1" si="5"/>
        <v>0</v>
      </c>
      <c r="CX5" s="60">
        <f t="shared" ca="1" si="5"/>
        <v>0</v>
      </c>
      <c r="CY5" s="60">
        <f t="shared" ca="1" si="5"/>
        <v>0</v>
      </c>
      <c r="CZ5" s="60">
        <f t="shared" ca="1" si="5"/>
        <v>0</v>
      </c>
      <c r="DA5" s="60">
        <f t="shared" ca="1" si="5"/>
        <v>0</v>
      </c>
      <c r="DB5" s="60">
        <f t="shared" ca="1" si="5"/>
        <v>0</v>
      </c>
      <c r="DC5" s="60">
        <f t="shared" ca="1" si="5"/>
        <v>0</v>
      </c>
      <c r="DD5" s="60">
        <f t="shared" ca="1" si="5"/>
        <v>0</v>
      </c>
      <c r="DE5" s="60">
        <f t="shared" ca="1" si="5"/>
        <v>0</v>
      </c>
      <c r="DF5" s="60">
        <f t="shared" ca="1" si="5"/>
        <v>0</v>
      </c>
      <c r="DG5" s="60">
        <f t="shared" ca="1" si="5"/>
        <v>0</v>
      </c>
      <c r="DH5" s="60">
        <f t="shared" ca="1" si="5"/>
        <v>0</v>
      </c>
      <c r="DI5" s="60">
        <f t="shared" ca="1" si="5"/>
        <v>0</v>
      </c>
      <c r="DJ5" s="60">
        <f t="shared" ca="1" si="5"/>
        <v>0</v>
      </c>
      <c r="DK5" s="60">
        <f t="shared" ca="1" si="5"/>
        <v>0</v>
      </c>
      <c r="DL5" s="60">
        <f t="shared" ca="1" si="5"/>
        <v>0</v>
      </c>
      <c r="DM5" s="60">
        <f t="shared" ca="1" si="5"/>
        <v>0</v>
      </c>
      <c r="DN5" s="60">
        <f t="shared" ca="1" si="5"/>
        <v>0</v>
      </c>
      <c r="DO5" s="60">
        <f t="shared" ca="1" si="5"/>
        <v>0</v>
      </c>
      <c r="DP5" s="60">
        <f t="shared" ca="1" si="5"/>
        <v>0</v>
      </c>
      <c r="DQ5" s="60">
        <f t="shared" ca="1" si="5"/>
        <v>0</v>
      </c>
      <c r="DR5" s="60">
        <f t="shared" ca="1" si="5"/>
        <v>0</v>
      </c>
      <c r="DS5" s="60">
        <f t="shared" ca="1" si="5"/>
        <v>0</v>
      </c>
      <c r="DT5" s="60">
        <f t="shared" ca="1" si="5"/>
        <v>0</v>
      </c>
      <c r="DU5" s="60">
        <f t="shared" ca="1" si="5"/>
        <v>0</v>
      </c>
      <c r="DV5" s="60">
        <f t="shared" ca="1" si="5"/>
        <v>0</v>
      </c>
      <c r="DW5" s="60">
        <f t="shared" ca="1" si="5"/>
        <v>0</v>
      </c>
      <c r="DX5" s="60">
        <f t="shared" ca="1" si="5"/>
        <v>0</v>
      </c>
      <c r="DY5" s="60">
        <f t="shared" ca="1" si="5"/>
        <v>0</v>
      </c>
    </row>
    <row r="6" spans="1:249" x14ac:dyDescent="0.2">
      <c r="A6" s="16"/>
      <c r="B6" s="16"/>
      <c r="C6" s="16"/>
      <c r="D6" s="9"/>
      <c r="E6" s="18"/>
      <c r="F6" s="5" t="s">
        <v>5</v>
      </c>
      <c r="G6" s="21">
        <f t="shared" ref="G6:BR6" ca="1" si="6">SUMPRODUCT(--($F$11:$F$8660="Commande"),G$11:G$8660)</f>
        <v>0</v>
      </c>
      <c r="H6" s="22">
        <f t="shared" ca="1" si="6"/>
        <v>0</v>
      </c>
      <c r="I6" s="22">
        <f t="shared" ca="1" si="6"/>
        <v>0</v>
      </c>
      <c r="J6" s="22">
        <f t="shared" ca="1" si="6"/>
        <v>0</v>
      </c>
      <c r="K6" s="22">
        <f t="shared" ca="1" si="6"/>
        <v>0</v>
      </c>
      <c r="L6" s="22">
        <f t="shared" ca="1" si="6"/>
        <v>0</v>
      </c>
      <c r="M6" s="22">
        <f t="shared" ca="1" si="6"/>
        <v>0</v>
      </c>
      <c r="N6" s="22">
        <f t="shared" ca="1" si="6"/>
        <v>0</v>
      </c>
      <c r="O6" s="22">
        <f t="shared" ca="1" si="6"/>
        <v>0</v>
      </c>
      <c r="P6" s="22">
        <f t="shared" ca="1" si="6"/>
        <v>0</v>
      </c>
      <c r="Q6" s="22">
        <f t="shared" ca="1" si="6"/>
        <v>0</v>
      </c>
      <c r="R6" s="22">
        <f t="shared" ca="1" si="6"/>
        <v>0</v>
      </c>
      <c r="S6" s="22">
        <f t="shared" ca="1" si="6"/>
        <v>0</v>
      </c>
      <c r="T6" s="22">
        <f t="shared" ca="1" si="6"/>
        <v>0</v>
      </c>
      <c r="U6" s="22">
        <f t="shared" ca="1" si="6"/>
        <v>0</v>
      </c>
      <c r="V6" s="22">
        <f t="shared" ca="1" si="6"/>
        <v>0</v>
      </c>
      <c r="W6" s="22">
        <f t="shared" ca="1" si="6"/>
        <v>0</v>
      </c>
      <c r="X6" s="22">
        <f t="shared" ca="1" si="6"/>
        <v>0</v>
      </c>
      <c r="Y6" s="22">
        <f t="shared" ca="1" si="6"/>
        <v>0</v>
      </c>
      <c r="Z6" s="22">
        <f t="shared" ca="1" si="6"/>
        <v>0</v>
      </c>
      <c r="AA6" s="22">
        <f t="shared" ca="1" si="6"/>
        <v>0</v>
      </c>
      <c r="AB6" s="22">
        <f t="shared" ca="1" si="6"/>
        <v>0</v>
      </c>
      <c r="AC6" s="22">
        <f t="shared" ca="1" si="6"/>
        <v>0</v>
      </c>
      <c r="AD6" s="22">
        <f t="shared" ca="1" si="6"/>
        <v>0</v>
      </c>
      <c r="AE6" s="22">
        <f t="shared" ca="1" si="6"/>
        <v>0</v>
      </c>
      <c r="AF6" s="22">
        <f t="shared" ca="1" si="6"/>
        <v>0</v>
      </c>
      <c r="AG6" s="22">
        <f t="shared" ca="1" si="6"/>
        <v>0</v>
      </c>
      <c r="AH6" s="22">
        <f t="shared" ca="1" si="6"/>
        <v>0</v>
      </c>
      <c r="AI6" s="22">
        <f t="shared" ca="1" si="6"/>
        <v>0</v>
      </c>
      <c r="AJ6" s="22">
        <f t="shared" ca="1" si="6"/>
        <v>0</v>
      </c>
      <c r="AK6" s="22">
        <f t="shared" ca="1" si="6"/>
        <v>0</v>
      </c>
      <c r="AL6" s="22">
        <f t="shared" ca="1" si="6"/>
        <v>0</v>
      </c>
      <c r="AM6" s="22">
        <f t="shared" ca="1" si="6"/>
        <v>0</v>
      </c>
      <c r="AN6" s="22">
        <f t="shared" ca="1" si="6"/>
        <v>0</v>
      </c>
      <c r="AO6" s="22">
        <f t="shared" ca="1" si="6"/>
        <v>0</v>
      </c>
      <c r="AP6" s="22">
        <f t="shared" ca="1" si="6"/>
        <v>0</v>
      </c>
      <c r="AQ6" s="22">
        <f t="shared" ca="1" si="6"/>
        <v>0</v>
      </c>
      <c r="AR6" s="22">
        <f t="shared" ca="1" si="6"/>
        <v>0</v>
      </c>
      <c r="AS6" s="22">
        <f t="shared" ca="1" si="6"/>
        <v>0</v>
      </c>
      <c r="AT6" s="22">
        <f t="shared" ca="1" si="6"/>
        <v>0</v>
      </c>
      <c r="AU6" s="22">
        <f t="shared" ca="1" si="6"/>
        <v>0</v>
      </c>
      <c r="AV6" s="22">
        <f t="shared" ca="1" si="6"/>
        <v>0</v>
      </c>
      <c r="AW6" s="22">
        <f t="shared" ca="1" si="6"/>
        <v>0</v>
      </c>
      <c r="AX6" s="22">
        <f t="shared" ca="1" si="6"/>
        <v>0</v>
      </c>
      <c r="AY6" s="22">
        <f t="shared" ca="1" si="6"/>
        <v>0</v>
      </c>
      <c r="AZ6" s="22">
        <f t="shared" ca="1" si="6"/>
        <v>0</v>
      </c>
      <c r="BA6" s="22">
        <f t="shared" ca="1" si="6"/>
        <v>0</v>
      </c>
      <c r="BB6" s="22">
        <f t="shared" ca="1" si="6"/>
        <v>0</v>
      </c>
      <c r="BC6" s="22">
        <f t="shared" ca="1" si="6"/>
        <v>0</v>
      </c>
      <c r="BD6" s="22">
        <f t="shared" ca="1" si="6"/>
        <v>0</v>
      </c>
      <c r="BE6" s="22">
        <f t="shared" ca="1" si="6"/>
        <v>0</v>
      </c>
      <c r="BF6" s="22">
        <f t="shared" ca="1" si="6"/>
        <v>0</v>
      </c>
      <c r="BG6" s="22">
        <f t="shared" ca="1" si="6"/>
        <v>0</v>
      </c>
      <c r="BH6" s="22">
        <f t="shared" ca="1" si="6"/>
        <v>0</v>
      </c>
      <c r="BI6" s="22">
        <f t="shared" ca="1" si="6"/>
        <v>0</v>
      </c>
      <c r="BJ6" s="22">
        <f t="shared" ca="1" si="6"/>
        <v>0</v>
      </c>
      <c r="BK6" s="22">
        <f t="shared" ca="1" si="6"/>
        <v>0</v>
      </c>
      <c r="BL6" s="22">
        <f t="shared" ca="1" si="6"/>
        <v>0</v>
      </c>
      <c r="BM6" s="22">
        <f t="shared" ca="1" si="6"/>
        <v>0</v>
      </c>
      <c r="BN6" s="22">
        <f t="shared" ca="1" si="6"/>
        <v>0</v>
      </c>
      <c r="BO6" s="22">
        <f t="shared" ca="1" si="6"/>
        <v>0</v>
      </c>
      <c r="BP6" s="22">
        <f t="shared" ca="1" si="6"/>
        <v>0</v>
      </c>
      <c r="BQ6" s="22">
        <f t="shared" ca="1" si="6"/>
        <v>0</v>
      </c>
      <c r="BR6" s="22">
        <f t="shared" ca="1" si="6"/>
        <v>0</v>
      </c>
      <c r="BS6" s="22">
        <f t="shared" ref="BS6:DY6" ca="1" si="7">SUMPRODUCT(--($F$11:$F$8660="Commande"),BS$11:BS$8660)</f>
        <v>0</v>
      </c>
      <c r="BT6" s="22">
        <f t="shared" ca="1" si="7"/>
        <v>0</v>
      </c>
      <c r="BU6" s="22">
        <f t="shared" ca="1" si="7"/>
        <v>0</v>
      </c>
      <c r="BV6" s="22">
        <f t="shared" ca="1" si="7"/>
        <v>0</v>
      </c>
      <c r="BW6" s="22">
        <f t="shared" ca="1" si="7"/>
        <v>0</v>
      </c>
      <c r="BX6" s="22">
        <f t="shared" ca="1" si="7"/>
        <v>0</v>
      </c>
      <c r="BY6" s="22">
        <f t="shared" ca="1" si="7"/>
        <v>0</v>
      </c>
      <c r="BZ6" s="22">
        <f t="shared" ca="1" si="7"/>
        <v>0</v>
      </c>
      <c r="CA6" s="22">
        <f t="shared" ca="1" si="7"/>
        <v>0</v>
      </c>
      <c r="CB6" s="22">
        <f t="shared" ca="1" si="7"/>
        <v>0</v>
      </c>
      <c r="CC6" s="22">
        <f t="shared" ca="1" si="7"/>
        <v>0</v>
      </c>
      <c r="CD6" s="22">
        <f t="shared" ca="1" si="7"/>
        <v>0</v>
      </c>
      <c r="CE6" s="22">
        <f t="shared" ca="1" si="7"/>
        <v>0</v>
      </c>
      <c r="CF6" s="22">
        <f t="shared" ca="1" si="7"/>
        <v>0</v>
      </c>
      <c r="CG6" s="22">
        <f t="shared" ca="1" si="7"/>
        <v>0</v>
      </c>
      <c r="CH6" s="22">
        <f t="shared" ca="1" si="7"/>
        <v>0</v>
      </c>
      <c r="CI6" s="22">
        <f t="shared" ca="1" si="7"/>
        <v>0</v>
      </c>
      <c r="CJ6" s="22">
        <f t="shared" ca="1" si="7"/>
        <v>0</v>
      </c>
      <c r="CK6" s="22">
        <f t="shared" ca="1" si="7"/>
        <v>0</v>
      </c>
      <c r="CL6" s="22">
        <f t="shared" ca="1" si="7"/>
        <v>0</v>
      </c>
      <c r="CM6" s="22">
        <f t="shared" ca="1" si="7"/>
        <v>0</v>
      </c>
      <c r="CN6" s="22">
        <f t="shared" ca="1" si="7"/>
        <v>0</v>
      </c>
      <c r="CO6" s="22">
        <f t="shared" ca="1" si="7"/>
        <v>0</v>
      </c>
      <c r="CP6" s="22">
        <f t="shared" ca="1" si="7"/>
        <v>0</v>
      </c>
      <c r="CQ6" s="22">
        <f t="shared" ca="1" si="7"/>
        <v>0</v>
      </c>
      <c r="CR6" s="22">
        <f t="shared" ca="1" si="7"/>
        <v>0</v>
      </c>
      <c r="CS6" s="22">
        <f t="shared" ca="1" si="7"/>
        <v>0</v>
      </c>
      <c r="CT6" s="22">
        <f t="shared" ca="1" si="7"/>
        <v>0</v>
      </c>
      <c r="CU6" s="22">
        <f t="shared" ca="1" si="7"/>
        <v>0</v>
      </c>
      <c r="CV6" s="22">
        <f t="shared" ca="1" si="7"/>
        <v>0</v>
      </c>
      <c r="CW6" s="22">
        <f t="shared" ca="1" si="7"/>
        <v>0</v>
      </c>
      <c r="CX6" s="22">
        <f t="shared" ca="1" si="7"/>
        <v>0</v>
      </c>
      <c r="CY6" s="22">
        <f t="shared" ca="1" si="7"/>
        <v>0</v>
      </c>
      <c r="CZ6" s="22">
        <f t="shared" ca="1" si="7"/>
        <v>0</v>
      </c>
      <c r="DA6" s="22">
        <f t="shared" ca="1" si="7"/>
        <v>0</v>
      </c>
      <c r="DB6" s="22">
        <f t="shared" ca="1" si="7"/>
        <v>0</v>
      </c>
      <c r="DC6" s="22">
        <f t="shared" ca="1" si="7"/>
        <v>0</v>
      </c>
      <c r="DD6" s="22">
        <f t="shared" ca="1" si="7"/>
        <v>0</v>
      </c>
      <c r="DE6" s="22">
        <f t="shared" ca="1" si="7"/>
        <v>0</v>
      </c>
      <c r="DF6" s="22">
        <f t="shared" ca="1" si="7"/>
        <v>0</v>
      </c>
      <c r="DG6" s="22">
        <f t="shared" ca="1" si="7"/>
        <v>0</v>
      </c>
      <c r="DH6" s="22">
        <f t="shared" ca="1" si="7"/>
        <v>0</v>
      </c>
      <c r="DI6" s="22">
        <f t="shared" ca="1" si="7"/>
        <v>0</v>
      </c>
      <c r="DJ6" s="22">
        <f t="shared" ca="1" si="7"/>
        <v>0</v>
      </c>
      <c r="DK6" s="22">
        <f t="shared" ca="1" si="7"/>
        <v>0</v>
      </c>
      <c r="DL6" s="22">
        <f t="shared" ca="1" si="7"/>
        <v>0</v>
      </c>
      <c r="DM6" s="22">
        <f t="shared" ca="1" si="7"/>
        <v>0</v>
      </c>
      <c r="DN6" s="22">
        <f t="shared" ca="1" si="7"/>
        <v>0</v>
      </c>
      <c r="DO6" s="22">
        <f t="shared" ca="1" si="7"/>
        <v>0</v>
      </c>
      <c r="DP6" s="22">
        <f t="shared" ca="1" si="7"/>
        <v>0</v>
      </c>
      <c r="DQ6" s="22">
        <f t="shared" ca="1" si="7"/>
        <v>0</v>
      </c>
      <c r="DR6" s="22">
        <f t="shared" ca="1" si="7"/>
        <v>0</v>
      </c>
      <c r="DS6" s="22">
        <f t="shared" ca="1" si="7"/>
        <v>0</v>
      </c>
      <c r="DT6" s="22">
        <f t="shared" ca="1" si="7"/>
        <v>0</v>
      </c>
      <c r="DU6" s="22">
        <f t="shared" ca="1" si="7"/>
        <v>0</v>
      </c>
      <c r="DV6" s="22">
        <f t="shared" ca="1" si="7"/>
        <v>0</v>
      </c>
      <c r="DW6" s="22">
        <f t="shared" ca="1" si="7"/>
        <v>0</v>
      </c>
      <c r="DX6" s="22">
        <f t="shared" ca="1" si="7"/>
        <v>0</v>
      </c>
      <c r="DY6" s="22">
        <f t="shared" ca="1" si="7"/>
        <v>0</v>
      </c>
    </row>
    <row r="7" spans="1:249" x14ac:dyDescent="0.2">
      <c r="A7" s="16"/>
      <c r="B7" s="16"/>
      <c r="C7" s="16"/>
      <c r="D7" s="9"/>
      <c r="E7" s="18"/>
      <c r="F7" s="23" t="s">
        <v>6</v>
      </c>
      <c r="G7" s="24">
        <f t="shared" ref="G7:BR7" ca="1" si="8">SUMPRODUCT(--($F$13:$F$8671="Quantité livrée")*(G$13:G$8671&lt;&gt;""),G$13:G$8671)+SUMPRODUCT(--($F$12:$F$8670="Commande"),G$12:G$8670)-SUMPRODUCT(--($F$13:$F$8671="Quantité livrée")*(G$13:G$8671&lt;&gt;""),G$12:G$8670
)</f>
        <v>0</v>
      </c>
      <c r="H7" s="19">
        <f t="shared" ca="1" si="8"/>
        <v>0</v>
      </c>
      <c r="I7" s="19">
        <f t="shared" ca="1" si="8"/>
        <v>0</v>
      </c>
      <c r="J7" s="19">
        <f t="shared" ca="1" si="8"/>
        <v>0</v>
      </c>
      <c r="K7" s="19">
        <f t="shared" ca="1" si="8"/>
        <v>0</v>
      </c>
      <c r="L7" s="19">
        <f t="shared" ca="1" si="8"/>
        <v>0</v>
      </c>
      <c r="M7" s="19">
        <f t="shared" ca="1" si="8"/>
        <v>0</v>
      </c>
      <c r="N7" s="19">
        <f t="shared" ca="1" si="8"/>
        <v>0</v>
      </c>
      <c r="O7" s="19">
        <f t="shared" ca="1" si="8"/>
        <v>0</v>
      </c>
      <c r="P7" s="19">
        <f t="shared" ca="1" si="8"/>
        <v>0</v>
      </c>
      <c r="Q7" s="19">
        <f t="shared" ca="1" si="8"/>
        <v>0</v>
      </c>
      <c r="R7" s="19">
        <f t="shared" ca="1" si="8"/>
        <v>0</v>
      </c>
      <c r="S7" s="19">
        <f t="shared" ca="1" si="8"/>
        <v>0</v>
      </c>
      <c r="T7" s="19">
        <f t="shared" ca="1" si="8"/>
        <v>0</v>
      </c>
      <c r="U7" s="19">
        <f t="shared" ca="1" si="8"/>
        <v>0</v>
      </c>
      <c r="V7" s="19">
        <f t="shared" ca="1" si="8"/>
        <v>0</v>
      </c>
      <c r="W7" s="19">
        <f t="shared" ca="1" si="8"/>
        <v>0</v>
      </c>
      <c r="X7" s="19">
        <f t="shared" ca="1" si="8"/>
        <v>0</v>
      </c>
      <c r="Y7" s="19">
        <f t="shared" ca="1" si="8"/>
        <v>0</v>
      </c>
      <c r="Z7" s="19">
        <f t="shared" ca="1" si="8"/>
        <v>0</v>
      </c>
      <c r="AA7" s="19">
        <f t="shared" ca="1" si="8"/>
        <v>0</v>
      </c>
      <c r="AB7" s="19">
        <f t="shared" ca="1" si="8"/>
        <v>0</v>
      </c>
      <c r="AC7" s="19">
        <f t="shared" ca="1" si="8"/>
        <v>0</v>
      </c>
      <c r="AD7" s="19">
        <f t="shared" ca="1" si="8"/>
        <v>0</v>
      </c>
      <c r="AE7" s="19">
        <f t="shared" ca="1" si="8"/>
        <v>0</v>
      </c>
      <c r="AF7" s="19">
        <f t="shared" ca="1" si="8"/>
        <v>0</v>
      </c>
      <c r="AG7" s="19">
        <f t="shared" ca="1" si="8"/>
        <v>0</v>
      </c>
      <c r="AH7" s="19">
        <f t="shared" ca="1" si="8"/>
        <v>0</v>
      </c>
      <c r="AI7" s="19">
        <f t="shared" ca="1" si="8"/>
        <v>0</v>
      </c>
      <c r="AJ7" s="19">
        <f t="shared" ca="1" si="8"/>
        <v>0</v>
      </c>
      <c r="AK7" s="19">
        <f t="shared" ca="1" si="8"/>
        <v>0</v>
      </c>
      <c r="AL7" s="19">
        <f t="shared" ca="1" si="8"/>
        <v>0</v>
      </c>
      <c r="AM7" s="19">
        <f t="shared" ca="1" si="8"/>
        <v>0</v>
      </c>
      <c r="AN7" s="19">
        <f t="shared" ca="1" si="8"/>
        <v>0</v>
      </c>
      <c r="AO7" s="19">
        <f t="shared" ca="1" si="8"/>
        <v>0</v>
      </c>
      <c r="AP7" s="19">
        <f t="shared" ca="1" si="8"/>
        <v>0</v>
      </c>
      <c r="AQ7" s="19">
        <f t="shared" ca="1" si="8"/>
        <v>0</v>
      </c>
      <c r="AR7" s="19">
        <f t="shared" ca="1" si="8"/>
        <v>0</v>
      </c>
      <c r="AS7" s="19">
        <f t="shared" ca="1" si="8"/>
        <v>0</v>
      </c>
      <c r="AT7" s="19">
        <f t="shared" ca="1" si="8"/>
        <v>0</v>
      </c>
      <c r="AU7" s="19">
        <f t="shared" ca="1" si="8"/>
        <v>0</v>
      </c>
      <c r="AV7" s="19">
        <f t="shared" ca="1" si="8"/>
        <v>0</v>
      </c>
      <c r="AW7" s="19">
        <f t="shared" ca="1" si="8"/>
        <v>0</v>
      </c>
      <c r="AX7" s="19">
        <f t="shared" ca="1" si="8"/>
        <v>0</v>
      </c>
      <c r="AY7" s="19">
        <f t="shared" ca="1" si="8"/>
        <v>0</v>
      </c>
      <c r="AZ7" s="19">
        <f t="shared" ca="1" si="8"/>
        <v>0</v>
      </c>
      <c r="BA7" s="19">
        <f t="shared" ca="1" si="8"/>
        <v>0</v>
      </c>
      <c r="BB7" s="19">
        <f t="shared" ca="1" si="8"/>
        <v>0</v>
      </c>
      <c r="BC7" s="19">
        <f t="shared" ca="1" si="8"/>
        <v>0</v>
      </c>
      <c r="BD7" s="19">
        <f t="shared" ca="1" si="8"/>
        <v>0</v>
      </c>
      <c r="BE7" s="19">
        <f t="shared" ca="1" si="8"/>
        <v>0</v>
      </c>
      <c r="BF7" s="19">
        <f t="shared" ca="1" si="8"/>
        <v>0</v>
      </c>
      <c r="BG7" s="19">
        <f t="shared" ca="1" si="8"/>
        <v>0</v>
      </c>
      <c r="BH7" s="19">
        <f t="shared" ca="1" si="8"/>
        <v>0</v>
      </c>
      <c r="BI7" s="19">
        <f t="shared" ca="1" si="8"/>
        <v>0</v>
      </c>
      <c r="BJ7" s="19">
        <f t="shared" ca="1" si="8"/>
        <v>0</v>
      </c>
      <c r="BK7" s="19">
        <f t="shared" ca="1" si="8"/>
        <v>0</v>
      </c>
      <c r="BL7" s="19">
        <f t="shared" ca="1" si="8"/>
        <v>0</v>
      </c>
      <c r="BM7" s="19">
        <f t="shared" ca="1" si="8"/>
        <v>0</v>
      </c>
      <c r="BN7" s="19">
        <f t="shared" ca="1" si="8"/>
        <v>0</v>
      </c>
      <c r="BO7" s="19">
        <f t="shared" ca="1" si="8"/>
        <v>0</v>
      </c>
      <c r="BP7" s="19">
        <f t="shared" ca="1" si="8"/>
        <v>0</v>
      </c>
      <c r="BQ7" s="19">
        <f t="shared" ca="1" si="8"/>
        <v>0</v>
      </c>
      <c r="BR7" s="19">
        <f t="shared" ca="1" si="8"/>
        <v>0</v>
      </c>
      <c r="BS7" s="19">
        <f t="shared" ref="BS7:DY7" ca="1" si="9">SUMPRODUCT(--($F$13:$F$8671="Quantité livrée")*(BS$13:BS$8671&lt;&gt;""),BS$13:BS$8671)+SUMPRODUCT(--($F$12:$F$8670="Commande"),BS$12:BS$8670)-SUMPRODUCT(--($F$13:$F$8671="Quantité livrée")*(BS$13:BS$8671&lt;&gt;""),BS$12:BS$8670
)</f>
        <v>0</v>
      </c>
      <c r="BT7" s="19">
        <f t="shared" ca="1" si="9"/>
        <v>0</v>
      </c>
      <c r="BU7" s="19">
        <f t="shared" ca="1" si="9"/>
        <v>0</v>
      </c>
      <c r="BV7" s="19">
        <f t="shared" ca="1" si="9"/>
        <v>0</v>
      </c>
      <c r="BW7" s="19">
        <f t="shared" ca="1" si="9"/>
        <v>0</v>
      </c>
      <c r="BX7" s="19">
        <f t="shared" ca="1" si="9"/>
        <v>0</v>
      </c>
      <c r="BY7" s="19">
        <f t="shared" ca="1" si="9"/>
        <v>0</v>
      </c>
      <c r="BZ7" s="19">
        <f t="shared" ca="1" si="9"/>
        <v>0</v>
      </c>
      <c r="CA7" s="19">
        <f t="shared" ca="1" si="9"/>
        <v>0</v>
      </c>
      <c r="CB7" s="19">
        <f t="shared" ca="1" si="9"/>
        <v>0</v>
      </c>
      <c r="CC7" s="19">
        <f t="shared" ca="1" si="9"/>
        <v>0</v>
      </c>
      <c r="CD7" s="19">
        <f t="shared" ca="1" si="9"/>
        <v>0</v>
      </c>
      <c r="CE7" s="19">
        <f t="shared" ca="1" si="9"/>
        <v>0</v>
      </c>
      <c r="CF7" s="19">
        <f t="shared" ca="1" si="9"/>
        <v>0</v>
      </c>
      <c r="CG7" s="19">
        <f t="shared" ca="1" si="9"/>
        <v>0</v>
      </c>
      <c r="CH7" s="19">
        <f t="shared" ca="1" si="9"/>
        <v>0</v>
      </c>
      <c r="CI7" s="19">
        <f t="shared" ca="1" si="9"/>
        <v>0</v>
      </c>
      <c r="CJ7" s="19">
        <f t="shared" ca="1" si="9"/>
        <v>0</v>
      </c>
      <c r="CK7" s="19">
        <f t="shared" ca="1" si="9"/>
        <v>0</v>
      </c>
      <c r="CL7" s="19">
        <f t="shared" ca="1" si="9"/>
        <v>0</v>
      </c>
      <c r="CM7" s="19">
        <f t="shared" ca="1" si="9"/>
        <v>0</v>
      </c>
      <c r="CN7" s="19">
        <f t="shared" ca="1" si="9"/>
        <v>0</v>
      </c>
      <c r="CO7" s="19">
        <f t="shared" ca="1" si="9"/>
        <v>0</v>
      </c>
      <c r="CP7" s="19">
        <f t="shared" ca="1" si="9"/>
        <v>0</v>
      </c>
      <c r="CQ7" s="19">
        <f t="shared" ca="1" si="9"/>
        <v>0</v>
      </c>
      <c r="CR7" s="19">
        <f t="shared" ca="1" si="9"/>
        <v>0</v>
      </c>
      <c r="CS7" s="19">
        <f t="shared" ca="1" si="9"/>
        <v>0</v>
      </c>
      <c r="CT7" s="19">
        <f t="shared" ca="1" si="9"/>
        <v>0</v>
      </c>
      <c r="CU7" s="19">
        <f t="shared" ca="1" si="9"/>
        <v>0</v>
      </c>
      <c r="CV7" s="19">
        <f t="shared" ca="1" si="9"/>
        <v>0</v>
      </c>
      <c r="CW7" s="19">
        <f t="shared" ca="1" si="9"/>
        <v>0</v>
      </c>
      <c r="CX7" s="19">
        <f t="shared" ca="1" si="9"/>
        <v>0</v>
      </c>
      <c r="CY7" s="19">
        <f t="shared" ca="1" si="9"/>
        <v>0</v>
      </c>
      <c r="CZ7" s="19">
        <f t="shared" ca="1" si="9"/>
        <v>0</v>
      </c>
      <c r="DA7" s="19">
        <f t="shared" ca="1" si="9"/>
        <v>0</v>
      </c>
      <c r="DB7" s="19">
        <f t="shared" ca="1" si="9"/>
        <v>0</v>
      </c>
      <c r="DC7" s="19">
        <f t="shared" ca="1" si="9"/>
        <v>0</v>
      </c>
      <c r="DD7" s="19">
        <f t="shared" ca="1" si="9"/>
        <v>0</v>
      </c>
      <c r="DE7" s="19">
        <f t="shared" ca="1" si="9"/>
        <v>0</v>
      </c>
      <c r="DF7" s="19">
        <f t="shared" ca="1" si="9"/>
        <v>0</v>
      </c>
      <c r="DG7" s="19">
        <f t="shared" ca="1" si="9"/>
        <v>0</v>
      </c>
      <c r="DH7" s="19">
        <f t="shared" ca="1" si="9"/>
        <v>0</v>
      </c>
      <c r="DI7" s="19">
        <f t="shared" ca="1" si="9"/>
        <v>0</v>
      </c>
      <c r="DJ7" s="19">
        <f t="shared" ca="1" si="9"/>
        <v>0</v>
      </c>
      <c r="DK7" s="19">
        <f t="shared" ca="1" si="9"/>
        <v>0</v>
      </c>
      <c r="DL7" s="19">
        <f t="shared" ca="1" si="9"/>
        <v>0</v>
      </c>
      <c r="DM7" s="19">
        <f t="shared" ca="1" si="9"/>
        <v>0</v>
      </c>
      <c r="DN7" s="19">
        <f t="shared" ca="1" si="9"/>
        <v>0</v>
      </c>
      <c r="DO7" s="19">
        <f t="shared" ca="1" si="9"/>
        <v>0</v>
      </c>
      <c r="DP7" s="19">
        <f t="shared" ca="1" si="9"/>
        <v>0</v>
      </c>
      <c r="DQ7" s="19">
        <f t="shared" ca="1" si="9"/>
        <v>0</v>
      </c>
      <c r="DR7" s="19">
        <f t="shared" ca="1" si="9"/>
        <v>0</v>
      </c>
      <c r="DS7" s="19">
        <f t="shared" ca="1" si="9"/>
        <v>0</v>
      </c>
      <c r="DT7" s="19">
        <f t="shared" ca="1" si="9"/>
        <v>0</v>
      </c>
      <c r="DU7" s="19">
        <f t="shared" ca="1" si="9"/>
        <v>0</v>
      </c>
      <c r="DV7" s="19">
        <f t="shared" ca="1" si="9"/>
        <v>0</v>
      </c>
      <c r="DW7" s="19">
        <f t="shared" ca="1" si="9"/>
        <v>0</v>
      </c>
      <c r="DX7" s="19">
        <f t="shared" ca="1" si="9"/>
        <v>0</v>
      </c>
      <c r="DY7" s="19">
        <f t="shared" ca="1" si="9"/>
        <v>0</v>
      </c>
    </row>
    <row r="8" spans="1:249" ht="17" thickBot="1" x14ac:dyDescent="0.25">
      <c r="A8" s="20" t="s">
        <v>7</v>
      </c>
      <c r="B8" s="15"/>
      <c r="C8" s="45">
        <v>3000</v>
      </c>
      <c r="D8" s="9"/>
      <c r="E8" s="18"/>
      <c r="F8" s="11" t="s">
        <v>4</v>
      </c>
      <c r="G8" s="25">
        <f ca="1">G6-G7</f>
        <v>0</v>
      </c>
      <c r="H8" s="26">
        <f ca="1">H6-H7</f>
        <v>0</v>
      </c>
      <c r="I8" s="26">
        <f t="shared" ref="I8:BT8" ca="1" si="10">I6-I7</f>
        <v>0</v>
      </c>
      <c r="J8" s="26">
        <f t="shared" ca="1" si="10"/>
        <v>0</v>
      </c>
      <c r="K8" s="26">
        <f t="shared" ca="1" si="10"/>
        <v>0</v>
      </c>
      <c r="L8" s="26">
        <f t="shared" ca="1" si="10"/>
        <v>0</v>
      </c>
      <c r="M8" s="26">
        <f t="shared" ca="1" si="10"/>
        <v>0</v>
      </c>
      <c r="N8" s="26">
        <f t="shared" ca="1" si="10"/>
        <v>0</v>
      </c>
      <c r="O8" s="26">
        <f t="shared" ca="1" si="10"/>
        <v>0</v>
      </c>
      <c r="P8" s="26">
        <f t="shared" ca="1" si="10"/>
        <v>0</v>
      </c>
      <c r="Q8" s="26">
        <f t="shared" ca="1" si="10"/>
        <v>0</v>
      </c>
      <c r="R8" s="26">
        <f t="shared" ca="1" si="10"/>
        <v>0</v>
      </c>
      <c r="S8" s="26">
        <f t="shared" ca="1" si="10"/>
        <v>0</v>
      </c>
      <c r="T8" s="26">
        <f t="shared" ca="1" si="10"/>
        <v>0</v>
      </c>
      <c r="U8" s="26">
        <f t="shared" ca="1" si="10"/>
        <v>0</v>
      </c>
      <c r="V8" s="26">
        <f t="shared" ca="1" si="10"/>
        <v>0</v>
      </c>
      <c r="W8" s="26">
        <f t="shared" ca="1" si="10"/>
        <v>0</v>
      </c>
      <c r="X8" s="26">
        <f t="shared" ca="1" si="10"/>
        <v>0</v>
      </c>
      <c r="Y8" s="26">
        <f t="shared" ca="1" si="10"/>
        <v>0</v>
      </c>
      <c r="Z8" s="26">
        <f t="shared" ca="1" si="10"/>
        <v>0</v>
      </c>
      <c r="AA8" s="26">
        <f t="shared" ca="1" si="10"/>
        <v>0</v>
      </c>
      <c r="AB8" s="26">
        <f t="shared" ca="1" si="10"/>
        <v>0</v>
      </c>
      <c r="AC8" s="26">
        <f t="shared" ca="1" si="10"/>
        <v>0</v>
      </c>
      <c r="AD8" s="26">
        <f t="shared" ca="1" si="10"/>
        <v>0</v>
      </c>
      <c r="AE8" s="26">
        <f t="shared" ca="1" si="10"/>
        <v>0</v>
      </c>
      <c r="AF8" s="26">
        <f t="shared" ca="1" si="10"/>
        <v>0</v>
      </c>
      <c r="AG8" s="26">
        <f t="shared" ca="1" si="10"/>
        <v>0</v>
      </c>
      <c r="AH8" s="26">
        <f t="shared" ca="1" si="10"/>
        <v>0</v>
      </c>
      <c r="AI8" s="26">
        <f t="shared" ca="1" si="10"/>
        <v>0</v>
      </c>
      <c r="AJ8" s="26">
        <f t="shared" ca="1" si="10"/>
        <v>0</v>
      </c>
      <c r="AK8" s="26">
        <f t="shared" ca="1" si="10"/>
        <v>0</v>
      </c>
      <c r="AL8" s="26">
        <f t="shared" ca="1" si="10"/>
        <v>0</v>
      </c>
      <c r="AM8" s="26">
        <f t="shared" ca="1" si="10"/>
        <v>0</v>
      </c>
      <c r="AN8" s="26">
        <f t="shared" ca="1" si="10"/>
        <v>0</v>
      </c>
      <c r="AO8" s="26">
        <f t="shared" ca="1" si="10"/>
        <v>0</v>
      </c>
      <c r="AP8" s="26">
        <f t="shared" ca="1" si="10"/>
        <v>0</v>
      </c>
      <c r="AQ8" s="26">
        <f t="shared" ca="1" si="10"/>
        <v>0</v>
      </c>
      <c r="AR8" s="26">
        <f t="shared" ca="1" si="10"/>
        <v>0</v>
      </c>
      <c r="AS8" s="26">
        <f t="shared" ca="1" si="10"/>
        <v>0</v>
      </c>
      <c r="AT8" s="26">
        <f t="shared" ca="1" si="10"/>
        <v>0</v>
      </c>
      <c r="AU8" s="26">
        <f t="shared" ca="1" si="10"/>
        <v>0</v>
      </c>
      <c r="AV8" s="26">
        <f t="shared" ca="1" si="10"/>
        <v>0</v>
      </c>
      <c r="AW8" s="26">
        <f t="shared" ca="1" si="10"/>
        <v>0</v>
      </c>
      <c r="AX8" s="26">
        <f t="shared" ca="1" si="10"/>
        <v>0</v>
      </c>
      <c r="AY8" s="26">
        <f t="shared" ca="1" si="10"/>
        <v>0</v>
      </c>
      <c r="AZ8" s="26">
        <f t="shared" ca="1" si="10"/>
        <v>0</v>
      </c>
      <c r="BA8" s="26">
        <f t="shared" ca="1" si="10"/>
        <v>0</v>
      </c>
      <c r="BB8" s="26">
        <f t="shared" ca="1" si="10"/>
        <v>0</v>
      </c>
      <c r="BC8" s="26">
        <f t="shared" ca="1" si="10"/>
        <v>0</v>
      </c>
      <c r="BD8" s="26">
        <f t="shared" ca="1" si="10"/>
        <v>0</v>
      </c>
      <c r="BE8" s="26">
        <f t="shared" ca="1" si="10"/>
        <v>0</v>
      </c>
      <c r="BF8" s="26">
        <f t="shared" ca="1" si="10"/>
        <v>0</v>
      </c>
      <c r="BG8" s="26">
        <f t="shared" ca="1" si="10"/>
        <v>0</v>
      </c>
      <c r="BH8" s="26">
        <f t="shared" ca="1" si="10"/>
        <v>0</v>
      </c>
      <c r="BI8" s="26">
        <f t="shared" ca="1" si="10"/>
        <v>0</v>
      </c>
      <c r="BJ8" s="26">
        <f t="shared" ca="1" si="10"/>
        <v>0</v>
      </c>
      <c r="BK8" s="26">
        <f t="shared" ca="1" si="10"/>
        <v>0</v>
      </c>
      <c r="BL8" s="26">
        <f t="shared" ca="1" si="10"/>
        <v>0</v>
      </c>
      <c r="BM8" s="26">
        <f t="shared" ca="1" si="10"/>
        <v>0</v>
      </c>
      <c r="BN8" s="26">
        <f t="shared" ca="1" si="10"/>
        <v>0</v>
      </c>
      <c r="BO8" s="26">
        <f t="shared" ca="1" si="10"/>
        <v>0</v>
      </c>
      <c r="BP8" s="26">
        <f t="shared" ca="1" si="10"/>
        <v>0</v>
      </c>
      <c r="BQ8" s="26">
        <f t="shared" ca="1" si="10"/>
        <v>0</v>
      </c>
      <c r="BR8" s="26">
        <f t="shared" ca="1" si="10"/>
        <v>0</v>
      </c>
      <c r="BS8" s="26">
        <f t="shared" ca="1" si="10"/>
        <v>0</v>
      </c>
      <c r="BT8" s="26">
        <f t="shared" ca="1" si="10"/>
        <v>0</v>
      </c>
      <c r="BU8" s="26">
        <f t="shared" ref="BU8:DY8" ca="1" si="11">BU6-BU7</f>
        <v>0</v>
      </c>
      <c r="BV8" s="26">
        <f t="shared" ca="1" si="11"/>
        <v>0</v>
      </c>
      <c r="BW8" s="26">
        <f t="shared" ca="1" si="11"/>
        <v>0</v>
      </c>
      <c r="BX8" s="26">
        <f t="shared" ca="1" si="11"/>
        <v>0</v>
      </c>
      <c r="BY8" s="26">
        <f t="shared" ca="1" si="11"/>
        <v>0</v>
      </c>
      <c r="BZ8" s="26">
        <f t="shared" ca="1" si="11"/>
        <v>0</v>
      </c>
      <c r="CA8" s="26">
        <f t="shared" ca="1" si="11"/>
        <v>0</v>
      </c>
      <c r="CB8" s="26">
        <f t="shared" ca="1" si="11"/>
        <v>0</v>
      </c>
      <c r="CC8" s="26">
        <f t="shared" ca="1" si="11"/>
        <v>0</v>
      </c>
      <c r="CD8" s="26">
        <f t="shared" ca="1" si="11"/>
        <v>0</v>
      </c>
      <c r="CE8" s="26">
        <f t="shared" ca="1" si="11"/>
        <v>0</v>
      </c>
      <c r="CF8" s="26">
        <f t="shared" ca="1" si="11"/>
        <v>0</v>
      </c>
      <c r="CG8" s="26">
        <f t="shared" ca="1" si="11"/>
        <v>0</v>
      </c>
      <c r="CH8" s="26">
        <f t="shared" ca="1" si="11"/>
        <v>0</v>
      </c>
      <c r="CI8" s="26">
        <f t="shared" ca="1" si="11"/>
        <v>0</v>
      </c>
      <c r="CJ8" s="26">
        <f t="shared" ca="1" si="11"/>
        <v>0</v>
      </c>
      <c r="CK8" s="26">
        <f t="shared" ca="1" si="11"/>
        <v>0</v>
      </c>
      <c r="CL8" s="26">
        <f t="shared" ca="1" si="11"/>
        <v>0</v>
      </c>
      <c r="CM8" s="26">
        <f t="shared" ca="1" si="11"/>
        <v>0</v>
      </c>
      <c r="CN8" s="26">
        <f t="shared" ca="1" si="11"/>
        <v>0</v>
      </c>
      <c r="CO8" s="26">
        <f t="shared" ca="1" si="11"/>
        <v>0</v>
      </c>
      <c r="CP8" s="26">
        <f t="shared" ca="1" si="11"/>
        <v>0</v>
      </c>
      <c r="CQ8" s="26">
        <f t="shared" ca="1" si="11"/>
        <v>0</v>
      </c>
      <c r="CR8" s="26">
        <f t="shared" ca="1" si="11"/>
        <v>0</v>
      </c>
      <c r="CS8" s="26">
        <f t="shared" ca="1" si="11"/>
        <v>0</v>
      </c>
      <c r="CT8" s="26">
        <f t="shared" ca="1" si="11"/>
        <v>0</v>
      </c>
      <c r="CU8" s="26">
        <f t="shared" ca="1" si="11"/>
        <v>0</v>
      </c>
      <c r="CV8" s="26">
        <f t="shared" ca="1" si="11"/>
        <v>0</v>
      </c>
      <c r="CW8" s="26">
        <f t="shared" ca="1" si="11"/>
        <v>0</v>
      </c>
      <c r="CX8" s="26">
        <f t="shared" ca="1" si="11"/>
        <v>0</v>
      </c>
      <c r="CY8" s="26">
        <f t="shared" ca="1" si="11"/>
        <v>0</v>
      </c>
      <c r="CZ8" s="26">
        <f t="shared" ca="1" si="11"/>
        <v>0</v>
      </c>
      <c r="DA8" s="26">
        <f t="shared" ca="1" si="11"/>
        <v>0</v>
      </c>
      <c r="DB8" s="26">
        <f t="shared" ca="1" si="11"/>
        <v>0</v>
      </c>
      <c r="DC8" s="26">
        <f t="shared" ca="1" si="11"/>
        <v>0</v>
      </c>
      <c r="DD8" s="26">
        <f t="shared" ca="1" si="11"/>
        <v>0</v>
      </c>
      <c r="DE8" s="26">
        <f t="shared" ca="1" si="11"/>
        <v>0</v>
      </c>
      <c r="DF8" s="26">
        <f t="shared" ca="1" si="11"/>
        <v>0</v>
      </c>
      <c r="DG8" s="26">
        <f t="shared" ca="1" si="11"/>
        <v>0</v>
      </c>
      <c r="DH8" s="26">
        <f t="shared" ca="1" si="11"/>
        <v>0</v>
      </c>
      <c r="DI8" s="26">
        <f t="shared" ca="1" si="11"/>
        <v>0</v>
      </c>
      <c r="DJ8" s="26">
        <f t="shared" ca="1" si="11"/>
        <v>0</v>
      </c>
      <c r="DK8" s="26">
        <f t="shared" ca="1" si="11"/>
        <v>0</v>
      </c>
      <c r="DL8" s="26">
        <f t="shared" ca="1" si="11"/>
        <v>0</v>
      </c>
      <c r="DM8" s="26">
        <f t="shared" ca="1" si="11"/>
        <v>0</v>
      </c>
      <c r="DN8" s="26">
        <f t="shared" ca="1" si="11"/>
        <v>0</v>
      </c>
      <c r="DO8" s="26">
        <f t="shared" ca="1" si="11"/>
        <v>0</v>
      </c>
      <c r="DP8" s="26">
        <f t="shared" ca="1" si="11"/>
        <v>0</v>
      </c>
      <c r="DQ8" s="26">
        <f t="shared" ca="1" si="11"/>
        <v>0</v>
      </c>
      <c r="DR8" s="26">
        <f t="shared" ca="1" si="11"/>
        <v>0</v>
      </c>
      <c r="DS8" s="26">
        <f t="shared" ca="1" si="11"/>
        <v>0</v>
      </c>
      <c r="DT8" s="26">
        <f t="shared" ca="1" si="11"/>
        <v>0</v>
      </c>
      <c r="DU8" s="26">
        <f t="shared" ca="1" si="11"/>
        <v>0</v>
      </c>
      <c r="DV8" s="26">
        <f t="shared" ca="1" si="11"/>
        <v>0</v>
      </c>
      <c r="DW8" s="26">
        <f t="shared" ca="1" si="11"/>
        <v>0</v>
      </c>
      <c r="DX8" s="26">
        <f t="shared" ca="1" si="11"/>
        <v>0</v>
      </c>
      <c r="DY8" s="26">
        <f t="shared" ca="1" si="11"/>
        <v>0</v>
      </c>
    </row>
    <row r="9" spans="1:249" ht="86" customHeight="1" thickBot="1" x14ac:dyDescent="0.25">
      <c r="A9" s="16" t="s">
        <v>8</v>
      </c>
      <c r="B9" s="16"/>
      <c r="C9" s="17" t="s">
        <v>9</v>
      </c>
      <c r="D9" s="27" t="s">
        <v>10</v>
      </c>
      <c r="E9" s="28" t="s">
        <v>11</v>
      </c>
      <c r="F9" s="29" t="s">
        <v>12</v>
      </c>
      <c r="G9" s="30" t="str">
        <f ca="1">IF(AND(G3&lt;C8,G3&gt;0),"Montant minimum non atteint",IF(AND(G4&lt;&gt;"",G4&lt;&gt;G3),"Montant reçu différent du montant commandé",IF(AND(G7&lt;&gt;"",G7&lt;&gt;0,G7&lt;&gt;G6),"Qté reçue différente de Qté commandée","")))</f>
        <v/>
      </c>
      <c r="H9" s="31" t="str">
        <f ca="1">IF(AND(H3&lt;D9,H3&gt;0),"Montant minimum non atteint",IF(AND(H4&lt;&gt;"",H4&lt;&gt;H3),"Montant reçu différent du montant commandé",IF(AND(H7&lt;&gt;"",H7&lt;&gt;0,H7&lt;&gt;H6),"Qté reçue différente de Qté commandée","")))</f>
        <v/>
      </c>
      <c r="I9" s="31" t="str">
        <f t="shared" ref="I9:BT9" ca="1" si="12">IF(AND(I3&lt;E9,I3&gt;0),"Montant minimum non atteint",IF(AND(I4&lt;&gt;"",I4&lt;&gt;I3),"Montant reçu différent du montant commandé",IF(AND(I7&lt;&gt;"",I7&lt;&gt;0,I7&lt;&gt;I6),"Qté reçue différente de Qté commandée","")))</f>
        <v/>
      </c>
      <c r="J9" s="31" t="str">
        <f t="shared" ca="1" si="12"/>
        <v/>
      </c>
      <c r="K9" s="31" t="str">
        <f t="shared" ca="1" si="12"/>
        <v/>
      </c>
      <c r="L9" s="31" t="str">
        <f t="shared" ca="1" si="12"/>
        <v/>
      </c>
      <c r="M9" s="31" t="str">
        <f t="shared" ca="1" si="12"/>
        <v/>
      </c>
      <c r="N9" s="31" t="str">
        <f t="shared" ca="1" si="12"/>
        <v/>
      </c>
      <c r="O9" s="31" t="str">
        <f t="shared" ca="1" si="12"/>
        <v/>
      </c>
      <c r="P9" s="31" t="str">
        <f t="shared" ca="1" si="12"/>
        <v/>
      </c>
      <c r="Q9" s="31" t="str">
        <f t="shared" ca="1" si="12"/>
        <v/>
      </c>
      <c r="R9" s="31" t="str">
        <f t="shared" ca="1" si="12"/>
        <v/>
      </c>
      <c r="S9" s="31" t="str">
        <f t="shared" ca="1" si="12"/>
        <v/>
      </c>
      <c r="T9" s="31" t="str">
        <f t="shared" ca="1" si="12"/>
        <v/>
      </c>
      <c r="U9" s="31" t="str">
        <f t="shared" ca="1" si="12"/>
        <v/>
      </c>
      <c r="V9" s="31" t="str">
        <f t="shared" ca="1" si="12"/>
        <v/>
      </c>
      <c r="W9" s="31" t="str">
        <f t="shared" ca="1" si="12"/>
        <v/>
      </c>
      <c r="X9" s="31" t="str">
        <f t="shared" ca="1" si="12"/>
        <v/>
      </c>
      <c r="Y9" s="31" t="str">
        <f t="shared" ca="1" si="12"/>
        <v/>
      </c>
      <c r="Z9" s="31" t="str">
        <f t="shared" ca="1" si="12"/>
        <v/>
      </c>
      <c r="AA9" s="31" t="str">
        <f t="shared" ca="1" si="12"/>
        <v/>
      </c>
      <c r="AB9" s="31" t="str">
        <f t="shared" ca="1" si="12"/>
        <v/>
      </c>
      <c r="AC9" s="31" t="str">
        <f t="shared" ca="1" si="12"/>
        <v/>
      </c>
      <c r="AD9" s="31" t="str">
        <f t="shared" ca="1" si="12"/>
        <v/>
      </c>
      <c r="AE9" s="31" t="str">
        <f t="shared" ca="1" si="12"/>
        <v/>
      </c>
      <c r="AF9" s="31" t="str">
        <f t="shared" ca="1" si="12"/>
        <v/>
      </c>
      <c r="AG9" s="31" t="str">
        <f t="shared" ca="1" si="12"/>
        <v/>
      </c>
      <c r="AH9" s="31" t="str">
        <f t="shared" ca="1" si="12"/>
        <v/>
      </c>
      <c r="AI9" s="31" t="str">
        <f t="shared" ca="1" si="12"/>
        <v/>
      </c>
      <c r="AJ9" s="31" t="str">
        <f t="shared" ca="1" si="12"/>
        <v/>
      </c>
      <c r="AK9" s="31" t="str">
        <f t="shared" ca="1" si="12"/>
        <v/>
      </c>
      <c r="AL9" s="31" t="str">
        <f t="shared" ca="1" si="12"/>
        <v/>
      </c>
      <c r="AM9" s="31" t="str">
        <f t="shared" ca="1" si="12"/>
        <v/>
      </c>
      <c r="AN9" s="31" t="str">
        <f t="shared" ca="1" si="12"/>
        <v/>
      </c>
      <c r="AO9" s="31" t="str">
        <f t="shared" ca="1" si="12"/>
        <v/>
      </c>
      <c r="AP9" s="31" t="str">
        <f t="shared" ca="1" si="12"/>
        <v/>
      </c>
      <c r="AQ9" s="31" t="str">
        <f t="shared" ca="1" si="12"/>
        <v/>
      </c>
      <c r="AR9" s="31" t="str">
        <f t="shared" ca="1" si="12"/>
        <v/>
      </c>
      <c r="AS9" s="31" t="str">
        <f t="shared" ca="1" si="12"/>
        <v/>
      </c>
      <c r="AT9" s="31" t="str">
        <f t="shared" ca="1" si="12"/>
        <v/>
      </c>
      <c r="AU9" s="31" t="str">
        <f t="shared" ca="1" si="12"/>
        <v/>
      </c>
      <c r="AV9" s="31" t="str">
        <f t="shared" ca="1" si="12"/>
        <v/>
      </c>
      <c r="AW9" s="31" t="str">
        <f t="shared" ca="1" si="12"/>
        <v/>
      </c>
      <c r="AX9" s="31" t="str">
        <f t="shared" ca="1" si="12"/>
        <v/>
      </c>
      <c r="AY9" s="31" t="str">
        <f t="shared" ca="1" si="12"/>
        <v/>
      </c>
      <c r="AZ9" s="31" t="str">
        <f t="shared" ca="1" si="12"/>
        <v/>
      </c>
      <c r="BA9" s="31" t="str">
        <f t="shared" ca="1" si="12"/>
        <v/>
      </c>
      <c r="BB9" s="31" t="str">
        <f t="shared" ca="1" si="12"/>
        <v/>
      </c>
      <c r="BC9" s="31" t="str">
        <f t="shared" ca="1" si="12"/>
        <v/>
      </c>
      <c r="BD9" s="31" t="str">
        <f t="shared" ca="1" si="12"/>
        <v/>
      </c>
      <c r="BE9" s="31" t="str">
        <f t="shared" ca="1" si="12"/>
        <v/>
      </c>
      <c r="BF9" s="31" t="str">
        <f t="shared" ca="1" si="12"/>
        <v/>
      </c>
      <c r="BG9" s="31" t="str">
        <f t="shared" ca="1" si="12"/>
        <v/>
      </c>
      <c r="BH9" s="31" t="str">
        <f t="shared" ca="1" si="12"/>
        <v/>
      </c>
      <c r="BI9" s="31" t="str">
        <f t="shared" ca="1" si="12"/>
        <v/>
      </c>
      <c r="BJ9" s="31" t="str">
        <f t="shared" ca="1" si="12"/>
        <v/>
      </c>
      <c r="BK9" s="31" t="str">
        <f t="shared" ca="1" si="12"/>
        <v/>
      </c>
      <c r="BL9" s="31" t="str">
        <f t="shared" ca="1" si="12"/>
        <v/>
      </c>
      <c r="BM9" s="31" t="str">
        <f t="shared" ca="1" si="12"/>
        <v/>
      </c>
      <c r="BN9" s="31" t="str">
        <f t="shared" ca="1" si="12"/>
        <v/>
      </c>
      <c r="BO9" s="31" t="str">
        <f t="shared" ca="1" si="12"/>
        <v/>
      </c>
      <c r="BP9" s="31" t="str">
        <f t="shared" ca="1" si="12"/>
        <v/>
      </c>
      <c r="BQ9" s="31" t="str">
        <f t="shared" ca="1" si="12"/>
        <v/>
      </c>
      <c r="BR9" s="31" t="str">
        <f t="shared" ca="1" si="12"/>
        <v/>
      </c>
      <c r="BS9" s="31" t="str">
        <f t="shared" ca="1" si="12"/>
        <v/>
      </c>
      <c r="BT9" s="31" t="str">
        <f t="shared" ca="1" si="12"/>
        <v/>
      </c>
      <c r="BU9" s="31" t="str">
        <f t="shared" ref="BU9:DY9" ca="1" si="13">IF(AND(BU3&lt;BQ9,BU3&gt;0),"Montant minimum non atteint",IF(AND(BU4&lt;&gt;"",BU4&lt;&gt;BU3),"Montant reçu différent du montant commandé",IF(AND(BU7&lt;&gt;"",BU7&lt;&gt;0,BU7&lt;&gt;BU6),"Qté reçue différente de Qté commandée","")))</f>
        <v/>
      </c>
      <c r="BV9" s="31" t="str">
        <f t="shared" ca="1" si="13"/>
        <v/>
      </c>
      <c r="BW9" s="31" t="str">
        <f t="shared" ca="1" si="13"/>
        <v/>
      </c>
      <c r="BX9" s="31" t="str">
        <f t="shared" ca="1" si="13"/>
        <v/>
      </c>
      <c r="BY9" s="31" t="str">
        <f t="shared" ca="1" si="13"/>
        <v/>
      </c>
      <c r="BZ9" s="31" t="str">
        <f t="shared" ca="1" si="13"/>
        <v/>
      </c>
      <c r="CA9" s="31" t="str">
        <f t="shared" ca="1" si="13"/>
        <v/>
      </c>
      <c r="CB9" s="31" t="str">
        <f t="shared" ca="1" si="13"/>
        <v/>
      </c>
      <c r="CC9" s="31" t="str">
        <f t="shared" ca="1" si="13"/>
        <v/>
      </c>
      <c r="CD9" s="31" t="str">
        <f t="shared" ca="1" si="13"/>
        <v/>
      </c>
      <c r="CE9" s="31" t="str">
        <f t="shared" ca="1" si="13"/>
        <v/>
      </c>
      <c r="CF9" s="31" t="str">
        <f t="shared" ca="1" si="13"/>
        <v/>
      </c>
      <c r="CG9" s="31" t="str">
        <f t="shared" ca="1" si="13"/>
        <v/>
      </c>
      <c r="CH9" s="31" t="str">
        <f t="shared" ca="1" si="13"/>
        <v/>
      </c>
      <c r="CI9" s="31" t="str">
        <f t="shared" ca="1" si="13"/>
        <v/>
      </c>
      <c r="CJ9" s="31" t="str">
        <f t="shared" ca="1" si="13"/>
        <v/>
      </c>
      <c r="CK9" s="31" t="str">
        <f t="shared" ca="1" si="13"/>
        <v/>
      </c>
      <c r="CL9" s="31" t="str">
        <f t="shared" ca="1" si="13"/>
        <v/>
      </c>
      <c r="CM9" s="31" t="str">
        <f t="shared" ca="1" si="13"/>
        <v/>
      </c>
      <c r="CN9" s="31" t="str">
        <f t="shared" ca="1" si="13"/>
        <v/>
      </c>
      <c r="CO9" s="31" t="str">
        <f t="shared" ca="1" si="13"/>
        <v/>
      </c>
      <c r="CP9" s="31" t="str">
        <f t="shared" ca="1" si="13"/>
        <v/>
      </c>
      <c r="CQ9" s="31" t="str">
        <f t="shared" ca="1" si="13"/>
        <v/>
      </c>
      <c r="CR9" s="31" t="str">
        <f t="shared" ca="1" si="13"/>
        <v/>
      </c>
      <c r="CS9" s="31" t="str">
        <f t="shared" ca="1" si="13"/>
        <v/>
      </c>
      <c r="CT9" s="31" t="str">
        <f t="shared" ca="1" si="13"/>
        <v/>
      </c>
      <c r="CU9" s="31" t="str">
        <f t="shared" ca="1" si="13"/>
        <v/>
      </c>
      <c r="CV9" s="31" t="str">
        <f t="shared" ca="1" si="13"/>
        <v/>
      </c>
      <c r="CW9" s="31" t="str">
        <f t="shared" ca="1" si="13"/>
        <v/>
      </c>
      <c r="CX9" s="31" t="str">
        <f t="shared" ca="1" si="13"/>
        <v/>
      </c>
      <c r="CY9" s="31" t="str">
        <f t="shared" ca="1" si="13"/>
        <v/>
      </c>
      <c r="CZ9" s="31" t="str">
        <f t="shared" ca="1" si="13"/>
        <v/>
      </c>
      <c r="DA9" s="31" t="str">
        <f t="shared" ca="1" si="13"/>
        <v/>
      </c>
      <c r="DB9" s="31" t="str">
        <f t="shared" ca="1" si="13"/>
        <v/>
      </c>
      <c r="DC9" s="31" t="str">
        <f t="shared" ca="1" si="13"/>
        <v/>
      </c>
      <c r="DD9" s="31" t="str">
        <f t="shared" ca="1" si="13"/>
        <v/>
      </c>
      <c r="DE9" s="31" t="str">
        <f t="shared" ca="1" si="13"/>
        <v/>
      </c>
      <c r="DF9" s="31" t="str">
        <f t="shared" ca="1" si="13"/>
        <v/>
      </c>
      <c r="DG9" s="31" t="str">
        <f t="shared" ca="1" si="13"/>
        <v/>
      </c>
      <c r="DH9" s="31" t="str">
        <f t="shared" ca="1" si="13"/>
        <v/>
      </c>
      <c r="DI9" s="31" t="str">
        <f t="shared" ca="1" si="13"/>
        <v/>
      </c>
      <c r="DJ9" s="31" t="str">
        <f t="shared" ca="1" si="13"/>
        <v/>
      </c>
      <c r="DK9" s="31" t="str">
        <f t="shared" ca="1" si="13"/>
        <v/>
      </c>
      <c r="DL9" s="31" t="str">
        <f t="shared" ca="1" si="13"/>
        <v/>
      </c>
      <c r="DM9" s="31" t="str">
        <f t="shared" ca="1" si="13"/>
        <v/>
      </c>
      <c r="DN9" s="31" t="str">
        <f t="shared" ca="1" si="13"/>
        <v/>
      </c>
      <c r="DO9" s="31" t="str">
        <f t="shared" ca="1" si="13"/>
        <v/>
      </c>
      <c r="DP9" s="31" t="str">
        <f t="shared" ca="1" si="13"/>
        <v/>
      </c>
      <c r="DQ9" s="31" t="str">
        <f t="shared" ca="1" si="13"/>
        <v/>
      </c>
      <c r="DR9" s="31" t="str">
        <f t="shared" ca="1" si="13"/>
        <v/>
      </c>
      <c r="DS9" s="31" t="str">
        <f t="shared" ca="1" si="13"/>
        <v/>
      </c>
      <c r="DT9" s="31" t="str">
        <f t="shared" ca="1" si="13"/>
        <v/>
      </c>
      <c r="DU9" s="31" t="str">
        <f t="shared" ca="1" si="13"/>
        <v/>
      </c>
      <c r="DV9" s="31" t="str">
        <f t="shared" ca="1" si="13"/>
        <v/>
      </c>
      <c r="DW9" s="31" t="str">
        <f t="shared" ca="1" si="13"/>
        <v/>
      </c>
      <c r="DX9" s="31" t="str">
        <f t="shared" ca="1" si="13"/>
        <v/>
      </c>
      <c r="DY9" s="31" t="str">
        <f t="shared" ca="1" si="13"/>
        <v/>
      </c>
    </row>
    <row r="10" spans="1:249" s="34" customFormat="1" ht="16" customHeight="1" x14ac:dyDescent="0.2">
      <c r="A10" s="61" t="s">
        <v>19</v>
      </c>
      <c r="B10" s="64"/>
      <c r="C10" s="67" t="s">
        <v>13</v>
      </c>
      <c r="D10" s="67">
        <v>1</v>
      </c>
      <c r="E10" s="67">
        <v>2</v>
      </c>
      <c r="F10" s="32" t="s">
        <v>14</v>
      </c>
      <c r="G10" s="33"/>
    </row>
    <row r="11" spans="1:249" s="37" customFormat="1" ht="16" customHeight="1" x14ac:dyDescent="0.2">
      <c r="A11" s="62"/>
      <c r="B11" s="65"/>
      <c r="C11" s="68"/>
      <c r="D11" s="68"/>
      <c r="E11" s="68"/>
      <c r="F11" s="35" t="s">
        <v>15</v>
      </c>
      <c r="G11" s="36" t="str">
        <f ca="1">IF(ISBLANK(G10),"",(IF(ISNA(LOOKUP(9^9,F10:$G10)),0,LOOKUP(9^9,F10:$G10))+IF(ISNA(LOOKUP(9^9,INDIRECT(ADDRESS(ROW(G13),IF(ISNA(MATCH(LOOKUP(9^9,F10:$G10),F10:$G10,0)+COLUMN($F10)),0,MATCH(LOOKUP(9^9,F10:$G10),F10:$G10,0)+COLUMN($F10)),3)&amp;":"&amp;ADDRESS(ROW(G13),COLUMN(F13),4)))),IF(ISNA((LOOKUP(9^9,F12:$G12))),0,(LOOKUP(9^9,F12:$G12))),IF(ISNA((LOOKUP(9^9,F13:$G13))),0,(LOOKUP(9^9,F13:$G13))))-G10))</f>
        <v/>
      </c>
      <c r="H11" s="36" t="str">
        <f ca="1">IF(ISBLANK(H10),"",(IF(ISNA(LOOKUP(9^9,G10:$G10)),0,LOOKUP(9^9,G10:$G10))+IF(ISNA(LOOKUP(9^9,INDIRECT(ADDRESS(ROW(H13),IF(ISNA(MATCH(LOOKUP(9^9,G10:$G10),G10:$G10,0)+COLUMN($F10)),0,MATCH(LOOKUP(9^9,G10:$G10),G10:$G10,0)+COLUMN($F10)),3)&amp;":"&amp;ADDRESS(ROW(H13),COLUMN(G13),4)))),IF(ISNA((LOOKUP(9^9,G12:$G12))),0,(LOOKUP(9^9,G12:$G12))),IF(ISNA((LOOKUP(9^9,G13:$G13))),0,(LOOKUP(9^9,G13:$G13))))-H10))</f>
        <v/>
      </c>
      <c r="I11" s="36" t="str">
        <f ca="1">IF(ISBLANK(I10),"",(IF(ISNA(LOOKUP(9^9,$G10:H10)),0,LOOKUP(9^9,$G10:H10))+IF(ISNA(LOOKUP(9^9,INDIRECT(ADDRESS(ROW(I13),IF(ISNA(MATCH(LOOKUP(9^9,$G10:H10),$G10:H10,0)+COLUMN($F10)),0,MATCH(LOOKUP(9^9,$G10:H10),$G10:H10,0)+COLUMN($F10)),3)&amp;":"&amp;ADDRESS(ROW(I13),COLUMN(H13),4)))),IF(ISNA((LOOKUP(9^9,$G12:H12))),0,(LOOKUP(9^9,$G12:H12))),IF(ISNA((LOOKUP(9^9,$G13:H13))),0,(LOOKUP(9^9,$G13:H13))))-I10))</f>
        <v/>
      </c>
      <c r="J11" s="36" t="str">
        <f ca="1">IF(ISBLANK(J10),"",(IF(ISNA(LOOKUP(9^9,$G10:I10)),0,LOOKUP(9^9,$G10:I10))+IF(ISNA(LOOKUP(9^9,INDIRECT(ADDRESS(ROW(J13),IF(ISNA(MATCH(LOOKUP(9^9,$G10:I10),$G10:I10,0)+COLUMN($F10)),0,MATCH(LOOKUP(9^9,$G10:I10),$G10:I10,0)+COLUMN($F10)),3)&amp;":"&amp;ADDRESS(ROW(J13),COLUMN(I13),4)))),IF(ISNA((LOOKUP(9^9,$G12:I12))),0,(LOOKUP(9^9,$G12:I12))),IF(ISNA((LOOKUP(9^9,$G13:I13))),0,(LOOKUP(9^9,$G13:I13))))-J10))</f>
        <v/>
      </c>
      <c r="K11" s="36" t="str">
        <f ca="1">IF(ISBLANK(K10),"",(IF(ISNA(LOOKUP(9^9,$G10:J10)),0,LOOKUP(9^9,$G10:J10))+IF(ISNA(LOOKUP(9^9,INDIRECT(ADDRESS(ROW(K13),IF(ISNA(MATCH(LOOKUP(9^9,$G10:J10),$G10:J10,0)+COLUMN($F10)),0,MATCH(LOOKUP(9^9,$G10:J10),$G10:J10,0)+COLUMN($F10)),3)&amp;":"&amp;ADDRESS(ROW(K13),COLUMN(J13),4)))),IF(ISNA((LOOKUP(9^9,$G12:J12))),0,(LOOKUP(9^9,$G12:J12))),IF(ISNA((LOOKUP(9^9,$G13:J13))),0,(LOOKUP(9^9,$G13:J13))))-K10))</f>
        <v/>
      </c>
      <c r="L11" s="36" t="str">
        <f ca="1">IF(ISBLANK(L10),"",(IF(ISNA(LOOKUP(9^9,$G10:K10)),0,LOOKUP(9^9,$G10:K10))+IF(ISNA(LOOKUP(9^9,INDIRECT(ADDRESS(ROW(L13),IF(ISNA(MATCH(LOOKUP(9^9,$G10:K10),$G10:K10,0)+COLUMN($F10)),0,MATCH(LOOKUP(9^9,$G10:K10),$G10:K10,0)+COLUMN($F10)),3)&amp;":"&amp;ADDRESS(ROW(L13),COLUMN(K13),4)))),IF(ISNA((LOOKUP(9^9,$G12:K12))),0,(LOOKUP(9^9,$G12:K12))),IF(ISNA((LOOKUP(9^9,$G13:K13))),0,(LOOKUP(9^9,$G13:K13))))-L10))</f>
        <v/>
      </c>
      <c r="M11" s="36" t="str">
        <f ca="1">IF(ISBLANK(M10),"",(IF(ISNA(LOOKUP(9^9,$G10:L10)),0,LOOKUP(9^9,$G10:L10))+IF(ISNA(LOOKUP(9^9,INDIRECT(ADDRESS(ROW(M13),IF(ISNA(MATCH(LOOKUP(9^9,$G10:L10),$G10:L10,0)+COLUMN($F10)),0,MATCH(LOOKUP(9^9,$G10:L10),$G10:L10,0)+COLUMN($F10)),3)&amp;":"&amp;ADDRESS(ROW(M13),COLUMN(L13),4)))),IF(ISNA((LOOKUP(9^9,$G12:L12))),0,(LOOKUP(9^9,$G12:L12))),IF(ISNA((LOOKUP(9^9,$G13:L13))),0,(LOOKUP(9^9,$G13:L13))))-M10))</f>
        <v/>
      </c>
      <c r="N11" s="36" t="str">
        <f ca="1">IF(ISBLANK(N10),"",(IF(ISNA(LOOKUP(9^9,$G10:M10)),0,LOOKUP(9^9,$G10:M10))+IF(ISNA(LOOKUP(9^9,INDIRECT(ADDRESS(ROW(N13),IF(ISNA(MATCH(LOOKUP(9^9,$G10:M10),$G10:M10,0)+COLUMN($F10)),0,MATCH(LOOKUP(9^9,$G10:M10),$G10:M10,0)+COLUMN($F10)),3)&amp;":"&amp;ADDRESS(ROW(N13),COLUMN(M13),4)))),IF(ISNA((LOOKUP(9^9,$G12:M12))),0,(LOOKUP(9^9,$G12:M12))),IF(ISNA((LOOKUP(9^9,$G13:M13))),0,(LOOKUP(9^9,$G13:M13))))-N10))</f>
        <v/>
      </c>
      <c r="O11" s="36" t="str">
        <f ca="1">IF(ISBLANK(O10),"",(IF(ISNA(LOOKUP(9^9,$G10:N10)),0,LOOKUP(9^9,$G10:N10))+IF(ISNA(LOOKUP(9^9,INDIRECT(ADDRESS(ROW(O13),IF(ISNA(MATCH(LOOKUP(9^9,$G10:N10),$G10:N10,0)+COLUMN($F10)),0,MATCH(LOOKUP(9^9,$G10:N10),$G10:N10,0)+COLUMN($F10)),3)&amp;":"&amp;ADDRESS(ROW(O13),COLUMN(N13),4)))),IF(ISNA((LOOKUP(9^9,$G12:N12))),0,(LOOKUP(9^9,$G12:N12))),IF(ISNA((LOOKUP(9^9,$G13:N13))),0,(LOOKUP(9^9,$G13:N13))))-O10))</f>
        <v/>
      </c>
      <c r="P11" s="36" t="str">
        <f ca="1">IF(ISBLANK(P10),"",(IF(ISNA(LOOKUP(9^9,$G10:O10)),0,LOOKUP(9^9,$G10:O10))+IF(ISNA(LOOKUP(9^9,INDIRECT(ADDRESS(ROW(P13),IF(ISNA(MATCH(LOOKUP(9^9,$G10:O10),$G10:O10,0)+COLUMN($F10)),0,MATCH(LOOKUP(9^9,$G10:O10),$G10:O10,0)+COLUMN($F10)),3)&amp;":"&amp;ADDRESS(ROW(P13),COLUMN(O13),4)))),IF(ISNA((LOOKUP(9^9,$G12:O12))),0,(LOOKUP(9^9,$G12:O12))),IF(ISNA((LOOKUP(9^9,$G13:O13))),0,(LOOKUP(9^9,$G13:O13))))-P10))</f>
        <v/>
      </c>
      <c r="Q11" s="36" t="str">
        <f ca="1">IF(ISBLANK(Q10),"",(IF(ISNA(LOOKUP(9^9,$G10:P10)),0,LOOKUP(9^9,$G10:P10))+IF(ISNA(LOOKUP(9^9,INDIRECT(ADDRESS(ROW(Q13),IF(ISNA(MATCH(LOOKUP(9^9,$G10:P10),$G10:P10,0)+COLUMN($F10)),0,MATCH(LOOKUP(9^9,$G10:P10),$G10:P10,0)+COLUMN($F10)),3)&amp;":"&amp;ADDRESS(ROW(Q13),COLUMN(P13),4)))),IF(ISNA((LOOKUP(9^9,$G12:P12))),0,(LOOKUP(9^9,$G12:P12))),IF(ISNA((LOOKUP(9^9,$G13:P13))),0,(LOOKUP(9^9,$G13:P13))))-Q10))</f>
        <v/>
      </c>
      <c r="R11" s="36" t="str">
        <f ca="1">IF(ISBLANK(R10),"",(IF(ISNA(LOOKUP(9^9,$G10:Q10)),0,LOOKUP(9^9,$G10:Q10))+IF(ISNA(LOOKUP(9^9,INDIRECT(ADDRESS(ROW(R13),IF(ISNA(MATCH(LOOKUP(9^9,$G10:Q10),$G10:Q10,0)+COLUMN($F10)),0,MATCH(LOOKUP(9^9,$G10:Q10),$G10:Q10,0)+COLUMN($F10)),3)&amp;":"&amp;ADDRESS(ROW(R13),COLUMN(Q13),4)))),IF(ISNA((LOOKUP(9^9,$G12:Q12))),0,(LOOKUP(9^9,$G12:Q12))),IF(ISNA((LOOKUP(9^9,$G13:Q13))),0,(LOOKUP(9^9,$G13:Q13))))-R10))</f>
        <v/>
      </c>
      <c r="S11" s="36" t="str">
        <f ca="1">IF(ISBLANK(S10),"",(IF(ISNA(LOOKUP(9^9,$G10:R10)),0,LOOKUP(9^9,$G10:R10))+IF(ISNA(LOOKUP(9^9,INDIRECT(ADDRESS(ROW(S13),IF(ISNA(MATCH(LOOKUP(9^9,$G10:R10),$G10:R10,0)+COLUMN($F10)),0,MATCH(LOOKUP(9^9,$G10:R10),$G10:R10,0)+COLUMN($F10)),3)&amp;":"&amp;ADDRESS(ROW(S13),COLUMN(R13),4)))),IF(ISNA((LOOKUP(9^9,$G12:R12))),0,(LOOKUP(9^9,$G12:R12))),IF(ISNA((LOOKUP(9^9,$G13:R13))),0,(LOOKUP(9^9,$G13:R13))))-S10))</f>
        <v/>
      </c>
      <c r="T11" s="36" t="str">
        <f ca="1">IF(ISBLANK(T10),"",(IF(ISNA(LOOKUP(9^9,$G10:S10)),0,LOOKUP(9^9,$G10:S10))+IF(ISNA(LOOKUP(9^9,INDIRECT(ADDRESS(ROW(T13),IF(ISNA(MATCH(LOOKUP(9^9,$G10:S10),$G10:S10,0)+COLUMN($F10)),0,MATCH(LOOKUP(9^9,$G10:S10),$G10:S10,0)+COLUMN($F10)),3)&amp;":"&amp;ADDRESS(ROW(T13),COLUMN(S13),4)))),IF(ISNA((LOOKUP(9^9,$G12:S12))),0,(LOOKUP(9^9,$G12:S12))),IF(ISNA((LOOKUP(9^9,$G13:S13))),0,(LOOKUP(9^9,$G13:S13))))-T10))</f>
        <v/>
      </c>
      <c r="U11" s="36" t="str">
        <f ca="1">IF(ISBLANK(U10),"",(IF(ISNA(LOOKUP(9^9,$G10:T10)),0,LOOKUP(9^9,$G10:T10))+IF(ISNA(LOOKUP(9^9,INDIRECT(ADDRESS(ROW(U13),IF(ISNA(MATCH(LOOKUP(9^9,$G10:T10),$G10:T10,0)+COLUMN($F10)),0,MATCH(LOOKUP(9^9,$G10:T10),$G10:T10,0)+COLUMN($F10)),3)&amp;":"&amp;ADDRESS(ROW(U13),COLUMN(T13),4)))),IF(ISNA((LOOKUP(9^9,$G12:T12))),0,(LOOKUP(9^9,$G12:T12))),IF(ISNA((LOOKUP(9^9,$G13:T13))),0,(LOOKUP(9^9,$G13:T13))))-U10))</f>
        <v/>
      </c>
      <c r="V11" s="36" t="str">
        <f ca="1">IF(ISBLANK(V10),"",(IF(ISNA(LOOKUP(9^9,$G10:U10)),0,LOOKUP(9^9,$G10:U10))+IF(ISNA(LOOKUP(9^9,INDIRECT(ADDRESS(ROW(V13),IF(ISNA(MATCH(LOOKUP(9^9,$G10:U10),$G10:U10,0)+COLUMN($F10)),0,MATCH(LOOKUP(9^9,$G10:U10),$G10:U10,0)+COLUMN($F10)),3)&amp;":"&amp;ADDRESS(ROW(V13),COLUMN(U13),4)))),IF(ISNA((LOOKUP(9^9,$G12:U12))),0,(LOOKUP(9^9,$G12:U12))),IF(ISNA((LOOKUP(9^9,$G13:U13))),0,(LOOKUP(9^9,$G13:U13))))-V10))</f>
        <v/>
      </c>
      <c r="W11" s="36" t="str">
        <f ca="1">IF(ISBLANK(W10),"",(IF(ISNA(LOOKUP(9^9,$G10:V10)),0,LOOKUP(9^9,$G10:V10))+IF(ISNA(LOOKUP(9^9,INDIRECT(ADDRESS(ROW(W13),IF(ISNA(MATCH(LOOKUP(9^9,$G10:V10),$G10:V10,0)+COLUMN($F10)),0,MATCH(LOOKUP(9^9,$G10:V10),$G10:V10,0)+COLUMN($F10)),3)&amp;":"&amp;ADDRESS(ROW(W13),COLUMN(V13),4)))),IF(ISNA((LOOKUP(9^9,$G12:V12))),0,(LOOKUP(9^9,$G12:V12))),IF(ISNA((LOOKUP(9^9,$G13:V13))),0,(LOOKUP(9^9,$G13:V13))))-W10))</f>
        <v/>
      </c>
      <c r="X11" s="36" t="str">
        <f ca="1">IF(ISBLANK(X10),"",(IF(ISNA(LOOKUP(9^9,$G10:W10)),0,LOOKUP(9^9,$G10:W10))+IF(ISNA(LOOKUP(9^9,INDIRECT(ADDRESS(ROW(X13),IF(ISNA(MATCH(LOOKUP(9^9,$G10:W10),$G10:W10,0)+COLUMN($F10)),0,MATCH(LOOKUP(9^9,$G10:W10),$G10:W10,0)+COLUMN($F10)),3)&amp;":"&amp;ADDRESS(ROW(X13),COLUMN(W13),4)))),IF(ISNA((LOOKUP(9^9,$G12:W12))),0,(LOOKUP(9^9,$G12:W12))),IF(ISNA((LOOKUP(9^9,$G13:W13))),0,(LOOKUP(9^9,$G13:W13))))-X10))</f>
        <v/>
      </c>
      <c r="Y11" s="36" t="str">
        <f ca="1">IF(ISBLANK(Y10),"",(IF(ISNA(LOOKUP(9^9,$G10:X10)),0,LOOKUP(9^9,$G10:X10))+IF(ISNA(LOOKUP(9^9,INDIRECT(ADDRESS(ROW(Y13),IF(ISNA(MATCH(LOOKUP(9^9,$G10:X10),$G10:X10,0)+COLUMN($F10)),0,MATCH(LOOKUP(9^9,$G10:X10),$G10:X10,0)+COLUMN($F10)),3)&amp;":"&amp;ADDRESS(ROW(Y13),COLUMN(X13),4)))),IF(ISNA((LOOKUP(9^9,$G12:X12))),0,(LOOKUP(9^9,$G12:X12))),IF(ISNA((LOOKUP(9^9,$G13:X13))),0,(LOOKUP(9^9,$G13:X13))))-Y10))</f>
        <v/>
      </c>
      <c r="Z11" s="36" t="str">
        <f ca="1">IF(ISBLANK(Z10),"",(IF(ISNA(LOOKUP(9^9,$G10:Y10)),0,LOOKUP(9^9,$G10:Y10))+IF(ISNA(LOOKUP(9^9,INDIRECT(ADDRESS(ROW(Z13),IF(ISNA(MATCH(LOOKUP(9^9,$G10:Y10),$G10:Y10,0)+COLUMN($F10)),0,MATCH(LOOKUP(9^9,$G10:Y10),$G10:Y10,0)+COLUMN($F10)),3)&amp;":"&amp;ADDRESS(ROW(Z13),COLUMN(Y13),4)))),IF(ISNA((LOOKUP(9^9,$G12:Y12))),0,(LOOKUP(9^9,$G12:Y12))),IF(ISNA((LOOKUP(9^9,$G13:Y13))),0,(LOOKUP(9^9,$G13:Y13))))-Z10))</f>
        <v/>
      </c>
      <c r="AA11" s="36" t="str">
        <f ca="1">IF(ISBLANK(AA10),"",(IF(ISNA(LOOKUP(9^9,$G10:Z10)),0,LOOKUP(9^9,$G10:Z10))+IF(ISNA(LOOKUP(9^9,INDIRECT(ADDRESS(ROW(AA13),IF(ISNA(MATCH(LOOKUP(9^9,$G10:Z10),$G10:Z10,0)+COLUMN($F10)),0,MATCH(LOOKUP(9^9,$G10:Z10),$G10:Z10,0)+COLUMN($F10)),3)&amp;":"&amp;ADDRESS(ROW(AA13),COLUMN(Z13),4)))),IF(ISNA((LOOKUP(9^9,$G12:Z12))),0,(LOOKUP(9^9,$G12:Z12))),IF(ISNA((LOOKUP(9^9,$G13:Z13))),0,(LOOKUP(9^9,$G13:Z13))))-AA10))</f>
        <v/>
      </c>
      <c r="AB11" s="36" t="str">
        <f ca="1">IF(ISBLANK(AB10),"",(IF(ISNA(LOOKUP(9^9,$G10:AA10)),0,LOOKUP(9^9,$G10:AA10))+IF(ISNA(LOOKUP(9^9,INDIRECT(ADDRESS(ROW(AB13),IF(ISNA(MATCH(LOOKUP(9^9,$G10:AA10),$G10:AA10,0)+COLUMN($F10)),0,MATCH(LOOKUP(9^9,$G10:AA10),$G10:AA10,0)+COLUMN($F10)),3)&amp;":"&amp;ADDRESS(ROW(AB13),COLUMN(AA13),4)))),IF(ISNA((LOOKUP(9^9,$G12:AA12))),0,(LOOKUP(9^9,$G12:AA12))),IF(ISNA((LOOKUP(9^9,$G13:AA13))),0,(LOOKUP(9^9,$G13:AA13))))-AB10))</f>
        <v/>
      </c>
      <c r="AC11" s="36" t="str">
        <f ca="1">IF(ISBLANK(AC10),"",(IF(ISNA(LOOKUP(9^9,$G10:AB10)),0,LOOKUP(9^9,$G10:AB10))+IF(ISNA(LOOKUP(9^9,INDIRECT(ADDRESS(ROW(AC13),IF(ISNA(MATCH(LOOKUP(9^9,$G10:AB10),$G10:AB10,0)+COLUMN($F10)),0,MATCH(LOOKUP(9^9,$G10:AB10),$G10:AB10,0)+COLUMN($F10)),3)&amp;":"&amp;ADDRESS(ROW(AC13),COLUMN(AB13),4)))),IF(ISNA((LOOKUP(9^9,$G12:AB12))),0,(LOOKUP(9^9,$G12:AB12))),IF(ISNA((LOOKUP(9^9,$G13:AB13))),0,(LOOKUP(9^9,$G13:AB13))))-AC10))</f>
        <v/>
      </c>
      <c r="AD11" s="36" t="str">
        <f ca="1">IF(ISBLANK(AD10),"",(IF(ISNA(LOOKUP(9^9,$G10:AC10)),0,LOOKUP(9^9,$G10:AC10))+IF(ISNA(LOOKUP(9^9,INDIRECT(ADDRESS(ROW(AD13),IF(ISNA(MATCH(LOOKUP(9^9,$G10:AC10),$G10:AC10,0)+COLUMN($F10)),0,MATCH(LOOKUP(9^9,$G10:AC10),$G10:AC10,0)+COLUMN($F10)),3)&amp;":"&amp;ADDRESS(ROW(AD13),COLUMN(AC13),4)))),IF(ISNA((LOOKUP(9^9,$G12:AC12))),0,(LOOKUP(9^9,$G12:AC12))),IF(ISNA((LOOKUP(9^9,$G13:AC13))),0,(LOOKUP(9^9,$G13:AC13))))-AD10))</f>
        <v/>
      </c>
      <c r="AE11" s="36" t="str">
        <f ca="1">IF(ISBLANK(AE10),"",(IF(ISNA(LOOKUP(9^9,$G10:AD10)),0,LOOKUP(9^9,$G10:AD10))+IF(ISNA(LOOKUP(9^9,INDIRECT(ADDRESS(ROW(AE13),IF(ISNA(MATCH(LOOKUP(9^9,$G10:AD10),$G10:AD10,0)+COLUMN($F10)),0,MATCH(LOOKUP(9^9,$G10:AD10),$G10:AD10,0)+COLUMN($F10)),3)&amp;":"&amp;ADDRESS(ROW(AE13),COLUMN(AD13),4)))),IF(ISNA((LOOKUP(9^9,$G12:AD12))),0,(LOOKUP(9^9,$G12:AD12))),IF(ISNA((LOOKUP(9^9,$G13:AD13))),0,(LOOKUP(9^9,$G13:AD13))))-AE10))</f>
        <v/>
      </c>
      <c r="AF11" s="36" t="str">
        <f ca="1">IF(ISBLANK(AF10),"",(IF(ISNA(LOOKUP(9^9,$G10:AE10)),0,LOOKUP(9^9,$G10:AE10))+IF(ISNA(LOOKUP(9^9,INDIRECT(ADDRESS(ROW(AF13),IF(ISNA(MATCH(LOOKUP(9^9,$G10:AE10),$G10:AE10,0)+COLUMN($F10)),0,MATCH(LOOKUP(9^9,$G10:AE10),$G10:AE10,0)+COLUMN($F10)),3)&amp;":"&amp;ADDRESS(ROW(AF13),COLUMN(AE13),4)))),IF(ISNA((LOOKUP(9^9,$G12:AE12))),0,(LOOKUP(9^9,$G12:AE12))),IF(ISNA((LOOKUP(9^9,$G13:AE13))),0,(LOOKUP(9^9,$G13:AE13))))-AF10))</f>
        <v/>
      </c>
      <c r="AG11" s="36" t="str">
        <f ca="1">IF(ISBLANK(AG10),"",(IF(ISNA(LOOKUP(9^9,$G10:AF10)),0,LOOKUP(9^9,$G10:AF10))+IF(ISNA(LOOKUP(9^9,INDIRECT(ADDRESS(ROW(AG13),IF(ISNA(MATCH(LOOKUP(9^9,$G10:AF10),$G10:AF10,0)+COLUMN($F10)),0,MATCH(LOOKUP(9^9,$G10:AF10),$G10:AF10,0)+COLUMN($F10)),3)&amp;":"&amp;ADDRESS(ROW(AG13),COLUMN(AF13),4)))),IF(ISNA((LOOKUP(9^9,$G12:AF12))),0,(LOOKUP(9^9,$G12:AF12))),IF(ISNA((LOOKUP(9^9,$G13:AF13))),0,(LOOKUP(9^9,$G13:AF13))))-AG10))</f>
        <v/>
      </c>
      <c r="AH11" s="36" t="str">
        <f ca="1">IF(ISBLANK(AH10),"",(IF(ISNA(LOOKUP(9^9,$G10:AG10)),0,LOOKUP(9^9,$G10:AG10))+IF(ISNA(LOOKUP(9^9,INDIRECT(ADDRESS(ROW(AH13),IF(ISNA(MATCH(LOOKUP(9^9,$G10:AG10),$G10:AG10,0)+COLUMN($F10)),0,MATCH(LOOKUP(9^9,$G10:AG10),$G10:AG10,0)+COLUMN($F10)),3)&amp;":"&amp;ADDRESS(ROW(AH13),COLUMN(AG13),4)))),IF(ISNA((LOOKUP(9^9,$G12:AG12))),0,(LOOKUP(9^9,$G12:AG12))),IF(ISNA((LOOKUP(9^9,$G13:AG13))),0,(LOOKUP(9^9,$G13:AG13))))-AH10))</f>
        <v/>
      </c>
      <c r="AI11" s="36" t="str">
        <f ca="1">IF(ISBLANK(AI10),"",(IF(ISNA(LOOKUP(9^9,$G10:AH10)),0,LOOKUP(9^9,$G10:AH10))+IF(ISNA(LOOKUP(9^9,INDIRECT(ADDRESS(ROW(AI13),IF(ISNA(MATCH(LOOKUP(9^9,$G10:AH10),$G10:AH10,0)+COLUMN($F10)),0,MATCH(LOOKUP(9^9,$G10:AH10),$G10:AH10,0)+COLUMN($F10)),3)&amp;":"&amp;ADDRESS(ROW(AI13),COLUMN(AH13),4)))),IF(ISNA((LOOKUP(9^9,$G12:AH12))),0,(LOOKUP(9^9,$G12:AH12))),IF(ISNA((LOOKUP(9^9,$G13:AH13))),0,(LOOKUP(9^9,$G13:AH13))))-AI10))</f>
        <v/>
      </c>
      <c r="AJ11" s="36" t="str">
        <f ca="1">IF(ISBLANK(AJ10),"",(IF(ISNA(LOOKUP(9^9,$G10:AI10)),0,LOOKUP(9^9,$G10:AI10))+IF(ISNA(LOOKUP(9^9,INDIRECT(ADDRESS(ROW(AJ13),IF(ISNA(MATCH(LOOKUP(9^9,$G10:AI10),$G10:AI10,0)+COLUMN($F10)),0,MATCH(LOOKUP(9^9,$G10:AI10),$G10:AI10,0)+COLUMN($F10)),3)&amp;":"&amp;ADDRESS(ROW(AJ13),COLUMN(AI13),4)))),IF(ISNA((LOOKUP(9^9,$G12:AI12))),0,(LOOKUP(9^9,$G12:AI12))),IF(ISNA((LOOKUP(9^9,$G13:AI13))),0,(LOOKUP(9^9,$G13:AI13))))-AJ10))</f>
        <v/>
      </c>
      <c r="AK11" s="36" t="str">
        <f ca="1">IF(ISBLANK(AK10),"",(IF(ISNA(LOOKUP(9^9,$G10:AJ10)),0,LOOKUP(9^9,$G10:AJ10))+IF(ISNA(LOOKUP(9^9,INDIRECT(ADDRESS(ROW(AK13),IF(ISNA(MATCH(LOOKUP(9^9,$G10:AJ10),$G10:AJ10,0)+COLUMN($F10)),0,MATCH(LOOKUP(9^9,$G10:AJ10),$G10:AJ10,0)+COLUMN($F10)),3)&amp;":"&amp;ADDRESS(ROW(AK13),COLUMN(AJ13),4)))),IF(ISNA((LOOKUP(9^9,$G12:AJ12))),0,(LOOKUP(9^9,$G12:AJ12))),IF(ISNA((LOOKUP(9^9,$G13:AJ13))),0,(LOOKUP(9^9,$G13:AJ13))))-AK10))</f>
        <v/>
      </c>
      <c r="AL11" s="36" t="str">
        <f ca="1">IF(ISBLANK(AL10),"",(IF(ISNA(LOOKUP(9^9,$G10:AK10)),0,LOOKUP(9^9,$G10:AK10))+IF(ISNA(LOOKUP(9^9,INDIRECT(ADDRESS(ROW(AL13),IF(ISNA(MATCH(LOOKUP(9^9,$G10:AK10),$G10:AK10,0)+COLUMN($F10)),0,MATCH(LOOKUP(9^9,$G10:AK10),$G10:AK10,0)+COLUMN($F10)),3)&amp;":"&amp;ADDRESS(ROW(AL13),COLUMN(AK13),4)))),IF(ISNA((LOOKUP(9^9,$G12:AK12))),0,(LOOKUP(9^9,$G12:AK12))),IF(ISNA((LOOKUP(9^9,$G13:AK13))),0,(LOOKUP(9^9,$G13:AK13))))-AL10))</f>
        <v/>
      </c>
      <c r="AM11" s="36" t="str">
        <f ca="1">IF(ISBLANK(AM10),"",(IF(ISNA(LOOKUP(9^9,$G10:AL10)),0,LOOKUP(9^9,$G10:AL10))+IF(ISNA(LOOKUP(9^9,INDIRECT(ADDRESS(ROW(AM13),IF(ISNA(MATCH(LOOKUP(9^9,$G10:AL10),$G10:AL10,0)+COLUMN($F10)),0,MATCH(LOOKUP(9^9,$G10:AL10),$G10:AL10,0)+COLUMN($F10)),3)&amp;":"&amp;ADDRESS(ROW(AM13),COLUMN(AL13),4)))),IF(ISNA((LOOKUP(9^9,$G12:AL12))),0,(LOOKUP(9^9,$G12:AL12))),IF(ISNA((LOOKUP(9^9,$G13:AL13))),0,(LOOKUP(9^9,$G13:AL13))))-AM10))</f>
        <v/>
      </c>
      <c r="AN11" s="36" t="str">
        <f ca="1">IF(ISBLANK(AN10),"",(IF(ISNA(LOOKUP(9^9,$G10:AM10)),0,LOOKUP(9^9,$G10:AM10))+IF(ISNA(LOOKUP(9^9,INDIRECT(ADDRESS(ROW(AN13),IF(ISNA(MATCH(LOOKUP(9^9,$G10:AM10),$G10:AM10,0)+COLUMN($F10)),0,MATCH(LOOKUP(9^9,$G10:AM10),$G10:AM10,0)+COLUMN($F10)),3)&amp;":"&amp;ADDRESS(ROW(AN13),COLUMN(AM13),4)))),IF(ISNA((LOOKUP(9^9,$G12:AM12))),0,(LOOKUP(9^9,$G12:AM12))),IF(ISNA((LOOKUP(9^9,$G13:AM13))),0,(LOOKUP(9^9,$G13:AM13))))-AN10))</f>
        <v/>
      </c>
      <c r="AO11" s="36" t="str">
        <f ca="1">IF(ISBLANK(AO10),"",(IF(ISNA(LOOKUP(9^9,$G10:AN10)),0,LOOKUP(9^9,$G10:AN10))+IF(ISNA(LOOKUP(9^9,INDIRECT(ADDRESS(ROW(AO13),IF(ISNA(MATCH(LOOKUP(9^9,$G10:AN10),$G10:AN10,0)+COLUMN($F10)),0,MATCH(LOOKUP(9^9,$G10:AN10),$G10:AN10,0)+COLUMN($F10)),3)&amp;":"&amp;ADDRESS(ROW(AO13),COLUMN(AN13),4)))),IF(ISNA((LOOKUP(9^9,$G12:AN12))),0,(LOOKUP(9^9,$G12:AN12))),IF(ISNA((LOOKUP(9^9,$G13:AN13))),0,(LOOKUP(9^9,$G13:AN13))))-AO10))</f>
        <v/>
      </c>
      <c r="AP11" s="36" t="str">
        <f ca="1">IF(ISBLANK(AP10),"",(IF(ISNA(LOOKUP(9^9,$G10:AO10)),0,LOOKUP(9^9,$G10:AO10))+IF(ISNA(LOOKUP(9^9,INDIRECT(ADDRESS(ROW(AP13),IF(ISNA(MATCH(LOOKUP(9^9,$G10:AO10),$G10:AO10,0)+COLUMN($F10)),0,MATCH(LOOKUP(9^9,$G10:AO10),$G10:AO10,0)+COLUMN($F10)),3)&amp;":"&amp;ADDRESS(ROW(AP13),COLUMN(AO13),4)))),IF(ISNA((LOOKUP(9^9,$G12:AO12))),0,(LOOKUP(9^9,$G12:AO12))),IF(ISNA((LOOKUP(9^9,$G13:AO13))),0,(LOOKUP(9^9,$G13:AO13))))-AP10))</f>
        <v/>
      </c>
      <c r="AQ11" s="36" t="str">
        <f ca="1">IF(ISBLANK(AQ10),"",(IF(ISNA(LOOKUP(9^9,$G10:AP10)),0,LOOKUP(9^9,$G10:AP10))+IF(ISNA(LOOKUP(9^9,INDIRECT(ADDRESS(ROW(AQ13),IF(ISNA(MATCH(LOOKUP(9^9,$G10:AP10),$G10:AP10,0)+COLUMN($F10)),0,MATCH(LOOKUP(9^9,$G10:AP10),$G10:AP10,0)+COLUMN($F10)),3)&amp;":"&amp;ADDRESS(ROW(AQ13),COLUMN(AP13),4)))),IF(ISNA((LOOKUP(9^9,$G12:AP12))),0,(LOOKUP(9^9,$G12:AP12))),IF(ISNA((LOOKUP(9^9,$G13:AP13))),0,(LOOKUP(9^9,$G13:AP13))))-AQ10))</f>
        <v/>
      </c>
      <c r="AR11" s="36" t="str">
        <f ca="1">IF(ISBLANK(AR10),"",(IF(ISNA(LOOKUP(9^9,$G10:AQ10)),0,LOOKUP(9^9,$G10:AQ10))+IF(ISNA(LOOKUP(9^9,INDIRECT(ADDRESS(ROW(AR13),IF(ISNA(MATCH(LOOKUP(9^9,$G10:AQ10),$G10:AQ10,0)+COLUMN($F10)),0,MATCH(LOOKUP(9^9,$G10:AQ10),$G10:AQ10,0)+COLUMN($F10)),3)&amp;":"&amp;ADDRESS(ROW(AR13),COLUMN(AQ13),4)))),IF(ISNA((LOOKUP(9^9,$G12:AQ12))),0,(LOOKUP(9^9,$G12:AQ12))),IF(ISNA((LOOKUP(9^9,$G13:AQ13))),0,(LOOKUP(9^9,$G13:AQ13))))-AR10))</f>
        <v/>
      </c>
      <c r="AS11" s="36" t="str">
        <f ca="1">IF(ISBLANK(AS10),"",(IF(ISNA(LOOKUP(9^9,$G10:AR10)),0,LOOKUP(9^9,$G10:AR10))+IF(ISNA(LOOKUP(9^9,INDIRECT(ADDRESS(ROW(AS13),IF(ISNA(MATCH(LOOKUP(9^9,$G10:AR10),$G10:AR10,0)+COLUMN($F10)),0,MATCH(LOOKUP(9^9,$G10:AR10),$G10:AR10,0)+COLUMN($F10)),3)&amp;":"&amp;ADDRESS(ROW(AS13),COLUMN(AR13),4)))),IF(ISNA((LOOKUP(9^9,$G12:AR12))),0,(LOOKUP(9^9,$G12:AR12))),IF(ISNA((LOOKUP(9^9,$G13:AR13))),0,(LOOKUP(9^9,$G13:AR13))))-AS10))</f>
        <v/>
      </c>
      <c r="AT11" s="36" t="str">
        <f ca="1">IF(ISBLANK(AT10),"",(IF(ISNA(LOOKUP(9^9,$G10:AS10)),0,LOOKUP(9^9,$G10:AS10))+IF(ISNA(LOOKUP(9^9,INDIRECT(ADDRESS(ROW(AT13),IF(ISNA(MATCH(LOOKUP(9^9,$G10:AS10),$G10:AS10,0)+COLUMN($F10)),0,MATCH(LOOKUP(9^9,$G10:AS10),$G10:AS10,0)+COLUMN($F10)),3)&amp;":"&amp;ADDRESS(ROW(AT13),COLUMN(AS13),4)))),IF(ISNA((LOOKUP(9^9,$G12:AS12))),0,(LOOKUP(9^9,$G12:AS12))),IF(ISNA((LOOKUP(9^9,$G13:AS13))),0,(LOOKUP(9^9,$G13:AS13))))-AT10))</f>
        <v/>
      </c>
      <c r="AU11" s="36" t="str">
        <f ca="1">IF(ISBLANK(AU10),"",(IF(ISNA(LOOKUP(9^9,$G10:AT10)),0,LOOKUP(9^9,$G10:AT10))+IF(ISNA(LOOKUP(9^9,INDIRECT(ADDRESS(ROW(AU13),IF(ISNA(MATCH(LOOKUP(9^9,$G10:AT10),$G10:AT10,0)+COLUMN($F10)),0,MATCH(LOOKUP(9^9,$G10:AT10),$G10:AT10,0)+COLUMN($F10)),3)&amp;":"&amp;ADDRESS(ROW(AU13),COLUMN(AT13),4)))),IF(ISNA((LOOKUP(9^9,$G12:AT12))),0,(LOOKUP(9^9,$G12:AT12))),IF(ISNA((LOOKUP(9^9,$G13:AT13))),0,(LOOKUP(9^9,$G13:AT13))))-AU10))</f>
        <v/>
      </c>
      <c r="AV11" s="36" t="str">
        <f ca="1">IF(ISBLANK(AV10),"",(IF(ISNA(LOOKUP(9^9,$G10:AU10)),0,LOOKUP(9^9,$G10:AU10))+IF(ISNA(LOOKUP(9^9,INDIRECT(ADDRESS(ROW(AV13),IF(ISNA(MATCH(LOOKUP(9^9,$G10:AU10),$G10:AU10,0)+COLUMN($F10)),0,MATCH(LOOKUP(9^9,$G10:AU10),$G10:AU10,0)+COLUMN($F10)),3)&amp;":"&amp;ADDRESS(ROW(AV13),COLUMN(AU13),4)))),IF(ISNA((LOOKUP(9^9,$G12:AU12))),0,(LOOKUP(9^9,$G12:AU12))),IF(ISNA((LOOKUP(9^9,$G13:AU13))),0,(LOOKUP(9^9,$G13:AU13))))-AV10))</f>
        <v/>
      </c>
      <c r="AW11" s="36" t="str">
        <f ca="1">IF(ISBLANK(AW10),"",(IF(ISNA(LOOKUP(9^9,$G10:AV10)),0,LOOKUP(9^9,$G10:AV10))+IF(ISNA(LOOKUP(9^9,INDIRECT(ADDRESS(ROW(AW13),IF(ISNA(MATCH(LOOKUP(9^9,$G10:AV10),$G10:AV10,0)+COLUMN($F10)),0,MATCH(LOOKUP(9^9,$G10:AV10),$G10:AV10,0)+COLUMN($F10)),3)&amp;":"&amp;ADDRESS(ROW(AW13),COLUMN(AV13),4)))),IF(ISNA((LOOKUP(9^9,$G12:AV12))),0,(LOOKUP(9^9,$G12:AV12))),IF(ISNA((LOOKUP(9^9,$G13:AV13))),0,(LOOKUP(9^9,$G13:AV13))))-AW10))</f>
        <v/>
      </c>
      <c r="AX11" s="36" t="str">
        <f ca="1">IF(ISBLANK(AX10),"",(IF(ISNA(LOOKUP(9^9,$G10:AW10)),0,LOOKUP(9^9,$G10:AW10))+IF(ISNA(LOOKUP(9^9,INDIRECT(ADDRESS(ROW(AX13),IF(ISNA(MATCH(LOOKUP(9^9,$G10:AW10),$G10:AW10,0)+COLUMN($F10)),0,MATCH(LOOKUP(9^9,$G10:AW10),$G10:AW10,0)+COLUMN($F10)),3)&amp;":"&amp;ADDRESS(ROW(AX13),COLUMN(AW13),4)))),IF(ISNA((LOOKUP(9^9,$G12:AW12))),0,(LOOKUP(9^9,$G12:AW12))),IF(ISNA((LOOKUP(9^9,$G13:AW13))),0,(LOOKUP(9^9,$G13:AW13))))-AX10))</f>
        <v/>
      </c>
      <c r="AY11" s="36" t="str">
        <f ca="1">IF(ISBLANK(AY10),"",(IF(ISNA(LOOKUP(9^9,$G10:AX10)),0,LOOKUP(9^9,$G10:AX10))+IF(ISNA(LOOKUP(9^9,INDIRECT(ADDRESS(ROW(AY13),IF(ISNA(MATCH(LOOKUP(9^9,$G10:AX10),$G10:AX10,0)+COLUMN($F10)),0,MATCH(LOOKUP(9^9,$G10:AX10),$G10:AX10,0)+COLUMN($F10)),3)&amp;":"&amp;ADDRESS(ROW(AY13),COLUMN(AX13),4)))),IF(ISNA((LOOKUP(9^9,$G12:AX12))),0,(LOOKUP(9^9,$G12:AX12))),IF(ISNA((LOOKUP(9^9,$G13:AX13))),0,(LOOKUP(9^9,$G13:AX13))))-AY10))</f>
        <v/>
      </c>
      <c r="AZ11" s="36" t="str">
        <f ca="1">IF(ISBLANK(AZ10),"",(IF(ISNA(LOOKUP(9^9,$G10:AY10)),0,LOOKUP(9^9,$G10:AY10))+IF(ISNA(LOOKUP(9^9,INDIRECT(ADDRESS(ROW(AZ13),IF(ISNA(MATCH(LOOKUP(9^9,$G10:AY10),$G10:AY10,0)+COLUMN($F10)),0,MATCH(LOOKUP(9^9,$G10:AY10),$G10:AY10,0)+COLUMN($F10)),3)&amp;":"&amp;ADDRESS(ROW(AZ13),COLUMN(AY13),4)))),IF(ISNA((LOOKUP(9^9,$G12:AY12))),0,(LOOKUP(9^9,$G12:AY12))),IF(ISNA((LOOKUP(9^9,$G13:AY13))),0,(LOOKUP(9^9,$G13:AY13))))-AZ10))</f>
        <v/>
      </c>
      <c r="BA11" s="36" t="str">
        <f ca="1">IF(ISBLANK(BA10),"",(IF(ISNA(LOOKUP(9^9,$G10:AZ10)),0,LOOKUP(9^9,$G10:AZ10))+IF(ISNA(LOOKUP(9^9,INDIRECT(ADDRESS(ROW(BA13),IF(ISNA(MATCH(LOOKUP(9^9,$G10:AZ10),$G10:AZ10,0)+COLUMN($F10)),0,MATCH(LOOKUP(9^9,$G10:AZ10),$G10:AZ10,0)+COLUMN($F10)),3)&amp;":"&amp;ADDRESS(ROW(BA13),COLUMN(AZ13),4)))),IF(ISNA((LOOKUP(9^9,$G12:AZ12))),0,(LOOKUP(9^9,$G12:AZ12))),IF(ISNA((LOOKUP(9^9,$G13:AZ13))),0,(LOOKUP(9^9,$G13:AZ13))))-BA10))</f>
        <v/>
      </c>
      <c r="BB11" s="36" t="str">
        <f ca="1">IF(ISBLANK(BB10),"",(IF(ISNA(LOOKUP(9^9,$G10:BA10)),0,LOOKUP(9^9,$G10:BA10))+IF(ISNA(LOOKUP(9^9,INDIRECT(ADDRESS(ROW(BB13),IF(ISNA(MATCH(LOOKUP(9^9,$G10:BA10),$G10:BA10,0)+COLUMN($F10)),0,MATCH(LOOKUP(9^9,$G10:BA10),$G10:BA10,0)+COLUMN($F10)),3)&amp;":"&amp;ADDRESS(ROW(BB13),COLUMN(BA13),4)))),IF(ISNA((LOOKUP(9^9,$G12:BA12))),0,(LOOKUP(9^9,$G12:BA12))),IF(ISNA((LOOKUP(9^9,$G13:BA13))),0,(LOOKUP(9^9,$G13:BA13))))-BB10))</f>
        <v/>
      </c>
      <c r="BC11" s="36" t="str">
        <f ca="1">IF(ISBLANK(BC10),"",(IF(ISNA(LOOKUP(9^9,$G10:BB10)),0,LOOKUP(9^9,$G10:BB10))+IF(ISNA(LOOKUP(9^9,INDIRECT(ADDRESS(ROW(BC13),IF(ISNA(MATCH(LOOKUP(9^9,$G10:BB10),$G10:BB10,0)+COLUMN($F10)),0,MATCH(LOOKUP(9^9,$G10:BB10),$G10:BB10,0)+COLUMN($F10)),3)&amp;":"&amp;ADDRESS(ROW(BC13),COLUMN(BB13),4)))),IF(ISNA((LOOKUP(9^9,$G12:BB12))),0,(LOOKUP(9^9,$G12:BB12))),IF(ISNA((LOOKUP(9^9,$G13:BB13))),0,(LOOKUP(9^9,$G13:BB13))))-BC10))</f>
        <v/>
      </c>
      <c r="BD11" s="36" t="str">
        <f ca="1">IF(ISBLANK(BD10),"",(IF(ISNA(LOOKUP(9^9,$G10:BC10)),0,LOOKUP(9^9,$G10:BC10))+IF(ISNA(LOOKUP(9^9,INDIRECT(ADDRESS(ROW(BD13),IF(ISNA(MATCH(LOOKUP(9^9,$G10:BC10),$G10:BC10,0)+COLUMN($F10)),0,MATCH(LOOKUP(9^9,$G10:BC10),$G10:BC10,0)+COLUMN($F10)),3)&amp;":"&amp;ADDRESS(ROW(BD13),COLUMN(BC13),4)))),IF(ISNA((LOOKUP(9^9,$G12:BC12))),0,(LOOKUP(9^9,$G12:BC12))),IF(ISNA((LOOKUP(9^9,$G13:BC13))),0,(LOOKUP(9^9,$G13:BC13))))-BD10))</f>
        <v/>
      </c>
      <c r="BE11" s="36" t="str">
        <f ca="1">IF(ISBLANK(BE10),"",(IF(ISNA(LOOKUP(9^9,$G10:BD10)),0,LOOKUP(9^9,$G10:BD10))+IF(ISNA(LOOKUP(9^9,INDIRECT(ADDRESS(ROW(BE13),IF(ISNA(MATCH(LOOKUP(9^9,$G10:BD10),$G10:BD10,0)+COLUMN($F10)),0,MATCH(LOOKUP(9^9,$G10:BD10),$G10:BD10,0)+COLUMN($F10)),3)&amp;":"&amp;ADDRESS(ROW(BE13),COLUMN(BD13),4)))),IF(ISNA((LOOKUP(9^9,$G12:BD12))),0,(LOOKUP(9^9,$G12:BD12))),IF(ISNA((LOOKUP(9^9,$G13:BD13))),0,(LOOKUP(9^9,$G13:BD13))))-BE10))</f>
        <v/>
      </c>
      <c r="BF11" s="36" t="str">
        <f ca="1">IF(ISBLANK(BF10),"",(IF(ISNA(LOOKUP(9^9,$G10:BE10)),0,LOOKUP(9^9,$G10:BE10))+IF(ISNA(LOOKUP(9^9,INDIRECT(ADDRESS(ROW(BF13),IF(ISNA(MATCH(LOOKUP(9^9,$G10:BE10),$G10:BE10,0)+COLUMN($F10)),0,MATCH(LOOKUP(9^9,$G10:BE10),$G10:BE10,0)+COLUMN($F10)),3)&amp;":"&amp;ADDRESS(ROW(BF13),COLUMN(BE13),4)))),IF(ISNA((LOOKUP(9^9,$G12:BE12))),0,(LOOKUP(9^9,$G12:BE12))),IF(ISNA((LOOKUP(9^9,$G13:BE13))),0,(LOOKUP(9^9,$G13:BE13))))-BF10))</f>
        <v/>
      </c>
      <c r="BG11" s="36" t="str">
        <f ca="1">IF(ISBLANK(BG10),"",(IF(ISNA(LOOKUP(9^9,$G10:BF10)),0,LOOKUP(9^9,$G10:BF10))+IF(ISNA(LOOKUP(9^9,INDIRECT(ADDRESS(ROW(BG13),IF(ISNA(MATCH(LOOKUP(9^9,$G10:BF10),$G10:BF10,0)+COLUMN($F10)),0,MATCH(LOOKUP(9^9,$G10:BF10),$G10:BF10,0)+COLUMN($F10)),3)&amp;":"&amp;ADDRESS(ROW(BG13),COLUMN(BF13),4)))),IF(ISNA((LOOKUP(9^9,$G12:BF12))),0,(LOOKUP(9^9,$G12:BF12))),IF(ISNA((LOOKUP(9^9,$G13:BF13))),0,(LOOKUP(9^9,$G13:BF13))))-BG10))</f>
        <v/>
      </c>
      <c r="BH11" s="36" t="str">
        <f ca="1">IF(ISBLANK(BH10),"",(IF(ISNA(LOOKUP(9^9,$G10:BG10)),0,LOOKUP(9^9,$G10:BG10))+IF(ISNA(LOOKUP(9^9,INDIRECT(ADDRESS(ROW(BH13),IF(ISNA(MATCH(LOOKUP(9^9,$G10:BG10),$G10:BG10,0)+COLUMN($F10)),0,MATCH(LOOKUP(9^9,$G10:BG10),$G10:BG10,0)+COLUMN($F10)),3)&amp;":"&amp;ADDRESS(ROW(BH13),COLUMN(BG13),4)))),IF(ISNA((LOOKUP(9^9,$G12:BG12))),0,(LOOKUP(9^9,$G12:BG12))),IF(ISNA((LOOKUP(9^9,$G13:BG13))),0,(LOOKUP(9^9,$G13:BG13))))-BH10))</f>
        <v/>
      </c>
      <c r="BI11" s="36" t="str">
        <f ca="1">IF(ISBLANK(BI10),"",(IF(ISNA(LOOKUP(9^9,$G10:BH10)),0,LOOKUP(9^9,$G10:BH10))+IF(ISNA(LOOKUP(9^9,INDIRECT(ADDRESS(ROW(BI13),IF(ISNA(MATCH(LOOKUP(9^9,$G10:BH10),$G10:BH10,0)+COLUMN($F10)),0,MATCH(LOOKUP(9^9,$G10:BH10),$G10:BH10,0)+COLUMN($F10)),3)&amp;":"&amp;ADDRESS(ROW(BI13),COLUMN(BH13),4)))),IF(ISNA((LOOKUP(9^9,$G12:BH12))),0,(LOOKUP(9^9,$G12:BH12))),IF(ISNA((LOOKUP(9^9,$G13:BH13))),0,(LOOKUP(9^9,$G13:BH13))))-BI10))</f>
        <v/>
      </c>
      <c r="BJ11" s="36" t="str">
        <f ca="1">IF(ISBLANK(BJ10),"",(IF(ISNA(LOOKUP(9^9,$G10:BI10)),0,LOOKUP(9^9,$G10:BI10))+IF(ISNA(LOOKUP(9^9,INDIRECT(ADDRESS(ROW(BJ13),IF(ISNA(MATCH(LOOKUP(9^9,$G10:BI10),$G10:BI10,0)+COLUMN($F10)),0,MATCH(LOOKUP(9^9,$G10:BI10),$G10:BI10,0)+COLUMN($F10)),3)&amp;":"&amp;ADDRESS(ROW(BJ13),COLUMN(BI13),4)))),IF(ISNA((LOOKUP(9^9,$G12:BI12))),0,(LOOKUP(9^9,$G12:BI12))),IF(ISNA((LOOKUP(9^9,$G13:BI13))),0,(LOOKUP(9^9,$G13:BI13))))-BJ10))</f>
        <v/>
      </c>
      <c r="BK11" s="36" t="str">
        <f ca="1">IF(ISBLANK(BK10),"",(IF(ISNA(LOOKUP(9^9,$G10:BJ10)),0,LOOKUP(9^9,$G10:BJ10))+IF(ISNA(LOOKUP(9^9,INDIRECT(ADDRESS(ROW(BK13),IF(ISNA(MATCH(LOOKUP(9^9,$G10:BJ10),$G10:BJ10,0)+COLUMN($F10)),0,MATCH(LOOKUP(9^9,$G10:BJ10),$G10:BJ10,0)+COLUMN($F10)),3)&amp;":"&amp;ADDRESS(ROW(BK13),COLUMN(BJ13),4)))),IF(ISNA((LOOKUP(9^9,$G12:BJ12))),0,(LOOKUP(9^9,$G12:BJ12))),IF(ISNA((LOOKUP(9^9,$G13:BJ13))),0,(LOOKUP(9^9,$G13:BJ13))))-BK10))</f>
        <v/>
      </c>
      <c r="BL11" s="36" t="str">
        <f ca="1">IF(ISBLANK(BL10),"",(IF(ISNA(LOOKUP(9^9,$G10:BK10)),0,LOOKUP(9^9,$G10:BK10))+IF(ISNA(LOOKUP(9^9,INDIRECT(ADDRESS(ROW(BL13),IF(ISNA(MATCH(LOOKUP(9^9,$G10:BK10),$G10:BK10,0)+COLUMN($F10)),0,MATCH(LOOKUP(9^9,$G10:BK10),$G10:BK10,0)+COLUMN($F10)),3)&amp;":"&amp;ADDRESS(ROW(BL13),COLUMN(BK13),4)))),IF(ISNA((LOOKUP(9^9,$G12:BK12))),0,(LOOKUP(9^9,$G12:BK12))),IF(ISNA((LOOKUP(9^9,$G13:BK13))),0,(LOOKUP(9^9,$G13:BK13))))-BL10))</f>
        <v/>
      </c>
      <c r="BM11" s="36" t="str">
        <f ca="1">IF(ISBLANK(BM10),"",(IF(ISNA(LOOKUP(9^9,$G10:BL10)),0,LOOKUP(9^9,$G10:BL10))+IF(ISNA(LOOKUP(9^9,INDIRECT(ADDRESS(ROW(BM13),IF(ISNA(MATCH(LOOKUP(9^9,$G10:BL10),$G10:BL10,0)+COLUMN($F10)),0,MATCH(LOOKUP(9^9,$G10:BL10),$G10:BL10,0)+COLUMN($F10)),3)&amp;":"&amp;ADDRESS(ROW(BM13),COLUMN(BL13),4)))),IF(ISNA((LOOKUP(9^9,$G12:BL12))),0,(LOOKUP(9^9,$G12:BL12))),IF(ISNA((LOOKUP(9^9,$G13:BL13))),0,(LOOKUP(9^9,$G13:BL13))))-BM10))</f>
        <v/>
      </c>
      <c r="BN11" s="36" t="str">
        <f ca="1">IF(ISBLANK(BN10),"",(IF(ISNA(LOOKUP(9^9,$G10:BM10)),0,LOOKUP(9^9,$G10:BM10))+IF(ISNA(LOOKUP(9^9,INDIRECT(ADDRESS(ROW(BN13),IF(ISNA(MATCH(LOOKUP(9^9,$G10:BM10),$G10:BM10,0)+COLUMN($F10)),0,MATCH(LOOKUP(9^9,$G10:BM10),$G10:BM10,0)+COLUMN($F10)),3)&amp;":"&amp;ADDRESS(ROW(BN13),COLUMN(BM13),4)))),IF(ISNA((LOOKUP(9^9,$G12:BM12))),0,(LOOKUP(9^9,$G12:BM12))),IF(ISNA((LOOKUP(9^9,$G13:BM13))),0,(LOOKUP(9^9,$G13:BM13))))-BN10))</f>
        <v/>
      </c>
      <c r="BO11" s="36" t="str">
        <f ca="1">IF(ISBLANK(BO10),"",(IF(ISNA(LOOKUP(9^9,$G10:BN10)),0,LOOKUP(9^9,$G10:BN10))+IF(ISNA(LOOKUP(9^9,INDIRECT(ADDRESS(ROW(BO13),IF(ISNA(MATCH(LOOKUP(9^9,$G10:BN10),$G10:BN10,0)+COLUMN($F10)),0,MATCH(LOOKUP(9^9,$G10:BN10),$G10:BN10,0)+COLUMN($F10)),3)&amp;":"&amp;ADDRESS(ROW(BO13),COLUMN(BN13),4)))),IF(ISNA((LOOKUP(9^9,$G12:BN12))),0,(LOOKUP(9^9,$G12:BN12))),IF(ISNA((LOOKUP(9^9,$G13:BN13))),0,(LOOKUP(9^9,$G13:BN13))))-BO10))</f>
        <v/>
      </c>
      <c r="BP11" s="36" t="str">
        <f ca="1">IF(ISBLANK(BP10),"",(IF(ISNA(LOOKUP(9^9,$G10:BO10)),0,LOOKUP(9^9,$G10:BO10))+IF(ISNA(LOOKUP(9^9,INDIRECT(ADDRESS(ROW(BP13),IF(ISNA(MATCH(LOOKUP(9^9,$G10:BO10),$G10:BO10,0)+COLUMN($F10)),0,MATCH(LOOKUP(9^9,$G10:BO10),$G10:BO10,0)+COLUMN($F10)),3)&amp;":"&amp;ADDRESS(ROW(BP13),COLUMN(BO13),4)))),IF(ISNA((LOOKUP(9^9,$G12:BO12))),0,(LOOKUP(9^9,$G12:BO12))),IF(ISNA((LOOKUP(9^9,$G13:BO13))),0,(LOOKUP(9^9,$G13:BO13))))-BP10))</f>
        <v/>
      </c>
      <c r="BQ11" s="36" t="str">
        <f ca="1">IF(ISBLANK(BQ10),"",(IF(ISNA(LOOKUP(9^9,$G10:BP10)),0,LOOKUP(9^9,$G10:BP10))+IF(ISNA(LOOKUP(9^9,INDIRECT(ADDRESS(ROW(BQ13),IF(ISNA(MATCH(LOOKUP(9^9,$G10:BP10),$G10:BP10,0)+COLUMN($F10)),0,MATCH(LOOKUP(9^9,$G10:BP10),$G10:BP10,0)+COLUMN($F10)),3)&amp;":"&amp;ADDRESS(ROW(BQ13),COLUMN(BP13),4)))),IF(ISNA((LOOKUP(9^9,$G12:BP12))),0,(LOOKUP(9^9,$G12:BP12))),IF(ISNA((LOOKUP(9^9,$G13:BP13))),0,(LOOKUP(9^9,$G13:BP13))))-BQ10))</f>
        <v/>
      </c>
      <c r="BR11" s="36" t="str">
        <f ca="1">IF(ISBLANK(BR10),"",(IF(ISNA(LOOKUP(9^9,$G10:BQ10)),0,LOOKUP(9^9,$G10:BQ10))+IF(ISNA(LOOKUP(9^9,INDIRECT(ADDRESS(ROW(BR13),IF(ISNA(MATCH(LOOKUP(9^9,$G10:BQ10),$G10:BQ10,0)+COLUMN($F10)),0,MATCH(LOOKUP(9^9,$G10:BQ10),$G10:BQ10,0)+COLUMN($F10)),3)&amp;":"&amp;ADDRESS(ROW(BR13),COLUMN(BQ13),4)))),IF(ISNA((LOOKUP(9^9,$G12:BQ12))),0,(LOOKUP(9^9,$G12:BQ12))),IF(ISNA((LOOKUP(9^9,$G13:BQ13))),0,(LOOKUP(9^9,$G13:BQ13))))-BR10))</f>
        <v/>
      </c>
      <c r="BS11" s="36" t="str">
        <f ca="1">IF(ISBLANK(BS10),"",(IF(ISNA(LOOKUP(9^9,$G10:BR10)),0,LOOKUP(9^9,$G10:BR10))+IF(ISNA(LOOKUP(9^9,INDIRECT(ADDRESS(ROW(BS13),IF(ISNA(MATCH(LOOKUP(9^9,$G10:BR10),$G10:BR10,0)+COLUMN($F10)),0,MATCH(LOOKUP(9^9,$G10:BR10),$G10:BR10,0)+COLUMN($F10)),3)&amp;":"&amp;ADDRESS(ROW(BS13),COLUMN(BR13),4)))),IF(ISNA((LOOKUP(9^9,$G12:BR12))),0,(LOOKUP(9^9,$G12:BR12))),IF(ISNA((LOOKUP(9^9,$G13:BR13))),0,(LOOKUP(9^9,$G13:BR13))))-BS10))</f>
        <v/>
      </c>
      <c r="BT11" s="36" t="str">
        <f ca="1">IF(ISBLANK(BT10),"",(IF(ISNA(LOOKUP(9^9,$G10:BS10)),0,LOOKUP(9^9,$G10:BS10))+IF(ISNA(LOOKUP(9^9,INDIRECT(ADDRESS(ROW(BT13),IF(ISNA(MATCH(LOOKUP(9^9,$G10:BS10),$G10:BS10,0)+COLUMN($F10)),0,MATCH(LOOKUP(9^9,$G10:BS10),$G10:BS10,0)+COLUMN($F10)),3)&amp;":"&amp;ADDRESS(ROW(BT13),COLUMN(BS13),4)))),IF(ISNA((LOOKUP(9^9,$G12:BS12))),0,(LOOKUP(9^9,$G12:BS12))),IF(ISNA((LOOKUP(9^9,$G13:BS13))),0,(LOOKUP(9^9,$G13:BS13))))-BT10))</f>
        <v/>
      </c>
      <c r="BU11" s="36" t="str">
        <f ca="1">IF(ISBLANK(BU10),"",(IF(ISNA(LOOKUP(9^9,$G10:BT10)),0,LOOKUP(9^9,$G10:BT10))+IF(ISNA(LOOKUP(9^9,INDIRECT(ADDRESS(ROW(BU13),IF(ISNA(MATCH(LOOKUP(9^9,$G10:BT10),$G10:BT10,0)+COLUMN($F10)),0,MATCH(LOOKUP(9^9,$G10:BT10),$G10:BT10,0)+COLUMN($F10)),3)&amp;":"&amp;ADDRESS(ROW(BU13),COLUMN(BT13),4)))),IF(ISNA((LOOKUP(9^9,$G12:BT12))),0,(LOOKUP(9^9,$G12:BT12))),IF(ISNA((LOOKUP(9^9,$G13:BT13))),0,(LOOKUP(9^9,$G13:BT13))))-BU10))</f>
        <v/>
      </c>
      <c r="BV11" s="36" t="str">
        <f ca="1">IF(ISBLANK(BV10),"",(IF(ISNA(LOOKUP(9^9,$G10:BU10)),0,LOOKUP(9^9,$G10:BU10))+IF(ISNA(LOOKUP(9^9,INDIRECT(ADDRESS(ROW(BV13),IF(ISNA(MATCH(LOOKUP(9^9,$G10:BU10),$G10:BU10,0)+COLUMN($F10)),0,MATCH(LOOKUP(9^9,$G10:BU10),$G10:BU10,0)+COLUMN($F10)),3)&amp;":"&amp;ADDRESS(ROW(BV13),COLUMN(BU13),4)))),IF(ISNA((LOOKUP(9^9,$G12:BU12))),0,(LOOKUP(9^9,$G12:BU12))),IF(ISNA((LOOKUP(9^9,$G13:BU13))),0,(LOOKUP(9^9,$G13:BU13))))-BV10))</f>
        <v/>
      </c>
      <c r="BW11" s="36" t="str">
        <f ca="1">IF(ISBLANK(BW10),"",(IF(ISNA(LOOKUP(9^9,$G10:BV10)),0,LOOKUP(9^9,$G10:BV10))+IF(ISNA(LOOKUP(9^9,INDIRECT(ADDRESS(ROW(BW13),IF(ISNA(MATCH(LOOKUP(9^9,$G10:BV10),$G10:BV10,0)+COLUMN($F10)),0,MATCH(LOOKUP(9^9,$G10:BV10),$G10:BV10,0)+COLUMN($F10)),3)&amp;":"&amp;ADDRESS(ROW(BW13),COLUMN(BV13),4)))),IF(ISNA((LOOKUP(9^9,$G12:BV12))),0,(LOOKUP(9^9,$G12:BV12))),IF(ISNA((LOOKUP(9^9,$G13:BV13))),0,(LOOKUP(9^9,$G13:BV13))))-BW10))</f>
        <v/>
      </c>
      <c r="BX11" s="36" t="str">
        <f ca="1">IF(ISBLANK(BX10),"",(IF(ISNA(LOOKUP(9^9,$G10:BW10)),0,LOOKUP(9^9,$G10:BW10))+IF(ISNA(LOOKUP(9^9,INDIRECT(ADDRESS(ROW(BX13),IF(ISNA(MATCH(LOOKUP(9^9,$G10:BW10),$G10:BW10,0)+COLUMN($F10)),0,MATCH(LOOKUP(9^9,$G10:BW10),$G10:BW10,0)+COLUMN($F10)),3)&amp;":"&amp;ADDRESS(ROW(BX13),COLUMN(BW13),4)))),IF(ISNA((LOOKUP(9^9,$G12:BW12))),0,(LOOKUP(9^9,$G12:BW12))),IF(ISNA((LOOKUP(9^9,$G13:BW13))),0,(LOOKUP(9^9,$G13:BW13))))-BX10))</f>
        <v/>
      </c>
      <c r="BY11" s="36" t="str">
        <f ca="1">IF(ISBLANK(BY10),"",(IF(ISNA(LOOKUP(9^9,$G10:BX10)),0,LOOKUP(9^9,$G10:BX10))+IF(ISNA(LOOKUP(9^9,INDIRECT(ADDRESS(ROW(BY13),IF(ISNA(MATCH(LOOKUP(9^9,$G10:BX10),$G10:BX10,0)+COLUMN($F10)),0,MATCH(LOOKUP(9^9,$G10:BX10),$G10:BX10,0)+COLUMN($F10)),3)&amp;":"&amp;ADDRESS(ROW(BY13),COLUMN(BX13),4)))),IF(ISNA((LOOKUP(9^9,$G12:BX12))),0,(LOOKUP(9^9,$G12:BX12))),IF(ISNA((LOOKUP(9^9,$G13:BX13))),0,(LOOKUP(9^9,$G13:BX13))))-BY10))</f>
        <v/>
      </c>
      <c r="BZ11" s="36" t="str">
        <f ca="1">IF(ISBLANK(BZ10),"",(IF(ISNA(LOOKUP(9^9,$G10:BY10)),0,LOOKUP(9^9,$G10:BY10))+IF(ISNA(LOOKUP(9^9,INDIRECT(ADDRESS(ROW(BZ13),IF(ISNA(MATCH(LOOKUP(9^9,$G10:BY10),$G10:BY10,0)+COLUMN($F10)),0,MATCH(LOOKUP(9^9,$G10:BY10),$G10:BY10,0)+COLUMN($F10)),3)&amp;":"&amp;ADDRESS(ROW(BZ13),COLUMN(BY13),4)))),IF(ISNA((LOOKUP(9^9,$G12:BY12))),0,(LOOKUP(9^9,$G12:BY12))),IF(ISNA((LOOKUP(9^9,$G13:BY13))),0,(LOOKUP(9^9,$G13:BY13))))-BZ10))</f>
        <v/>
      </c>
      <c r="CA11" s="36" t="str">
        <f ca="1">IF(ISBLANK(CA10),"",(IF(ISNA(LOOKUP(9^9,$G10:BZ10)),0,LOOKUP(9^9,$G10:BZ10))+IF(ISNA(LOOKUP(9^9,INDIRECT(ADDRESS(ROW(CA13),IF(ISNA(MATCH(LOOKUP(9^9,$G10:BZ10),$G10:BZ10,0)+COLUMN($F10)),0,MATCH(LOOKUP(9^9,$G10:BZ10),$G10:BZ10,0)+COLUMN($F10)),3)&amp;":"&amp;ADDRESS(ROW(CA13),COLUMN(BZ13),4)))),IF(ISNA((LOOKUP(9^9,$G12:BZ12))),0,(LOOKUP(9^9,$G12:BZ12))),IF(ISNA((LOOKUP(9^9,$G13:BZ13))),0,(LOOKUP(9^9,$G13:BZ13))))-CA10))</f>
        <v/>
      </c>
      <c r="CB11" s="36" t="str">
        <f ca="1">IF(ISBLANK(CB10),"",(IF(ISNA(LOOKUP(9^9,$G10:CA10)),0,LOOKUP(9^9,$G10:CA10))+IF(ISNA(LOOKUP(9^9,INDIRECT(ADDRESS(ROW(CB13),IF(ISNA(MATCH(LOOKUP(9^9,$G10:CA10),$G10:CA10,0)+COLUMN($F10)),0,MATCH(LOOKUP(9^9,$G10:CA10),$G10:CA10,0)+COLUMN($F10)),3)&amp;":"&amp;ADDRESS(ROW(CB13),COLUMN(CA13),4)))),IF(ISNA((LOOKUP(9^9,$G12:CA12))),0,(LOOKUP(9^9,$G12:CA12))),IF(ISNA((LOOKUP(9^9,$G13:CA13))),0,(LOOKUP(9^9,$G13:CA13))))-CB10))</f>
        <v/>
      </c>
      <c r="CC11" s="36" t="str">
        <f ca="1">IF(ISBLANK(CC10),"",(IF(ISNA(LOOKUP(9^9,$G10:CB10)),0,LOOKUP(9^9,$G10:CB10))+IF(ISNA(LOOKUP(9^9,INDIRECT(ADDRESS(ROW(CC13),IF(ISNA(MATCH(LOOKUP(9^9,$G10:CB10),$G10:CB10,0)+COLUMN($F10)),0,MATCH(LOOKUP(9^9,$G10:CB10),$G10:CB10,0)+COLUMN($F10)),3)&amp;":"&amp;ADDRESS(ROW(CC13),COLUMN(CB13),4)))),IF(ISNA((LOOKUP(9^9,$G12:CB12))),0,(LOOKUP(9^9,$G12:CB12))),IF(ISNA((LOOKUP(9^9,$G13:CB13))),0,(LOOKUP(9^9,$G13:CB13))))-CC10))</f>
        <v/>
      </c>
      <c r="CD11" s="36" t="str">
        <f ca="1">IF(ISBLANK(CD10),"",(IF(ISNA(LOOKUP(9^9,$G10:CC10)),0,LOOKUP(9^9,$G10:CC10))+IF(ISNA(LOOKUP(9^9,INDIRECT(ADDRESS(ROW(CD13),IF(ISNA(MATCH(LOOKUP(9^9,$G10:CC10),$G10:CC10,0)+COLUMN($F10)),0,MATCH(LOOKUP(9^9,$G10:CC10),$G10:CC10,0)+COLUMN($F10)),3)&amp;":"&amp;ADDRESS(ROW(CD13),COLUMN(CC13),4)))),IF(ISNA((LOOKUP(9^9,$G12:CC12))),0,(LOOKUP(9^9,$G12:CC12))),IF(ISNA((LOOKUP(9^9,$G13:CC13))),0,(LOOKUP(9^9,$G13:CC13))))-CD10))</f>
        <v/>
      </c>
      <c r="CE11" s="36" t="str">
        <f ca="1">IF(ISBLANK(CE10),"",(IF(ISNA(LOOKUP(9^9,$G10:CD10)),0,LOOKUP(9^9,$G10:CD10))+IF(ISNA(LOOKUP(9^9,INDIRECT(ADDRESS(ROW(CE13),IF(ISNA(MATCH(LOOKUP(9^9,$G10:CD10),$G10:CD10,0)+COLUMN($F10)),0,MATCH(LOOKUP(9^9,$G10:CD10),$G10:CD10,0)+COLUMN($F10)),3)&amp;":"&amp;ADDRESS(ROW(CE13),COLUMN(CD13),4)))),IF(ISNA((LOOKUP(9^9,$G12:CD12))),0,(LOOKUP(9^9,$G12:CD12))),IF(ISNA((LOOKUP(9^9,$G13:CD13))),0,(LOOKUP(9^9,$G13:CD13))))-CE10))</f>
        <v/>
      </c>
      <c r="CF11" s="36" t="str">
        <f ca="1">IF(ISBLANK(CF10),"",(IF(ISNA(LOOKUP(9^9,$G10:CE10)),0,LOOKUP(9^9,$G10:CE10))+IF(ISNA(LOOKUP(9^9,INDIRECT(ADDRESS(ROW(CF13),IF(ISNA(MATCH(LOOKUP(9^9,$G10:CE10),$G10:CE10,0)+COLUMN($F10)),0,MATCH(LOOKUP(9^9,$G10:CE10),$G10:CE10,0)+COLUMN($F10)),3)&amp;":"&amp;ADDRESS(ROW(CF13),COLUMN(CE13),4)))),IF(ISNA((LOOKUP(9^9,$G12:CE12))),0,(LOOKUP(9^9,$G12:CE12))),IF(ISNA((LOOKUP(9^9,$G13:CE13))),0,(LOOKUP(9^9,$G13:CE13))))-CF10))</f>
        <v/>
      </c>
      <c r="CG11" s="36" t="str">
        <f ca="1">IF(ISBLANK(CG10),"",(IF(ISNA(LOOKUP(9^9,$G10:CF10)),0,LOOKUP(9^9,$G10:CF10))+IF(ISNA(LOOKUP(9^9,INDIRECT(ADDRESS(ROW(CG13),IF(ISNA(MATCH(LOOKUP(9^9,$G10:CF10),$G10:CF10,0)+COLUMN($F10)),0,MATCH(LOOKUP(9^9,$G10:CF10),$G10:CF10,0)+COLUMN($F10)),3)&amp;":"&amp;ADDRESS(ROW(CG13),COLUMN(CF13),4)))),IF(ISNA((LOOKUP(9^9,$G12:CF12))),0,(LOOKUP(9^9,$G12:CF12))),IF(ISNA((LOOKUP(9^9,$G13:CF13))),0,(LOOKUP(9^9,$G13:CF13))))-CG10))</f>
        <v/>
      </c>
      <c r="CH11" s="36" t="str">
        <f ca="1">IF(ISBLANK(CH10),"",(IF(ISNA(LOOKUP(9^9,$G10:CG10)),0,LOOKUP(9^9,$G10:CG10))+IF(ISNA(LOOKUP(9^9,INDIRECT(ADDRESS(ROW(CH13),IF(ISNA(MATCH(LOOKUP(9^9,$G10:CG10),$G10:CG10,0)+COLUMN($F10)),0,MATCH(LOOKUP(9^9,$G10:CG10),$G10:CG10,0)+COLUMN($F10)),3)&amp;":"&amp;ADDRESS(ROW(CH13),COLUMN(CG13),4)))),IF(ISNA((LOOKUP(9^9,$G12:CG12))),0,(LOOKUP(9^9,$G12:CG12))),IF(ISNA((LOOKUP(9^9,$G13:CG13))),0,(LOOKUP(9^9,$G13:CG13))))-CH10))</f>
        <v/>
      </c>
      <c r="CI11" s="36" t="str">
        <f ca="1">IF(ISBLANK(CI10),"",(IF(ISNA(LOOKUP(9^9,$G10:CH10)),0,LOOKUP(9^9,$G10:CH10))+IF(ISNA(LOOKUP(9^9,INDIRECT(ADDRESS(ROW(CI13),IF(ISNA(MATCH(LOOKUP(9^9,$G10:CH10),$G10:CH10,0)+COLUMN($F10)),0,MATCH(LOOKUP(9^9,$G10:CH10),$G10:CH10,0)+COLUMN($F10)),3)&amp;":"&amp;ADDRESS(ROW(CI13),COLUMN(CH13),4)))),IF(ISNA((LOOKUP(9^9,$G12:CH12))),0,(LOOKUP(9^9,$G12:CH12))),IF(ISNA((LOOKUP(9^9,$G13:CH13))),0,(LOOKUP(9^9,$G13:CH13))))-CI10))</f>
        <v/>
      </c>
      <c r="CJ11" s="36" t="str">
        <f ca="1">IF(ISBLANK(CJ10),"",(IF(ISNA(LOOKUP(9^9,$G10:CI10)),0,LOOKUP(9^9,$G10:CI10))+IF(ISNA(LOOKUP(9^9,INDIRECT(ADDRESS(ROW(CJ13),IF(ISNA(MATCH(LOOKUP(9^9,$G10:CI10),$G10:CI10,0)+COLUMN($F10)),0,MATCH(LOOKUP(9^9,$G10:CI10),$G10:CI10,0)+COLUMN($F10)),3)&amp;":"&amp;ADDRESS(ROW(CJ13),COLUMN(CI13),4)))),IF(ISNA((LOOKUP(9^9,$G12:CI12))),0,(LOOKUP(9^9,$G12:CI12))),IF(ISNA((LOOKUP(9^9,$G13:CI13))),0,(LOOKUP(9^9,$G13:CI13))))-CJ10))</f>
        <v/>
      </c>
      <c r="CK11" s="36" t="str">
        <f ca="1">IF(ISBLANK(CK10),"",(IF(ISNA(LOOKUP(9^9,$G10:CJ10)),0,LOOKUP(9^9,$G10:CJ10))+IF(ISNA(LOOKUP(9^9,INDIRECT(ADDRESS(ROW(CK13),IF(ISNA(MATCH(LOOKUP(9^9,$G10:CJ10),$G10:CJ10,0)+COLUMN($F10)),0,MATCH(LOOKUP(9^9,$G10:CJ10),$G10:CJ10,0)+COLUMN($F10)),3)&amp;":"&amp;ADDRESS(ROW(CK13),COLUMN(CJ13),4)))),IF(ISNA((LOOKUP(9^9,$G12:CJ12))),0,(LOOKUP(9^9,$G12:CJ12))),IF(ISNA((LOOKUP(9^9,$G13:CJ13))),0,(LOOKUP(9^9,$G13:CJ13))))-CK10))</f>
        <v/>
      </c>
      <c r="CL11" s="36" t="str">
        <f ca="1">IF(ISBLANK(CL10),"",(IF(ISNA(LOOKUP(9^9,$G10:CK10)),0,LOOKUP(9^9,$G10:CK10))+IF(ISNA(LOOKUP(9^9,INDIRECT(ADDRESS(ROW(CL13),IF(ISNA(MATCH(LOOKUP(9^9,$G10:CK10),$G10:CK10,0)+COLUMN($F10)),0,MATCH(LOOKUP(9^9,$G10:CK10),$G10:CK10,0)+COLUMN($F10)),3)&amp;":"&amp;ADDRESS(ROW(CL13),COLUMN(CK13),4)))),IF(ISNA((LOOKUP(9^9,$G12:CK12))),0,(LOOKUP(9^9,$G12:CK12))),IF(ISNA((LOOKUP(9^9,$G13:CK13))),0,(LOOKUP(9^9,$G13:CK13))))-CL10))</f>
        <v/>
      </c>
      <c r="CM11" s="36" t="str">
        <f ca="1">IF(ISBLANK(CM10),"",(IF(ISNA(LOOKUP(9^9,$G10:CL10)),0,LOOKUP(9^9,$G10:CL10))+IF(ISNA(LOOKUP(9^9,INDIRECT(ADDRESS(ROW(CM13),IF(ISNA(MATCH(LOOKUP(9^9,$G10:CL10),$G10:CL10,0)+COLUMN($F10)),0,MATCH(LOOKUP(9^9,$G10:CL10),$G10:CL10,0)+COLUMN($F10)),3)&amp;":"&amp;ADDRESS(ROW(CM13),COLUMN(CL13),4)))),IF(ISNA((LOOKUP(9^9,$G12:CL12))),0,(LOOKUP(9^9,$G12:CL12))),IF(ISNA((LOOKUP(9^9,$G13:CL13))),0,(LOOKUP(9^9,$G13:CL13))))-CM10))</f>
        <v/>
      </c>
      <c r="CN11" s="36" t="str">
        <f ca="1">IF(ISBLANK(CN10),"",(IF(ISNA(LOOKUP(9^9,$G10:CM10)),0,LOOKUP(9^9,$G10:CM10))+IF(ISNA(LOOKUP(9^9,INDIRECT(ADDRESS(ROW(CN13),IF(ISNA(MATCH(LOOKUP(9^9,$G10:CM10),$G10:CM10,0)+COLUMN($F10)),0,MATCH(LOOKUP(9^9,$G10:CM10),$G10:CM10,0)+COLUMN($F10)),3)&amp;":"&amp;ADDRESS(ROW(CN13),COLUMN(CM13),4)))),IF(ISNA((LOOKUP(9^9,$G12:CM12))),0,(LOOKUP(9^9,$G12:CM12))),IF(ISNA((LOOKUP(9^9,$G13:CM13))),0,(LOOKUP(9^9,$G13:CM13))))-CN10))</f>
        <v/>
      </c>
      <c r="CO11" s="36" t="str">
        <f ca="1">IF(ISBLANK(CO10),"",(IF(ISNA(LOOKUP(9^9,$G10:CN10)),0,LOOKUP(9^9,$G10:CN10))+IF(ISNA(LOOKUP(9^9,INDIRECT(ADDRESS(ROW(CO13),IF(ISNA(MATCH(LOOKUP(9^9,$G10:CN10),$G10:CN10,0)+COLUMN($F10)),0,MATCH(LOOKUP(9^9,$G10:CN10),$G10:CN10,0)+COLUMN($F10)),3)&amp;":"&amp;ADDRESS(ROW(CO13),COLUMN(CN13),4)))),IF(ISNA((LOOKUP(9^9,$G12:CN12))),0,(LOOKUP(9^9,$G12:CN12))),IF(ISNA((LOOKUP(9^9,$G13:CN13))),0,(LOOKUP(9^9,$G13:CN13))))-CO10))</f>
        <v/>
      </c>
      <c r="CP11" s="36" t="str">
        <f ca="1">IF(ISBLANK(CP10),"",(IF(ISNA(LOOKUP(9^9,$G10:CO10)),0,LOOKUP(9^9,$G10:CO10))+IF(ISNA(LOOKUP(9^9,INDIRECT(ADDRESS(ROW(CP13),IF(ISNA(MATCH(LOOKUP(9^9,$G10:CO10),$G10:CO10,0)+COLUMN($F10)),0,MATCH(LOOKUP(9^9,$G10:CO10),$G10:CO10,0)+COLUMN($F10)),3)&amp;":"&amp;ADDRESS(ROW(CP13),COLUMN(CO13),4)))),IF(ISNA((LOOKUP(9^9,$G12:CO12))),0,(LOOKUP(9^9,$G12:CO12))),IF(ISNA((LOOKUP(9^9,$G13:CO13))),0,(LOOKUP(9^9,$G13:CO13))))-CP10))</f>
        <v/>
      </c>
      <c r="CQ11" s="36" t="str">
        <f ca="1">IF(ISBLANK(CQ10),"",(IF(ISNA(LOOKUP(9^9,$G10:CP10)),0,LOOKUP(9^9,$G10:CP10))+IF(ISNA(LOOKUP(9^9,INDIRECT(ADDRESS(ROW(CQ13),IF(ISNA(MATCH(LOOKUP(9^9,$G10:CP10),$G10:CP10,0)+COLUMN($F10)),0,MATCH(LOOKUP(9^9,$G10:CP10),$G10:CP10,0)+COLUMN($F10)),3)&amp;":"&amp;ADDRESS(ROW(CQ13),COLUMN(CP13),4)))),IF(ISNA((LOOKUP(9^9,$G12:CP12))),0,(LOOKUP(9^9,$G12:CP12))),IF(ISNA((LOOKUP(9^9,$G13:CP13))),0,(LOOKUP(9^9,$G13:CP13))))-CQ10))</f>
        <v/>
      </c>
      <c r="CR11" s="36" t="str">
        <f ca="1">IF(ISBLANK(CR10),"",(IF(ISNA(LOOKUP(9^9,$G10:CQ10)),0,LOOKUP(9^9,$G10:CQ10))+IF(ISNA(LOOKUP(9^9,INDIRECT(ADDRESS(ROW(CR13),IF(ISNA(MATCH(LOOKUP(9^9,$G10:CQ10),$G10:CQ10,0)+COLUMN($F10)),0,MATCH(LOOKUP(9^9,$G10:CQ10),$G10:CQ10,0)+COLUMN($F10)),3)&amp;":"&amp;ADDRESS(ROW(CR13),COLUMN(CQ13),4)))),IF(ISNA((LOOKUP(9^9,$G12:CQ12))),0,(LOOKUP(9^9,$G12:CQ12))),IF(ISNA((LOOKUP(9^9,$G13:CQ13))),0,(LOOKUP(9^9,$G13:CQ13))))-CR10))</f>
        <v/>
      </c>
      <c r="CS11" s="36" t="str">
        <f ca="1">IF(ISBLANK(CS10),"",(IF(ISNA(LOOKUP(9^9,$G10:CR10)),0,LOOKUP(9^9,$G10:CR10))+IF(ISNA(LOOKUP(9^9,INDIRECT(ADDRESS(ROW(CS13),IF(ISNA(MATCH(LOOKUP(9^9,$G10:CR10),$G10:CR10,0)+COLUMN($F10)),0,MATCH(LOOKUP(9^9,$G10:CR10),$G10:CR10,0)+COLUMN($F10)),3)&amp;":"&amp;ADDRESS(ROW(CS13),COLUMN(CR13),4)))),IF(ISNA((LOOKUP(9^9,$G12:CR12))),0,(LOOKUP(9^9,$G12:CR12))),IF(ISNA((LOOKUP(9^9,$G13:CR13))),0,(LOOKUP(9^9,$G13:CR13))))-CS10))</f>
        <v/>
      </c>
      <c r="CT11" s="36" t="str">
        <f ca="1">IF(ISBLANK(CT10),"",(IF(ISNA(LOOKUP(9^9,$G10:CS10)),0,LOOKUP(9^9,$G10:CS10))+IF(ISNA(LOOKUP(9^9,INDIRECT(ADDRESS(ROW(CT13),IF(ISNA(MATCH(LOOKUP(9^9,$G10:CS10),$G10:CS10,0)+COLUMN($F10)),0,MATCH(LOOKUP(9^9,$G10:CS10),$G10:CS10,0)+COLUMN($F10)),3)&amp;":"&amp;ADDRESS(ROW(CT13),COLUMN(CS13),4)))),IF(ISNA((LOOKUP(9^9,$G12:CS12))),0,(LOOKUP(9^9,$G12:CS12))),IF(ISNA((LOOKUP(9^9,$G13:CS13))),0,(LOOKUP(9^9,$G13:CS13))))-CT10))</f>
        <v/>
      </c>
      <c r="CU11" s="36" t="str">
        <f ca="1">IF(ISBLANK(CU10),"",(IF(ISNA(LOOKUP(9^9,$G10:CT10)),0,LOOKUP(9^9,$G10:CT10))+IF(ISNA(LOOKUP(9^9,INDIRECT(ADDRESS(ROW(CU13),IF(ISNA(MATCH(LOOKUP(9^9,$G10:CT10),$G10:CT10,0)+COLUMN($F10)),0,MATCH(LOOKUP(9^9,$G10:CT10),$G10:CT10,0)+COLUMN($F10)),3)&amp;":"&amp;ADDRESS(ROW(CU13),COLUMN(CT13),4)))),IF(ISNA((LOOKUP(9^9,$G12:CT12))),0,(LOOKUP(9^9,$G12:CT12))),IF(ISNA((LOOKUP(9^9,$G13:CT13))),0,(LOOKUP(9^9,$G13:CT13))))-CU10))</f>
        <v/>
      </c>
      <c r="CV11" s="36" t="str">
        <f ca="1">IF(ISBLANK(CV10),"",(IF(ISNA(LOOKUP(9^9,$G10:CU10)),0,LOOKUP(9^9,$G10:CU10))+IF(ISNA(LOOKUP(9^9,INDIRECT(ADDRESS(ROW(CV13),IF(ISNA(MATCH(LOOKUP(9^9,$G10:CU10),$G10:CU10,0)+COLUMN($F10)),0,MATCH(LOOKUP(9^9,$G10:CU10),$G10:CU10,0)+COLUMN($F10)),3)&amp;":"&amp;ADDRESS(ROW(CV13),COLUMN(CU13),4)))),IF(ISNA((LOOKUP(9^9,$G12:CU12))),0,(LOOKUP(9^9,$G12:CU12))),IF(ISNA((LOOKUP(9^9,$G13:CU13))),0,(LOOKUP(9^9,$G13:CU13))))-CV10))</f>
        <v/>
      </c>
      <c r="CW11" s="36" t="str">
        <f ca="1">IF(ISBLANK(CW10),"",(IF(ISNA(LOOKUP(9^9,$G10:CV10)),0,LOOKUP(9^9,$G10:CV10))+IF(ISNA(LOOKUP(9^9,INDIRECT(ADDRESS(ROW(CW13),IF(ISNA(MATCH(LOOKUP(9^9,$G10:CV10),$G10:CV10,0)+COLUMN($F10)),0,MATCH(LOOKUP(9^9,$G10:CV10),$G10:CV10,0)+COLUMN($F10)),3)&amp;":"&amp;ADDRESS(ROW(CW13),COLUMN(CV13),4)))),IF(ISNA((LOOKUP(9^9,$G12:CV12))),0,(LOOKUP(9^9,$G12:CV12))),IF(ISNA((LOOKUP(9^9,$G13:CV13))),0,(LOOKUP(9^9,$G13:CV13))))-CW10))</f>
        <v/>
      </c>
      <c r="CX11" s="36" t="str">
        <f ca="1">IF(ISBLANK(CX10),"",(IF(ISNA(LOOKUP(9^9,$G10:CW10)),0,LOOKUP(9^9,$G10:CW10))+IF(ISNA(LOOKUP(9^9,INDIRECT(ADDRESS(ROW(CX13),IF(ISNA(MATCH(LOOKUP(9^9,$G10:CW10),$G10:CW10,0)+COLUMN($F10)),0,MATCH(LOOKUP(9^9,$G10:CW10),$G10:CW10,0)+COLUMN($F10)),3)&amp;":"&amp;ADDRESS(ROW(CX13),COLUMN(CW13),4)))),IF(ISNA((LOOKUP(9^9,$G12:CW12))),0,(LOOKUP(9^9,$G12:CW12))),IF(ISNA((LOOKUP(9^9,$G13:CW13))),0,(LOOKUP(9^9,$G13:CW13))))-CX10))</f>
        <v/>
      </c>
      <c r="CY11" s="36" t="str">
        <f ca="1">IF(ISBLANK(CY10),"",(IF(ISNA(LOOKUP(9^9,$G10:CX10)),0,LOOKUP(9^9,$G10:CX10))+IF(ISNA(LOOKUP(9^9,INDIRECT(ADDRESS(ROW(CY13),IF(ISNA(MATCH(LOOKUP(9^9,$G10:CX10),$G10:CX10,0)+COLUMN($F10)),0,MATCH(LOOKUP(9^9,$G10:CX10),$G10:CX10,0)+COLUMN($F10)),3)&amp;":"&amp;ADDRESS(ROW(CY13),COLUMN(CX13),4)))),IF(ISNA((LOOKUP(9^9,$G12:CX12))),0,(LOOKUP(9^9,$G12:CX12))),IF(ISNA((LOOKUP(9^9,$G13:CX13))),0,(LOOKUP(9^9,$G13:CX13))))-CY10))</f>
        <v/>
      </c>
      <c r="CZ11" s="36" t="str">
        <f ca="1">IF(ISBLANK(CZ10),"",(IF(ISNA(LOOKUP(9^9,$G10:CY10)),0,LOOKUP(9^9,$G10:CY10))+IF(ISNA(LOOKUP(9^9,INDIRECT(ADDRESS(ROW(CZ13),IF(ISNA(MATCH(LOOKUP(9^9,$G10:CY10),$G10:CY10,0)+COLUMN($F10)),0,MATCH(LOOKUP(9^9,$G10:CY10),$G10:CY10,0)+COLUMN($F10)),3)&amp;":"&amp;ADDRESS(ROW(CZ13),COLUMN(CY13),4)))),IF(ISNA((LOOKUP(9^9,$G12:CY12))),0,(LOOKUP(9^9,$G12:CY12))),IF(ISNA((LOOKUP(9^9,$G13:CY13))),0,(LOOKUP(9^9,$G13:CY13))))-CZ10))</f>
        <v/>
      </c>
      <c r="DA11" s="36" t="str">
        <f ca="1">IF(ISBLANK(DA10),"",(IF(ISNA(LOOKUP(9^9,$G10:CZ10)),0,LOOKUP(9^9,$G10:CZ10))+IF(ISNA(LOOKUP(9^9,INDIRECT(ADDRESS(ROW(DA13),IF(ISNA(MATCH(LOOKUP(9^9,$G10:CZ10),$G10:CZ10,0)+COLUMN($F10)),0,MATCH(LOOKUP(9^9,$G10:CZ10),$G10:CZ10,0)+COLUMN($F10)),3)&amp;":"&amp;ADDRESS(ROW(DA13),COLUMN(CZ13),4)))),IF(ISNA((LOOKUP(9^9,$G12:CZ12))),0,(LOOKUP(9^9,$G12:CZ12))),IF(ISNA((LOOKUP(9^9,$G13:CZ13))),0,(LOOKUP(9^9,$G13:CZ13))))-DA10))</f>
        <v/>
      </c>
      <c r="DB11" s="36" t="str">
        <f ca="1">IF(ISBLANK(DB10),"",(IF(ISNA(LOOKUP(9^9,$G10:DA10)),0,LOOKUP(9^9,$G10:DA10))+IF(ISNA(LOOKUP(9^9,INDIRECT(ADDRESS(ROW(DB13),IF(ISNA(MATCH(LOOKUP(9^9,$G10:DA10),$G10:DA10,0)+COLUMN($F10)),0,MATCH(LOOKUP(9^9,$G10:DA10),$G10:DA10,0)+COLUMN($F10)),3)&amp;":"&amp;ADDRESS(ROW(DB13),COLUMN(DA13),4)))),IF(ISNA((LOOKUP(9^9,$G12:DA12))),0,(LOOKUP(9^9,$G12:DA12))),IF(ISNA((LOOKUP(9^9,$G13:DA13))),0,(LOOKUP(9^9,$G13:DA13))))-DB10))</f>
        <v/>
      </c>
      <c r="DC11" s="36" t="str">
        <f ca="1">IF(ISBLANK(DC10),"",(IF(ISNA(LOOKUP(9^9,$G10:DB10)),0,LOOKUP(9^9,$G10:DB10))+IF(ISNA(LOOKUP(9^9,INDIRECT(ADDRESS(ROW(DC13),IF(ISNA(MATCH(LOOKUP(9^9,$G10:DB10),$G10:DB10,0)+COLUMN($F10)),0,MATCH(LOOKUP(9^9,$G10:DB10),$G10:DB10,0)+COLUMN($F10)),3)&amp;":"&amp;ADDRESS(ROW(DC13),COLUMN(DB13),4)))),IF(ISNA((LOOKUP(9^9,$G12:DB12))),0,(LOOKUP(9^9,$G12:DB12))),IF(ISNA((LOOKUP(9^9,$G13:DB13))),0,(LOOKUP(9^9,$G13:DB13))))-DC10))</f>
        <v/>
      </c>
      <c r="DD11" s="36" t="str">
        <f ca="1">IF(ISBLANK(DD10),"",(IF(ISNA(LOOKUP(9^9,$G10:DC10)),0,LOOKUP(9^9,$G10:DC10))+IF(ISNA(LOOKUP(9^9,INDIRECT(ADDRESS(ROW(DD13),IF(ISNA(MATCH(LOOKUP(9^9,$G10:DC10),$G10:DC10,0)+COLUMN($F10)),0,MATCH(LOOKUP(9^9,$G10:DC10),$G10:DC10,0)+COLUMN($F10)),3)&amp;":"&amp;ADDRESS(ROW(DD13),COLUMN(DC13),4)))),IF(ISNA((LOOKUP(9^9,$G12:DC12))),0,(LOOKUP(9^9,$G12:DC12))),IF(ISNA((LOOKUP(9^9,$G13:DC13))),0,(LOOKUP(9^9,$G13:DC13))))-DD10))</f>
        <v/>
      </c>
      <c r="DE11" s="36" t="str">
        <f ca="1">IF(ISBLANK(DE10),"",(IF(ISNA(LOOKUP(9^9,$G10:DD10)),0,LOOKUP(9^9,$G10:DD10))+IF(ISNA(LOOKUP(9^9,INDIRECT(ADDRESS(ROW(DE13),IF(ISNA(MATCH(LOOKUP(9^9,$G10:DD10),$G10:DD10,0)+COLUMN($F10)),0,MATCH(LOOKUP(9^9,$G10:DD10),$G10:DD10,0)+COLUMN($F10)),3)&amp;":"&amp;ADDRESS(ROW(DE13),COLUMN(DD13),4)))),IF(ISNA((LOOKUP(9^9,$G12:DD12))),0,(LOOKUP(9^9,$G12:DD12))),IF(ISNA((LOOKUP(9^9,$G13:DD13))),0,(LOOKUP(9^9,$G13:DD13))))-DE10))</f>
        <v/>
      </c>
      <c r="DF11" s="36" t="str">
        <f ca="1">IF(ISBLANK(DF10),"",(IF(ISNA(LOOKUP(9^9,$G10:DE10)),0,LOOKUP(9^9,$G10:DE10))+IF(ISNA(LOOKUP(9^9,INDIRECT(ADDRESS(ROW(DF13),IF(ISNA(MATCH(LOOKUP(9^9,$G10:DE10),$G10:DE10,0)+COLUMN($F10)),0,MATCH(LOOKUP(9^9,$G10:DE10),$G10:DE10,0)+COLUMN($F10)),3)&amp;":"&amp;ADDRESS(ROW(DF13),COLUMN(DE13),4)))),IF(ISNA((LOOKUP(9^9,$G12:DE12))),0,(LOOKUP(9^9,$G12:DE12))),IF(ISNA((LOOKUP(9^9,$G13:DE13))),0,(LOOKUP(9^9,$G13:DE13))))-DF10))</f>
        <v/>
      </c>
      <c r="DG11" s="36" t="str">
        <f ca="1">IF(ISBLANK(DG10),"",(IF(ISNA(LOOKUP(9^9,$G10:DF10)),0,LOOKUP(9^9,$G10:DF10))+IF(ISNA(LOOKUP(9^9,INDIRECT(ADDRESS(ROW(DG13),IF(ISNA(MATCH(LOOKUP(9^9,$G10:DF10),$G10:DF10,0)+COLUMN($F10)),0,MATCH(LOOKUP(9^9,$G10:DF10),$G10:DF10,0)+COLUMN($F10)),3)&amp;":"&amp;ADDRESS(ROW(DG13),COLUMN(DF13),4)))),IF(ISNA((LOOKUP(9^9,$G12:DF12))),0,(LOOKUP(9^9,$G12:DF12))),IF(ISNA((LOOKUP(9^9,$G13:DF13))),0,(LOOKUP(9^9,$G13:DF13))))-DG10))</f>
        <v/>
      </c>
      <c r="DH11" s="36" t="str">
        <f ca="1">IF(ISBLANK(DH10),"",(IF(ISNA(LOOKUP(9^9,$G10:DG10)),0,LOOKUP(9^9,$G10:DG10))+IF(ISNA(LOOKUP(9^9,INDIRECT(ADDRESS(ROW(DH13),IF(ISNA(MATCH(LOOKUP(9^9,$G10:DG10),$G10:DG10,0)+COLUMN($F10)),0,MATCH(LOOKUP(9^9,$G10:DG10),$G10:DG10,0)+COLUMN($F10)),3)&amp;":"&amp;ADDRESS(ROW(DH13),COLUMN(DG13),4)))),IF(ISNA((LOOKUP(9^9,$G12:DG12))),0,(LOOKUP(9^9,$G12:DG12))),IF(ISNA((LOOKUP(9^9,$G13:DG13))),0,(LOOKUP(9^9,$G13:DG13))))-DH10))</f>
        <v/>
      </c>
      <c r="DI11" s="36" t="str">
        <f ca="1">IF(ISBLANK(DI10),"",(IF(ISNA(LOOKUP(9^9,$G10:DH10)),0,LOOKUP(9^9,$G10:DH10))+IF(ISNA(LOOKUP(9^9,INDIRECT(ADDRESS(ROW(DI13),IF(ISNA(MATCH(LOOKUP(9^9,$G10:DH10),$G10:DH10,0)+COLUMN($F10)),0,MATCH(LOOKUP(9^9,$G10:DH10),$G10:DH10,0)+COLUMN($F10)),3)&amp;":"&amp;ADDRESS(ROW(DI13),COLUMN(DH13),4)))),IF(ISNA((LOOKUP(9^9,$G12:DH12))),0,(LOOKUP(9^9,$G12:DH12))),IF(ISNA((LOOKUP(9^9,$G13:DH13))),0,(LOOKUP(9^9,$G13:DH13))))-DI10))</f>
        <v/>
      </c>
      <c r="DJ11" s="36" t="str">
        <f ca="1">IF(ISBLANK(DJ10),"",(IF(ISNA(LOOKUP(9^9,$G10:DI10)),0,LOOKUP(9^9,$G10:DI10))+IF(ISNA(LOOKUP(9^9,INDIRECT(ADDRESS(ROW(DJ13),IF(ISNA(MATCH(LOOKUP(9^9,$G10:DI10),$G10:DI10,0)+COLUMN($F10)),0,MATCH(LOOKUP(9^9,$G10:DI10),$G10:DI10,0)+COLUMN($F10)),3)&amp;":"&amp;ADDRESS(ROW(DJ13),COLUMN(DI13),4)))),IF(ISNA((LOOKUP(9^9,$G12:DI12))),0,(LOOKUP(9^9,$G12:DI12))),IF(ISNA((LOOKUP(9^9,$G13:DI13))),0,(LOOKUP(9^9,$G13:DI13))))-DJ10))</f>
        <v/>
      </c>
      <c r="DK11" s="36" t="str">
        <f ca="1">IF(ISBLANK(DK10),"",(IF(ISNA(LOOKUP(9^9,$G10:DJ10)),0,LOOKUP(9^9,$G10:DJ10))+IF(ISNA(LOOKUP(9^9,INDIRECT(ADDRESS(ROW(DK13),IF(ISNA(MATCH(LOOKUP(9^9,$G10:DJ10),$G10:DJ10,0)+COLUMN($F10)),0,MATCH(LOOKUP(9^9,$G10:DJ10),$G10:DJ10,0)+COLUMN($F10)),3)&amp;":"&amp;ADDRESS(ROW(DK13),COLUMN(DJ13),4)))),IF(ISNA((LOOKUP(9^9,$G12:DJ12))),0,(LOOKUP(9^9,$G12:DJ12))),IF(ISNA((LOOKUP(9^9,$G13:DJ13))),0,(LOOKUP(9^9,$G13:DJ13))))-DK10))</f>
        <v/>
      </c>
      <c r="DL11" s="36" t="str">
        <f ca="1">IF(ISBLANK(DL10),"",(IF(ISNA(LOOKUP(9^9,$G10:DK10)),0,LOOKUP(9^9,$G10:DK10))+IF(ISNA(LOOKUP(9^9,INDIRECT(ADDRESS(ROW(DL13),IF(ISNA(MATCH(LOOKUP(9^9,$G10:DK10),$G10:DK10,0)+COLUMN($F10)),0,MATCH(LOOKUP(9^9,$G10:DK10),$G10:DK10,0)+COLUMN($F10)),3)&amp;":"&amp;ADDRESS(ROW(DL13),COLUMN(DK13),4)))),IF(ISNA((LOOKUP(9^9,$G12:DK12))),0,(LOOKUP(9^9,$G12:DK12))),IF(ISNA((LOOKUP(9^9,$G13:DK13))),0,(LOOKUP(9^9,$G13:DK13))))-DL10))</f>
        <v/>
      </c>
      <c r="DM11" s="36" t="str">
        <f ca="1">IF(ISBLANK(DM10),"",(IF(ISNA(LOOKUP(9^9,$G10:DL10)),0,LOOKUP(9^9,$G10:DL10))+IF(ISNA(LOOKUP(9^9,INDIRECT(ADDRESS(ROW(DM13),IF(ISNA(MATCH(LOOKUP(9^9,$G10:DL10),$G10:DL10,0)+COLUMN($F10)),0,MATCH(LOOKUP(9^9,$G10:DL10),$G10:DL10,0)+COLUMN($F10)),3)&amp;":"&amp;ADDRESS(ROW(DM13),COLUMN(DL13),4)))),IF(ISNA((LOOKUP(9^9,$G12:DL12))),0,(LOOKUP(9^9,$G12:DL12))),IF(ISNA((LOOKUP(9^9,$G13:DL13))),0,(LOOKUP(9^9,$G13:DL13))))-DM10))</f>
        <v/>
      </c>
      <c r="DN11" s="36" t="str">
        <f ca="1">IF(ISBLANK(DN10),"",(IF(ISNA(LOOKUP(9^9,$G10:DM10)),0,LOOKUP(9^9,$G10:DM10))+IF(ISNA(LOOKUP(9^9,INDIRECT(ADDRESS(ROW(DN13),IF(ISNA(MATCH(LOOKUP(9^9,$G10:DM10),$G10:DM10,0)+COLUMN($F10)),0,MATCH(LOOKUP(9^9,$G10:DM10),$G10:DM10,0)+COLUMN($F10)),3)&amp;":"&amp;ADDRESS(ROW(DN13),COLUMN(DM13),4)))),IF(ISNA((LOOKUP(9^9,$G12:DM12))),0,(LOOKUP(9^9,$G12:DM12))),IF(ISNA((LOOKUP(9^9,$G13:DM13))),0,(LOOKUP(9^9,$G13:DM13))))-DN10))</f>
        <v/>
      </c>
      <c r="DO11" s="36" t="str">
        <f ca="1">IF(ISBLANK(DO10),"",(IF(ISNA(LOOKUP(9^9,$G10:DN10)),0,LOOKUP(9^9,$G10:DN10))+IF(ISNA(LOOKUP(9^9,INDIRECT(ADDRESS(ROW(DO13),IF(ISNA(MATCH(LOOKUP(9^9,$G10:DN10),$G10:DN10,0)+COLUMN($F10)),0,MATCH(LOOKUP(9^9,$G10:DN10),$G10:DN10,0)+COLUMN($F10)),3)&amp;":"&amp;ADDRESS(ROW(DO13),COLUMN(DN13),4)))),IF(ISNA((LOOKUP(9^9,$G12:DN12))),0,(LOOKUP(9^9,$G12:DN12))),IF(ISNA((LOOKUP(9^9,$G13:DN13))),0,(LOOKUP(9^9,$G13:DN13))))-DO10))</f>
        <v/>
      </c>
      <c r="DP11" s="36" t="str">
        <f ca="1">IF(ISBLANK(DP10),"",(IF(ISNA(LOOKUP(9^9,$G10:DO10)),0,LOOKUP(9^9,$G10:DO10))+IF(ISNA(LOOKUP(9^9,INDIRECT(ADDRESS(ROW(DP13),IF(ISNA(MATCH(LOOKUP(9^9,$G10:DO10),$G10:DO10,0)+COLUMN($F10)),0,MATCH(LOOKUP(9^9,$G10:DO10),$G10:DO10,0)+COLUMN($F10)),3)&amp;":"&amp;ADDRESS(ROW(DP13),COLUMN(DO13),4)))),IF(ISNA((LOOKUP(9^9,$G12:DO12))),0,(LOOKUP(9^9,$G12:DO12))),IF(ISNA((LOOKUP(9^9,$G13:DO13))),0,(LOOKUP(9^9,$G13:DO13))))-DP10))</f>
        <v/>
      </c>
      <c r="DQ11" s="36" t="str">
        <f ca="1">IF(ISBLANK(DQ10),"",(IF(ISNA(LOOKUP(9^9,$G10:DP10)),0,LOOKUP(9^9,$G10:DP10))+IF(ISNA(LOOKUP(9^9,INDIRECT(ADDRESS(ROW(DQ13),IF(ISNA(MATCH(LOOKUP(9^9,$G10:DP10),$G10:DP10,0)+COLUMN($F10)),0,MATCH(LOOKUP(9^9,$G10:DP10),$G10:DP10,0)+COLUMN($F10)),3)&amp;":"&amp;ADDRESS(ROW(DQ13),COLUMN(DP13),4)))),IF(ISNA((LOOKUP(9^9,$G12:DP12))),0,(LOOKUP(9^9,$G12:DP12))),IF(ISNA((LOOKUP(9^9,$G13:DP13))),0,(LOOKUP(9^9,$G13:DP13))))-DQ10))</f>
        <v/>
      </c>
      <c r="DR11" s="36" t="str">
        <f ca="1">IF(ISBLANK(DR10),"",(IF(ISNA(LOOKUP(9^9,$G10:DQ10)),0,LOOKUP(9^9,$G10:DQ10))+IF(ISNA(LOOKUP(9^9,INDIRECT(ADDRESS(ROW(DR13),IF(ISNA(MATCH(LOOKUP(9^9,$G10:DQ10),$G10:DQ10,0)+COLUMN($F10)),0,MATCH(LOOKUP(9^9,$G10:DQ10),$G10:DQ10,0)+COLUMN($F10)),3)&amp;":"&amp;ADDRESS(ROW(DR13),COLUMN(DQ13),4)))),IF(ISNA((LOOKUP(9^9,$G12:DQ12))),0,(LOOKUP(9^9,$G12:DQ12))),IF(ISNA((LOOKUP(9^9,$G13:DQ13))),0,(LOOKUP(9^9,$G13:DQ13))))-DR10))</f>
        <v/>
      </c>
      <c r="DS11" s="36" t="str">
        <f ca="1">IF(ISBLANK(DS10),"",(IF(ISNA(LOOKUP(9^9,$G10:DR10)),0,LOOKUP(9^9,$G10:DR10))+IF(ISNA(LOOKUP(9^9,INDIRECT(ADDRESS(ROW(DS13),IF(ISNA(MATCH(LOOKUP(9^9,$G10:DR10),$G10:DR10,0)+COLUMN($F10)),0,MATCH(LOOKUP(9^9,$G10:DR10),$G10:DR10,0)+COLUMN($F10)),3)&amp;":"&amp;ADDRESS(ROW(DS13),COLUMN(DR13),4)))),IF(ISNA((LOOKUP(9^9,$G12:DR12))),0,(LOOKUP(9^9,$G12:DR12))),IF(ISNA((LOOKUP(9^9,$G13:DR13))),0,(LOOKUP(9^9,$G13:DR13))))-DS10))</f>
        <v/>
      </c>
      <c r="DT11" s="36" t="str">
        <f ca="1">IF(ISBLANK(DT10),"",(IF(ISNA(LOOKUP(9^9,$G10:DS10)),0,LOOKUP(9^9,$G10:DS10))+IF(ISNA(LOOKUP(9^9,INDIRECT(ADDRESS(ROW(DT13),IF(ISNA(MATCH(LOOKUP(9^9,$G10:DS10),$G10:DS10,0)+COLUMN($F10)),0,MATCH(LOOKUP(9^9,$G10:DS10),$G10:DS10,0)+COLUMN($F10)),3)&amp;":"&amp;ADDRESS(ROW(DT13),COLUMN(DS13),4)))),IF(ISNA((LOOKUP(9^9,$G12:DS12))),0,(LOOKUP(9^9,$G12:DS12))),IF(ISNA((LOOKUP(9^9,$G13:DS13))),0,(LOOKUP(9^9,$G13:DS13))))-DT10))</f>
        <v/>
      </c>
      <c r="DU11" s="36" t="str">
        <f ca="1">IF(ISBLANK(DU10),"",(IF(ISNA(LOOKUP(9^9,$G10:DT10)),0,LOOKUP(9^9,$G10:DT10))+IF(ISNA(LOOKUP(9^9,INDIRECT(ADDRESS(ROW(DU13),IF(ISNA(MATCH(LOOKUP(9^9,$G10:DT10),$G10:DT10,0)+COLUMN($F10)),0,MATCH(LOOKUP(9^9,$G10:DT10),$G10:DT10,0)+COLUMN($F10)),3)&amp;":"&amp;ADDRESS(ROW(DU13),COLUMN(DT13),4)))),IF(ISNA((LOOKUP(9^9,$G12:DT12))),0,(LOOKUP(9^9,$G12:DT12))),IF(ISNA((LOOKUP(9^9,$G13:DT13))),0,(LOOKUP(9^9,$G13:DT13))))-DU10))</f>
        <v/>
      </c>
      <c r="DV11" s="36" t="str">
        <f ca="1">IF(ISBLANK(DV10),"",(IF(ISNA(LOOKUP(9^9,$G10:DU10)),0,LOOKUP(9^9,$G10:DU10))+IF(ISNA(LOOKUP(9^9,INDIRECT(ADDRESS(ROW(DV13),IF(ISNA(MATCH(LOOKUP(9^9,$G10:DU10),$G10:DU10,0)+COLUMN($F10)),0,MATCH(LOOKUP(9^9,$G10:DU10),$G10:DU10,0)+COLUMN($F10)),3)&amp;":"&amp;ADDRESS(ROW(DV13),COLUMN(DU13),4)))),IF(ISNA((LOOKUP(9^9,$G12:DU12))),0,(LOOKUP(9^9,$G12:DU12))),IF(ISNA((LOOKUP(9^9,$G13:DU13))),0,(LOOKUP(9^9,$G13:DU13))))-DV10))</f>
        <v/>
      </c>
      <c r="DW11" s="36" t="str">
        <f ca="1">IF(ISBLANK(DW10),"",(IF(ISNA(LOOKUP(9^9,$G10:DV10)),0,LOOKUP(9^9,$G10:DV10))+IF(ISNA(LOOKUP(9^9,INDIRECT(ADDRESS(ROW(DW13),IF(ISNA(MATCH(LOOKUP(9^9,$G10:DV10),$G10:DV10,0)+COLUMN($F10)),0,MATCH(LOOKUP(9^9,$G10:DV10),$G10:DV10,0)+COLUMN($F10)),3)&amp;":"&amp;ADDRESS(ROW(DW13),COLUMN(DV13),4)))),IF(ISNA((LOOKUP(9^9,$G12:DV12))),0,(LOOKUP(9^9,$G12:DV12))),IF(ISNA((LOOKUP(9^9,$G13:DV13))),0,(LOOKUP(9^9,$G13:DV13))))-DW10))</f>
        <v/>
      </c>
      <c r="DX11" s="36" t="str">
        <f ca="1">IF(ISBLANK(DX10),"",(IF(ISNA(LOOKUP(9^9,$G10:DW10)),0,LOOKUP(9^9,$G10:DW10))+IF(ISNA(LOOKUP(9^9,INDIRECT(ADDRESS(ROW(DX13),IF(ISNA(MATCH(LOOKUP(9^9,$G10:DW10),$G10:DW10,0)+COLUMN($F10)),0,MATCH(LOOKUP(9^9,$G10:DW10),$G10:DW10,0)+COLUMN($F10)),3)&amp;":"&amp;ADDRESS(ROW(DX13),COLUMN(DW13),4)))),IF(ISNA((LOOKUP(9^9,$G12:DW12))),0,(LOOKUP(9^9,$G12:DW12))),IF(ISNA((LOOKUP(9^9,$G13:DW13))),0,(LOOKUP(9^9,$G13:DW13))))-DX10))</f>
        <v/>
      </c>
      <c r="DY11" s="36" t="str">
        <f ca="1">IF(ISBLANK(DY10),"",(IF(ISNA(LOOKUP(9^9,$G10:DX10)),0,LOOKUP(9^9,$G10:DX10))+IF(ISNA(LOOKUP(9^9,INDIRECT(ADDRESS(ROW(DY13),IF(ISNA(MATCH(LOOKUP(9^9,$G10:DX10),$G10:DX10,0)+COLUMN($F10)),0,MATCH(LOOKUP(9^9,$G10:DX10),$G10:DX10,0)+COLUMN($F10)),3)&amp;":"&amp;ADDRESS(ROW(DY13),COLUMN(DX13),4)))),IF(ISNA((LOOKUP(9^9,$G12:DX12))),0,(LOOKUP(9^9,$G12:DX12))),IF(ISNA((LOOKUP(9^9,$G13:DX13))),0,(LOOKUP(9^9,$G13:DX13))))-DY10))</f>
        <v/>
      </c>
    </row>
    <row r="12" spans="1:249" s="37" customFormat="1" ht="16" customHeight="1" x14ac:dyDescent="0.2">
      <c r="A12" s="62"/>
      <c r="B12" s="65"/>
      <c r="C12" s="68"/>
      <c r="D12" s="68"/>
      <c r="E12" s="68"/>
      <c r="F12" s="35" t="s">
        <v>16</v>
      </c>
      <c r="G12" s="36" t="str">
        <f t="shared" ref="G12:BR12" si="14">IF(ISBLANK(G10),"",(IF((ROUNDUP((($E10-G10)/$D10),0)*$D10)&lt;0,0,(ROUNDUP((($E10-G10)/$D10),0)*$D10))))</f>
        <v/>
      </c>
      <c r="H12" s="36" t="str">
        <f t="shared" si="14"/>
        <v/>
      </c>
      <c r="I12" s="36" t="str">
        <f t="shared" si="14"/>
        <v/>
      </c>
      <c r="J12" s="36" t="str">
        <f t="shared" si="14"/>
        <v/>
      </c>
      <c r="K12" s="36" t="str">
        <f t="shared" si="14"/>
        <v/>
      </c>
      <c r="L12" s="36" t="str">
        <f t="shared" si="14"/>
        <v/>
      </c>
      <c r="M12" s="36" t="str">
        <f t="shared" si="14"/>
        <v/>
      </c>
      <c r="N12" s="36" t="str">
        <f t="shared" si="14"/>
        <v/>
      </c>
      <c r="O12" s="36" t="str">
        <f t="shared" si="14"/>
        <v/>
      </c>
      <c r="P12" s="36" t="str">
        <f t="shared" si="14"/>
        <v/>
      </c>
      <c r="Q12" s="36" t="str">
        <f t="shared" si="14"/>
        <v/>
      </c>
      <c r="R12" s="36" t="str">
        <f t="shared" si="14"/>
        <v/>
      </c>
      <c r="S12" s="36" t="str">
        <f t="shared" si="14"/>
        <v/>
      </c>
      <c r="T12" s="36" t="str">
        <f t="shared" si="14"/>
        <v/>
      </c>
      <c r="U12" s="36" t="str">
        <f t="shared" si="14"/>
        <v/>
      </c>
      <c r="V12" s="36" t="str">
        <f t="shared" si="14"/>
        <v/>
      </c>
      <c r="W12" s="36" t="str">
        <f t="shared" si="14"/>
        <v/>
      </c>
      <c r="X12" s="36" t="str">
        <f t="shared" si="14"/>
        <v/>
      </c>
      <c r="Y12" s="36" t="str">
        <f t="shared" si="14"/>
        <v/>
      </c>
      <c r="Z12" s="36" t="str">
        <f t="shared" si="14"/>
        <v/>
      </c>
      <c r="AA12" s="36" t="str">
        <f t="shared" si="14"/>
        <v/>
      </c>
      <c r="AB12" s="36" t="str">
        <f t="shared" si="14"/>
        <v/>
      </c>
      <c r="AC12" s="36" t="str">
        <f t="shared" si="14"/>
        <v/>
      </c>
      <c r="AD12" s="36" t="str">
        <f t="shared" si="14"/>
        <v/>
      </c>
      <c r="AE12" s="36" t="str">
        <f t="shared" si="14"/>
        <v/>
      </c>
      <c r="AF12" s="36" t="str">
        <f t="shared" si="14"/>
        <v/>
      </c>
      <c r="AG12" s="36" t="str">
        <f t="shared" si="14"/>
        <v/>
      </c>
      <c r="AH12" s="36" t="str">
        <f t="shared" si="14"/>
        <v/>
      </c>
      <c r="AI12" s="36" t="str">
        <f t="shared" si="14"/>
        <v/>
      </c>
      <c r="AJ12" s="36" t="str">
        <f t="shared" si="14"/>
        <v/>
      </c>
      <c r="AK12" s="36" t="str">
        <f t="shared" si="14"/>
        <v/>
      </c>
      <c r="AL12" s="36" t="str">
        <f t="shared" si="14"/>
        <v/>
      </c>
      <c r="AM12" s="36" t="str">
        <f t="shared" si="14"/>
        <v/>
      </c>
      <c r="AN12" s="36" t="str">
        <f t="shared" si="14"/>
        <v/>
      </c>
      <c r="AO12" s="36" t="str">
        <f t="shared" si="14"/>
        <v/>
      </c>
      <c r="AP12" s="36" t="str">
        <f t="shared" si="14"/>
        <v/>
      </c>
      <c r="AQ12" s="36" t="str">
        <f t="shared" si="14"/>
        <v/>
      </c>
      <c r="AR12" s="36" t="str">
        <f t="shared" si="14"/>
        <v/>
      </c>
      <c r="AS12" s="36" t="str">
        <f t="shared" si="14"/>
        <v/>
      </c>
      <c r="AT12" s="36" t="str">
        <f t="shared" si="14"/>
        <v/>
      </c>
      <c r="AU12" s="36" t="str">
        <f t="shared" si="14"/>
        <v/>
      </c>
      <c r="AV12" s="36" t="str">
        <f t="shared" si="14"/>
        <v/>
      </c>
      <c r="AW12" s="36" t="str">
        <f t="shared" si="14"/>
        <v/>
      </c>
      <c r="AX12" s="36" t="str">
        <f t="shared" si="14"/>
        <v/>
      </c>
      <c r="AY12" s="36" t="str">
        <f t="shared" si="14"/>
        <v/>
      </c>
      <c r="AZ12" s="36" t="str">
        <f t="shared" si="14"/>
        <v/>
      </c>
      <c r="BA12" s="36" t="str">
        <f t="shared" si="14"/>
        <v/>
      </c>
      <c r="BB12" s="36" t="str">
        <f t="shared" si="14"/>
        <v/>
      </c>
      <c r="BC12" s="36" t="str">
        <f t="shared" si="14"/>
        <v/>
      </c>
      <c r="BD12" s="36" t="str">
        <f t="shared" si="14"/>
        <v/>
      </c>
      <c r="BE12" s="36" t="str">
        <f t="shared" si="14"/>
        <v/>
      </c>
      <c r="BF12" s="36" t="str">
        <f t="shared" si="14"/>
        <v/>
      </c>
      <c r="BG12" s="36" t="str">
        <f t="shared" si="14"/>
        <v/>
      </c>
      <c r="BH12" s="36" t="str">
        <f t="shared" si="14"/>
        <v/>
      </c>
      <c r="BI12" s="36" t="str">
        <f t="shared" si="14"/>
        <v/>
      </c>
      <c r="BJ12" s="36" t="str">
        <f t="shared" si="14"/>
        <v/>
      </c>
      <c r="BK12" s="36" t="str">
        <f t="shared" si="14"/>
        <v/>
      </c>
      <c r="BL12" s="36" t="str">
        <f t="shared" si="14"/>
        <v/>
      </c>
      <c r="BM12" s="36" t="str">
        <f t="shared" si="14"/>
        <v/>
      </c>
      <c r="BN12" s="36" t="str">
        <f t="shared" si="14"/>
        <v/>
      </c>
      <c r="BO12" s="36" t="str">
        <f t="shared" si="14"/>
        <v/>
      </c>
      <c r="BP12" s="36" t="str">
        <f t="shared" si="14"/>
        <v/>
      </c>
      <c r="BQ12" s="36" t="str">
        <f t="shared" si="14"/>
        <v/>
      </c>
      <c r="BR12" s="36" t="str">
        <f t="shared" si="14"/>
        <v/>
      </c>
      <c r="BS12" s="36" t="str">
        <f t="shared" ref="BS12:DY12" si="15">IF(ISBLANK(BS10),"",(IF((ROUNDUP((($E10-BS10)/$D10),0)*$D10)&lt;0,0,(ROUNDUP((($E10-BS10)/$D10),0)*$D10))))</f>
        <v/>
      </c>
      <c r="BT12" s="36" t="str">
        <f t="shared" si="15"/>
        <v/>
      </c>
      <c r="BU12" s="36" t="str">
        <f t="shared" si="15"/>
        <v/>
      </c>
      <c r="BV12" s="36" t="str">
        <f t="shared" si="15"/>
        <v/>
      </c>
      <c r="BW12" s="36" t="str">
        <f t="shared" si="15"/>
        <v/>
      </c>
      <c r="BX12" s="36" t="str">
        <f t="shared" si="15"/>
        <v/>
      </c>
      <c r="BY12" s="36" t="str">
        <f t="shared" si="15"/>
        <v/>
      </c>
      <c r="BZ12" s="36" t="str">
        <f t="shared" si="15"/>
        <v/>
      </c>
      <c r="CA12" s="36" t="str">
        <f t="shared" si="15"/>
        <v/>
      </c>
      <c r="CB12" s="36" t="str">
        <f t="shared" si="15"/>
        <v/>
      </c>
      <c r="CC12" s="36" t="str">
        <f t="shared" si="15"/>
        <v/>
      </c>
      <c r="CD12" s="36" t="str">
        <f t="shared" si="15"/>
        <v/>
      </c>
      <c r="CE12" s="36" t="str">
        <f t="shared" si="15"/>
        <v/>
      </c>
      <c r="CF12" s="36" t="str">
        <f t="shared" si="15"/>
        <v/>
      </c>
      <c r="CG12" s="36" t="str">
        <f t="shared" si="15"/>
        <v/>
      </c>
      <c r="CH12" s="36" t="str">
        <f t="shared" si="15"/>
        <v/>
      </c>
      <c r="CI12" s="36" t="str">
        <f t="shared" si="15"/>
        <v/>
      </c>
      <c r="CJ12" s="36" t="str">
        <f t="shared" si="15"/>
        <v/>
      </c>
      <c r="CK12" s="36" t="str">
        <f t="shared" si="15"/>
        <v/>
      </c>
      <c r="CL12" s="36" t="str">
        <f t="shared" si="15"/>
        <v/>
      </c>
      <c r="CM12" s="36" t="str">
        <f t="shared" si="15"/>
        <v/>
      </c>
      <c r="CN12" s="36" t="str">
        <f t="shared" si="15"/>
        <v/>
      </c>
      <c r="CO12" s="36" t="str">
        <f t="shared" si="15"/>
        <v/>
      </c>
      <c r="CP12" s="36" t="str">
        <f t="shared" si="15"/>
        <v/>
      </c>
      <c r="CQ12" s="36" t="str">
        <f t="shared" si="15"/>
        <v/>
      </c>
      <c r="CR12" s="36" t="str">
        <f t="shared" si="15"/>
        <v/>
      </c>
      <c r="CS12" s="36" t="str">
        <f t="shared" si="15"/>
        <v/>
      </c>
      <c r="CT12" s="36" t="str">
        <f t="shared" si="15"/>
        <v/>
      </c>
      <c r="CU12" s="36" t="str">
        <f t="shared" si="15"/>
        <v/>
      </c>
      <c r="CV12" s="36" t="str">
        <f t="shared" si="15"/>
        <v/>
      </c>
      <c r="CW12" s="36" t="str">
        <f t="shared" si="15"/>
        <v/>
      </c>
      <c r="CX12" s="36" t="str">
        <f t="shared" si="15"/>
        <v/>
      </c>
      <c r="CY12" s="36" t="str">
        <f t="shared" si="15"/>
        <v/>
      </c>
      <c r="CZ12" s="36" t="str">
        <f t="shared" si="15"/>
        <v/>
      </c>
      <c r="DA12" s="36" t="str">
        <f t="shared" si="15"/>
        <v/>
      </c>
      <c r="DB12" s="36" t="str">
        <f t="shared" si="15"/>
        <v/>
      </c>
      <c r="DC12" s="36" t="str">
        <f t="shared" si="15"/>
        <v/>
      </c>
      <c r="DD12" s="36" t="str">
        <f t="shared" si="15"/>
        <v/>
      </c>
      <c r="DE12" s="36" t="str">
        <f t="shared" si="15"/>
        <v/>
      </c>
      <c r="DF12" s="36" t="str">
        <f t="shared" si="15"/>
        <v/>
      </c>
      <c r="DG12" s="36" t="str">
        <f t="shared" si="15"/>
        <v/>
      </c>
      <c r="DH12" s="36" t="str">
        <f t="shared" si="15"/>
        <v/>
      </c>
      <c r="DI12" s="36" t="str">
        <f t="shared" si="15"/>
        <v/>
      </c>
      <c r="DJ12" s="36" t="str">
        <f t="shared" si="15"/>
        <v/>
      </c>
      <c r="DK12" s="36" t="str">
        <f t="shared" si="15"/>
        <v/>
      </c>
      <c r="DL12" s="36" t="str">
        <f t="shared" si="15"/>
        <v/>
      </c>
      <c r="DM12" s="36" t="str">
        <f t="shared" si="15"/>
        <v/>
      </c>
      <c r="DN12" s="36" t="str">
        <f t="shared" si="15"/>
        <v/>
      </c>
      <c r="DO12" s="36" t="str">
        <f t="shared" si="15"/>
        <v/>
      </c>
      <c r="DP12" s="36" t="str">
        <f t="shared" si="15"/>
        <v/>
      </c>
      <c r="DQ12" s="36" t="str">
        <f t="shared" si="15"/>
        <v/>
      </c>
      <c r="DR12" s="36" t="str">
        <f t="shared" si="15"/>
        <v/>
      </c>
      <c r="DS12" s="36" t="str">
        <f t="shared" si="15"/>
        <v/>
      </c>
      <c r="DT12" s="36" t="str">
        <f t="shared" si="15"/>
        <v/>
      </c>
      <c r="DU12" s="36" t="str">
        <f t="shared" si="15"/>
        <v/>
      </c>
      <c r="DV12" s="36" t="str">
        <f t="shared" si="15"/>
        <v/>
      </c>
      <c r="DW12" s="36" t="str">
        <f t="shared" si="15"/>
        <v/>
      </c>
      <c r="DX12" s="36" t="str">
        <f t="shared" si="15"/>
        <v/>
      </c>
      <c r="DY12" s="36" t="str">
        <f t="shared" si="15"/>
        <v/>
      </c>
    </row>
    <row r="13" spans="1:249" s="37" customFormat="1" ht="16" customHeight="1" x14ac:dyDescent="0.2">
      <c r="A13" s="62"/>
      <c r="B13" s="65"/>
      <c r="C13" s="68"/>
      <c r="D13" s="68"/>
      <c r="E13" s="68"/>
      <c r="F13" s="38" t="s">
        <v>17</v>
      </c>
      <c r="G13" s="39"/>
    </row>
    <row r="14" spans="1:249" s="37" customFormat="1" ht="16" customHeight="1" thickBot="1" x14ac:dyDescent="0.25">
      <c r="A14" s="63"/>
      <c r="B14" s="66"/>
      <c r="C14" s="69"/>
      <c r="D14" s="69"/>
      <c r="E14" s="69"/>
      <c r="F14" s="40" t="s">
        <v>18</v>
      </c>
      <c r="G14" s="41">
        <v>60</v>
      </c>
      <c r="H14" s="42">
        <f t="shared" ref="H14:BS14" si="16">G14</f>
        <v>60</v>
      </c>
      <c r="I14" s="42">
        <f t="shared" si="16"/>
        <v>60</v>
      </c>
      <c r="J14" s="42">
        <f t="shared" si="16"/>
        <v>60</v>
      </c>
      <c r="K14" s="42">
        <f t="shared" si="16"/>
        <v>60</v>
      </c>
      <c r="L14" s="42">
        <f t="shared" si="16"/>
        <v>60</v>
      </c>
      <c r="M14" s="42">
        <f t="shared" si="16"/>
        <v>60</v>
      </c>
      <c r="N14" s="42">
        <f t="shared" si="16"/>
        <v>60</v>
      </c>
      <c r="O14" s="42">
        <f t="shared" si="16"/>
        <v>60</v>
      </c>
      <c r="P14" s="42">
        <f t="shared" si="16"/>
        <v>60</v>
      </c>
      <c r="Q14" s="42">
        <f t="shared" si="16"/>
        <v>60</v>
      </c>
      <c r="R14" s="42">
        <f t="shared" si="16"/>
        <v>60</v>
      </c>
      <c r="S14" s="42">
        <f t="shared" si="16"/>
        <v>60</v>
      </c>
      <c r="T14" s="42">
        <f t="shared" si="16"/>
        <v>60</v>
      </c>
      <c r="U14" s="42">
        <f t="shared" si="16"/>
        <v>60</v>
      </c>
      <c r="V14" s="42">
        <f t="shared" si="16"/>
        <v>60</v>
      </c>
      <c r="W14" s="42">
        <f t="shared" si="16"/>
        <v>60</v>
      </c>
      <c r="X14" s="42">
        <f t="shared" si="16"/>
        <v>60</v>
      </c>
      <c r="Y14" s="42">
        <f t="shared" si="16"/>
        <v>60</v>
      </c>
      <c r="Z14" s="42">
        <f t="shared" si="16"/>
        <v>60</v>
      </c>
      <c r="AA14" s="42">
        <f t="shared" si="16"/>
        <v>60</v>
      </c>
      <c r="AB14" s="42">
        <f t="shared" si="16"/>
        <v>60</v>
      </c>
      <c r="AC14" s="42">
        <f t="shared" si="16"/>
        <v>60</v>
      </c>
      <c r="AD14" s="42">
        <f t="shared" si="16"/>
        <v>60</v>
      </c>
      <c r="AE14" s="42">
        <f t="shared" si="16"/>
        <v>60</v>
      </c>
      <c r="AF14" s="42">
        <f t="shared" si="16"/>
        <v>60</v>
      </c>
      <c r="AG14" s="42">
        <f t="shared" si="16"/>
        <v>60</v>
      </c>
      <c r="AH14" s="42">
        <f t="shared" si="16"/>
        <v>60</v>
      </c>
      <c r="AI14" s="42">
        <f t="shared" si="16"/>
        <v>60</v>
      </c>
      <c r="AJ14" s="42">
        <f t="shared" si="16"/>
        <v>60</v>
      </c>
      <c r="AK14" s="42">
        <f t="shared" si="16"/>
        <v>60</v>
      </c>
      <c r="AL14" s="42">
        <f t="shared" si="16"/>
        <v>60</v>
      </c>
      <c r="AM14" s="42">
        <f t="shared" si="16"/>
        <v>60</v>
      </c>
      <c r="AN14" s="42">
        <f t="shared" si="16"/>
        <v>60</v>
      </c>
      <c r="AO14" s="42">
        <f t="shared" si="16"/>
        <v>60</v>
      </c>
      <c r="AP14" s="42">
        <f t="shared" si="16"/>
        <v>60</v>
      </c>
      <c r="AQ14" s="42">
        <f t="shared" si="16"/>
        <v>60</v>
      </c>
      <c r="AR14" s="42">
        <f t="shared" si="16"/>
        <v>60</v>
      </c>
      <c r="AS14" s="42">
        <f t="shared" si="16"/>
        <v>60</v>
      </c>
      <c r="AT14" s="42">
        <f t="shared" si="16"/>
        <v>60</v>
      </c>
      <c r="AU14" s="42">
        <f t="shared" si="16"/>
        <v>60</v>
      </c>
      <c r="AV14" s="42">
        <f t="shared" si="16"/>
        <v>60</v>
      </c>
      <c r="AW14" s="42">
        <f t="shared" si="16"/>
        <v>60</v>
      </c>
      <c r="AX14" s="42">
        <f t="shared" si="16"/>
        <v>60</v>
      </c>
      <c r="AY14" s="42">
        <f t="shared" si="16"/>
        <v>60</v>
      </c>
      <c r="AZ14" s="42">
        <f t="shared" si="16"/>
        <v>60</v>
      </c>
      <c r="BA14" s="42">
        <f t="shared" si="16"/>
        <v>60</v>
      </c>
      <c r="BB14" s="42">
        <f t="shared" si="16"/>
        <v>60</v>
      </c>
      <c r="BC14" s="42">
        <f t="shared" si="16"/>
        <v>60</v>
      </c>
      <c r="BD14" s="42">
        <f t="shared" si="16"/>
        <v>60</v>
      </c>
      <c r="BE14" s="42">
        <f t="shared" si="16"/>
        <v>60</v>
      </c>
      <c r="BF14" s="42">
        <f t="shared" si="16"/>
        <v>60</v>
      </c>
      <c r="BG14" s="42">
        <f t="shared" si="16"/>
        <v>60</v>
      </c>
      <c r="BH14" s="42">
        <f t="shared" si="16"/>
        <v>60</v>
      </c>
      <c r="BI14" s="42">
        <f t="shared" si="16"/>
        <v>60</v>
      </c>
      <c r="BJ14" s="42">
        <f t="shared" si="16"/>
        <v>60</v>
      </c>
      <c r="BK14" s="42">
        <f t="shared" si="16"/>
        <v>60</v>
      </c>
      <c r="BL14" s="42">
        <f t="shared" si="16"/>
        <v>60</v>
      </c>
      <c r="BM14" s="42">
        <f t="shared" si="16"/>
        <v>60</v>
      </c>
      <c r="BN14" s="42">
        <f t="shared" si="16"/>
        <v>60</v>
      </c>
      <c r="BO14" s="42">
        <f t="shared" si="16"/>
        <v>60</v>
      </c>
      <c r="BP14" s="42">
        <f t="shared" si="16"/>
        <v>60</v>
      </c>
      <c r="BQ14" s="42">
        <f t="shared" si="16"/>
        <v>60</v>
      </c>
      <c r="BR14" s="42">
        <f t="shared" si="16"/>
        <v>60</v>
      </c>
      <c r="BS14" s="42">
        <f t="shared" si="16"/>
        <v>60</v>
      </c>
      <c r="BT14" s="42">
        <f t="shared" ref="BT14:DY14" si="17">BS14</f>
        <v>60</v>
      </c>
      <c r="BU14" s="42">
        <f t="shared" si="17"/>
        <v>60</v>
      </c>
      <c r="BV14" s="42">
        <f t="shared" si="17"/>
        <v>60</v>
      </c>
      <c r="BW14" s="42">
        <f t="shared" si="17"/>
        <v>60</v>
      </c>
      <c r="BX14" s="42">
        <f t="shared" si="17"/>
        <v>60</v>
      </c>
      <c r="BY14" s="42">
        <f t="shared" si="17"/>
        <v>60</v>
      </c>
      <c r="BZ14" s="42">
        <f t="shared" si="17"/>
        <v>60</v>
      </c>
      <c r="CA14" s="42">
        <f t="shared" si="17"/>
        <v>60</v>
      </c>
      <c r="CB14" s="42">
        <f t="shared" si="17"/>
        <v>60</v>
      </c>
      <c r="CC14" s="42">
        <f t="shared" si="17"/>
        <v>60</v>
      </c>
      <c r="CD14" s="42">
        <f t="shared" si="17"/>
        <v>60</v>
      </c>
      <c r="CE14" s="42">
        <f t="shared" si="17"/>
        <v>60</v>
      </c>
      <c r="CF14" s="42">
        <f t="shared" si="17"/>
        <v>60</v>
      </c>
      <c r="CG14" s="42">
        <f t="shared" si="17"/>
        <v>60</v>
      </c>
      <c r="CH14" s="42">
        <f t="shared" si="17"/>
        <v>60</v>
      </c>
      <c r="CI14" s="42">
        <f t="shared" si="17"/>
        <v>60</v>
      </c>
      <c r="CJ14" s="42">
        <f t="shared" si="17"/>
        <v>60</v>
      </c>
      <c r="CK14" s="42">
        <f t="shared" si="17"/>
        <v>60</v>
      </c>
      <c r="CL14" s="42">
        <f t="shared" si="17"/>
        <v>60</v>
      </c>
      <c r="CM14" s="42">
        <f t="shared" si="17"/>
        <v>60</v>
      </c>
      <c r="CN14" s="42">
        <f t="shared" si="17"/>
        <v>60</v>
      </c>
      <c r="CO14" s="42">
        <f t="shared" si="17"/>
        <v>60</v>
      </c>
      <c r="CP14" s="42">
        <f t="shared" si="17"/>
        <v>60</v>
      </c>
      <c r="CQ14" s="42">
        <f t="shared" si="17"/>
        <v>60</v>
      </c>
      <c r="CR14" s="42">
        <f t="shared" si="17"/>
        <v>60</v>
      </c>
      <c r="CS14" s="42">
        <f t="shared" si="17"/>
        <v>60</v>
      </c>
      <c r="CT14" s="42">
        <f t="shared" si="17"/>
        <v>60</v>
      </c>
      <c r="CU14" s="42">
        <f t="shared" si="17"/>
        <v>60</v>
      </c>
      <c r="CV14" s="42">
        <f t="shared" si="17"/>
        <v>60</v>
      </c>
      <c r="CW14" s="42">
        <f t="shared" si="17"/>
        <v>60</v>
      </c>
      <c r="CX14" s="42">
        <f t="shared" si="17"/>
        <v>60</v>
      </c>
      <c r="CY14" s="42">
        <f t="shared" si="17"/>
        <v>60</v>
      </c>
      <c r="CZ14" s="42">
        <f t="shared" si="17"/>
        <v>60</v>
      </c>
      <c r="DA14" s="42">
        <f t="shared" si="17"/>
        <v>60</v>
      </c>
      <c r="DB14" s="42">
        <f t="shared" si="17"/>
        <v>60</v>
      </c>
      <c r="DC14" s="42">
        <f t="shared" si="17"/>
        <v>60</v>
      </c>
      <c r="DD14" s="42">
        <f t="shared" si="17"/>
        <v>60</v>
      </c>
      <c r="DE14" s="42">
        <f t="shared" si="17"/>
        <v>60</v>
      </c>
      <c r="DF14" s="42">
        <f t="shared" si="17"/>
        <v>60</v>
      </c>
      <c r="DG14" s="42">
        <f t="shared" si="17"/>
        <v>60</v>
      </c>
      <c r="DH14" s="42">
        <f t="shared" si="17"/>
        <v>60</v>
      </c>
      <c r="DI14" s="42">
        <f t="shared" si="17"/>
        <v>60</v>
      </c>
      <c r="DJ14" s="42">
        <f t="shared" si="17"/>
        <v>60</v>
      </c>
      <c r="DK14" s="42">
        <f t="shared" si="17"/>
        <v>60</v>
      </c>
      <c r="DL14" s="42">
        <f t="shared" si="17"/>
        <v>60</v>
      </c>
      <c r="DM14" s="42">
        <f t="shared" si="17"/>
        <v>60</v>
      </c>
      <c r="DN14" s="42">
        <f t="shared" si="17"/>
        <v>60</v>
      </c>
      <c r="DO14" s="42">
        <f t="shared" si="17"/>
        <v>60</v>
      </c>
      <c r="DP14" s="42">
        <f t="shared" si="17"/>
        <v>60</v>
      </c>
      <c r="DQ14" s="42">
        <f t="shared" si="17"/>
        <v>60</v>
      </c>
      <c r="DR14" s="42">
        <f t="shared" si="17"/>
        <v>60</v>
      </c>
      <c r="DS14" s="42">
        <f t="shared" si="17"/>
        <v>60</v>
      </c>
      <c r="DT14" s="42">
        <f t="shared" si="17"/>
        <v>60</v>
      </c>
      <c r="DU14" s="42">
        <f t="shared" si="17"/>
        <v>60</v>
      </c>
      <c r="DV14" s="42">
        <f t="shared" si="17"/>
        <v>60</v>
      </c>
      <c r="DW14" s="42">
        <f t="shared" si="17"/>
        <v>60</v>
      </c>
      <c r="DX14" s="42">
        <f t="shared" si="17"/>
        <v>60</v>
      </c>
      <c r="DY14" s="42">
        <f t="shared" si="17"/>
        <v>60</v>
      </c>
    </row>
    <row r="15" spans="1:249" s="34" customFormat="1" ht="16" customHeight="1" x14ac:dyDescent="0.2">
      <c r="A15" s="61" t="s">
        <v>20</v>
      </c>
      <c r="B15" s="64"/>
      <c r="C15" s="67" t="s">
        <v>13</v>
      </c>
      <c r="D15" s="67">
        <v>0.5</v>
      </c>
      <c r="E15" s="67">
        <v>1.2</v>
      </c>
      <c r="F15" s="32" t="s">
        <v>14</v>
      </c>
      <c r="G15" s="33"/>
    </row>
    <row r="16" spans="1:249" s="37" customFormat="1" ht="16" customHeight="1" x14ac:dyDescent="0.2">
      <c r="A16" s="62"/>
      <c r="B16" s="65"/>
      <c r="C16" s="68"/>
      <c r="D16" s="68"/>
      <c r="E16" s="68"/>
      <c r="F16" s="35" t="s">
        <v>15</v>
      </c>
      <c r="G16" s="36" t="str">
        <f ca="1">IF(ISBLANK(G15),"",(IF(ISNA(LOOKUP(9^9,F15:$G15)),0,LOOKUP(9^9,F15:$G15))+IF(ISNA(LOOKUP(9^9,INDIRECT(ADDRESS(ROW(G18),IF(ISNA(MATCH(LOOKUP(9^9,F15:$G15),F15:$G15,0)+COLUMN($F15)),0,MATCH(LOOKUP(9^9,F15:$G15),F15:$G15,0)+COLUMN($F15)),3)&amp;":"&amp;ADDRESS(ROW(G18),COLUMN(F18),4)))),IF(ISNA((LOOKUP(9^9,F17:$G17))),0,(LOOKUP(9^9,F17:$G17))),IF(ISNA((LOOKUP(9^9,F18:$G18))),0,(LOOKUP(9^9,F18:$G18))))-G15))</f>
        <v/>
      </c>
      <c r="H16" s="36" t="str">
        <f ca="1">IF(ISBLANK(H15),"",(IF(ISNA(LOOKUP(9^9,G15:$G15)),0,LOOKUP(9^9,G15:$G15))+IF(ISNA(LOOKUP(9^9,INDIRECT(ADDRESS(ROW(H18),IF(ISNA(MATCH(LOOKUP(9^9,G15:$G15),G15:$G15,0)+COLUMN($F15)),0,MATCH(LOOKUP(9^9,G15:$G15),G15:$G15,0)+COLUMN($F15)),3)&amp;":"&amp;ADDRESS(ROW(H18),COLUMN(G18),4)))),IF(ISNA((LOOKUP(9^9,G17:$G17))),0,(LOOKUP(9^9,G17:$G17))),IF(ISNA((LOOKUP(9^9,G18:$G18))),0,(LOOKUP(9^9,G18:$G18))))-H15))</f>
        <v/>
      </c>
      <c r="I16" s="36" t="str">
        <f ca="1">IF(ISBLANK(I15),"",(IF(ISNA(LOOKUP(9^9,$G15:H15)),0,LOOKUP(9^9,$G15:H15))+IF(ISNA(LOOKUP(9^9,INDIRECT(ADDRESS(ROW(I18),IF(ISNA(MATCH(LOOKUP(9^9,$G15:H15),$G15:H15,0)+COLUMN($F15)),0,MATCH(LOOKUP(9^9,$G15:H15),$G15:H15,0)+COLUMN($F15)),3)&amp;":"&amp;ADDRESS(ROW(I18),COLUMN(H18),4)))),IF(ISNA((LOOKUP(9^9,$G17:H17))),0,(LOOKUP(9^9,$G17:H17))),IF(ISNA((LOOKUP(9^9,$G18:H18))),0,(LOOKUP(9^9,$G18:H18))))-I15))</f>
        <v/>
      </c>
      <c r="J16" s="36" t="str">
        <f ca="1">IF(ISBLANK(J15),"",(IF(ISNA(LOOKUP(9^9,$G15:I15)),0,LOOKUP(9^9,$G15:I15))+IF(ISNA(LOOKUP(9^9,INDIRECT(ADDRESS(ROW(J18),IF(ISNA(MATCH(LOOKUP(9^9,$G15:I15),$G15:I15,0)+COLUMN($F15)),0,MATCH(LOOKUP(9^9,$G15:I15),$G15:I15,0)+COLUMN($F15)),3)&amp;":"&amp;ADDRESS(ROW(J18),COLUMN(I18),4)))),IF(ISNA((LOOKUP(9^9,$G17:I17))),0,(LOOKUP(9^9,$G17:I17))),IF(ISNA((LOOKUP(9^9,$G18:I18))),0,(LOOKUP(9^9,$G18:I18))))-J15))</f>
        <v/>
      </c>
      <c r="K16" s="36" t="str">
        <f ca="1">IF(ISBLANK(K15),"",(IF(ISNA(LOOKUP(9^9,$G15:J15)),0,LOOKUP(9^9,$G15:J15))+IF(ISNA(LOOKUP(9^9,INDIRECT(ADDRESS(ROW(K18),IF(ISNA(MATCH(LOOKUP(9^9,$G15:J15),$G15:J15,0)+COLUMN($F15)),0,MATCH(LOOKUP(9^9,$G15:J15),$G15:J15,0)+COLUMN($F15)),3)&amp;":"&amp;ADDRESS(ROW(K18),COLUMN(J18),4)))),IF(ISNA((LOOKUP(9^9,$G17:J17))),0,(LOOKUP(9^9,$G17:J17))),IF(ISNA((LOOKUP(9^9,$G18:J18))),0,(LOOKUP(9^9,$G18:J18))))-K15))</f>
        <v/>
      </c>
      <c r="L16" s="36" t="str">
        <f ca="1">IF(ISBLANK(L15),"",(IF(ISNA(LOOKUP(9^9,$G15:K15)),0,LOOKUP(9^9,$G15:K15))+IF(ISNA(LOOKUP(9^9,INDIRECT(ADDRESS(ROW(L18),IF(ISNA(MATCH(LOOKUP(9^9,$G15:K15),$G15:K15,0)+COLUMN($F15)),0,MATCH(LOOKUP(9^9,$G15:K15),$G15:K15,0)+COLUMN($F15)),3)&amp;":"&amp;ADDRESS(ROW(L18),COLUMN(K18),4)))),IF(ISNA((LOOKUP(9^9,$G17:K17))),0,(LOOKUP(9^9,$G17:K17))),IF(ISNA((LOOKUP(9^9,$G18:K18))),0,(LOOKUP(9^9,$G18:K18))))-L15))</f>
        <v/>
      </c>
      <c r="M16" s="36" t="str">
        <f ca="1">IF(ISBLANK(M15),"",(IF(ISNA(LOOKUP(9^9,$G15:L15)),0,LOOKUP(9^9,$G15:L15))+IF(ISNA(LOOKUP(9^9,INDIRECT(ADDRESS(ROW(M18),IF(ISNA(MATCH(LOOKUP(9^9,$G15:L15),$G15:L15,0)+COLUMN($F15)),0,MATCH(LOOKUP(9^9,$G15:L15),$G15:L15,0)+COLUMN($F15)),3)&amp;":"&amp;ADDRESS(ROW(M18),COLUMN(L18),4)))),IF(ISNA((LOOKUP(9^9,$G17:L17))),0,(LOOKUP(9^9,$G17:L17))),IF(ISNA((LOOKUP(9^9,$G18:L18))),0,(LOOKUP(9^9,$G18:L18))))-M15))</f>
        <v/>
      </c>
      <c r="N16" s="36" t="str">
        <f ca="1">IF(ISBLANK(N15),"",(IF(ISNA(LOOKUP(9^9,$G15:M15)),0,LOOKUP(9^9,$G15:M15))+IF(ISNA(LOOKUP(9^9,INDIRECT(ADDRESS(ROW(N18),IF(ISNA(MATCH(LOOKUP(9^9,$G15:M15),$G15:M15,0)+COLUMN($F15)),0,MATCH(LOOKUP(9^9,$G15:M15),$G15:M15,0)+COLUMN($F15)),3)&amp;":"&amp;ADDRESS(ROW(N18),COLUMN(M18),4)))),IF(ISNA((LOOKUP(9^9,$G17:M17))),0,(LOOKUP(9^9,$G17:M17))),IF(ISNA((LOOKUP(9^9,$G18:M18))),0,(LOOKUP(9^9,$G18:M18))))-N15))</f>
        <v/>
      </c>
      <c r="O16" s="36" t="str">
        <f ca="1">IF(ISBLANK(O15),"",(IF(ISNA(LOOKUP(9^9,$G15:N15)),0,LOOKUP(9^9,$G15:N15))+IF(ISNA(LOOKUP(9^9,INDIRECT(ADDRESS(ROW(O18),IF(ISNA(MATCH(LOOKUP(9^9,$G15:N15),$G15:N15,0)+COLUMN($F15)),0,MATCH(LOOKUP(9^9,$G15:N15),$G15:N15,0)+COLUMN($F15)),3)&amp;":"&amp;ADDRESS(ROW(O18),COLUMN(N18),4)))),IF(ISNA((LOOKUP(9^9,$G17:N17))),0,(LOOKUP(9^9,$G17:N17))),IF(ISNA((LOOKUP(9^9,$G18:N18))),0,(LOOKUP(9^9,$G18:N18))))-O15))</f>
        <v/>
      </c>
      <c r="P16" s="36" t="str">
        <f ca="1">IF(ISBLANK(P15),"",(IF(ISNA(LOOKUP(9^9,$G15:O15)),0,LOOKUP(9^9,$G15:O15))+IF(ISNA(LOOKUP(9^9,INDIRECT(ADDRESS(ROW(P18),IF(ISNA(MATCH(LOOKUP(9^9,$G15:O15),$G15:O15,0)+COLUMN($F15)),0,MATCH(LOOKUP(9^9,$G15:O15),$G15:O15,0)+COLUMN($F15)),3)&amp;":"&amp;ADDRESS(ROW(P18),COLUMN(O18),4)))),IF(ISNA((LOOKUP(9^9,$G17:O17))),0,(LOOKUP(9^9,$G17:O17))),IF(ISNA((LOOKUP(9^9,$G18:O18))),0,(LOOKUP(9^9,$G18:O18))))-P15))</f>
        <v/>
      </c>
      <c r="Q16" s="36" t="str">
        <f ca="1">IF(ISBLANK(Q15),"",(IF(ISNA(LOOKUP(9^9,$G15:P15)),0,LOOKUP(9^9,$G15:P15))+IF(ISNA(LOOKUP(9^9,INDIRECT(ADDRESS(ROW(Q18),IF(ISNA(MATCH(LOOKUP(9^9,$G15:P15),$G15:P15,0)+COLUMN($F15)),0,MATCH(LOOKUP(9^9,$G15:P15),$G15:P15,0)+COLUMN($F15)),3)&amp;":"&amp;ADDRESS(ROW(Q18),COLUMN(P18),4)))),IF(ISNA((LOOKUP(9^9,$G17:P17))),0,(LOOKUP(9^9,$G17:P17))),IF(ISNA((LOOKUP(9^9,$G18:P18))),0,(LOOKUP(9^9,$G18:P18))))-Q15))</f>
        <v/>
      </c>
      <c r="R16" s="36" t="str">
        <f ca="1">IF(ISBLANK(R15),"",(IF(ISNA(LOOKUP(9^9,$G15:Q15)),0,LOOKUP(9^9,$G15:Q15))+IF(ISNA(LOOKUP(9^9,INDIRECT(ADDRESS(ROW(R18),IF(ISNA(MATCH(LOOKUP(9^9,$G15:Q15),$G15:Q15,0)+COLUMN($F15)),0,MATCH(LOOKUP(9^9,$G15:Q15),$G15:Q15,0)+COLUMN($F15)),3)&amp;":"&amp;ADDRESS(ROW(R18),COLUMN(Q18),4)))),IF(ISNA((LOOKUP(9^9,$G17:Q17))),0,(LOOKUP(9^9,$G17:Q17))),IF(ISNA((LOOKUP(9^9,$G18:Q18))),0,(LOOKUP(9^9,$G18:Q18))))-R15))</f>
        <v/>
      </c>
      <c r="S16" s="36" t="str">
        <f ca="1">IF(ISBLANK(S15),"",(IF(ISNA(LOOKUP(9^9,$G15:R15)),0,LOOKUP(9^9,$G15:R15))+IF(ISNA(LOOKUP(9^9,INDIRECT(ADDRESS(ROW(S18),IF(ISNA(MATCH(LOOKUP(9^9,$G15:R15),$G15:R15,0)+COLUMN($F15)),0,MATCH(LOOKUP(9^9,$G15:R15),$G15:R15,0)+COLUMN($F15)),3)&amp;":"&amp;ADDRESS(ROW(S18),COLUMN(R18),4)))),IF(ISNA((LOOKUP(9^9,$G17:R17))),0,(LOOKUP(9^9,$G17:R17))),IF(ISNA((LOOKUP(9^9,$G18:R18))),0,(LOOKUP(9^9,$G18:R18))))-S15))</f>
        <v/>
      </c>
      <c r="T16" s="36" t="str">
        <f ca="1">IF(ISBLANK(T15),"",(IF(ISNA(LOOKUP(9^9,$G15:S15)),0,LOOKUP(9^9,$G15:S15))+IF(ISNA(LOOKUP(9^9,INDIRECT(ADDRESS(ROW(T18),IF(ISNA(MATCH(LOOKUP(9^9,$G15:S15),$G15:S15,0)+COLUMN($F15)),0,MATCH(LOOKUP(9^9,$G15:S15),$G15:S15,0)+COLUMN($F15)),3)&amp;":"&amp;ADDRESS(ROW(T18),COLUMN(S18),4)))),IF(ISNA((LOOKUP(9^9,$G17:S17))),0,(LOOKUP(9^9,$G17:S17))),IF(ISNA((LOOKUP(9^9,$G18:S18))),0,(LOOKUP(9^9,$G18:S18))))-T15))</f>
        <v/>
      </c>
      <c r="U16" s="36" t="str">
        <f ca="1">IF(ISBLANK(U15),"",(IF(ISNA(LOOKUP(9^9,$G15:T15)),0,LOOKUP(9^9,$G15:T15))+IF(ISNA(LOOKUP(9^9,INDIRECT(ADDRESS(ROW(U18),IF(ISNA(MATCH(LOOKUP(9^9,$G15:T15),$G15:T15,0)+COLUMN($F15)),0,MATCH(LOOKUP(9^9,$G15:T15),$G15:T15,0)+COLUMN($F15)),3)&amp;":"&amp;ADDRESS(ROW(U18),COLUMN(T18),4)))),IF(ISNA((LOOKUP(9^9,$G17:T17))),0,(LOOKUP(9^9,$G17:T17))),IF(ISNA((LOOKUP(9^9,$G18:T18))),0,(LOOKUP(9^9,$G18:T18))))-U15))</f>
        <v/>
      </c>
      <c r="V16" s="36" t="str">
        <f ca="1">IF(ISBLANK(V15),"",(IF(ISNA(LOOKUP(9^9,$G15:U15)),0,LOOKUP(9^9,$G15:U15))+IF(ISNA(LOOKUP(9^9,INDIRECT(ADDRESS(ROW(V18),IF(ISNA(MATCH(LOOKUP(9^9,$G15:U15),$G15:U15,0)+COLUMN($F15)),0,MATCH(LOOKUP(9^9,$G15:U15),$G15:U15,0)+COLUMN($F15)),3)&amp;":"&amp;ADDRESS(ROW(V18),COLUMN(U18),4)))),IF(ISNA((LOOKUP(9^9,$G17:U17))),0,(LOOKUP(9^9,$G17:U17))),IF(ISNA((LOOKUP(9^9,$G18:U18))),0,(LOOKUP(9^9,$G18:U18))))-V15))</f>
        <v/>
      </c>
      <c r="W16" s="36" t="str">
        <f ca="1">IF(ISBLANK(W15),"",(IF(ISNA(LOOKUP(9^9,$G15:V15)),0,LOOKUP(9^9,$G15:V15))+IF(ISNA(LOOKUP(9^9,INDIRECT(ADDRESS(ROW(W18),IF(ISNA(MATCH(LOOKUP(9^9,$G15:V15),$G15:V15,0)+COLUMN($F15)),0,MATCH(LOOKUP(9^9,$G15:V15),$G15:V15,0)+COLUMN($F15)),3)&amp;":"&amp;ADDRESS(ROW(W18),COLUMN(V18),4)))),IF(ISNA((LOOKUP(9^9,$G17:V17))),0,(LOOKUP(9^9,$G17:V17))),IF(ISNA((LOOKUP(9^9,$G18:V18))),0,(LOOKUP(9^9,$G18:V18))))-W15))</f>
        <v/>
      </c>
      <c r="X16" s="36" t="str">
        <f ca="1">IF(ISBLANK(X15),"",(IF(ISNA(LOOKUP(9^9,$G15:W15)),0,LOOKUP(9^9,$G15:W15))+IF(ISNA(LOOKUP(9^9,INDIRECT(ADDRESS(ROW(X18),IF(ISNA(MATCH(LOOKUP(9^9,$G15:W15),$G15:W15,0)+COLUMN($F15)),0,MATCH(LOOKUP(9^9,$G15:W15),$G15:W15,0)+COLUMN($F15)),3)&amp;":"&amp;ADDRESS(ROW(X18),COLUMN(W18),4)))),IF(ISNA((LOOKUP(9^9,$G17:W17))),0,(LOOKUP(9^9,$G17:W17))),IF(ISNA((LOOKUP(9^9,$G18:W18))),0,(LOOKUP(9^9,$G18:W18))))-X15))</f>
        <v/>
      </c>
      <c r="Y16" s="36" t="str">
        <f ca="1">IF(ISBLANK(Y15),"",(IF(ISNA(LOOKUP(9^9,$G15:X15)),0,LOOKUP(9^9,$G15:X15))+IF(ISNA(LOOKUP(9^9,INDIRECT(ADDRESS(ROW(Y18),IF(ISNA(MATCH(LOOKUP(9^9,$G15:X15),$G15:X15,0)+COLUMN($F15)),0,MATCH(LOOKUP(9^9,$G15:X15),$G15:X15,0)+COLUMN($F15)),3)&amp;":"&amp;ADDRESS(ROW(Y18),COLUMN(X18),4)))),IF(ISNA((LOOKUP(9^9,$G17:X17))),0,(LOOKUP(9^9,$G17:X17))),IF(ISNA((LOOKUP(9^9,$G18:X18))),0,(LOOKUP(9^9,$G18:X18))))-Y15))</f>
        <v/>
      </c>
      <c r="Z16" s="36" t="str">
        <f ca="1">IF(ISBLANK(Z15),"",(IF(ISNA(LOOKUP(9^9,$G15:Y15)),0,LOOKUP(9^9,$G15:Y15))+IF(ISNA(LOOKUP(9^9,INDIRECT(ADDRESS(ROW(Z18),IF(ISNA(MATCH(LOOKUP(9^9,$G15:Y15),$G15:Y15,0)+COLUMN($F15)),0,MATCH(LOOKUP(9^9,$G15:Y15),$G15:Y15,0)+COLUMN($F15)),3)&amp;":"&amp;ADDRESS(ROW(Z18),COLUMN(Y18),4)))),IF(ISNA((LOOKUP(9^9,$G17:Y17))),0,(LOOKUP(9^9,$G17:Y17))),IF(ISNA((LOOKUP(9^9,$G18:Y18))),0,(LOOKUP(9^9,$G18:Y18))))-Z15))</f>
        <v/>
      </c>
      <c r="AA16" s="36" t="str">
        <f ca="1">IF(ISBLANK(AA15),"",(IF(ISNA(LOOKUP(9^9,$G15:Z15)),0,LOOKUP(9^9,$G15:Z15))+IF(ISNA(LOOKUP(9^9,INDIRECT(ADDRESS(ROW(AA18),IF(ISNA(MATCH(LOOKUP(9^9,$G15:Z15),$G15:Z15,0)+COLUMN($F15)),0,MATCH(LOOKUP(9^9,$G15:Z15),$G15:Z15,0)+COLUMN($F15)),3)&amp;":"&amp;ADDRESS(ROW(AA18),COLUMN(Z18),4)))),IF(ISNA((LOOKUP(9^9,$G17:Z17))),0,(LOOKUP(9^9,$G17:Z17))),IF(ISNA((LOOKUP(9^9,$G18:Z18))),0,(LOOKUP(9^9,$G18:Z18))))-AA15))</f>
        <v/>
      </c>
      <c r="AB16" s="36" t="str">
        <f ca="1">IF(ISBLANK(AB15),"",(IF(ISNA(LOOKUP(9^9,$G15:AA15)),0,LOOKUP(9^9,$G15:AA15))+IF(ISNA(LOOKUP(9^9,INDIRECT(ADDRESS(ROW(AB18),IF(ISNA(MATCH(LOOKUP(9^9,$G15:AA15),$G15:AA15,0)+COLUMN($F15)),0,MATCH(LOOKUP(9^9,$G15:AA15),$G15:AA15,0)+COLUMN($F15)),3)&amp;":"&amp;ADDRESS(ROW(AB18),COLUMN(AA18),4)))),IF(ISNA((LOOKUP(9^9,$G17:AA17))),0,(LOOKUP(9^9,$G17:AA17))),IF(ISNA((LOOKUP(9^9,$G18:AA18))),0,(LOOKUP(9^9,$G18:AA18))))-AB15))</f>
        <v/>
      </c>
      <c r="AC16" s="36" t="str">
        <f ca="1">IF(ISBLANK(AC15),"",(IF(ISNA(LOOKUP(9^9,$G15:AB15)),0,LOOKUP(9^9,$G15:AB15))+IF(ISNA(LOOKUP(9^9,INDIRECT(ADDRESS(ROW(AC18),IF(ISNA(MATCH(LOOKUP(9^9,$G15:AB15),$G15:AB15,0)+COLUMN($F15)),0,MATCH(LOOKUP(9^9,$G15:AB15),$G15:AB15,0)+COLUMN($F15)),3)&amp;":"&amp;ADDRESS(ROW(AC18),COLUMN(AB18),4)))),IF(ISNA((LOOKUP(9^9,$G17:AB17))),0,(LOOKUP(9^9,$G17:AB17))),IF(ISNA((LOOKUP(9^9,$G18:AB18))),0,(LOOKUP(9^9,$G18:AB18))))-AC15))</f>
        <v/>
      </c>
      <c r="AD16" s="36" t="str">
        <f ca="1">IF(ISBLANK(AD15),"",(IF(ISNA(LOOKUP(9^9,$G15:AC15)),0,LOOKUP(9^9,$G15:AC15))+IF(ISNA(LOOKUP(9^9,INDIRECT(ADDRESS(ROW(AD18),IF(ISNA(MATCH(LOOKUP(9^9,$G15:AC15),$G15:AC15,0)+COLUMN($F15)),0,MATCH(LOOKUP(9^9,$G15:AC15),$G15:AC15,0)+COLUMN($F15)),3)&amp;":"&amp;ADDRESS(ROW(AD18),COLUMN(AC18),4)))),IF(ISNA((LOOKUP(9^9,$G17:AC17))),0,(LOOKUP(9^9,$G17:AC17))),IF(ISNA((LOOKUP(9^9,$G18:AC18))),0,(LOOKUP(9^9,$G18:AC18))))-AD15))</f>
        <v/>
      </c>
      <c r="AE16" s="36" t="str">
        <f ca="1">IF(ISBLANK(AE15),"",(IF(ISNA(LOOKUP(9^9,$G15:AD15)),0,LOOKUP(9^9,$G15:AD15))+IF(ISNA(LOOKUP(9^9,INDIRECT(ADDRESS(ROW(AE18),IF(ISNA(MATCH(LOOKUP(9^9,$G15:AD15),$G15:AD15,0)+COLUMN($F15)),0,MATCH(LOOKUP(9^9,$G15:AD15),$G15:AD15,0)+COLUMN($F15)),3)&amp;":"&amp;ADDRESS(ROW(AE18),COLUMN(AD18),4)))),IF(ISNA((LOOKUP(9^9,$G17:AD17))),0,(LOOKUP(9^9,$G17:AD17))),IF(ISNA((LOOKUP(9^9,$G18:AD18))),0,(LOOKUP(9^9,$G18:AD18))))-AE15))</f>
        <v/>
      </c>
      <c r="AF16" s="36" t="str">
        <f ca="1">IF(ISBLANK(AF15),"",(IF(ISNA(LOOKUP(9^9,$G15:AE15)),0,LOOKUP(9^9,$G15:AE15))+IF(ISNA(LOOKUP(9^9,INDIRECT(ADDRESS(ROW(AF18),IF(ISNA(MATCH(LOOKUP(9^9,$G15:AE15),$G15:AE15,0)+COLUMN($F15)),0,MATCH(LOOKUP(9^9,$G15:AE15),$G15:AE15,0)+COLUMN($F15)),3)&amp;":"&amp;ADDRESS(ROW(AF18),COLUMN(AE18),4)))),IF(ISNA((LOOKUP(9^9,$G17:AE17))),0,(LOOKUP(9^9,$G17:AE17))),IF(ISNA((LOOKUP(9^9,$G18:AE18))),0,(LOOKUP(9^9,$G18:AE18))))-AF15))</f>
        <v/>
      </c>
      <c r="AG16" s="36" t="str">
        <f ca="1">IF(ISBLANK(AG15),"",(IF(ISNA(LOOKUP(9^9,$G15:AF15)),0,LOOKUP(9^9,$G15:AF15))+IF(ISNA(LOOKUP(9^9,INDIRECT(ADDRESS(ROW(AG18),IF(ISNA(MATCH(LOOKUP(9^9,$G15:AF15),$G15:AF15,0)+COLUMN($F15)),0,MATCH(LOOKUP(9^9,$G15:AF15),$G15:AF15,0)+COLUMN($F15)),3)&amp;":"&amp;ADDRESS(ROW(AG18),COLUMN(AF18),4)))),IF(ISNA((LOOKUP(9^9,$G17:AF17))),0,(LOOKUP(9^9,$G17:AF17))),IF(ISNA((LOOKUP(9^9,$G18:AF18))),0,(LOOKUP(9^9,$G18:AF18))))-AG15))</f>
        <v/>
      </c>
      <c r="AH16" s="36" t="str">
        <f ca="1">IF(ISBLANK(AH15),"",(IF(ISNA(LOOKUP(9^9,$G15:AG15)),0,LOOKUP(9^9,$G15:AG15))+IF(ISNA(LOOKUP(9^9,INDIRECT(ADDRESS(ROW(AH18),IF(ISNA(MATCH(LOOKUP(9^9,$G15:AG15),$G15:AG15,0)+COLUMN($F15)),0,MATCH(LOOKUP(9^9,$G15:AG15),$G15:AG15,0)+COLUMN($F15)),3)&amp;":"&amp;ADDRESS(ROW(AH18),COLUMN(AG18),4)))),IF(ISNA((LOOKUP(9^9,$G17:AG17))),0,(LOOKUP(9^9,$G17:AG17))),IF(ISNA((LOOKUP(9^9,$G18:AG18))),0,(LOOKUP(9^9,$G18:AG18))))-AH15))</f>
        <v/>
      </c>
      <c r="AI16" s="36" t="str">
        <f ca="1">IF(ISBLANK(AI15),"",(IF(ISNA(LOOKUP(9^9,$G15:AH15)),0,LOOKUP(9^9,$G15:AH15))+IF(ISNA(LOOKUP(9^9,INDIRECT(ADDRESS(ROW(AI18),IF(ISNA(MATCH(LOOKUP(9^9,$G15:AH15),$G15:AH15,0)+COLUMN($F15)),0,MATCH(LOOKUP(9^9,$G15:AH15),$G15:AH15,0)+COLUMN($F15)),3)&amp;":"&amp;ADDRESS(ROW(AI18),COLUMN(AH18),4)))),IF(ISNA((LOOKUP(9^9,$G17:AH17))),0,(LOOKUP(9^9,$G17:AH17))),IF(ISNA((LOOKUP(9^9,$G18:AH18))),0,(LOOKUP(9^9,$G18:AH18))))-AI15))</f>
        <v/>
      </c>
      <c r="AJ16" s="36" t="str">
        <f ca="1">IF(ISBLANK(AJ15),"",(IF(ISNA(LOOKUP(9^9,$G15:AI15)),0,LOOKUP(9^9,$G15:AI15))+IF(ISNA(LOOKUP(9^9,INDIRECT(ADDRESS(ROW(AJ18),IF(ISNA(MATCH(LOOKUP(9^9,$G15:AI15),$G15:AI15,0)+COLUMN($F15)),0,MATCH(LOOKUP(9^9,$G15:AI15),$G15:AI15,0)+COLUMN($F15)),3)&amp;":"&amp;ADDRESS(ROW(AJ18),COLUMN(AI18),4)))),IF(ISNA((LOOKUP(9^9,$G17:AI17))),0,(LOOKUP(9^9,$G17:AI17))),IF(ISNA((LOOKUP(9^9,$G18:AI18))),0,(LOOKUP(9^9,$G18:AI18))))-AJ15))</f>
        <v/>
      </c>
      <c r="AK16" s="36" t="str">
        <f ca="1">IF(ISBLANK(AK15),"",(IF(ISNA(LOOKUP(9^9,$G15:AJ15)),0,LOOKUP(9^9,$G15:AJ15))+IF(ISNA(LOOKUP(9^9,INDIRECT(ADDRESS(ROW(AK18),IF(ISNA(MATCH(LOOKUP(9^9,$G15:AJ15),$G15:AJ15,0)+COLUMN($F15)),0,MATCH(LOOKUP(9^9,$G15:AJ15),$G15:AJ15,0)+COLUMN($F15)),3)&amp;":"&amp;ADDRESS(ROW(AK18),COLUMN(AJ18),4)))),IF(ISNA((LOOKUP(9^9,$G17:AJ17))),0,(LOOKUP(9^9,$G17:AJ17))),IF(ISNA((LOOKUP(9^9,$G18:AJ18))),0,(LOOKUP(9^9,$G18:AJ18))))-AK15))</f>
        <v/>
      </c>
      <c r="AL16" s="36" t="str">
        <f ca="1">IF(ISBLANK(AL15),"",(IF(ISNA(LOOKUP(9^9,$G15:AK15)),0,LOOKUP(9^9,$G15:AK15))+IF(ISNA(LOOKUP(9^9,INDIRECT(ADDRESS(ROW(AL18),IF(ISNA(MATCH(LOOKUP(9^9,$G15:AK15),$G15:AK15,0)+COLUMN($F15)),0,MATCH(LOOKUP(9^9,$G15:AK15),$G15:AK15,0)+COLUMN($F15)),3)&amp;":"&amp;ADDRESS(ROW(AL18),COLUMN(AK18),4)))),IF(ISNA((LOOKUP(9^9,$G17:AK17))),0,(LOOKUP(9^9,$G17:AK17))),IF(ISNA((LOOKUP(9^9,$G18:AK18))),0,(LOOKUP(9^9,$G18:AK18))))-AL15))</f>
        <v/>
      </c>
      <c r="AM16" s="36" t="str">
        <f ca="1">IF(ISBLANK(AM15),"",(IF(ISNA(LOOKUP(9^9,$G15:AL15)),0,LOOKUP(9^9,$G15:AL15))+IF(ISNA(LOOKUP(9^9,INDIRECT(ADDRESS(ROW(AM18),IF(ISNA(MATCH(LOOKUP(9^9,$G15:AL15),$G15:AL15,0)+COLUMN($F15)),0,MATCH(LOOKUP(9^9,$G15:AL15),$G15:AL15,0)+COLUMN($F15)),3)&amp;":"&amp;ADDRESS(ROW(AM18),COLUMN(AL18),4)))),IF(ISNA((LOOKUP(9^9,$G17:AL17))),0,(LOOKUP(9^9,$G17:AL17))),IF(ISNA((LOOKUP(9^9,$G18:AL18))),0,(LOOKUP(9^9,$G18:AL18))))-AM15))</f>
        <v/>
      </c>
      <c r="AN16" s="36" t="str">
        <f ca="1">IF(ISBLANK(AN15),"",(IF(ISNA(LOOKUP(9^9,$G15:AM15)),0,LOOKUP(9^9,$G15:AM15))+IF(ISNA(LOOKUP(9^9,INDIRECT(ADDRESS(ROW(AN18),IF(ISNA(MATCH(LOOKUP(9^9,$G15:AM15),$G15:AM15,0)+COLUMN($F15)),0,MATCH(LOOKUP(9^9,$G15:AM15),$G15:AM15,0)+COLUMN($F15)),3)&amp;":"&amp;ADDRESS(ROW(AN18),COLUMN(AM18),4)))),IF(ISNA((LOOKUP(9^9,$G17:AM17))),0,(LOOKUP(9^9,$G17:AM17))),IF(ISNA((LOOKUP(9^9,$G18:AM18))),0,(LOOKUP(9^9,$G18:AM18))))-AN15))</f>
        <v/>
      </c>
      <c r="AO16" s="36" t="str">
        <f ca="1">IF(ISBLANK(AO15),"",(IF(ISNA(LOOKUP(9^9,$G15:AN15)),0,LOOKUP(9^9,$G15:AN15))+IF(ISNA(LOOKUP(9^9,INDIRECT(ADDRESS(ROW(AO18),IF(ISNA(MATCH(LOOKUP(9^9,$G15:AN15),$G15:AN15,0)+COLUMN($F15)),0,MATCH(LOOKUP(9^9,$G15:AN15),$G15:AN15,0)+COLUMN($F15)),3)&amp;":"&amp;ADDRESS(ROW(AO18),COLUMN(AN18),4)))),IF(ISNA((LOOKUP(9^9,$G17:AN17))),0,(LOOKUP(9^9,$G17:AN17))),IF(ISNA((LOOKUP(9^9,$G18:AN18))),0,(LOOKUP(9^9,$G18:AN18))))-AO15))</f>
        <v/>
      </c>
      <c r="AP16" s="36" t="str">
        <f ca="1">IF(ISBLANK(AP15),"",(IF(ISNA(LOOKUP(9^9,$G15:AO15)),0,LOOKUP(9^9,$G15:AO15))+IF(ISNA(LOOKUP(9^9,INDIRECT(ADDRESS(ROW(AP18),IF(ISNA(MATCH(LOOKUP(9^9,$G15:AO15),$G15:AO15,0)+COLUMN($F15)),0,MATCH(LOOKUP(9^9,$G15:AO15),$G15:AO15,0)+COLUMN($F15)),3)&amp;":"&amp;ADDRESS(ROW(AP18),COLUMN(AO18),4)))),IF(ISNA((LOOKUP(9^9,$G17:AO17))),0,(LOOKUP(9^9,$G17:AO17))),IF(ISNA((LOOKUP(9^9,$G18:AO18))),0,(LOOKUP(9^9,$G18:AO18))))-AP15))</f>
        <v/>
      </c>
      <c r="AQ16" s="36" t="str">
        <f ca="1">IF(ISBLANK(AQ15),"",(IF(ISNA(LOOKUP(9^9,$G15:AP15)),0,LOOKUP(9^9,$G15:AP15))+IF(ISNA(LOOKUP(9^9,INDIRECT(ADDRESS(ROW(AQ18),IF(ISNA(MATCH(LOOKUP(9^9,$G15:AP15),$G15:AP15,0)+COLUMN($F15)),0,MATCH(LOOKUP(9^9,$G15:AP15),$G15:AP15,0)+COLUMN($F15)),3)&amp;":"&amp;ADDRESS(ROW(AQ18),COLUMN(AP18),4)))),IF(ISNA((LOOKUP(9^9,$G17:AP17))),0,(LOOKUP(9^9,$G17:AP17))),IF(ISNA((LOOKUP(9^9,$G18:AP18))),0,(LOOKUP(9^9,$G18:AP18))))-AQ15))</f>
        <v/>
      </c>
      <c r="AR16" s="36" t="str">
        <f ca="1">IF(ISBLANK(AR15),"",(IF(ISNA(LOOKUP(9^9,$G15:AQ15)),0,LOOKUP(9^9,$G15:AQ15))+IF(ISNA(LOOKUP(9^9,INDIRECT(ADDRESS(ROW(AR18),IF(ISNA(MATCH(LOOKUP(9^9,$G15:AQ15),$G15:AQ15,0)+COLUMN($F15)),0,MATCH(LOOKUP(9^9,$G15:AQ15),$G15:AQ15,0)+COLUMN($F15)),3)&amp;":"&amp;ADDRESS(ROW(AR18),COLUMN(AQ18),4)))),IF(ISNA((LOOKUP(9^9,$G17:AQ17))),0,(LOOKUP(9^9,$G17:AQ17))),IF(ISNA((LOOKUP(9^9,$G18:AQ18))),0,(LOOKUP(9^9,$G18:AQ18))))-AR15))</f>
        <v/>
      </c>
      <c r="AS16" s="36" t="str">
        <f ca="1">IF(ISBLANK(AS15),"",(IF(ISNA(LOOKUP(9^9,$G15:AR15)),0,LOOKUP(9^9,$G15:AR15))+IF(ISNA(LOOKUP(9^9,INDIRECT(ADDRESS(ROW(AS18),IF(ISNA(MATCH(LOOKUP(9^9,$G15:AR15),$G15:AR15,0)+COLUMN($F15)),0,MATCH(LOOKUP(9^9,$G15:AR15),$G15:AR15,0)+COLUMN($F15)),3)&amp;":"&amp;ADDRESS(ROW(AS18),COLUMN(AR18),4)))),IF(ISNA((LOOKUP(9^9,$G17:AR17))),0,(LOOKUP(9^9,$G17:AR17))),IF(ISNA((LOOKUP(9^9,$G18:AR18))),0,(LOOKUP(9^9,$G18:AR18))))-AS15))</f>
        <v/>
      </c>
      <c r="AT16" s="36" t="str">
        <f ca="1">IF(ISBLANK(AT15),"",(IF(ISNA(LOOKUP(9^9,$G15:AS15)),0,LOOKUP(9^9,$G15:AS15))+IF(ISNA(LOOKUP(9^9,INDIRECT(ADDRESS(ROW(AT18),IF(ISNA(MATCH(LOOKUP(9^9,$G15:AS15),$G15:AS15,0)+COLUMN($F15)),0,MATCH(LOOKUP(9^9,$G15:AS15),$G15:AS15,0)+COLUMN($F15)),3)&amp;":"&amp;ADDRESS(ROW(AT18),COLUMN(AS18),4)))),IF(ISNA((LOOKUP(9^9,$G17:AS17))),0,(LOOKUP(9^9,$G17:AS17))),IF(ISNA((LOOKUP(9^9,$G18:AS18))),0,(LOOKUP(9^9,$G18:AS18))))-AT15))</f>
        <v/>
      </c>
      <c r="AU16" s="36" t="str">
        <f ca="1">IF(ISBLANK(AU15),"",(IF(ISNA(LOOKUP(9^9,$G15:AT15)),0,LOOKUP(9^9,$G15:AT15))+IF(ISNA(LOOKUP(9^9,INDIRECT(ADDRESS(ROW(AU18),IF(ISNA(MATCH(LOOKUP(9^9,$G15:AT15),$G15:AT15,0)+COLUMN($F15)),0,MATCH(LOOKUP(9^9,$G15:AT15),$G15:AT15,0)+COLUMN($F15)),3)&amp;":"&amp;ADDRESS(ROW(AU18),COLUMN(AT18),4)))),IF(ISNA((LOOKUP(9^9,$G17:AT17))),0,(LOOKUP(9^9,$G17:AT17))),IF(ISNA((LOOKUP(9^9,$G18:AT18))),0,(LOOKUP(9^9,$G18:AT18))))-AU15))</f>
        <v/>
      </c>
      <c r="AV16" s="36" t="str">
        <f ca="1">IF(ISBLANK(AV15),"",(IF(ISNA(LOOKUP(9^9,$G15:AU15)),0,LOOKUP(9^9,$G15:AU15))+IF(ISNA(LOOKUP(9^9,INDIRECT(ADDRESS(ROW(AV18),IF(ISNA(MATCH(LOOKUP(9^9,$G15:AU15),$G15:AU15,0)+COLUMN($F15)),0,MATCH(LOOKUP(9^9,$G15:AU15),$G15:AU15,0)+COLUMN($F15)),3)&amp;":"&amp;ADDRESS(ROW(AV18),COLUMN(AU18),4)))),IF(ISNA((LOOKUP(9^9,$G17:AU17))),0,(LOOKUP(9^9,$G17:AU17))),IF(ISNA((LOOKUP(9^9,$G18:AU18))),0,(LOOKUP(9^9,$G18:AU18))))-AV15))</f>
        <v/>
      </c>
      <c r="AW16" s="36" t="str">
        <f ca="1">IF(ISBLANK(AW15),"",(IF(ISNA(LOOKUP(9^9,$G15:AV15)),0,LOOKUP(9^9,$G15:AV15))+IF(ISNA(LOOKUP(9^9,INDIRECT(ADDRESS(ROW(AW18),IF(ISNA(MATCH(LOOKUP(9^9,$G15:AV15),$G15:AV15,0)+COLUMN($F15)),0,MATCH(LOOKUP(9^9,$G15:AV15),$G15:AV15,0)+COLUMN($F15)),3)&amp;":"&amp;ADDRESS(ROW(AW18),COLUMN(AV18),4)))),IF(ISNA((LOOKUP(9^9,$G17:AV17))),0,(LOOKUP(9^9,$G17:AV17))),IF(ISNA((LOOKUP(9^9,$G18:AV18))),0,(LOOKUP(9^9,$G18:AV18))))-AW15))</f>
        <v/>
      </c>
      <c r="AX16" s="36" t="str">
        <f ca="1">IF(ISBLANK(AX15),"",(IF(ISNA(LOOKUP(9^9,$G15:AW15)),0,LOOKUP(9^9,$G15:AW15))+IF(ISNA(LOOKUP(9^9,INDIRECT(ADDRESS(ROW(AX18),IF(ISNA(MATCH(LOOKUP(9^9,$G15:AW15),$G15:AW15,0)+COLUMN($F15)),0,MATCH(LOOKUP(9^9,$G15:AW15),$G15:AW15,0)+COLUMN($F15)),3)&amp;":"&amp;ADDRESS(ROW(AX18),COLUMN(AW18),4)))),IF(ISNA((LOOKUP(9^9,$G17:AW17))),0,(LOOKUP(9^9,$G17:AW17))),IF(ISNA((LOOKUP(9^9,$G18:AW18))),0,(LOOKUP(9^9,$G18:AW18))))-AX15))</f>
        <v/>
      </c>
      <c r="AY16" s="36" t="str">
        <f ca="1">IF(ISBLANK(AY15),"",(IF(ISNA(LOOKUP(9^9,$G15:AX15)),0,LOOKUP(9^9,$G15:AX15))+IF(ISNA(LOOKUP(9^9,INDIRECT(ADDRESS(ROW(AY18),IF(ISNA(MATCH(LOOKUP(9^9,$G15:AX15),$G15:AX15,0)+COLUMN($F15)),0,MATCH(LOOKUP(9^9,$G15:AX15),$G15:AX15,0)+COLUMN($F15)),3)&amp;":"&amp;ADDRESS(ROW(AY18),COLUMN(AX18),4)))),IF(ISNA((LOOKUP(9^9,$G17:AX17))),0,(LOOKUP(9^9,$G17:AX17))),IF(ISNA((LOOKUP(9^9,$G18:AX18))),0,(LOOKUP(9^9,$G18:AX18))))-AY15))</f>
        <v/>
      </c>
      <c r="AZ16" s="36" t="str">
        <f ca="1">IF(ISBLANK(AZ15),"",(IF(ISNA(LOOKUP(9^9,$G15:AY15)),0,LOOKUP(9^9,$G15:AY15))+IF(ISNA(LOOKUP(9^9,INDIRECT(ADDRESS(ROW(AZ18),IF(ISNA(MATCH(LOOKUP(9^9,$G15:AY15),$G15:AY15,0)+COLUMN($F15)),0,MATCH(LOOKUP(9^9,$G15:AY15),$G15:AY15,0)+COLUMN($F15)),3)&amp;":"&amp;ADDRESS(ROW(AZ18),COLUMN(AY18),4)))),IF(ISNA((LOOKUP(9^9,$G17:AY17))),0,(LOOKUP(9^9,$G17:AY17))),IF(ISNA((LOOKUP(9^9,$G18:AY18))),0,(LOOKUP(9^9,$G18:AY18))))-AZ15))</f>
        <v/>
      </c>
      <c r="BA16" s="36" t="str">
        <f ca="1">IF(ISBLANK(BA15),"",(IF(ISNA(LOOKUP(9^9,$G15:AZ15)),0,LOOKUP(9^9,$G15:AZ15))+IF(ISNA(LOOKUP(9^9,INDIRECT(ADDRESS(ROW(BA18),IF(ISNA(MATCH(LOOKUP(9^9,$G15:AZ15),$G15:AZ15,0)+COLUMN($F15)),0,MATCH(LOOKUP(9^9,$G15:AZ15),$G15:AZ15,0)+COLUMN($F15)),3)&amp;":"&amp;ADDRESS(ROW(BA18),COLUMN(AZ18),4)))),IF(ISNA((LOOKUP(9^9,$G17:AZ17))),0,(LOOKUP(9^9,$G17:AZ17))),IF(ISNA((LOOKUP(9^9,$G18:AZ18))),0,(LOOKUP(9^9,$G18:AZ18))))-BA15))</f>
        <v/>
      </c>
      <c r="BB16" s="36" t="str">
        <f ca="1">IF(ISBLANK(BB15),"",(IF(ISNA(LOOKUP(9^9,$G15:BA15)),0,LOOKUP(9^9,$G15:BA15))+IF(ISNA(LOOKUP(9^9,INDIRECT(ADDRESS(ROW(BB18),IF(ISNA(MATCH(LOOKUP(9^9,$G15:BA15),$G15:BA15,0)+COLUMN($F15)),0,MATCH(LOOKUP(9^9,$G15:BA15),$G15:BA15,0)+COLUMN($F15)),3)&amp;":"&amp;ADDRESS(ROW(BB18),COLUMN(BA18),4)))),IF(ISNA((LOOKUP(9^9,$G17:BA17))),0,(LOOKUP(9^9,$G17:BA17))),IF(ISNA((LOOKUP(9^9,$G18:BA18))),0,(LOOKUP(9^9,$G18:BA18))))-BB15))</f>
        <v/>
      </c>
      <c r="BC16" s="36" t="str">
        <f ca="1">IF(ISBLANK(BC15),"",(IF(ISNA(LOOKUP(9^9,$G15:BB15)),0,LOOKUP(9^9,$G15:BB15))+IF(ISNA(LOOKUP(9^9,INDIRECT(ADDRESS(ROW(BC18),IF(ISNA(MATCH(LOOKUP(9^9,$G15:BB15),$G15:BB15,0)+COLUMN($F15)),0,MATCH(LOOKUP(9^9,$G15:BB15),$G15:BB15,0)+COLUMN($F15)),3)&amp;":"&amp;ADDRESS(ROW(BC18),COLUMN(BB18),4)))),IF(ISNA((LOOKUP(9^9,$G17:BB17))),0,(LOOKUP(9^9,$G17:BB17))),IF(ISNA((LOOKUP(9^9,$G18:BB18))),0,(LOOKUP(9^9,$G18:BB18))))-BC15))</f>
        <v/>
      </c>
      <c r="BD16" s="36" t="str">
        <f ca="1">IF(ISBLANK(BD15),"",(IF(ISNA(LOOKUP(9^9,$G15:BC15)),0,LOOKUP(9^9,$G15:BC15))+IF(ISNA(LOOKUP(9^9,INDIRECT(ADDRESS(ROW(BD18),IF(ISNA(MATCH(LOOKUP(9^9,$G15:BC15),$G15:BC15,0)+COLUMN($F15)),0,MATCH(LOOKUP(9^9,$G15:BC15),$G15:BC15,0)+COLUMN($F15)),3)&amp;":"&amp;ADDRESS(ROW(BD18),COLUMN(BC18),4)))),IF(ISNA((LOOKUP(9^9,$G17:BC17))),0,(LOOKUP(9^9,$G17:BC17))),IF(ISNA((LOOKUP(9^9,$G18:BC18))),0,(LOOKUP(9^9,$G18:BC18))))-BD15))</f>
        <v/>
      </c>
      <c r="BE16" s="36" t="str">
        <f ca="1">IF(ISBLANK(BE15),"",(IF(ISNA(LOOKUP(9^9,$G15:BD15)),0,LOOKUP(9^9,$G15:BD15))+IF(ISNA(LOOKUP(9^9,INDIRECT(ADDRESS(ROW(BE18),IF(ISNA(MATCH(LOOKUP(9^9,$G15:BD15),$G15:BD15,0)+COLUMN($F15)),0,MATCH(LOOKUP(9^9,$G15:BD15),$G15:BD15,0)+COLUMN($F15)),3)&amp;":"&amp;ADDRESS(ROW(BE18),COLUMN(BD18),4)))),IF(ISNA((LOOKUP(9^9,$G17:BD17))),0,(LOOKUP(9^9,$G17:BD17))),IF(ISNA((LOOKUP(9^9,$G18:BD18))),0,(LOOKUP(9^9,$G18:BD18))))-BE15))</f>
        <v/>
      </c>
      <c r="BF16" s="36" t="str">
        <f ca="1">IF(ISBLANK(BF15),"",(IF(ISNA(LOOKUP(9^9,$G15:BE15)),0,LOOKUP(9^9,$G15:BE15))+IF(ISNA(LOOKUP(9^9,INDIRECT(ADDRESS(ROW(BF18),IF(ISNA(MATCH(LOOKUP(9^9,$G15:BE15),$G15:BE15,0)+COLUMN($F15)),0,MATCH(LOOKUP(9^9,$G15:BE15),$G15:BE15,0)+COLUMN($F15)),3)&amp;":"&amp;ADDRESS(ROW(BF18),COLUMN(BE18),4)))),IF(ISNA((LOOKUP(9^9,$G17:BE17))),0,(LOOKUP(9^9,$G17:BE17))),IF(ISNA((LOOKUP(9^9,$G18:BE18))),0,(LOOKUP(9^9,$G18:BE18))))-BF15))</f>
        <v/>
      </c>
      <c r="BG16" s="36" t="str">
        <f ca="1">IF(ISBLANK(BG15),"",(IF(ISNA(LOOKUP(9^9,$G15:BF15)),0,LOOKUP(9^9,$G15:BF15))+IF(ISNA(LOOKUP(9^9,INDIRECT(ADDRESS(ROW(BG18),IF(ISNA(MATCH(LOOKUP(9^9,$G15:BF15),$G15:BF15,0)+COLUMN($F15)),0,MATCH(LOOKUP(9^9,$G15:BF15),$G15:BF15,0)+COLUMN($F15)),3)&amp;":"&amp;ADDRESS(ROW(BG18),COLUMN(BF18),4)))),IF(ISNA((LOOKUP(9^9,$G17:BF17))),0,(LOOKUP(9^9,$G17:BF17))),IF(ISNA((LOOKUP(9^9,$G18:BF18))),0,(LOOKUP(9^9,$G18:BF18))))-BG15))</f>
        <v/>
      </c>
      <c r="BH16" s="36" t="str">
        <f ca="1">IF(ISBLANK(BH15),"",(IF(ISNA(LOOKUP(9^9,$G15:BG15)),0,LOOKUP(9^9,$G15:BG15))+IF(ISNA(LOOKUP(9^9,INDIRECT(ADDRESS(ROW(BH18),IF(ISNA(MATCH(LOOKUP(9^9,$G15:BG15),$G15:BG15,0)+COLUMN($F15)),0,MATCH(LOOKUP(9^9,$G15:BG15),$G15:BG15,0)+COLUMN($F15)),3)&amp;":"&amp;ADDRESS(ROW(BH18),COLUMN(BG18),4)))),IF(ISNA((LOOKUP(9^9,$G17:BG17))),0,(LOOKUP(9^9,$G17:BG17))),IF(ISNA((LOOKUP(9^9,$G18:BG18))),0,(LOOKUP(9^9,$G18:BG18))))-BH15))</f>
        <v/>
      </c>
      <c r="BI16" s="36" t="str">
        <f ca="1">IF(ISBLANK(BI15),"",(IF(ISNA(LOOKUP(9^9,$G15:BH15)),0,LOOKUP(9^9,$G15:BH15))+IF(ISNA(LOOKUP(9^9,INDIRECT(ADDRESS(ROW(BI18),IF(ISNA(MATCH(LOOKUP(9^9,$G15:BH15),$G15:BH15,0)+COLUMN($F15)),0,MATCH(LOOKUP(9^9,$G15:BH15),$G15:BH15,0)+COLUMN($F15)),3)&amp;":"&amp;ADDRESS(ROW(BI18),COLUMN(BH18),4)))),IF(ISNA((LOOKUP(9^9,$G17:BH17))),0,(LOOKUP(9^9,$G17:BH17))),IF(ISNA((LOOKUP(9^9,$G18:BH18))),0,(LOOKUP(9^9,$G18:BH18))))-BI15))</f>
        <v/>
      </c>
      <c r="BJ16" s="36" t="str">
        <f ca="1">IF(ISBLANK(BJ15),"",(IF(ISNA(LOOKUP(9^9,$G15:BI15)),0,LOOKUP(9^9,$G15:BI15))+IF(ISNA(LOOKUP(9^9,INDIRECT(ADDRESS(ROW(BJ18),IF(ISNA(MATCH(LOOKUP(9^9,$G15:BI15),$G15:BI15,0)+COLUMN($F15)),0,MATCH(LOOKUP(9^9,$G15:BI15),$G15:BI15,0)+COLUMN($F15)),3)&amp;":"&amp;ADDRESS(ROW(BJ18),COLUMN(BI18),4)))),IF(ISNA((LOOKUP(9^9,$G17:BI17))),0,(LOOKUP(9^9,$G17:BI17))),IF(ISNA((LOOKUP(9^9,$G18:BI18))),0,(LOOKUP(9^9,$G18:BI18))))-BJ15))</f>
        <v/>
      </c>
      <c r="BK16" s="36" t="str">
        <f ca="1">IF(ISBLANK(BK15),"",(IF(ISNA(LOOKUP(9^9,$G15:BJ15)),0,LOOKUP(9^9,$G15:BJ15))+IF(ISNA(LOOKUP(9^9,INDIRECT(ADDRESS(ROW(BK18),IF(ISNA(MATCH(LOOKUP(9^9,$G15:BJ15),$G15:BJ15,0)+COLUMN($F15)),0,MATCH(LOOKUP(9^9,$G15:BJ15),$G15:BJ15,0)+COLUMN($F15)),3)&amp;":"&amp;ADDRESS(ROW(BK18),COLUMN(BJ18),4)))),IF(ISNA((LOOKUP(9^9,$G17:BJ17))),0,(LOOKUP(9^9,$G17:BJ17))),IF(ISNA((LOOKUP(9^9,$G18:BJ18))),0,(LOOKUP(9^9,$G18:BJ18))))-BK15))</f>
        <v/>
      </c>
      <c r="BL16" s="36" t="str">
        <f ca="1">IF(ISBLANK(BL15),"",(IF(ISNA(LOOKUP(9^9,$G15:BK15)),0,LOOKUP(9^9,$G15:BK15))+IF(ISNA(LOOKUP(9^9,INDIRECT(ADDRESS(ROW(BL18),IF(ISNA(MATCH(LOOKUP(9^9,$G15:BK15),$G15:BK15,0)+COLUMN($F15)),0,MATCH(LOOKUP(9^9,$G15:BK15),$G15:BK15,0)+COLUMN($F15)),3)&amp;":"&amp;ADDRESS(ROW(BL18),COLUMN(BK18),4)))),IF(ISNA((LOOKUP(9^9,$G17:BK17))),0,(LOOKUP(9^9,$G17:BK17))),IF(ISNA((LOOKUP(9^9,$G18:BK18))),0,(LOOKUP(9^9,$G18:BK18))))-BL15))</f>
        <v/>
      </c>
      <c r="BM16" s="36" t="str">
        <f ca="1">IF(ISBLANK(BM15),"",(IF(ISNA(LOOKUP(9^9,$G15:BL15)),0,LOOKUP(9^9,$G15:BL15))+IF(ISNA(LOOKUP(9^9,INDIRECT(ADDRESS(ROW(BM18),IF(ISNA(MATCH(LOOKUP(9^9,$G15:BL15),$G15:BL15,0)+COLUMN($F15)),0,MATCH(LOOKUP(9^9,$G15:BL15),$G15:BL15,0)+COLUMN($F15)),3)&amp;":"&amp;ADDRESS(ROW(BM18),COLUMN(BL18),4)))),IF(ISNA((LOOKUP(9^9,$G17:BL17))),0,(LOOKUP(9^9,$G17:BL17))),IF(ISNA((LOOKUP(9^9,$G18:BL18))),0,(LOOKUP(9^9,$G18:BL18))))-BM15))</f>
        <v/>
      </c>
      <c r="BN16" s="36" t="str">
        <f ca="1">IF(ISBLANK(BN15),"",(IF(ISNA(LOOKUP(9^9,$G15:BM15)),0,LOOKUP(9^9,$G15:BM15))+IF(ISNA(LOOKUP(9^9,INDIRECT(ADDRESS(ROW(BN18),IF(ISNA(MATCH(LOOKUP(9^9,$G15:BM15),$G15:BM15,0)+COLUMN($F15)),0,MATCH(LOOKUP(9^9,$G15:BM15),$G15:BM15,0)+COLUMN($F15)),3)&amp;":"&amp;ADDRESS(ROW(BN18),COLUMN(BM18),4)))),IF(ISNA((LOOKUP(9^9,$G17:BM17))),0,(LOOKUP(9^9,$G17:BM17))),IF(ISNA((LOOKUP(9^9,$G18:BM18))),0,(LOOKUP(9^9,$G18:BM18))))-BN15))</f>
        <v/>
      </c>
      <c r="BO16" s="36" t="str">
        <f ca="1">IF(ISBLANK(BO15),"",(IF(ISNA(LOOKUP(9^9,$G15:BN15)),0,LOOKUP(9^9,$G15:BN15))+IF(ISNA(LOOKUP(9^9,INDIRECT(ADDRESS(ROW(BO18),IF(ISNA(MATCH(LOOKUP(9^9,$G15:BN15),$G15:BN15,0)+COLUMN($F15)),0,MATCH(LOOKUP(9^9,$G15:BN15),$G15:BN15,0)+COLUMN($F15)),3)&amp;":"&amp;ADDRESS(ROW(BO18),COLUMN(BN18),4)))),IF(ISNA((LOOKUP(9^9,$G17:BN17))),0,(LOOKUP(9^9,$G17:BN17))),IF(ISNA((LOOKUP(9^9,$G18:BN18))),0,(LOOKUP(9^9,$G18:BN18))))-BO15))</f>
        <v/>
      </c>
      <c r="BP16" s="36" t="str">
        <f ca="1">IF(ISBLANK(BP15),"",(IF(ISNA(LOOKUP(9^9,$G15:BO15)),0,LOOKUP(9^9,$G15:BO15))+IF(ISNA(LOOKUP(9^9,INDIRECT(ADDRESS(ROW(BP18),IF(ISNA(MATCH(LOOKUP(9^9,$G15:BO15),$G15:BO15,0)+COLUMN($F15)),0,MATCH(LOOKUP(9^9,$G15:BO15),$G15:BO15,0)+COLUMN($F15)),3)&amp;":"&amp;ADDRESS(ROW(BP18),COLUMN(BO18),4)))),IF(ISNA((LOOKUP(9^9,$G17:BO17))),0,(LOOKUP(9^9,$G17:BO17))),IF(ISNA((LOOKUP(9^9,$G18:BO18))),0,(LOOKUP(9^9,$G18:BO18))))-BP15))</f>
        <v/>
      </c>
      <c r="BQ16" s="36" t="str">
        <f ca="1">IF(ISBLANK(BQ15),"",(IF(ISNA(LOOKUP(9^9,$G15:BP15)),0,LOOKUP(9^9,$G15:BP15))+IF(ISNA(LOOKUP(9^9,INDIRECT(ADDRESS(ROW(BQ18),IF(ISNA(MATCH(LOOKUP(9^9,$G15:BP15),$G15:BP15,0)+COLUMN($F15)),0,MATCH(LOOKUP(9^9,$G15:BP15),$G15:BP15,0)+COLUMN($F15)),3)&amp;":"&amp;ADDRESS(ROW(BQ18),COLUMN(BP18),4)))),IF(ISNA((LOOKUP(9^9,$G17:BP17))),0,(LOOKUP(9^9,$G17:BP17))),IF(ISNA((LOOKUP(9^9,$G18:BP18))),0,(LOOKUP(9^9,$G18:BP18))))-BQ15))</f>
        <v/>
      </c>
      <c r="BR16" s="36" t="str">
        <f ca="1">IF(ISBLANK(BR15),"",(IF(ISNA(LOOKUP(9^9,$G15:BQ15)),0,LOOKUP(9^9,$G15:BQ15))+IF(ISNA(LOOKUP(9^9,INDIRECT(ADDRESS(ROW(BR18),IF(ISNA(MATCH(LOOKUP(9^9,$G15:BQ15),$G15:BQ15,0)+COLUMN($F15)),0,MATCH(LOOKUP(9^9,$G15:BQ15),$G15:BQ15,0)+COLUMN($F15)),3)&amp;":"&amp;ADDRESS(ROW(BR18),COLUMN(BQ18),4)))),IF(ISNA((LOOKUP(9^9,$G17:BQ17))),0,(LOOKUP(9^9,$G17:BQ17))),IF(ISNA((LOOKUP(9^9,$G18:BQ18))),0,(LOOKUP(9^9,$G18:BQ18))))-BR15))</f>
        <v/>
      </c>
      <c r="BS16" s="36" t="str">
        <f ca="1">IF(ISBLANK(BS15),"",(IF(ISNA(LOOKUP(9^9,$G15:BR15)),0,LOOKUP(9^9,$G15:BR15))+IF(ISNA(LOOKUP(9^9,INDIRECT(ADDRESS(ROW(BS18),IF(ISNA(MATCH(LOOKUP(9^9,$G15:BR15),$G15:BR15,0)+COLUMN($F15)),0,MATCH(LOOKUP(9^9,$G15:BR15),$G15:BR15,0)+COLUMN($F15)),3)&amp;":"&amp;ADDRESS(ROW(BS18),COLUMN(BR18),4)))),IF(ISNA((LOOKUP(9^9,$G17:BR17))),0,(LOOKUP(9^9,$G17:BR17))),IF(ISNA((LOOKUP(9^9,$G18:BR18))),0,(LOOKUP(9^9,$G18:BR18))))-BS15))</f>
        <v/>
      </c>
      <c r="BT16" s="36" t="str">
        <f ca="1">IF(ISBLANK(BT15),"",(IF(ISNA(LOOKUP(9^9,$G15:BS15)),0,LOOKUP(9^9,$G15:BS15))+IF(ISNA(LOOKUP(9^9,INDIRECT(ADDRESS(ROW(BT18),IF(ISNA(MATCH(LOOKUP(9^9,$G15:BS15),$G15:BS15,0)+COLUMN($F15)),0,MATCH(LOOKUP(9^9,$G15:BS15),$G15:BS15,0)+COLUMN($F15)),3)&amp;":"&amp;ADDRESS(ROW(BT18),COLUMN(BS18),4)))),IF(ISNA((LOOKUP(9^9,$G17:BS17))),0,(LOOKUP(9^9,$G17:BS17))),IF(ISNA((LOOKUP(9^9,$G18:BS18))),0,(LOOKUP(9^9,$G18:BS18))))-BT15))</f>
        <v/>
      </c>
      <c r="BU16" s="36" t="str">
        <f ca="1">IF(ISBLANK(BU15),"",(IF(ISNA(LOOKUP(9^9,$G15:BT15)),0,LOOKUP(9^9,$G15:BT15))+IF(ISNA(LOOKUP(9^9,INDIRECT(ADDRESS(ROW(BU18),IF(ISNA(MATCH(LOOKUP(9^9,$G15:BT15),$G15:BT15,0)+COLUMN($F15)),0,MATCH(LOOKUP(9^9,$G15:BT15),$G15:BT15,0)+COLUMN($F15)),3)&amp;":"&amp;ADDRESS(ROW(BU18),COLUMN(BT18),4)))),IF(ISNA((LOOKUP(9^9,$G17:BT17))),0,(LOOKUP(9^9,$G17:BT17))),IF(ISNA((LOOKUP(9^9,$G18:BT18))),0,(LOOKUP(9^9,$G18:BT18))))-BU15))</f>
        <v/>
      </c>
      <c r="BV16" s="36" t="str">
        <f ca="1">IF(ISBLANK(BV15),"",(IF(ISNA(LOOKUP(9^9,$G15:BU15)),0,LOOKUP(9^9,$G15:BU15))+IF(ISNA(LOOKUP(9^9,INDIRECT(ADDRESS(ROW(BV18),IF(ISNA(MATCH(LOOKUP(9^9,$G15:BU15),$G15:BU15,0)+COLUMN($F15)),0,MATCH(LOOKUP(9^9,$G15:BU15),$G15:BU15,0)+COLUMN($F15)),3)&amp;":"&amp;ADDRESS(ROW(BV18),COLUMN(BU18),4)))),IF(ISNA((LOOKUP(9^9,$G17:BU17))),0,(LOOKUP(9^9,$G17:BU17))),IF(ISNA((LOOKUP(9^9,$G18:BU18))),0,(LOOKUP(9^9,$G18:BU18))))-BV15))</f>
        <v/>
      </c>
      <c r="BW16" s="36" t="str">
        <f ca="1">IF(ISBLANK(BW15),"",(IF(ISNA(LOOKUP(9^9,$G15:BV15)),0,LOOKUP(9^9,$G15:BV15))+IF(ISNA(LOOKUP(9^9,INDIRECT(ADDRESS(ROW(BW18),IF(ISNA(MATCH(LOOKUP(9^9,$G15:BV15),$G15:BV15,0)+COLUMN($F15)),0,MATCH(LOOKUP(9^9,$G15:BV15),$G15:BV15,0)+COLUMN($F15)),3)&amp;":"&amp;ADDRESS(ROW(BW18),COLUMN(BV18),4)))),IF(ISNA((LOOKUP(9^9,$G17:BV17))),0,(LOOKUP(9^9,$G17:BV17))),IF(ISNA((LOOKUP(9^9,$G18:BV18))),0,(LOOKUP(9^9,$G18:BV18))))-BW15))</f>
        <v/>
      </c>
      <c r="BX16" s="36" t="str">
        <f ca="1">IF(ISBLANK(BX15),"",(IF(ISNA(LOOKUP(9^9,$G15:BW15)),0,LOOKUP(9^9,$G15:BW15))+IF(ISNA(LOOKUP(9^9,INDIRECT(ADDRESS(ROW(BX18),IF(ISNA(MATCH(LOOKUP(9^9,$G15:BW15),$G15:BW15,0)+COLUMN($F15)),0,MATCH(LOOKUP(9^9,$G15:BW15),$G15:BW15,0)+COLUMN($F15)),3)&amp;":"&amp;ADDRESS(ROW(BX18),COLUMN(BW18),4)))),IF(ISNA((LOOKUP(9^9,$G17:BW17))),0,(LOOKUP(9^9,$G17:BW17))),IF(ISNA((LOOKUP(9^9,$G18:BW18))),0,(LOOKUP(9^9,$G18:BW18))))-BX15))</f>
        <v/>
      </c>
      <c r="BY16" s="36" t="str">
        <f ca="1">IF(ISBLANK(BY15),"",(IF(ISNA(LOOKUP(9^9,$G15:BX15)),0,LOOKUP(9^9,$G15:BX15))+IF(ISNA(LOOKUP(9^9,INDIRECT(ADDRESS(ROW(BY18),IF(ISNA(MATCH(LOOKUP(9^9,$G15:BX15),$G15:BX15,0)+COLUMN($F15)),0,MATCH(LOOKUP(9^9,$G15:BX15),$G15:BX15,0)+COLUMN($F15)),3)&amp;":"&amp;ADDRESS(ROW(BY18),COLUMN(BX18),4)))),IF(ISNA((LOOKUP(9^9,$G17:BX17))),0,(LOOKUP(9^9,$G17:BX17))),IF(ISNA((LOOKUP(9^9,$G18:BX18))),0,(LOOKUP(9^9,$G18:BX18))))-BY15))</f>
        <v/>
      </c>
      <c r="BZ16" s="36" t="str">
        <f ca="1">IF(ISBLANK(BZ15),"",(IF(ISNA(LOOKUP(9^9,$G15:BY15)),0,LOOKUP(9^9,$G15:BY15))+IF(ISNA(LOOKUP(9^9,INDIRECT(ADDRESS(ROW(BZ18),IF(ISNA(MATCH(LOOKUP(9^9,$G15:BY15),$G15:BY15,0)+COLUMN($F15)),0,MATCH(LOOKUP(9^9,$G15:BY15),$G15:BY15,0)+COLUMN($F15)),3)&amp;":"&amp;ADDRESS(ROW(BZ18),COLUMN(BY18),4)))),IF(ISNA((LOOKUP(9^9,$G17:BY17))),0,(LOOKUP(9^9,$G17:BY17))),IF(ISNA((LOOKUP(9^9,$G18:BY18))),0,(LOOKUP(9^9,$G18:BY18))))-BZ15))</f>
        <v/>
      </c>
      <c r="CA16" s="36" t="str">
        <f ca="1">IF(ISBLANK(CA15),"",(IF(ISNA(LOOKUP(9^9,$G15:BZ15)),0,LOOKUP(9^9,$G15:BZ15))+IF(ISNA(LOOKUP(9^9,INDIRECT(ADDRESS(ROW(CA18),IF(ISNA(MATCH(LOOKUP(9^9,$G15:BZ15),$G15:BZ15,0)+COLUMN($F15)),0,MATCH(LOOKUP(9^9,$G15:BZ15),$G15:BZ15,0)+COLUMN($F15)),3)&amp;":"&amp;ADDRESS(ROW(CA18),COLUMN(BZ18),4)))),IF(ISNA((LOOKUP(9^9,$G17:BZ17))),0,(LOOKUP(9^9,$G17:BZ17))),IF(ISNA((LOOKUP(9^9,$G18:BZ18))),0,(LOOKUP(9^9,$G18:BZ18))))-CA15))</f>
        <v/>
      </c>
      <c r="CB16" s="36" t="str">
        <f ca="1">IF(ISBLANK(CB15),"",(IF(ISNA(LOOKUP(9^9,$G15:CA15)),0,LOOKUP(9^9,$G15:CA15))+IF(ISNA(LOOKUP(9^9,INDIRECT(ADDRESS(ROW(CB18),IF(ISNA(MATCH(LOOKUP(9^9,$G15:CA15),$G15:CA15,0)+COLUMN($F15)),0,MATCH(LOOKUP(9^9,$G15:CA15),$G15:CA15,0)+COLUMN($F15)),3)&amp;":"&amp;ADDRESS(ROW(CB18),COLUMN(CA18),4)))),IF(ISNA((LOOKUP(9^9,$G17:CA17))),0,(LOOKUP(9^9,$G17:CA17))),IF(ISNA((LOOKUP(9^9,$G18:CA18))),0,(LOOKUP(9^9,$G18:CA18))))-CB15))</f>
        <v/>
      </c>
      <c r="CC16" s="36" t="str">
        <f ca="1">IF(ISBLANK(CC15),"",(IF(ISNA(LOOKUP(9^9,$G15:CB15)),0,LOOKUP(9^9,$G15:CB15))+IF(ISNA(LOOKUP(9^9,INDIRECT(ADDRESS(ROW(CC18),IF(ISNA(MATCH(LOOKUP(9^9,$G15:CB15),$G15:CB15,0)+COLUMN($F15)),0,MATCH(LOOKUP(9^9,$G15:CB15),$G15:CB15,0)+COLUMN($F15)),3)&amp;":"&amp;ADDRESS(ROW(CC18),COLUMN(CB18),4)))),IF(ISNA((LOOKUP(9^9,$G17:CB17))),0,(LOOKUP(9^9,$G17:CB17))),IF(ISNA((LOOKUP(9^9,$G18:CB18))),0,(LOOKUP(9^9,$G18:CB18))))-CC15))</f>
        <v/>
      </c>
      <c r="CD16" s="36" t="str">
        <f ca="1">IF(ISBLANK(CD15),"",(IF(ISNA(LOOKUP(9^9,$G15:CC15)),0,LOOKUP(9^9,$G15:CC15))+IF(ISNA(LOOKUP(9^9,INDIRECT(ADDRESS(ROW(CD18),IF(ISNA(MATCH(LOOKUP(9^9,$G15:CC15),$G15:CC15,0)+COLUMN($F15)),0,MATCH(LOOKUP(9^9,$G15:CC15),$G15:CC15,0)+COLUMN($F15)),3)&amp;":"&amp;ADDRESS(ROW(CD18),COLUMN(CC18),4)))),IF(ISNA((LOOKUP(9^9,$G17:CC17))),0,(LOOKUP(9^9,$G17:CC17))),IF(ISNA((LOOKUP(9^9,$G18:CC18))),0,(LOOKUP(9^9,$G18:CC18))))-CD15))</f>
        <v/>
      </c>
      <c r="CE16" s="36" t="str">
        <f ca="1">IF(ISBLANK(CE15),"",(IF(ISNA(LOOKUP(9^9,$G15:CD15)),0,LOOKUP(9^9,$G15:CD15))+IF(ISNA(LOOKUP(9^9,INDIRECT(ADDRESS(ROW(CE18),IF(ISNA(MATCH(LOOKUP(9^9,$G15:CD15),$G15:CD15,0)+COLUMN($F15)),0,MATCH(LOOKUP(9^9,$G15:CD15),$G15:CD15,0)+COLUMN($F15)),3)&amp;":"&amp;ADDRESS(ROW(CE18),COLUMN(CD18),4)))),IF(ISNA((LOOKUP(9^9,$G17:CD17))),0,(LOOKUP(9^9,$G17:CD17))),IF(ISNA((LOOKUP(9^9,$G18:CD18))),0,(LOOKUP(9^9,$G18:CD18))))-CE15))</f>
        <v/>
      </c>
      <c r="CF16" s="36" t="str">
        <f ca="1">IF(ISBLANK(CF15),"",(IF(ISNA(LOOKUP(9^9,$G15:CE15)),0,LOOKUP(9^9,$G15:CE15))+IF(ISNA(LOOKUP(9^9,INDIRECT(ADDRESS(ROW(CF18),IF(ISNA(MATCH(LOOKUP(9^9,$G15:CE15),$G15:CE15,0)+COLUMN($F15)),0,MATCH(LOOKUP(9^9,$G15:CE15),$G15:CE15,0)+COLUMN($F15)),3)&amp;":"&amp;ADDRESS(ROW(CF18),COLUMN(CE18),4)))),IF(ISNA((LOOKUP(9^9,$G17:CE17))),0,(LOOKUP(9^9,$G17:CE17))),IF(ISNA((LOOKUP(9^9,$G18:CE18))),0,(LOOKUP(9^9,$G18:CE18))))-CF15))</f>
        <v/>
      </c>
      <c r="CG16" s="36" t="str">
        <f ca="1">IF(ISBLANK(CG15),"",(IF(ISNA(LOOKUP(9^9,$G15:CF15)),0,LOOKUP(9^9,$G15:CF15))+IF(ISNA(LOOKUP(9^9,INDIRECT(ADDRESS(ROW(CG18),IF(ISNA(MATCH(LOOKUP(9^9,$G15:CF15),$G15:CF15,0)+COLUMN($F15)),0,MATCH(LOOKUP(9^9,$G15:CF15),$G15:CF15,0)+COLUMN($F15)),3)&amp;":"&amp;ADDRESS(ROW(CG18),COLUMN(CF18),4)))),IF(ISNA((LOOKUP(9^9,$G17:CF17))),0,(LOOKUP(9^9,$G17:CF17))),IF(ISNA((LOOKUP(9^9,$G18:CF18))),0,(LOOKUP(9^9,$G18:CF18))))-CG15))</f>
        <v/>
      </c>
      <c r="CH16" s="36" t="str">
        <f ca="1">IF(ISBLANK(CH15),"",(IF(ISNA(LOOKUP(9^9,$G15:CG15)),0,LOOKUP(9^9,$G15:CG15))+IF(ISNA(LOOKUP(9^9,INDIRECT(ADDRESS(ROW(CH18),IF(ISNA(MATCH(LOOKUP(9^9,$G15:CG15),$G15:CG15,0)+COLUMN($F15)),0,MATCH(LOOKUP(9^9,$G15:CG15),$G15:CG15,0)+COLUMN($F15)),3)&amp;":"&amp;ADDRESS(ROW(CH18),COLUMN(CG18),4)))),IF(ISNA((LOOKUP(9^9,$G17:CG17))),0,(LOOKUP(9^9,$G17:CG17))),IF(ISNA((LOOKUP(9^9,$G18:CG18))),0,(LOOKUP(9^9,$G18:CG18))))-CH15))</f>
        <v/>
      </c>
      <c r="CI16" s="36" t="str">
        <f ca="1">IF(ISBLANK(CI15),"",(IF(ISNA(LOOKUP(9^9,$G15:CH15)),0,LOOKUP(9^9,$G15:CH15))+IF(ISNA(LOOKUP(9^9,INDIRECT(ADDRESS(ROW(CI18),IF(ISNA(MATCH(LOOKUP(9^9,$G15:CH15),$G15:CH15,0)+COLUMN($F15)),0,MATCH(LOOKUP(9^9,$G15:CH15),$G15:CH15,0)+COLUMN($F15)),3)&amp;":"&amp;ADDRESS(ROW(CI18),COLUMN(CH18),4)))),IF(ISNA((LOOKUP(9^9,$G17:CH17))),0,(LOOKUP(9^9,$G17:CH17))),IF(ISNA((LOOKUP(9^9,$G18:CH18))),0,(LOOKUP(9^9,$G18:CH18))))-CI15))</f>
        <v/>
      </c>
      <c r="CJ16" s="36" t="str">
        <f ca="1">IF(ISBLANK(CJ15),"",(IF(ISNA(LOOKUP(9^9,$G15:CI15)),0,LOOKUP(9^9,$G15:CI15))+IF(ISNA(LOOKUP(9^9,INDIRECT(ADDRESS(ROW(CJ18),IF(ISNA(MATCH(LOOKUP(9^9,$G15:CI15),$G15:CI15,0)+COLUMN($F15)),0,MATCH(LOOKUP(9^9,$G15:CI15),$G15:CI15,0)+COLUMN($F15)),3)&amp;":"&amp;ADDRESS(ROW(CJ18),COLUMN(CI18),4)))),IF(ISNA((LOOKUP(9^9,$G17:CI17))),0,(LOOKUP(9^9,$G17:CI17))),IF(ISNA((LOOKUP(9^9,$G18:CI18))),0,(LOOKUP(9^9,$G18:CI18))))-CJ15))</f>
        <v/>
      </c>
      <c r="CK16" s="36" t="str">
        <f ca="1">IF(ISBLANK(CK15),"",(IF(ISNA(LOOKUP(9^9,$G15:CJ15)),0,LOOKUP(9^9,$G15:CJ15))+IF(ISNA(LOOKUP(9^9,INDIRECT(ADDRESS(ROW(CK18),IF(ISNA(MATCH(LOOKUP(9^9,$G15:CJ15),$G15:CJ15,0)+COLUMN($F15)),0,MATCH(LOOKUP(9^9,$G15:CJ15),$G15:CJ15,0)+COLUMN($F15)),3)&amp;":"&amp;ADDRESS(ROW(CK18),COLUMN(CJ18),4)))),IF(ISNA((LOOKUP(9^9,$G17:CJ17))),0,(LOOKUP(9^9,$G17:CJ17))),IF(ISNA((LOOKUP(9^9,$G18:CJ18))),0,(LOOKUP(9^9,$G18:CJ18))))-CK15))</f>
        <v/>
      </c>
      <c r="CL16" s="36" t="str">
        <f ca="1">IF(ISBLANK(CL15),"",(IF(ISNA(LOOKUP(9^9,$G15:CK15)),0,LOOKUP(9^9,$G15:CK15))+IF(ISNA(LOOKUP(9^9,INDIRECT(ADDRESS(ROW(CL18),IF(ISNA(MATCH(LOOKUP(9^9,$G15:CK15),$G15:CK15,0)+COLUMN($F15)),0,MATCH(LOOKUP(9^9,$G15:CK15),$G15:CK15,0)+COLUMN($F15)),3)&amp;":"&amp;ADDRESS(ROW(CL18),COLUMN(CK18),4)))),IF(ISNA((LOOKUP(9^9,$G17:CK17))),0,(LOOKUP(9^9,$G17:CK17))),IF(ISNA((LOOKUP(9^9,$G18:CK18))),0,(LOOKUP(9^9,$G18:CK18))))-CL15))</f>
        <v/>
      </c>
      <c r="CM16" s="36" t="str">
        <f ca="1">IF(ISBLANK(CM15),"",(IF(ISNA(LOOKUP(9^9,$G15:CL15)),0,LOOKUP(9^9,$G15:CL15))+IF(ISNA(LOOKUP(9^9,INDIRECT(ADDRESS(ROW(CM18),IF(ISNA(MATCH(LOOKUP(9^9,$G15:CL15),$G15:CL15,0)+COLUMN($F15)),0,MATCH(LOOKUP(9^9,$G15:CL15),$G15:CL15,0)+COLUMN($F15)),3)&amp;":"&amp;ADDRESS(ROW(CM18),COLUMN(CL18),4)))),IF(ISNA((LOOKUP(9^9,$G17:CL17))),0,(LOOKUP(9^9,$G17:CL17))),IF(ISNA((LOOKUP(9^9,$G18:CL18))),0,(LOOKUP(9^9,$G18:CL18))))-CM15))</f>
        <v/>
      </c>
      <c r="CN16" s="36" t="str">
        <f ca="1">IF(ISBLANK(CN15),"",(IF(ISNA(LOOKUP(9^9,$G15:CM15)),0,LOOKUP(9^9,$G15:CM15))+IF(ISNA(LOOKUP(9^9,INDIRECT(ADDRESS(ROW(CN18),IF(ISNA(MATCH(LOOKUP(9^9,$G15:CM15),$G15:CM15,0)+COLUMN($F15)),0,MATCH(LOOKUP(9^9,$G15:CM15),$G15:CM15,0)+COLUMN($F15)),3)&amp;":"&amp;ADDRESS(ROW(CN18),COLUMN(CM18),4)))),IF(ISNA((LOOKUP(9^9,$G17:CM17))),0,(LOOKUP(9^9,$G17:CM17))),IF(ISNA((LOOKUP(9^9,$G18:CM18))),0,(LOOKUP(9^9,$G18:CM18))))-CN15))</f>
        <v/>
      </c>
      <c r="CO16" s="36" t="str">
        <f ca="1">IF(ISBLANK(CO15),"",(IF(ISNA(LOOKUP(9^9,$G15:CN15)),0,LOOKUP(9^9,$G15:CN15))+IF(ISNA(LOOKUP(9^9,INDIRECT(ADDRESS(ROW(CO18),IF(ISNA(MATCH(LOOKUP(9^9,$G15:CN15),$G15:CN15,0)+COLUMN($F15)),0,MATCH(LOOKUP(9^9,$G15:CN15),$G15:CN15,0)+COLUMN($F15)),3)&amp;":"&amp;ADDRESS(ROW(CO18),COLUMN(CN18),4)))),IF(ISNA((LOOKUP(9^9,$G17:CN17))),0,(LOOKUP(9^9,$G17:CN17))),IF(ISNA((LOOKUP(9^9,$G18:CN18))),0,(LOOKUP(9^9,$G18:CN18))))-CO15))</f>
        <v/>
      </c>
      <c r="CP16" s="36" t="str">
        <f ca="1">IF(ISBLANK(CP15),"",(IF(ISNA(LOOKUP(9^9,$G15:CO15)),0,LOOKUP(9^9,$G15:CO15))+IF(ISNA(LOOKUP(9^9,INDIRECT(ADDRESS(ROW(CP18),IF(ISNA(MATCH(LOOKUP(9^9,$G15:CO15),$G15:CO15,0)+COLUMN($F15)),0,MATCH(LOOKUP(9^9,$G15:CO15),$G15:CO15,0)+COLUMN($F15)),3)&amp;":"&amp;ADDRESS(ROW(CP18),COLUMN(CO18),4)))),IF(ISNA((LOOKUP(9^9,$G17:CO17))),0,(LOOKUP(9^9,$G17:CO17))),IF(ISNA((LOOKUP(9^9,$G18:CO18))),0,(LOOKUP(9^9,$G18:CO18))))-CP15))</f>
        <v/>
      </c>
      <c r="CQ16" s="36" t="str">
        <f ca="1">IF(ISBLANK(CQ15),"",(IF(ISNA(LOOKUP(9^9,$G15:CP15)),0,LOOKUP(9^9,$G15:CP15))+IF(ISNA(LOOKUP(9^9,INDIRECT(ADDRESS(ROW(CQ18),IF(ISNA(MATCH(LOOKUP(9^9,$G15:CP15),$G15:CP15,0)+COLUMN($F15)),0,MATCH(LOOKUP(9^9,$G15:CP15),$G15:CP15,0)+COLUMN($F15)),3)&amp;":"&amp;ADDRESS(ROW(CQ18),COLUMN(CP18),4)))),IF(ISNA((LOOKUP(9^9,$G17:CP17))),0,(LOOKUP(9^9,$G17:CP17))),IF(ISNA((LOOKUP(9^9,$G18:CP18))),0,(LOOKUP(9^9,$G18:CP18))))-CQ15))</f>
        <v/>
      </c>
      <c r="CR16" s="36" t="str">
        <f ca="1">IF(ISBLANK(CR15),"",(IF(ISNA(LOOKUP(9^9,$G15:CQ15)),0,LOOKUP(9^9,$G15:CQ15))+IF(ISNA(LOOKUP(9^9,INDIRECT(ADDRESS(ROW(CR18),IF(ISNA(MATCH(LOOKUP(9^9,$G15:CQ15),$G15:CQ15,0)+COLUMN($F15)),0,MATCH(LOOKUP(9^9,$G15:CQ15),$G15:CQ15,0)+COLUMN($F15)),3)&amp;":"&amp;ADDRESS(ROW(CR18),COLUMN(CQ18),4)))),IF(ISNA((LOOKUP(9^9,$G17:CQ17))),0,(LOOKUP(9^9,$G17:CQ17))),IF(ISNA((LOOKUP(9^9,$G18:CQ18))),0,(LOOKUP(9^9,$G18:CQ18))))-CR15))</f>
        <v/>
      </c>
      <c r="CS16" s="36" t="str">
        <f ca="1">IF(ISBLANK(CS15),"",(IF(ISNA(LOOKUP(9^9,$G15:CR15)),0,LOOKUP(9^9,$G15:CR15))+IF(ISNA(LOOKUP(9^9,INDIRECT(ADDRESS(ROW(CS18),IF(ISNA(MATCH(LOOKUP(9^9,$G15:CR15),$G15:CR15,0)+COLUMN($F15)),0,MATCH(LOOKUP(9^9,$G15:CR15),$G15:CR15,0)+COLUMN($F15)),3)&amp;":"&amp;ADDRESS(ROW(CS18),COLUMN(CR18),4)))),IF(ISNA((LOOKUP(9^9,$G17:CR17))),0,(LOOKUP(9^9,$G17:CR17))),IF(ISNA((LOOKUP(9^9,$G18:CR18))),0,(LOOKUP(9^9,$G18:CR18))))-CS15))</f>
        <v/>
      </c>
      <c r="CT16" s="36" t="str">
        <f ca="1">IF(ISBLANK(CT15),"",(IF(ISNA(LOOKUP(9^9,$G15:CS15)),0,LOOKUP(9^9,$G15:CS15))+IF(ISNA(LOOKUP(9^9,INDIRECT(ADDRESS(ROW(CT18),IF(ISNA(MATCH(LOOKUP(9^9,$G15:CS15),$G15:CS15,0)+COLUMN($F15)),0,MATCH(LOOKUP(9^9,$G15:CS15),$G15:CS15,0)+COLUMN($F15)),3)&amp;":"&amp;ADDRESS(ROW(CT18),COLUMN(CS18),4)))),IF(ISNA((LOOKUP(9^9,$G17:CS17))),0,(LOOKUP(9^9,$G17:CS17))),IF(ISNA((LOOKUP(9^9,$G18:CS18))),0,(LOOKUP(9^9,$G18:CS18))))-CT15))</f>
        <v/>
      </c>
      <c r="CU16" s="36" t="str">
        <f ca="1">IF(ISBLANK(CU15),"",(IF(ISNA(LOOKUP(9^9,$G15:CT15)),0,LOOKUP(9^9,$G15:CT15))+IF(ISNA(LOOKUP(9^9,INDIRECT(ADDRESS(ROW(CU18),IF(ISNA(MATCH(LOOKUP(9^9,$G15:CT15),$G15:CT15,0)+COLUMN($F15)),0,MATCH(LOOKUP(9^9,$G15:CT15),$G15:CT15,0)+COLUMN($F15)),3)&amp;":"&amp;ADDRESS(ROW(CU18),COLUMN(CT18),4)))),IF(ISNA((LOOKUP(9^9,$G17:CT17))),0,(LOOKUP(9^9,$G17:CT17))),IF(ISNA((LOOKUP(9^9,$G18:CT18))),0,(LOOKUP(9^9,$G18:CT18))))-CU15))</f>
        <v/>
      </c>
      <c r="CV16" s="36" t="str">
        <f ca="1">IF(ISBLANK(CV15),"",(IF(ISNA(LOOKUP(9^9,$G15:CU15)),0,LOOKUP(9^9,$G15:CU15))+IF(ISNA(LOOKUP(9^9,INDIRECT(ADDRESS(ROW(CV18),IF(ISNA(MATCH(LOOKUP(9^9,$G15:CU15),$G15:CU15,0)+COLUMN($F15)),0,MATCH(LOOKUP(9^9,$G15:CU15),$G15:CU15,0)+COLUMN($F15)),3)&amp;":"&amp;ADDRESS(ROW(CV18),COLUMN(CU18),4)))),IF(ISNA((LOOKUP(9^9,$G17:CU17))),0,(LOOKUP(9^9,$G17:CU17))),IF(ISNA((LOOKUP(9^9,$G18:CU18))),0,(LOOKUP(9^9,$G18:CU18))))-CV15))</f>
        <v/>
      </c>
      <c r="CW16" s="36" t="str">
        <f ca="1">IF(ISBLANK(CW15),"",(IF(ISNA(LOOKUP(9^9,$G15:CV15)),0,LOOKUP(9^9,$G15:CV15))+IF(ISNA(LOOKUP(9^9,INDIRECT(ADDRESS(ROW(CW18),IF(ISNA(MATCH(LOOKUP(9^9,$G15:CV15),$G15:CV15,0)+COLUMN($F15)),0,MATCH(LOOKUP(9^9,$G15:CV15),$G15:CV15,0)+COLUMN($F15)),3)&amp;":"&amp;ADDRESS(ROW(CW18),COLUMN(CV18),4)))),IF(ISNA((LOOKUP(9^9,$G17:CV17))),0,(LOOKUP(9^9,$G17:CV17))),IF(ISNA((LOOKUP(9^9,$G18:CV18))),0,(LOOKUP(9^9,$G18:CV18))))-CW15))</f>
        <v/>
      </c>
      <c r="CX16" s="36" t="str">
        <f ca="1">IF(ISBLANK(CX15),"",(IF(ISNA(LOOKUP(9^9,$G15:CW15)),0,LOOKUP(9^9,$G15:CW15))+IF(ISNA(LOOKUP(9^9,INDIRECT(ADDRESS(ROW(CX18),IF(ISNA(MATCH(LOOKUP(9^9,$G15:CW15),$G15:CW15,0)+COLUMN($F15)),0,MATCH(LOOKUP(9^9,$G15:CW15),$G15:CW15,0)+COLUMN($F15)),3)&amp;":"&amp;ADDRESS(ROW(CX18),COLUMN(CW18),4)))),IF(ISNA((LOOKUP(9^9,$G17:CW17))),0,(LOOKUP(9^9,$G17:CW17))),IF(ISNA((LOOKUP(9^9,$G18:CW18))),0,(LOOKUP(9^9,$G18:CW18))))-CX15))</f>
        <v/>
      </c>
      <c r="CY16" s="36" t="str">
        <f ca="1">IF(ISBLANK(CY15),"",(IF(ISNA(LOOKUP(9^9,$G15:CX15)),0,LOOKUP(9^9,$G15:CX15))+IF(ISNA(LOOKUP(9^9,INDIRECT(ADDRESS(ROW(CY18),IF(ISNA(MATCH(LOOKUP(9^9,$G15:CX15),$G15:CX15,0)+COLUMN($F15)),0,MATCH(LOOKUP(9^9,$G15:CX15),$G15:CX15,0)+COLUMN($F15)),3)&amp;":"&amp;ADDRESS(ROW(CY18),COLUMN(CX18),4)))),IF(ISNA((LOOKUP(9^9,$G17:CX17))),0,(LOOKUP(9^9,$G17:CX17))),IF(ISNA((LOOKUP(9^9,$G18:CX18))),0,(LOOKUP(9^9,$G18:CX18))))-CY15))</f>
        <v/>
      </c>
      <c r="CZ16" s="36" t="str">
        <f ca="1">IF(ISBLANK(CZ15),"",(IF(ISNA(LOOKUP(9^9,$G15:CY15)),0,LOOKUP(9^9,$G15:CY15))+IF(ISNA(LOOKUP(9^9,INDIRECT(ADDRESS(ROW(CZ18),IF(ISNA(MATCH(LOOKUP(9^9,$G15:CY15),$G15:CY15,0)+COLUMN($F15)),0,MATCH(LOOKUP(9^9,$G15:CY15),$G15:CY15,0)+COLUMN($F15)),3)&amp;":"&amp;ADDRESS(ROW(CZ18),COLUMN(CY18),4)))),IF(ISNA((LOOKUP(9^9,$G17:CY17))),0,(LOOKUP(9^9,$G17:CY17))),IF(ISNA((LOOKUP(9^9,$G18:CY18))),0,(LOOKUP(9^9,$G18:CY18))))-CZ15))</f>
        <v/>
      </c>
      <c r="DA16" s="36" t="str">
        <f ca="1">IF(ISBLANK(DA15),"",(IF(ISNA(LOOKUP(9^9,$G15:CZ15)),0,LOOKUP(9^9,$G15:CZ15))+IF(ISNA(LOOKUP(9^9,INDIRECT(ADDRESS(ROW(DA18),IF(ISNA(MATCH(LOOKUP(9^9,$G15:CZ15),$G15:CZ15,0)+COLUMN($F15)),0,MATCH(LOOKUP(9^9,$G15:CZ15),$G15:CZ15,0)+COLUMN($F15)),3)&amp;":"&amp;ADDRESS(ROW(DA18),COLUMN(CZ18),4)))),IF(ISNA((LOOKUP(9^9,$G17:CZ17))),0,(LOOKUP(9^9,$G17:CZ17))),IF(ISNA((LOOKUP(9^9,$G18:CZ18))),0,(LOOKUP(9^9,$G18:CZ18))))-DA15))</f>
        <v/>
      </c>
      <c r="DB16" s="36" t="str">
        <f ca="1">IF(ISBLANK(DB15),"",(IF(ISNA(LOOKUP(9^9,$G15:DA15)),0,LOOKUP(9^9,$G15:DA15))+IF(ISNA(LOOKUP(9^9,INDIRECT(ADDRESS(ROW(DB18),IF(ISNA(MATCH(LOOKUP(9^9,$G15:DA15),$G15:DA15,0)+COLUMN($F15)),0,MATCH(LOOKUP(9^9,$G15:DA15),$G15:DA15,0)+COLUMN($F15)),3)&amp;":"&amp;ADDRESS(ROW(DB18),COLUMN(DA18),4)))),IF(ISNA((LOOKUP(9^9,$G17:DA17))),0,(LOOKUP(9^9,$G17:DA17))),IF(ISNA((LOOKUP(9^9,$G18:DA18))),0,(LOOKUP(9^9,$G18:DA18))))-DB15))</f>
        <v/>
      </c>
      <c r="DC16" s="36" t="str">
        <f ca="1">IF(ISBLANK(DC15),"",(IF(ISNA(LOOKUP(9^9,$G15:DB15)),0,LOOKUP(9^9,$G15:DB15))+IF(ISNA(LOOKUP(9^9,INDIRECT(ADDRESS(ROW(DC18),IF(ISNA(MATCH(LOOKUP(9^9,$G15:DB15),$G15:DB15,0)+COLUMN($F15)),0,MATCH(LOOKUP(9^9,$G15:DB15),$G15:DB15,0)+COLUMN($F15)),3)&amp;":"&amp;ADDRESS(ROW(DC18),COLUMN(DB18),4)))),IF(ISNA((LOOKUP(9^9,$G17:DB17))),0,(LOOKUP(9^9,$G17:DB17))),IF(ISNA((LOOKUP(9^9,$G18:DB18))),0,(LOOKUP(9^9,$G18:DB18))))-DC15))</f>
        <v/>
      </c>
      <c r="DD16" s="36" t="str">
        <f ca="1">IF(ISBLANK(DD15),"",(IF(ISNA(LOOKUP(9^9,$G15:DC15)),0,LOOKUP(9^9,$G15:DC15))+IF(ISNA(LOOKUP(9^9,INDIRECT(ADDRESS(ROW(DD18),IF(ISNA(MATCH(LOOKUP(9^9,$G15:DC15),$G15:DC15,0)+COLUMN($F15)),0,MATCH(LOOKUP(9^9,$G15:DC15),$G15:DC15,0)+COLUMN($F15)),3)&amp;":"&amp;ADDRESS(ROW(DD18),COLUMN(DC18),4)))),IF(ISNA((LOOKUP(9^9,$G17:DC17))),0,(LOOKUP(9^9,$G17:DC17))),IF(ISNA((LOOKUP(9^9,$G18:DC18))),0,(LOOKUP(9^9,$G18:DC18))))-DD15))</f>
        <v/>
      </c>
      <c r="DE16" s="36" t="str">
        <f ca="1">IF(ISBLANK(DE15),"",(IF(ISNA(LOOKUP(9^9,$G15:DD15)),0,LOOKUP(9^9,$G15:DD15))+IF(ISNA(LOOKUP(9^9,INDIRECT(ADDRESS(ROW(DE18),IF(ISNA(MATCH(LOOKUP(9^9,$G15:DD15),$G15:DD15,0)+COLUMN($F15)),0,MATCH(LOOKUP(9^9,$G15:DD15),$G15:DD15,0)+COLUMN($F15)),3)&amp;":"&amp;ADDRESS(ROW(DE18),COLUMN(DD18),4)))),IF(ISNA((LOOKUP(9^9,$G17:DD17))),0,(LOOKUP(9^9,$G17:DD17))),IF(ISNA((LOOKUP(9^9,$G18:DD18))),0,(LOOKUP(9^9,$G18:DD18))))-DE15))</f>
        <v/>
      </c>
      <c r="DF16" s="36" t="str">
        <f ca="1">IF(ISBLANK(DF15),"",(IF(ISNA(LOOKUP(9^9,$G15:DE15)),0,LOOKUP(9^9,$G15:DE15))+IF(ISNA(LOOKUP(9^9,INDIRECT(ADDRESS(ROW(DF18),IF(ISNA(MATCH(LOOKUP(9^9,$G15:DE15),$G15:DE15,0)+COLUMN($F15)),0,MATCH(LOOKUP(9^9,$G15:DE15),$G15:DE15,0)+COLUMN($F15)),3)&amp;":"&amp;ADDRESS(ROW(DF18),COLUMN(DE18),4)))),IF(ISNA((LOOKUP(9^9,$G17:DE17))),0,(LOOKUP(9^9,$G17:DE17))),IF(ISNA((LOOKUP(9^9,$G18:DE18))),0,(LOOKUP(9^9,$G18:DE18))))-DF15))</f>
        <v/>
      </c>
      <c r="DG16" s="36" t="str">
        <f ca="1">IF(ISBLANK(DG15),"",(IF(ISNA(LOOKUP(9^9,$G15:DF15)),0,LOOKUP(9^9,$G15:DF15))+IF(ISNA(LOOKUP(9^9,INDIRECT(ADDRESS(ROW(DG18),IF(ISNA(MATCH(LOOKUP(9^9,$G15:DF15),$G15:DF15,0)+COLUMN($F15)),0,MATCH(LOOKUP(9^9,$G15:DF15),$G15:DF15,0)+COLUMN($F15)),3)&amp;":"&amp;ADDRESS(ROW(DG18),COLUMN(DF18),4)))),IF(ISNA((LOOKUP(9^9,$G17:DF17))),0,(LOOKUP(9^9,$G17:DF17))),IF(ISNA((LOOKUP(9^9,$G18:DF18))),0,(LOOKUP(9^9,$G18:DF18))))-DG15))</f>
        <v/>
      </c>
      <c r="DH16" s="36" t="str">
        <f ca="1">IF(ISBLANK(DH15),"",(IF(ISNA(LOOKUP(9^9,$G15:DG15)),0,LOOKUP(9^9,$G15:DG15))+IF(ISNA(LOOKUP(9^9,INDIRECT(ADDRESS(ROW(DH18),IF(ISNA(MATCH(LOOKUP(9^9,$G15:DG15),$G15:DG15,0)+COLUMN($F15)),0,MATCH(LOOKUP(9^9,$G15:DG15),$G15:DG15,0)+COLUMN($F15)),3)&amp;":"&amp;ADDRESS(ROW(DH18),COLUMN(DG18),4)))),IF(ISNA((LOOKUP(9^9,$G17:DG17))),0,(LOOKUP(9^9,$G17:DG17))),IF(ISNA((LOOKUP(9^9,$G18:DG18))),0,(LOOKUP(9^9,$G18:DG18))))-DH15))</f>
        <v/>
      </c>
      <c r="DI16" s="36" t="str">
        <f ca="1">IF(ISBLANK(DI15),"",(IF(ISNA(LOOKUP(9^9,$G15:DH15)),0,LOOKUP(9^9,$G15:DH15))+IF(ISNA(LOOKUP(9^9,INDIRECT(ADDRESS(ROW(DI18),IF(ISNA(MATCH(LOOKUP(9^9,$G15:DH15),$G15:DH15,0)+COLUMN($F15)),0,MATCH(LOOKUP(9^9,$G15:DH15),$G15:DH15,0)+COLUMN($F15)),3)&amp;":"&amp;ADDRESS(ROW(DI18),COLUMN(DH18),4)))),IF(ISNA((LOOKUP(9^9,$G17:DH17))),0,(LOOKUP(9^9,$G17:DH17))),IF(ISNA((LOOKUP(9^9,$G18:DH18))),0,(LOOKUP(9^9,$G18:DH18))))-DI15))</f>
        <v/>
      </c>
      <c r="DJ16" s="36" t="str">
        <f ca="1">IF(ISBLANK(DJ15),"",(IF(ISNA(LOOKUP(9^9,$G15:DI15)),0,LOOKUP(9^9,$G15:DI15))+IF(ISNA(LOOKUP(9^9,INDIRECT(ADDRESS(ROW(DJ18),IF(ISNA(MATCH(LOOKUP(9^9,$G15:DI15),$G15:DI15,0)+COLUMN($F15)),0,MATCH(LOOKUP(9^9,$G15:DI15),$G15:DI15,0)+COLUMN($F15)),3)&amp;":"&amp;ADDRESS(ROW(DJ18),COLUMN(DI18),4)))),IF(ISNA((LOOKUP(9^9,$G17:DI17))),0,(LOOKUP(9^9,$G17:DI17))),IF(ISNA((LOOKUP(9^9,$G18:DI18))),0,(LOOKUP(9^9,$G18:DI18))))-DJ15))</f>
        <v/>
      </c>
      <c r="DK16" s="36" t="str">
        <f ca="1">IF(ISBLANK(DK15),"",(IF(ISNA(LOOKUP(9^9,$G15:DJ15)),0,LOOKUP(9^9,$G15:DJ15))+IF(ISNA(LOOKUP(9^9,INDIRECT(ADDRESS(ROW(DK18),IF(ISNA(MATCH(LOOKUP(9^9,$G15:DJ15),$G15:DJ15,0)+COLUMN($F15)),0,MATCH(LOOKUP(9^9,$G15:DJ15),$G15:DJ15,0)+COLUMN($F15)),3)&amp;":"&amp;ADDRESS(ROW(DK18),COLUMN(DJ18),4)))),IF(ISNA((LOOKUP(9^9,$G17:DJ17))),0,(LOOKUP(9^9,$G17:DJ17))),IF(ISNA((LOOKUP(9^9,$G18:DJ18))),0,(LOOKUP(9^9,$G18:DJ18))))-DK15))</f>
        <v/>
      </c>
      <c r="DL16" s="36" t="str">
        <f ca="1">IF(ISBLANK(DL15),"",(IF(ISNA(LOOKUP(9^9,$G15:DK15)),0,LOOKUP(9^9,$G15:DK15))+IF(ISNA(LOOKUP(9^9,INDIRECT(ADDRESS(ROW(DL18),IF(ISNA(MATCH(LOOKUP(9^9,$G15:DK15),$G15:DK15,0)+COLUMN($F15)),0,MATCH(LOOKUP(9^9,$G15:DK15),$G15:DK15,0)+COLUMN($F15)),3)&amp;":"&amp;ADDRESS(ROW(DL18),COLUMN(DK18),4)))),IF(ISNA((LOOKUP(9^9,$G17:DK17))),0,(LOOKUP(9^9,$G17:DK17))),IF(ISNA((LOOKUP(9^9,$G18:DK18))),0,(LOOKUP(9^9,$G18:DK18))))-DL15))</f>
        <v/>
      </c>
      <c r="DM16" s="36" t="str">
        <f ca="1">IF(ISBLANK(DM15),"",(IF(ISNA(LOOKUP(9^9,$G15:DL15)),0,LOOKUP(9^9,$G15:DL15))+IF(ISNA(LOOKUP(9^9,INDIRECT(ADDRESS(ROW(DM18),IF(ISNA(MATCH(LOOKUP(9^9,$G15:DL15),$G15:DL15,0)+COLUMN($F15)),0,MATCH(LOOKUP(9^9,$G15:DL15),$G15:DL15,0)+COLUMN($F15)),3)&amp;":"&amp;ADDRESS(ROW(DM18),COLUMN(DL18),4)))),IF(ISNA((LOOKUP(9^9,$G17:DL17))),0,(LOOKUP(9^9,$G17:DL17))),IF(ISNA((LOOKUP(9^9,$G18:DL18))),0,(LOOKUP(9^9,$G18:DL18))))-DM15))</f>
        <v/>
      </c>
      <c r="DN16" s="36" t="str">
        <f ca="1">IF(ISBLANK(DN15),"",(IF(ISNA(LOOKUP(9^9,$G15:DM15)),0,LOOKUP(9^9,$G15:DM15))+IF(ISNA(LOOKUP(9^9,INDIRECT(ADDRESS(ROW(DN18),IF(ISNA(MATCH(LOOKUP(9^9,$G15:DM15),$G15:DM15,0)+COLUMN($F15)),0,MATCH(LOOKUP(9^9,$G15:DM15),$G15:DM15,0)+COLUMN($F15)),3)&amp;":"&amp;ADDRESS(ROW(DN18),COLUMN(DM18),4)))),IF(ISNA((LOOKUP(9^9,$G17:DM17))),0,(LOOKUP(9^9,$G17:DM17))),IF(ISNA((LOOKUP(9^9,$G18:DM18))),0,(LOOKUP(9^9,$G18:DM18))))-DN15))</f>
        <v/>
      </c>
      <c r="DO16" s="36" t="str">
        <f ca="1">IF(ISBLANK(DO15),"",(IF(ISNA(LOOKUP(9^9,$G15:DN15)),0,LOOKUP(9^9,$G15:DN15))+IF(ISNA(LOOKUP(9^9,INDIRECT(ADDRESS(ROW(DO18),IF(ISNA(MATCH(LOOKUP(9^9,$G15:DN15),$G15:DN15,0)+COLUMN($F15)),0,MATCH(LOOKUP(9^9,$G15:DN15),$G15:DN15,0)+COLUMN($F15)),3)&amp;":"&amp;ADDRESS(ROW(DO18),COLUMN(DN18),4)))),IF(ISNA((LOOKUP(9^9,$G17:DN17))),0,(LOOKUP(9^9,$G17:DN17))),IF(ISNA((LOOKUP(9^9,$G18:DN18))),0,(LOOKUP(9^9,$G18:DN18))))-DO15))</f>
        <v/>
      </c>
      <c r="DP16" s="36" t="str">
        <f ca="1">IF(ISBLANK(DP15),"",(IF(ISNA(LOOKUP(9^9,$G15:DO15)),0,LOOKUP(9^9,$G15:DO15))+IF(ISNA(LOOKUP(9^9,INDIRECT(ADDRESS(ROW(DP18),IF(ISNA(MATCH(LOOKUP(9^9,$G15:DO15),$G15:DO15,0)+COLUMN($F15)),0,MATCH(LOOKUP(9^9,$G15:DO15),$G15:DO15,0)+COLUMN($F15)),3)&amp;":"&amp;ADDRESS(ROW(DP18),COLUMN(DO18),4)))),IF(ISNA((LOOKUP(9^9,$G17:DO17))),0,(LOOKUP(9^9,$G17:DO17))),IF(ISNA((LOOKUP(9^9,$G18:DO18))),0,(LOOKUP(9^9,$G18:DO18))))-DP15))</f>
        <v/>
      </c>
      <c r="DQ16" s="36" t="str">
        <f ca="1">IF(ISBLANK(DQ15),"",(IF(ISNA(LOOKUP(9^9,$G15:DP15)),0,LOOKUP(9^9,$G15:DP15))+IF(ISNA(LOOKUP(9^9,INDIRECT(ADDRESS(ROW(DQ18),IF(ISNA(MATCH(LOOKUP(9^9,$G15:DP15),$G15:DP15,0)+COLUMN($F15)),0,MATCH(LOOKUP(9^9,$G15:DP15),$G15:DP15,0)+COLUMN($F15)),3)&amp;":"&amp;ADDRESS(ROW(DQ18),COLUMN(DP18),4)))),IF(ISNA((LOOKUP(9^9,$G17:DP17))),0,(LOOKUP(9^9,$G17:DP17))),IF(ISNA((LOOKUP(9^9,$G18:DP18))),0,(LOOKUP(9^9,$G18:DP18))))-DQ15))</f>
        <v/>
      </c>
      <c r="DR16" s="36" t="str">
        <f ca="1">IF(ISBLANK(DR15),"",(IF(ISNA(LOOKUP(9^9,$G15:DQ15)),0,LOOKUP(9^9,$G15:DQ15))+IF(ISNA(LOOKUP(9^9,INDIRECT(ADDRESS(ROW(DR18),IF(ISNA(MATCH(LOOKUP(9^9,$G15:DQ15),$G15:DQ15,0)+COLUMN($F15)),0,MATCH(LOOKUP(9^9,$G15:DQ15),$G15:DQ15,0)+COLUMN($F15)),3)&amp;":"&amp;ADDRESS(ROW(DR18),COLUMN(DQ18),4)))),IF(ISNA((LOOKUP(9^9,$G17:DQ17))),0,(LOOKUP(9^9,$G17:DQ17))),IF(ISNA((LOOKUP(9^9,$G18:DQ18))),0,(LOOKUP(9^9,$G18:DQ18))))-DR15))</f>
        <v/>
      </c>
      <c r="DS16" s="36" t="str">
        <f ca="1">IF(ISBLANK(DS15),"",(IF(ISNA(LOOKUP(9^9,$G15:DR15)),0,LOOKUP(9^9,$G15:DR15))+IF(ISNA(LOOKUP(9^9,INDIRECT(ADDRESS(ROW(DS18),IF(ISNA(MATCH(LOOKUP(9^9,$G15:DR15),$G15:DR15,0)+COLUMN($F15)),0,MATCH(LOOKUP(9^9,$G15:DR15),$G15:DR15,0)+COLUMN($F15)),3)&amp;":"&amp;ADDRESS(ROW(DS18),COLUMN(DR18),4)))),IF(ISNA((LOOKUP(9^9,$G17:DR17))),0,(LOOKUP(9^9,$G17:DR17))),IF(ISNA((LOOKUP(9^9,$G18:DR18))),0,(LOOKUP(9^9,$G18:DR18))))-DS15))</f>
        <v/>
      </c>
      <c r="DT16" s="36" t="str">
        <f ca="1">IF(ISBLANK(DT15),"",(IF(ISNA(LOOKUP(9^9,$G15:DS15)),0,LOOKUP(9^9,$G15:DS15))+IF(ISNA(LOOKUP(9^9,INDIRECT(ADDRESS(ROW(DT18),IF(ISNA(MATCH(LOOKUP(9^9,$G15:DS15),$G15:DS15,0)+COLUMN($F15)),0,MATCH(LOOKUP(9^9,$G15:DS15),$G15:DS15,0)+COLUMN($F15)),3)&amp;":"&amp;ADDRESS(ROW(DT18),COLUMN(DS18),4)))),IF(ISNA((LOOKUP(9^9,$G17:DS17))),0,(LOOKUP(9^9,$G17:DS17))),IF(ISNA((LOOKUP(9^9,$G18:DS18))),0,(LOOKUP(9^9,$G18:DS18))))-DT15))</f>
        <v/>
      </c>
      <c r="DU16" s="36" t="str">
        <f ca="1">IF(ISBLANK(DU15),"",(IF(ISNA(LOOKUP(9^9,$G15:DT15)),0,LOOKUP(9^9,$G15:DT15))+IF(ISNA(LOOKUP(9^9,INDIRECT(ADDRESS(ROW(DU18),IF(ISNA(MATCH(LOOKUP(9^9,$G15:DT15),$G15:DT15,0)+COLUMN($F15)),0,MATCH(LOOKUP(9^9,$G15:DT15),$G15:DT15,0)+COLUMN($F15)),3)&amp;":"&amp;ADDRESS(ROW(DU18),COLUMN(DT18),4)))),IF(ISNA((LOOKUP(9^9,$G17:DT17))),0,(LOOKUP(9^9,$G17:DT17))),IF(ISNA((LOOKUP(9^9,$G18:DT18))),0,(LOOKUP(9^9,$G18:DT18))))-DU15))</f>
        <v/>
      </c>
      <c r="DV16" s="36" t="str">
        <f ca="1">IF(ISBLANK(DV15),"",(IF(ISNA(LOOKUP(9^9,$G15:DU15)),0,LOOKUP(9^9,$G15:DU15))+IF(ISNA(LOOKUP(9^9,INDIRECT(ADDRESS(ROW(DV18),IF(ISNA(MATCH(LOOKUP(9^9,$G15:DU15),$G15:DU15,0)+COLUMN($F15)),0,MATCH(LOOKUP(9^9,$G15:DU15),$G15:DU15,0)+COLUMN($F15)),3)&amp;":"&amp;ADDRESS(ROW(DV18),COLUMN(DU18),4)))),IF(ISNA((LOOKUP(9^9,$G17:DU17))),0,(LOOKUP(9^9,$G17:DU17))),IF(ISNA((LOOKUP(9^9,$G18:DU18))),0,(LOOKUP(9^9,$G18:DU18))))-DV15))</f>
        <v/>
      </c>
      <c r="DW16" s="36" t="str">
        <f ca="1">IF(ISBLANK(DW15),"",(IF(ISNA(LOOKUP(9^9,$G15:DV15)),0,LOOKUP(9^9,$G15:DV15))+IF(ISNA(LOOKUP(9^9,INDIRECT(ADDRESS(ROW(DW18),IF(ISNA(MATCH(LOOKUP(9^9,$G15:DV15),$G15:DV15,0)+COLUMN($F15)),0,MATCH(LOOKUP(9^9,$G15:DV15),$G15:DV15,0)+COLUMN($F15)),3)&amp;":"&amp;ADDRESS(ROW(DW18),COLUMN(DV18),4)))),IF(ISNA((LOOKUP(9^9,$G17:DV17))),0,(LOOKUP(9^9,$G17:DV17))),IF(ISNA((LOOKUP(9^9,$G18:DV18))),0,(LOOKUP(9^9,$G18:DV18))))-DW15))</f>
        <v/>
      </c>
      <c r="DX16" s="36" t="str">
        <f ca="1">IF(ISBLANK(DX15),"",(IF(ISNA(LOOKUP(9^9,$G15:DW15)),0,LOOKUP(9^9,$G15:DW15))+IF(ISNA(LOOKUP(9^9,INDIRECT(ADDRESS(ROW(DX18),IF(ISNA(MATCH(LOOKUP(9^9,$G15:DW15),$G15:DW15,0)+COLUMN($F15)),0,MATCH(LOOKUP(9^9,$G15:DW15),$G15:DW15,0)+COLUMN($F15)),3)&amp;":"&amp;ADDRESS(ROW(DX18),COLUMN(DW18),4)))),IF(ISNA((LOOKUP(9^9,$G17:DW17))),0,(LOOKUP(9^9,$G17:DW17))),IF(ISNA((LOOKUP(9^9,$G18:DW18))),0,(LOOKUP(9^9,$G18:DW18))))-DX15))</f>
        <v/>
      </c>
      <c r="DY16" s="36" t="str">
        <f ca="1">IF(ISBLANK(DY15),"",(IF(ISNA(LOOKUP(9^9,$G15:DX15)),0,LOOKUP(9^9,$G15:DX15))+IF(ISNA(LOOKUP(9^9,INDIRECT(ADDRESS(ROW(DY18),IF(ISNA(MATCH(LOOKUP(9^9,$G15:DX15),$G15:DX15,0)+COLUMN($F15)),0,MATCH(LOOKUP(9^9,$G15:DX15),$G15:DX15,0)+COLUMN($F15)),3)&amp;":"&amp;ADDRESS(ROW(DY18),COLUMN(DX18),4)))),IF(ISNA((LOOKUP(9^9,$G17:DX17))),0,(LOOKUP(9^9,$G17:DX17))),IF(ISNA((LOOKUP(9^9,$G18:DX18))),0,(LOOKUP(9^9,$G18:DX18))))-DY15))</f>
        <v/>
      </c>
    </row>
    <row r="17" spans="1:129" s="37" customFormat="1" ht="16" customHeight="1" x14ac:dyDescent="0.2">
      <c r="A17" s="62"/>
      <c r="B17" s="65"/>
      <c r="C17" s="68"/>
      <c r="D17" s="68"/>
      <c r="E17" s="68"/>
      <c r="F17" s="35" t="s">
        <v>16</v>
      </c>
      <c r="G17" s="43" t="str">
        <f t="shared" ref="G17:BR22" si="18">IF(ISBLANK(G15),"",(IF((ROUNDUP((($E15-G15)/$D15),0)*$D15)&lt;0,0,(ROUNDUP((($E15-G15)/$D15),0)*$D15))))</f>
        <v/>
      </c>
      <c r="H17" s="36" t="str">
        <f t="shared" si="18"/>
        <v/>
      </c>
      <c r="I17" s="36" t="str">
        <f t="shared" si="18"/>
        <v/>
      </c>
      <c r="J17" s="36" t="str">
        <f t="shared" si="18"/>
        <v/>
      </c>
      <c r="K17" s="36" t="str">
        <f t="shared" si="18"/>
        <v/>
      </c>
      <c r="L17" s="36" t="str">
        <f t="shared" si="18"/>
        <v/>
      </c>
      <c r="M17" s="36" t="str">
        <f t="shared" si="18"/>
        <v/>
      </c>
      <c r="N17" s="36" t="str">
        <f t="shared" si="18"/>
        <v/>
      </c>
      <c r="O17" s="36" t="str">
        <f t="shared" si="18"/>
        <v/>
      </c>
      <c r="P17" s="36" t="str">
        <f t="shared" si="18"/>
        <v/>
      </c>
      <c r="Q17" s="36" t="str">
        <f t="shared" si="18"/>
        <v/>
      </c>
      <c r="R17" s="36" t="str">
        <f t="shared" si="18"/>
        <v/>
      </c>
      <c r="S17" s="36" t="str">
        <f t="shared" si="18"/>
        <v/>
      </c>
      <c r="T17" s="36" t="str">
        <f t="shared" si="18"/>
        <v/>
      </c>
      <c r="U17" s="36" t="str">
        <f t="shared" si="18"/>
        <v/>
      </c>
      <c r="V17" s="36" t="str">
        <f t="shared" si="18"/>
        <v/>
      </c>
      <c r="W17" s="36" t="str">
        <f t="shared" si="18"/>
        <v/>
      </c>
      <c r="X17" s="36" t="str">
        <f t="shared" si="18"/>
        <v/>
      </c>
      <c r="Y17" s="36" t="str">
        <f t="shared" si="18"/>
        <v/>
      </c>
      <c r="Z17" s="36" t="str">
        <f t="shared" si="18"/>
        <v/>
      </c>
      <c r="AA17" s="36" t="str">
        <f t="shared" si="18"/>
        <v/>
      </c>
      <c r="AB17" s="36" t="str">
        <f t="shared" si="18"/>
        <v/>
      </c>
      <c r="AC17" s="36" t="str">
        <f t="shared" si="18"/>
        <v/>
      </c>
      <c r="AD17" s="36" t="str">
        <f t="shared" si="18"/>
        <v/>
      </c>
      <c r="AE17" s="36" t="str">
        <f t="shared" si="18"/>
        <v/>
      </c>
      <c r="AF17" s="36" t="str">
        <f t="shared" si="18"/>
        <v/>
      </c>
      <c r="AG17" s="36" t="str">
        <f t="shared" si="18"/>
        <v/>
      </c>
      <c r="AH17" s="36" t="str">
        <f t="shared" si="18"/>
        <v/>
      </c>
      <c r="AI17" s="36" t="str">
        <f t="shared" si="18"/>
        <v/>
      </c>
      <c r="AJ17" s="36" t="str">
        <f t="shared" si="18"/>
        <v/>
      </c>
      <c r="AK17" s="36" t="str">
        <f t="shared" si="18"/>
        <v/>
      </c>
      <c r="AL17" s="36" t="str">
        <f t="shared" si="18"/>
        <v/>
      </c>
      <c r="AM17" s="36" t="str">
        <f t="shared" si="18"/>
        <v/>
      </c>
      <c r="AN17" s="36" t="str">
        <f t="shared" si="18"/>
        <v/>
      </c>
      <c r="AO17" s="36" t="str">
        <f t="shared" si="18"/>
        <v/>
      </c>
      <c r="AP17" s="36" t="str">
        <f t="shared" si="18"/>
        <v/>
      </c>
      <c r="AQ17" s="36" t="str">
        <f t="shared" si="18"/>
        <v/>
      </c>
      <c r="AR17" s="36" t="str">
        <f t="shared" si="18"/>
        <v/>
      </c>
      <c r="AS17" s="36" t="str">
        <f t="shared" si="18"/>
        <v/>
      </c>
      <c r="AT17" s="36" t="str">
        <f t="shared" si="18"/>
        <v/>
      </c>
      <c r="AU17" s="36" t="str">
        <f t="shared" si="18"/>
        <v/>
      </c>
      <c r="AV17" s="36" t="str">
        <f t="shared" si="18"/>
        <v/>
      </c>
      <c r="AW17" s="36" t="str">
        <f t="shared" si="18"/>
        <v/>
      </c>
      <c r="AX17" s="36" t="str">
        <f t="shared" si="18"/>
        <v/>
      </c>
      <c r="AY17" s="36" t="str">
        <f t="shared" si="18"/>
        <v/>
      </c>
      <c r="AZ17" s="36" t="str">
        <f t="shared" si="18"/>
        <v/>
      </c>
      <c r="BA17" s="36" t="str">
        <f t="shared" si="18"/>
        <v/>
      </c>
      <c r="BB17" s="36" t="str">
        <f t="shared" si="18"/>
        <v/>
      </c>
      <c r="BC17" s="36" t="str">
        <f t="shared" si="18"/>
        <v/>
      </c>
      <c r="BD17" s="36" t="str">
        <f t="shared" si="18"/>
        <v/>
      </c>
      <c r="BE17" s="36" t="str">
        <f t="shared" si="18"/>
        <v/>
      </c>
      <c r="BF17" s="36" t="str">
        <f t="shared" si="18"/>
        <v/>
      </c>
      <c r="BG17" s="36" t="str">
        <f t="shared" si="18"/>
        <v/>
      </c>
      <c r="BH17" s="36" t="str">
        <f t="shared" si="18"/>
        <v/>
      </c>
      <c r="BI17" s="36" t="str">
        <f t="shared" si="18"/>
        <v/>
      </c>
      <c r="BJ17" s="36" t="str">
        <f t="shared" si="18"/>
        <v/>
      </c>
      <c r="BK17" s="36" t="str">
        <f t="shared" si="18"/>
        <v/>
      </c>
      <c r="BL17" s="36" t="str">
        <f t="shared" si="18"/>
        <v/>
      </c>
      <c r="BM17" s="36" t="str">
        <f t="shared" si="18"/>
        <v/>
      </c>
      <c r="BN17" s="36" t="str">
        <f t="shared" si="18"/>
        <v/>
      </c>
      <c r="BO17" s="36" t="str">
        <f t="shared" si="18"/>
        <v/>
      </c>
      <c r="BP17" s="36" t="str">
        <f t="shared" si="18"/>
        <v/>
      </c>
      <c r="BQ17" s="36" t="str">
        <f t="shared" si="18"/>
        <v/>
      </c>
      <c r="BR17" s="36" t="str">
        <f t="shared" si="18"/>
        <v/>
      </c>
      <c r="BS17" s="36" t="str">
        <f t="shared" ref="BS17:DY17" si="19">IF(ISBLANK(BS15),"",(IF((ROUNDUP((($E15-BS15)/$D15),0)*$D15)&lt;0,0,(ROUNDUP((($E15-BS15)/$D15),0)*$D15))))</f>
        <v/>
      </c>
      <c r="BT17" s="36" t="str">
        <f t="shared" si="19"/>
        <v/>
      </c>
      <c r="BU17" s="36" t="str">
        <f t="shared" si="19"/>
        <v/>
      </c>
      <c r="BV17" s="36" t="str">
        <f t="shared" si="19"/>
        <v/>
      </c>
      <c r="BW17" s="36" t="str">
        <f t="shared" si="19"/>
        <v/>
      </c>
      <c r="BX17" s="36" t="str">
        <f t="shared" si="19"/>
        <v/>
      </c>
      <c r="BY17" s="36" t="str">
        <f t="shared" si="19"/>
        <v/>
      </c>
      <c r="BZ17" s="36" t="str">
        <f t="shared" si="19"/>
        <v/>
      </c>
      <c r="CA17" s="36" t="str">
        <f t="shared" si="19"/>
        <v/>
      </c>
      <c r="CB17" s="36" t="str">
        <f t="shared" si="19"/>
        <v/>
      </c>
      <c r="CC17" s="36" t="str">
        <f t="shared" si="19"/>
        <v/>
      </c>
      <c r="CD17" s="36" t="str">
        <f t="shared" si="19"/>
        <v/>
      </c>
      <c r="CE17" s="36" t="str">
        <f t="shared" si="19"/>
        <v/>
      </c>
      <c r="CF17" s="36" t="str">
        <f t="shared" si="19"/>
        <v/>
      </c>
      <c r="CG17" s="36" t="str">
        <f t="shared" si="19"/>
        <v/>
      </c>
      <c r="CH17" s="36" t="str">
        <f t="shared" si="19"/>
        <v/>
      </c>
      <c r="CI17" s="36" t="str">
        <f t="shared" si="19"/>
        <v/>
      </c>
      <c r="CJ17" s="36" t="str">
        <f t="shared" si="19"/>
        <v/>
      </c>
      <c r="CK17" s="36" t="str">
        <f t="shared" si="19"/>
        <v/>
      </c>
      <c r="CL17" s="36" t="str">
        <f t="shared" si="19"/>
        <v/>
      </c>
      <c r="CM17" s="36" t="str">
        <f t="shared" si="19"/>
        <v/>
      </c>
      <c r="CN17" s="36" t="str">
        <f t="shared" si="19"/>
        <v/>
      </c>
      <c r="CO17" s="36" t="str">
        <f t="shared" si="19"/>
        <v/>
      </c>
      <c r="CP17" s="36" t="str">
        <f t="shared" si="19"/>
        <v/>
      </c>
      <c r="CQ17" s="36" t="str">
        <f t="shared" si="19"/>
        <v/>
      </c>
      <c r="CR17" s="36" t="str">
        <f t="shared" si="19"/>
        <v/>
      </c>
      <c r="CS17" s="36" t="str">
        <f t="shared" si="19"/>
        <v/>
      </c>
      <c r="CT17" s="36" t="str">
        <f t="shared" si="19"/>
        <v/>
      </c>
      <c r="CU17" s="36" t="str">
        <f t="shared" si="19"/>
        <v/>
      </c>
      <c r="CV17" s="36" t="str">
        <f t="shared" si="19"/>
        <v/>
      </c>
      <c r="CW17" s="36" t="str">
        <f t="shared" si="19"/>
        <v/>
      </c>
      <c r="CX17" s="36" t="str">
        <f t="shared" si="19"/>
        <v/>
      </c>
      <c r="CY17" s="36" t="str">
        <f t="shared" si="19"/>
        <v/>
      </c>
      <c r="CZ17" s="36" t="str">
        <f t="shared" si="19"/>
        <v/>
      </c>
      <c r="DA17" s="36" t="str">
        <f t="shared" si="19"/>
        <v/>
      </c>
      <c r="DB17" s="36" t="str">
        <f t="shared" si="19"/>
        <v/>
      </c>
      <c r="DC17" s="36" t="str">
        <f t="shared" si="19"/>
        <v/>
      </c>
      <c r="DD17" s="36" t="str">
        <f t="shared" si="19"/>
        <v/>
      </c>
      <c r="DE17" s="36" t="str">
        <f t="shared" si="19"/>
        <v/>
      </c>
      <c r="DF17" s="36" t="str">
        <f t="shared" si="19"/>
        <v/>
      </c>
      <c r="DG17" s="36" t="str">
        <f t="shared" si="19"/>
        <v/>
      </c>
      <c r="DH17" s="36" t="str">
        <f t="shared" si="19"/>
        <v/>
      </c>
      <c r="DI17" s="36" t="str">
        <f t="shared" si="19"/>
        <v/>
      </c>
      <c r="DJ17" s="36" t="str">
        <f t="shared" si="19"/>
        <v/>
      </c>
      <c r="DK17" s="36" t="str">
        <f t="shared" si="19"/>
        <v/>
      </c>
      <c r="DL17" s="36" t="str">
        <f t="shared" si="19"/>
        <v/>
      </c>
      <c r="DM17" s="36" t="str">
        <f t="shared" si="19"/>
        <v/>
      </c>
      <c r="DN17" s="36" t="str">
        <f t="shared" si="19"/>
        <v/>
      </c>
      <c r="DO17" s="36" t="str">
        <f t="shared" si="19"/>
        <v/>
      </c>
      <c r="DP17" s="36" t="str">
        <f t="shared" si="19"/>
        <v/>
      </c>
      <c r="DQ17" s="36" t="str">
        <f t="shared" si="19"/>
        <v/>
      </c>
      <c r="DR17" s="36" t="str">
        <f t="shared" si="19"/>
        <v/>
      </c>
      <c r="DS17" s="36" t="str">
        <f t="shared" si="19"/>
        <v/>
      </c>
      <c r="DT17" s="36" t="str">
        <f t="shared" si="19"/>
        <v/>
      </c>
      <c r="DU17" s="36" t="str">
        <f t="shared" si="19"/>
        <v/>
      </c>
      <c r="DV17" s="36" t="str">
        <f t="shared" si="19"/>
        <v/>
      </c>
      <c r="DW17" s="36" t="str">
        <f t="shared" si="19"/>
        <v/>
      </c>
      <c r="DX17" s="36" t="str">
        <f t="shared" si="19"/>
        <v/>
      </c>
      <c r="DY17" s="36" t="str">
        <f t="shared" si="19"/>
        <v/>
      </c>
    </row>
    <row r="18" spans="1:129" s="37" customFormat="1" ht="16" customHeight="1" x14ac:dyDescent="0.2">
      <c r="A18" s="62"/>
      <c r="B18" s="65"/>
      <c r="C18" s="68"/>
      <c r="D18" s="68"/>
      <c r="E18" s="68"/>
      <c r="F18" s="38" t="s">
        <v>17</v>
      </c>
      <c r="G18" s="39"/>
    </row>
    <row r="19" spans="1:129" s="42" customFormat="1" ht="16" customHeight="1" thickBot="1" x14ac:dyDescent="0.25">
      <c r="A19" s="63"/>
      <c r="B19" s="66"/>
      <c r="C19" s="69"/>
      <c r="D19" s="69"/>
      <c r="E19" s="69"/>
      <c r="F19" s="40" t="s">
        <v>18</v>
      </c>
      <c r="G19" s="41">
        <v>100</v>
      </c>
      <c r="H19" s="42">
        <f t="shared" ref="H19:W24" si="20">G19</f>
        <v>100</v>
      </c>
      <c r="I19" s="42">
        <f t="shared" si="20"/>
        <v>100</v>
      </c>
      <c r="J19" s="42">
        <f t="shared" si="20"/>
        <v>100</v>
      </c>
      <c r="K19" s="42">
        <f t="shared" si="20"/>
        <v>100</v>
      </c>
      <c r="L19" s="42">
        <f t="shared" si="20"/>
        <v>100</v>
      </c>
      <c r="M19" s="42">
        <f t="shared" si="20"/>
        <v>100</v>
      </c>
      <c r="N19" s="42">
        <f t="shared" si="20"/>
        <v>100</v>
      </c>
      <c r="O19" s="42">
        <f t="shared" si="20"/>
        <v>100</v>
      </c>
      <c r="P19" s="42">
        <f t="shared" si="20"/>
        <v>100</v>
      </c>
      <c r="Q19" s="42">
        <f t="shared" si="20"/>
        <v>100</v>
      </c>
      <c r="R19" s="42">
        <f t="shared" si="20"/>
        <v>100</v>
      </c>
      <c r="S19" s="42">
        <f t="shared" si="20"/>
        <v>100</v>
      </c>
      <c r="T19" s="42">
        <f t="shared" si="20"/>
        <v>100</v>
      </c>
      <c r="U19" s="42">
        <f t="shared" si="20"/>
        <v>100</v>
      </c>
      <c r="V19" s="42">
        <f t="shared" si="20"/>
        <v>100</v>
      </c>
      <c r="W19" s="42">
        <f t="shared" si="20"/>
        <v>100</v>
      </c>
      <c r="X19" s="42">
        <f t="shared" ref="X19:CI19" si="21">W19</f>
        <v>100</v>
      </c>
      <c r="Y19" s="42">
        <f t="shared" si="21"/>
        <v>100</v>
      </c>
      <c r="Z19" s="42">
        <f t="shared" si="21"/>
        <v>100</v>
      </c>
      <c r="AA19" s="42">
        <f t="shared" si="21"/>
        <v>100</v>
      </c>
      <c r="AB19" s="42">
        <f t="shared" si="21"/>
        <v>100</v>
      </c>
      <c r="AC19" s="42">
        <f t="shared" si="21"/>
        <v>100</v>
      </c>
      <c r="AD19" s="42">
        <f t="shared" si="21"/>
        <v>100</v>
      </c>
      <c r="AE19" s="42">
        <f t="shared" si="21"/>
        <v>100</v>
      </c>
      <c r="AF19" s="42">
        <f t="shared" si="21"/>
        <v>100</v>
      </c>
      <c r="AG19" s="42">
        <f t="shared" si="21"/>
        <v>100</v>
      </c>
      <c r="AH19" s="42">
        <f t="shared" si="21"/>
        <v>100</v>
      </c>
      <c r="AI19" s="42">
        <f t="shared" si="21"/>
        <v>100</v>
      </c>
      <c r="AJ19" s="42">
        <f t="shared" si="21"/>
        <v>100</v>
      </c>
      <c r="AK19" s="42">
        <f t="shared" si="21"/>
        <v>100</v>
      </c>
      <c r="AL19" s="42">
        <f t="shared" si="21"/>
        <v>100</v>
      </c>
      <c r="AM19" s="42">
        <f t="shared" si="21"/>
        <v>100</v>
      </c>
      <c r="AN19" s="42">
        <f t="shared" si="21"/>
        <v>100</v>
      </c>
      <c r="AO19" s="42">
        <f t="shared" si="21"/>
        <v>100</v>
      </c>
      <c r="AP19" s="42">
        <f t="shared" si="21"/>
        <v>100</v>
      </c>
      <c r="AQ19" s="42">
        <f t="shared" si="21"/>
        <v>100</v>
      </c>
      <c r="AR19" s="42">
        <f t="shared" si="21"/>
        <v>100</v>
      </c>
      <c r="AS19" s="42">
        <f t="shared" si="21"/>
        <v>100</v>
      </c>
      <c r="AT19" s="42">
        <f t="shared" si="21"/>
        <v>100</v>
      </c>
      <c r="AU19" s="42">
        <f t="shared" si="21"/>
        <v>100</v>
      </c>
      <c r="AV19" s="42">
        <f t="shared" si="21"/>
        <v>100</v>
      </c>
      <c r="AW19" s="42">
        <f t="shared" si="21"/>
        <v>100</v>
      </c>
      <c r="AX19" s="42">
        <f t="shared" si="21"/>
        <v>100</v>
      </c>
      <c r="AY19" s="42">
        <f t="shared" si="21"/>
        <v>100</v>
      </c>
      <c r="AZ19" s="42">
        <f t="shared" si="21"/>
        <v>100</v>
      </c>
      <c r="BA19" s="42">
        <f t="shared" si="21"/>
        <v>100</v>
      </c>
      <c r="BB19" s="42">
        <f t="shared" si="21"/>
        <v>100</v>
      </c>
      <c r="BC19" s="42">
        <f t="shared" si="21"/>
        <v>100</v>
      </c>
      <c r="BD19" s="42">
        <f t="shared" si="21"/>
        <v>100</v>
      </c>
      <c r="BE19" s="42">
        <f t="shared" si="21"/>
        <v>100</v>
      </c>
      <c r="BF19" s="42">
        <f t="shared" si="21"/>
        <v>100</v>
      </c>
      <c r="BG19" s="42">
        <f t="shared" si="21"/>
        <v>100</v>
      </c>
      <c r="BH19" s="42">
        <f t="shared" si="21"/>
        <v>100</v>
      </c>
      <c r="BI19" s="42">
        <f t="shared" si="21"/>
        <v>100</v>
      </c>
      <c r="BJ19" s="42">
        <f t="shared" si="21"/>
        <v>100</v>
      </c>
      <c r="BK19" s="42">
        <f t="shared" si="21"/>
        <v>100</v>
      </c>
      <c r="BL19" s="42">
        <f t="shared" si="21"/>
        <v>100</v>
      </c>
      <c r="BM19" s="42">
        <f t="shared" si="21"/>
        <v>100</v>
      </c>
      <c r="BN19" s="42">
        <f t="shared" si="21"/>
        <v>100</v>
      </c>
      <c r="BO19" s="42">
        <f t="shared" si="21"/>
        <v>100</v>
      </c>
      <c r="BP19" s="42">
        <f t="shared" si="21"/>
        <v>100</v>
      </c>
      <c r="BQ19" s="42">
        <f t="shared" si="21"/>
        <v>100</v>
      </c>
      <c r="BR19" s="42">
        <f t="shared" si="21"/>
        <v>100</v>
      </c>
      <c r="BS19" s="42">
        <f t="shared" si="21"/>
        <v>100</v>
      </c>
      <c r="BT19" s="42">
        <f t="shared" si="21"/>
        <v>100</v>
      </c>
      <c r="BU19" s="42">
        <f t="shared" si="21"/>
        <v>100</v>
      </c>
      <c r="BV19" s="42">
        <f t="shared" si="21"/>
        <v>100</v>
      </c>
      <c r="BW19" s="42">
        <f t="shared" si="21"/>
        <v>100</v>
      </c>
      <c r="BX19" s="42">
        <f t="shared" si="21"/>
        <v>100</v>
      </c>
      <c r="BY19" s="42">
        <f t="shared" si="21"/>
        <v>100</v>
      </c>
      <c r="BZ19" s="42">
        <f t="shared" si="21"/>
        <v>100</v>
      </c>
      <c r="CA19" s="42">
        <f t="shared" si="21"/>
        <v>100</v>
      </c>
      <c r="CB19" s="42">
        <f t="shared" si="21"/>
        <v>100</v>
      </c>
      <c r="CC19" s="42">
        <f t="shared" si="21"/>
        <v>100</v>
      </c>
      <c r="CD19" s="42">
        <f t="shared" si="21"/>
        <v>100</v>
      </c>
      <c r="CE19" s="42">
        <f t="shared" si="21"/>
        <v>100</v>
      </c>
      <c r="CF19" s="42">
        <f t="shared" si="21"/>
        <v>100</v>
      </c>
      <c r="CG19" s="42">
        <f t="shared" si="21"/>
        <v>100</v>
      </c>
      <c r="CH19" s="42">
        <f t="shared" si="21"/>
        <v>100</v>
      </c>
      <c r="CI19" s="42">
        <f t="shared" si="21"/>
        <v>100</v>
      </c>
      <c r="CJ19" s="42">
        <f t="shared" ref="CJ19:DY19" si="22">CI19</f>
        <v>100</v>
      </c>
      <c r="CK19" s="42">
        <f t="shared" si="22"/>
        <v>100</v>
      </c>
      <c r="CL19" s="42">
        <f t="shared" si="22"/>
        <v>100</v>
      </c>
      <c r="CM19" s="42">
        <f t="shared" si="22"/>
        <v>100</v>
      </c>
      <c r="CN19" s="42">
        <f t="shared" si="22"/>
        <v>100</v>
      </c>
      <c r="CO19" s="42">
        <f t="shared" si="22"/>
        <v>100</v>
      </c>
      <c r="CP19" s="42">
        <f t="shared" si="22"/>
        <v>100</v>
      </c>
      <c r="CQ19" s="42">
        <f t="shared" si="22"/>
        <v>100</v>
      </c>
      <c r="CR19" s="42">
        <f t="shared" si="22"/>
        <v>100</v>
      </c>
      <c r="CS19" s="42">
        <f t="shared" si="22"/>
        <v>100</v>
      </c>
      <c r="CT19" s="42">
        <f t="shared" si="22"/>
        <v>100</v>
      </c>
      <c r="CU19" s="42">
        <f t="shared" si="22"/>
        <v>100</v>
      </c>
      <c r="CV19" s="42">
        <f t="shared" si="22"/>
        <v>100</v>
      </c>
      <c r="CW19" s="42">
        <f t="shared" si="22"/>
        <v>100</v>
      </c>
      <c r="CX19" s="42">
        <f t="shared" si="22"/>
        <v>100</v>
      </c>
      <c r="CY19" s="42">
        <f t="shared" si="22"/>
        <v>100</v>
      </c>
      <c r="CZ19" s="42">
        <f t="shared" si="22"/>
        <v>100</v>
      </c>
      <c r="DA19" s="42">
        <f t="shared" si="22"/>
        <v>100</v>
      </c>
      <c r="DB19" s="42">
        <f t="shared" si="22"/>
        <v>100</v>
      </c>
      <c r="DC19" s="42">
        <f t="shared" si="22"/>
        <v>100</v>
      </c>
      <c r="DD19" s="42">
        <f t="shared" si="22"/>
        <v>100</v>
      </c>
      <c r="DE19" s="42">
        <f t="shared" si="22"/>
        <v>100</v>
      </c>
      <c r="DF19" s="42">
        <f t="shared" si="22"/>
        <v>100</v>
      </c>
      <c r="DG19" s="42">
        <f t="shared" si="22"/>
        <v>100</v>
      </c>
      <c r="DH19" s="42">
        <f t="shared" si="22"/>
        <v>100</v>
      </c>
      <c r="DI19" s="42">
        <f t="shared" si="22"/>
        <v>100</v>
      </c>
      <c r="DJ19" s="42">
        <f t="shared" si="22"/>
        <v>100</v>
      </c>
      <c r="DK19" s="42">
        <f t="shared" si="22"/>
        <v>100</v>
      </c>
      <c r="DL19" s="42">
        <f t="shared" si="22"/>
        <v>100</v>
      </c>
      <c r="DM19" s="42">
        <f t="shared" si="22"/>
        <v>100</v>
      </c>
      <c r="DN19" s="42">
        <f t="shared" si="22"/>
        <v>100</v>
      </c>
      <c r="DO19" s="42">
        <f t="shared" si="22"/>
        <v>100</v>
      </c>
      <c r="DP19" s="42">
        <f t="shared" si="22"/>
        <v>100</v>
      </c>
      <c r="DQ19" s="42">
        <f t="shared" si="22"/>
        <v>100</v>
      </c>
      <c r="DR19" s="42">
        <f t="shared" si="22"/>
        <v>100</v>
      </c>
      <c r="DS19" s="42">
        <f t="shared" si="22"/>
        <v>100</v>
      </c>
      <c r="DT19" s="42">
        <f t="shared" si="22"/>
        <v>100</v>
      </c>
      <c r="DU19" s="42">
        <f t="shared" si="22"/>
        <v>100</v>
      </c>
      <c r="DV19" s="42">
        <f t="shared" si="22"/>
        <v>100</v>
      </c>
      <c r="DW19" s="42">
        <f t="shared" si="22"/>
        <v>100</v>
      </c>
      <c r="DX19" s="42">
        <f t="shared" si="22"/>
        <v>100</v>
      </c>
      <c r="DY19" s="42">
        <f t="shared" si="22"/>
        <v>100</v>
      </c>
    </row>
    <row r="20" spans="1:129" ht="16" customHeight="1" x14ac:dyDescent="0.2">
      <c r="A20" s="61" t="s">
        <v>21</v>
      </c>
      <c r="B20" s="64"/>
      <c r="C20" s="67" t="s">
        <v>13</v>
      </c>
      <c r="D20" s="67">
        <v>1</v>
      </c>
      <c r="E20" s="67">
        <v>0</v>
      </c>
      <c r="F20" s="32" t="s">
        <v>14</v>
      </c>
      <c r="G20" s="33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CY20" s="34"/>
      <c r="CZ20" s="34"/>
      <c r="DA20" s="34"/>
      <c r="DB20" s="34"/>
      <c r="DC20" s="34"/>
      <c r="DD20" s="34"/>
      <c r="DE20" s="34"/>
      <c r="DF20" s="34"/>
      <c r="DG20" s="34"/>
      <c r="DH20" s="34"/>
      <c r="DI20" s="34"/>
      <c r="DJ20" s="34"/>
      <c r="DK20" s="34"/>
      <c r="DL20" s="34"/>
      <c r="DM20" s="34"/>
      <c r="DN20" s="34"/>
      <c r="DO20" s="34"/>
      <c r="DP20" s="34"/>
      <c r="DQ20" s="34"/>
      <c r="DR20" s="34"/>
      <c r="DS20" s="34"/>
      <c r="DT20" s="34"/>
      <c r="DU20" s="34"/>
      <c r="DV20" s="34"/>
      <c r="DW20" s="34"/>
      <c r="DX20" s="34"/>
      <c r="DY20" s="34"/>
    </row>
    <row r="21" spans="1:129" ht="16" customHeight="1" x14ac:dyDescent="0.2">
      <c r="A21" s="62"/>
      <c r="B21" s="65"/>
      <c r="C21" s="68"/>
      <c r="D21" s="68"/>
      <c r="E21" s="68"/>
      <c r="F21" s="35" t="s">
        <v>15</v>
      </c>
      <c r="G21" s="36" t="str">
        <f ca="1">IF(ISBLANK(G20),"",(IF(ISNA(LOOKUP(9^9,F20:$G20)),0,LOOKUP(9^9,F20:$G20))+IF(ISNA(LOOKUP(9^9,INDIRECT(ADDRESS(ROW(G23),IF(ISNA(MATCH(LOOKUP(9^9,F20:$G20),F20:$G20,0)+COLUMN($F20)),0,MATCH(LOOKUP(9^9,F20:$G20),F20:$G20,0)+COLUMN($F20)),3)&amp;":"&amp;ADDRESS(ROW(G23),COLUMN(F23),4)))),IF(ISNA((LOOKUP(9^9,F22:$G22))),0,(LOOKUP(9^9,F22:$G22))),IF(ISNA((LOOKUP(9^9,F23:$G23))),0,(LOOKUP(9^9,F23:$G23))))-G20))</f>
        <v/>
      </c>
      <c r="H21" s="36" t="str">
        <f ca="1">IF(ISBLANK(H20),"",(IF(ISNA(LOOKUP(9^9,G20:$G20)),0,LOOKUP(9^9,G20:$G20))+IF(ISNA(LOOKUP(9^9,INDIRECT(ADDRESS(ROW(H23),IF(ISNA(MATCH(LOOKUP(9^9,G20:$G20),G20:$G20,0)+COLUMN($F20)),0,MATCH(LOOKUP(9^9,G20:$G20),G20:$G20,0)+COLUMN($F20)),3)&amp;":"&amp;ADDRESS(ROW(H23),COLUMN(G23),4)))),IF(ISNA((LOOKUP(9^9,G22:$G22))),0,(LOOKUP(9^9,G22:$G22))),IF(ISNA((LOOKUP(9^9,G23:$G23))),0,(LOOKUP(9^9,G23:$G23))))-H20))</f>
        <v/>
      </c>
      <c r="I21" s="36" t="str">
        <f ca="1">IF(ISBLANK(I20),"",(IF(ISNA(LOOKUP(9^9,$G20:H20)),0,LOOKUP(9^9,$G20:H20))+IF(ISNA(LOOKUP(9^9,INDIRECT(ADDRESS(ROW(I23),IF(ISNA(MATCH(LOOKUP(9^9,$G20:H20),$G20:H20,0)+COLUMN($F20)),0,MATCH(LOOKUP(9^9,$G20:H20),$G20:H20,0)+COLUMN($F20)),3)&amp;":"&amp;ADDRESS(ROW(I23),COLUMN(H23),4)))),IF(ISNA((LOOKUP(9^9,$G22:H22))),0,(LOOKUP(9^9,$G22:H22))),IF(ISNA((LOOKUP(9^9,$G23:H23))),0,(LOOKUP(9^9,$G23:H23))))-I20))</f>
        <v/>
      </c>
      <c r="J21" s="36" t="str">
        <f ca="1">IF(ISBLANK(J20),"",(IF(ISNA(LOOKUP(9^9,$G20:I20)),0,LOOKUP(9^9,$G20:I20))+IF(ISNA(LOOKUP(9^9,INDIRECT(ADDRESS(ROW(J23),IF(ISNA(MATCH(LOOKUP(9^9,$G20:I20),$G20:I20,0)+COLUMN($F20)),0,MATCH(LOOKUP(9^9,$G20:I20),$G20:I20,0)+COLUMN($F20)),3)&amp;":"&amp;ADDRESS(ROW(J23),COLUMN(I23),4)))),IF(ISNA((LOOKUP(9^9,$G22:I22))),0,(LOOKUP(9^9,$G22:I22))),IF(ISNA((LOOKUP(9^9,$G23:I23))),0,(LOOKUP(9^9,$G23:I23))))-J20))</f>
        <v/>
      </c>
      <c r="K21" s="36" t="str">
        <f ca="1">IF(ISBLANK(K20),"",(IF(ISNA(LOOKUP(9^9,$G20:J20)),0,LOOKUP(9^9,$G20:J20))+IF(ISNA(LOOKUP(9^9,INDIRECT(ADDRESS(ROW(K23),IF(ISNA(MATCH(LOOKUP(9^9,$G20:J20),$G20:J20,0)+COLUMN($F20)),0,MATCH(LOOKUP(9^9,$G20:J20),$G20:J20,0)+COLUMN($F20)),3)&amp;":"&amp;ADDRESS(ROW(K23),COLUMN(J23),4)))),IF(ISNA((LOOKUP(9^9,$G22:J22))),0,(LOOKUP(9^9,$G22:J22))),IF(ISNA((LOOKUP(9^9,$G23:J23))),0,(LOOKUP(9^9,$G23:J23))))-K20))</f>
        <v/>
      </c>
      <c r="L21" s="36" t="str">
        <f ca="1">IF(ISBLANK(L20),"",(IF(ISNA(LOOKUP(9^9,$G20:K20)),0,LOOKUP(9^9,$G20:K20))+IF(ISNA(LOOKUP(9^9,INDIRECT(ADDRESS(ROW(L23),IF(ISNA(MATCH(LOOKUP(9^9,$G20:K20),$G20:K20,0)+COLUMN($F20)),0,MATCH(LOOKUP(9^9,$G20:K20),$G20:K20,0)+COLUMN($F20)),3)&amp;":"&amp;ADDRESS(ROW(L23),COLUMN(K23),4)))),IF(ISNA((LOOKUP(9^9,$G22:K22))),0,(LOOKUP(9^9,$G22:K22))),IF(ISNA((LOOKUP(9^9,$G23:K23))),0,(LOOKUP(9^9,$G23:K23))))-L20))</f>
        <v/>
      </c>
      <c r="M21" s="36" t="str">
        <f ca="1">IF(ISBLANK(M20),"",(IF(ISNA(LOOKUP(9^9,$G20:L20)),0,LOOKUP(9^9,$G20:L20))+IF(ISNA(LOOKUP(9^9,INDIRECT(ADDRESS(ROW(M23),IF(ISNA(MATCH(LOOKUP(9^9,$G20:L20),$G20:L20,0)+COLUMN($F20)),0,MATCH(LOOKUP(9^9,$G20:L20),$G20:L20,0)+COLUMN($F20)),3)&amp;":"&amp;ADDRESS(ROW(M23),COLUMN(L23),4)))),IF(ISNA((LOOKUP(9^9,$G22:L22))),0,(LOOKUP(9^9,$G22:L22))),IF(ISNA((LOOKUP(9^9,$G23:L23))),0,(LOOKUP(9^9,$G23:L23))))-M20))</f>
        <v/>
      </c>
      <c r="N21" s="36" t="str">
        <f ca="1">IF(ISBLANK(N20),"",(IF(ISNA(LOOKUP(9^9,$G20:M20)),0,LOOKUP(9^9,$G20:M20))+IF(ISNA(LOOKUP(9^9,INDIRECT(ADDRESS(ROW(N23),IF(ISNA(MATCH(LOOKUP(9^9,$G20:M20),$G20:M20,0)+COLUMN($F20)),0,MATCH(LOOKUP(9^9,$G20:M20),$G20:M20,0)+COLUMN($F20)),3)&amp;":"&amp;ADDRESS(ROW(N23),COLUMN(M23),4)))),IF(ISNA((LOOKUP(9^9,$G22:M22))),0,(LOOKUP(9^9,$G22:M22))),IF(ISNA((LOOKUP(9^9,$G23:M23))),0,(LOOKUP(9^9,$G23:M23))))-N20))</f>
        <v/>
      </c>
      <c r="O21" s="36" t="str">
        <f ca="1">IF(ISBLANK(O20),"",(IF(ISNA(LOOKUP(9^9,$G20:N20)),0,LOOKUP(9^9,$G20:N20))+IF(ISNA(LOOKUP(9^9,INDIRECT(ADDRESS(ROW(O23),IF(ISNA(MATCH(LOOKUP(9^9,$G20:N20),$G20:N20,0)+COLUMN($F20)),0,MATCH(LOOKUP(9^9,$G20:N20),$G20:N20,0)+COLUMN($F20)),3)&amp;":"&amp;ADDRESS(ROW(O23),COLUMN(N23),4)))),IF(ISNA((LOOKUP(9^9,$G22:N22))),0,(LOOKUP(9^9,$G22:N22))),IF(ISNA((LOOKUP(9^9,$G23:N23))),0,(LOOKUP(9^9,$G23:N23))))-O20))</f>
        <v/>
      </c>
      <c r="P21" s="36" t="str">
        <f ca="1">IF(ISBLANK(P20),"",(IF(ISNA(LOOKUP(9^9,$G20:O20)),0,LOOKUP(9^9,$G20:O20))+IF(ISNA(LOOKUP(9^9,INDIRECT(ADDRESS(ROW(P23),IF(ISNA(MATCH(LOOKUP(9^9,$G20:O20),$G20:O20,0)+COLUMN($F20)),0,MATCH(LOOKUP(9^9,$G20:O20),$G20:O20,0)+COLUMN($F20)),3)&amp;":"&amp;ADDRESS(ROW(P23),COLUMN(O23),4)))),IF(ISNA((LOOKUP(9^9,$G22:O22))),0,(LOOKUP(9^9,$G22:O22))),IF(ISNA((LOOKUP(9^9,$G23:O23))),0,(LOOKUP(9^9,$G23:O23))))-P20))</f>
        <v/>
      </c>
      <c r="Q21" s="36" t="str">
        <f ca="1">IF(ISBLANK(Q20),"",(IF(ISNA(LOOKUP(9^9,$G20:P20)),0,LOOKUP(9^9,$G20:P20))+IF(ISNA(LOOKUP(9^9,INDIRECT(ADDRESS(ROW(Q23),IF(ISNA(MATCH(LOOKUP(9^9,$G20:P20),$G20:P20,0)+COLUMN($F20)),0,MATCH(LOOKUP(9^9,$G20:P20),$G20:P20,0)+COLUMN($F20)),3)&amp;":"&amp;ADDRESS(ROW(Q23),COLUMN(P23),4)))),IF(ISNA((LOOKUP(9^9,$G22:P22))),0,(LOOKUP(9^9,$G22:P22))),IF(ISNA((LOOKUP(9^9,$G23:P23))),0,(LOOKUP(9^9,$G23:P23))))-Q20))</f>
        <v/>
      </c>
      <c r="R21" s="36" t="str">
        <f ca="1">IF(ISBLANK(R20),"",(IF(ISNA(LOOKUP(9^9,$G20:Q20)),0,LOOKUP(9^9,$G20:Q20))+IF(ISNA(LOOKUP(9^9,INDIRECT(ADDRESS(ROW(R23),IF(ISNA(MATCH(LOOKUP(9^9,$G20:Q20),$G20:Q20,0)+COLUMN($F20)),0,MATCH(LOOKUP(9^9,$G20:Q20),$G20:Q20,0)+COLUMN($F20)),3)&amp;":"&amp;ADDRESS(ROW(R23),COLUMN(Q23),4)))),IF(ISNA((LOOKUP(9^9,$G22:Q22))),0,(LOOKUP(9^9,$G22:Q22))),IF(ISNA((LOOKUP(9^9,$G23:Q23))),0,(LOOKUP(9^9,$G23:Q23))))-R20))</f>
        <v/>
      </c>
      <c r="S21" s="36" t="str">
        <f ca="1">IF(ISBLANK(S20),"",(IF(ISNA(LOOKUP(9^9,$G20:R20)),0,LOOKUP(9^9,$G20:R20))+IF(ISNA(LOOKUP(9^9,INDIRECT(ADDRESS(ROW(S23),IF(ISNA(MATCH(LOOKUP(9^9,$G20:R20),$G20:R20,0)+COLUMN($F20)),0,MATCH(LOOKUP(9^9,$G20:R20),$G20:R20,0)+COLUMN($F20)),3)&amp;":"&amp;ADDRESS(ROW(S23),COLUMN(R23),4)))),IF(ISNA((LOOKUP(9^9,$G22:R22))),0,(LOOKUP(9^9,$G22:R22))),IF(ISNA((LOOKUP(9^9,$G23:R23))),0,(LOOKUP(9^9,$G23:R23))))-S20))</f>
        <v/>
      </c>
      <c r="T21" s="36" t="str">
        <f ca="1">IF(ISBLANK(T20),"",(IF(ISNA(LOOKUP(9^9,$G20:S20)),0,LOOKUP(9^9,$G20:S20))+IF(ISNA(LOOKUP(9^9,INDIRECT(ADDRESS(ROW(T23),IF(ISNA(MATCH(LOOKUP(9^9,$G20:S20),$G20:S20,0)+COLUMN($F20)),0,MATCH(LOOKUP(9^9,$G20:S20),$G20:S20,0)+COLUMN($F20)),3)&amp;":"&amp;ADDRESS(ROW(T23),COLUMN(S23),4)))),IF(ISNA((LOOKUP(9^9,$G22:S22))),0,(LOOKUP(9^9,$G22:S22))),IF(ISNA((LOOKUP(9^9,$G23:S23))),0,(LOOKUP(9^9,$G23:S23))))-T20))</f>
        <v/>
      </c>
      <c r="U21" s="36" t="str">
        <f ca="1">IF(ISBLANK(U20),"",(IF(ISNA(LOOKUP(9^9,$G20:T20)),0,LOOKUP(9^9,$G20:T20))+IF(ISNA(LOOKUP(9^9,INDIRECT(ADDRESS(ROW(U23),IF(ISNA(MATCH(LOOKUP(9^9,$G20:T20),$G20:T20,0)+COLUMN($F20)),0,MATCH(LOOKUP(9^9,$G20:T20),$G20:T20,0)+COLUMN($F20)),3)&amp;":"&amp;ADDRESS(ROW(U23),COLUMN(T23),4)))),IF(ISNA((LOOKUP(9^9,$G22:T22))),0,(LOOKUP(9^9,$G22:T22))),IF(ISNA((LOOKUP(9^9,$G23:T23))),0,(LOOKUP(9^9,$G23:T23))))-U20))</f>
        <v/>
      </c>
      <c r="V21" s="36" t="str">
        <f ca="1">IF(ISBLANK(V20),"",(IF(ISNA(LOOKUP(9^9,$G20:U20)),0,LOOKUP(9^9,$G20:U20))+IF(ISNA(LOOKUP(9^9,INDIRECT(ADDRESS(ROW(V23),IF(ISNA(MATCH(LOOKUP(9^9,$G20:U20),$G20:U20,0)+COLUMN($F20)),0,MATCH(LOOKUP(9^9,$G20:U20),$G20:U20,0)+COLUMN($F20)),3)&amp;":"&amp;ADDRESS(ROW(V23),COLUMN(U23),4)))),IF(ISNA((LOOKUP(9^9,$G22:U22))),0,(LOOKUP(9^9,$G22:U22))),IF(ISNA((LOOKUP(9^9,$G23:U23))),0,(LOOKUP(9^9,$G23:U23))))-V20))</f>
        <v/>
      </c>
      <c r="W21" s="36" t="str">
        <f ca="1">IF(ISBLANK(W20),"",(IF(ISNA(LOOKUP(9^9,$G20:V20)),0,LOOKUP(9^9,$G20:V20))+IF(ISNA(LOOKUP(9^9,INDIRECT(ADDRESS(ROW(W23),IF(ISNA(MATCH(LOOKUP(9^9,$G20:V20),$G20:V20,0)+COLUMN($F20)),0,MATCH(LOOKUP(9^9,$G20:V20),$G20:V20,0)+COLUMN($F20)),3)&amp;":"&amp;ADDRESS(ROW(W23),COLUMN(V23),4)))),IF(ISNA((LOOKUP(9^9,$G22:V22))),0,(LOOKUP(9^9,$G22:V22))),IF(ISNA((LOOKUP(9^9,$G23:V23))),0,(LOOKUP(9^9,$G23:V23))))-W20))</f>
        <v/>
      </c>
      <c r="X21" s="36" t="str">
        <f ca="1">IF(ISBLANK(X20),"",(IF(ISNA(LOOKUP(9^9,$G20:W20)),0,LOOKUP(9^9,$G20:W20))+IF(ISNA(LOOKUP(9^9,INDIRECT(ADDRESS(ROW(X23),IF(ISNA(MATCH(LOOKUP(9^9,$G20:W20),$G20:W20,0)+COLUMN($F20)),0,MATCH(LOOKUP(9^9,$G20:W20),$G20:W20,0)+COLUMN($F20)),3)&amp;":"&amp;ADDRESS(ROW(X23),COLUMN(W23),4)))),IF(ISNA((LOOKUP(9^9,$G22:W22))),0,(LOOKUP(9^9,$G22:W22))),IF(ISNA((LOOKUP(9^9,$G23:W23))),0,(LOOKUP(9^9,$G23:W23))))-X20))</f>
        <v/>
      </c>
      <c r="Y21" s="36" t="str">
        <f ca="1">IF(ISBLANK(Y20),"",(IF(ISNA(LOOKUP(9^9,$G20:X20)),0,LOOKUP(9^9,$G20:X20))+IF(ISNA(LOOKUP(9^9,INDIRECT(ADDRESS(ROW(Y23),IF(ISNA(MATCH(LOOKUP(9^9,$G20:X20),$G20:X20,0)+COLUMN($F20)),0,MATCH(LOOKUP(9^9,$G20:X20),$G20:X20,0)+COLUMN($F20)),3)&amp;":"&amp;ADDRESS(ROW(Y23),COLUMN(X23),4)))),IF(ISNA((LOOKUP(9^9,$G22:X22))),0,(LOOKUP(9^9,$G22:X22))),IF(ISNA((LOOKUP(9^9,$G23:X23))),0,(LOOKUP(9^9,$G23:X23))))-Y20))</f>
        <v/>
      </c>
      <c r="Z21" s="36" t="str">
        <f ca="1">IF(ISBLANK(Z20),"",(IF(ISNA(LOOKUP(9^9,$G20:Y20)),0,LOOKUP(9^9,$G20:Y20))+IF(ISNA(LOOKUP(9^9,INDIRECT(ADDRESS(ROW(Z23),IF(ISNA(MATCH(LOOKUP(9^9,$G20:Y20),$G20:Y20,0)+COLUMN($F20)),0,MATCH(LOOKUP(9^9,$G20:Y20),$G20:Y20,0)+COLUMN($F20)),3)&amp;":"&amp;ADDRESS(ROW(Z23),COLUMN(Y23),4)))),IF(ISNA((LOOKUP(9^9,$G22:Y22))),0,(LOOKUP(9^9,$G22:Y22))),IF(ISNA((LOOKUP(9^9,$G23:Y23))),0,(LOOKUP(9^9,$G23:Y23))))-Z20))</f>
        <v/>
      </c>
      <c r="AA21" s="36" t="str">
        <f ca="1">IF(ISBLANK(AA20),"",(IF(ISNA(LOOKUP(9^9,$G20:Z20)),0,LOOKUP(9^9,$G20:Z20))+IF(ISNA(LOOKUP(9^9,INDIRECT(ADDRESS(ROW(AA23),IF(ISNA(MATCH(LOOKUP(9^9,$G20:Z20),$G20:Z20,0)+COLUMN($F20)),0,MATCH(LOOKUP(9^9,$G20:Z20),$G20:Z20,0)+COLUMN($F20)),3)&amp;":"&amp;ADDRESS(ROW(AA23),COLUMN(Z23),4)))),IF(ISNA((LOOKUP(9^9,$G22:Z22))),0,(LOOKUP(9^9,$G22:Z22))),IF(ISNA((LOOKUP(9^9,$G23:Z23))),0,(LOOKUP(9^9,$G23:Z23))))-AA20))</f>
        <v/>
      </c>
      <c r="AB21" s="36" t="str">
        <f ca="1">IF(ISBLANK(AB20),"",(IF(ISNA(LOOKUP(9^9,$G20:AA20)),0,LOOKUP(9^9,$G20:AA20))+IF(ISNA(LOOKUP(9^9,INDIRECT(ADDRESS(ROW(AB23),IF(ISNA(MATCH(LOOKUP(9^9,$G20:AA20),$G20:AA20,0)+COLUMN($F20)),0,MATCH(LOOKUP(9^9,$G20:AA20),$G20:AA20,0)+COLUMN($F20)),3)&amp;":"&amp;ADDRESS(ROW(AB23),COLUMN(AA23),4)))),IF(ISNA((LOOKUP(9^9,$G22:AA22))),0,(LOOKUP(9^9,$G22:AA22))),IF(ISNA((LOOKUP(9^9,$G23:AA23))),0,(LOOKUP(9^9,$G23:AA23))))-AB20))</f>
        <v/>
      </c>
      <c r="AC21" s="36" t="str">
        <f ca="1">IF(ISBLANK(AC20),"",(IF(ISNA(LOOKUP(9^9,$G20:AB20)),0,LOOKUP(9^9,$G20:AB20))+IF(ISNA(LOOKUP(9^9,INDIRECT(ADDRESS(ROW(AC23),IF(ISNA(MATCH(LOOKUP(9^9,$G20:AB20),$G20:AB20,0)+COLUMN($F20)),0,MATCH(LOOKUP(9^9,$G20:AB20),$G20:AB20,0)+COLUMN($F20)),3)&amp;":"&amp;ADDRESS(ROW(AC23),COLUMN(AB23),4)))),IF(ISNA((LOOKUP(9^9,$G22:AB22))),0,(LOOKUP(9^9,$G22:AB22))),IF(ISNA((LOOKUP(9^9,$G23:AB23))),0,(LOOKUP(9^9,$G23:AB23))))-AC20))</f>
        <v/>
      </c>
      <c r="AD21" s="36" t="str">
        <f ca="1">IF(ISBLANK(AD20),"",(IF(ISNA(LOOKUP(9^9,$G20:AC20)),0,LOOKUP(9^9,$G20:AC20))+IF(ISNA(LOOKUP(9^9,INDIRECT(ADDRESS(ROW(AD23),IF(ISNA(MATCH(LOOKUP(9^9,$G20:AC20),$G20:AC20,0)+COLUMN($F20)),0,MATCH(LOOKUP(9^9,$G20:AC20),$G20:AC20,0)+COLUMN($F20)),3)&amp;":"&amp;ADDRESS(ROW(AD23),COLUMN(AC23),4)))),IF(ISNA((LOOKUP(9^9,$G22:AC22))),0,(LOOKUP(9^9,$G22:AC22))),IF(ISNA((LOOKUP(9^9,$G23:AC23))),0,(LOOKUP(9^9,$G23:AC23))))-AD20))</f>
        <v/>
      </c>
      <c r="AE21" s="36" t="str">
        <f ca="1">IF(ISBLANK(AE20),"",(IF(ISNA(LOOKUP(9^9,$G20:AD20)),0,LOOKUP(9^9,$G20:AD20))+IF(ISNA(LOOKUP(9^9,INDIRECT(ADDRESS(ROW(AE23),IF(ISNA(MATCH(LOOKUP(9^9,$G20:AD20),$G20:AD20,0)+COLUMN($F20)),0,MATCH(LOOKUP(9^9,$G20:AD20),$G20:AD20,0)+COLUMN($F20)),3)&amp;":"&amp;ADDRESS(ROW(AE23),COLUMN(AD23),4)))),IF(ISNA((LOOKUP(9^9,$G22:AD22))),0,(LOOKUP(9^9,$G22:AD22))),IF(ISNA((LOOKUP(9^9,$G23:AD23))),0,(LOOKUP(9^9,$G23:AD23))))-AE20))</f>
        <v/>
      </c>
      <c r="AF21" s="36" t="str">
        <f ca="1">IF(ISBLANK(AF20),"",(IF(ISNA(LOOKUP(9^9,$G20:AE20)),0,LOOKUP(9^9,$G20:AE20))+IF(ISNA(LOOKUP(9^9,INDIRECT(ADDRESS(ROW(AF23),IF(ISNA(MATCH(LOOKUP(9^9,$G20:AE20),$G20:AE20,0)+COLUMN($F20)),0,MATCH(LOOKUP(9^9,$G20:AE20),$G20:AE20,0)+COLUMN($F20)),3)&amp;":"&amp;ADDRESS(ROW(AF23),COLUMN(AE23),4)))),IF(ISNA((LOOKUP(9^9,$G22:AE22))),0,(LOOKUP(9^9,$G22:AE22))),IF(ISNA((LOOKUP(9^9,$G23:AE23))),0,(LOOKUP(9^9,$G23:AE23))))-AF20))</f>
        <v/>
      </c>
      <c r="AG21" s="36" t="str">
        <f ca="1">IF(ISBLANK(AG20),"",(IF(ISNA(LOOKUP(9^9,$G20:AF20)),0,LOOKUP(9^9,$G20:AF20))+IF(ISNA(LOOKUP(9^9,INDIRECT(ADDRESS(ROW(AG23),IF(ISNA(MATCH(LOOKUP(9^9,$G20:AF20),$G20:AF20,0)+COLUMN($F20)),0,MATCH(LOOKUP(9^9,$G20:AF20),$G20:AF20,0)+COLUMN($F20)),3)&amp;":"&amp;ADDRESS(ROW(AG23),COLUMN(AF23),4)))),IF(ISNA((LOOKUP(9^9,$G22:AF22))),0,(LOOKUP(9^9,$G22:AF22))),IF(ISNA((LOOKUP(9^9,$G23:AF23))),0,(LOOKUP(9^9,$G23:AF23))))-AG20))</f>
        <v/>
      </c>
      <c r="AH21" s="36" t="str">
        <f ca="1">IF(ISBLANK(AH20),"",(IF(ISNA(LOOKUP(9^9,$G20:AG20)),0,LOOKUP(9^9,$G20:AG20))+IF(ISNA(LOOKUP(9^9,INDIRECT(ADDRESS(ROW(AH23),IF(ISNA(MATCH(LOOKUP(9^9,$G20:AG20),$G20:AG20,0)+COLUMN($F20)),0,MATCH(LOOKUP(9^9,$G20:AG20),$G20:AG20,0)+COLUMN($F20)),3)&amp;":"&amp;ADDRESS(ROW(AH23),COLUMN(AG23),4)))),IF(ISNA((LOOKUP(9^9,$G22:AG22))),0,(LOOKUP(9^9,$G22:AG22))),IF(ISNA((LOOKUP(9^9,$G23:AG23))),0,(LOOKUP(9^9,$G23:AG23))))-AH20))</f>
        <v/>
      </c>
      <c r="AI21" s="36" t="str">
        <f ca="1">IF(ISBLANK(AI20),"",(IF(ISNA(LOOKUP(9^9,$G20:AH20)),0,LOOKUP(9^9,$G20:AH20))+IF(ISNA(LOOKUP(9^9,INDIRECT(ADDRESS(ROW(AI23),IF(ISNA(MATCH(LOOKUP(9^9,$G20:AH20),$G20:AH20,0)+COLUMN($F20)),0,MATCH(LOOKUP(9^9,$G20:AH20),$G20:AH20,0)+COLUMN($F20)),3)&amp;":"&amp;ADDRESS(ROW(AI23),COLUMN(AH23),4)))),IF(ISNA((LOOKUP(9^9,$G22:AH22))),0,(LOOKUP(9^9,$G22:AH22))),IF(ISNA((LOOKUP(9^9,$G23:AH23))),0,(LOOKUP(9^9,$G23:AH23))))-AI20))</f>
        <v/>
      </c>
      <c r="AJ21" s="36" t="str">
        <f ca="1">IF(ISBLANK(AJ20),"",(IF(ISNA(LOOKUP(9^9,$G20:AI20)),0,LOOKUP(9^9,$G20:AI20))+IF(ISNA(LOOKUP(9^9,INDIRECT(ADDRESS(ROW(AJ23),IF(ISNA(MATCH(LOOKUP(9^9,$G20:AI20),$G20:AI20,0)+COLUMN($F20)),0,MATCH(LOOKUP(9^9,$G20:AI20),$G20:AI20,0)+COLUMN($F20)),3)&amp;":"&amp;ADDRESS(ROW(AJ23),COLUMN(AI23),4)))),IF(ISNA((LOOKUP(9^9,$G22:AI22))),0,(LOOKUP(9^9,$G22:AI22))),IF(ISNA((LOOKUP(9^9,$G23:AI23))),0,(LOOKUP(9^9,$G23:AI23))))-AJ20))</f>
        <v/>
      </c>
      <c r="AK21" s="36" t="str">
        <f ca="1">IF(ISBLANK(AK20),"",(IF(ISNA(LOOKUP(9^9,$G20:AJ20)),0,LOOKUP(9^9,$G20:AJ20))+IF(ISNA(LOOKUP(9^9,INDIRECT(ADDRESS(ROW(AK23),IF(ISNA(MATCH(LOOKUP(9^9,$G20:AJ20),$G20:AJ20,0)+COLUMN($F20)),0,MATCH(LOOKUP(9^9,$G20:AJ20),$G20:AJ20,0)+COLUMN($F20)),3)&amp;":"&amp;ADDRESS(ROW(AK23),COLUMN(AJ23),4)))),IF(ISNA((LOOKUP(9^9,$G22:AJ22))),0,(LOOKUP(9^9,$G22:AJ22))),IF(ISNA((LOOKUP(9^9,$G23:AJ23))),0,(LOOKUP(9^9,$G23:AJ23))))-AK20))</f>
        <v/>
      </c>
      <c r="AL21" s="36" t="str">
        <f ca="1">IF(ISBLANK(AL20),"",(IF(ISNA(LOOKUP(9^9,$G20:AK20)),0,LOOKUP(9^9,$G20:AK20))+IF(ISNA(LOOKUP(9^9,INDIRECT(ADDRESS(ROW(AL23),IF(ISNA(MATCH(LOOKUP(9^9,$G20:AK20),$G20:AK20,0)+COLUMN($F20)),0,MATCH(LOOKUP(9^9,$G20:AK20),$G20:AK20,0)+COLUMN($F20)),3)&amp;":"&amp;ADDRESS(ROW(AL23),COLUMN(AK23),4)))),IF(ISNA((LOOKUP(9^9,$G22:AK22))),0,(LOOKUP(9^9,$G22:AK22))),IF(ISNA((LOOKUP(9^9,$G23:AK23))),0,(LOOKUP(9^9,$G23:AK23))))-AL20))</f>
        <v/>
      </c>
      <c r="AM21" s="36" t="str">
        <f ca="1">IF(ISBLANK(AM20),"",(IF(ISNA(LOOKUP(9^9,$G20:AL20)),0,LOOKUP(9^9,$G20:AL20))+IF(ISNA(LOOKUP(9^9,INDIRECT(ADDRESS(ROW(AM23),IF(ISNA(MATCH(LOOKUP(9^9,$G20:AL20),$G20:AL20,0)+COLUMN($F20)),0,MATCH(LOOKUP(9^9,$G20:AL20),$G20:AL20,0)+COLUMN($F20)),3)&amp;":"&amp;ADDRESS(ROW(AM23),COLUMN(AL23),4)))),IF(ISNA((LOOKUP(9^9,$G22:AL22))),0,(LOOKUP(9^9,$G22:AL22))),IF(ISNA((LOOKUP(9^9,$G23:AL23))),0,(LOOKUP(9^9,$G23:AL23))))-AM20))</f>
        <v/>
      </c>
      <c r="AN21" s="36" t="str">
        <f ca="1">IF(ISBLANK(AN20),"",(IF(ISNA(LOOKUP(9^9,$G20:AM20)),0,LOOKUP(9^9,$G20:AM20))+IF(ISNA(LOOKUP(9^9,INDIRECT(ADDRESS(ROW(AN23),IF(ISNA(MATCH(LOOKUP(9^9,$G20:AM20),$G20:AM20,0)+COLUMN($F20)),0,MATCH(LOOKUP(9^9,$G20:AM20),$G20:AM20,0)+COLUMN($F20)),3)&amp;":"&amp;ADDRESS(ROW(AN23),COLUMN(AM23),4)))),IF(ISNA((LOOKUP(9^9,$G22:AM22))),0,(LOOKUP(9^9,$G22:AM22))),IF(ISNA((LOOKUP(9^9,$G23:AM23))),0,(LOOKUP(9^9,$G23:AM23))))-AN20))</f>
        <v/>
      </c>
      <c r="AO21" s="36" t="str">
        <f ca="1">IF(ISBLANK(AO20),"",(IF(ISNA(LOOKUP(9^9,$G20:AN20)),0,LOOKUP(9^9,$G20:AN20))+IF(ISNA(LOOKUP(9^9,INDIRECT(ADDRESS(ROW(AO23),IF(ISNA(MATCH(LOOKUP(9^9,$G20:AN20),$G20:AN20,0)+COLUMN($F20)),0,MATCH(LOOKUP(9^9,$G20:AN20),$G20:AN20,0)+COLUMN($F20)),3)&amp;":"&amp;ADDRESS(ROW(AO23),COLUMN(AN23),4)))),IF(ISNA((LOOKUP(9^9,$G22:AN22))),0,(LOOKUP(9^9,$G22:AN22))),IF(ISNA((LOOKUP(9^9,$G23:AN23))),0,(LOOKUP(9^9,$G23:AN23))))-AO20))</f>
        <v/>
      </c>
      <c r="AP21" s="36" t="str">
        <f ca="1">IF(ISBLANK(AP20),"",(IF(ISNA(LOOKUP(9^9,$G20:AO20)),0,LOOKUP(9^9,$G20:AO20))+IF(ISNA(LOOKUP(9^9,INDIRECT(ADDRESS(ROW(AP23),IF(ISNA(MATCH(LOOKUP(9^9,$G20:AO20),$G20:AO20,0)+COLUMN($F20)),0,MATCH(LOOKUP(9^9,$G20:AO20),$G20:AO20,0)+COLUMN($F20)),3)&amp;":"&amp;ADDRESS(ROW(AP23),COLUMN(AO23),4)))),IF(ISNA((LOOKUP(9^9,$G22:AO22))),0,(LOOKUP(9^9,$G22:AO22))),IF(ISNA((LOOKUP(9^9,$G23:AO23))),0,(LOOKUP(9^9,$G23:AO23))))-AP20))</f>
        <v/>
      </c>
      <c r="AQ21" s="36" t="str">
        <f ca="1">IF(ISBLANK(AQ20),"",(IF(ISNA(LOOKUP(9^9,$G20:AP20)),0,LOOKUP(9^9,$G20:AP20))+IF(ISNA(LOOKUP(9^9,INDIRECT(ADDRESS(ROW(AQ23),IF(ISNA(MATCH(LOOKUP(9^9,$G20:AP20),$G20:AP20,0)+COLUMN($F20)),0,MATCH(LOOKUP(9^9,$G20:AP20),$G20:AP20,0)+COLUMN($F20)),3)&amp;":"&amp;ADDRESS(ROW(AQ23),COLUMN(AP23),4)))),IF(ISNA((LOOKUP(9^9,$G22:AP22))),0,(LOOKUP(9^9,$G22:AP22))),IF(ISNA((LOOKUP(9^9,$G23:AP23))),0,(LOOKUP(9^9,$G23:AP23))))-AQ20))</f>
        <v/>
      </c>
      <c r="AR21" s="36" t="str">
        <f ca="1">IF(ISBLANK(AR20),"",(IF(ISNA(LOOKUP(9^9,$G20:AQ20)),0,LOOKUP(9^9,$G20:AQ20))+IF(ISNA(LOOKUP(9^9,INDIRECT(ADDRESS(ROW(AR23),IF(ISNA(MATCH(LOOKUP(9^9,$G20:AQ20),$G20:AQ20,0)+COLUMN($F20)),0,MATCH(LOOKUP(9^9,$G20:AQ20),$G20:AQ20,0)+COLUMN($F20)),3)&amp;":"&amp;ADDRESS(ROW(AR23),COLUMN(AQ23),4)))),IF(ISNA((LOOKUP(9^9,$G22:AQ22))),0,(LOOKUP(9^9,$G22:AQ22))),IF(ISNA((LOOKUP(9^9,$G23:AQ23))),0,(LOOKUP(9^9,$G23:AQ23))))-AR20))</f>
        <v/>
      </c>
      <c r="AS21" s="36" t="str">
        <f ca="1">IF(ISBLANK(AS20),"",(IF(ISNA(LOOKUP(9^9,$G20:AR20)),0,LOOKUP(9^9,$G20:AR20))+IF(ISNA(LOOKUP(9^9,INDIRECT(ADDRESS(ROW(AS23),IF(ISNA(MATCH(LOOKUP(9^9,$G20:AR20),$G20:AR20,0)+COLUMN($F20)),0,MATCH(LOOKUP(9^9,$G20:AR20),$G20:AR20,0)+COLUMN($F20)),3)&amp;":"&amp;ADDRESS(ROW(AS23),COLUMN(AR23),4)))),IF(ISNA((LOOKUP(9^9,$G22:AR22))),0,(LOOKUP(9^9,$G22:AR22))),IF(ISNA((LOOKUP(9^9,$G23:AR23))),0,(LOOKUP(9^9,$G23:AR23))))-AS20))</f>
        <v/>
      </c>
      <c r="AT21" s="36" t="str">
        <f ca="1">IF(ISBLANK(AT20),"",(IF(ISNA(LOOKUP(9^9,$G20:AS20)),0,LOOKUP(9^9,$G20:AS20))+IF(ISNA(LOOKUP(9^9,INDIRECT(ADDRESS(ROW(AT23),IF(ISNA(MATCH(LOOKUP(9^9,$G20:AS20),$G20:AS20,0)+COLUMN($F20)),0,MATCH(LOOKUP(9^9,$G20:AS20),$G20:AS20,0)+COLUMN($F20)),3)&amp;":"&amp;ADDRESS(ROW(AT23),COLUMN(AS23),4)))),IF(ISNA((LOOKUP(9^9,$G22:AS22))),0,(LOOKUP(9^9,$G22:AS22))),IF(ISNA((LOOKUP(9^9,$G23:AS23))),0,(LOOKUP(9^9,$G23:AS23))))-AT20))</f>
        <v/>
      </c>
      <c r="AU21" s="36" t="str">
        <f ca="1">IF(ISBLANK(AU20),"",(IF(ISNA(LOOKUP(9^9,$G20:AT20)),0,LOOKUP(9^9,$G20:AT20))+IF(ISNA(LOOKUP(9^9,INDIRECT(ADDRESS(ROW(AU23),IF(ISNA(MATCH(LOOKUP(9^9,$G20:AT20),$G20:AT20,0)+COLUMN($F20)),0,MATCH(LOOKUP(9^9,$G20:AT20),$G20:AT20,0)+COLUMN($F20)),3)&amp;":"&amp;ADDRESS(ROW(AU23),COLUMN(AT23),4)))),IF(ISNA((LOOKUP(9^9,$G22:AT22))),0,(LOOKUP(9^9,$G22:AT22))),IF(ISNA((LOOKUP(9^9,$G23:AT23))),0,(LOOKUP(9^9,$G23:AT23))))-AU20))</f>
        <v/>
      </c>
      <c r="AV21" s="36" t="str">
        <f ca="1">IF(ISBLANK(AV20),"",(IF(ISNA(LOOKUP(9^9,$G20:AU20)),0,LOOKUP(9^9,$G20:AU20))+IF(ISNA(LOOKUP(9^9,INDIRECT(ADDRESS(ROW(AV23),IF(ISNA(MATCH(LOOKUP(9^9,$G20:AU20),$G20:AU20,0)+COLUMN($F20)),0,MATCH(LOOKUP(9^9,$G20:AU20),$G20:AU20,0)+COLUMN($F20)),3)&amp;":"&amp;ADDRESS(ROW(AV23),COLUMN(AU23),4)))),IF(ISNA((LOOKUP(9^9,$G22:AU22))),0,(LOOKUP(9^9,$G22:AU22))),IF(ISNA((LOOKUP(9^9,$G23:AU23))),0,(LOOKUP(9^9,$G23:AU23))))-AV20))</f>
        <v/>
      </c>
      <c r="AW21" s="36" t="str">
        <f ca="1">IF(ISBLANK(AW20),"",(IF(ISNA(LOOKUP(9^9,$G20:AV20)),0,LOOKUP(9^9,$G20:AV20))+IF(ISNA(LOOKUP(9^9,INDIRECT(ADDRESS(ROW(AW23),IF(ISNA(MATCH(LOOKUP(9^9,$G20:AV20),$G20:AV20,0)+COLUMN($F20)),0,MATCH(LOOKUP(9^9,$G20:AV20),$G20:AV20,0)+COLUMN($F20)),3)&amp;":"&amp;ADDRESS(ROW(AW23),COLUMN(AV23),4)))),IF(ISNA((LOOKUP(9^9,$G22:AV22))),0,(LOOKUP(9^9,$G22:AV22))),IF(ISNA((LOOKUP(9^9,$G23:AV23))),0,(LOOKUP(9^9,$G23:AV23))))-AW20))</f>
        <v/>
      </c>
      <c r="AX21" s="36" t="str">
        <f ca="1">IF(ISBLANK(AX20),"",(IF(ISNA(LOOKUP(9^9,$G20:AW20)),0,LOOKUP(9^9,$G20:AW20))+IF(ISNA(LOOKUP(9^9,INDIRECT(ADDRESS(ROW(AX23),IF(ISNA(MATCH(LOOKUP(9^9,$G20:AW20),$G20:AW20,0)+COLUMN($F20)),0,MATCH(LOOKUP(9^9,$G20:AW20),$G20:AW20,0)+COLUMN($F20)),3)&amp;":"&amp;ADDRESS(ROW(AX23),COLUMN(AW23),4)))),IF(ISNA((LOOKUP(9^9,$G22:AW22))),0,(LOOKUP(9^9,$G22:AW22))),IF(ISNA((LOOKUP(9^9,$G23:AW23))),0,(LOOKUP(9^9,$G23:AW23))))-AX20))</f>
        <v/>
      </c>
      <c r="AY21" s="36" t="str">
        <f ca="1">IF(ISBLANK(AY20),"",(IF(ISNA(LOOKUP(9^9,$G20:AX20)),0,LOOKUP(9^9,$G20:AX20))+IF(ISNA(LOOKUP(9^9,INDIRECT(ADDRESS(ROW(AY23),IF(ISNA(MATCH(LOOKUP(9^9,$G20:AX20),$G20:AX20,0)+COLUMN($F20)),0,MATCH(LOOKUP(9^9,$G20:AX20),$G20:AX20,0)+COLUMN($F20)),3)&amp;":"&amp;ADDRESS(ROW(AY23),COLUMN(AX23),4)))),IF(ISNA((LOOKUP(9^9,$G22:AX22))),0,(LOOKUP(9^9,$G22:AX22))),IF(ISNA((LOOKUP(9^9,$G23:AX23))),0,(LOOKUP(9^9,$G23:AX23))))-AY20))</f>
        <v/>
      </c>
      <c r="AZ21" s="36" t="str">
        <f ca="1">IF(ISBLANK(AZ20),"",(IF(ISNA(LOOKUP(9^9,$G20:AY20)),0,LOOKUP(9^9,$G20:AY20))+IF(ISNA(LOOKUP(9^9,INDIRECT(ADDRESS(ROW(AZ23),IF(ISNA(MATCH(LOOKUP(9^9,$G20:AY20),$G20:AY20,0)+COLUMN($F20)),0,MATCH(LOOKUP(9^9,$G20:AY20),$G20:AY20,0)+COLUMN($F20)),3)&amp;":"&amp;ADDRESS(ROW(AZ23),COLUMN(AY23),4)))),IF(ISNA((LOOKUP(9^9,$G22:AY22))),0,(LOOKUP(9^9,$G22:AY22))),IF(ISNA((LOOKUP(9^9,$G23:AY23))),0,(LOOKUP(9^9,$G23:AY23))))-AZ20))</f>
        <v/>
      </c>
      <c r="BA21" s="36" t="str">
        <f ca="1">IF(ISBLANK(BA20),"",(IF(ISNA(LOOKUP(9^9,$G20:AZ20)),0,LOOKUP(9^9,$G20:AZ20))+IF(ISNA(LOOKUP(9^9,INDIRECT(ADDRESS(ROW(BA23),IF(ISNA(MATCH(LOOKUP(9^9,$G20:AZ20),$G20:AZ20,0)+COLUMN($F20)),0,MATCH(LOOKUP(9^9,$G20:AZ20),$G20:AZ20,0)+COLUMN($F20)),3)&amp;":"&amp;ADDRESS(ROW(BA23),COLUMN(AZ23),4)))),IF(ISNA((LOOKUP(9^9,$G22:AZ22))),0,(LOOKUP(9^9,$G22:AZ22))),IF(ISNA((LOOKUP(9^9,$G23:AZ23))),0,(LOOKUP(9^9,$G23:AZ23))))-BA20))</f>
        <v/>
      </c>
      <c r="BB21" s="36" t="str">
        <f ca="1">IF(ISBLANK(BB20),"",(IF(ISNA(LOOKUP(9^9,$G20:BA20)),0,LOOKUP(9^9,$G20:BA20))+IF(ISNA(LOOKUP(9^9,INDIRECT(ADDRESS(ROW(BB23),IF(ISNA(MATCH(LOOKUP(9^9,$G20:BA20),$G20:BA20,0)+COLUMN($F20)),0,MATCH(LOOKUP(9^9,$G20:BA20),$G20:BA20,0)+COLUMN($F20)),3)&amp;":"&amp;ADDRESS(ROW(BB23),COLUMN(BA23),4)))),IF(ISNA((LOOKUP(9^9,$G22:BA22))),0,(LOOKUP(9^9,$G22:BA22))),IF(ISNA((LOOKUP(9^9,$G23:BA23))),0,(LOOKUP(9^9,$G23:BA23))))-BB20))</f>
        <v/>
      </c>
      <c r="BC21" s="36" t="str">
        <f ca="1">IF(ISBLANK(BC20),"",(IF(ISNA(LOOKUP(9^9,$G20:BB20)),0,LOOKUP(9^9,$G20:BB20))+IF(ISNA(LOOKUP(9^9,INDIRECT(ADDRESS(ROW(BC23),IF(ISNA(MATCH(LOOKUP(9^9,$G20:BB20),$G20:BB20,0)+COLUMN($F20)),0,MATCH(LOOKUP(9^9,$G20:BB20),$G20:BB20,0)+COLUMN($F20)),3)&amp;":"&amp;ADDRESS(ROW(BC23),COLUMN(BB23),4)))),IF(ISNA((LOOKUP(9^9,$G22:BB22))),0,(LOOKUP(9^9,$G22:BB22))),IF(ISNA((LOOKUP(9^9,$G23:BB23))),0,(LOOKUP(9^9,$G23:BB23))))-BC20))</f>
        <v/>
      </c>
      <c r="BD21" s="36" t="str">
        <f ca="1">IF(ISBLANK(BD20),"",(IF(ISNA(LOOKUP(9^9,$G20:BC20)),0,LOOKUP(9^9,$G20:BC20))+IF(ISNA(LOOKUP(9^9,INDIRECT(ADDRESS(ROW(BD23),IF(ISNA(MATCH(LOOKUP(9^9,$G20:BC20),$G20:BC20,0)+COLUMN($F20)),0,MATCH(LOOKUP(9^9,$G20:BC20),$G20:BC20,0)+COLUMN($F20)),3)&amp;":"&amp;ADDRESS(ROW(BD23),COLUMN(BC23),4)))),IF(ISNA((LOOKUP(9^9,$G22:BC22))),0,(LOOKUP(9^9,$G22:BC22))),IF(ISNA((LOOKUP(9^9,$G23:BC23))),0,(LOOKUP(9^9,$G23:BC23))))-BD20))</f>
        <v/>
      </c>
      <c r="BE21" s="36" t="str">
        <f ca="1">IF(ISBLANK(BE20),"",(IF(ISNA(LOOKUP(9^9,$G20:BD20)),0,LOOKUP(9^9,$G20:BD20))+IF(ISNA(LOOKUP(9^9,INDIRECT(ADDRESS(ROW(BE23),IF(ISNA(MATCH(LOOKUP(9^9,$G20:BD20),$G20:BD20,0)+COLUMN($F20)),0,MATCH(LOOKUP(9^9,$G20:BD20),$G20:BD20,0)+COLUMN($F20)),3)&amp;":"&amp;ADDRESS(ROW(BE23),COLUMN(BD23),4)))),IF(ISNA((LOOKUP(9^9,$G22:BD22))),0,(LOOKUP(9^9,$G22:BD22))),IF(ISNA((LOOKUP(9^9,$G23:BD23))),0,(LOOKUP(9^9,$G23:BD23))))-BE20))</f>
        <v/>
      </c>
      <c r="BF21" s="36" t="str">
        <f ca="1">IF(ISBLANK(BF20),"",(IF(ISNA(LOOKUP(9^9,$G20:BE20)),0,LOOKUP(9^9,$G20:BE20))+IF(ISNA(LOOKUP(9^9,INDIRECT(ADDRESS(ROW(BF23),IF(ISNA(MATCH(LOOKUP(9^9,$G20:BE20),$G20:BE20,0)+COLUMN($F20)),0,MATCH(LOOKUP(9^9,$G20:BE20),$G20:BE20,0)+COLUMN($F20)),3)&amp;":"&amp;ADDRESS(ROW(BF23),COLUMN(BE23),4)))),IF(ISNA((LOOKUP(9^9,$G22:BE22))),0,(LOOKUP(9^9,$G22:BE22))),IF(ISNA((LOOKUP(9^9,$G23:BE23))),0,(LOOKUP(9^9,$G23:BE23))))-BF20))</f>
        <v/>
      </c>
      <c r="BG21" s="36" t="str">
        <f ca="1">IF(ISBLANK(BG20),"",(IF(ISNA(LOOKUP(9^9,$G20:BF20)),0,LOOKUP(9^9,$G20:BF20))+IF(ISNA(LOOKUP(9^9,INDIRECT(ADDRESS(ROW(BG23),IF(ISNA(MATCH(LOOKUP(9^9,$G20:BF20),$G20:BF20,0)+COLUMN($F20)),0,MATCH(LOOKUP(9^9,$G20:BF20),$G20:BF20,0)+COLUMN($F20)),3)&amp;":"&amp;ADDRESS(ROW(BG23),COLUMN(BF23),4)))),IF(ISNA((LOOKUP(9^9,$G22:BF22))),0,(LOOKUP(9^9,$G22:BF22))),IF(ISNA((LOOKUP(9^9,$G23:BF23))),0,(LOOKUP(9^9,$G23:BF23))))-BG20))</f>
        <v/>
      </c>
      <c r="BH21" s="36" t="str">
        <f ca="1">IF(ISBLANK(BH20),"",(IF(ISNA(LOOKUP(9^9,$G20:BG20)),0,LOOKUP(9^9,$G20:BG20))+IF(ISNA(LOOKUP(9^9,INDIRECT(ADDRESS(ROW(BH23),IF(ISNA(MATCH(LOOKUP(9^9,$G20:BG20),$G20:BG20,0)+COLUMN($F20)),0,MATCH(LOOKUP(9^9,$G20:BG20),$G20:BG20,0)+COLUMN($F20)),3)&amp;":"&amp;ADDRESS(ROW(BH23),COLUMN(BG23),4)))),IF(ISNA((LOOKUP(9^9,$G22:BG22))),0,(LOOKUP(9^9,$G22:BG22))),IF(ISNA((LOOKUP(9^9,$G23:BG23))),0,(LOOKUP(9^9,$G23:BG23))))-BH20))</f>
        <v/>
      </c>
      <c r="BI21" s="36" t="str">
        <f ca="1">IF(ISBLANK(BI20),"",(IF(ISNA(LOOKUP(9^9,$G20:BH20)),0,LOOKUP(9^9,$G20:BH20))+IF(ISNA(LOOKUP(9^9,INDIRECT(ADDRESS(ROW(BI23),IF(ISNA(MATCH(LOOKUP(9^9,$G20:BH20),$G20:BH20,0)+COLUMN($F20)),0,MATCH(LOOKUP(9^9,$G20:BH20),$G20:BH20,0)+COLUMN($F20)),3)&amp;":"&amp;ADDRESS(ROW(BI23),COLUMN(BH23),4)))),IF(ISNA((LOOKUP(9^9,$G22:BH22))),0,(LOOKUP(9^9,$G22:BH22))),IF(ISNA((LOOKUP(9^9,$G23:BH23))),0,(LOOKUP(9^9,$G23:BH23))))-BI20))</f>
        <v/>
      </c>
      <c r="BJ21" s="36" t="str">
        <f ca="1">IF(ISBLANK(BJ20),"",(IF(ISNA(LOOKUP(9^9,$G20:BI20)),0,LOOKUP(9^9,$G20:BI20))+IF(ISNA(LOOKUP(9^9,INDIRECT(ADDRESS(ROW(BJ23),IF(ISNA(MATCH(LOOKUP(9^9,$G20:BI20),$G20:BI20,0)+COLUMN($F20)),0,MATCH(LOOKUP(9^9,$G20:BI20),$G20:BI20,0)+COLUMN($F20)),3)&amp;":"&amp;ADDRESS(ROW(BJ23),COLUMN(BI23),4)))),IF(ISNA((LOOKUP(9^9,$G22:BI22))),0,(LOOKUP(9^9,$G22:BI22))),IF(ISNA((LOOKUP(9^9,$G23:BI23))),0,(LOOKUP(9^9,$G23:BI23))))-BJ20))</f>
        <v/>
      </c>
      <c r="BK21" s="36" t="str">
        <f ca="1">IF(ISBLANK(BK20),"",(IF(ISNA(LOOKUP(9^9,$G20:BJ20)),0,LOOKUP(9^9,$G20:BJ20))+IF(ISNA(LOOKUP(9^9,INDIRECT(ADDRESS(ROW(BK23),IF(ISNA(MATCH(LOOKUP(9^9,$G20:BJ20),$G20:BJ20,0)+COLUMN($F20)),0,MATCH(LOOKUP(9^9,$G20:BJ20),$G20:BJ20,0)+COLUMN($F20)),3)&amp;":"&amp;ADDRESS(ROW(BK23),COLUMN(BJ23),4)))),IF(ISNA((LOOKUP(9^9,$G22:BJ22))),0,(LOOKUP(9^9,$G22:BJ22))),IF(ISNA((LOOKUP(9^9,$G23:BJ23))),0,(LOOKUP(9^9,$G23:BJ23))))-BK20))</f>
        <v/>
      </c>
      <c r="BL21" s="36" t="str">
        <f ca="1">IF(ISBLANK(BL20),"",(IF(ISNA(LOOKUP(9^9,$G20:BK20)),0,LOOKUP(9^9,$G20:BK20))+IF(ISNA(LOOKUP(9^9,INDIRECT(ADDRESS(ROW(BL23),IF(ISNA(MATCH(LOOKUP(9^9,$G20:BK20),$G20:BK20,0)+COLUMN($F20)),0,MATCH(LOOKUP(9^9,$G20:BK20),$G20:BK20,0)+COLUMN($F20)),3)&amp;":"&amp;ADDRESS(ROW(BL23),COLUMN(BK23),4)))),IF(ISNA((LOOKUP(9^9,$G22:BK22))),0,(LOOKUP(9^9,$G22:BK22))),IF(ISNA((LOOKUP(9^9,$G23:BK23))),0,(LOOKUP(9^9,$G23:BK23))))-BL20))</f>
        <v/>
      </c>
      <c r="BM21" s="36" t="str">
        <f ca="1">IF(ISBLANK(BM20),"",(IF(ISNA(LOOKUP(9^9,$G20:BL20)),0,LOOKUP(9^9,$G20:BL20))+IF(ISNA(LOOKUP(9^9,INDIRECT(ADDRESS(ROW(BM23),IF(ISNA(MATCH(LOOKUP(9^9,$G20:BL20),$G20:BL20,0)+COLUMN($F20)),0,MATCH(LOOKUP(9^9,$G20:BL20),$G20:BL20,0)+COLUMN($F20)),3)&amp;":"&amp;ADDRESS(ROW(BM23),COLUMN(BL23),4)))),IF(ISNA((LOOKUP(9^9,$G22:BL22))),0,(LOOKUP(9^9,$G22:BL22))),IF(ISNA((LOOKUP(9^9,$G23:BL23))),0,(LOOKUP(9^9,$G23:BL23))))-BM20))</f>
        <v/>
      </c>
      <c r="BN21" s="36" t="str">
        <f ca="1">IF(ISBLANK(BN20),"",(IF(ISNA(LOOKUP(9^9,$G20:BM20)),0,LOOKUP(9^9,$G20:BM20))+IF(ISNA(LOOKUP(9^9,INDIRECT(ADDRESS(ROW(BN23),IF(ISNA(MATCH(LOOKUP(9^9,$G20:BM20),$G20:BM20,0)+COLUMN($F20)),0,MATCH(LOOKUP(9^9,$G20:BM20),$G20:BM20,0)+COLUMN($F20)),3)&amp;":"&amp;ADDRESS(ROW(BN23),COLUMN(BM23),4)))),IF(ISNA((LOOKUP(9^9,$G22:BM22))),0,(LOOKUP(9^9,$G22:BM22))),IF(ISNA((LOOKUP(9^9,$G23:BM23))),0,(LOOKUP(9^9,$G23:BM23))))-BN20))</f>
        <v/>
      </c>
      <c r="BO21" s="36" t="str">
        <f ca="1">IF(ISBLANK(BO20),"",(IF(ISNA(LOOKUP(9^9,$G20:BN20)),0,LOOKUP(9^9,$G20:BN20))+IF(ISNA(LOOKUP(9^9,INDIRECT(ADDRESS(ROW(BO23),IF(ISNA(MATCH(LOOKUP(9^9,$G20:BN20),$G20:BN20,0)+COLUMN($F20)),0,MATCH(LOOKUP(9^9,$G20:BN20),$G20:BN20,0)+COLUMN($F20)),3)&amp;":"&amp;ADDRESS(ROW(BO23),COLUMN(BN23),4)))),IF(ISNA((LOOKUP(9^9,$G22:BN22))),0,(LOOKUP(9^9,$G22:BN22))),IF(ISNA((LOOKUP(9^9,$G23:BN23))),0,(LOOKUP(9^9,$G23:BN23))))-BO20))</f>
        <v/>
      </c>
      <c r="BP21" s="36" t="str">
        <f ca="1">IF(ISBLANK(BP20),"",(IF(ISNA(LOOKUP(9^9,$G20:BO20)),0,LOOKUP(9^9,$G20:BO20))+IF(ISNA(LOOKUP(9^9,INDIRECT(ADDRESS(ROW(BP23),IF(ISNA(MATCH(LOOKUP(9^9,$G20:BO20),$G20:BO20,0)+COLUMN($F20)),0,MATCH(LOOKUP(9^9,$G20:BO20),$G20:BO20,0)+COLUMN($F20)),3)&amp;":"&amp;ADDRESS(ROW(BP23),COLUMN(BO23),4)))),IF(ISNA((LOOKUP(9^9,$G22:BO22))),0,(LOOKUP(9^9,$G22:BO22))),IF(ISNA((LOOKUP(9^9,$G23:BO23))),0,(LOOKUP(9^9,$G23:BO23))))-BP20))</f>
        <v/>
      </c>
      <c r="BQ21" s="36" t="str">
        <f ca="1">IF(ISBLANK(BQ20),"",(IF(ISNA(LOOKUP(9^9,$G20:BP20)),0,LOOKUP(9^9,$G20:BP20))+IF(ISNA(LOOKUP(9^9,INDIRECT(ADDRESS(ROW(BQ23),IF(ISNA(MATCH(LOOKUP(9^9,$G20:BP20),$G20:BP20,0)+COLUMN($F20)),0,MATCH(LOOKUP(9^9,$G20:BP20),$G20:BP20,0)+COLUMN($F20)),3)&amp;":"&amp;ADDRESS(ROW(BQ23),COLUMN(BP23),4)))),IF(ISNA((LOOKUP(9^9,$G22:BP22))),0,(LOOKUP(9^9,$G22:BP22))),IF(ISNA((LOOKUP(9^9,$G23:BP23))),0,(LOOKUP(9^9,$G23:BP23))))-BQ20))</f>
        <v/>
      </c>
      <c r="BR21" s="36" t="str">
        <f ca="1">IF(ISBLANK(BR20),"",(IF(ISNA(LOOKUP(9^9,$G20:BQ20)),0,LOOKUP(9^9,$G20:BQ20))+IF(ISNA(LOOKUP(9^9,INDIRECT(ADDRESS(ROW(BR23),IF(ISNA(MATCH(LOOKUP(9^9,$G20:BQ20),$G20:BQ20,0)+COLUMN($F20)),0,MATCH(LOOKUP(9^9,$G20:BQ20),$G20:BQ20,0)+COLUMN($F20)),3)&amp;":"&amp;ADDRESS(ROW(BR23),COLUMN(BQ23),4)))),IF(ISNA((LOOKUP(9^9,$G22:BQ22))),0,(LOOKUP(9^9,$G22:BQ22))),IF(ISNA((LOOKUP(9^9,$G23:BQ23))),0,(LOOKUP(9^9,$G23:BQ23))))-BR20))</f>
        <v/>
      </c>
      <c r="BS21" s="36" t="str">
        <f ca="1">IF(ISBLANK(BS20),"",(IF(ISNA(LOOKUP(9^9,$G20:BR20)),0,LOOKUP(9^9,$G20:BR20))+IF(ISNA(LOOKUP(9^9,INDIRECT(ADDRESS(ROW(BS23),IF(ISNA(MATCH(LOOKUP(9^9,$G20:BR20),$G20:BR20,0)+COLUMN($F20)),0,MATCH(LOOKUP(9^9,$G20:BR20),$G20:BR20,0)+COLUMN($F20)),3)&amp;":"&amp;ADDRESS(ROW(BS23),COLUMN(BR23),4)))),IF(ISNA((LOOKUP(9^9,$G22:BR22))),0,(LOOKUP(9^9,$G22:BR22))),IF(ISNA((LOOKUP(9^9,$G23:BR23))),0,(LOOKUP(9^9,$G23:BR23))))-BS20))</f>
        <v/>
      </c>
      <c r="BT21" s="36" t="str">
        <f ca="1">IF(ISBLANK(BT20),"",(IF(ISNA(LOOKUP(9^9,$G20:BS20)),0,LOOKUP(9^9,$G20:BS20))+IF(ISNA(LOOKUP(9^9,INDIRECT(ADDRESS(ROW(BT23),IF(ISNA(MATCH(LOOKUP(9^9,$G20:BS20),$G20:BS20,0)+COLUMN($F20)),0,MATCH(LOOKUP(9^9,$G20:BS20),$G20:BS20,0)+COLUMN($F20)),3)&amp;":"&amp;ADDRESS(ROW(BT23),COLUMN(BS23),4)))),IF(ISNA((LOOKUP(9^9,$G22:BS22))),0,(LOOKUP(9^9,$G22:BS22))),IF(ISNA((LOOKUP(9^9,$G23:BS23))),0,(LOOKUP(9^9,$G23:BS23))))-BT20))</f>
        <v/>
      </c>
      <c r="BU21" s="36" t="str">
        <f ca="1">IF(ISBLANK(BU20),"",(IF(ISNA(LOOKUP(9^9,$G20:BT20)),0,LOOKUP(9^9,$G20:BT20))+IF(ISNA(LOOKUP(9^9,INDIRECT(ADDRESS(ROW(BU23),IF(ISNA(MATCH(LOOKUP(9^9,$G20:BT20),$G20:BT20,0)+COLUMN($F20)),0,MATCH(LOOKUP(9^9,$G20:BT20),$G20:BT20,0)+COLUMN($F20)),3)&amp;":"&amp;ADDRESS(ROW(BU23),COLUMN(BT23),4)))),IF(ISNA((LOOKUP(9^9,$G22:BT22))),0,(LOOKUP(9^9,$G22:BT22))),IF(ISNA((LOOKUP(9^9,$G23:BT23))),0,(LOOKUP(9^9,$G23:BT23))))-BU20))</f>
        <v/>
      </c>
      <c r="BV21" s="36" t="str">
        <f ca="1">IF(ISBLANK(BV20),"",(IF(ISNA(LOOKUP(9^9,$G20:BU20)),0,LOOKUP(9^9,$G20:BU20))+IF(ISNA(LOOKUP(9^9,INDIRECT(ADDRESS(ROW(BV23),IF(ISNA(MATCH(LOOKUP(9^9,$G20:BU20),$G20:BU20,0)+COLUMN($F20)),0,MATCH(LOOKUP(9^9,$G20:BU20),$G20:BU20,0)+COLUMN($F20)),3)&amp;":"&amp;ADDRESS(ROW(BV23),COLUMN(BU23),4)))),IF(ISNA((LOOKUP(9^9,$G22:BU22))),0,(LOOKUP(9^9,$G22:BU22))),IF(ISNA((LOOKUP(9^9,$G23:BU23))),0,(LOOKUP(9^9,$G23:BU23))))-BV20))</f>
        <v/>
      </c>
      <c r="BW21" s="36" t="str">
        <f ca="1">IF(ISBLANK(BW20),"",(IF(ISNA(LOOKUP(9^9,$G20:BV20)),0,LOOKUP(9^9,$G20:BV20))+IF(ISNA(LOOKUP(9^9,INDIRECT(ADDRESS(ROW(BW23),IF(ISNA(MATCH(LOOKUP(9^9,$G20:BV20),$G20:BV20,0)+COLUMN($F20)),0,MATCH(LOOKUP(9^9,$G20:BV20),$G20:BV20,0)+COLUMN($F20)),3)&amp;":"&amp;ADDRESS(ROW(BW23),COLUMN(BV23),4)))),IF(ISNA((LOOKUP(9^9,$G22:BV22))),0,(LOOKUP(9^9,$G22:BV22))),IF(ISNA((LOOKUP(9^9,$G23:BV23))),0,(LOOKUP(9^9,$G23:BV23))))-BW20))</f>
        <v/>
      </c>
      <c r="BX21" s="36" t="str">
        <f ca="1">IF(ISBLANK(BX20),"",(IF(ISNA(LOOKUP(9^9,$G20:BW20)),0,LOOKUP(9^9,$G20:BW20))+IF(ISNA(LOOKUP(9^9,INDIRECT(ADDRESS(ROW(BX23),IF(ISNA(MATCH(LOOKUP(9^9,$G20:BW20),$G20:BW20,0)+COLUMN($F20)),0,MATCH(LOOKUP(9^9,$G20:BW20),$G20:BW20,0)+COLUMN($F20)),3)&amp;":"&amp;ADDRESS(ROW(BX23),COLUMN(BW23),4)))),IF(ISNA((LOOKUP(9^9,$G22:BW22))),0,(LOOKUP(9^9,$G22:BW22))),IF(ISNA((LOOKUP(9^9,$G23:BW23))),0,(LOOKUP(9^9,$G23:BW23))))-BX20))</f>
        <v/>
      </c>
      <c r="BY21" s="36" t="str">
        <f ca="1">IF(ISBLANK(BY20),"",(IF(ISNA(LOOKUP(9^9,$G20:BX20)),0,LOOKUP(9^9,$G20:BX20))+IF(ISNA(LOOKUP(9^9,INDIRECT(ADDRESS(ROW(BY23),IF(ISNA(MATCH(LOOKUP(9^9,$G20:BX20),$G20:BX20,0)+COLUMN($F20)),0,MATCH(LOOKUP(9^9,$G20:BX20),$G20:BX20,0)+COLUMN($F20)),3)&amp;":"&amp;ADDRESS(ROW(BY23),COLUMN(BX23),4)))),IF(ISNA((LOOKUP(9^9,$G22:BX22))),0,(LOOKUP(9^9,$G22:BX22))),IF(ISNA((LOOKUP(9^9,$G23:BX23))),0,(LOOKUP(9^9,$G23:BX23))))-BY20))</f>
        <v/>
      </c>
      <c r="BZ21" s="36" t="str">
        <f ca="1">IF(ISBLANK(BZ20),"",(IF(ISNA(LOOKUP(9^9,$G20:BY20)),0,LOOKUP(9^9,$G20:BY20))+IF(ISNA(LOOKUP(9^9,INDIRECT(ADDRESS(ROW(BZ23),IF(ISNA(MATCH(LOOKUP(9^9,$G20:BY20),$G20:BY20,0)+COLUMN($F20)),0,MATCH(LOOKUP(9^9,$G20:BY20),$G20:BY20,0)+COLUMN($F20)),3)&amp;":"&amp;ADDRESS(ROW(BZ23),COLUMN(BY23),4)))),IF(ISNA((LOOKUP(9^9,$G22:BY22))),0,(LOOKUP(9^9,$G22:BY22))),IF(ISNA((LOOKUP(9^9,$G23:BY23))),0,(LOOKUP(9^9,$G23:BY23))))-BZ20))</f>
        <v/>
      </c>
      <c r="CA21" s="36" t="str">
        <f ca="1">IF(ISBLANK(CA20),"",(IF(ISNA(LOOKUP(9^9,$G20:BZ20)),0,LOOKUP(9^9,$G20:BZ20))+IF(ISNA(LOOKUP(9^9,INDIRECT(ADDRESS(ROW(CA23),IF(ISNA(MATCH(LOOKUP(9^9,$G20:BZ20),$G20:BZ20,0)+COLUMN($F20)),0,MATCH(LOOKUP(9^9,$G20:BZ20),$G20:BZ20,0)+COLUMN($F20)),3)&amp;":"&amp;ADDRESS(ROW(CA23),COLUMN(BZ23),4)))),IF(ISNA((LOOKUP(9^9,$G22:BZ22))),0,(LOOKUP(9^9,$G22:BZ22))),IF(ISNA((LOOKUP(9^9,$G23:BZ23))),0,(LOOKUP(9^9,$G23:BZ23))))-CA20))</f>
        <v/>
      </c>
      <c r="CB21" s="36" t="str">
        <f ca="1">IF(ISBLANK(CB20),"",(IF(ISNA(LOOKUP(9^9,$G20:CA20)),0,LOOKUP(9^9,$G20:CA20))+IF(ISNA(LOOKUP(9^9,INDIRECT(ADDRESS(ROW(CB23),IF(ISNA(MATCH(LOOKUP(9^9,$G20:CA20),$G20:CA20,0)+COLUMN($F20)),0,MATCH(LOOKUP(9^9,$G20:CA20),$G20:CA20,0)+COLUMN($F20)),3)&amp;":"&amp;ADDRESS(ROW(CB23),COLUMN(CA23),4)))),IF(ISNA((LOOKUP(9^9,$G22:CA22))),0,(LOOKUP(9^9,$G22:CA22))),IF(ISNA((LOOKUP(9^9,$G23:CA23))),0,(LOOKUP(9^9,$G23:CA23))))-CB20))</f>
        <v/>
      </c>
      <c r="CC21" s="36" t="str">
        <f ca="1">IF(ISBLANK(CC20),"",(IF(ISNA(LOOKUP(9^9,$G20:CB20)),0,LOOKUP(9^9,$G20:CB20))+IF(ISNA(LOOKUP(9^9,INDIRECT(ADDRESS(ROW(CC23),IF(ISNA(MATCH(LOOKUP(9^9,$G20:CB20),$G20:CB20,0)+COLUMN($F20)),0,MATCH(LOOKUP(9^9,$G20:CB20),$G20:CB20,0)+COLUMN($F20)),3)&amp;":"&amp;ADDRESS(ROW(CC23),COLUMN(CB23),4)))),IF(ISNA((LOOKUP(9^9,$G22:CB22))),0,(LOOKUP(9^9,$G22:CB22))),IF(ISNA((LOOKUP(9^9,$G23:CB23))),0,(LOOKUP(9^9,$G23:CB23))))-CC20))</f>
        <v/>
      </c>
      <c r="CD21" s="36" t="str">
        <f ca="1">IF(ISBLANK(CD20),"",(IF(ISNA(LOOKUP(9^9,$G20:CC20)),0,LOOKUP(9^9,$G20:CC20))+IF(ISNA(LOOKUP(9^9,INDIRECT(ADDRESS(ROW(CD23),IF(ISNA(MATCH(LOOKUP(9^9,$G20:CC20),$G20:CC20,0)+COLUMN($F20)),0,MATCH(LOOKUP(9^9,$G20:CC20),$G20:CC20,0)+COLUMN($F20)),3)&amp;":"&amp;ADDRESS(ROW(CD23),COLUMN(CC23),4)))),IF(ISNA((LOOKUP(9^9,$G22:CC22))),0,(LOOKUP(9^9,$G22:CC22))),IF(ISNA((LOOKUP(9^9,$G23:CC23))),0,(LOOKUP(9^9,$G23:CC23))))-CD20))</f>
        <v/>
      </c>
      <c r="CE21" s="36" t="str">
        <f ca="1">IF(ISBLANK(CE20),"",(IF(ISNA(LOOKUP(9^9,$G20:CD20)),0,LOOKUP(9^9,$G20:CD20))+IF(ISNA(LOOKUP(9^9,INDIRECT(ADDRESS(ROW(CE23),IF(ISNA(MATCH(LOOKUP(9^9,$G20:CD20),$G20:CD20,0)+COLUMN($F20)),0,MATCH(LOOKUP(9^9,$G20:CD20),$G20:CD20,0)+COLUMN($F20)),3)&amp;":"&amp;ADDRESS(ROW(CE23),COLUMN(CD23),4)))),IF(ISNA((LOOKUP(9^9,$G22:CD22))),0,(LOOKUP(9^9,$G22:CD22))),IF(ISNA((LOOKUP(9^9,$G23:CD23))),0,(LOOKUP(9^9,$G23:CD23))))-CE20))</f>
        <v/>
      </c>
      <c r="CF21" s="36" t="str">
        <f ca="1">IF(ISBLANK(CF20),"",(IF(ISNA(LOOKUP(9^9,$G20:CE20)),0,LOOKUP(9^9,$G20:CE20))+IF(ISNA(LOOKUP(9^9,INDIRECT(ADDRESS(ROW(CF23),IF(ISNA(MATCH(LOOKUP(9^9,$G20:CE20),$G20:CE20,0)+COLUMN($F20)),0,MATCH(LOOKUP(9^9,$G20:CE20),$G20:CE20,0)+COLUMN($F20)),3)&amp;":"&amp;ADDRESS(ROW(CF23),COLUMN(CE23),4)))),IF(ISNA((LOOKUP(9^9,$G22:CE22))),0,(LOOKUP(9^9,$G22:CE22))),IF(ISNA((LOOKUP(9^9,$G23:CE23))),0,(LOOKUP(9^9,$G23:CE23))))-CF20))</f>
        <v/>
      </c>
      <c r="CG21" s="36" t="str">
        <f ca="1">IF(ISBLANK(CG20),"",(IF(ISNA(LOOKUP(9^9,$G20:CF20)),0,LOOKUP(9^9,$G20:CF20))+IF(ISNA(LOOKUP(9^9,INDIRECT(ADDRESS(ROW(CG23),IF(ISNA(MATCH(LOOKUP(9^9,$G20:CF20),$G20:CF20,0)+COLUMN($F20)),0,MATCH(LOOKUP(9^9,$G20:CF20),$G20:CF20,0)+COLUMN($F20)),3)&amp;":"&amp;ADDRESS(ROW(CG23),COLUMN(CF23),4)))),IF(ISNA((LOOKUP(9^9,$G22:CF22))),0,(LOOKUP(9^9,$G22:CF22))),IF(ISNA((LOOKUP(9^9,$G23:CF23))),0,(LOOKUP(9^9,$G23:CF23))))-CG20))</f>
        <v/>
      </c>
      <c r="CH21" s="36" t="str">
        <f ca="1">IF(ISBLANK(CH20),"",(IF(ISNA(LOOKUP(9^9,$G20:CG20)),0,LOOKUP(9^9,$G20:CG20))+IF(ISNA(LOOKUP(9^9,INDIRECT(ADDRESS(ROW(CH23),IF(ISNA(MATCH(LOOKUP(9^9,$G20:CG20),$G20:CG20,0)+COLUMN($F20)),0,MATCH(LOOKUP(9^9,$G20:CG20),$G20:CG20,0)+COLUMN($F20)),3)&amp;":"&amp;ADDRESS(ROW(CH23),COLUMN(CG23),4)))),IF(ISNA((LOOKUP(9^9,$G22:CG22))),0,(LOOKUP(9^9,$G22:CG22))),IF(ISNA((LOOKUP(9^9,$G23:CG23))),0,(LOOKUP(9^9,$G23:CG23))))-CH20))</f>
        <v/>
      </c>
      <c r="CI21" s="36" t="str">
        <f ca="1">IF(ISBLANK(CI20),"",(IF(ISNA(LOOKUP(9^9,$G20:CH20)),0,LOOKUP(9^9,$G20:CH20))+IF(ISNA(LOOKUP(9^9,INDIRECT(ADDRESS(ROW(CI23),IF(ISNA(MATCH(LOOKUP(9^9,$G20:CH20),$G20:CH20,0)+COLUMN($F20)),0,MATCH(LOOKUP(9^9,$G20:CH20),$G20:CH20,0)+COLUMN($F20)),3)&amp;":"&amp;ADDRESS(ROW(CI23),COLUMN(CH23),4)))),IF(ISNA((LOOKUP(9^9,$G22:CH22))),0,(LOOKUP(9^9,$G22:CH22))),IF(ISNA((LOOKUP(9^9,$G23:CH23))),0,(LOOKUP(9^9,$G23:CH23))))-CI20))</f>
        <v/>
      </c>
      <c r="CJ21" s="36" t="str">
        <f ca="1">IF(ISBLANK(CJ20),"",(IF(ISNA(LOOKUP(9^9,$G20:CI20)),0,LOOKUP(9^9,$G20:CI20))+IF(ISNA(LOOKUP(9^9,INDIRECT(ADDRESS(ROW(CJ23),IF(ISNA(MATCH(LOOKUP(9^9,$G20:CI20),$G20:CI20,0)+COLUMN($F20)),0,MATCH(LOOKUP(9^9,$G20:CI20),$G20:CI20,0)+COLUMN($F20)),3)&amp;":"&amp;ADDRESS(ROW(CJ23),COLUMN(CI23),4)))),IF(ISNA((LOOKUP(9^9,$G22:CI22))),0,(LOOKUP(9^9,$G22:CI22))),IF(ISNA((LOOKUP(9^9,$G23:CI23))),0,(LOOKUP(9^9,$G23:CI23))))-CJ20))</f>
        <v/>
      </c>
      <c r="CK21" s="36" t="str">
        <f ca="1">IF(ISBLANK(CK20),"",(IF(ISNA(LOOKUP(9^9,$G20:CJ20)),0,LOOKUP(9^9,$G20:CJ20))+IF(ISNA(LOOKUP(9^9,INDIRECT(ADDRESS(ROW(CK23),IF(ISNA(MATCH(LOOKUP(9^9,$G20:CJ20),$G20:CJ20,0)+COLUMN($F20)),0,MATCH(LOOKUP(9^9,$G20:CJ20),$G20:CJ20,0)+COLUMN($F20)),3)&amp;":"&amp;ADDRESS(ROW(CK23),COLUMN(CJ23),4)))),IF(ISNA((LOOKUP(9^9,$G22:CJ22))),0,(LOOKUP(9^9,$G22:CJ22))),IF(ISNA((LOOKUP(9^9,$G23:CJ23))),0,(LOOKUP(9^9,$G23:CJ23))))-CK20))</f>
        <v/>
      </c>
      <c r="CL21" s="36" t="str">
        <f ca="1">IF(ISBLANK(CL20),"",(IF(ISNA(LOOKUP(9^9,$G20:CK20)),0,LOOKUP(9^9,$G20:CK20))+IF(ISNA(LOOKUP(9^9,INDIRECT(ADDRESS(ROW(CL23),IF(ISNA(MATCH(LOOKUP(9^9,$G20:CK20),$G20:CK20,0)+COLUMN($F20)),0,MATCH(LOOKUP(9^9,$G20:CK20),$G20:CK20,0)+COLUMN($F20)),3)&amp;":"&amp;ADDRESS(ROW(CL23),COLUMN(CK23),4)))),IF(ISNA((LOOKUP(9^9,$G22:CK22))),0,(LOOKUP(9^9,$G22:CK22))),IF(ISNA((LOOKUP(9^9,$G23:CK23))),0,(LOOKUP(9^9,$G23:CK23))))-CL20))</f>
        <v/>
      </c>
      <c r="CM21" s="36" t="str">
        <f ca="1">IF(ISBLANK(CM20),"",(IF(ISNA(LOOKUP(9^9,$G20:CL20)),0,LOOKUP(9^9,$G20:CL20))+IF(ISNA(LOOKUP(9^9,INDIRECT(ADDRESS(ROW(CM23),IF(ISNA(MATCH(LOOKUP(9^9,$G20:CL20),$G20:CL20,0)+COLUMN($F20)),0,MATCH(LOOKUP(9^9,$G20:CL20),$G20:CL20,0)+COLUMN($F20)),3)&amp;":"&amp;ADDRESS(ROW(CM23),COLUMN(CL23),4)))),IF(ISNA((LOOKUP(9^9,$G22:CL22))),0,(LOOKUP(9^9,$G22:CL22))),IF(ISNA((LOOKUP(9^9,$G23:CL23))),0,(LOOKUP(9^9,$G23:CL23))))-CM20))</f>
        <v/>
      </c>
      <c r="CN21" s="36" t="str">
        <f ca="1">IF(ISBLANK(CN20),"",(IF(ISNA(LOOKUP(9^9,$G20:CM20)),0,LOOKUP(9^9,$G20:CM20))+IF(ISNA(LOOKUP(9^9,INDIRECT(ADDRESS(ROW(CN23),IF(ISNA(MATCH(LOOKUP(9^9,$G20:CM20),$G20:CM20,0)+COLUMN($F20)),0,MATCH(LOOKUP(9^9,$G20:CM20),$G20:CM20,0)+COLUMN($F20)),3)&amp;":"&amp;ADDRESS(ROW(CN23),COLUMN(CM23),4)))),IF(ISNA((LOOKUP(9^9,$G22:CM22))),0,(LOOKUP(9^9,$G22:CM22))),IF(ISNA((LOOKUP(9^9,$G23:CM23))),0,(LOOKUP(9^9,$G23:CM23))))-CN20))</f>
        <v/>
      </c>
      <c r="CO21" s="36" t="str">
        <f ca="1">IF(ISBLANK(CO20),"",(IF(ISNA(LOOKUP(9^9,$G20:CN20)),0,LOOKUP(9^9,$G20:CN20))+IF(ISNA(LOOKUP(9^9,INDIRECT(ADDRESS(ROW(CO23),IF(ISNA(MATCH(LOOKUP(9^9,$G20:CN20),$G20:CN20,0)+COLUMN($F20)),0,MATCH(LOOKUP(9^9,$G20:CN20),$G20:CN20,0)+COLUMN($F20)),3)&amp;":"&amp;ADDRESS(ROW(CO23),COLUMN(CN23),4)))),IF(ISNA((LOOKUP(9^9,$G22:CN22))),0,(LOOKUP(9^9,$G22:CN22))),IF(ISNA((LOOKUP(9^9,$G23:CN23))),0,(LOOKUP(9^9,$G23:CN23))))-CO20))</f>
        <v/>
      </c>
      <c r="CP21" s="36" t="str">
        <f ca="1">IF(ISBLANK(CP20),"",(IF(ISNA(LOOKUP(9^9,$G20:CO20)),0,LOOKUP(9^9,$G20:CO20))+IF(ISNA(LOOKUP(9^9,INDIRECT(ADDRESS(ROW(CP23),IF(ISNA(MATCH(LOOKUP(9^9,$G20:CO20),$G20:CO20,0)+COLUMN($F20)),0,MATCH(LOOKUP(9^9,$G20:CO20),$G20:CO20,0)+COLUMN($F20)),3)&amp;":"&amp;ADDRESS(ROW(CP23),COLUMN(CO23),4)))),IF(ISNA((LOOKUP(9^9,$G22:CO22))),0,(LOOKUP(9^9,$G22:CO22))),IF(ISNA((LOOKUP(9^9,$G23:CO23))),0,(LOOKUP(9^9,$G23:CO23))))-CP20))</f>
        <v/>
      </c>
      <c r="CQ21" s="36" t="str">
        <f ca="1">IF(ISBLANK(CQ20),"",(IF(ISNA(LOOKUP(9^9,$G20:CP20)),0,LOOKUP(9^9,$G20:CP20))+IF(ISNA(LOOKUP(9^9,INDIRECT(ADDRESS(ROW(CQ23),IF(ISNA(MATCH(LOOKUP(9^9,$G20:CP20),$G20:CP20,0)+COLUMN($F20)),0,MATCH(LOOKUP(9^9,$G20:CP20),$G20:CP20,0)+COLUMN($F20)),3)&amp;":"&amp;ADDRESS(ROW(CQ23),COLUMN(CP23),4)))),IF(ISNA((LOOKUP(9^9,$G22:CP22))),0,(LOOKUP(9^9,$G22:CP22))),IF(ISNA((LOOKUP(9^9,$G23:CP23))),0,(LOOKUP(9^9,$G23:CP23))))-CQ20))</f>
        <v/>
      </c>
      <c r="CR21" s="36" t="str">
        <f ca="1">IF(ISBLANK(CR20),"",(IF(ISNA(LOOKUP(9^9,$G20:CQ20)),0,LOOKUP(9^9,$G20:CQ20))+IF(ISNA(LOOKUP(9^9,INDIRECT(ADDRESS(ROW(CR23),IF(ISNA(MATCH(LOOKUP(9^9,$G20:CQ20),$G20:CQ20,0)+COLUMN($F20)),0,MATCH(LOOKUP(9^9,$G20:CQ20),$G20:CQ20,0)+COLUMN($F20)),3)&amp;":"&amp;ADDRESS(ROW(CR23),COLUMN(CQ23),4)))),IF(ISNA((LOOKUP(9^9,$G22:CQ22))),0,(LOOKUP(9^9,$G22:CQ22))),IF(ISNA((LOOKUP(9^9,$G23:CQ23))),0,(LOOKUP(9^9,$G23:CQ23))))-CR20))</f>
        <v/>
      </c>
      <c r="CS21" s="36" t="str">
        <f ca="1">IF(ISBLANK(CS20),"",(IF(ISNA(LOOKUP(9^9,$G20:CR20)),0,LOOKUP(9^9,$G20:CR20))+IF(ISNA(LOOKUP(9^9,INDIRECT(ADDRESS(ROW(CS23),IF(ISNA(MATCH(LOOKUP(9^9,$G20:CR20),$G20:CR20,0)+COLUMN($F20)),0,MATCH(LOOKUP(9^9,$G20:CR20),$G20:CR20,0)+COLUMN($F20)),3)&amp;":"&amp;ADDRESS(ROW(CS23),COLUMN(CR23),4)))),IF(ISNA((LOOKUP(9^9,$G22:CR22))),0,(LOOKUP(9^9,$G22:CR22))),IF(ISNA((LOOKUP(9^9,$G23:CR23))),0,(LOOKUP(9^9,$G23:CR23))))-CS20))</f>
        <v/>
      </c>
      <c r="CT21" s="36" t="str">
        <f ca="1">IF(ISBLANK(CT20),"",(IF(ISNA(LOOKUP(9^9,$G20:CS20)),0,LOOKUP(9^9,$G20:CS20))+IF(ISNA(LOOKUP(9^9,INDIRECT(ADDRESS(ROW(CT23),IF(ISNA(MATCH(LOOKUP(9^9,$G20:CS20),$G20:CS20,0)+COLUMN($F20)),0,MATCH(LOOKUP(9^9,$G20:CS20),$G20:CS20,0)+COLUMN($F20)),3)&amp;":"&amp;ADDRESS(ROW(CT23),COLUMN(CS23),4)))),IF(ISNA((LOOKUP(9^9,$G22:CS22))),0,(LOOKUP(9^9,$G22:CS22))),IF(ISNA((LOOKUP(9^9,$G23:CS23))),0,(LOOKUP(9^9,$G23:CS23))))-CT20))</f>
        <v/>
      </c>
      <c r="CU21" s="36" t="str">
        <f ca="1">IF(ISBLANK(CU20),"",(IF(ISNA(LOOKUP(9^9,$G20:CT20)),0,LOOKUP(9^9,$G20:CT20))+IF(ISNA(LOOKUP(9^9,INDIRECT(ADDRESS(ROW(CU23),IF(ISNA(MATCH(LOOKUP(9^9,$G20:CT20),$G20:CT20,0)+COLUMN($F20)),0,MATCH(LOOKUP(9^9,$G20:CT20),$G20:CT20,0)+COLUMN($F20)),3)&amp;":"&amp;ADDRESS(ROW(CU23),COLUMN(CT23),4)))),IF(ISNA((LOOKUP(9^9,$G22:CT22))),0,(LOOKUP(9^9,$G22:CT22))),IF(ISNA((LOOKUP(9^9,$G23:CT23))),0,(LOOKUP(9^9,$G23:CT23))))-CU20))</f>
        <v/>
      </c>
      <c r="CV21" s="36" t="str">
        <f ca="1">IF(ISBLANK(CV20),"",(IF(ISNA(LOOKUP(9^9,$G20:CU20)),0,LOOKUP(9^9,$G20:CU20))+IF(ISNA(LOOKUP(9^9,INDIRECT(ADDRESS(ROW(CV23),IF(ISNA(MATCH(LOOKUP(9^9,$G20:CU20),$G20:CU20,0)+COLUMN($F20)),0,MATCH(LOOKUP(9^9,$G20:CU20),$G20:CU20,0)+COLUMN($F20)),3)&amp;":"&amp;ADDRESS(ROW(CV23),COLUMN(CU23),4)))),IF(ISNA((LOOKUP(9^9,$G22:CU22))),0,(LOOKUP(9^9,$G22:CU22))),IF(ISNA((LOOKUP(9^9,$G23:CU23))),0,(LOOKUP(9^9,$G23:CU23))))-CV20))</f>
        <v/>
      </c>
      <c r="CW21" s="36" t="str">
        <f ca="1">IF(ISBLANK(CW20),"",(IF(ISNA(LOOKUP(9^9,$G20:CV20)),0,LOOKUP(9^9,$G20:CV20))+IF(ISNA(LOOKUP(9^9,INDIRECT(ADDRESS(ROW(CW23),IF(ISNA(MATCH(LOOKUP(9^9,$G20:CV20),$G20:CV20,0)+COLUMN($F20)),0,MATCH(LOOKUP(9^9,$G20:CV20),$G20:CV20,0)+COLUMN($F20)),3)&amp;":"&amp;ADDRESS(ROW(CW23),COLUMN(CV23),4)))),IF(ISNA((LOOKUP(9^9,$G22:CV22))),0,(LOOKUP(9^9,$G22:CV22))),IF(ISNA((LOOKUP(9^9,$G23:CV23))),0,(LOOKUP(9^9,$G23:CV23))))-CW20))</f>
        <v/>
      </c>
      <c r="CX21" s="36" t="str">
        <f ca="1">IF(ISBLANK(CX20),"",(IF(ISNA(LOOKUP(9^9,$G20:CW20)),0,LOOKUP(9^9,$G20:CW20))+IF(ISNA(LOOKUP(9^9,INDIRECT(ADDRESS(ROW(CX23),IF(ISNA(MATCH(LOOKUP(9^9,$G20:CW20),$G20:CW20,0)+COLUMN($F20)),0,MATCH(LOOKUP(9^9,$G20:CW20),$G20:CW20,0)+COLUMN($F20)),3)&amp;":"&amp;ADDRESS(ROW(CX23),COLUMN(CW23),4)))),IF(ISNA((LOOKUP(9^9,$G22:CW22))),0,(LOOKUP(9^9,$G22:CW22))),IF(ISNA((LOOKUP(9^9,$G23:CW23))),0,(LOOKUP(9^9,$G23:CW23))))-CX20))</f>
        <v/>
      </c>
      <c r="CY21" s="36" t="str">
        <f ca="1">IF(ISBLANK(CY20),"",(IF(ISNA(LOOKUP(9^9,$G20:CX20)),0,LOOKUP(9^9,$G20:CX20))+IF(ISNA(LOOKUP(9^9,INDIRECT(ADDRESS(ROW(CY23),IF(ISNA(MATCH(LOOKUP(9^9,$G20:CX20),$G20:CX20,0)+COLUMN($F20)),0,MATCH(LOOKUP(9^9,$G20:CX20),$G20:CX20,0)+COLUMN($F20)),3)&amp;":"&amp;ADDRESS(ROW(CY23),COLUMN(CX23),4)))),IF(ISNA((LOOKUP(9^9,$G22:CX22))),0,(LOOKUP(9^9,$G22:CX22))),IF(ISNA((LOOKUP(9^9,$G23:CX23))),0,(LOOKUP(9^9,$G23:CX23))))-CY20))</f>
        <v/>
      </c>
      <c r="CZ21" s="36" t="str">
        <f ca="1">IF(ISBLANK(CZ20),"",(IF(ISNA(LOOKUP(9^9,$G20:CY20)),0,LOOKUP(9^9,$G20:CY20))+IF(ISNA(LOOKUP(9^9,INDIRECT(ADDRESS(ROW(CZ23),IF(ISNA(MATCH(LOOKUP(9^9,$G20:CY20),$G20:CY20,0)+COLUMN($F20)),0,MATCH(LOOKUP(9^9,$G20:CY20),$G20:CY20,0)+COLUMN($F20)),3)&amp;":"&amp;ADDRESS(ROW(CZ23),COLUMN(CY23),4)))),IF(ISNA((LOOKUP(9^9,$G22:CY22))),0,(LOOKUP(9^9,$G22:CY22))),IF(ISNA((LOOKUP(9^9,$G23:CY23))),0,(LOOKUP(9^9,$G23:CY23))))-CZ20))</f>
        <v/>
      </c>
      <c r="DA21" s="36" t="str">
        <f ca="1">IF(ISBLANK(DA20),"",(IF(ISNA(LOOKUP(9^9,$G20:CZ20)),0,LOOKUP(9^9,$G20:CZ20))+IF(ISNA(LOOKUP(9^9,INDIRECT(ADDRESS(ROW(DA23),IF(ISNA(MATCH(LOOKUP(9^9,$G20:CZ20),$G20:CZ20,0)+COLUMN($F20)),0,MATCH(LOOKUP(9^9,$G20:CZ20),$G20:CZ20,0)+COLUMN($F20)),3)&amp;":"&amp;ADDRESS(ROW(DA23),COLUMN(CZ23),4)))),IF(ISNA((LOOKUP(9^9,$G22:CZ22))),0,(LOOKUP(9^9,$G22:CZ22))),IF(ISNA((LOOKUP(9^9,$G23:CZ23))),0,(LOOKUP(9^9,$G23:CZ23))))-DA20))</f>
        <v/>
      </c>
      <c r="DB21" s="36" t="str">
        <f ca="1">IF(ISBLANK(DB20),"",(IF(ISNA(LOOKUP(9^9,$G20:DA20)),0,LOOKUP(9^9,$G20:DA20))+IF(ISNA(LOOKUP(9^9,INDIRECT(ADDRESS(ROW(DB23),IF(ISNA(MATCH(LOOKUP(9^9,$G20:DA20),$G20:DA20,0)+COLUMN($F20)),0,MATCH(LOOKUP(9^9,$G20:DA20),$G20:DA20,0)+COLUMN($F20)),3)&amp;":"&amp;ADDRESS(ROW(DB23),COLUMN(DA23),4)))),IF(ISNA((LOOKUP(9^9,$G22:DA22))),0,(LOOKUP(9^9,$G22:DA22))),IF(ISNA((LOOKUP(9^9,$G23:DA23))),0,(LOOKUP(9^9,$G23:DA23))))-DB20))</f>
        <v/>
      </c>
      <c r="DC21" s="36" t="str">
        <f ca="1">IF(ISBLANK(DC20),"",(IF(ISNA(LOOKUP(9^9,$G20:DB20)),0,LOOKUP(9^9,$G20:DB20))+IF(ISNA(LOOKUP(9^9,INDIRECT(ADDRESS(ROW(DC23),IF(ISNA(MATCH(LOOKUP(9^9,$G20:DB20),$G20:DB20,0)+COLUMN($F20)),0,MATCH(LOOKUP(9^9,$G20:DB20),$G20:DB20,0)+COLUMN($F20)),3)&amp;":"&amp;ADDRESS(ROW(DC23),COLUMN(DB23),4)))),IF(ISNA((LOOKUP(9^9,$G22:DB22))),0,(LOOKUP(9^9,$G22:DB22))),IF(ISNA((LOOKUP(9^9,$G23:DB23))),0,(LOOKUP(9^9,$G23:DB23))))-DC20))</f>
        <v/>
      </c>
      <c r="DD21" s="36" t="str">
        <f ca="1">IF(ISBLANK(DD20),"",(IF(ISNA(LOOKUP(9^9,$G20:DC20)),0,LOOKUP(9^9,$G20:DC20))+IF(ISNA(LOOKUP(9^9,INDIRECT(ADDRESS(ROW(DD23),IF(ISNA(MATCH(LOOKUP(9^9,$G20:DC20),$G20:DC20,0)+COLUMN($F20)),0,MATCH(LOOKUP(9^9,$G20:DC20),$G20:DC20,0)+COLUMN($F20)),3)&amp;":"&amp;ADDRESS(ROW(DD23),COLUMN(DC23),4)))),IF(ISNA((LOOKUP(9^9,$G22:DC22))),0,(LOOKUP(9^9,$G22:DC22))),IF(ISNA((LOOKUP(9^9,$G23:DC23))),0,(LOOKUP(9^9,$G23:DC23))))-DD20))</f>
        <v/>
      </c>
      <c r="DE21" s="36" t="str">
        <f ca="1">IF(ISBLANK(DE20),"",(IF(ISNA(LOOKUP(9^9,$G20:DD20)),0,LOOKUP(9^9,$G20:DD20))+IF(ISNA(LOOKUP(9^9,INDIRECT(ADDRESS(ROW(DE23),IF(ISNA(MATCH(LOOKUP(9^9,$G20:DD20),$G20:DD20,0)+COLUMN($F20)),0,MATCH(LOOKUP(9^9,$G20:DD20),$G20:DD20,0)+COLUMN($F20)),3)&amp;":"&amp;ADDRESS(ROW(DE23),COLUMN(DD23),4)))),IF(ISNA((LOOKUP(9^9,$G22:DD22))),0,(LOOKUP(9^9,$G22:DD22))),IF(ISNA((LOOKUP(9^9,$G23:DD23))),0,(LOOKUP(9^9,$G23:DD23))))-DE20))</f>
        <v/>
      </c>
      <c r="DF21" s="36" t="str">
        <f ca="1">IF(ISBLANK(DF20),"",(IF(ISNA(LOOKUP(9^9,$G20:DE20)),0,LOOKUP(9^9,$G20:DE20))+IF(ISNA(LOOKUP(9^9,INDIRECT(ADDRESS(ROW(DF23),IF(ISNA(MATCH(LOOKUP(9^9,$G20:DE20),$G20:DE20,0)+COLUMN($F20)),0,MATCH(LOOKUP(9^9,$G20:DE20),$G20:DE20,0)+COLUMN($F20)),3)&amp;":"&amp;ADDRESS(ROW(DF23),COLUMN(DE23),4)))),IF(ISNA((LOOKUP(9^9,$G22:DE22))),0,(LOOKUP(9^9,$G22:DE22))),IF(ISNA((LOOKUP(9^9,$G23:DE23))),0,(LOOKUP(9^9,$G23:DE23))))-DF20))</f>
        <v/>
      </c>
      <c r="DG21" s="36" t="str">
        <f ca="1">IF(ISBLANK(DG20),"",(IF(ISNA(LOOKUP(9^9,$G20:DF20)),0,LOOKUP(9^9,$G20:DF20))+IF(ISNA(LOOKUP(9^9,INDIRECT(ADDRESS(ROW(DG23),IF(ISNA(MATCH(LOOKUP(9^9,$G20:DF20),$G20:DF20,0)+COLUMN($F20)),0,MATCH(LOOKUP(9^9,$G20:DF20),$G20:DF20,0)+COLUMN($F20)),3)&amp;":"&amp;ADDRESS(ROW(DG23),COLUMN(DF23),4)))),IF(ISNA((LOOKUP(9^9,$G22:DF22))),0,(LOOKUP(9^9,$G22:DF22))),IF(ISNA((LOOKUP(9^9,$G23:DF23))),0,(LOOKUP(9^9,$G23:DF23))))-DG20))</f>
        <v/>
      </c>
      <c r="DH21" s="36" t="str">
        <f ca="1">IF(ISBLANK(DH20),"",(IF(ISNA(LOOKUP(9^9,$G20:DG20)),0,LOOKUP(9^9,$G20:DG20))+IF(ISNA(LOOKUP(9^9,INDIRECT(ADDRESS(ROW(DH23),IF(ISNA(MATCH(LOOKUP(9^9,$G20:DG20),$G20:DG20,0)+COLUMN($F20)),0,MATCH(LOOKUP(9^9,$G20:DG20),$G20:DG20,0)+COLUMN($F20)),3)&amp;":"&amp;ADDRESS(ROW(DH23),COLUMN(DG23),4)))),IF(ISNA((LOOKUP(9^9,$G22:DG22))),0,(LOOKUP(9^9,$G22:DG22))),IF(ISNA((LOOKUP(9^9,$G23:DG23))),0,(LOOKUP(9^9,$G23:DG23))))-DH20))</f>
        <v/>
      </c>
      <c r="DI21" s="36" t="str">
        <f ca="1">IF(ISBLANK(DI20),"",(IF(ISNA(LOOKUP(9^9,$G20:DH20)),0,LOOKUP(9^9,$G20:DH20))+IF(ISNA(LOOKUP(9^9,INDIRECT(ADDRESS(ROW(DI23),IF(ISNA(MATCH(LOOKUP(9^9,$G20:DH20),$G20:DH20,0)+COLUMN($F20)),0,MATCH(LOOKUP(9^9,$G20:DH20),$G20:DH20,0)+COLUMN($F20)),3)&amp;":"&amp;ADDRESS(ROW(DI23),COLUMN(DH23),4)))),IF(ISNA((LOOKUP(9^9,$G22:DH22))),0,(LOOKUP(9^9,$G22:DH22))),IF(ISNA((LOOKUP(9^9,$G23:DH23))),0,(LOOKUP(9^9,$G23:DH23))))-DI20))</f>
        <v/>
      </c>
      <c r="DJ21" s="36" t="str">
        <f ca="1">IF(ISBLANK(DJ20),"",(IF(ISNA(LOOKUP(9^9,$G20:DI20)),0,LOOKUP(9^9,$G20:DI20))+IF(ISNA(LOOKUP(9^9,INDIRECT(ADDRESS(ROW(DJ23),IF(ISNA(MATCH(LOOKUP(9^9,$G20:DI20),$G20:DI20,0)+COLUMN($F20)),0,MATCH(LOOKUP(9^9,$G20:DI20),$G20:DI20,0)+COLUMN($F20)),3)&amp;":"&amp;ADDRESS(ROW(DJ23),COLUMN(DI23),4)))),IF(ISNA((LOOKUP(9^9,$G22:DI22))),0,(LOOKUP(9^9,$G22:DI22))),IF(ISNA((LOOKUP(9^9,$G23:DI23))),0,(LOOKUP(9^9,$G23:DI23))))-DJ20))</f>
        <v/>
      </c>
      <c r="DK21" s="36" t="str">
        <f ca="1">IF(ISBLANK(DK20),"",(IF(ISNA(LOOKUP(9^9,$G20:DJ20)),0,LOOKUP(9^9,$G20:DJ20))+IF(ISNA(LOOKUP(9^9,INDIRECT(ADDRESS(ROW(DK23),IF(ISNA(MATCH(LOOKUP(9^9,$G20:DJ20),$G20:DJ20,0)+COLUMN($F20)),0,MATCH(LOOKUP(9^9,$G20:DJ20),$G20:DJ20,0)+COLUMN($F20)),3)&amp;":"&amp;ADDRESS(ROW(DK23),COLUMN(DJ23),4)))),IF(ISNA((LOOKUP(9^9,$G22:DJ22))),0,(LOOKUP(9^9,$G22:DJ22))),IF(ISNA((LOOKUP(9^9,$G23:DJ23))),0,(LOOKUP(9^9,$G23:DJ23))))-DK20))</f>
        <v/>
      </c>
      <c r="DL21" s="36" t="str">
        <f ca="1">IF(ISBLANK(DL20),"",(IF(ISNA(LOOKUP(9^9,$G20:DK20)),0,LOOKUP(9^9,$G20:DK20))+IF(ISNA(LOOKUP(9^9,INDIRECT(ADDRESS(ROW(DL23),IF(ISNA(MATCH(LOOKUP(9^9,$G20:DK20),$G20:DK20,0)+COLUMN($F20)),0,MATCH(LOOKUP(9^9,$G20:DK20),$G20:DK20,0)+COLUMN($F20)),3)&amp;":"&amp;ADDRESS(ROW(DL23),COLUMN(DK23),4)))),IF(ISNA((LOOKUP(9^9,$G22:DK22))),0,(LOOKUP(9^9,$G22:DK22))),IF(ISNA((LOOKUP(9^9,$G23:DK23))),0,(LOOKUP(9^9,$G23:DK23))))-DL20))</f>
        <v/>
      </c>
      <c r="DM21" s="36" t="str">
        <f ca="1">IF(ISBLANK(DM20),"",(IF(ISNA(LOOKUP(9^9,$G20:DL20)),0,LOOKUP(9^9,$G20:DL20))+IF(ISNA(LOOKUP(9^9,INDIRECT(ADDRESS(ROW(DM23),IF(ISNA(MATCH(LOOKUP(9^9,$G20:DL20),$G20:DL20,0)+COLUMN($F20)),0,MATCH(LOOKUP(9^9,$G20:DL20),$G20:DL20,0)+COLUMN($F20)),3)&amp;":"&amp;ADDRESS(ROW(DM23),COLUMN(DL23),4)))),IF(ISNA((LOOKUP(9^9,$G22:DL22))),0,(LOOKUP(9^9,$G22:DL22))),IF(ISNA((LOOKUP(9^9,$G23:DL23))),0,(LOOKUP(9^9,$G23:DL23))))-DM20))</f>
        <v/>
      </c>
      <c r="DN21" s="36" t="str">
        <f ca="1">IF(ISBLANK(DN20),"",(IF(ISNA(LOOKUP(9^9,$G20:DM20)),0,LOOKUP(9^9,$G20:DM20))+IF(ISNA(LOOKUP(9^9,INDIRECT(ADDRESS(ROW(DN23),IF(ISNA(MATCH(LOOKUP(9^9,$G20:DM20),$G20:DM20,0)+COLUMN($F20)),0,MATCH(LOOKUP(9^9,$G20:DM20),$G20:DM20,0)+COLUMN($F20)),3)&amp;":"&amp;ADDRESS(ROW(DN23),COLUMN(DM23),4)))),IF(ISNA((LOOKUP(9^9,$G22:DM22))),0,(LOOKUP(9^9,$G22:DM22))),IF(ISNA((LOOKUP(9^9,$G23:DM23))),0,(LOOKUP(9^9,$G23:DM23))))-DN20))</f>
        <v/>
      </c>
      <c r="DO21" s="36" t="str">
        <f ca="1">IF(ISBLANK(DO20),"",(IF(ISNA(LOOKUP(9^9,$G20:DN20)),0,LOOKUP(9^9,$G20:DN20))+IF(ISNA(LOOKUP(9^9,INDIRECT(ADDRESS(ROW(DO23),IF(ISNA(MATCH(LOOKUP(9^9,$G20:DN20),$G20:DN20,0)+COLUMN($F20)),0,MATCH(LOOKUP(9^9,$G20:DN20),$G20:DN20,0)+COLUMN($F20)),3)&amp;":"&amp;ADDRESS(ROW(DO23),COLUMN(DN23),4)))),IF(ISNA((LOOKUP(9^9,$G22:DN22))),0,(LOOKUP(9^9,$G22:DN22))),IF(ISNA((LOOKUP(9^9,$G23:DN23))),0,(LOOKUP(9^9,$G23:DN23))))-DO20))</f>
        <v/>
      </c>
      <c r="DP21" s="36" t="str">
        <f ca="1">IF(ISBLANK(DP20),"",(IF(ISNA(LOOKUP(9^9,$G20:DO20)),0,LOOKUP(9^9,$G20:DO20))+IF(ISNA(LOOKUP(9^9,INDIRECT(ADDRESS(ROW(DP23),IF(ISNA(MATCH(LOOKUP(9^9,$G20:DO20),$G20:DO20,0)+COLUMN($F20)),0,MATCH(LOOKUP(9^9,$G20:DO20),$G20:DO20,0)+COLUMN($F20)),3)&amp;":"&amp;ADDRESS(ROW(DP23),COLUMN(DO23),4)))),IF(ISNA((LOOKUP(9^9,$G22:DO22))),0,(LOOKUP(9^9,$G22:DO22))),IF(ISNA((LOOKUP(9^9,$G23:DO23))),0,(LOOKUP(9^9,$G23:DO23))))-DP20))</f>
        <v/>
      </c>
      <c r="DQ21" s="36" t="str">
        <f ca="1">IF(ISBLANK(DQ20),"",(IF(ISNA(LOOKUP(9^9,$G20:DP20)),0,LOOKUP(9^9,$G20:DP20))+IF(ISNA(LOOKUP(9^9,INDIRECT(ADDRESS(ROW(DQ23),IF(ISNA(MATCH(LOOKUP(9^9,$G20:DP20),$G20:DP20,0)+COLUMN($F20)),0,MATCH(LOOKUP(9^9,$G20:DP20),$G20:DP20,0)+COLUMN($F20)),3)&amp;":"&amp;ADDRESS(ROW(DQ23),COLUMN(DP23),4)))),IF(ISNA((LOOKUP(9^9,$G22:DP22))),0,(LOOKUP(9^9,$G22:DP22))),IF(ISNA((LOOKUP(9^9,$G23:DP23))),0,(LOOKUP(9^9,$G23:DP23))))-DQ20))</f>
        <v/>
      </c>
      <c r="DR21" s="36" t="str">
        <f ca="1">IF(ISBLANK(DR20),"",(IF(ISNA(LOOKUP(9^9,$G20:DQ20)),0,LOOKUP(9^9,$G20:DQ20))+IF(ISNA(LOOKUP(9^9,INDIRECT(ADDRESS(ROW(DR23),IF(ISNA(MATCH(LOOKUP(9^9,$G20:DQ20),$G20:DQ20,0)+COLUMN($F20)),0,MATCH(LOOKUP(9^9,$G20:DQ20),$G20:DQ20,0)+COLUMN($F20)),3)&amp;":"&amp;ADDRESS(ROW(DR23),COLUMN(DQ23),4)))),IF(ISNA((LOOKUP(9^9,$G22:DQ22))),0,(LOOKUP(9^9,$G22:DQ22))),IF(ISNA((LOOKUP(9^9,$G23:DQ23))),0,(LOOKUP(9^9,$G23:DQ23))))-DR20))</f>
        <v/>
      </c>
      <c r="DS21" s="36" t="str">
        <f ca="1">IF(ISBLANK(DS20),"",(IF(ISNA(LOOKUP(9^9,$G20:DR20)),0,LOOKUP(9^9,$G20:DR20))+IF(ISNA(LOOKUP(9^9,INDIRECT(ADDRESS(ROW(DS23),IF(ISNA(MATCH(LOOKUP(9^9,$G20:DR20),$G20:DR20,0)+COLUMN($F20)),0,MATCH(LOOKUP(9^9,$G20:DR20),$G20:DR20,0)+COLUMN($F20)),3)&amp;":"&amp;ADDRESS(ROW(DS23),COLUMN(DR23),4)))),IF(ISNA((LOOKUP(9^9,$G22:DR22))),0,(LOOKUP(9^9,$G22:DR22))),IF(ISNA((LOOKUP(9^9,$G23:DR23))),0,(LOOKUP(9^9,$G23:DR23))))-DS20))</f>
        <v/>
      </c>
      <c r="DT21" s="36" t="str">
        <f ca="1">IF(ISBLANK(DT20),"",(IF(ISNA(LOOKUP(9^9,$G20:DS20)),0,LOOKUP(9^9,$G20:DS20))+IF(ISNA(LOOKUP(9^9,INDIRECT(ADDRESS(ROW(DT23),IF(ISNA(MATCH(LOOKUP(9^9,$G20:DS20),$G20:DS20,0)+COLUMN($F20)),0,MATCH(LOOKUP(9^9,$G20:DS20),$G20:DS20,0)+COLUMN($F20)),3)&amp;":"&amp;ADDRESS(ROW(DT23),COLUMN(DS23),4)))),IF(ISNA((LOOKUP(9^9,$G22:DS22))),0,(LOOKUP(9^9,$G22:DS22))),IF(ISNA((LOOKUP(9^9,$G23:DS23))),0,(LOOKUP(9^9,$G23:DS23))))-DT20))</f>
        <v/>
      </c>
      <c r="DU21" s="36" t="str">
        <f ca="1">IF(ISBLANK(DU20),"",(IF(ISNA(LOOKUP(9^9,$G20:DT20)),0,LOOKUP(9^9,$G20:DT20))+IF(ISNA(LOOKUP(9^9,INDIRECT(ADDRESS(ROW(DU23),IF(ISNA(MATCH(LOOKUP(9^9,$G20:DT20),$G20:DT20,0)+COLUMN($F20)),0,MATCH(LOOKUP(9^9,$G20:DT20),$G20:DT20,0)+COLUMN($F20)),3)&amp;":"&amp;ADDRESS(ROW(DU23),COLUMN(DT23),4)))),IF(ISNA((LOOKUP(9^9,$G22:DT22))),0,(LOOKUP(9^9,$G22:DT22))),IF(ISNA((LOOKUP(9^9,$G23:DT23))),0,(LOOKUP(9^9,$G23:DT23))))-DU20))</f>
        <v/>
      </c>
      <c r="DV21" s="36" t="str">
        <f ca="1">IF(ISBLANK(DV20),"",(IF(ISNA(LOOKUP(9^9,$G20:DU20)),0,LOOKUP(9^9,$G20:DU20))+IF(ISNA(LOOKUP(9^9,INDIRECT(ADDRESS(ROW(DV23),IF(ISNA(MATCH(LOOKUP(9^9,$G20:DU20),$G20:DU20,0)+COLUMN($F20)),0,MATCH(LOOKUP(9^9,$G20:DU20),$G20:DU20,0)+COLUMN($F20)),3)&amp;":"&amp;ADDRESS(ROW(DV23),COLUMN(DU23),4)))),IF(ISNA((LOOKUP(9^9,$G22:DU22))),0,(LOOKUP(9^9,$G22:DU22))),IF(ISNA((LOOKUP(9^9,$G23:DU23))),0,(LOOKUP(9^9,$G23:DU23))))-DV20))</f>
        <v/>
      </c>
      <c r="DW21" s="36" t="str">
        <f ca="1">IF(ISBLANK(DW20),"",(IF(ISNA(LOOKUP(9^9,$G20:DV20)),0,LOOKUP(9^9,$G20:DV20))+IF(ISNA(LOOKUP(9^9,INDIRECT(ADDRESS(ROW(DW23),IF(ISNA(MATCH(LOOKUP(9^9,$G20:DV20),$G20:DV20,0)+COLUMN($F20)),0,MATCH(LOOKUP(9^9,$G20:DV20),$G20:DV20,0)+COLUMN($F20)),3)&amp;":"&amp;ADDRESS(ROW(DW23),COLUMN(DV23),4)))),IF(ISNA((LOOKUP(9^9,$G22:DV22))),0,(LOOKUP(9^9,$G22:DV22))),IF(ISNA((LOOKUP(9^9,$G23:DV23))),0,(LOOKUP(9^9,$G23:DV23))))-DW20))</f>
        <v/>
      </c>
      <c r="DX21" s="36" t="str">
        <f ca="1">IF(ISBLANK(DX20),"",(IF(ISNA(LOOKUP(9^9,$G20:DW20)),0,LOOKUP(9^9,$G20:DW20))+IF(ISNA(LOOKUP(9^9,INDIRECT(ADDRESS(ROW(DX23),IF(ISNA(MATCH(LOOKUP(9^9,$G20:DW20),$G20:DW20,0)+COLUMN($F20)),0,MATCH(LOOKUP(9^9,$G20:DW20),$G20:DW20,0)+COLUMN($F20)),3)&amp;":"&amp;ADDRESS(ROW(DX23),COLUMN(DW23),4)))),IF(ISNA((LOOKUP(9^9,$G22:DW22))),0,(LOOKUP(9^9,$G22:DW22))),IF(ISNA((LOOKUP(9^9,$G23:DW23))),0,(LOOKUP(9^9,$G23:DW23))))-DX20))</f>
        <v/>
      </c>
      <c r="DY21" s="36" t="str">
        <f ca="1">IF(ISBLANK(DY20),"",(IF(ISNA(LOOKUP(9^9,$G20:DX20)),0,LOOKUP(9^9,$G20:DX20))+IF(ISNA(LOOKUP(9^9,INDIRECT(ADDRESS(ROW(DY23),IF(ISNA(MATCH(LOOKUP(9^9,$G20:DX20),$G20:DX20,0)+COLUMN($F20)),0,MATCH(LOOKUP(9^9,$G20:DX20),$G20:DX20,0)+COLUMN($F20)),3)&amp;":"&amp;ADDRESS(ROW(DY23),COLUMN(DX23),4)))),IF(ISNA((LOOKUP(9^9,$G22:DX22))),0,(LOOKUP(9^9,$G22:DX22))),IF(ISNA((LOOKUP(9^9,$G23:DX23))),0,(LOOKUP(9^9,$G23:DX23))))-DY20))</f>
        <v/>
      </c>
    </row>
    <row r="22" spans="1:129" ht="16" customHeight="1" x14ac:dyDescent="0.2">
      <c r="A22" s="62"/>
      <c r="B22" s="65"/>
      <c r="C22" s="68"/>
      <c r="D22" s="68"/>
      <c r="E22" s="68"/>
      <c r="F22" s="35" t="s">
        <v>16</v>
      </c>
      <c r="G22" s="43" t="str">
        <f t="shared" si="18"/>
        <v/>
      </c>
      <c r="H22" s="36" t="str">
        <f t="shared" si="18"/>
        <v/>
      </c>
      <c r="I22" s="36" t="str">
        <f t="shared" si="18"/>
        <v/>
      </c>
      <c r="J22" s="36" t="str">
        <f t="shared" si="18"/>
        <v/>
      </c>
      <c r="K22" s="36" t="str">
        <f t="shared" si="18"/>
        <v/>
      </c>
      <c r="L22" s="36" t="str">
        <f t="shared" si="18"/>
        <v/>
      </c>
      <c r="M22" s="36" t="str">
        <f t="shared" si="18"/>
        <v/>
      </c>
      <c r="N22" s="36" t="str">
        <f t="shared" si="18"/>
        <v/>
      </c>
      <c r="O22" s="36" t="str">
        <f t="shared" si="18"/>
        <v/>
      </c>
      <c r="P22" s="36" t="str">
        <f t="shared" si="18"/>
        <v/>
      </c>
      <c r="Q22" s="36" t="str">
        <f t="shared" si="18"/>
        <v/>
      </c>
      <c r="R22" s="36" t="str">
        <f t="shared" si="18"/>
        <v/>
      </c>
      <c r="S22" s="36" t="str">
        <f t="shared" si="18"/>
        <v/>
      </c>
      <c r="T22" s="36" t="str">
        <f t="shared" si="18"/>
        <v/>
      </c>
      <c r="U22" s="36" t="str">
        <f t="shared" si="18"/>
        <v/>
      </c>
      <c r="V22" s="36" t="str">
        <f t="shared" si="18"/>
        <v/>
      </c>
      <c r="W22" s="36" t="str">
        <f t="shared" si="18"/>
        <v/>
      </c>
      <c r="X22" s="36" t="str">
        <f t="shared" si="18"/>
        <v/>
      </c>
      <c r="Y22" s="36" t="str">
        <f t="shared" si="18"/>
        <v/>
      </c>
      <c r="Z22" s="36" t="str">
        <f t="shared" si="18"/>
        <v/>
      </c>
      <c r="AA22" s="36" t="str">
        <f t="shared" si="18"/>
        <v/>
      </c>
      <c r="AB22" s="36" t="str">
        <f t="shared" si="18"/>
        <v/>
      </c>
      <c r="AC22" s="36" t="str">
        <f t="shared" si="18"/>
        <v/>
      </c>
      <c r="AD22" s="36" t="str">
        <f t="shared" si="18"/>
        <v/>
      </c>
      <c r="AE22" s="36" t="str">
        <f t="shared" si="18"/>
        <v/>
      </c>
      <c r="AF22" s="36" t="str">
        <f t="shared" si="18"/>
        <v/>
      </c>
      <c r="AG22" s="36" t="str">
        <f t="shared" si="18"/>
        <v/>
      </c>
      <c r="AH22" s="36" t="str">
        <f t="shared" si="18"/>
        <v/>
      </c>
      <c r="AI22" s="36" t="str">
        <f t="shared" si="18"/>
        <v/>
      </c>
      <c r="AJ22" s="36" t="str">
        <f t="shared" si="18"/>
        <v/>
      </c>
      <c r="AK22" s="36" t="str">
        <f t="shared" si="18"/>
        <v/>
      </c>
      <c r="AL22" s="36" t="str">
        <f t="shared" si="18"/>
        <v/>
      </c>
      <c r="AM22" s="36" t="str">
        <f t="shared" si="18"/>
        <v/>
      </c>
      <c r="AN22" s="36" t="str">
        <f t="shared" si="18"/>
        <v/>
      </c>
      <c r="AO22" s="36" t="str">
        <f t="shared" si="18"/>
        <v/>
      </c>
      <c r="AP22" s="36" t="str">
        <f t="shared" si="18"/>
        <v/>
      </c>
      <c r="AQ22" s="36" t="str">
        <f t="shared" si="18"/>
        <v/>
      </c>
      <c r="AR22" s="36" t="str">
        <f t="shared" si="18"/>
        <v/>
      </c>
      <c r="AS22" s="36" t="str">
        <f t="shared" si="18"/>
        <v/>
      </c>
      <c r="AT22" s="36" t="str">
        <f t="shared" si="18"/>
        <v/>
      </c>
      <c r="AU22" s="36" t="str">
        <f t="shared" si="18"/>
        <v/>
      </c>
      <c r="AV22" s="36" t="str">
        <f t="shared" si="18"/>
        <v/>
      </c>
      <c r="AW22" s="36" t="str">
        <f t="shared" si="18"/>
        <v/>
      </c>
      <c r="AX22" s="36" t="str">
        <f t="shared" si="18"/>
        <v/>
      </c>
      <c r="AY22" s="36" t="str">
        <f t="shared" si="18"/>
        <v/>
      </c>
      <c r="AZ22" s="36" t="str">
        <f t="shared" si="18"/>
        <v/>
      </c>
      <c r="BA22" s="36" t="str">
        <f t="shared" si="18"/>
        <v/>
      </c>
      <c r="BB22" s="36" t="str">
        <f t="shared" si="18"/>
        <v/>
      </c>
      <c r="BC22" s="36" t="str">
        <f t="shared" si="18"/>
        <v/>
      </c>
      <c r="BD22" s="36" t="str">
        <f t="shared" si="18"/>
        <v/>
      </c>
      <c r="BE22" s="36" t="str">
        <f t="shared" si="18"/>
        <v/>
      </c>
      <c r="BF22" s="36" t="str">
        <f t="shared" si="18"/>
        <v/>
      </c>
      <c r="BG22" s="36" t="str">
        <f t="shared" si="18"/>
        <v/>
      </c>
      <c r="BH22" s="36" t="str">
        <f t="shared" si="18"/>
        <v/>
      </c>
      <c r="BI22" s="36" t="str">
        <f t="shared" si="18"/>
        <v/>
      </c>
      <c r="BJ22" s="36" t="str">
        <f t="shared" si="18"/>
        <v/>
      </c>
      <c r="BK22" s="36" t="str">
        <f t="shared" si="18"/>
        <v/>
      </c>
      <c r="BL22" s="36" t="str">
        <f t="shared" si="18"/>
        <v/>
      </c>
      <c r="BM22" s="36" t="str">
        <f t="shared" si="18"/>
        <v/>
      </c>
      <c r="BN22" s="36" t="str">
        <f t="shared" si="18"/>
        <v/>
      </c>
      <c r="BO22" s="36" t="str">
        <f t="shared" si="18"/>
        <v/>
      </c>
      <c r="BP22" s="36" t="str">
        <f t="shared" si="18"/>
        <v/>
      </c>
      <c r="BQ22" s="36" t="str">
        <f t="shared" si="18"/>
        <v/>
      </c>
      <c r="BR22" s="36" t="str">
        <f t="shared" si="18"/>
        <v/>
      </c>
      <c r="BS22" s="36" t="str">
        <f t="shared" ref="BS22:DY22" si="23">IF(ISBLANK(BS20),"",(IF((ROUNDUP((($E20-BS20)/$D20),0)*$D20)&lt;0,0,(ROUNDUP((($E20-BS20)/$D20),0)*$D20))))</f>
        <v/>
      </c>
      <c r="BT22" s="36" t="str">
        <f t="shared" si="23"/>
        <v/>
      </c>
      <c r="BU22" s="36" t="str">
        <f t="shared" si="23"/>
        <v/>
      </c>
      <c r="BV22" s="36" t="str">
        <f t="shared" si="23"/>
        <v/>
      </c>
      <c r="BW22" s="36" t="str">
        <f t="shared" si="23"/>
        <v/>
      </c>
      <c r="BX22" s="36" t="str">
        <f t="shared" si="23"/>
        <v/>
      </c>
      <c r="BY22" s="36" t="str">
        <f t="shared" si="23"/>
        <v/>
      </c>
      <c r="BZ22" s="36" t="str">
        <f t="shared" si="23"/>
        <v/>
      </c>
      <c r="CA22" s="36" t="str">
        <f t="shared" si="23"/>
        <v/>
      </c>
      <c r="CB22" s="36" t="str">
        <f t="shared" si="23"/>
        <v/>
      </c>
      <c r="CC22" s="36" t="str">
        <f t="shared" si="23"/>
        <v/>
      </c>
      <c r="CD22" s="36" t="str">
        <f t="shared" si="23"/>
        <v/>
      </c>
      <c r="CE22" s="36" t="str">
        <f t="shared" si="23"/>
        <v/>
      </c>
      <c r="CF22" s="36" t="str">
        <f t="shared" si="23"/>
        <v/>
      </c>
      <c r="CG22" s="36" t="str">
        <f t="shared" si="23"/>
        <v/>
      </c>
      <c r="CH22" s="36" t="str">
        <f t="shared" si="23"/>
        <v/>
      </c>
      <c r="CI22" s="36" t="str">
        <f t="shared" si="23"/>
        <v/>
      </c>
      <c r="CJ22" s="36" t="str">
        <f t="shared" si="23"/>
        <v/>
      </c>
      <c r="CK22" s="36" t="str">
        <f t="shared" si="23"/>
        <v/>
      </c>
      <c r="CL22" s="36" t="str">
        <f t="shared" si="23"/>
        <v/>
      </c>
      <c r="CM22" s="36" t="str">
        <f t="shared" si="23"/>
        <v/>
      </c>
      <c r="CN22" s="36" t="str">
        <f t="shared" si="23"/>
        <v/>
      </c>
      <c r="CO22" s="36" t="str">
        <f t="shared" si="23"/>
        <v/>
      </c>
      <c r="CP22" s="36" t="str">
        <f t="shared" si="23"/>
        <v/>
      </c>
      <c r="CQ22" s="36" t="str">
        <f t="shared" si="23"/>
        <v/>
      </c>
      <c r="CR22" s="36" t="str">
        <f t="shared" si="23"/>
        <v/>
      </c>
      <c r="CS22" s="36" t="str">
        <f t="shared" si="23"/>
        <v/>
      </c>
      <c r="CT22" s="36" t="str">
        <f t="shared" si="23"/>
        <v/>
      </c>
      <c r="CU22" s="36" t="str">
        <f t="shared" si="23"/>
        <v/>
      </c>
      <c r="CV22" s="36" t="str">
        <f t="shared" si="23"/>
        <v/>
      </c>
      <c r="CW22" s="36" t="str">
        <f t="shared" si="23"/>
        <v/>
      </c>
      <c r="CX22" s="36" t="str">
        <f t="shared" si="23"/>
        <v/>
      </c>
      <c r="CY22" s="36" t="str">
        <f t="shared" si="23"/>
        <v/>
      </c>
      <c r="CZ22" s="36" t="str">
        <f t="shared" si="23"/>
        <v/>
      </c>
      <c r="DA22" s="36" t="str">
        <f t="shared" si="23"/>
        <v/>
      </c>
      <c r="DB22" s="36" t="str">
        <f t="shared" si="23"/>
        <v/>
      </c>
      <c r="DC22" s="36" t="str">
        <f t="shared" si="23"/>
        <v/>
      </c>
      <c r="DD22" s="36" t="str">
        <f t="shared" si="23"/>
        <v/>
      </c>
      <c r="DE22" s="36" t="str">
        <f t="shared" si="23"/>
        <v/>
      </c>
      <c r="DF22" s="36" t="str">
        <f t="shared" si="23"/>
        <v/>
      </c>
      <c r="DG22" s="36" t="str">
        <f t="shared" si="23"/>
        <v/>
      </c>
      <c r="DH22" s="36" t="str">
        <f t="shared" si="23"/>
        <v/>
      </c>
      <c r="DI22" s="36" t="str">
        <f t="shared" si="23"/>
        <v/>
      </c>
      <c r="DJ22" s="36" t="str">
        <f t="shared" si="23"/>
        <v/>
      </c>
      <c r="DK22" s="36" t="str">
        <f t="shared" si="23"/>
        <v/>
      </c>
      <c r="DL22" s="36" t="str">
        <f t="shared" si="23"/>
        <v/>
      </c>
      <c r="DM22" s="36" t="str">
        <f t="shared" si="23"/>
        <v/>
      </c>
      <c r="DN22" s="36" t="str">
        <f t="shared" si="23"/>
        <v/>
      </c>
      <c r="DO22" s="36" t="str">
        <f t="shared" si="23"/>
        <v/>
      </c>
      <c r="DP22" s="36" t="str">
        <f t="shared" si="23"/>
        <v/>
      </c>
      <c r="DQ22" s="36" t="str">
        <f t="shared" si="23"/>
        <v/>
      </c>
      <c r="DR22" s="36" t="str">
        <f t="shared" si="23"/>
        <v/>
      </c>
      <c r="DS22" s="36" t="str">
        <f t="shared" si="23"/>
        <v/>
      </c>
      <c r="DT22" s="36" t="str">
        <f t="shared" si="23"/>
        <v/>
      </c>
      <c r="DU22" s="36" t="str">
        <f t="shared" si="23"/>
        <v/>
      </c>
      <c r="DV22" s="36" t="str">
        <f t="shared" si="23"/>
        <v/>
      </c>
      <c r="DW22" s="36" t="str">
        <f t="shared" si="23"/>
        <v/>
      </c>
      <c r="DX22" s="36" t="str">
        <f t="shared" si="23"/>
        <v/>
      </c>
      <c r="DY22" s="36" t="str">
        <f t="shared" si="23"/>
        <v/>
      </c>
    </row>
    <row r="23" spans="1:129" ht="16" customHeight="1" x14ac:dyDescent="0.2">
      <c r="A23" s="62"/>
      <c r="B23" s="65"/>
      <c r="C23" s="68"/>
      <c r="D23" s="68"/>
      <c r="E23" s="68"/>
      <c r="F23" s="38" t="s">
        <v>17</v>
      </c>
      <c r="G23" s="39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</row>
    <row r="24" spans="1:129" ht="16" customHeight="1" thickBot="1" x14ac:dyDescent="0.25">
      <c r="A24" s="63"/>
      <c r="B24" s="66"/>
      <c r="C24" s="69"/>
      <c r="D24" s="69"/>
      <c r="E24" s="69"/>
      <c r="F24" s="40" t="s">
        <v>18</v>
      </c>
      <c r="G24" s="41">
        <v>34</v>
      </c>
      <c r="H24" s="42">
        <f t="shared" si="20"/>
        <v>34</v>
      </c>
      <c r="I24" s="42">
        <f t="shared" si="20"/>
        <v>34</v>
      </c>
      <c r="J24" s="42">
        <f t="shared" si="20"/>
        <v>34</v>
      </c>
      <c r="K24" s="42">
        <f t="shared" si="20"/>
        <v>34</v>
      </c>
      <c r="L24" s="42">
        <f t="shared" si="20"/>
        <v>34</v>
      </c>
      <c r="M24" s="42">
        <f t="shared" si="20"/>
        <v>34</v>
      </c>
      <c r="N24" s="42">
        <f t="shared" si="20"/>
        <v>34</v>
      </c>
      <c r="O24" s="42">
        <f t="shared" si="20"/>
        <v>34</v>
      </c>
      <c r="P24" s="42">
        <f t="shared" si="20"/>
        <v>34</v>
      </c>
      <c r="Q24" s="42">
        <f t="shared" si="20"/>
        <v>34</v>
      </c>
      <c r="R24" s="42">
        <f t="shared" si="20"/>
        <v>34</v>
      </c>
      <c r="S24" s="42">
        <f t="shared" si="20"/>
        <v>34</v>
      </c>
      <c r="T24" s="42">
        <f t="shared" si="20"/>
        <v>34</v>
      </c>
      <c r="U24" s="42">
        <f t="shared" si="20"/>
        <v>34</v>
      </c>
      <c r="V24" s="42">
        <f t="shared" si="20"/>
        <v>34</v>
      </c>
      <c r="W24" s="42">
        <f t="shared" si="20"/>
        <v>34</v>
      </c>
      <c r="X24" s="42">
        <f t="shared" ref="X24:CI24" si="24">W24</f>
        <v>34</v>
      </c>
      <c r="Y24" s="42">
        <f t="shared" si="24"/>
        <v>34</v>
      </c>
      <c r="Z24" s="42">
        <f t="shared" si="24"/>
        <v>34</v>
      </c>
      <c r="AA24" s="42">
        <f t="shared" si="24"/>
        <v>34</v>
      </c>
      <c r="AB24" s="42">
        <f t="shared" si="24"/>
        <v>34</v>
      </c>
      <c r="AC24" s="42">
        <f t="shared" si="24"/>
        <v>34</v>
      </c>
      <c r="AD24" s="42">
        <f t="shared" si="24"/>
        <v>34</v>
      </c>
      <c r="AE24" s="42">
        <f t="shared" si="24"/>
        <v>34</v>
      </c>
      <c r="AF24" s="42">
        <f t="shared" si="24"/>
        <v>34</v>
      </c>
      <c r="AG24" s="42">
        <f t="shared" si="24"/>
        <v>34</v>
      </c>
      <c r="AH24" s="42">
        <f t="shared" si="24"/>
        <v>34</v>
      </c>
      <c r="AI24" s="42">
        <f t="shared" si="24"/>
        <v>34</v>
      </c>
      <c r="AJ24" s="42">
        <f t="shared" si="24"/>
        <v>34</v>
      </c>
      <c r="AK24" s="42">
        <f t="shared" si="24"/>
        <v>34</v>
      </c>
      <c r="AL24" s="42">
        <f t="shared" si="24"/>
        <v>34</v>
      </c>
      <c r="AM24" s="42">
        <f t="shared" si="24"/>
        <v>34</v>
      </c>
      <c r="AN24" s="42">
        <f t="shared" si="24"/>
        <v>34</v>
      </c>
      <c r="AO24" s="42">
        <f t="shared" si="24"/>
        <v>34</v>
      </c>
      <c r="AP24" s="42">
        <f t="shared" si="24"/>
        <v>34</v>
      </c>
      <c r="AQ24" s="42">
        <f t="shared" si="24"/>
        <v>34</v>
      </c>
      <c r="AR24" s="42">
        <f t="shared" si="24"/>
        <v>34</v>
      </c>
      <c r="AS24" s="42">
        <f t="shared" si="24"/>
        <v>34</v>
      </c>
      <c r="AT24" s="42">
        <f t="shared" si="24"/>
        <v>34</v>
      </c>
      <c r="AU24" s="42">
        <f t="shared" si="24"/>
        <v>34</v>
      </c>
      <c r="AV24" s="42">
        <f t="shared" si="24"/>
        <v>34</v>
      </c>
      <c r="AW24" s="42">
        <f t="shared" si="24"/>
        <v>34</v>
      </c>
      <c r="AX24" s="42">
        <f t="shared" si="24"/>
        <v>34</v>
      </c>
      <c r="AY24" s="42">
        <f t="shared" si="24"/>
        <v>34</v>
      </c>
      <c r="AZ24" s="42">
        <f t="shared" si="24"/>
        <v>34</v>
      </c>
      <c r="BA24" s="42">
        <f t="shared" si="24"/>
        <v>34</v>
      </c>
      <c r="BB24" s="42">
        <f t="shared" si="24"/>
        <v>34</v>
      </c>
      <c r="BC24" s="42">
        <f t="shared" si="24"/>
        <v>34</v>
      </c>
      <c r="BD24" s="42">
        <f t="shared" si="24"/>
        <v>34</v>
      </c>
      <c r="BE24" s="42">
        <f t="shared" si="24"/>
        <v>34</v>
      </c>
      <c r="BF24" s="42">
        <f t="shared" si="24"/>
        <v>34</v>
      </c>
      <c r="BG24" s="42">
        <f t="shared" si="24"/>
        <v>34</v>
      </c>
      <c r="BH24" s="42">
        <f t="shared" si="24"/>
        <v>34</v>
      </c>
      <c r="BI24" s="42">
        <f t="shared" si="24"/>
        <v>34</v>
      </c>
      <c r="BJ24" s="42">
        <f t="shared" si="24"/>
        <v>34</v>
      </c>
      <c r="BK24" s="42">
        <f t="shared" si="24"/>
        <v>34</v>
      </c>
      <c r="BL24" s="42">
        <f t="shared" si="24"/>
        <v>34</v>
      </c>
      <c r="BM24" s="42">
        <f t="shared" si="24"/>
        <v>34</v>
      </c>
      <c r="BN24" s="42">
        <f t="shared" si="24"/>
        <v>34</v>
      </c>
      <c r="BO24" s="42">
        <f t="shared" si="24"/>
        <v>34</v>
      </c>
      <c r="BP24" s="42">
        <f t="shared" si="24"/>
        <v>34</v>
      </c>
      <c r="BQ24" s="42">
        <f t="shared" si="24"/>
        <v>34</v>
      </c>
      <c r="BR24" s="42">
        <f t="shared" si="24"/>
        <v>34</v>
      </c>
      <c r="BS24" s="42">
        <f t="shared" si="24"/>
        <v>34</v>
      </c>
      <c r="BT24" s="42">
        <f t="shared" si="24"/>
        <v>34</v>
      </c>
      <c r="BU24" s="42">
        <f t="shared" si="24"/>
        <v>34</v>
      </c>
      <c r="BV24" s="42">
        <f t="shared" si="24"/>
        <v>34</v>
      </c>
      <c r="BW24" s="42">
        <f t="shared" si="24"/>
        <v>34</v>
      </c>
      <c r="BX24" s="42">
        <f t="shared" si="24"/>
        <v>34</v>
      </c>
      <c r="BY24" s="42">
        <f t="shared" si="24"/>
        <v>34</v>
      </c>
      <c r="BZ24" s="42">
        <f t="shared" si="24"/>
        <v>34</v>
      </c>
      <c r="CA24" s="42">
        <f t="shared" si="24"/>
        <v>34</v>
      </c>
      <c r="CB24" s="42">
        <f t="shared" si="24"/>
        <v>34</v>
      </c>
      <c r="CC24" s="42">
        <f t="shared" si="24"/>
        <v>34</v>
      </c>
      <c r="CD24" s="42">
        <f t="shared" si="24"/>
        <v>34</v>
      </c>
      <c r="CE24" s="42">
        <f t="shared" si="24"/>
        <v>34</v>
      </c>
      <c r="CF24" s="42">
        <f t="shared" si="24"/>
        <v>34</v>
      </c>
      <c r="CG24" s="42">
        <f t="shared" si="24"/>
        <v>34</v>
      </c>
      <c r="CH24" s="42">
        <f t="shared" si="24"/>
        <v>34</v>
      </c>
      <c r="CI24" s="42">
        <f t="shared" si="24"/>
        <v>34</v>
      </c>
      <c r="CJ24" s="42">
        <f t="shared" ref="CJ24:DY24" si="25">CI24</f>
        <v>34</v>
      </c>
      <c r="CK24" s="42">
        <f t="shared" si="25"/>
        <v>34</v>
      </c>
      <c r="CL24" s="42">
        <f t="shared" si="25"/>
        <v>34</v>
      </c>
      <c r="CM24" s="42">
        <f t="shared" si="25"/>
        <v>34</v>
      </c>
      <c r="CN24" s="42">
        <f t="shared" si="25"/>
        <v>34</v>
      </c>
      <c r="CO24" s="42">
        <f t="shared" si="25"/>
        <v>34</v>
      </c>
      <c r="CP24" s="42">
        <f t="shared" si="25"/>
        <v>34</v>
      </c>
      <c r="CQ24" s="42">
        <f t="shared" si="25"/>
        <v>34</v>
      </c>
      <c r="CR24" s="42">
        <f t="shared" si="25"/>
        <v>34</v>
      </c>
      <c r="CS24" s="42">
        <f t="shared" si="25"/>
        <v>34</v>
      </c>
      <c r="CT24" s="42">
        <f t="shared" si="25"/>
        <v>34</v>
      </c>
      <c r="CU24" s="42">
        <f t="shared" si="25"/>
        <v>34</v>
      </c>
      <c r="CV24" s="42">
        <f t="shared" si="25"/>
        <v>34</v>
      </c>
      <c r="CW24" s="42">
        <f t="shared" si="25"/>
        <v>34</v>
      </c>
      <c r="CX24" s="42">
        <f t="shared" si="25"/>
        <v>34</v>
      </c>
      <c r="CY24" s="42">
        <f t="shared" si="25"/>
        <v>34</v>
      </c>
      <c r="CZ24" s="42">
        <f t="shared" si="25"/>
        <v>34</v>
      </c>
      <c r="DA24" s="42">
        <f t="shared" si="25"/>
        <v>34</v>
      </c>
      <c r="DB24" s="42">
        <f t="shared" si="25"/>
        <v>34</v>
      </c>
      <c r="DC24" s="42">
        <f t="shared" si="25"/>
        <v>34</v>
      </c>
      <c r="DD24" s="42">
        <f t="shared" si="25"/>
        <v>34</v>
      </c>
      <c r="DE24" s="42">
        <f t="shared" si="25"/>
        <v>34</v>
      </c>
      <c r="DF24" s="42">
        <f t="shared" si="25"/>
        <v>34</v>
      </c>
      <c r="DG24" s="42">
        <f t="shared" si="25"/>
        <v>34</v>
      </c>
      <c r="DH24" s="42">
        <f t="shared" si="25"/>
        <v>34</v>
      </c>
      <c r="DI24" s="42">
        <f t="shared" si="25"/>
        <v>34</v>
      </c>
      <c r="DJ24" s="42">
        <f t="shared" si="25"/>
        <v>34</v>
      </c>
      <c r="DK24" s="42">
        <f t="shared" si="25"/>
        <v>34</v>
      </c>
      <c r="DL24" s="42">
        <f t="shared" si="25"/>
        <v>34</v>
      </c>
      <c r="DM24" s="42">
        <f t="shared" si="25"/>
        <v>34</v>
      </c>
      <c r="DN24" s="42">
        <f t="shared" si="25"/>
        <v>34</v>
      </c>
      <c r="DO24" s="42">
        <f t="shared" si="25"/>
        <v>34</v>
      </c>
      <c r="DP24" s="42">
        <f t="shared" si="25"/>
        <v>34</v>
      </c>
      <c r="DQ24" s="42">
        <f t="shared" si="25"/>
        <v>34</v>
      </c>
      <c r="DR24" s="42">
        <f t="shared" si="25"/>
        <v>34</v>
      </c>
      <c r="DS24" s="42">
        <f t="shared" si="25"/>
        <v>34</v>
      </c>
      <c r="DT24" s="42">
        <f t="shared" si="25"/>
        <v>34</v>
      </c>
      <c r="DU24" s="42">
        <f t="shared" si="25"/>
        <v>34</v>
      </c>
      <c r="DV24" s="42">
        <f t="shared" si="25"/>
        <v>34</v>
      </c>
      <c r="DW24" s="42">
        <f t="shared" si="25"/>
        <v>34</v>
      </c>
      <c r="DX24" s="42">
        <f t="shared" si="25"/>
        <v>34</v>
      </c>
      <c r="DY24" s="42">
        <f t="shared" si="25"/>
        <v>34</v>
      </c>
    </row>
  </sheetData>
  <mergeCells count="15">
    <mergeCell ref="A15:A19"/>
    <mergeCell ref="B15:B19"/>
    <mergeCell ref="C15:C19"/>
    <mergeCell ref="D15:D19"/>
    <mergeCell ref="E15:E19"/>
    <mergeCell ref="A10:A14"/>
    <mergeCell ref="B10:B14"/>
    <mergeCell ref="C10:C14"/>
    <mergeCell ref="D10:D14"/>
    <mergeCell ref="E10:E14"/>
    <mergeCell ref="A20:A24"/>
    <mergeCell ref="B20:B24"/>
    <mergeCell ref="C20:C24"/>
    <mergeCell ref="D20:D24"/>
    <mergeCell ref="E20:E24"/>
  </mergeCells>
  <conditionalFormatting sqref="G9:VI9">
    <cfRule type="containsText" dxfId="32" priority="1" operator="containsText" text="Qté reçue différente de Qté commandée">
      <formula>NOT(ISERROR(SEARCH("Qté reçue différente de Qté commandée",G9)))</formula>
    </cfRule>
    <cfRule type="containsText" dxfId="31" priority="2" operator="containsText" text="Montant reçu différent du montant commandé">
      <formula>NOT(ISERROR(SEARCH("Montant reçu différent du montant commandé",G9)))</formula>
    </cfRule>
    <cfRule type="cellIs" dxfId="30" priority="3" operator="equal">
      <formula>"Montant minimum non atteint"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F1D5D-EBAF-4941-8338-FFAD89873C49}">
  <dimension ref="A1:IO24"/>
  <sheetViews>
    <sheetView zoomScaleNormal="100" workbookViewId="0">
      <pane xSplit="6" ySplit="9" topLeftCell="G10" activePane="bottomRight" state="frozen"/>
      <selection activeCell="J10" sqref="J10"/>
      <selection pane="topRight" activeCell="J10" sqref="J10"/>
      <selection pane="bottomLeft" activeCell="J10" sqref="J10"/>
      <selection pane="bottomRight" activeCell="J10" sqref="J10"/>
    </sheetView>
  </sheetViews>
  <sheetFormatPr baseColWidth="10" defaultRowHeight="16" x14ac:dyDescent="0.2"/>
  <cols>
    <col min="1" max="2" width="9.5" style="44" customWidth="1"/>
    <col min="5" max="5" width="11.83203125" bestFit="1" customWidth="1"/>
    <col min="6" max="6" width="18.33203125" bestFit="1" customWidth="1"/>
    <col min="7" max="7" width="11.83203125" bestFit="1" customWidth="1"/>
  </cols>
  <sheetData>
    <row r="1" spans="1:249" x14ac:dyDescent="0.2">
      <c r="A1" s="1"/>
      <c r="B1" s="2"/>
      <c r="C1" s="3"/>
      <c r="D1" s="3"/>
      <c r="E1" s="4"/>
      <c r="F1" s="5" t="s">
        <v>0</v>
      </c>
      <c r="G1" s="6">
        <f>WEEKNUM(G2)</f>
        <v>18</v>
      </c>
      <c r="H1" s="7">
        <f>WEEKNUM(H2)</f>
        <v>18</v>
      </c>
      <c r="I1" s="7">
        <f t="shared" ref="I1:BT1" si="0">WEEKNUM(I2)</f>
        <v>18</v>
      </c>
      <c r="J1" s="7">
        <f t="shared" si="0"/>
        <v>18</v>
      </c>
      <c r="K1" s="7">
        <f t="shared" si="0"/>
        <v>19</v>
      </c>
      <c r="L1" s="7">
        <f t="shared" si="0"/>
        <v>19</v>
      </c>
      <c r="M1" s="7">
        <f t="shared" si="0"/>
        <v>19</v>
      </c>
      <c r="N1" s="7">
        <f t="shared" si="0"/>
        <v>19</v>
      </c>
      <c r="O1" s="7">
        <f t="shared" si="0"/>
        <v>19</v>
      </c>
      <c r="P1" s="7">
        <f t="shared" si="0"/>
        <v>19</v>
      </c>
      <c r="Q1" s="7">
        <f t="shared" si="0"/>
        <v>19</v>
      </c>
      <c r="R1" s="7">
        <f t="shared" si="0"/>
        <v>20</v>
      </c>
      <c r="S1" s="7">
        <f t="shared" si="0"/>
        <v>20</v>
      </c>
      <c r="T1" s="7">
        <f t="shared" si="0"/>
        <v>20</v>
      </c>
      <c r="U1" s="7">
        <f t="shared" si="0"/>
        <v>20</v>
      </c>
      <c r="V1" s="7">
        <f t="shared" si="0"/>
        <v>20</v>
      </c>
      <c r="W1" s="7">
        <f t="shared" si="0"/>
        <v>20</v>
      </c>
      <c r="X1" s="7">
        <f t="shared" si="0"/>
        <v>20</v>
      </c>
      <c r="Y1" s="7">
        <f t="shared" si="0"/>
        <v>21</v>
      </c>
      <c r="Z1" s="7">
        <f t="shared" si="0"/>
        <v>21</v>
      </c>
      <c r="AA1" s="7">
        <f t="shared" si="0"/>
        <v>21</v>
      </c>
      <c r="AB1" s="7">
        <f t="shared" si="0"/>
        <v>21</v>
      </c>
      <c r="AC1" s="7">
        <f t="shared" si="0"/>
        <v>21</v>
      </c>
      <c r="AD1" s="7">
        <f t="shared" si="0"/>
        <v>21</v>
      </c>
      <c r="AE1" s="7">
        <f t="shared" si="0"/>
        <v>21</v>
      </c>
      <c r="AF1" s="7">
        <f t="shared" si="0"/>
        <v>22</v>
      </c>
      <c r="AG1" s="7">
        <f t="shared" si="0"/>
        <v>22</v>
      </c>
      <c r="AH1" s="7">
        <f t="shared" si="0"/>
        <v>22</v>
      </c>
      <c r="AI1" s="7">
        <f t="shared" si="0"/>
        <v>22</v>
      </c>
      <c r="AJ1" s="7">
        <f t="shared" si="0"/>
        <v>22</v>
      </c>
      <c r="AK1" s="7">
        <f t="shared" si="0"/>
        <v>22</v>
      </c>
      <c r="AL1" s="7">
        <f t="shared" si="0"/>
        <v>22</v>
      </c>
      <c r="AM1" s="7">
        <f t="shared" si="0"/>
        <v>23</v>
      </c>
      <c r="AN1" s="7">
        <f t="shared" si="0"/>
        <v>23</v>
      </c>
      <c r="AO1" s="7">
        <f t="shared" si="0"/>
        <v>23</v>
      </c>
      <c r="AP1" s="7">
        <f t="shared" si="0"/>
        <v>23</v>
      </c>
      <c r="AQ1" s="7">
        <f t="shared" si="0"/>
        <v>23</v>
      </c>
      <c r="AR1" s="7">
        <f t="shared" si="0"/>
        <v>23</v>
      </c>
      <c r="AS1" s="7">
        <f t="shared" si="0"/>
        <v>23</v>
      </c>
      <c r="AT1" s="7">
        <f t="shared" si="0"/>
        <v>24</v>
      </c>
      <c r="AU1" s="7">
        <f t="shared" si="0"/>
        <v>24</v>
      </c>
      <c r="AV1" s="7">
        <f t="shared" si="0"/>
        <v>24</v>
      </c>
      <c r="AW1" s="7">
        <f t="shared" si="0"/>
        <v>24</v>
      </c>
      <c r="AX1" s="7">
        <f t="shared" si="0"/>
        <v>24</v>
      </c>
      <c r="AY1" s="7">
        <f t="shared" si="0"/>
        <v>24</v>
      </c>
      <c r="AZ1" s="7">
        <f t="shared" si="0"/>
        <v>24</v>
      </c>
      <c r="BA1" s="7">
        <f t="shared" si="0"/>
        <v>25</v>
      </c>
      <c r="BB1" s="7">
        <f t="shared" si="0"/>
        <v>25</v>
      </c>
      <c r="BC1" s="7">
        <f t="shared" si="0"/>
        <v>25</v>
      </c>
      <c r="BD1" s="7">
        <f t="shared" si="0"/>
        <v>25</v>
      </c>
      <c r="BE1" s="7">
        <f t="shared" si="0"/>
        <v>25</v>
      </c>
      <c r="BF1" s="7">
        <f t="shared" si="0"/>
        <v>25</v>
      </c>
      <c r="BG1" s="7">
        <f t="shared" si="0"/>
        <v>25</v>
      </c>
      <c r="BH1" s="7">
        <f t="shared" si="0"/>
        <v>26</v>
      </c>
      <c r="BI1" s="7">
        <f t="shared" si="0"/>
        <v>26</v>
      </c>
      <c r="BJ1" s="7">
        <f t="shared" si="0"/>
        <v>26</v>
      </c>
      <c r="BK1" s="7">
        <f t="shared" si="0"/>
        <v>26</v>
      </c>
      <c r="BL1" s="7">
        <f t="shared" si="0"/>
        <v>26</v>
      </c>
      <c r="BM1" s="7">
        <f t="shared" si="0"/>
        <v>26</v>
      </c>
      <c r="BN1" s="7">
        <f t="shared" si="0"/>
        <v>26</v>
      </c>
      <c r="BO1" s="7">
        <f t="shared" si="0"/>
        <v>27</v>
      </c>
      <c r="BP1" s="7">
        <f t="shared" si="0"/>
        <v>27</v>
      </c>
      <c r="BQ1" s="7">
        <f t="shared" si="0"/>
        <v>27</v>
      </c>
      <c r="BR1" s="7">
        <f t="shared" si="0"/>
        <v>27</v>
      </c>
      <c r="BS1" s="7">
        <f t="shared" si="0"/>
        <v>27</v>
      </c>
      <c r="BT1" s="7">
        <f t="shared" si="0"/>
        <v>27</v>
      </c>
      <c r="BU1" s="7">
        <f t="shared" ref="BU1:DY1" si="1">WEEKNUM(BU2)</f>
        <v>27</v>
      </c>
      <c r="BV1" s="7">
        <f t="shared" si="1"/>
        <v>28</v>
      </c>
      <c r="BW1" s="7">
        <f t="shared" si="1"/>
        <v>28</v>
      </c>
      <c r="BX1" s="7">
        <f t="shared" si="1"/>
        <v>28</v>
      </c>
      <c r="BY1" s="7">
        <f t="shared" si="1"/>
        <v>28</v>
      </c>
      <c r="BZ1" s="7">
        <f t="shared" si="1"/>
        <v>28</v>
      </c>
      <c r="CA1" s="7">
        <f t="shared" si="1"/>
        <v>28</v>
      </c>
      <c r="CB1" s="7">
        <f t="shared" si="1"/>
        <v>28</v>
      </c>
      <c r="CC1" s="7">
        <f t="shared" si="1"/>
        <v>29</v>
      </c>
      <c r="CD1" s="7">
        <f t="shared" si="1"/>
        <v>29</v>
      </c>
      <c r="CE1" s="7">
        <f t="shared" si="1"/>
        <v>29</v>
      </c>
      <c r="CF1" s="7">
        <f t="shared" si="1"/>
        <v>29</v>
      </c>
      <c r="CG1" s="7">
        <f t="shared" si="1"/>
        <v>29</v>
      </c>
      <c r="CH1" s="7">
        <f t="shared" si="1"/>
        <v>29</v>
      </c>
      <c r="CI1" s="7">
        <f t="shared" si="1"/>
        <v>29</v>
      </c>
      <c r="CJ1" s="7">
        <f t="shared" si="1"/>
        <v>30</v>
      </c>
      <c r="CK1" s="7">
        <f t="shared" si="1"/>
        <v>30</v>
      </c>
      <c r="CL1" s="7">
        <f t="shared" si="1"/>
        <v>30</v>
      </c>
      <c r="CM1" s="7">
        <f t="shared" si="1"/>
        <v>30</v>
      </c>
      <c r="CN1" s="7">
        <f t="shared" si="1"/>
        <v>30</v>
      </c>
      <c r="CO1" s="7">
        <f t="shared" si="1"/>
        <v>30</v>
      </c>
      <c r="CP1" s="7">
        <f t="shared" si="1"/>
        <v>30</v>
      </c>
      <c r="CQ1" s="7">
        <f t="shared" si="1"/>
        <v>31</v>
      </c>
      <c r="CR1" s="7">
        <f t="shared" si="1"/>
        <v>31</v>
      </c>
      <c r="CS1" s="7">
        <f t="shared" si="1"/>
        <v>31</v>
      </c>
      <c r="CT1" s="7">
        <f t="shared" si="1"/>
        <v>31</v>
      </c>
      <c r="CU1" s="7">
        <f t="shared" si="1"/>
        <v>31</v>
      </c>
      <c r="CV1" s="7">
        <f t="shared" si="1"/>
        <v>31</v>
      </c>
      <c r="CW1" s="7">
        <f t="shared" si="1"/>
        <v>31</v>
      </c>
      <c r="CX1" s="7">
        <f t="shared" si="1"/>
        <v>32</v>
      </c>
      <c r="CY1" s="7">
        <f t="shared" si="1"/>
        <v>32</v>
      </c>
      <c r="CZ1" s="7">
        <f t="shared" si="1"/>
        <v>32</v>
      </c>
      <c r="DA1" s="7">
        <f t="shared" si="1"/>
        <v>32</v>
      </c>
      <c r="DB1" s="7">
        <f t="shared" si="1"/>
        <v>32</v>
      </c>
      <c r="DC1" s="7">
        <f t="shared" si="1"/>
        <v>32</v>
      </c>
      <c r="DD1" s="7">
        <f t="shared" si="1"/>
        <v>32</v>
      </c>
      <c r="DE1" s="7">
        <f t="shared" si="1"/>
        <v>33</v>
      </c>
      <c r="DF1" s="7">
        <f t="shared" si="1"/>
        <v>33</v>
      </c>
      <c r="DG1" s="7">
        <f t="shared" si="1"/>
        <v>33</v>
      </c>
      <c r="DH1" s="7">
        <f t="shared" si="1"/>
        <v>33</v>
      </c>
      <c r="DI1" s="7">
        <f t="shared" si="1"/>
        <v>33</v>
      </c>
      <c r="DJ1" s="7">
        <f t="shared" si="1"/>
        <v>33</v>
      </c>
      <c r="DK1" s="7">
        <f t="shared" si="1"/>
        <v>33</v>
      </c>
      <c r="DL1" s="7">
        <f t="shared" si="1"/>
        <v>34</v>
      </c>
      <c r="DM1" s="7">
        <f t="shared" si="1"/>
        <v>34</v>
      </c>
      <c r="DN1" s="7">
        <f t="shared" si="1"/>
        <v>34</v>
      </c>
      <c r="DO1" s="7">
        <f t="shared" si="1"/>
        <v>34</v>
      </c>
      <c r="DP1" s="7">
        <f t="shared" si="1"/>
        <v>34</v>
      </c>
      <c r="DQ1" s="7">
        <f t="shared" si="1"/>
        <v>34</v>
      </c>
      <c r="DR1" s="7">
        <f t="shared" si="1"/>
        <v>34</v>
      </c>
      <c r="DS1" s="7">
        <f t="shared" si="1"/>
        <v>35</v>
      </c>
      <c r="DT1" s="7">
        <f t="shared" si="1"/>
        <v>35</v>
      </c>
      <c r="DU1" s="7">
        <f t="shared" si="1"/>
        <v>35</v>
      </c>
      <c r="DV1" s="7">
        <f t="shared" si="1"/>
        <v>35</v>
      </c>
      <c r="DW1" s="7">
        <f t="shared" si="1"/>
        <v>35</v>
      </c>
      <c r="DX1" s="7">
        <f t="shared" si="1"/>
        <v>35</v>
      </c>
      <c r="DY1" s="7">
        <f t="shared" si="1"/>
        <v>35</v>
      </c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</row>
    <row r="2" spans="1:249" ht="17" thickBot="1" x14ac:dyDescent="0.25">
      <c r="A2" s="16"/>
      <c r="B2" s="16"/>
      <c r="C2" s="17"/>
      <c r="D2" s="9"/>
      <c r="E2" s="10"/>
      <c r="F2" s="11" t="s">
        <v>1</v>
      </c>
      <c r="G2" s="12">
        <v>43586</v>
      </c>
      <c r="H2" s="13">
        <v>43587</v>
      </c>
      <c r="I2" s="14">
        <v>43588</v>
      </c>
      <c r="J2" s="14">
        <v>43589</v>
      </c>
      <c r="K2" s="14">
        <v>43590</v>
      </c>
      <c r="L2" s="14">
        <v>43591</v>
      </c>
      <c r="M2" s="14">
        <v>43592</v>
      </c>
      <c r="N2" s="14">
        <v>43593</v>
      </c>
      <c r="O2" s="14">
        <v>43594</v>
      </c>
      <c r="P2" s="14">
        <v>43595</v>
      </c>
      <c r="Q2" s="14">
        <v>43596</v>
      </c>
      <c r="R2" s="14">
        <v>43597</v>
      </c>
      <c r="S2" s="14">
        <v>43598</v>
      </c>
      <c r="T2" s="14">
        <v>43599</v>
      </c>
      <c r="U2" s="14">
        <v>43600</v>
      </c>
      <c r="V2" s="14">
        <v>43601</v>
      </c>
      <c r="W2" s="14">
        <v>43602</v>
      </c>
      <c r="X2" s="14">
        <v>43603</v>
      </c>
      <c r="Y2" s="14">
        <v>43604</v>
      </c>
      <c r="Z2" s="14">
        <v>43605</v>
      </c>
      <c r="AA2" s="14">
        <v>43606</v>
      </c>
      <c r="AB2" s="14">
        <v>43607</v>
      </c>
      <c r="AC2" s="14">
        <v>43608</v>
      </c>
      <c r="AD2" s="14">
        <v>43609</v>
      </c>
      <c r="AE2" s="14">
        <v>43610</v>
      </c>
      <c r="AF2" s="14">
        <v>43611</v>
      </c>
      <c r="AG2" s="14">
        <v>43612</v>
      </c>
      <c r="AH2" s="14">
        <v>43613</v>
      </c>
      <c r="AI2" s="14">
        <v>43614</v>
      </c>
      <c r="AJ2" s="14">
        <v>43615</v>
      </c>
      <c r="AK2" s="14">
        <v>43616</v>
      </c>
      <c r="AL2" s="14">
        <v>43617</v>
      </c>
      <c r="AM2" s="14">
        <v>43618</v>
      </c>
      <c r="AN2" s="14">
        <v>43619</v>
      </c>
      <c r="AO2" s="14">
        <v>43620</v>
      </c>
      <c r="AP2" s="14">
        <v>43621</v>
      </c>
      <c r="AQ2" s="14">
        <v>43622</v>
      </c>
      <c r="AR2" s="14">
        <v>43623</v>
      </c>
      <c r="AS2" s="14">
        <v>43624</v>
      </c>
      <c r="AT2" s="14">
        <v>43625</v>
      </c>
      <c r="AU2" s="14">
        <v>43626</v>
      </c>
      <c r="AV2" s="14">
        <v>43627</v>
      </c>
      <c r="AW2" s="14">
        <v>43628</v>
      </c>
      <c r="AX2" s="14">
        <v>43629</v>
      </c>
      <c r="AY2" s="14">
        <v>43630</v>
      </c>
      <c r="AZ2" s="14">
        <v>43631</v>
      </c>
      <c r="BA2" s="14">
        <v>43632</v>
      </c>
      <c r="BB2" s="14">
        <v>43633</v>
      </c>
      <c r="BC2" s="14">
        <v>43634</v>
      </c>
      <c r="BD2" s="14">
        <v>43635</v>
      </c>
      <c r="BE2" s="14">
        <v>43636</v>
      </c>
      <c r="BF2" s="14">
        <v>43637</v>
      </c>
      <c r="BG2" s="14">
        <v>43638</v>
      </c>
      <c r="BH2" s="14">
        <v>43639</v>
      </c>
      <c r="BI2" s="14">
        <v>43640</v>
      </c>
      <c r="BJ2" s="14">
        <v>43641</v>
      </c>
      <c r="BK2" s="14">
        <v>43642</v>
      </c>
      <c r="BL2" s="14">
        <v>43643</v>
      </c>
      <c r="BM2" s="14">
        <v>43644</v>
      </c>
      <c r="BN2" s="14">
        <v>43645</v>
      </c>
      <c r="BO2" s="14">
        <v>43646</v>
      </c>
      <c r="BP2" s="14">
        <v>43647</v>
      </c>
      <c r="BQ2" s="14">
        <v>43648</v>
      </c>
      <c r="BR2" s="14">
        <v>43649</v>
      </c>
      <c r="BS2" s="14">
        <v>43650</v>
      </c>
      <c r="BT2" s="14">
        <v>43651</v>
      </c>
      <c r="BU2" s="14">
        <v>43652</v>
      </c>
      <c r="BV2" s="14">
        <v>43653</v>
      </c>
      <c r="BW2" s="14">
        <v>43654</v>
      </c>
      <c r="BX2" s="14">
        <v>43655</v>
      </c>
      <c r="BY2" s="14">
        <v>43656</v>
      </c>
      <c r="BZ2" s="14">
        <v>43657</v>
      </c>
      <c r="CA2" s="14">
        <v>43658</v>
      </c>
      <c r="CB2" s="14">
        <v>43659</v>
      </c>
      <c r="CC2" s="14">
        <v>43660</v>
      </c>
      <c r="CD2" s="14">
        <v>43661</v>
      </c>
      <c r="CE2" s="14">
        <v>43662</v>
      </c>
      <c r="CF2" s="14">
        <v>43663</v>
      </c>
      <c r="CG2" s="14">
        <v>43664</v>
      </c>
      <c r="CH2" s="14">
        <v>43665</v>
      </c>
      <c r="CI2" s="14">
        <v>43666</v>
      </c>
      <c r="CJ2" s="14">
        <v>43667</v>
      </c>
      <c r="CK2" s="14">
        <v>43668</v>
      </c>
      <c r="CL2" s="14">
        <v>43669</v>
      </c>
      <c r="CM2" s="14">
        <v>43670</v>
      </c>
      <c r="CN2" s="14">
        <v>43671</v>
      </c>
      <c r="CO2" s="14">
        <v>43672</v>
      </c>
      <c r="CP2" s="14">
        <v>43673</v>
      </c>
      <c r="CQ2" s="14">
        <v>43674</v>
      </c>
      <c r="CR2" s="14">
        <v>43675</v>
      </c>
      <c r="CS2" s="14">
        <v>43676</v>
      </c>
      <c r="CT2" s="14">
        <v>43677</v>
      </c>
      <c r="CU2" s="14">
        <v>43678</v>
      </c>
      <c r="CV2" s="14">
        <v>43679</v>
      </c>
      <c r="CW2" s="14">
        <v>43680</v>
      </c>
      <c r="CX2" s="14">
        <v>43681</v>
      </c>
      <c r="CY2" s="14">
        <v>43682</v>
      </c>
      <c r="CZ2" s="14">
        <v>43683</v>
      </c>
      <c r="DA2" s="14">
        <v>43684</v>
      </c>
      <c r="DB2" s="14">
        <v>43685</v>
      </c>
      <c r="DC2" s="14">
        <v>43686</v>
      </c>
      <c r="DD2" s="14">
        <v>43687</v>
      </c>
      <c r="DE2" s="14">
        <v>43688</v>
      </c>
      <c r="DF2" s="14">
        <v>43689</v>
      </c>
      <c r="DG2" s="14">
        <v>43690</v>
      </c>
      <c r="DH2" s="14">
        <v>43691</v>
      </c>
      <c r="DI2" s="14">
        <v>43692</v>
      </c>
      <c r="DJ2" s="14">
        <v>43693</v>
      </c>
      <c r="DK2" s="14">
        <v>43694</v>
      </c>
      <c r="DL2" s="14">
        <v>43695</v>
      </c>
      <c r="DM2" s="14">
        <v>43696</v>
      </c>
      <c r="DN2" s="14">
        <v>43697</v>
      </c>
      <c r="DO2" s="14">
        <v>43698</v>
      </c>
      <c r="DP2" s="14">
        <v>43699</v>
      </c>
      <c r="DQ2" s="14">
        <v>43700</v>
      </c>
      <c r="DR2" s="14">
        <v>43701</v>
      </c>
      <c r="DS2" s="14">
        <v>43702</v>
      </c>
      <c r="DT2" s="14">
        <v>43703</v>
      </c>
      <c r="DU2" s="14">
        <v>43704</v>
      </c>
      <c r="DV2" s="14">
        <v>43705</v>
      </c>
      <c r="DW2" s="14">
        <v>43706</v>
      </c>
      <c r="DX2" s="14">
        <v>43707</v>
      </c>
      <c r="DY2" s="14">
        <v>43708</v>
      </c>
    </row>
    <row r="3" spans="1:249" s="53" customFormat="1" x14ac:dyDescent="0.2">
      <c r="A3" s="46"/>
      <c r="B3" s="46"/>
      <c r="C3" s="47"/>
      <c r="D3" s="48"/>
      <c r="E3" s="49"/>
      <c r="F3" s="50" t="s">
        <v>2</v>
      </c>
      <c r="G3" s="51">
        <f t="shared" ref="G3:BR3" ca="1" si="2">SUMPRODUCT(--($F$13:$F$8671="Quantité livrée")*(G$13:G$8671&lt;&gt;""),G$13:G$8671,G$14:G$8672)+SUMPRODUCT(--($F$12:$F$8670="Commande"),G$12:G$8670,G$14:G$8672)-SUMPRODUCT(--($F$13:$F$8671="Quantité livrée")*(G$13:G$8671&lt;&gt;""),G$12:G$8670,G$14:G$8672)</f>
        <v>0</v>
      </c>
      <c r="H3" s="52">
        <f t="shared" ca="1" si="2"/>
        <v>0</v>
      </c>
      <c r="I3" s="52">
        <f t="shared" ca="1" si="2"/>
        <v>0</v>
      </c>
      <c r="J3" s="52">
        <f t="shared" ca="1" si="2"/>
        <v>0</v>
      </c>
      <c r="K3" s="52">
        <f t="shared" ca="1" si="2"/>
        <v>0</v>
      </c>
      <c r="L3" s="52">
        <f t="shared" ca="1" si="2"/>
        <v>0</v>
      </c>
      <c r="M3" s="52">
        <f t="shared" ca="1" si="2"/>
        <v>0</v>
      </c>
      <c r="N3" s="52">
        <f t="shared" ca="1" si="2"/>
        <v>0</v>
      </c>
      <c r="O3" s="52">
        <f t="shared" ca="1" si="2"/>
        <v>0</v>
      </c>
      <c r="P3" s="52">
        <f t="shared" ca="1" si="2"/>
        <v>0</v>
      </c>
      <c r="Q3" s="52">
        <f t="shared" ca="1" si="2"/>
        <v>0</v>
      </c>
      <c r="R3" s="52">
        <f t="shared" ca="1" si="2"/>
        <v>0</v>
      </c>
      <c r="S3" s="52">
        <f t="shared" ca="1" si="2"/>
        <v>0</v>
      </c>
      <c r="T3" s="52">
        <f t="shared" ca="1" si="2"/>
        <v>0</v>
      </c>
      <c r="U3" s="52">
        <f t="shared" ca="1" si="2"/>
        <v>0</v>
      </c>
      <c r="V3" s="52">
        <f t="shared" ca="1" si="2"/>
        <v>0</v>
      </c>
      <c r="W3" s="52">
        <f t="shared" ca="1" si="2"/>
        <v>0</v>
      </c>
      <c r="X3" s="52">
        <f t="shared" ca="1" si="2"/>
        <v>0</v>
      </c>
      <c r="Y3" s="52">
        <f t="shared" ca="1" si="2"/>
        <v>0</v>
      </c>
      <c r="Z3" s="52">
        <f t="shared" ca="1" si="2"/>
        <v>0</v>
      </c>
      <c r="AA3" s="52">
        <f t="shared" ca="1" si="2"/>
        <v>0</v>
      </c>
      <c r="AB3" s="52">
        <f t="shared" ca="1" si="2"/>
        <v>0</v>
      </c>
      <c r="AC3" s="52">
        <f t="shared" ca="1" si="2"/>
        <v>0</v>
      </c>
      <c r="AD3" s="52">
        <f t="shared" ca="1" si="2"/>
        <v>0</v>
      </c>
      <c r="AE3" s="52">
        <f t="shared" ca="1" si="2"/>
        <v>0</v>
      </c>
      <c r="AF3" s="52">
        <f t="shared" ca="1" si="2"/>
        <v>0</v>
      </c>
      <c r="AG3" s="52">
        <f t="shared" ca="1" si="2"/>
        <v>0</v>
      </c>
      <c r="AH3" s="52">
        <f t="shared" ca="1" si="2"/>
        <v>0</v>
      </c>
      <c r="AI3" s="52">
        <f t="shared" ca="1" si="2"/>
        <v>0</v>
      </c>
      <c r="AJ3" s="52">
        <f t="shared" ca="1" si="2"/>
        <v>0</v>
      </c>
      <c r="AK3" s="52">
        <f t="shared" ca="1" si="2"/>
        <v>0</v>
      </c>
      <c r="AL3" s="52">
        <f t="shared" ca="1" si="2"/>
        <v>0</v>
      </c>
      <c r="AM3" s="52">
        <f t="shared" ca="1" si="2"/>
        <v>0</v>
      </c>
      <c r="AN3" s="52">
        <f t="shared" ca="1" si="2"/>
        <v>0</v>
      </c>
      <c r="AO3" s="52">
        <f t="shared" ca="1" si="2"/>
        <v>0</v>
      </c>
      <c r="AP3" s="52">
        <f t="shared" ca="1" si="2"/>
        <v>0</v>
      </c>
      <c r="AQ3" s="52">
        <f t="shared" ca="1" si="2"/>
        <v>0</v>
      </c>
      <c r="AR3" s="52">
        <f t="shared" ca="1" si="2"/>
        <v>0</v>
      </c>
      <c r="AS3" s="52">
        <f t="shared" ca="1" si="2"/>
        <v>0</v>
      </c>
      <c r="AT3" s="52">
        <f t="shared" ca="1" si="2"/>
        <v>0</v>
      </c>
      <c r="AU3" s="52">
        <f t="shared" ca="1" si="2"/>
        <v>0</v>
      </c>
      <c r="AV3" s="52">
        <f t="shared" ca="1" si="2"/>
        <v>0</v>
      </c>
      <c r="AW3" s="52">
        <f t="shared" ca="1" si="2"/>
        <v>0</v>
      </c>
      <c r="AX3" s="52">
        <f t="shared" ca="1" si="2"/>
        <v>0</v>
      </c>
      <c r="AY3" s="52">
        <f t="shared" ca="1" si="2"/>
        <v>0</v>
      </c>
      <c r="AZ3" s="52">
        <f t="shared" ca="1" si="2"/>
        <v>0</v>
      </c>
      <c r="BA3" s="52">
        <f t="shared" ca="1" si="2"/>
        <v>0</v>
      </c>
      <c r="BB3" s="52">
        <f t="shared" ca="1" si="2"/>
        <v>0</v>
      </c>
      <c r="BC3" s="52">
        <f t="shared" ca="1" si="2"/>
        <v>0</v>
      </c>
      <c r="BD3" s="52">
        <f t="shared" ca="1" si="2"/>
        <v>0</v>
      </c>
      <c r="BE3" s="52">
        <f t="shared" ca="1" si="2"/>
        <v>0</v>
      </c>
      <c r="BF3" s="52">
        <f t="shared" ca="1" si="2"/>
        <v>0</v>
      </c>
      <c r="BG3" s="52">
        <f t="shared" ca="1" si="2"/>
        <v>0</v>
      </c>
      <c r="BH3" s="52">
        <f t="shared" ca="1" si="2"/>
        <v>0</v>
      </c>
      <c r="BI3" s="52">
        <f t="shared" ca="1" si="2"/>
        <v>0</v>
      </c>
      <c r="BJ3" s="52">
        <f t="shared" ca="1" si="2"/>
        <v>0</v>
      </c>
      <c r="BK3" s="52">
        <f t="shared" ca="1" si="2"/>
        <v>0</v>
      </c>
      <c r="BL3" s="52">
        <f t="shared" ca="1" si="2"/>
        <v>0</v>
      </c>
      <c r="BM3" s="52">
        <f t="shared" ca="1" si="2"/>
        <v>0</v>
      </c>
      <c r="BN3" s="52">
        <f t="shared" ca="1" si="2"/>
        <v>0</v>
      </c>
      <c r="BO3" s="52">
        <f t="shared" ca="1" si="2"/>
        <v>0</v>
      </c>
      <c r="BP3" s="52">
        <f t="shared" ca="1" si="2"/>
        <v>0</v>
      </c>
      <c r="BQ3" s="52">
        <f t="shared" ca="1" si="2"/>
        <v>0</v>
      </c>
      <c r="BR3" s="52">
        <f t="shared" ca="1" si="2"/>
        <v>0</v>
      </c>
      <c r="BS3" s="52">
        <f t="shared" ref="BS3:DY3" ca="1" si="3">SUMPRODUCT(--($F$13:$F$8671="Quantité livrée")*(BS$13:BS$8671&lt;&gt;""),BS$13:BS$8671,BS$14:BS$8672)+SUMPRODUCT(--($F$12:$F$8670="Commande"),BS$12:BS$8670,BS$14:BS$8672)-SUMPRODUCT(--($F$13:$F$8671="Quantité livrée")*(BS$13:BS$8671&lt;&gt;""),BS$12:BS$8670,BS$14:BS$8672)</f>
        <v>0</v>
      </c>
      <c r="BT3" s="52">
        <f t="shared" ca="1" si="3"/>
        <v>0</v>
      </c>
      <c r="BU3" s="52">
        <f t="shared" ca="1" si="3"/>
        <v>0</v>
      </c>
      <c r="BV3" s="52">
        <f t="shared" ca="1" si="3"/>
        <v>0</v>
      </c>
      <c r="BW3" s="52">
        <f t="shared" ca="1" si="3"/>
        <v>0</v>
      </c>
      <c r="BX3" s="52">
        <f t="shared" ca="1" si="3"/>
        <v>0</v>
      </c>
      <c r="BY3" s="52">
        <f t="shared" ca="1" si="3"/>
        <v>0</v>
      </c>
      <c r="BZ3" s="52">
        <f t="shared" ca="1" si="3"/>
        <v>0</v>
      </c>
      <c r="CA3" s="52">
        <f t="shared" ca="1" si="3"/>
        <v>0</v>
      </c>
      <c r="CB3" s="52">
        <f t="shared" ca="1" si="3"/>
        <v>0</v>
      </c>
      <c r="CC3" s="52">
        <f t="shared" ca="1" si="3"/>
        <v>0</v>
      </c>
      <c r="CD3" s="52">
        <f t="shared" ca="1" si="3"/>
        <v>0</v>
      </c>
      <c r="CE3" s="52">
        <f t="shared" ca="1" si="3"/>
        <v>0</v>
      </c>
      <c r="CF3" s="52">
        <f t="shared" ca="1" si="3"/>
        <v>0</v>
      </c>
      <c r="CG3" s="52">
        <f t="shared" ca="1" si="3"/>
        <v>0</v>
      </c>
      <c r="CH3" s="52">
        <f t="shared" ca="1" si="3"/>
        <v>0</v>
      </c>
      <c r="CI3" s="52">
        <f t="shared" ca="1" si="3"/>
        <v>0</v>
      </c>
      <c r="CJ3" s="52">
        <f t="shared" ca="1" si="3"/>
        <v>0</v>
      </c>
      <c r="CK3" s="52">
        <f t="shared" ca="1" si="3"/>
        <v>0</v>
      </c>
      <c r="CL3" s="52">
        <f t="shared" ca="1" si="3"/>
        <v>0</v>
      </c>
      <c r="CM3" s="52">
        <f t="shared" ca="1" si="3"/>
        <v>0</v>
      </c>
      <c r="CN3" s="52">
        <f t="shared" ca="1" si="3"/>
        <v>0</v>
      </c>
      <c r="CO3" s="52">
        <f t="shared" ca="1" si="3"/>
        <v>0</v>
      </c>
      <c r="CP3" s="52">
        <f t="shared" ca="1" si="3"/>
        <v>0</v>
      </c>
      <c r="CQ3" s="52">
        <f t="shared" ca="1" si="3"/>
        <v>0</v>
      </c>
      <c r="CR3" s="52">
        <f t="shared" ca="1" si="3"/>
        <v>0</v>
      </c>
      <c r="CS3" s="52">
        <f t="shared" ca="1" si="3"/>
        <v>0</v>
      </c>
      <c r="CT3" s="52">
        <f t="shared" ca="1" si="3"/>
        <v>0</v>
      </c>
      <c r="CU3" s="52">
        <f t="shared" ca="1" si="3"/>
        <v>0</v>
      </c>
      <c r="CV3" s="52">
        <f t="shared" ca="1" si="3"/>
        <v>0</v>
      </c>
      <c r="CW3" s="52">
        <f t="shared" ca="1" si="3"/>
        <v>0</v>
      </c>
      <c r="CX3" s="52">
        <f t="shared" ca="1" si="3"/>
        <v>0</v>
      </c>
      <c r="CY3" s="52">
        <f t="shared" ca="1" si="3"/>
        <v>0</v>
      </c>
      <c r="CZ3" s="52">
        <f t="shared" ca="1" si="3"/>
        <v>0</v>
      </c>
      <c r="DA3" s="52">
        <f t="shared" ca="1" si="3"/>
        <v>0</v>
      </c>
      <c r="DB3" s="52">
        <f t="shared" ca="1" si="3"/>
        <v>0</v>
      </c>
      <c r="DC3" s="52">
        <f t="shared" ca="1" si="3"/>
        <v>0</v>
      </c>
      <c r="DD3" s="52">
        <f t="shared" ca="1" si="3"/>
        <v>0</v>
      </c>
      <c r="DE3" s="52">
        <f t="shared" ca="1" si="3"/>
        <v>0</v>
      </c>
      <c r="DF3" s="52">
        <f t="shared" ca="1" si="3"/>
        <v>0</v>
      </c>
      <c r="DG3" s="52">
        <f t="shared" ca="1" si="3"/>
        <v>0</v>
      </c>
      <c r="DH3" s="52">
        <f t="shared" ca="1" si="3"/>
        <v>0</v>
      </c>
      <c r="DI3" s="52">
        <f t="shared" ca="1" si="3"/>
        <v>0</v>
      </c>
      <c r="DJ3" s="52">
        <f t="shared" ca="1" si="3"/>
        <v>0</v>
      </c>
      <c r="DK3" s="52">
        <f t="shared" ca="1" si="3"/>
        <v>0</v>
      </c>
      <c r="DL3" s="52">
        <f t="shared" ca="1" si="3"/>
        <v>0</v>
      </c>
      <c r="DM3" s="52">
        <f t="shared" ca="1" si="3"/>
        <v>0</v>
      </c>
      <c r="DN3" s="52">
        <f t="shared" ca="1" si="3"/>
        <v>0</v>
      </c>
      <c r="DO3" s="52">
        <f t="shared" ca="1" si="3"/>
        <v>0</v>
      </c>
      <c r="DP3" s="52">
        <f t="shared" ca="1" si="3"/>
        <v>0</v>
      </c>
      <c r="DQ3" s="52">
        <f t="shared" ca="1" si="3"/>
        <v>0</v>
      </c>
      <c r="DR3" s="52">
        <f t="shared" ca="1" si="3"/>
        <v>0</v>
      </c>
      <c r="DS3" s="52">
        <f t="shared" ca="1" si="3"/>
        <v>0</v>
      </c>
      <c r="DT3" s="52">
        <f t="shared" ca="1" si="3"/>
        <v>0</v>
      </c>
      <c r="DU3" s="52">
        <f t="shared" ca="1" si="3"/>
        <v>0</v>
      </c>
      <c r="DV3" s="52">
        <f t="shared" ca="1" si="3"/>
        <v>0</v>
      </c>
      <c r="DW3" s="52">
        <f t="shared" ca="1" si="3"/>
        <v>0</v>
      </c>
      <c r="DX3" s="52">
        <f t="shared" ca="1" si="3"/>
        <v>0</v>
      </c>
      <c r="DY3" s="52">
        <f t="shared" ca="1" si="3"/>
        <v>0</v>
      </c>
    </row>
    <row r="4" spans="1:249" s="53" customFormat="1" x14ac:dyDescent="0.2">
      <c r="A4" s="46"/>
      <c r="B4" s="46"/>
      <c r="C4" s="46"/>
      <c r="D4" s="48"/>
      <c r="E4" s="54"/>
      <c r="F4" s="55" t="s">
        <v>3</v>
      </c>
      <c r="G4" s="56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  <c r="AQ4" s="57"/>
      <c r="AR4" s="57"/>
      <c r="AS4" s="57"/>
      <c r="AT4" s="57"/>
      <c r="AU4" s="57"/>
      <c r="AV4" s="57"/>
      <c r="AW4" s="57"/>
      <c r="AX4" s="57"/>
      <c r="AY4" s="57"/>
      <c r="AZ4" s="57"/>
      <c r="BA4" s="57"/>
      <c r="BB4" s="57"/>
      <c r="BC4" s="57"/>
      <c r="BD4" s="57"/>
      <c r="BE4" s="57"/>
      <c r="BF4" s="57"/>
      <c r="BG4" s="57"/>
      <c r="BH4" s="57"/>
      <c r="BI4" s="57"/>
      <c r="BJ4" s="57"/>
      <c r="BK4" s="57"/>
      <c r="BL4" s="57"/>
      <c r="BM4" s="57"/>
      <c r="BN4" s="57"/>
      <c r="BO4" s="57"/>
      <c r="BP4" s="57"/>
      <c r="BQ4" s="57"/>
      <c r="BR4" s="57"/>
      <c r="BS4" s="57"/>
      <c r="BT4" s="57"/>
      <c r="BU4" s="57"/>
      <c r="BV4" s="57"/>
      <c r="BW4" s="57"/>
      <c r="BX4" s="57"/>
      <c r="BY4" s="57"/>
      <c r="BZ4" s="57"/>
      <c r="CA4" s="57"/>
      <c r="CB4" s="57"/>
      <c r="CC4" s="57"/>
      <c r="CD4" s="57"/>
      <c r="CE4" s="57"/>
      <c r="CF4" s="57"/>
      <c r="CG4" s="57"/>
      <c r="CH4" s="57"/>
      <c r="CI4" s="57"/>
      <c r="CJ4" s="57"/>
      <c r="CK4" s="57"/>
      <c r="CL4" s="57"/>
      <c r="CM4" s="57"/>
      <c r="CN4" s="57"/>
      <c r="CO4" s="57"/>
      <c r="CP4" s="57"/>
      <c r="CQ4" s="57"/>
      <c r="CR4" s="57"/>
      <c r="CS4" s="57"/>
      <c r="CT4" s="57"/>
      <c r="CU4" s="57"/>
      <c r="CV4" s="57"/>
      <c r="CW4" s="57"/>
      <c r="CX4" s="57"/>
      <c r="CY4" s="57"/>
      <c r="CZ4" s="57"/>
      <c r="DA4" s="57"/>
      <c r="DB4" s="57"/>
      <c r="DC4" s="57"/>
      <c r="DD4" s="57"/>
      <c r="DE4" s="57"/>
      <c r="DF4" s="57"/>
      <c r="DG4" s="57"/>
      <c r="DH4" s="57"/>
      <c r="DI4" s="57"/>
      <c r="DJ4" s="57"/>
      <c r="DK4" s="57"/>
      <c r="DL4" s="57"/>
      <c r="DM4" s="57"/>
      <c r="DN4" s="57"/>
      <c r="DO4" s="57"/>
      <c r="DP4" s="57"/>
      <c r="DQ4" s="57"/>
      <c r="DR4" s="57"/>
      <c r="DS4" s="57"/>
      <c r="DT4" s="57"/>
      <c r="DU4" s="57"/>
      <c r="DV4" s="57"/>
      <c r="DW4" s="57"/>
      <c r="DX4" s="57"/>
      <c r="DY4" s="57"/>
    </row>
    <row r="5" spans="1:249" s="53" customFormat="1" ht="17" thickBot="1" x14ac:dyDescent="0.25">
      <c r="A5" s="46"/>
      <c r="B5" s="46"/>
      <c r="C5" s="46"/>
      <c r="D5" s="48"/>
      <c r="E5" s="54"/>
      <c r="F5" s="58" t="s">
        <v>4</v>
      </c>
      <c r="G5" s="59">
        <f ca="1">G3-G4</f>
        <v>0</v>
      </c>
      <c r="H5" s="57">
        <f t="shared" ref="H5:BS5" ca="1" si="4">H3-H4</f>
        <v>0</v>
      </c>
      <c r="I5" s="60">
        <f t="shared" ca="1" si="4"/>
        <v>0</v>
      </c>
      <c r="J5" s="60">
        <f t="shared" ca="1" si="4"/>
        <v>0</v>
      </c>
      <c r="K5" s="60">
        <f t="shared" ca="1" si="4"/>
        <v>0</v>
      </c>
      <c r="L5" s="60">
        <f t="shared" ca="1" si="4"/>
        <v>0</v>
      </c>
      <c r="M5" s="60">
        <f t="shared" ca="1" si="4"/>
        <v>0</v>
      </c>
      <c r="N5" s="60">
        <f t="shared" ca="1" si="4"/>
        <v>0</v>
      </c>
      <c r="O5" s="60">
        <f t="shared" ca="1" si="4"/>
        <v>0</v>
      </c>
      <c r="P5" s="60">
        <f t="shared" ca="1" si="4"/>
        <v>0</v>
      </c>
      <c r="Q5" s="60">
        <f t="shared" ca="1" si="4"/>
        <v>0</v>
      </c>
      <c r="R5" s="60">
        <f t="shared" ca="1" si="4"/>
        <v>0</v>
      </c>
      <c r="S5" s="60">
        <f t="shared" ca="1" si="4"/>
        <v>0</v>
      </c>
      <c r="T5" s="60">
        <f t="shared" ca="1" si="4"/>
        <v>0</v>
      </c>
      <c r="U5" s="60">
        <f t="shared" ca="1" si="4"/>
        <v>0</v>
      </c>
      <c r="V5" s="60">
        <f t="shared" ca="1" si="4"/>
        <v>0</v>
      </c>
      <c r="W5" s="60">
        <f t="shared" ca="1" si="4"/>
        <v>0</v>
      </c>
      <c r="X5" s="60">
        <f t="shared" ca="1" si="4"/>
        <v>0</v>
      </c>
      <c r="Y5" s="60">
        <f t="shared" ca="1" si="4"/>
        <v>0</v>
      </c>
      <c r="Z5" s="60">
        <f t="shared" ca="1" si="4"/>
        <v>0</v>
      </c>
      <c r="AA5" s="60">
        <f t="shared" ca="1" si="4"/>
        <v>0</v>
      </c>
      <c r="AB5" s="60">
        <f t="shared" ca="1" si="4"/>
        <v>0</v>
      </c>
      <c r="AC5" s="60">
        <f t="shared" ca="1" si="4"/>
        <v>0</v>
      </c>
      <c r="AD5" s="60">
        <f t="shared" ca="1" si="4"/>
        <v>0</v>
      </c>
      <c r="AE5" s="60">
        <f t="shared" ca="1" si="4"/>
        <v>0</v>
      </c>
      <c r="AF5" s="60">
        <f t="shared" ca="1" si="4"/>
        <v>0</v>
      </c>
      <c r="AG5" s="60">
        <f t="shared" ca="1" si="4"/>
        <v>0</v>
      </c>
      <c r="AH5" s="60">
        <f t="shared" ca="1" si="4"/>
        <v>0</v>
      </c>
      <c r="AI5" s="60">
        <f t="shared" ca="1" si="4"/>
        <v>0</v>
      </c>
      <c r="AJ5" s="60">
        <f t="shared" ca="1" si="4"/>
        <v>0</v>
      </c>
      <c r="AK5" s="60">
        <f t="shared" ca="1" si="4"/>
        <v>0</v>
      </c>
      <c r="AL5" s="60">
        <f t="shared" ca="1" si="4"/>
        <v>0</v>
      </c>
      <c r="AM5" s="60">
        <f t="shared" ca="1" si="4"/>
        <v>0</v>
      </c>
      <c r="AN5" s="60">
        <f t="shared" ca="1" si="4"/>
        <v>0</v>
      </c>
      <c r="AO5" s="60">
        <f t="shared" ca="1" si="4"/>
        <v>0</v>
      </c>
      <c r="AP5" s="60">
        <f t="shared" ca="1" si="4"/>
        <v>0</v>
      </c>
      <c r="AQ5" s="60">
        <f t="shared" ca="1" si="4"/>
        <v>0</v>
      </c>
      <c r="AR5" s="60">
        <f t="shared" ca="1" si="4"/>
        <v>0</v>
      </c>
      <c r="AS5" s="60">
        <f t="shared" ca="1" si="4"/>
        <v>0</v>
      </c>
      <c r="AT5" s="60">
        <f t="shared" ca="1" si="4"/>
        <v>0</v>
      </c>
      <c r="AU5" s="60">
        <f t="shared" ca="1" si="4"/>
        <v>0</v>
      </c>
      <c r="AV5" s="60">
        <f t="shared" ca="1" si="4"/>
        <v>0</v>
      </c>
      <c r="AW5" s="60">
        <f t="shared" ca="1" si="4"/>
        <v>0</v>
      </c>
      <c r="AX5" s="60">
        <f t="shared" ca="1" si="4"/>
        <v>0</v>
      </c>
      <c r="AY5" s="60">
        <f t="shared" ca="1" si="4"/>
        <v>0</v>
      </c>
      <c r="AZ5" s="60">
        <f t="shared" ca="1" si="4"/>
        <v>0</v>
      </c>
      <c r="BA5" s="60">
        <f t="shared" ca="1" si="4"/>
        <v>0</v>
      </c>
      <c r="BB5" s="60">
        <f t="shared" ca="1" si="4"/>
        <v>0</v>
      </c>
      <c r="BC5" s="60">
        <f t="shared" ca="1" si="4"/>
        <v>0</v>
      </c>
      <c r="BD5" s="60">
        <f t="shared" ca="1" si="4"/>
        <v>0</v>
      </c>
      <c r="BE5" s="60">
        <f t="shared" ca="1" si="4"/>
        <v>0</v>
      </c>
      <c r="BF5" s="60">
        <f t="shared" ca="1" si="4"/>
        <v>0</v>
      </c>
      <c r="BG5" s="60">
        <f t="shared" ca="1" si="4"/>
        <v>0</v>
      </c>
      <c r="BH5" s="60">
        <f t="shared" ca="1" si="4"/>
        <v>0</v>
      </c>
      <c r="BI5" s="60">
        <f t="shared" ca="1" si="4"/>
        <v>0</v>
      </c>
      <c r="BJ5" s="60">
        <f t="shared" ca="1" si="4"/>
        <v>0</v>
      </c>
      <c r="BK5" s="60">
        <f t="shared" ca="1" si="4"/>
        <v>0</v>
      </c>
      <c r="BL5" s="60">
        <f t="shared" ca="1" si="4"/>
        <v>0</v>
      </c>
      <c r="BM5" s="60">
        <f t="shared" ca="1" si="4"/>
        <v>0</v>
      </c>
      <c r="BN5" s="60">
        <f t="shared" ca="1" si="4"/>
        <v>0</v>
      </c>
      <c r="BO5" s="60">
        <f t="shared" ca="1" si="4"/>
        <v>0</v>
      </c>
      <c r="BP5" s="60">
        <f t="shared" ca="1" si="4"/>
        <v>0</v>
      </c>
      <c r="BQ5" s="60">
        <f t="shared" ca="1" si="4"/>
        <v>0</v>
      </c>
      <c r="BR5" s="60">
        <f t="shared" ca="1" si="4"/>
        <v>0</v>
      </c>
      <c r="BS5" s="60">
        <f t="shared" ca="1" si="4"/>
        <v>0</v>
      </c>
      <c r="BT5" s="60">
        <f t="shared" ref="BT5:DY5" ca="1" si="5">BT3-BT4</f>
        <v>0</v>
      </c>
      <c r="BU5" s="60">
        <f t="shared" ca="1" si="5"/>
        <v>0</v>
      </c>
      <c r="BV5" s="60">
        <f t="shared" ca="1" si="5"/>
        <v>0</v>
      </c>
      <c r="BW5" s="60">
        <f t="shared" ca="1" si="5"/>
        <v>0</v>
      </c>
      <c r="BX5" s="60">
        <f t="shared" ca="1" si="5"/>
        <v>0</v>
      </c>
      <c r="BY5" s="60">
        <f t="shared" ca="1" si="5"/>
        <v>0</v>
      </c>
      <c r="BZ5" s="60">
        <f t="shared" ca="1" si="5"/>
        <v>0</v>
      </c>
      <c r="CA5" s="60">
        <f t="shared" ca="1" si="5"/>
        <v>0</v>
      </c>
      <c r="CB5" s="60">
        <f t="shared" ca="1" si="5"/>
        <v>0</v>
      </c>
      <c r="CC5" s="60">
        <f t="shared" ca="1" si="5"/>
        <v>0</v>
      </c>
      <c r="CD5" s="60">
        <f t="shared" ca="1" si="5"/>
        <v>0</v>
      </c>
      <c r="CE5" s="60">
        <f t="shared" ca="1" si="5"/>
        <v>0</v>
      </c>
      <c r="CF5" s="60">
        <f t="shared" ca="1" si="5"/>
        <v>0</v>
      </c>
      <c r="CG5" s="60">
        <f t="shared" ca="1" si="5"/>
        <v>0</v>
      </c>
      <c r="CH5" s="60">
        <f t="shared" ca="1" si="5"/>
        <v>0</v>
      </c>
      <c r="CI5" s="60">
        <f t="shared" ca="1" si="5"/>
        <v>0</v>
      </c>
      <c r="CJ5" s="60">
        <f t="shared" ca="1" si="5"/>
        <v>0</v>
      </c>
      <c r="CK5" s="60">
        <f t="shared" ca="1" si="5"/>
        <v>0</v>
      </c>
      <c r="CL5" s="60">
        <f t="shared" ca="1" si="5"/>
        <v>0</v>
      </c>
      <c r="CM5" s="60">
        <f t="shared" ca="1" si="5"/>
        <v>0</v>
      </c>
      <c r="CN5" s="60">
        <f t="shared" ca="1" si="5"/>
        <v>0</v>
      </c>
      <c r="CO5" s="60">
        <f t="shared" ca="1" si="5"/>
        <v>0</v>
      </c>
      <c r="CP5" s="60">
        <f t="shared" ca="1" si="5"/>
        <v>0</v>
      </c>
      <c r="CQ5" s="60">
        <f t="shared" ca="1" si="5"/>
        <v>0</v>
      </c>
      <c r="CR5" s="60">
        <f t="shared" ca="1" si="5"/>
        <v>0</v>
      </c>
      <c r="CS5" s="60">
        <f t="shared" ca="1" si="5"/>
        <v>0</v>
      </c>
      <c r="CT5" s="60">
        <f t="shared" ca="1" si="5"/>
        <v>0</v>
      </c>
      <c r="CU5" s="60">
        <f t="shared" ca="1" si="5"/>
        <v>0</v>
      </c>
      <c r="CV5" s="60">
        <f t="shared" ca="1" si="5"/>
        <v>0</v>
      </c>
      <c r="CW5" s="60">
        <f t="shared" ca="1" si="5"/>
        <v>0</v>
      </c>
      <c r="CX5" s="60">
        <f t="shared" ca="1" si="5"/>
        <v>0</v>
      </c>
      <c r="CY5" s="60">
        <f t="shared" ca="1" si="5"/>
        <v>0</v>
      </c>
      <c r="CZ5" s="60">
        <f t="shared" ca="1" si="5"/>
        <v>0</v>
      </c>
      <c r="DA5" s="60">
        <f t="shared" ca="1" si="5"/>
        <v>0</v>
      </c>
      <c r="DB5" s="60">
        <f t="shared" ca="1" si="5"/>
        <v>0</v>
      </c>
      <c r="DC5" s="60">
        <f t="shared" ca="1" si="5"/>
        <v>0</v>
      </c>
      <c r="DD5" s="60">
        <f t="shared" ca="1" si="5"/>
        <v>0</v>
      </c>
      <c r="DE5" s="60">
        <f t="shared" ca="1" si="5"/>
        <v>0</v>
      </c>
      <c r="DF5" s="60">
        <f t="shared" ca="1" si="5"/>
        <v>0</v>
      </c>
      <c r="DG5" s="60">
        <f t="shared" ca="1" si="5"/>
        <v>0</v>
      </c>
      <c r="DH5" s="60">
        <f t="shared" ca="1" si="5"/>
        <v>0</v>
      </c>
      <c r="DI5" s="60">
        <f t="shared" ca="1" si="5"/>
        <v>0</v>
      </c>
      <c r="DJ5" s="60">
        <f t="shared" ca="1" si="5"/>
        <v>0</v>
      </c>
      <c r="DK5" s="60">
        <f t="shared" ca="1" si="5"/>
        <v>0</v>
      </c>
      <c r="DL5" s="60">
        <f t="shared" ca="1" si="5"/>
        <v>0</v>
      </c>
      <c r="DM5" s="60">
        <f t="shared" ca="1" si="5"/>
        <v>0</v>
      </c>
      <c r="DN5" s="60">
        <f t="shared" ca="1" si="5"/>
        <v>0</v>
      </c>
      <c r="DO5" s="60">
        <f t="shared" ca="1" si="5"/>
        <v>0</v>
      </c>
      <c r="DP5" s="60">
        <f t="shared" ca="1" si="5"/>
        <v>0</v>
      </c>
      <c r="DQ5" s="60">
        <f t="shared" ca="1" si="5"/>
        <v>0</v>
      </c>
      <c r="DR5" s="60">
        <f t="shared" ca="1" si="5"/>
        <v>0</v>
      </c>
      <c r="DS5" s="60">
        <f t="shared" ca="1" si="5"/>
        <v>0</v>
      </c>
      <c r="DT5" s="60">
        <f t="shared" ca="1" si="5"/>
        <v>0</v>
      </c>
      <c r="DU5" s="60">
        <f t="shared" ca="1" si="5"/>
        <v>0</v>
      </c>
      <c r="DV5" s="60">
        <f t="shared" ca="1" si="5"/>
        <v>0</v>
      </c>
      <c r="DW5" s="60">
        <f t="shared" ca="1" si="5"/>
        <v>0</v>
      </c>
      <c r="DX5" s="60">
        <f t="shared" ca="1" si="5"/>
        <v>0</v>
      </c>
      <c r="DY5" s="60">
        <f t="shared" ca="1" si="5"/>
        <v>0</v>
      </c>
    </row>
    <row r="6" spans="1:249" x14ac:dyDescent="0.2">
      <c r="A6" s="16"/>
      <c r="B6" s="16"/>
      <c r="C6" s="16"/>
      <c r="D6" s="9"/>
      <c r="E6" s="18"/>
      <c r="F6" s="5" t="s">
        <v>5</v>
      </c>
      <c r="G6" s="21">
        <f t="shared" ref="G6:BR6" ca="1" si="6">SUMPRODUCT(--($F$11:$F$8660="Commande"),G$11:G$8660)</f>
        <v>0</v>
      </c>
      <c r="H6" s="22">
        <f t="shared" ca="1" si="6"/>
        <v>0</v>
      </c>
      <c r="I6" s="22">
        <f t="shared" ca="1" si="6"/>
        <v>0</v>
      </c>
      <c r="J6" s="22">
        <f t="shared" ca="1" si="6"/>
        <v>0</v>
      </c>
      <c r="K6" s="22">
        <f t="shared" ca="1" si="6"/>
        <v>0</v>
      </c>
      <c r="L6" s="22">
        <f t="shared" ca="1" si="6"/>
        <v>0</v>
      </c>
      <c r="M6" s="22">
        <f t="shared" ca="1" si="6"/>
        <v>0</v>
      </c>
      <c r="N6" s="22">
        <f t="shared" ca="1" si="6"/>
        <v>0</v>
      </c>
      <c r="O6" s="22">
        <f t="shared" ca="1" si="6"/>
        <v>0</v>
      </c>
      <c r="P6" s="22">
        <f t="shared" ca="1" si="6"/>
        <v>0</v>
      </c>
      <c r="Q6" s="22">
        <f t="shared" ca="1" si="6"/>
        <v>0</v>
      </c>
      <c r="R6" s="22">
        <f t="shared" ca="1" si="6"/>
        <v>0</v>
      </c>
      <c r="S6" s="22">
        <f t="shared" ca="1" si="6"/>
        <v>0</v>
      </c>
      <c r="T6" s="22">
        <f t="shared" ca="1" si="6"/>
        <v>0</v>
      </c>
      <c r="U6" s="22">
        <f t="shared" ca="1" si="6"/>
        <v>0</v>
      </c>
      <c r="V6" s="22">
        <f t="shared" ca="1" si="6"/>
        <v>0</v>
      </c>
      <c r="W6" s="22">
        <f t="shared" ca="1" si="6"/>
        <v>0</v>
      </c>
      <c r="X6" s="22">
        <f t="shared" ca="1" si="6"/>
        <v>0</v>
      </c>
      <c r="Y6" s="22">
        <f t="shared" ca="1" si="6"/>
        <v>0</v>
      </c>
      <c r="Z6" s="22">
        <f t="shared" ca="1" si="6"/>
        <v>0</v>
      </c>
      <c r="AA6" s="22">
        <f t="shared" ca="1" si="6"/>
        <v>0</v>
      </c>
      <c r="AB6" s="22">
        <f t="shared" ca="1" si="6"/>
        <v>0</v>
      </c>
      <c r="AC6" s="22">
        <f t="shared" ca="1" si="6"/>
        <v>0</v>
      </c>
      <c r="AD6" s="22">
        <f t="shared" ca="1" si="6"/>
        <v>0</v>
      </c>
      <c r="AE6" s="22">
        <f t="shared" ca="1" si="6"/>
        <v>0</v>
      </c>
      <c r="AF6" s="22">
        <f t="shared" ca="1" si="6"/>
        <v>0</v>
      </c>
      <c r="AG6" s="22">
        <f t="shared" ca="1" si="6"/>
        <v>0</v>
      </c>
      <c r="AH6" s="22">
        <f t="shared" ca="1" si="6"/>
        <v>0</v>
      </c>
      <c r="AI6" s="22">
        <f t="shared" ca="1" si="6"/>
        <v>0</v>
      </c>
      <c r="AJ6" s="22">
        <f t="shared" ca="1" si="6"/>
        <v>0</v>
      </c>
      <c r="AK6" s="22">
        <f t="shared" ca="1" si="6"/>
        <v>0</v>
      </c>
      <c r="AL6" s="22">
        <f t="shared" ca="1" si="6"/>
        <v>0</v>
      </c>
      <c r="AM6" s="22">
        <f t="shared" ca="1" si="6"/>
        <v>0</v>
      </c>
      <c r="AN6" s="22">
        <f t="shared" ca="1" si="6"/>
        <v>0</v>
      </c>
      <c r="AO6" s="22">
        <f t="shared" ca="1" si="6"/>
        <v>0</v>
      </c>
      <c r="AP6" s="22">
        <f t="shared" ca="1" si="6"/>
        <v>0</v>
      </c>
      <c r="AQ6" s="22">
        <f t="shared" ca="1" si="6"/>
        <v>0</v>
      </c>
      <c r="AR6" s="22">
        <f t="shared" ca="1" si="6"/>
        <v>0</v>
      </c>
      <c r="AS6" s="22">
        <f t="shared" ca="1" si="6"/>
        <v>0</v>
      </c>
      <c r="AT6" s="22">
        <f t="shared" ca="1" si="6"/>
        <v>0</v>
      </c>
      <c r="AU6" s="22">
        <f t="shared" ca="1" si="6"/>
        <v>0</v>
      </c>
      <c r="AV6" s="22">
        <f t="shared" ca="1" si="6"/>
        <v>0</v>
      </c>
      <c r="AW6" s="22">
        <f t="shared" ca="1" si="6"/>
        <v>0</v>
      </c>
      <c r="AX6" s="22">
        <f t="shared" ca="1" si="6"/>
        <v>0</v>
      </c>
      <c r="AY6" s="22">
        <f t="shared" ca="1" si="6"/>
        <v>0</v>
      </c>
      <c r="AZ6" s="22">
        <f t="shared" ca="1" si="6"/>
        <v>0</v>
      </c>
      <c r="BA6" s="22">
        <f t="shared" ca="1" si="6"/>
        <v>0</v>
      </c>
      <c r="BB6" s="22">
        <f t="shared" ca="1" si="6"/>
        <v>0</v>
      </c>
      <c r="BC6" s="22">
        <f t="shared" ca="1" si="6"/>
        <v>0</v>
      </c>
      <c r="BD6" s="22">
        <f t="shared" ca="1" si="6"/>
        <v>0</v>
      </c>
      <c r="BE6" s="22">
        <f t="shared" ca="1" si="6"/>
        <v>0</v>
      </c>
      <c r="BF6" s="22">
        <f t="shared" ca="1" si="6"/>
        <v>0</v>
      </c>
      <c r="BG6" s="22">
        <f t="shared" ca="1" si="6"/>
        <v>0</v>
      </c>
      <c r="BH6" s="22">
        <f t="shared" ca="1" si="6"/>
        <v>0</v>
      </c>
      <c r="BI6" s="22">
        <f t="shared" ca="1" si="6"/>
        <v>0</v>
      </c>
      <c r="BJ6" s="22">
        <f t="shared" ca="1" si="6"/>
        <v>0</v>
      </c>
      <c r="BK6" s="22">
        <f t="shared" ca="1" si="6"/>
        <v>0</v>
      </c>
      <c r="BL6" s="22">
        <f t="shared" ca="1" si="6"/>
        <v>0</v>
      </c>
      <c r="BM6" s="22">
        <f t="shared" ca="1" si="6"/>
        <v>0</v>
      </c>
      <c r="BN6" s="22">
        <f t="shared" ca="1" si="6"/>
        <v>0</v>
      </c>
      <c r="BO6" s="22">
        <f t="shared" ca="1" si="6"/>
        <v>0</v>
      </c>
      <c r="BP6" s="22">
        <f t="shared" ca="1" si="6"/>
        <v>0</v>
      </c>
      <c r="BQ6" s="22">
        <f t="shared" ca="1" si="6"/>
        <v>0</v>
      </c>
      <c r="BR6" s="22">
        <f t="shared" ca="1" si="6"/>
        <v>0</v>
      </c>
      <c r="BS6" s="22">
        <f t="shared" ref="BS6:DY6" ca="1" si="7">SUMPRODUCT(--($F$11:$F$8660="Commande"),BS$11:BS$8660)</f>
        <v>0</v>
      </c>
      <c r="BT6" s="22">
        <f t="shared" ca="1" si="7"/>
        <v>0</v>
      </c>
      <c r="BU6" s="22">
        <f t="shared" ca="1" si="7"/>
        <v>0</v>
      </c>
      <c r="BV6" s="22">
        <f t="shared" ca="1" si="7"/>
        <v>0</v>
      </c>
      <c r="BW6" s="22">
        <f t="shared" ca="1" si="7"/>
        <v>0</v>
      </c>
      <c r="BX6" s="22">
        <f t="shared" ca="1" si="7"/>
        <v>0</v>
      </c>
      <c r="BY6" s="22">
        <f t="shared" ca="1" si="7"/>
        <v>0</v>
      </c>
      <c r="BZ6" s="22">
        <f t="shared" ca="1" si="7"/>
        <v>0</v>
      </c>
      <c r="CA6" s="22">
        <f t="shared" ca="1" si="7"/>
        <v>0</v>
      </c>
      <c r="CB6" s="22">
        <f t="shared" ca="1" si="7"/>
        <v>0</v>
      </c>
      <c r="CC6" s="22">
        <f t="shared" ca="1" si="7"/>
        <v>0</v>
      </c>
      <c r="CD6" s="22">
        <f t="shared" ca="1" si="7"/>
        <v>0</v>
      </c>
      <c r="CE6" s="22">
        <f t="shared" ca="1" si="7"/>
        <v>0</v>
      </c>
      <c r="CF6" s="22">
        <f t="shared" ca="1" si="7"/>
        <v>0</v>
      </c>
      <c r="CG6" s="22">
        <f t="shared" ca="1" si="7"/>
        <v>0</v>
      </c>
      <c r="CH6" s="22">
        <f t="shared" ca="1" si="7"/>
        <v>0</v>
      </c>
      <c r="CI6" s="22">
        <f t="shared" ca="1" si="7"/>
        <v>0</v>
      </c>
      <c r="CJ6" s="22">
        <f t="shared" ca="1" si="7"/>
        <v>0</v>
      </c>
      <c r="CK6" s="22">
        <f t="shared" ca="1" si="7"/>
        <v>0</v>
      </c>
      <c r="CL6" s="22">
        <f t="shared" ca="1" si="7"/>
        <v>0</v>
      </c>
      <c r="CM6" s="22">
        <f t="shared" ca="1" si="7"/>
        <v>0</v>
      </c>
      <c r="CN6" s="22">
        <f t="shared" ca="1" si="7"/>
        <v>0</v>
      </c>
      <c r="CO6" s="22">
        <f t="shared" ca="1" si="7"/>
        <v>0</v>
      </c>
      <c r="CP6" s="22">
        <f t="shared" ca="1" si="7"/>
        <v>0</v>
      </c>
      <c r="CQ6" s="22">
        <f t="shared" ca="1" si="7"/>
        <v>0</v>
      </c>
      <c r="CR6" s="22">
        <f t="shared" ca="1" si="7"/>
        <v>0</v>
      </c>
      <c r="CS6" s="22">
        <f t="shared" ca="1" si="7"/>
        <v>0</v>
      </c>
      <c r="CT6" s="22">
        <f t="shared" ca="1" si="7"/>
        <v>0</v>
      </c>
      <c r="CU6" s="22">
        <f t="shared" ca="1" si="7"/>
        <v>0</v>
      </c>
      <c r="CV6" s="22">
        <f t="shared" ca="1" si="7"/>
        <v>0</v>
      </c>
      <c r="CW6" s="22">
        <f t="shared" ca="1" si="7"/>
        <v>0</v>
      </c>
      <c r="CX6" s="22">
        <f t="shared" ca="1" si="7"/>
        <v>0</v>
      </c>
      <c r="CY6" s="22">
        <f t="shared" ca="1" si="7"/>
        <v>0</v>
      </c>
      <c r="CZ6" s="22">
        <f t="shared" ca="1" si="7"/>
        <v>0</v>
      </c>
      <c r="DA6" s="22">
        <f t="shared" ca="1" si="7"/>
        <v>0</v>
      </c>
      <c r="DB6" s="22">
        <f t="shared" ca="1" si="7"/>
        <v>0</v>
      </c>
      <c r="DC6" s="22">
        <f t="shared" ca="1" si="7"/>
        <v>0</v>
      </c>
      <c r="DD6" s="22">
        <f t="shared" ca="1" si="7"/>
        <v>0</v>
      </c>
      <c r="DE6" s="22">
        <f t="shared" ca="1" si="7"/>
        <v>0</v>
      </c>
      <c r="DF6" s="22">
        <f t="shared" ca="1" si="7"/>
        <v>0</v>
      </c>
      <c r="DG6" s="22">
        <f t="shared" ca="1" si="7"/>
        <v>0</v>
      </c>
      <c r="DH6" s="22">
        <f t="shared" ca="1" si="7"/>
        <v>0</v>
      </c>
      <c r="DI6" s="22">
        <f t="shared" ca="1" si="7"/>
        <v>0</v>
      </c>
      <c r="DJ6" s="22">
        <f t="shared" ca="1" si="7"/>
        <v>0</v>
      </c>
      <c r="DK6" s="22">
        <f t="shared" ca="1" si="7"/>
        <v>0</v>
      </c>
      <c r="DL6" s="22">
        <f t="shared" ca="1" si="7"/>
        <v>0</v>
      </c>
      <c r="DM6" s="22">
        <f t="shared" ca="1" si="7"/>
        <v>0</v>
      </c>
      <c r="DN6" s="22">
        <f t="shared" ca="1" si="7"/>
        <v>0</v>
      </c>
      <c r="DO6" s="22">
        <f t="shared" ca="1" si="7"/>
        <v>0</v>
      </c>
      <c r="DP6" s="22">
        <f t="shared" ca="1" si="7"/>
        <v>0</v>
      </c>
      <c r="DQ6" s="22">
        <f t="shared" ca="1" si="7"/>
        <v>0</v>
      </c>
      <c r="DR6" s="22">
        <f t="shared" ca="1" si="7"/>
        <v>0</v>
      </c>
      <c r="DS6" s="22">
        <f t="shared" ca="1" si="7"/>
        <v>0</v>
      </c>
      <c r="DT6" s="22">
        <f t="shared" ca="1" si="7"/>
        <v>0</v>
      </c>
      <c r="DU6" s="22">
        <f t="shared" ca="1" si="7"/>
        <v>0</v>
      </c>
      <c r="DV6" s="22">
        <f t="shared" ca="1" si="7"/>
        <v>0</v>
      </c>
      <c r="DW6" s="22">
        <f t="shared" ca="1" si="7"/>
        <v>0</v>
      </c>
      <c r="DX6" s="22">
        <f t="shared" ca="1" si="7"/>
        <v>0</v>
      </c>
      <c r="DY6" s="22">
        <f t="shared" ca="1" si="7"/>
        <v>0</v>
      </c>
    </row>
    <row r="7" spans="1:249" x14ac:dyDescent="0.2">
      <c r="A7" s="16"/>
      <c r="B7" s="16"/>
      <c r="C7" s="16"/>
      <c r="D7" s="9"/>
      <c r="E7" s="18"/>
      <c r="F7" s="23" t="s">
        <v>6</v>
      </c>
      <c r="G7" s="24">
        <f t="shared" ref="G7:BR7" ca="1" si="8">SUMPRODUCT(--($F$13:$F$8671="Quantité livrée")*(G$13:G$8671&lt;&gt;""),G$13:G$8671)+SUMPRODUCT(--($F$12:$F$8670="Commande"),G$12:G$8670)-SUMPRODUCT(--($F$13:$F$8671="Quantité livrée")*(G$13:G$8671&lt;&gt;""),G$12:G$8670
)</f>
        <v>0</v>
      </c>
      <c r="H7" s="19">
        <f t="shared" ca="1" si="8"/>
        <v>0</v>
      </c>
      <c r="I7" s="19">
        <f t="shared" ca="1" si="8"/>
        <v>0</v>
      </c>
      <c r="J7" s="19">
        <f t="shared" ca="1" si="8"/>
        <v>0</v>
      </c>
      <c r="K7" s="19">
        <f t="shared" ca="1" si="8"/>
        <v>0</v>
      </c>
      <c r="L7" s="19">
        <f t="shared" ca="1" si="8"/>
        <v>0</v>
      </c>
      <c r="M7" s="19">
        <f t="shared" ca="1" si="8"/>
        <v>0</v>
      </c>
      <c r="N7" s="19">
        <f t="shared" ca="1" si="8"/>
        <v>0</v>
      </c>
      <c r="O7" s="19">
        <f t="shared" ca="1" si="8"/>
        <v>0</v>
      </c>
      <c r="P7" s="19">
        <f t="shared" ca="1" si="8"/>
        <v>0</v>
      </c>
      <c r="Q7" s="19">
        <f t="shared" ca="1" si="8"/>
        <v>0</v>
      </c>
      <c r="R7" s="19">
        <f t="shared" ca="1" si="8"/>
        <v>0</v>
      </c>
      <c r="S7" s="19">
        <f t="shared" ca="1" si="8"/>
        <v>0</v>
      </c>
      <c r="T7" s="19">
        <f t="shared" ca="1" si="8"/>
        <v>0</v>
      </c>
      <c r="U7" s="19">
        <f t="shared" ca="1" si="8"/>
        <v>0</v>
      </c>
      <c r="V7" s="19">
        <f t="shared" ca="1" si="8"/>
        <v>0</v>
      </c>
      <c r="W7" s="19">
        <f t="shared" ca="1" si="8"/>
        <v>0</v>
      </c>
      <c r="X7" s="19">
        <f t="shared" ca="1" si="8"/>
        <v>0</v>
      </c>
      <c r="Y7" s="19">
        <f t="shared" ca="1" si="8"/>
        <v>0</v>
      </c>
      <c r="Z7" s="19">
        <f t="shared" ca="1" si="8"/>
        <v>0</v>
      </c>
      <c r="AA7" s="19">
        <f t="shared" ca="1" si="8"/>
        <v>0</v>
      </c>
      <c r="AB7" s="19">
        <f t="shared" ca="1" si="8"/>
        <v>0</v>
      </c>
      <c r="AC7" s="19">
        <f t="shared" ca="1" si="8"/>
        <v>0</v>
      </c>
      <c r="AD7" s="19">
        <f t="shared" ca="1" si="8"/>
        <v>0</v>
      </c>
      <c r="AE7" s="19">
        <f t="shared" ca="1" si="8"/>
        <v>0</v>
      </c>
      <c r="AF7" s="19">
        <f t="shared" ca="1" si="8"/>
        <v>0</v>
      </c>
      <c r="AG7" s="19">
        <f t="shared" ca="1" si="8"/>
        <v>0</v>
      </c>
      <c r="AH7" s="19">
        <f t="shared" ca="1" si="8"/>
        <v>0</v>
      </c>
      <c r="AI7" s="19">
        <f t="shared" ca="1" si="8"/>
        <v>0</v>
      </c>
      <c r="AJ7" s="19">
        <f t="shared" ca="1" si="8"/>
        <v>0</v>
      </c>
      <c r="AK7" s="19">
        <f t="shared" ca="1" si="8"/>
        <v>0</v>
      </c>
      <c r="AL7" s="19">
        <f t="shared" ca="1" si="8"/>
        <v>0</v>
      </c>
      <c r="AM7" s="19">
        <f t="shared" ca="1" si="8"/>
        <v>0</v>
      </c>
      <c r="AN7" s="19">
        <f t="shared" ca="1" si="8"/>
        <v>0</v>
      </c>
      <c r="AO7" s="19">
        <f t="shared" ca="1" si="8"/>
        <v>0</v>
      </c>
      <c r="AP7" s="19">
        <f t="shared" ca="1" si="8"/>
        <v>0</v>
      </c>
      <c r="AQ7" s="19">
        <f t="shared" ca="1" si="8"/>
        <v>0</v>
      </c>
      <c r="AR7" s="19">
        <f t="shared" ca="1" si="8"/>
        <v>0</v>
      </c>
      <c r="AS7" s="19">
        <f t="shared" ca="1" si="8"/>
        <v>0</v>
      </c>
      <c r="AT7" s="19">
        <f t="shared" ca="1" si="8"/>
        <v>0</v>
      </c>
      <c r="AU7" s="19">
        <f t="shared" ca="1" si="8"/>
        <v>0</v>
      </c>
      <c r="AV7" s="19">
        <f t="shared" ca="1" si="8"/>
        <v>0</v>
      </c>
      <c r="AW7" s="19">
        <f t="shared" ca="1" si="8"/>
        <v>0</v>
      </c>
      <c r="AX7" s="19">
        <f t="shared" ca="1" si="8"/>
        <v>0</v>
      </c>
      <c r="AY7" s="19">
        <f t="shared" ca="1" si="8"/>
        <v>0</v>
      </c>
      <c r="AZ7" s="19">
        <f t="shared" ca="1" si="8"/>
        <v>0</v>
      </c>
      <c r="BA7" s="19">
        <f t="shared" ca="1" si="8"/>
        <v>0</v>
      </c>
      <c r="BB7" s="19">
        <f t="shared" ca="1" si="8"/>
        <v>0</v>
      </c>
      <c r="BC7" s="19">
        <f t="shared" ca="1" si="8"/>
        <v>0</v>
      </c>
      <c r="BD7" s="19">
        <f t="shared" ca="1" si="8"/>
        <v>0</v>
      </c>
      <c r="BE7" s="19">
        <f t="shared" ca="1" si="8"/>
        <v>0</v>
      </c>
      <c r="BF7" s="19">
        <f t="shared" ca="1" si="8"/>
        <v>0</v>
      </c>
      <c r="BG7" s="19">
        <f t="shared" ca="1" si="8"/>
        <v>0</v>
      </c>
      <c r="BH7" s="19">
        <f t="shared" ca="1" si="8"/>
        <v>0</v>
      </c>
      <c r="BI7" s="19">
        <f t="shared" ca="1" si="8"/>
        <v>0</v>
      </c>
      <c r="BJ7" s="19">
        <f t="shared" ca="1" si="8"/>
        <v>0</v>
      </c>
      <c r="BK7" s="19">
        <f t="shared" ca="1" si="8"/>
        <v>0</v>
      </c>
      <c r="BL7" s="19">
        <f t="shared" ca="1" si="8"/>
        <v>0</v>
      </c>
      <c r="BM7" s="19">
        <f t="shared" ca="1" si="8"/>
        <v>0</v>
      </c>
      <c r="BN7" s="19">
        <f t="shared" ca="1" si="8"/>
        <v>0</v>
      </c>
      <c r="BO7" s="19">
        <f t="shared" ca="1" si="8"/>
        <v>0</v>
      </c>
      <c r="BP7" s="19">
        <f t="shared" ca="1" si="8"/>
        <v>0</v>
      </c>
      <c r="BQ7" s="19">
        <f t="shared" ca="1" si="8"/>
        <v>0</v>
      </c>
      <c r="BR7" s="19">
        <f t="shared" ca="1" si="8"/>
        <v>0</v>
      </c>
      <c r="BS7" s="19">
        <f t="shared" ref="BS7:DY7" ca="1" si="9">SUMPRODUCT(--($F$13:$F$8671="Quantité livrée")*(BS$13:BS$8671&lt;&gt;""),BS$13:BS$8671)+SUMPRODUCT(--($F$12:$F$8670="Commande"),BS$12:BS$8670)-SUMPRODUCT(--($F$13:$F$8671="Quantité livrée")*(BS$13:BS$8671&lt;&gt;""),BS$12:BS$8670
)</f>
        <v>0</v>
      </c>
      <c r="BT7" s="19">
        <f t="shared" ca="1" si="9"/>
        <v>0</v>
      </c>
      <c r="BU7" s="19">
        <f t="shared" ca="1" si="9"/>
        <v>0</v>
      </c>
      <c r="BV7" s="19">
        <f t="shared" ca="1" si="9"/>
        <v>0</v>
      </c>
      <c r="BW7" s="19">
        <f t="shared" ca="1" si="9"/>
        <v>0</v>
      </c>
      <c r="BX7" s="19">
        <f t="shared" ca="1" si="9"/>
        <v>0</v>
      </c>
      <c r="BY7" s="19">
        <f t="shared" ca="1" si="9"/>
        <v>0</v>
      </c>
      <c r="BZ7" s="19">
        <f t="shared" ca="1" si="9"/>
        <v>0</v>
      </c>
      <c r="CA7" s="19">
        <f t="shared" ca="1" si="9"/>
        <v>0</v>
      </c>
      <c r="CB7" s="19">
        <f t="shared" ca="1" si="9"/>
        <v>0</v>
      </c>
      <c r="CC7" s="19">
        <f t="shared" ca="1" si="9"/>
        <v>0</v>
      </c>
      <c r="CD7" s="19">
        <f t="shared" ca="1" si="9"/>
        <v>0</v>
      </c>
      <c r="CE7" s="19">
        <f t="shared" ca="1" si="9"/>
        <v>0</v>
      </c>
      <c r="CF7" s="19">
        <f t="shared" ca="1" si="9"/>
        <v>0</v>
      </c>
      <c r="CG7" s="19">
        <f t="shared" ca="1" si="9"/>
        <v>0</v>
      </c>
      <c r="CH7" s="19">
        <f t="shared" ca="1" si="9"/>
        <v>0</v>
      </c>
      <c r="CI7" s="19">
        <f t="shared" ca="1" si="9"/>
        <v>0</v>
      </c>
      <c r="CJ7" s="19">
        <f t="shared" ca="1" si="9"/>
        <v>0</v>
      </c>
      <c r="CK7" s="19">
        <f t="shared" ca="1" si="9"/>
        <v>0</v>
      </c>
      <c r="CL7" s="19">
        <f t="shared" ca="1" si="9"/>
        <v>0</v>
      </c>
      <c r="CM7" s="19">
        <f t="shared" ca="1" si="9"/>
        <v>0</v>
      </c>
      <c r="CN7" s="19">
        <f t="shared" ca="1" si="9"/>
        <v>0</v>
      </c>
      <c r="CO7" s="19">
        <f t="shared" ca="1" si="9"/>
        <v>0</v>
      </c>
      <c r="CP7" s="19">
        <f t="shared" ca="1" si="9"/>
        <v>0</v>
      </c>
      <c r="CQ7" s="19">
        <f t="shared" ca="1" si="9"/>
        <v>0</v>
      </c>
      <c r="CR7" s="19">
        <f t="shared" ca="1" si="9"/>
        <v>0</v>
      </c>
      <c r="CS7" s="19">
        <f t="shared" ca="1" si="9"/>
        <v>0</v>
      </c>
      <c r="CT7" s="19">
        <f t="shared" ca="1" si="9"/>
        <v>0</v>
      </c>
      <c r="CU7" s="19">
        <f t="shared" ca="1" si="9"/>
        <v>0</v>
      </c>
      <c r="CV7" s="19">
        <f t="shared" ca="1" si="9"/>
        <v>0</v>
      </c>
      <c r="CW7" s="19">
        <f t="shared" ca="1" si="9"/>
        <v>0</v>
      </c>
      <c r="CX7" s="19">
        <f t="shared" ca="1" si="9"/>
        <v>0</v>
      </c>
      <c r="CY7" s="19">
        <f t="shared" ca="1" si="9"/>
        <v>0</v>
      </c>
      <c r="CZ7" s="19">
        <f t="shared" ca="1" si="9"/>
        <v>0</v>
      </c>
      <c r="DA7" s="19">
        <f t="shared" ca="1" si="9"/>
        <v>0</v>
      </c>
      <c r="DB7" s="19">
        <f t="shared" ca="1" si="9"/>
        <v>0</v>
      </c>
      <c r="DC7" s="19">
        <f t="shared" ca="1" si="9"/>
        <v>0</v>
      </c>
      <c r="DD7" s="19">
        <f t="shared" ca="1" si="9"/>
        <v>0</v>
      </c>
      <c r="DE7" s="19">
        <f t="shared" ca="1" si="9"/>
        <v>0</v>
      </c>
      <c r="DF7" s="19">
        <f t="shared" ca="1" si="9"/>
        <v>0</v>
      </c>
      <c r="DG7" s="19">
        <f t="shared" ca="1" si="9"/>
        <v>0</v>
      </c>
      <c r="DH7" s="19">
        <f t="shared" ca="1" si="9"/>
        <v>0</v>
      </c>
      <c r="DI7" s="19">
        <f t="shared" ca="1" si="9"/>
        <v>0</v>
      </c>
      <c r="DJ7" s="19">
        <f t="shared" ca="1" si="9"/>
        <v>0</v>
      </c>
      <c r="DK7" s="19">
        <f t="shared" ca="1" si="9"/>
        <v>0</v>
      </c>
      <c r="DL7" s="19">
        <f t="shared" ca="1" si="9"/>
        <v>0</v>
      </c>
      <c r="DM7" s="19">
        <f t="shared" ca="1" si="9"/>
        <v>0</v>
      </c>
      <c r="DN7" s="19">
        <f t="shared" ca="1" si="9"/>
        <v>0</v>
      </c>
      <c r="DO7" s="19">
        <f t="shared" ca="1" si="9"/>
        <v>0</v>
      </c>
      <c r="DP7" s="19">
        <f t="shared" ca="1" si="9"/>
        <v>0</v>
      </c>
      <c r="DQ7" s="19">
        <f t="shared" ca="1" si="9"/>
        <v>0</v>
      </c>
      <c r="DR7" s="19">
        <f t="shared" ca="1" si="9"/>
        <v>0</v>
      </c>
      <c r="DS7" s="19">
        <f t="shared" ca="1" si="9"/>
        <v>0</v>
      </c>
      <c r="DT7" s="19">
        <f t="shared" ca="1" si="9"/>
        <v>0</v>
      </c>
      <c r="DU7" s="19">
        <f t="shared" ca="1" si="9"/>
        <v>0</v>
      </c>
      <c r="DV7" s="19">
        <f t="shared" ca="1" si="9"/>
        <v>0</v>
      </c>
      <c r="DW7" s="19">
        <f t="shared" ca="1" si="9"/>
        <v>0</v>
      </c>
      <c r="DX7" s="19">
        <f t="shared" ca="1" si="9"/>
        <v>0</v>
      </c>
      <c r="DY7" s="19">
        <f t="shared" ca="1" si="9"/>
        <v>0</v>
      </c>
    </row>
    <row r="8" spans="1:249" ht="17" thickBot="1" x14ac:dyDescent="0.25">
      <c r="A8" s="20" t="s">
        <v>7</v>
      </c>
      <c r="B8" s="15"/>
      <c r="C8" s="45">
        <v>3000</v>
      </c>
      <c r="D8" s="9"/>
      <c r="E8" s="18"/>
      <c r="F8" s="11" t="s">
        <v>4</v>
      </c>
      <c r="G8" s="25">
        <f ca="1">G6-G7</f>
        <v>0</v>
      </c>
      <c r="H8" s="26">
        <f ca="1">H6-H7</f>
        <v>0</v>
      </c>
      <c r="I8" s="26">
        <f t="shared" ref="I8:BT8" ca="1" si="10">I6-I7</f>
        <v>0</v>
      </c>
      <c r="J8" s="26">
        <f t="shared" ca="1" si="10"/>
        <v>0</v>
      </c>
      <c r="K8" s="26">
        <f t="shared" ca="1" si="10"/>
        <v>0</v>
      </c>
      <c r="L8" s="26">
        <f t="shared" ca="1" si="10"/>
        <v>0</v>
      </c>
      <c r="M8" s="26">
        <f t="shared" ca="1" si="10"/>
        <v>0</v>
      </c>
      <c r="N8" s="26">
        <f t="shared" ca="1" si="10"/>
        <v>0</v>
      </c>
      <c r="O8" s="26">
        <f t="shared" ca="1" si="10"/>
        <v>0</v>
      </c>
      <c r="P8" s="26">
        <f t="shared" ca="1" si="10"/>
        <v>0</v>
      </c>
      <c r="Q8" s="26">
        <f t="shared" ca="1" si="10"/>
        <v>0</v>
      </c>
      <c r="R8" s="26">
        <f t="shared" ca="1" si="10"/>
        <v>0</v>
      </c>
      <c r="S8" s="26">
        <f t="shared" ca="1" si="10"/>
        <v>0</v>
      </c>
      <c r="T8" s="26">
        <f t="shared" ca="1" si="10"/>
        <v>0</v>
      </c>
      <c r="U8" s="26">
        <f t="shared" ca="1" si="10"/>
        <v>0</v>
      </c>
      <c r="V8" s="26">
        <f t="shared" ca="1" si="10"/>
        <v>0</v>
      </c>
      <c r="W8" s="26">
        <f t="shared" ca="1" si="10"/>
        <v>0</v>
      </c>
      <c r="X8" s="26">
        <f t="shared" ca="1" si="10"/>
        <v>0</v>
      </c>
      <c r="Y8" s="26">
        <f t="shared" ca="1" si="10"/>
        <v>0</v>
      </c>
      <c r="Z8" s="26">
        <f t="shared" ca="1" si="10"/>
        <v>0</v>
      </c>
      <c r="AA8" s="26">
        <f t="shared" ca="1" si="10"/>
        <v>0</v>
      </c>
      <c r="AB8" s="26">
        <f t="shared" ca="1" si="10"/>
        <v>0</v>
      </c>
      <c r="AC8" s="26">
        <f t="shared" ca="1" si="10"/>
        <v>0</v>
      </c>
      <c r="AD8" s="26">
        <f t="shared" ca="1" si="10"/>
        <v>0</v>
      </c>
      <c r="AE8" s="26">
        <f t="shared" ca="1" si="10"/>
        <v>0</v>
      </c>
      <c r="AF8" s="26">
        <f t="shared" ca="1" si="10"/>
        <v>0</v>
      </c>
      <c r="AG8" s="26">
        <f t="shared" ca="1" si="10"/>
        <v>0</v>
      </c>
      <c r="AH8" s="26">
        <f t="shared" ca="1" si="10"/>
        <v>0</v>
      </c>
      <c r="AI8" s="26">
        <f t="shared" ca="1" si="10"/>
        <v>0</v>
      </c>
      <c r="AJ8" s="26">
        <f t="shared" ca="1" si="10"/>
        <v>0</v>
      </c>
      <c r="AK8" s="26">
        <f t="shared" ca="1" si="10"/>
        <v>0</v>
      </c>
      <c r="AL8" s="26">
        <f t="shared" ca="1" si="10"/>
        <v>0</v>
      </c>
      <c r="AM8" s="26">
        <f t="shared" ca="1" si="10"/>
        <v>0</v>
      </c>
      <c r="AN8" s="26">
        <f t="shared" ca="1" si="10"/>
        <v>0</v>
      </c>
      <c r="AO8" s="26">
        <f t="shared" ca="1" si="10"/>
        <v>0</v>
      </c>
      <c r="AP8" s="26">
        <f t="shared" ca="1" si="10"/>
        <v>0</v>
      </c>
      <c r="AQ8" s="26">
        <f t="shared" ca="1" si="10"/>
        <v>0</v>
      </c>
      <c r="AR8" s="26">
        <f t="shared" ca="1" si="10"/>
        <v>0</v>
      </c>
      <c r="AS8" s="26">
        <f t="shared" ca="1" si="10"/>
        <v>0</v>
      </c>
      <c r="AT8" s="26">
        <f t="shared" ca="1" si="10"/>
        <v>0</v>
      </c>
      <c r="AU8" s="26">
        <f t="shared" ca="1" si="10"/>
        <v>0</v>
      </c>
      <c r="AV8" s="26">
        <f t="shared" ca="1" si="10"/>
        <v>0</v>
      </c>
      <c r="AW8" s="26">
        <f t="shared" ca="1" si="10"/>
        <v>0</v>
      </c>
      <c r="AX8" s="26">
        <f t="shared" ca="1" si="10"/>
        <v>0</v>
      </c>
      <c r="AY8" s="26">
        <f t="shared" ca="1" si="10"/>
        <v>0</v>
      </c>
      <c r="AZ8" s="26">
        <f t="shared" ca="1" si="10"/>
        <v>0</v>
      </c>
      <c r="BA8" s="26">
        <f t="shared" ca="1" si="10"/>
        <v>0</v>
      </c>
      <c r="BB8" s="26">
        <f t="shared" ca="1" si="10"/>
        <v>0</v>
      </c>
      <c r="BC8" s="26">
        <f t="shared" ca="1" si="10"/>
        <v>0</v>
      </c>
      <c r="BD8" s="26">
        <f t="shared" ca="1" si="10"/>
        <v>0</v>
      </c>
      <c r="BE8" s="26">
        <f t="shared" ca="1" si="10"/>
        <v>0</v>
      </c>
      <c r="BF8" s="26">
        <f t="shared" ca="1" si="10"/>
        <v>0</v>
      </c>
      <c r="BG8" s="26">
        <f t="shared" ca="1" si="10"/>
        <v>0</v>
      </c>
      <c r="BH8" s="26">
        <f t="shared" ca="1" si="10"/>
        <v>0</v>
      </c>
      <c r="BI8" s="26">
        <f t="shared" ca="1" si="10"/>
        <v>0</v>
      </c>
      <c r="BJ8" s="26">
        <f t="shared" ca="1" si="10"/>
        <v>0</v>
      </c>
      <c r="BK8" s="26">
        <f t="shared" ca="1" si="10"/>
        <v>0</v>
      </c>
      <c r="BL8" s="26">
        <f t="shared" ca="1" si="10"/>
        <v>0</v>
      </c>
      <c r="BM8" s="26">
        <f t="shared" ca="1" si="10"/>
        <v>0</v>
      </c>
      <c r="BN8" s="26">
        <f t="shared" ca="1" si="10"/>
        <v>0</v>
      </c>
      <c r="BO8" s="26">
        <f t="shared" ca="1" si="10"/>
        <v>0</v>
      </c>
      <c r="BP8" s="26">
        <f t="shared" ca="1" si="10"/>
        <v>0</v>
      </c>
      <c r="BQ8" s="26">
        <f t="shared" ca="1" si="10"/>
        <v>0</v>
      </c>
      <c r="BR8" s="26">
        <f t="shared" ca="1" si="10"/>
        <v>0</v>
      </c>
      <c r="BS8" s="26">
        <f t="shared" ca="1" si="10"/>
        <v>0</v>
      </c>
      <c r="BT8" s="26">
        <f t="shared" ca="1" si="10"/>
        <v>0</v>
      </c>
      <c r="BU8" s="26">
        <f t="shared" ref="BU8:DY8" ca="1" si="11">BU6-BU7</f>
        <v>0</v>
      </c>
      <c r="BV8" s="26">
        <f t="shared" ca="1" si="11"/>
        <v>0</v>
      </c>
      <c r="BW8" s="26">
        <f t="shared" ca="1" si="11"/>
        <v>0</v>
      </c>
      <c r="BX8" s="26">
        <f t="shared" ca="1" si="11"/>
        <v>0</v>
      </c>
      <c r="BY8" s="26">
        <f t="shared" ca="1" si="11"/>
        <v>0</v>
      </c>
      <c r="BZ8" s="26">
        <f t="shared" ca="1" si="11"/>
        <v>0</v>
      </c>
      <c r="CA8" s="26">
        <f t="shared" ca="1" si="11"/>
        <v>0</v>
      </c>
      <c r="CB8" s="26">
        <f t="shared" ca="1" si="11"/>
        <v>0</v>
      </c>
      <c r="CC8" s="26">
        <f t="shared" ca="1" si="11"/>
        <v>0</v>
      </c>
      <c r="CD8" s="26">
        <f t="shared" ca="1" si="11"/>
        <v>0</v>
      </c>
      <c r="CE8" s="26">
        <f t="shared" ca="1" si="11"/>
        <v>0</v>
      </c>
      <c r="CF8" s="26">
        <f t="shared" ca="1" si="11"/>
        <v>0</v>
      </c>
      <c r="CG8" s="26">
        <f t="shared" ca="1" si="11"/>
        <v>0</v>
      </c>
      <c r="CH8" s="26">
        <f t="shared" ca="1" si="11"/>
        <v>0</v>
      </c>
      <c r="CI8" s="26">
        <f t="shared" ca="1" si="11"/>
        <v>0</v>
      </c>
      <c r="CJ8" s="26">
        <f t="shared" ca="1" si="11"/>
        <v>0</v>
      </c>
      <c r="CK8" s="26">
        <f t="shared" ca="1" si="11"/>
        <v>0</v>
      </c>
      <c r="CL8" s="26">
        <f t="shared" ca="1" si="11"/>
        <v>0</v>
      </c>
      <c r="CM8" s="26">
        <f t="shared" ca="1" si="11"/>
        <v>0</v>
      </c>
      <c r="CN8" s="26">
        <f t="shared" ca="1" si="11"/>
        <v>0</v>
      </c>
      <c r="CO8" s="26">
        <f t="shared" ca="1" si="11"/>
        <v>0</v>
      </c>
      <c r="CP8" s="26">
        <f t="shared" ca="1" si="11"/>
        <v>0</v>
      </c>
      <c r="CQ8" s="26">
        <f t="shared" ca="1" si="11"/>
        <v>0</v>
      </c>
      <c r="CR8" s="26">
        <f t="shared" ca="1" si="11"/>
        <v>0</v>
      </c>
      <c r="CS8" s="26">
        <f t="shared" ca="1" si="11"/>
        <v>0</v>
      </c>
      <c r="CT8" s="26">
        <f t="shared" ca="1" si="11"/>
        <v>0</v>
      </c>
      <c r="CU8" s="26">
        <f t="shared" ca="1" si="11"/>
        <v>0</v>
      </c>
      <c r="CV8" s="26">
        <f t="shared" ca="1" si="11"/>
        <v>0</v>
      </c>
      <c r="CW8" s="26">
        <f t="shared" ca="1" si="11"/>
        <v>0</v>
      </c>
      <c r="CX8" s="26">
        <f t="shared" ca="1" si="11"/>
        <v>0</v>
      </c>
      <c r="CY8" s="26">
        <f t="shared" ca="1" si="11"/>
        <v>0</v>
      </c>
      <c r="CZ8" s="26">
        <f t="shared" ca="1" si="11"/>
        <v>0</v>
      </c>
      <c r="DA8" s="26">
        <f t="shared" ca="1" si="11"/>
        <v>0</v>
      </c>
      <c r="DB8" s="26">
        <f t="shared" ca="1" si="11"/>
        <v>0</v>
      </c>
      <c r="DC8" s="26">
        <f t="shared" ca="1" si="11"/>
        <v>0</v>
      </c>
      <c r="DD8" s="26">
        <f t="shared" ca="1" si="11"/>
        <v>0</v>
      </c>
      <c r="DE8" s="26">
        <f t="shared" ca="1" si="11"/>
        <v>0</v>
      </c>
      <c r="DF8" s="26">
        <f t="shared" ca="1" si="11"/>
        <v>0</v>
      </c>
      <c r="DG8" s="26">
        <f t="shared" ca="1" si="11"/>
        <v>0</v>
      </c>
      <c r="DH8" s="26">
        <f t="shared" ca="1" si="11"/>
        <v>0</v>
      </c>
      <c r="DI8" s="26">
        <f t="shared" ca="1" si="11"/>
        <v>0</v>
      </c>
      <c r="DJ8" s="26">
        <f t="shared" ca="1" si="11"/>
        <v>0</v>
      </c>
      <c r="DK8" s="26">
        <f t="shared" ca="1" si="11"/>
        <v>0</v>
      </c>
      <c r="DL8" s="26">
        <f t="shared" ca="1" si="11"/>
        <v>0</v>
      </c>
      <c r="DM8" s="26">
        <f t="shared" ca="1" si="11"/>
        <v>0</v>
      </c>
      <c r="DN8" s="26">
        <f t="shared" ca="1" si="11"/>
        <v>0</v>
      </c>
      <c r="DO8" s="26">
        <f t="shared" ca="1" si="11"/>
        <v>0</v>
      </c>
      <c r="DP8" s="26">
        <f t="shared" ca="1" si="11"/>
        <v>0</v>
      </c>
      <c r="DQ8" s="26">
        <f t="shared" ca="1" si="11"/>
        <v>0</v>
      </c>
      <c r="DR8" s="26">
        <f t="shared" ca="1" si="11"/>
        <v>0</v>
      </c>
      <c r="DS8" s="26">
        <f t="shared" ca="1" si="11"/>
        <v>0</v>
      </c>
      <c r="DT8" s="26">
        <f t="shared" ca="1" si="11"/>
        <v>0</v>
      </c>
      <c r="DU8" s="26">
        <f t="shared" ca="1" si="11"/>
        <v>0</v>
      </c>
      <c r="DV8" s="26">
        <f t="shared" ca="1" si="11"/>
        <v>0</v>
      </c>
      <c r="DW8" s="26">
        <f t="shared" ca="1" si="11"/>
        <v>0</v>
      </c>
      <c r="DX8" s="26">
        <f t="shared" ca="1" si="11"/>
        <v>0</v>
      </c>
      <c r="DY8" s="26">
        <f t="shared" ca="1" si="11"/>
        <v>0</v>
      </c>
    </row>
    <row r="9" spans="1:249" ht="86" customHeight="1" thickBot="1" x14ac:dyDescent="0.25">
      <c r="A9" s="16" t="s">
        <v>8</v>
      </c>
      <c r="B9" s="16"/>
      <c r="C9" s="17" t="s">
        <v>9</v>
      </c>
      <c r="D9" s="27" t="s">
        <v>10</v>
      </c>
      <c r="E9" s="28" t="s">
        <v>11</v>
      </c>
      <c r="F9" s="29" t="s">
        <v>12</v>
      </c>
      <c r="G9" s="30" t="str">
        <f ca="1">IF(AND(G3&lt;C8,G3&gt;0),"Montant minimum non atteint",IF(AND(G4&lt;&gt;"",G4&lt;&gt;G3),"Montant reçu différent du montant commandé",IF(AND(G7&lt;&gt;"",G7&lt;&gt;0,G7&lt;&gt;G6),"Qté reçue différente de Qté commandée","")))</f>
        <v/>
      </c>
      <c r="H9" s="31" t="str">
        <f ca="1">IF(AND(H3&lt;D9,H3&gt;0),"Montant minimum non atteint",IF(AND(H4&lt;&gt;"",H4&lt;&gt;H3),"Montant reçu différent du montant commandé",IF(AND(H7&lt;&gt;"",H7&lt;&gt;0,H7&lt;&gt;H6),"Qté reçue différente de Qté commandée","")))</f>
        <v/>
      </c>
      <c r="I9" s="31" t="str">
        <f t="shared" ref="I9:BT9" ca="1" si="12">IF(AND(I3&lt;E9,I3&gt;0),"Montant minimum non atteint",IF(AND(I4&lt;&gt;"",I4&lt;&gt;I3),"Montant reçu différent du montant commandé",IF(AND(I7&lt;&gt;"",I7&lt;&gt;0,I7&lt;&gt;I6),"Qté reçue différente de Qté commandée","")))</f>
        <v/>
      </c>
      <c r="J9" s="31" t="str">
        <f t="shared" ca="1" si="12"/>
        <v/>
      </c>
      <c r="K9" s="31" t="str">
        <f t="shared" ca="1" si="12"/>
        <v/>
      </c>
      <c r="L9" s="31" t="str">
        <f t="shared" ca="1" si="12"/>
        <v/>
      </c>
      <c r="M9" s="31" t="str">
        <f t="shared" ca="1" si="12"/>
        <v/>
      </c>
      <c r="N9" s="31" t="str">
        <f t="shared" ca="1" si="12"/>
        <v/>
      </c>
      <c r="O9" s="31" t="str">
        <f t="shared" ca="1" si="12"/>
        <v/>
      </c>
      <c r="P9" s="31" t="str">
        <f t="shared" ca="1" si="12"/>
        <v/>
      </c>
      <c r="Q9" s="31" t="str">
        <f t="shared" ca="1" si="12"/>
        <v/>
      </c>
      <c r="R9" s="31" t="str">
        <f t="shared" ca="1" si="12"/>
        <v/>
      </c>
      <c r="S9" s="31" t="str">
        <f t="shared" ca="1" si="12"/>
        <v/>
      </c>
      <c r="T9" s="31" t="str">
        <f t="shared" ca="1" si="12"/>
        <v/>
      </c>
      <c r="U9" s="31" t="str">
        <f t="shared" ca="1" si="12"/>
        <v/>
      </c>
      <c r="V9" s="31" t="str">
        <f t="shared" ca="1" si="12"/>
        <v/>
      </c>
      <c r="W9" s="31" t="str">
        <f t="shared" ca="1" si="12"/>
        <v/>
      </c>
      <c r="X9" s="31" t="str">
        <f t="shared" ca="1" si="12"/>
        <v/>
      </c>
      <c r="Y9" s="31" t="str">
        <f t="shared" ca="1" si="12"/>
        <v/>
      </c>
      <c r="Z9" s="31" t="str">
        <f t="shared" ca="1" si="12"/>
        <v/>
      </c>
      <c r="AA9" s="31" t="str">
        <f t="shared" ca="1" si="12"/>
        <v/>
      </c>
      <c r="AB9" s="31" t="str">
        <f t="shared" ca="1" si="12"/>
        <v/>
      </c>
      <c r="AC9" s="31" t="str">
        <f t="shared" ca="1" si="12"/>
        <v/>
      </c>
      <c r="AD9" s="31" t="str">
        <f t="shared" ca="1" si="12"/>
        <v/>
      </c>
      <c r="AE9" s="31" t="str">
        <f t="shared" ca="1" si="12"/>
        <v/>
      </c>
      <c r="AF9" s="31" t="str">
        <f t="shared" ca="1" si="12"/>
        <v/>
      </c>
      <c r="AG9" s="31" t="str">
        <f t="shared" ca="1" si="12"/>
        <v/>
      </c>
      <c r="AH9" s="31" t="str">
        <f t="shared" ca="1" si="12"/>
        <v/>
      </c>
      <c r="AI9" s="31" t="str">
        <f t="shared" ca="1" si="12"/>
        <v/>
      </c>
      <c r="AJ9" s="31" t="str">
        <f t="shared" ca="1" si="12"/>
        <v/>
      </c>
      <c r="AK9" s="31" t="str">
        <f t="shared" ca="1" si="12"/>
        <v/>
      </c>
      <c r="AL9" s="31" t="str">
        <f t="shared" ca="1" si="12"/>
        <v/>
      </c>
      <c r="AM9" s="31" t="str">
        <f t="shared" ca="1" si="12"/>
        <v/>
      </c>
      <c r="AN9" s="31" t="str">
        <f t="shared" ca="1" si="12"/>
        <v/>
      </c>
      <c r="AO9" s="31" t="str">
        <f t="shared" ca="1" si="12"/>
        <v/>
      </c>
      <c r="AP9" s="31" t="str">
        <f t="shared" ca="1" si="12"/>
        <v/>
      </c>
      <c r="AQ9" s="31" t="str">
        <f t="shared" ca="1" si="12"/>
        <v/>
      </c>
      <c r="AR9" s="31" t="str">
        <f t="shared" ca="1" si="12"/>
        <v/>
      </c>
      <c r="AS9" s="31" t="str">
        <f t="shared" ca="1" si="12"/>
        <v/>
      </c>
      <c r="AT9" s="31" t="str">
        <f t="shared" ca="1" si="12"/>
        <v/>
      </c>
      <c r="AU9" s="31" t="str">
        <f t="shared" ca="1" si="12"/>
        <v/>
      </c>
      <c r="AV9" s="31" t="str">
        <f t="shared" ca="1" si="12"/>
        <v/>
      </c>
      <c r="AW9" s="31" t="str">
        <f t="shared" ca="1" si="12"/>
        <v/>
      </c>
      <c r="AX9" s="31" t="str">
        <f t="shared" ca="1" si="12"/>
        <v/>
      </c>
      <c r="AY9" s="31" t="str">
        <f t="shared" ca="1" si="12"/>
        <v/>
      </c>
      <c r="AZ9" s="31" t="str">
        <f t="shared" ca="1" si="12"/>
        <v/>
      </c>
      <c r="BA9" s="31" t="str">
        <f t="shared" ca="1" si="12"/>
        <v/>
      </c>
      <c r="BB9" s="31" t="str">
        <f t="shared" ca="1" si="12"/>
        <v/>
      </c>
      <c r="BC9" s="31" t="str">
        <f t="shared" ca="1" si="12"/>
        <v/>
      </c>
      <c r="BD9" s="31" t="str">
        <f t="shared" ca="1" si="12"/>
        <v/>
      </c>
      <c r="BE9" s="31" t="str">
        <f t="shared" ca="1" si="12"/>
        <v/>
      </c>
      <c r="BF9" s="31" t="str">
        <f t="shared" ca="1" si="12"/>
        <v/>
      </c>
      <c r="BG9" s="31" t="str">
        <f t="shared" ca="1" si="12"/>
        <v/>
      </c>
      <c r="BH9" s="31" t="str">
        <f t="shared" ca="1" si="12"/>
        <v/>
      </c>
      <c r="BI9" s="31" t="str">
        <f t="shared" ca="1" si="12"/>
        <v/>
      </c>
      <c r="BJ9" s="31" t="str">
        <f t="shared" ca="1" si="12"/>
        <v/>
      </c>
      <c r="BK9" s="31" t="str">
        <f t="shared" ca="1" si="12"/>
        <v/>
      </c>
      <c r="BL9" s="31" t="str">
        <f t="shared" ca="1" si="12"/>
        <v/>
      </c>
      <c r="BM9" s="31" t="str">
        <f t="shared" ca="1" si="12"/>
        <v/>
      </c>
      <c r="BN9" s="31" t="str">
        <f t="shared" ca="1" si="12"/>
        <v/>
      </c>
      <c r="BO9" s="31" t="str">
        <f t="shared" ca="1" si="12"/>
        <v/>
      </c>
      <c r="BP9" s="31" t="str">
        <f t="shared" ca="1" si="12"/>
        <v/>
      </c>
      <c r="BQ9" s="31" t="str">
        <f t="shared" ca="1" si="12"/>
        <v/>
      </c>
      <c r="BR9" s="31" t="str">
        <f t="shared" ca="1" si="12"/>
        <v/>
      </c>
      <c r="BS9" s="31" t="str">
        <f t="shared" ca="1" si="12"/>
        <v/>
      </c>
      <c r="BT9" s="31" t="str">
        <f t="shared" ca="1" si="12"/>
        <v/>
      </c>
      <c r="BU9" s="31" t="str">
        <f t="shared" ref="BU9:DY9" ca="1" si="13">IF(AND(BU3&lt;BQ9,BU3&gt;0),"Montant minimum non atteint",IF(AND(BU4&lt;&gt;"",BU4&lt;&gt;BU3),"Montant reçu différent du montant commandé",IF(AND(BU7&lt;&gt;"",BU7&lt;&gt;0,BU7&lt;&gt;BU6),"Qté reçue différente de Qté commandée","")))</f>
        <v/>
      </c>
      <c r="BV9" s="31" t="str">
        <f t="shared" ca="1" si="13"/>
        <v/>
      </c>
      <c r="BW9" s="31" t="str">
        <f t="shared" ca="1" si="13"/>
        <v/>
      </c>
      <c r="BX9" s="31" t="str">
        <f t="shared" ca="1" si="13"/>
        <v/>
      </c>
      <c r="BY9" s="31" t="str">
        <f t="shared" ca="1" si="13"/>
        <v/>
      </c>
      <c r="BZ9" s="31" t="str">
        <f t="shared" ca="1" si="13"/>
        <v/>
      </c>
      <c r="CA9" s="31" t="str">
        <f t="shared" ca="1" si="13"/>
        <v/>
      </c>
      <c r="CB9" s="31" t="str">
        <f t="shared" ca="1" si="13"/>
        <v/>
      </c>
      <c r="CC9" s="31" t="str">
        <f t="shared" ca="1" si="13"/>
        <v/>
      </c>
      <c r="CD9" s="31" t="str">
        <f t="shared" ca="1" si="13"/>
        <v/>
      </c>
      <c r="CE9" s="31" t="str">
        <f t="shared" ca="1" si="13"/>
        <v/>
      </c>
      <c r="CF9" s="31" t="str">
        <f t="shared" ca="1" si="13"/>
        <v/>
      </c>
      <c r="CG9" s="31" t="str">
        <f t="shared" ca="1" si="13"/>
        <v/>
      </c>
      <c r="CH9" s="31" t="str">
        <f t="shared" ca="1" si="13"/>
        <v/>
      </c>
      <c r="CI9" s="31" t="str">
        <f t="shared" ca="1" si="13"/>
        <v/>
      </c>
      <c r="CJ9" s="31" t="str">
        <f t="shared" ca="1" si="13"/>
        <v/>
      </c>
      <c r="CK9" s="31" t="str">
        <f t="shared" ca="1" si="13"/>
        <v/>
      </c>
      <c r="CL9" s="31" t="str">
        <f t="shared" ca="1" si="13"/>
        <v/>
      </c>
      <c r="CM9" s="31" t="str">
        <f t="shared" ca="1" si="13"/>
        <v/>
      </c>
      <c r="CN9" s="31" t="str">
        <f t="shared" ca="1" si="13"/>
        <v/>
      </c>
      <c r="CO9" s="31" t="str">
        <f t="shared" ca="1" si="13"/>
        <v/>
      </c>
      <c r="CP9" s="31" t="str">
        <f t="shared" ca="1" si="13"/>
        <v/>
      </c>
      <c r="CQ9" s="31" t="str">
        <f t="shared" ca="1" si="13"/>
        <v/>
      </c>
      <c r="CR9" s="31" t="str">
        <f t="shared" ca="1" si="13"/>
        <v/>
      </c>
      <c r="CS9" s="31" t="str">
        <f t="shared" ca="1" si="13"/>
        <v/>
      </c>
      <c r="CT9" s="31" t="str">
        <f t="shared" ca="1" si="13"/>
        <v/>
      </c>
      <c r="CU9" s="31" t="str">
        <f t="shared" ca="1" si="13"/>
        <v/>
      </c>
      <c r="CV9" s="31" t="str">
        <f t="shared" ca="1" si="13"/>
        <v/>
      </c>
      <c r="CW9" s="31" t="str">
        <f t="shared" ca="1" si="13"/>
        <v/>
      </c>
      <c r="CX9" s="31" t="str">
        <f t="shared" ca="1" si="13"/>
        <v/>
      </c>
      <c r="CY9" s="31" t="str">
        <f t="shared" ca="1" si="13"/>
        <v/>
      </c>
      <c r="CZ9" s="31" t="str">
        <f t="shared" ca="1" si="13"/>
        <v/>
      </c>
      <c r="DA9" s="31" t="str">
        <f t="shared" ca="1" si="13"/>
        <v/>
      </c>
      <c r="DB9" s="31" t="str">
        <f t="shared" ca="1" si="13"/>
        <v/>
      </c>
      <c r="DC9" s="31" t="str">
        <f t="shared" ca="1" si="13"/>
        <v/>
      </c>
      <c r="DD9" s="31" t="str">
        <f t="shared" ca="1" si="13"/>
        <v/>
      </c>
      <c r="DE9" s="31" t="str">
        <f t="shared" ca="1" si="13"/>
        <v/>
      </c>
      <c r="DF9" s="31" t="str">
        <f t="shared" ca="1" si="13"/>
        <v/>
      </c>
      <c r="DG9" s="31" t="str">
        <f t="shared" ca="1" si="13"/>
        <v/>
      </c>
      <c r="DH9" s="31" t="str">
        <f t="shared" ca="1" si="13"/>
        <v/>
      </c>
      <c r="DI9" s="31" t="str">
        <f t="shared" ca="1" si="13"/>
        <v/>
      </c>
      <c r="DJ9" s="31" t="str">
        <f t="shared" ca="1" si="13"/>
        <v/>
      </c>
      <c r="DK9" s="31" t="str">
        <f t="shared" ca="1" si="13"/>
        <v/>
      </c>
      <c r="DL9" s="31" t="str">
        <f t="shared" ca="1" si="13"/>
        <v/>
      </c>
      <c r="DM9" s="31" t="str">
        <f t="shared" ca="1" si="13"/>
        <v/>
      </c>
      <c r="DN9" s="31" t="str">
        <f t="shared" ca="1" si="13"/>
        <v/>
      </c>
      <c r="DO9" s="31" t="str">
        <f t="shared" ca="1" si="13"/>
        <v/>
      </c>
      <c r="DP9" s="31" t="str">
        <f t="shared" ca="1" si="13"/>
        <v/>
      </c>
      <c r="DQ9" s="31" t="str">
        <f t="shared" ca="1" si="13"/>
        <v/>
      </c>
      <c r="DR9" s="31" t="str">
        <f t="shared" ca="1" si="13"/>
        <v/>
      </c>
      <c r="DS9" s="31" t="str">
        <f t="shared" ca="1" si="13"/>
        <v/>
      </c>
      <c r="DT9" s="31" t="str">
        <f t="shared" ca="1" si="13"/>
        <v/>
      </c>
      <c r="DU9" s="31" t="str">
        <f t="shared" ca="1" si="13"/>
        <v/>
      </c>
      <c r="DV9" s="31" t="str">
        <f t="shared" ca="1" si="13"/>
        <v/>
      </c>
      <c r="DW9" s="31" t="str">
        <f t="shared" ca="1" si="13"/>
        <v/>
      </c>
      <c r="DX9" s="31" t="str">
        <f t="shared" ca="1" si="13"/>
        <v/>
      </c>
      <c r="DY9" s="31" t="str">
        <f t="shared" ca="1" si="13"/>
        <v/>
      </c>
    </row>
    <row r="10" spans="1:249" s="34" customFormat="1" ht="16" customHeight="1" x14ac:dyDescent="0.2">
      <c r="A10" s="61" t="s">
        <v>19</v>
      </c>
      <c r="B10" s="64"/>
      <c r="C10" s="67" t="s">
        <v>13</v>
      </c>
      <c r="D10" s="67">
        <v>1</v>
      </c>
      <c r="E10" s="67">
        <v>2</v>
      </c>
      <c r="F10" s="32" t="s">
        <v>14</v>
      </c>
      <c r="G10" s="33"/>
    </row>
    <row r="11" spans="1:249" s="37" customFormat="1" ht="16" customHeight="1" x14ac:dyDescent="0.2">
      <c r="A11" s="62"/>
      <c r="B11" s="65"/>
      <c r="C11" s="68"/>
      <c r="D11" s="68"/>
      <c r="E11" s="68"/>
      <c r="F11" s="35" t="s">
        <v>15</v>
      </c>
      <c r="G11" s="36" t="str">
        <f ca="1">IF(ISBLANK(G10),"",(IF(ISNA(LOOKUP(9^9,F10:$G10)),0,LOOKUP(9^9,F10:$G10))+IF(ISNA(LOOKUP(9^9,INDIRECT(ADDRESS(ROW(G13),IF(ISNA(MATCH(LOOKUP(9^9,F10:$G10),F10:$G10,0)+COLUMN($F10)),0,MATCH(LOOKUP(9^9,F10:$G10),F10:$G10,0)+COLUMN($F10)),3)&amp;":"&amp;ADDRESS(ROW(G13),COLUMN(F13),4)))),IF(ISNA((LOOKUP(9^9,F12:$G12))),0,(LOOKUP(9^9,F12:$G12))),IF(ISNA((LOOKUP(9^9,F13:$G13))),0,(LOOKUP(9^9,F13:$G13))))-G10))</f>
        <v/>
      </c>
      <c r="H11" s="36" t="str">
        <f ca="1">IF(ISBLANK(H10),"",(IF(ISNA(LOOKUP(9^9,G10:$G10)),0,LOOKUP(9^9,G10:$G10))+IF(ISNA(LOOKUP(9^9,INDIRECT(ADDRESS(ROW(H13),IF(ISNA(MATCH(LOOKUP(9^9,G10:$G10),G10:$G10,0)+COLUMN($F10)),0,MATCH(LOOKUP(9^9,G10:$G10),G10:$G10,0)+COLUMN($F10)),3)&amp;":"&amp;ADDRESS(ROW(H13),COLUMN(G13),4)))),IF(ISNA((LOOKUP(9^9,G12:$G12))),0,(LOOKUP(9^9,G12:$G12))),IF(ISNA((LOOKUP(9^9,G13:$G13))),0,(LOOKUP(9^9,G13:$G13))))-H10))</f>
        <v/>
      </c>
      <c r="I11" s="36" t="str">
        <f ca="1">IF(ISBLANK(I10),"",(IF(ISNA(LOOKUP(9^9,$G10:H10)),0,LOOKUP(9^9,$G10:H10))+IF(ISNA(LOOKUP(9^9,INDIRECT(ADDRESS(ROW(I13),IF(ISNA(MATCH(LOOKUP(9^9,$G10:H10),$G10:H10,0)+COLUMN($F10)),0,MATCH(LOOKUP(9^9,$G10:H10),$G10:H10,0)+COLUMN($F10)),3)&amp;":"&amp;ADDRESS(ROW(I13),COLUMN(H13),4)))),IF(ISNA((LOOKUP(9^9,$G12:H12))),0,(LOOKUP(9^9,$G12:H12))),IF(ISNA((LOOKUP(9^9,$G13:H13))),0,(LOOKUP(9^9,$G13:H13))))-I10))</f>
        <v/>
      </c>
      <c r="J11" s="36" t="str">
        <f ca="1">IF(ISBLANK(J10),"",(IF(ISNA(LOOKUP(9^9,$G10:I10)),0,LOOKUP(9^9,$G10:I10))+IF(ISNA(LOOKUP(9^9,INDIRECT(ADDRESS(ROW(J13),IF(ISNA(MATCH(LOOKUP(9^9,$G10:I10),$G10:I10,0)+COLUMN($F10)),0,MATCH(LOOKUP(9^9,$G10:I10),$G10:I10,0)+COLUMN($F10)),3)&amp;":"&amp;ADDRESS(ROW(J13),COLUMN(I13),4)))),IF(ISNA((LOOKUP(9^9,$G12:I12))),0,(LOOKUP(9^9,$G12:I12))),IF(ISNA((LOOKUP(9^9,$G13:I13))),0,(LOOKUP(9^9,$G13:I13))))-J10))</f>
        <v/>
      </c>
      <c r="K11" s="36" t="str">
        <f ca="1">IF(ISBLANK(K10),"",(IF(ISNA(LOOKUP(9^9,$G10:J10)),0,LOOKUP(9^9,$G10:J10))+IF(ISNA(LOOKUP(9^9,INDIRECT(ADDRESS(ROW(K13),IF(ISNA(MATCH(LOOKUP(9^9,$G10:J10),$G10:J10,0)+COLUMN($F10)),0,MATCH(LOOKUP(9^9,$G10:J10),$G10:J10,0)+COLUMN($F10)),3)&amp;":"&amp;ADDRESS(ROW(K13),COLUMN(J13),4)))),IF(ISNA((LOOKUP(9^9,$G12:J12))),0,(LOOKUP(9^9,$G12:J12))),IF(ISNA((LOOKUP(9^9,$G13:J13))),0,(LOOKUP(9^9,$G13:J13))))-K10))</f>
        <v/>
      </c>
      <c r="L11" s="36" t="str">
        <f ca="1">IF(ISBLANK(L10),"",(IF(ISNA(LOOKUP(9^9,$G10:K10)),0,LOOKUP(9^9,$G10:K10))+IF(ISNA(LOOKUP(9^9,INDIRECT(ADDRESS(ROW(L13),IF(ISNA(MATCH(LOOKUP(9^9,$G10:K10),$G10:K10,0)+COLUMN($F10)),0,MATCH(LOOKUP(9^9,$G10:K10),$G10:K10,0)+COLUMN($F10)),3)&amp;":"&amp;ADDRESS(ROW(L13),COLUMN(K13),4)))),IF(ISNA((LOOKUP(9^9,$G12:K12))),0,(LOOKUP(9^9,$G12:K12))),IF(ISNA((LOOKUP(9^9,$G13:K13))),0,(LOOKUP(9^9,$G13:K13))))-L10))</f>
        <v/>
      </c>
      <c r="M11" s="36" t="str">
        <f ca="1">IF(ISBLANK(M10),"",(IF(ISNA(LOOKUP(9^9,$G10:L10)),0,LOOKUP(9^9,$G10:L10))+IF(ISNA(LOOKUP(9^9,INDIRECT(ADDRESS(ROW(M13),IF(ISNA(MATCH(LOOKUP(9^9,$G10:L10),$G10:L10,0)+COLUMN($F10)),0,MATCH(LOOKUP(9^9,$G10:L10),$G10:L10,0)+COLUMN($F10)),3)&amp;":"&amp;ADDRESS(ROW(M13),COLUMN(L13),4)))),IF(ISNA((LOOKUP(9^9,$G12:L12))),0,(LOOKUP(9^9,$G12:L12))),IF(ISNA((LOOKUP(9^9,$G13:L13))),0,(LOOKUP(9^9,$G13:L13))))-M10))</f>
        <v/>
      </c>
      <c r="N11" s="36" t="str">
        <f ca="1">IF(ISBLANK(N10),"",(IF(ISNA(LOOKUP(9^9,$G10:M10)),0,LOOKUP(9^9,$G10:M10))+IF(ISNA(LOOKUP(9^9,INDIRECT(ADDRESS(ROW(N13),IF(ISNA(MATCH(LOOKUP(9^9,$G10:M10),$G10:M10,0)+COLUMN($F10)),0,MATCH(LOOKUP(9^9,$G10:M10),$G10:M10,0)+COLUMN($F10)),3)&amp;":"&amp;ADDRESS(ROW(N13),COLUMN(M13),4)))),IF(ISNA((LOOKUP(9^9,$G12:M12))),0,(LOOKUP(9^9,$G12:M12))),IF(ISNA((LOOKUP(9^9,$G13:M13))),0,(LOOKUP(9^9,$G13:M13))))-N10))</f>
        <v/>
      </c>
      <c r="O11" s="36" t="str">
        <f ca="1">IF(ISBLANK(O10),"",(IF(ISNA(LOOKUP(9^9,$G10:N10)),0,LOOKUP(9^9,$G10:N10))+IF(ISNA(LOOKUP(9^9,INDIRECT(ADDRESS(ROW(O13),IF(ISNA(MATCH(LOOKUP(9^9,$G10:N10),$G10:N10,0)+COLUMN($F10)),0,MATCH(LOOKUP(9^9,$G10:N10),$G10:N10,0)+COLUMN($F10)),3)&amp;":"&amp;ADDRESS(ROW(O13),COLUMN(N13),4)))),IF(ISNA((LOOKUP(9^9,$G12:N12))),0,(LOOKUP(9^9,$G12:N12))),IF(ISNA((LOOKUP(9^9,$G13:N13))),0,(LOOKUP(9^9,$G13:N13))))-O10))</f>
        <v/>
      </c>
      <c r="P11" s="36" t="str">
        <f ca="1">IF(ISBLANK(P10),"",(IF(ISNA(LOOKUP(9^9,$G10:O10)),0,LOOKUP(9^9,$G10:O10))+IF(ISNA(LOOKUP(9^9,INDIRECT(ADDRESS(ROW(P13),IF(ISNA(MATCH(LOOKUP(9^9,$G10:O10),$G10:O10,0)+COLUMN($F10)),0,MATCH(LOOKUP(9^9,$G10:O10),$G10:O10,0)+COLUMN($F10)),3)&amp;":"&amp;ADDRESS(ROW(P13),COLUMN(O13),4)))),IF(ISNA((LOOKUP(9^9,$G12:O12))),0,(LOOKUP(9^9,$G12:O12))),IF(ISNA((LOOKUP(9^9,$G13:O13))),0,(LOOKUP(9^9,$G13:O13))))-P10))</f>
        <v/>
      </c>
      <c r="Q11" s="36" t="str">
        <f ca="1">IF(ISBLANK(Q10),"",(IF(ISNA(LOOKUP(9^9,$G10:P10)),0,LOOKUP(9^9,$G10:P10))+IF(ISNA(LOOKUP(9^9,INDIRECT(ADDRESS(ROW(Q13),IF(ISNA(MATCH(LOOKUP(9^9,$G10:P10),$G10:P10,0)+COLUMN($F10)),0,MATCH(LOOKUP(9^9,$G10:P10),$G10:P10,0)+COLUMN($F10)),3)&amp;":"&amp;ADDRESS(ROW(Q13),COLUMN(P13),4)))),IF(ISNA((LOOKUP(9^9,$G12:P12))),0,(LOOKUP(9^9,$G12:P12))),IF(ISNA((LOOKUP(9^9,$G13:P13))),0,(LOOKUP(9^9,$G13:P13))))-Q10))</f>
        <v/>
      </c>
      <c r="R11" s="36" t="str">
        <f ca="1">IF(ISBLANK(R10),"",(IF(ISNA(LOOKUP(9^9,$G10:Q10)),0,LOOKUP(9^9,$G10:Q10))+IF(ISNA(LOOKUP(9^9,INDIRECT(ADDRESS(ROW(R13),IF(ISNA(MATCH(LOOKUP(9^9,$G10:Q10),$G10:Q10,0)+COLUMN($F10)),0,MATCH(LOOKUP(9^9,$G10:Q10),$G10:Q10,0)+COLUMN($F10)),3)&amp;":"&amp;ADDRESS(ROW(R13),COLUMN(Q13),4)))),IF(ISNA((LOOKUP(9^9,$G12:Q12))),0,(LOOKUP(9^9,$G12:Q12))),IF(ISNA((LOOKUP(9^9,$G13:Q13))),0,(LOOKUP(9^9,$G13:Q13))))-R10))</f>
        <v/>
      </c>
      <c r="S11" s="36" t="str">
        <f ca="1">IF(ISBLANK(S10),"",(IF(ISNA(LOOKUP(9^9,$G10:R10)),0,LOOKUP(9^9,$G10:R10))+IF(ISNA(LOOKUP(9^9,INDIRECT(ADDRESS(ROW(S13),IF(ISNA(MATCH(LOOKUP(9^9,$G10:R10),$G10:R10,0)+COLUMN($F10)),0,MATCH(LOOKUP(9^9,$G10:R10),$G10:R10,0)+COLUMN($F10)),3)&amp;":"&amp;ADDRESS(ROW(S13),COLUMN(R13),4)))),IF(ISNA((LOOKUP(9^9,$G12:R12))),0,(LOOKUP(9^9,$G12:R12))),IF(ISNA((LOOKUP(9^9,$G13:R13))),0,(LOOKUP(9^9,$G13:R13))))-S10))</f>
        <v/>
      </c>
      <c r="T11" s="36" t="str">
        <f ca="1">IF(ISBLANK(T10),"",(IF(ISNA(LOOKUP(9^9,$G10:S10)),0,LOOKUP(9^9,$G10:S10))+IF(ISNA(LOOKUP(9^9,INDIRECT(ADDRESS(ROW(T13),IF(ISNA(MATCH(LOOKUP(9^9,$G10:S10),$G10:S10,0)+COLUMN($F10)),0,MATCH(LOOKUP(9^9,$G10:S10),$G10:S10,0)+COLUMN($F10)),3)&amp;":"&amp;ADDRESS(ROW(T13),COLUMN(S13),4)))),IF(ISNA((LOOKUP(9^9,$G12:S12))),0,(LOOKUP(9^9,$G12:S12))),IF(ISNA((LOOKUP(9^9,$G13:S13))),0,(LOOKUP(9^9,$G13:S13))))-T10))</f>
        <v/>
      </c>
      <c r="U11" s="36" t="str">
        <f ca="1">IF(ISBLANK(U10),"",(IF(ISNA(LOOKUP(9^9,$G10:T10)),0,LOOKUP(9^9,$G10:T10))+IF(ISNA(LOOKUP(9^9,INDIRECT(ADDRESS(ROW(U13),IF(ISNA(MATCH(LOOKUP(9^9,$G10:T10),$G10:T10,0)+COLUMN($F10)),0,MATCH(LOOKUP(9^9,$G10:T10),$G10:T10,0)+COLUMN($F10)),3)&amp;":"&amp;ADDRESS(ROW(U13),COLUMN(T13),4)))),IF(ISNA((LOOKUP(9^9,$G12:T12))),0,(LOOKUP(9^9,$G12:T12))),IF(ISNA((LOOKUP(9^9,$G13:T13))),0,(LOOKUP(9^9,$G13:T13))))-U10))</f>
        <v/>
      </c>
      <c r="V11" s="36" t="str">
        <f ca="1">IF(ISBLANK(V10),"",(IF(ISNA(LOOKUP(9^9,$G10:U10)),0,LOOKUP(9^9,$G10:U10))+IF(ISNA(LOOKUP(9^9,INDIRECT(ADDRESS(ROW(V13),IF(ISNA(MATCH(LOOKUP(9^9,$G10:U10),$G10:U10,0)+COLUMN($F10)),0,MATCH(LOOKUP(9^9,$G10:U10),$G10:U10,0)+COLUMN($F10)),3)&amp;":"&amp;ADDRESS(ROW(V13),COLUMN(U13),4)))),IF(ISNA((LOOKUP(9^9,$G12:U12))),0,(LOOKUP(9^9,$G12:U12))),IF(ISNA((LOOKUP(9^9,$G13:U13))),0,(LOOKUP(9^9,$G13:U13))))-V10))</f>
        <v/>
      </c>
      <c r="W11" s="36" t="str">
        <f ca="1">IF(ISBLANK(W10),"",(IF(ISNA(LOOKUP(9^9,$G10:V10)),0,LOOKUP(9^9,$G10:V10))+IF(ISNA(LOOKUP(9^9,INDIRECT(ADDRESS(ROW(W13),IF(ISNA(MATCH(LOOKUP(9^9,$G10:V10),$G10:V10,0)+COLUMN($F10)),0,MATCH(LOOKUP(9^9,$G10:V10),$G10:V10,0)+COLUMN($F10)),3)&amp;":"&amp;ADDRESS(ROW(W13),COLUMN(V13),4)))),IF(ISNA((LOOKUP(9^9,$G12:V12))),0,(LOOKUP(9^9,$G12:V12))),IF(ISNA((LOOKUP(9^9,$G13:V13))),0,(LOOKUP(9^9,$G13:V13))))-W10))</f>
        <v/>
      </c>
      <c r="X11" s="36" t="str">
        <f ca="1">IF(ISBLANK(X10),"",(IF(ISNA(LOOKUP(9^9,$G10:W10)),0,LOOKUP(9^9,$G10:W10))+IF(ISNA(LOOKUP(9^9,INDIRECT(ADDRESS(ROW(X13),IF(ISNA(MATCH(LOOKUP(9^9,$G10:W10),$G10:W10,0)+COLUMN($F10)),0,MATCH(LOOKUP(9^9,$G10:W10),$G10:W10,0)+COLUMN($F10)),3)&amp;":"&amp;ADDRESS(ROW(X13),COLUMN(W13),4)))),IF(ISNA((LOOKUP(9^9,$G12:W12))),0,(LOOKUP(9^9,$G12:W12))),IF(ISNA((LOOKUP(9^9,$G13:W13))),0,(LOOKUP(9^9,$G13:W13))))-X10))</f>
        <v/>
      </c>
      <c r="Y11" s="36" t="str">
        <f ca="1">IF(ISBLANK(Y10),"",(IF(ISNA(LOOKUP(9^9,$G10:X10)),0,LOOKUP(9^9,$G10:X10))+IF(ISNA(LOOKUP(9^9,INDIRECT(ADDRESS(ROW(Y13),IF(ISNA(MATCH(LOOKUP(9^9,$G10:X10),$G10:X10,0)+COLUMN($F10)),0,MATCH(LOOKUP(9^9,$G10:X10),$G10:X10,0)+COLUMN($F10)),3)&amp;":"&amp;ADDRESS(ROW(Y13),COLUMN(X13),4)))),IF(ISNA((LOOKUP(9^9,$G12:X12))),0,(LOOKUP(9^9,$G12:X12))),IF(ISNA((LOOKUP(9^9,$G13:X13))),0,(LOOKUP(9^9,$G13:X13))))-Y10))</f>
        <v/>
      </c>
      <c r="Z11" s="36" t="str">
        <f ca="1">IF(ISBLANK(Z10),"",(IF(ISNA(LOOKUP(9^9,$G10:Y10)),0,LOOKUP(9^9,$G10:Y10))+IF(ISNA(LOOKUP(9^9,INDIRECT(ADDRESS(ROW(Z13),IF(ISNA(MATCH(LOOKUP(9^9,$G10:Y10),$G10:Y10,0)+COLUMN($F10)),0,MATCH(LOOKUP(9^9,$G10:Y10),$G10:Y10,0)+COLUMN($F10)),3)&amp;":"&amp;ADDRESS(ROW(Z13),COLUMN(Y13),4)))),IF(ISNA((LOOKUP(9^9,$G12:Y12))),0,(LOOKUP(9^9,$G12:Y12))),IF(ISNA((LOOKUP(9^9,$G13:Y13))),0,(LOOKUP(9^9,$G13:Y13))))-Z10))</f>
        <v/>
      </c>
      <c r="AA11" s="36" t="str">
        <f ca="1">IF(ISBLANK(AA10),"",(IF(ISNA(LOOKUP(9^9,$G10:Z10)),0,LOOKUP(9^9,$G10:Z10))+IF(ISNA(LOOKUP(9^9,INDIRECT(ADDRESS(ROW(AA13),IF(ISNA(MATCH(LOOKUP(9^9,$G10:Z10),$G10:Z10,0)+COLUMN($F10)),0,MATCH(LOOKUP(9^9,$G10:Z10),$G10:Z10,0)+COLUMN($F10)),3)&amp;":"&amp;ADDRESS(ROW(AA13),COLUMN(Z13),4)))),IF(ISNA((LOOKUP(9^9,$G12:Z12))),0,(LOOKUP(9^9,$G12:Z12))),IF(ISNA((LOOKUP(9^9,$G13:Z13))),0,(LOOKUP(9^9,$G13:Z13))))-AA10))</f>
        <v/>
      </c>
      <c r="AB11" s="36" t="str">
        <f ca="1">IF(ISBLANK(AB10),"",(IF(ISNA(LOOKUP(9^9,$G10:AA10)),0,LOOKUP(9^9,$G10:AA10))+IF(ISNA(LOOKUP(9^9,INDIRECT(ADDRESS(ROW(AB13),IF(ISNA(MATCH(LOOKUP(9^9,$G10:AA10),$G10:AA10,0)+COLUMN($F10)),0,MATCH(LOOKUP(9^9,$G10:AA10),$G10:AA10,0)+COLUMN($F10)),3)&amp;":"&amp;ADDRESS(ROW(AB13),COLUMN(AA13),4)))),IF(ISNA((LOOKUP(9^9,$G12:AA12))),0,(LOOKUP(9^9,$G12:AA12))),IF(ISNA((LOOKUP(9^9,$G13:AA13))),0,(LOOKUP(9^9,$G13:AA13))))-AB10))</f>
        <v/>
      </c>
      <c r="AC11" s="36" t="str">
        <f ca="1">IF(ISBLANK(AC10),"",(IF(ISNA(LOOKUP(9^9,$G10:AB10)),0,LOOKUP(9^9,$G10:AB10))+IF(ISNA(LOOKUP(9^9,INDIRECT(ADDRESS(ROW(AC13),IF(ISNA(MATCH(LOOKUP(9^9,$G10:AB10),$G10:AB10,0)+COLUMN($F10)),0,MATCH(LOOKUP(9^9,$G10:AB10),$G10:AB10,0)+COLUMN($F10)),3)&amp;":"&amp;ADDRESS(ROW(AC13),COLUMN(AB13),4)))),IF(ISNA((LOOKUP(9^9,$G12:AB12))),0,(LOOKUP(9^9,$G12:AB12))),IF(ISNA((LOOKUP(9^9,$G13:AB13))),0,(LOOKUP(9^9,$G13:AB13))))-AC10))</f>
        <v/>
      </c>
      <c r="AD11" s="36" t="str">
        <f ca="1">IF(ISBLANK(AD10),"",(IF(ISNA(LOOKUP(9^9,$G10:AC10)),0,LOOKUP(9^9,$G10:AC10))+IF(ISNA(LOOKUP(9^9,INDIRECT(ADDRESS(ROW(AD13),IF(ISNA(MATCH(LOOKUP(9^9,$G10:AC10),$G10:AC10,0)+COLUMN($F10)),0,MATCH(LOOKUP(9^9,$G10:AC10),$G10:AC10,0)+COLUMN($F10)),3)&amp;":"&amp;ADDRESS(ROW(AD13),COLUMN(AC13),4)))),IF(ISNA((LOOKUP(9^9,$G12:AC12))),0,(LOOKUP(9^9,$G12:AC12))),IF(ISNA((LOOKUP(9^9,$G13:AC13))),0,(LOOKUP(9^9,$G13:AC13))))-AD10))</f>
        <v/>
      </c>
      <c r="AE11" s="36" t="str">
        <f ca="1">IF(ISBLANK(AE10),"",(IF(ISNA(LOOKUP(9^9,$G10:AD10)),0,LOOKUP(9^9,$G10:AD10))+IF(ISNA(LOOKUP(9^9,INDIRECT(ADDRESS(ROW(AE13),IF(ISNA(MATCH(LOOKUP(9^9,$G10:AD10),$G10:AD10,0)+COLUMN($F10)),0,MATCH(LOOKUP(9^9,$G10:AD10),$G10:AD10,0)+COLUMN($F10)),3)&amp;":"&amp;ADDRESS(ROW(AE13),COLUMN(AD13),4)))),IF(ISNA((LOOKUP(9^9,$G12:AD12))),0,(LOOKUP(9^9,$G12:AD12))),IF(ISNA((LOOKUP(9^9,$G13:AD13))),0,(LOOKUP(9^9,$G13:AD13))))-AE10))</f>
        <v/>
      </c>
      <c r="AF11" s="36" t="str">
        <f ca="1">IF(ISBLANK(AF10),"",(IF(ISNA(LOOKUP(9^9,$G10:AE10)),0,LOOKUP(9^9,$G10:AE10))+IF(ISNA(LOOKUP(9^9,INDIRECT(ADDRESS(ROW(AF13),IF(ISNA(MATCH(LOOKUP(9^9,$G10:AE10),$G10:AE10,0)+COLUMN($F10)),0,MATCH(LOOKUP(9^9,$G10:AE10),$G10:AE10,0)+COLUMN($F10)),3)&amp;":"&amp;ADDRESS(ROW(AF13),COLUMN(AE13),4)))),IF(ISNA((LOOKUP(9^9,$G12:AE12))),0,(LOOKUP(9^9,$G12:AE12))),IF(ISNA((LOOKUP(9^9,$G13:AE13))),0,(LOOKUP(9^9,$G13:AE13))))-AF10))</f>
        <v/>
      </c>
      <c r="AG11" s="36" t="str">
        <f ca="1">IF(ISBLANK(AG10),"",(IF(ISNA(LOOKUP(9^9,$G10:AF10)),0,LOOKUP(9^9,$G10:AF10))+IF(ISNA(LOOKUP(9^9,INDIRECT(ADDRESS(ROW(AG13),IF(ISNA(MATCH(LOOKUP(9^9,$G10:AF10),$G10:AF10,0)+COLUMN($F10)),0,MATCH(LOOKUP(9^9,$G10:AF10),$G10:AF10,0)+COLUMN($F10)),3)&amp;":"&amp;ADDRESS(ROW(AG13),COLUMN(AF13),4)))),IF(ISNA((LOOKUP(9^9,$G12:AF12))),0,(LOOKUP(9^9,$G12:AF12))),IF(ISNA((LOOKUP(9^9,$G13:AF13))),0,(LOOKUP(9^9,$G13:AF13))))-AG10))</f>
        <v/>
      </c>
      <c r="AH11" s="36" t="str">
        <f ca="1">IF(ISBLANK(AH10),"",(IF(ISNA(LOOKUP(9^9,$G10:AG10)),0,LOOKUP(9^9,$G10:AG10))+IF(ISNA(LOOKUP(9^9,INDIRECT(ADDRESS(ROW(AH13),IF(ISNA(MATCH(LOOKUP(9^9,$G10:AG10),$G10:AG10,0)+COLUMN($F10)),0,MATCH(LOOKUP(9^9,$G10:AG10),$G10:AG10,0)+COLUMN($F10)),3)&amp;":"&amp;ADDRESS(ROW(AH13),COLUMN(AG13),4)))),IF(ISNA((LOOKUP(9^9,$G12:AG12))),0,(LOOKUP(9^9,$G12:AG12))),IF(ISNA((LOOKUP(9^9,$G13:AG13))),0,(LOOKUP(9^9,$G13:AG13))))-AH10))</f>
        <v/>
      </c>
      <c r="AI11" s="36" t="str">
        <f ca="1">IF(ISBLANK(AI10),"",(IF(ISNA(LOOKUP(9^9,$G10:AH10)),0,LOOKUP(9^9,$G10:AH10))+IF(ISNA(LOOKUP(9^9,INDIRECT(ADDRESS(ROW(AI13),IF(ISNA(MATCH(LOOKUP(9^9,$G10:AH10),$G10:AH10,0)+COLUMN($F10)),0,MATCH(LOOKUP(9^9,$G10:AH10),$G10:AH10,0)+COLUMN($F10)),3)&amp;":"&amp;ADDRESS(ROW(AI13),COLUMN(AH13),4)))),IF(ISNA((LOOKUP(9^9,$G12:AH12))),0,(LOOKUP(9^9,$G12:AH12))),IF(ISNA((LOOKUP(9^9,$G13:AH13))),0,(LOOKUP(9^9,$G13:AH13))))-AI10))</f>
        <v/>
      </c>
      <c r="AJ11" s="36" t="str">
        <f ca="1">IF(ISBLANK(AJ10),"",(IF(ISNA(LOOKUP(9^9,$G10:AI10)),0,LOOKUP(9^9,$G10:AI10))+IF(ISNA(LOOKUP(9^9,INDIRECT(ADDRESS(ROW(AJ13),IF(ISNA(MATCH(LOOKUP(9^9,$G10:AI10),$G10:AI10,0)+COLUMN($F10)),0,MATCH(LOOKUP(9^9,$G10:AI10),$G10:AI10,0)+COLUMN($F10)),3)&amp;":"&amp;ADDRESS(ROW(AJ13),COLUMN(AI13),4)))),IF(ISNA((LOOKUP(9^9,$G12:AI12))),0,(LOOKUP(9^9,$G12:AI12))),IF(ISNA((LOOKUP(9^9,$G13:AI13))),0,(LOOKUP(9^9,$G13:AI13))))-AJ10))</f>
        <v/>
      </c>
      <c r="AK11" s="36" t="str">
        <f ca="1">IF(ISBLANK(AK10),"",(IF(ISNA(LOOKUP(9^9,$G10:AJ10)),0,LOOKUP(9^9,$G10:AJ10))+IF(ISNA(LOOKUP(9^9,INDIRECT(ADDRESS(ROW(AK13),IF(ISNA(MATCH(LOOKUP(9^9,$G10:AJ10),$G10:AJ10,0)+COLUMN($F10)),0,MATCH(LOOKUP(9^9,$G10:AJ10),$G10:AJ10,0)+COLUMN($F10)),3)&amp;":"&amp;ADDRESS(ROW(AK13),COLUMN(AJ13),4)))),IF(ISNA((LOOKUP(9^9,$G12:AJ12))),0,(LOOKUP(9^9,$G12:AJ12))),IF(ISNA((LOOKUP(9^9,$G13:AJ13))),0,(LOOKUP(9^9,$G13:AJ13))))-AK10))</f>
        <v/>
      </c>
      <c r="AL11" s="36" t="str">
        <f ca="1">IF(ISBLANK(AL10),"",(IF(ISNA(LOOKUP(9^9,$G10:AK10)),0,LOOKUP(9^9,$G10:AK10))+IF(ISNA(LOOKUP(9^9,INDIRECT(ADDRESS(ROW(AL13),IF(ISNA(MATCH(LOOKUP(9^9,$G10:AK10),$G10:AK10,0)+COLUMN($F10)),0,MATCH(LOOKUP(9^9,$G10:AK10),$G10:AK10,0)+COLUMN($F10)),3)&amp;":"&amp;ADDRESS(ROW(AL13),COLUMN(AK13),4)))),IF(ISNA((LOOKUP(9^9,$G12:AK12))),0,(LOOKUP(9^9,$G12:AK12))),IF(ISNA((LOOKUP(9^9,$G13:AK13))),0,(LOOKUP(9^9,$G13:AK13))))-AL10))</f>
        <v/>
      </c>
      <c r="AM11" s="36" t="str">
        <f ca="1">IF(ISBLANK(AM10),"",(IF(ISNA(LOOKUP(9^9,$G10:AL10)),0,LOOKUP(9^9,$G10:AL10))+IF(ISNA(LOOKUP(9^9,INDIRECT(ADDRESS(ROW(AM13),IF(ISNA(MATCH(LOOKUP(9^9,$G10:AL10),$G10:AL10,0)+COLUMN($F10)),0,MATCH(LOOKUP(9^9,$G10:AL10),$G10:AL10,0)+COLUMN($F10)),3)&amp;":"&amp;ADDRESS(ROW(AM13),COLUMN(AL13),4)))),IF(ISNA((LOOKUP(9^9,$G12:AL12))),0,(LOOKUP(9^9,$G12:AL12))),IF(ISNA((LOOKUP(9^9,$G13:AL13))),0,(LOOKUP(9^9,$G13:AL13))))-AM10))</f>
        <v/>
      </c>
      <c r="AN11" s="36" t="str">
        <f ca="1">IF(ISBLANK(AN10),"",(IF(ISNA(LOOKUP(9^9,$G10:AM10)),0,LOOKUP(9^9,$G10:AM10))+IF(ISNA(LOOKUP(9^9,INDIRECT(ADDRESS(ROW(AN13),IF(ISNA(MATCH(LOOKUP(9^9,$G10:AM10),$G10:AM10,0)+COLUMN($F10)),0,MATCH(LOOKUP(9^9,$G10:AM10),$G10:AM10,0)+COLUMN($F10)),3)&amp;":"&amp;ADDRESS(ROW(AN13),COLUMN(AM13),4)))),IF(ISNA((LOOKUP(9^9,$G12:AM12))),0,(LOOKUP(9^9,$G12:AM12))),IF(ISNA((LOOKUP(9^9,$G13:AM13))),0,(LOOKUP(9^9,$G13:AM13))))-AN10))</f>
        <v/>
      </c>
      <c r="AO11" s="36" t="str">
        <f ca="1">IF(ISBLANK(AO10),"",(IF(ISNA(LOOKUP(9^9,$G10:AN10)),0,LOOKUP(9^9,$G10:AN10))+IF(ISNA(LOOKUP(9^9,INDIRECT(ADDRESS(ROW(AO13),IF(ISNA(MATCH(LOOKUP(9^9,$G10:AN10),$G10:AN10,0)+COLUMN($F10)),0,MATCH(LOOKUP(9^9,$G10:AN10),$G10:AN10,0)+COLUMN($F10)),3)&amp;":"&amp;ADDRESS(ROW(AO13),COLUMN(AN13),4)))),IF(ISNA((LOOKUP(9^9,$G12:AN12))),0,(LOOKUP(9^9,$G12:AN12))),IF(ISNA((LOOKUP(9^9,$G13:AN13))),0,(LOOKUP(9^9,$G13:AN13))))-AO10))</f>
        <v/>
      </c>
      <c r="AP11" s="36" t="str">
        <f ca="1">IF(ISBLANK(AP10),"",(IF(ISNA(LOOKUP(9^9,$G10:AO10)),0,LOOKUP(9^9,$G10:AO10))+IF(ISNA(LOOKUP(9^9,INDIRECT(ADDRESS(ROW(AP13),IF(ISNA(MATCH(LOOKUP(9^9,$G10:AO10),$G10:AO10,0)+COLUMN($F10)),0,MATCH(LOOKUP(9^9,$G10:AO10),$G10:AO10,0)+COLUMN($F10)),3)&amp;":"&amp;ADDRESS(ROW(AP13),COLUMN(AO13),4)))),IF(ISNA((LOOKUP(9^9,$G12:AO12))),0,(LOOKUP(9^9,$G12:AO12))),IF(ISNA((LOOKUP(9^9,$G13:AO13))),0,(LOOKUP(9^9,$G13:AO13))))-AP10))</f>
        <v/>
      </c>
      <c r="AQ11" s="36" t="str">
        <f ca="1">IF(ISBLANK(AQ10),"",(IF(ISNA(LOOKUP(9^9,$G10:AP10)),0,LOOKUP(9^9,$G10:AP10))+IF(ISNA(LOOKUP(9^9,INDIRECT(ADDRESS(ROW(AQ13),IF(ISNA(MATCH(LOOKUP(9^9,$G10:AP10),$G10:AP10,0)+COLUMN($F10)),0,MATCH(LOOKUP(9^9,$G10:AP10),$G10:AP10,0)+COLUMN($F10)),3)&amp;":"&amp;ADDRESS(ROW(AQ13),COLUMN(AP13),4)))),IF(ISNA((LOOKUP(9^9,$G12:AP12))),0,(LOOKUP(9^9,$G12:AP12))),IF(ISNA((LOOKUP(9^9,$G13:AP13))),0,(LOOKUP(9^9,$G13:AP13))))-AQ10))</f>
        <v/>
      </c>
      <c r="AR11" s="36" t="str">
        <f ca="1">IF(ISBLANK(AR10),"",(IF(ISNA(LOOKUP(9^9,$G10:AQ10)),0,LOOKUP(9^9,$G10:AQ10))+IF(ISNA(LOOKUP(9^9,INDIRECT(ADDRESS(ROW(AR13),IF(ISNA(MATCH(LOOKUP(9^9,$G10:AQ10),$G10:AQ10,0)+COLUMN($F10)),0,MATCH(LOOKUP(9^9,$G10:AQ10),$G10:AQ10,0)+COLUMN($F10)),3)&amp;":"&amp;ADDRESS(ROW(AR13),COLUMN(AQ13),4)))),IF(ISNA((LOOKUP(9^9,$G12:AQ12))),0,(LOOKUP(9^9,$G12:AQ12))),IF(ISNA((LOOKUP(9^9,$G13:AQ13))),0,(LOOKUP(9^9,$G13:AQ13))))-AR10))</f>
        <v/>
      </c>
      <c r="AS11" s="36" t="str">
        <f ca="1">IF(ISBLANK(AS10),"",(IF(ISNA(LOOKUP(9^9,$G10:AR10)),0,LOOKUP(9^9,$G10:AR10))+IF(ISNA(LOOKUP(9^9,INDIRECT(ADDRESS(ROW(AS13),IF(ISNA(MATCH(LOOKUP(9^9,$G10:AR10),$G10:AR10,0)+COLUMN($F10)),0,MATCH(LOOKUP(9^9,$G10:AR10),$G10:AR10,0)+COLUMN($F10)),3)&amp;":"&amp;ADDRESS(ROW(AS13),COLUMN(AR13),4)))),IF(ISNA((LOOKUP(9^9,$G12:AR12))),0,(LOOKUP(9^9,$G12:AR12))),IF(ISNA((LOOKUP(9^9,$G13:AR13))),0,(LOOKUP(9^9,$G13:AR13))))-AS10))</f>
        <v/>
      </c>
      <c r="AT11" s="36" t="str">
        <f ca="1">IF(ISBLANK(AT10),"",(IF(ISNA(LOOKUP(9^9,$G10:AS10)),0,LOOKUP(9^9,$G10:AS10))+IF(ISNA(LOOKUP(9^9,INDIRECT(ADDRESS(ROW(AT13),IF(ISNA(MATCH(LOOKUP(9^9,$G10:AS10),$G10:AS10,0)+COLUMN($F10)),0,MATCH(LOOKUP(9^9,$G10:AS10),$G10:AS10,0)+COLUMN($F10)),3)&amp;":"&amp;ADDRESS(ROW(AT13),COLUMN(AS13),4)))),IF(ISNA((LOOKUP(9^9,$G12:AS12))),0,(LOOKUP(9^9,$G12:AS12))),IF(ISNA((LOOKUP(9^9,$G13:AS13))),0,(LOOKUP(9^9,$G13:AS13))))-AT10))</f>
        <v/>
      </c>
      <c r="AU11" s="36" t="str">
        <f ca="1">IF(ISBLANK(AU10),"",(IF(ISNA(LOOKUP(9^9,$G10:AT10)),0,LOOKUP(9^9,$G10:AT10))+IF(ISNA(LOOKUP(9^9,INDIRECT(ADDRESS(ROW(AU13),IF(ISNA(MATCH(LOOKUP(9^9,$G10:AT10),$G10:AT10,0)+COLUMN($F10)),0,MATCH(LOOKUP(9^9,$G10:AT10),$G10:AT10,0)+COLUMN($F10)),3)&amp;":"&amp;ADDRESS(ROW(AU13),COLUMN(AT13),4)))),IF(ISNA((LOOKUP(9^9,$G12:AT12))),0,(LOOKUP(9^9,$G12:AT12))),IF(ISNA((LOOKUP(9^9,$G13:AT13))),0,(LOOKUP(9^9,$G13:AT13))))-AU10))</f>
        <v/>
      </c>
      <c r="AV11" s="36" t="str">
        <f ca="1">IF(ISBLANK(AV10),"",(IF(ISNA(LOOKUP(9^9,$G10:AU10)),0,LOOKUP(9^9,$G10:AU10))+IF(ISNA(LOOKUP(9^9,INDIRECT(ADDRESS(ROW(AV13),IF(ISNA(MATCH(LOOKUP(9^9,$G10:AU10),$G10:AU10,0)+COLUMN($F10)),0,MATCH(LOOKUP(9^9,$G10:AU10),$G10:AU10,0)+COLUMN($F10)),3)&amp;":"&amp;ADDRESS(ROW(AV13),COLUMN(AU13),4)))),IF(ISNA((LOOKUP(9^9,$G12:AU12))),0,(LOOKUP(9^9,$G12:AU12))),IF(ISNA((LOOKUP(9^9,$G13:AU13))),0,(LOOKUP(9^9,$G13:AU13))))-AV10))</f>
        <v/>
      </c>
      <c r="AW11" s="36" t="str">
        <f ca="1">IF(ISBLANK(AW10),"",(IF(ISNA(LOOKUP(9^9,$G10:AV10)),0,LOOKUP(9^9,$G10:AV10))+IF(ISNA(LOOKUP(9^9,INDIRECT(ADDRESS(ROW(AW13),IF(ISNA(MATCH(LOOKUP(9^9,$G10:AV10),$G10:AV10,0)+COLUMN($F10)),0,MATCH(LOOKUP(9^9,$G10:AV10),$G10:AV10,0)+COLUMN($F10)),3)&amp;":"&amp;ADDRESS(ROW(AW13),COLUMN(AV13),4)))),IF(ISNA((LOOKUP(9^9,$G12:AV12))),0,(LOOKUP(9^9,$G12:AV12))),IF(ISNA((LOOKUP(9^9,$G13:AV13))),0,(LOOKUP(9^9,$G13:AV13))))-AW10))</f>
        <v/>
      </c>
      <c r="AX11" s="36" t="str">
        <f ca="1">IF(ISBLANK(AX10),"",(IF(ISNA(LOOKUP(9^9,$G10:AW10)),0,LOOKUP(9^9,$G10:AW10))+IF(ISNA(LOOKUP(9^9,INDIRECT(ADDRESS(ROW(AX13),IF(ISNA(MATCH(LOOKUP(9^9,$G10:AW10),$G10:AW10,0)+COLUMN($F10)),0,MATCH(LOOKUP(9^9,$G10:AW10),$G10:AW10,0)+COLUMN($F10)),3)&amp;":"&amp;ADDRESS(ROW(AX13),COLUMN(AW13),4)))),IF(ISNA((LOOKUP(9^9,$G12:AW12))),0,(LOOKUP(9^9,$G12:AW12))),IF(ISNA((LOOKUP(9^9,$G13:AW13))),0,(LOOKUP(9^9,$G13:AW13))))-AX10))</f>
        <v/>
      </c>
      <c r="AY11" s="36" t="str">
        <f ca="1">IF(ISBLANK(AY10),"",(IF(ISNA(LOOKUP(9^9,$G10:AX10)),0,LOOKUP(9^9,$G10:AX10))+IF(ISNA(LOOKUP(9^9,INDIRECT(ADDRESS(ROW(AY13),IF(ISNA(MATCH(LOOKUP(9^9,$G10:AX10),$G10:AX10,0)+COLUMN($F10)),0,MATCH(LOOKUP(9^9,$G10:AX10),$G10:AX10,0)+COLUMN($F10)),3)&amp;":"&amp;ADDRESS(ROW(AY13),COLUMN(AX13),4)))),IF(ISNA((LOOKUP(9^9,$G12:AX12))),0,(LOOKUP(9^9,$G12:AX12))),IF(ISNA((LOOKUP(9^9,$G13:AX13))),0,(LOOKUP(9^9,$G13:AX13))))-AY10))</f>
        <v/>
      </c>
      <c r="AZ11" s="36" t="str">
        <f ca="1">IF(ISBLANK(AZ10),"",(IF(ISNA(LOOKUP(9^9,$G10:AY10)),0,LOOKUP(9^9,$G10:AY10))+IF(ISNA(LOOKUP(9^9,INDIRECT(ADDRESS(ROW(AZ13),IF(ISNA(MATCH(LOOKUP(9^9,$G10:AY10),$G10:AY10,0)+COLUMN($F10)),0,MATCH(LOOKUP(9^9,$G10:AY10),$G10:AY10,0)+COLUMN($F10)),3)&amp;":"&amp;ADDRESS(ROW(AZ13),COLUMN(AY13),4)))),IF(ISNA((LOOKUP(9^9,$G12:AY12))),0,(LOOKUP(9^9,$G12:AY12))),IF(ISNA((LOOKUP(9^9,$G13:AY13))),0,(LOOKUP(9^9,$G13:AY13))))-AZ10))</f>
        <v/>
      </c>
      <c r="BA11" s="36" t="str">
        <f ca="1">IF(ISBLANK(BA10),"",(IF(ISNA(LOOKUP(9^9,$G10:AZ10)),0,LOOKUP(9^9,$G10:AZ10))+IF(ISNA(LOOKUP(9^9,INDIRECT(ADDRESS(ROW(BA13),IF(ISNA(MATCH(LOOKUP(9^9,$G10:AZ10),$G10:AZ10,0)+COLUMN($F10)),0,MATCH(LOOKUP(9^9,$G10:AZ10),$G10:AZ10,0)+COLUMN($F10)),3)&amp;":"&amp;ADDRESS(ROW(BA13),COLUMN(AZ13),4)))),IF(ISNA((LOOKUP(9^9,$G12:AZ12))),0,(LOOKUP(9^9,$G12:AZ12))),IF(ISNA((LOOKUP(9^9,$G13:AZ13))),0,(LOOKUP(9^9,$G13:AZ13))))-BA10))</f>
        <v/>
      </c>
      <c r="BB11" s="36" t="str">
        <f ca="1">IF(ISBLANK(BB10),"",(IF(ISNA(LOOKUP(9^9,$G10:BA10)),0,LOOKUP(9^9,$G10:BA10))+IF(ISNA(LOOKUP(9^9,INDIRECT(ADDRESS(ROW(BB13),IF(ISNA(MATCH(LOOKUP(9^9,$G10:BA10),$G10:BA10,0)+COLUMN($F10)),0,MATCH(LOOKUP(9^9,$G10:BA10),$G10:BA10,0)+COLUMN($F10)),3)&amp;":"&amp;ADDRESS(ROW(BB13),COLUMN(BA13),4)))),IF(ISNA((LOOKUP(9^9,$G12:BA12))),0,(LOOKUP(9^9,$G12:BA12))),IF(ISNA((LOOKUP(9^9,$G13:BA13))),0,(LOOKUP(9^9,$G13:BA13))))-BB10))</f>
        <v/>
      </c>
      <c r="BC11" s="36" t="str">
        <f ca="1">IF(ISBLANK(BC10),"",(IF(ISNA(LOOKUP(9^9,$G10:BB10)),0,LOOKUP(9^9,$G10:BB10))+IF(ISNA(LOOKUP(9^9,INDIRECT(ADDRESS(ROW(BC13),IF(ISNA(MATCH(LOOKUP(9^9,$G10:BB10),$G10:BB10,0)+COLUMN($F10)),0,MATCH(LOOKUP(9^9,$G10:BB10),$G10:BB10,0)+COLUMN($F10)),3)&amp;":"&amp;ADDRESS(ROW(BC13),COLUMN(BB13),4)))),IF(ISNA((LOOKUP(9^9,$G12:BB12))),0,(LOOKUP(9^9,$G12:BB12))),IF(ISNA((LOOKUP(9^9,$G13:BB13))),0,(LOOKUP(9^9,$G13:BB13))))-BC10))</f>
        <v/>
      </c>
      <c r="BD11" s="36" t="str">
        <f ca="1">IF(ISBLANK(BD10),"",(IF(ISNA(LOOKUP(9^9,$G10:BC10)),0,LOOKUP(9^9,$G10:BC10))+IF(ISNA(LOOKUP(9^9,INDIRECT(ADDRESS(ROW(BD13),IF(ISNA(MATCH(LOOKUP(9^9,$G10:BC10),$G10:BC10,0)+COLUMN($F10)),0,MATCH(LOOKUP(9^9,$G10:BC10),$G10:BC10,0)+COLUMN($F10)),3)&amp;":"&amp;ADDRESS(ROW(BD13),COLUMN(BC13),4)))),IF(ISNA((LOOKUP(9^9,$G12:BC12))),0,(LOOKUP(9^9,$G12:BC12))),IF(ISNA((LOOKUP(9^9,$G13:BC13))),0,(LOOKUP(9^9,$G13:BC13))))-BD10))</f>
        <v/>
      </c>
      <c r="BE11" s="36" t="str">
        <f ca="1">IF(ISBLANK(BE10),"",(IF(ISNA(LOOKUP(9^9,$G10:BD10)),0,LOOKUP(9^9,$G10:BD10))+IF(ISNA(LOOKUP(9^9,INDIRECT(ADDRESS(ROW(BE13),IF(ISNA(MATCH(LOOKUP(9^9,$G10:BD10),$G10:BD10,0)+COLUMN($F10)),0,MATCH(LOOKUP(9^9,$G10:BD10),$G10:BD10,0)+COLUMN($F10)),3)&amp;":"&amp;ADDRESS(ROW(BE13),COLUMN(BD13),4)))),IF(ISNA((LOOKUP(9^9,$G12:BD12))),0,(LOOKUP(9^9,$G12:BD12))),IF(ISNA((LOOKUP(9^9,$G13:BD13))),0,(LOOKUP(9^9,$G13:BD13))))-BE10))</f>
        <v/>
      </c>
      <c r="BF11" s="36" t="str">
        <f ca="1">IF(ISBLANK(BF10),"",(IF(ISNA(LOOKUP(9^9,$G10:BE10)),0,LOOKUP(9^9,$G10:BE10))+IF(ISNA(LOOKUP(9^9,INDIRECT(ADDRESS(ROW(BF13),IF(ISNA(MATCH(LOOKUP(9^9,$G10:BE10),$G10:BE10,0)+COLUMN($F10)),0,MATCH(LOOKUP(9^9,$G10:BE10),$G10:BE10,0)+COLUMN($F10)),3)&amp;":"&amp;ADDRESS(ROW(BF13),COLUMN(BE13),4)))),IF(ISNA((LOOKUP(9^9,$G12:BE12))),0,(LOOKUP(9^9,$G12:BE12))),IF(ISNA((LOOKUP(9^9,$G13:BE13))),0,(LOOKUP(9^9,$G13:BE13))))-BF10))</f>
        <v/>
      </c>
      <c r="BG11" s="36" t="str">
        <f ca="1">IF(ISBLANK(BG10),"",(IF(ISNA(LOOKUP(9^9,$G10:BF10)),0,LOOKUP(9^9,$G10:BF10))+IF(ISNA(LOOKUP(9^9,INDIRECT(ADDRESS(ROW(BG13),IF(ISNA(MATCH(LOOKUP(9^9,$G10:BF10),$G10:BF10,0)+COLUMN($F10)),0,MATCH(LOOKUP(9^9,$G10:BF10),$G10:BF10,0)+COLUMN($F10)),3)&amp;":"&amp;ADDRESS(ROW(BG13),COLUMN(BF13),4)))),IF(ISNA((LOOKUP(9^9,$G12:BF12))),0,(LOOKUP(9^9,$G12:BF12))),IF(ISNA((LOOKUP(9^9,$G13:BF13))),0,(LOOKUP(9^9,$G13:BF13))))-BG10))</f>
        <v/>
      </c>
      <c r="BH11" s="36" t="str">
        <f ca="1">IF(ISBLANK(BH10),"",(IF(ISNA(LOOKUP(9^9,$G10:BG10)),0,LOOKUP(9^9,$G10:BG10))+IF(ISNA(LOOKUP(9^9,INDIRECT(ADDRESS(ROW(BH13),IF(ISNA(MATCH(LOOKUP(9^9,$G10:BG10),$G10:BG10,0)+COLUMN($F10)),0,MATCH(LOOKUP(9^9,$G10:BG10),$G10:BG10,0)+COLUMN($F10)),3)&amp;":"&amp;ADDRESS(ROW(BH13),COLUMN(BG13),4)))),IF(ISNA((LOOKUP(9^9,$G12:BG12))),0,(LOOKUP(9^9,$G12:BG12))),IF(ISNA((LOOKUP(9^9,$G13:BG13))),0,(LOOKUP(9^9,$G13:BG13))))-BH10))</f>
        <v/>
      </c>
      <c r="BI11" s="36" t="str">
        <f ca="1">IF(ISBLANK(BI10),"",(IF(ISNA(LOOKUP(9^9,$G10:BH10)),0,LOOKUP(9^9,$G10:BH10))+IF(ISNA(LOOKUP(9^9,INDIRECT(ADDRESS(ROW(BI13),IF(ISNA(MATCH(LOOKUP(9^9,$G10:BH10),$G10:BH10,0)+COLUMN($F10)),0,MATCH(LOOKUP(9^9,$G10:BH10),$G10:BH10,0)+COLUMN($F10)),3)&amp;":"&amp;ADDRESS(ROW(BI13),COLUMN(BH13),4)))),IF(ISNA((LOOKUP(9^9,$G12:BH12))),0,(LOOKUP(9^9,$G12:BH12))),IF(ISNA((LOOKUP(9^9,$G13:BH13))),0,(LOOKUP(9^9,$G13:BH13))))-BI10))</f>
        <v/>
      </c>
      <c r="BJ11" s="36" t="str">
        <f ca="1">IF(ISBLANK(BJ10),"",(IF(ISNA(LOOKUP(9^9,$G10:BI10)),0,LOOKUP(9^9,$G10:BI10))+IF(ISNA(LOOKUP(9^9,INDIRECT(ADDRESS(ROW(BJ13),IF(ISNA(MATCH(LOOKUP(9^9,$G10:BI10),$G10:BI10,0)+COLUMN($F10)),0,MATCH(LOOKUP(9^9,$G10:BI10),$G10:BI10,0)+COLUMN($F10)),3)&amp;":"&amp;ADDRESS(ROW(BJ13),COLUMN(BI13),4)))),IF(ISNA((LOOKUP(9^9,$G12:BI12))),0,(LOOKUP(9^9,$G12:BI12))),IF(ISNA((LOOKUP(9^9,$G13:BI13))),0,(LOOKUP(9^9,$G13:BI13))))-BJ10))</f>
        <v/>
      </c>
      <c r="BK11" s="36" t="str">
        <f ca="1">IF(ISBLANK(BK10),"",(IF(ISNA(LOOKUP(9^9,$G10:BJ10)),0,LOOKUP(9^9,$G10:BJ10))+IF(ISNA(LOOKUP(9^9,INDIRECT(ADDRESS(ROW(BK13),IF(ISNA(MATCH(LOOKUP(9^9,$G10:BJ10),$G10:BJ10,0)+COLUMN($F10)),0,MATCH(LOOKUP(9^9,$G10:BJ10),$G10:BJ10,0)+COLUMN($F10)),3)&amp;":"&amp;ADDRESS(ROW(BK13),COLUMN(BJ13),4)))),IF(ISNA((LOOKUP(9^9,$G12:BJ12))),0,(LOOKUP(9^9,$G12:BJ12))),IF(ISNA((LOOKUP(9^9,$G13:BJ13))),0,(LOOKUP(9^9,$G13:BJ13))))-BK10))</f>
        <v/>
      </c>
      <c r="BL11" s="36" t="str">
        <f ca="1">IF(ISBLANK(BL10),"",(IF(ISNA(LOOKUP(9^9,$G10:BK10)),0,LOOKUP(9^9,$G10:BK10))+IF(ISNA(LOOKUP(9^9,INDIRECT(ADDRESS(ROW(BL13),IF(ISNA(MATCH(LOOKUP(9^9,$G10:BK10),$G10:BK10,0)+COLUMN($F10)),0,MATCH(LOOKUP(9^9,$G10:BK10),$G10:BK10,0)+COLUMN($F10)),3)&amp;":"&amp;ADDRESS(ROW(BL13),COLUMN(BK13),4)))),IF(ISNA((LOOKUP(9^9,$G12:BK12))),0,(LOOKUP(9^9,$G12:BK12))),IF(ISNA((LOOKUP(9^9,$G13:BK13))),0,(LOOKUP(9^9,$G13:BK13))))-BL10))</f>
        <v/>
      </c>
      <c r="BM11" s="36" t="str">
        <f ca="1">IF(ISBLANK(BM10),"",(IF(ISNA(LOOKUP(9^9,$G10:BL10)),0,LOOKUP(9^9,$G10:BL10))+IF(ISNA(LOOKUP(9^9,INDIRECT(ADDRESS(ROW(BM13),IF(ISNA(MATCH(LOOKUP(9^9,$G10:BL10),$G10:BL10,0)+COLUMN($F10)),0,MATCH(LOOKUP(9^9,$G10:BL10),$G10:BL10,0)+COLUMN($F10)),3)&amp;":"&amp;ADDRESS(ROW(BM13),COLUMN(BL13),4)))),IF(ISNA((LOOKUP(9^9,$G12:BL12))),0,(LOOKUP(9^9,$G12:BL12))),IF(ISNA((LOOKUP(9^9,$G13:BL13))),0,(LOOKUP(9^9,$G13:BL13))))-BM10))</f>
        <v/>
      </c>
      <c r="BN11" s="36" t="str">
        <f ca="1">IF(ISBLANK(BN10),"",(IF(ISNA(LOOKUP(9^9,$G10:BM10)),0,LOOKUP(9^9,$G10:BM10))+IF(ISNA(LOOKUP(9^9,INDIRECT(ADDRESS(ROW(BN13),IF(ISNA(MATCH(LOOKUP(9^9,$G10:BM10),$G10:BM10,0)+COLUMN($F10)),0,MATCH(LOOKUP(9^9,$G10:BM10),$G10:BM10,0)+COLUMN($F10)),3)&amp;":"&amp;ADDRESS(ROW(BN13),COLUMN(BM13),4)))),IF(ISNA((LOOKUP(9^9,$G12:BM12))),0,(LOOKUP(9^9,$G12:BM12))),IF(ISNA((LOOKUP(9^9,$G13:BM13))),0,(LOOKUP(9^9,$G13:BM13))))-BN10))</f>
        <v/>
      </c>
      <c r="BO11" s="36" t="str">
        <f ca="1">IF(ISBLANK(BO10),"",(IF(ISNA(LOOKUP(9^9,$G10:BN10)),0,LOOKUP(9^9,$G10:BN10))+IF(ISNA(LOOKUP(9^9,INDIRECT(ADDRESS(ROW(BO13),IF(ISNA(MATCH(LOOKUP(9^9,$G10:BN10),$G10:BN10,0)+COLUMN($F10)),0,MATCH(LOOKUP(9^9,$G10:BN10),$G10:BN10,0)+COLUMN($F10)),3)&amp;":"&amp;ADDRESS(ROW(BO13),COLUMN(BN13),4)))),IF(ISNA((LOOKUP(9^9,$G12:BN12))),0,(LOOKUP(9^9,$G12:BN12))),IF(ISNA((LOOKUP(9^9,$G13:BN13))),0,(LOOKUP(9^9,$G13:BN13))))-BO10))</f>
        <v/>
      </c>
      <c r="BP11" s="36" t="str">
        <f ca="1">IF(ISBLANK(BP10),"",(IF(ISNA(LOOKUP(9^9,$G10:BO10)),0,LOOKUP(9^9,$G10:BO10))+IF(ISNA(LOOKUP(9^9,INDIRECT(ADDRESS(ROW(BP13),IF(ISNA(MATCH(LOOKUP(9^9,$G10:BO10),$G10:BO10,0)+COLUMN($F10)),0,MATCH(LOOKUP(9^9,$G10:BO10),$G10:BO10,0)+COLUMN($F10)),3)&amp;":"&amp;ADDRESS(ROW(BP13),COLUMN(BO13),4)))),IF(ISNA((LOOKUP(9^9,$G12:BO12))),0,(LOOKUP(9^9,$G12:BO12))),IF(ISNA((LOOKUP(9^9,$G13:BO13))),0,(LOOKUP(9^9,$G13:BO13))))-BP10))</f>
        <v/>
      </c>
      <c r="BQ11" s="36" t="str">
        <f ca="1">IF(ISBLANK(BQ10),"",(IF(ISNA(LOOKUP(9^9,$G10:BP10)),0,LOOKUP(9^9,$G10:BP10))+IF(ISNA(LOOKUP(9^9,INDIRECT(ADDRESS(ROW(BQ13),IF(ISNA(MATCH(LOOKUP(9^9,$G10:BP10),$G10:BP10,0)+COLUMN($F10)),0,MATCH(LOOKUP(9^9,$G10:BP10),$G10:BP10,0)+COLUMN($F10)),3)&amp;":"&amp;ADDRESS(ROW(BQ13),COLUMN(BP13),4)))),IF(ISNA((LOOKUP(9^9,$G12:BP12))),0,(LOOKUP(9^9,$G12:BP12))),IF(ISNA((LOOKUP(9^9,$G13:BP13))),0,(LOOKUP(9^9,$G13:BP13))))-BQ10))</f>
        <v/>
      </c>
      <c r="BR11" s="36" t="str">
        <f ca="1">IF(ISBLANK(BR10),"",(IF(ISNA(LOOKUP(9^9,$G10:BQ10)),0,LOOKUP(9^9,$G10:BQ10))+IF(ISNA(LOOKUP(9^9,INDIRECT(ADDRESS(ROW(BR13),IF(ISNA(MATCH(LOOKUP(9^9,$G10:BQ10),$G10:BQ10,0)+COLUMN($F10)),0,MATCH(LOOKUP(9^9,$G10:BQ10),$G10:BQ10,0)+COLUMN($F10)),3)&amp;":"&amp;ADDRESS(ROW(BR13),COLUMN(BQ13),4)))),IF(ISNA((LOOKUP(9^9,$G12:BQ12))),0,(LOOKUP(9^9,$G12:BQ12))),IF(ISNA((LOOKUP(9^9,$G13:BQ13))),0,(LOOKUP(9^9,$G13:BQ13))))-BR10))</f>
        <v/>
      </c>
      <c r="BS11" s="36" t="str">
        <f ca="1">IF(ISBLANK(BS10),"",(IF(ISNA(LOOKUP(9^9,$G10:BR10)),0,LOOKUP(9^9,$G10:BR10))+IF(ISNA(LOOKUP(9^9,INDIRECT(ADDRESS(ROW(BS13),IF(ISNA(MATCH(LOOKUP(9^9,$G10:BR10),$G10:BR10,0)+COLUMN($F10)),0,MATCH(LOOKUP(9^9,$G10:BR10),$G10:BR10,0)+COLUMN($F10)),3)&amp;":"&amp;ADDRESS(ROW(BS13),COLUMN(BR13),4)))),IF(ISNA((LOOKUP(9^9,$G12:BR12))),0,(LOOKUP(9^9,$G12:BR12))),IF(ISNA((LOOKUP(9^9,$G13:BR13))),0,(LOOKUP(9^9,$G13:BR13))))-BS10))</f>
        <v/>
      </c>
      <c r="BT11" s="36" t="str">
        <f ca="1">IF(ISBLANK(BT10),"",(IF(ISNA(LOOKUP(9^9,$G10:BS10)),0,LOOKUP(9^9,$G10:BS10))+IF(ISNA(LOOKUP(9^9,INDIRECT(ADDRESS(ROW(BT13),IF(ISNA(MATCH(LOOKUP(9^9,$G10:BS10),$G10:BS10,0)+COLUMN($F10)),0,MATCH(LOOKUP(9^9,$G10:BS10),$G10:BS10,0)+COLUMN($F10)),3)&amp;":"&amp;ADDRESS(ROW(BT13),COLUMN(BS13),4)))),IF(ISNA((LOOKUP(9^9,$G12:BS12))),0,(LOOKUP(9^9,$G12:BS12))),IF(ISNA((LOOKUP(9^9,$G13:BS13))),0,(LOOKUP(9^9,$G13:BS13))))-BT10))</f>
        <v/>
      </c>
      <c r="BU11" s="36" t="str">
        <f ca="1">IF(ISBLANK(BU10),"",(IF(ISNA(LOOKUP(9^9,$G10:BT10)),0,LOOKUP(9^9,$G10:BT10))+IF(ISNA(LOOKUP(9^9,INDIRECT(ADDRESS(ROW(BU13),IF(ISNA(MATCH(LOOKUP(9^9,$G10:BT10),$G10:BT10,0)+COLUMN($F10)),0,MATCH(LOOKUP(9^9,$G10:BT10),$G10:BT10,0)+COLUMN($F10)),3)&amp;":"&amp;ADDRESS(ROW(BU13),COLUMN(BT13),4)))),IF(ISNA((LOOKUP(9^9,$G12:BT12))),0,(LOOKUP(9^9,$G12:BT12))),IF(ISNA((LOOKUP(9^9,$G13:BT13))),0,(LOOKUP(9^9,$G13:BT13))))-BU10))</f>
        <v/>
      </c>
      <c r="BV11" s="36" t="str">
        <f ca="1">IF(ISBLANK(BV10),"",(IF(ISNA(LOOKUP(9^9,$G10:BU10)),0,LOOKUP(9^9,$G10:BU10))+IF(ISNA(LOOKUP(9^9,INDIRECT(ADDRESS(ROW(BV13),IF(ISNA(MATCH(LOOKUP(9^9,$G10:BU10),$G10:BU10,0)+COLUMN($F10)),0,MATCH(LOOKUP(9^9,$G10:BU10),$G10:BU10,0)+COLUMN($F10)),3)&amp;":"&amp;ADDRESS(ROW(BV13),COLUMN(BU13),4)))),IF(ISNA((LOOKUP(9^9,$G12:BU12))),0,(LOOKUP(9^9,$G12:BU12))),IF(ISNA((LOOKUP(9^9,$G13:BU13))),0,(LOOKUP(9^9,$G13:BU13))))-BV10))</f>
        <v/>
      </c>
      <c r="BW11" s="36" t="str">
        <f ca="1">IF(ISBLANK(BW10),"",(IF(ISNA(LOOKUP(9^9,$G10:BV10)),0,LOOKUP(9^9,$G10:BV10))+IF(ISNA(LOOKUP(9^9,INDIRECT(ADDRESS(ROW(BW13),IF(ISNA(MATCH(LOOKUP(9^9,$G10:BV10),$G10:BV10,0)+COLUMN($F10)),0,MATCH(LOOKUP(9^9,$G10:BV10),$G10:BV10,0)+COLUMN($F10)),3)&amp;":"&amp;ADDRESS(ROW(BW13),COLUMN(BV13),4)))),IF(ISNA((LOOKUP(9^9,$G12:BV12))),0,(LOOKUP(9^9,$G12:BV12))),IF(ISNA((LOOKUP(9^9,$G13:BV13))),0,(LOOKUP(9^9,$G13:BV13))))-BW10))</f>
        <v/>
      </c>
      <c r="BX11" s="36" t="str">
        <f ca="1">IF(ISBLANK(BX10),"",(IF(ISNA(LOOKUP(9^9,$G10:BW10)),0,LOOKUP(9^9,$G10:BW10))+IF(ISNA(LOOKUP(9^9,INDIRECT(ADDRESS(ROW(BX13),IF(ISNA(MATCH(LOOKUP(9^9,$G10:BW10),$G10:BW10,0)+COLUMN($F10)),0,MATCH(LOOKUP(9^9,$G10:BW10),$G10:BW10,0)+COLUMN($F10)),3)&amp;":"&amp;ADDRESS(ROW(BX13),COLUMN(BW13),4)))),IF(ISNA((LOOKUP(9^9,$G12:BW12))),0,(LOOKUP(9^9,$G12:BW12))),IF(ISNA((LOOKUP(9^9,$G13:BW13))),0,(LOOKUP(9^9,$G13:BW13))))-BX10))</f>
        <v/>
      </c>
      <c r="BY11" s="36" t="str">
        <f ca="1">IF(ISBLANK(BY10),"",(IF(ISNA(LOOKUP(9^9,$G10:BX10)),0,LOOKUP(9^9,$G10:BX10))+IF(ISNA(LOOKUP(9^9,INDIRECT(ADDRESS(ROW(BY13),IF(ISNA(MATCH(LOOKUP(9^9,$G10:BX10),$G10:BX10,0)+COLUMN($F10)),0,MATCH(LOOKUP(9^9,$G10:BX10),$G10:BX10,0)+COLUMN($F10)),3)&amp;":"&amp;ADDRESS(ROW(BY13),COLUMN(BX13),4)))),IF(ISNA((LOOKUP(9^9,$G12:BX12))),0,(LOOKUP(9^9,$G12:BX12))),IF(ISNA((LOOKUP(9^9,$G13:BX13))),0,(LOOKUP(9^9,$G13:BX13))))-BY10))</f>
        <v/>
      </c>
      <c r="BZ11" s="36" t="str">
        <f ca="1">IF(ISBLANK(BZ10),"",(IF(ISNA(LOOKUP(9^9,$G10:BY10)),0,LOOKUP(9^9,$G10:BY10))+IF(ISNA(LOOKUP(9^9,INDIRECT(ADDRESS(ROW(BZ13),IF(ISNA(MATCH(LOOKUP(9^9,$G10:BY10),$G10:BY10,0)+COLUMN($F10)),0,MATCH(LOOKUP(9^9,$G10:BY10),$G10:BY10,0)+COLUMN($F10)),3)&amp;":"&amp;ADDRESS(ROW(BZ13),COLUMN(BY13),4)))),IF(ISNA((LOOKUP(9^9,$G12:BY12))),0,(LOOKUP(9^9,$G12:BY12))),IF(ISNA((LOOKUP(9^9,$G13:BY13))),0,(LOOKUP(9^9,$G13:BY13))))-BZ10))</f>
        <v/>
      </c>
      <c r="CA11" s="36" t="str">
        <f ca="1">IF(ISBLANK(CA10),"",(IF(ISNA(LOOKUP(9^9,$G10:BZ10)),0,LOOKUP(9^9,$G10:BZ10))+IF(ISNA(LOOKUP(9^9,INDIRECT(ADDRESS(ROW(CA13),IF(ISNA(MATCH(LOOKUP(9^9,$G10:BZ10),$G10:BZ10,0)+COLUMN($F10)),0,MATCH(LOOKUP(9^9,$G10:BZ10),$G10:BZ10,0)+COLUMN($F10)),3)&amp;":"&amp;ADDRESS(ROW(CA13),COLUMN(BZ13),4)))),IF(ISNA((LOOKUP(9^9,$G12:BZ12))),0,(LOOKUP(9^9,$G12:BZ12))),IF(ISNA((LOOKUP(9^9,$G13:BZ13))),0,(LOOKUP(9^9,$G13:BZ13))))-CA10))</f>
        <v/>
      </c>
      <c r="CB11" s="36" t="str">
        <f ca="1">IF(ISBLANK(CB10),"",(IF(ISNA(LOOKUP(9^9,$G10:CA10)),0,LOOKUP(9^9,$G10:CA10))+IF(ISNA(LOOKUP(9^9,INDIRECT(ADDRESS(ROW(CB13),IF(ISNA(MATCH(LOOKUP(9^9,$G10:CA10),$G10:CA10,0)+COLUMN($F10)),0,MATCH(LOOKUP(9^9,$G10:CA10),$G10:CA10,0)+COLUMN($F10)),3)&amp;":"&amp;ADDRESS(ROW(CB13),COLUMN(CA13),4)))),IF(ISNA((LOOKUP(9^9,$G12:CA12))),0,(LOOKUP(9^9,$G12:CA12))),IF(ISNA((LOOKUP(9^9,$G13:CA13))),0,(LOOKUP(9^9,$G13:CA13))))-CB10))</f>
        <v/>
      </c>
      <c r="CC11" s="36" t="str">
        <f ca="1">IF(ISBLANK(CC10),"",(IF(ISNA(LOOKUP(9^9,$G10:CB10)),0,LOOKUP(9^9,$G10:CB10))+IF(ISNA(LOOKUP(9^9,INDIRECT(ADDRESS(ROW(CC13),IF(ISNA(MATCH(LOOKUP(9^9,$G10:CB10),$G10:CB10,0)+COLUMN($F10)),0,MATCH(LOOKUP(9^9,$G10:CB10),$G10:CB10,0)+COLUMN($F10)),3)&amp;":"&amp;ADDRESS(ROW(CC13),COLUMN(CB13),4)))),IF(ISNA((LOOKUP(9^9,$G12:CB12))),0,(LOOKUP(9^9,$G12:CB12))),IF(ISNA((LOOKUP(9^9,$G13:CB13))),0,(LOOKUP(9^9,$G13:CB13))))-CC10))</f>
        <v/>
      </c>
      <c r="CD11" s="36" t="str">
        <f ca="1">IF(ISBLANK(CD10),"",(IF(ISNA(LOOKUP(9^9,$G10:CC10)),0,LOOKUP(9^9,$G10:CC10))+IF(ISNA(LOOKUP(9^9,INDIRECT(ADDRESS(ROW(CD13),IF(ISNA(MATCH(LOOKUP(9^9,$G10:CC10),$G10:CC10,0)+COLUMN($F10)),0,MATCH(LOOKUP(9^9,$G10:CC10),$G10:CC10,0)+COLUMN($F10)),3)&amp;":"&amp;ADDRESS(ROW(CD13),COLUMN(CC13),4)))),IF(ISNA((LOOKUP(9^9,$G12:CC12))),0,(LOOKUP(9^9,$G12:CC12))),IF(ISNA((LOOKUP(9^9,$G13:CC13))),0,(LOOKUP(9^9,$G13:CC13))))-CD10))</f>
        <v/>
      </c>
      <c r="CE11" s="36" t="str">
        <f ca="1">IF(ISBLANK(CE10),"",(IF(ISNA(LOOKUP(9^9,$G10:CD10)),0,LOOKUP(9^9,$G10:CD10))+IF(ISNA(LOOKUP(9^9,INDIRECT(ADDRESS(ROW(CE13),IF(ISNA(MATCH(LOOKUP(9^9,$G10:CD10),$G10:CD10,0)+COLUMN($F10)),0,MATCH(LOOKUP(9^9,$G10:CD10),$G10:CD10,0)+COLUMN($F10)),3)&amp;":"&amp;ADDRESS(ROW(CE13),COLUMN(CD13),4)))),IF(ISNA((LOOKUP(9^9,$G12:CD12))),0,(LOOKUP(9^9,$G12:CD12))),IF(ISNA((LOOKUP(9^9,$G13:CD13))),0,(LOOKUP(9^9,$G13:CD13))))-CE10))</f>
        <v/>
      </c>
      <c r="CF11" s="36" t="str">
        <f ca="1">IF(ISBLANK(CF10),"",(IF(ISNA(LOOKUP(9^9,$G10:CE10)),0,LOOKUP(9^9,$G10:CE10))+IF(ISNA(LOOKUP(9^9,INDIRECT(ADDRESS(ROW(CF13),IF(ISNA(MATCH(LOOKUP(9^9,$G10:CE10),$G10:CE10,0)+COLUMN($F10)),0,MATCH(LOOKUP(9^9,$G10:CE10),$G10:CE10,0)+COLUMN($F10)),3)&amp;":"&amp;ADDRESS(ROW(CF13),COLUMN(CE13),4)))),IF(ISNA((LOOKUP(9^9,$G12:CE12))),0,(LOOKUP(9^9,$G12:CE12))),IF(ISNA((LOOKUP(9^9,$G13:CE13))),0,(LOOKUP(9^9,$G13:CE13))))-CF10))</f>
        <v/>
      </c>
      <c r="CG11" s="36" t="str">
        <f ca="1">IF(ISBLANK(CG10),"",(IF(ISNA(LOOKUP(9^9,$G10:CF10)),0,LOOKUP(9^9,$G10:CF10))+IF(ISNA(LOOKUP(9^9,INDIRECT(ADDRESS(ROW(CG13),IF(ISNA(MATCH(LOOKUP(9^9,$G10:CF10),$G10:CF10,0)+COLUMN($F10)),0,MATCH(LOOKUP(9^9,$G10:CF10),$G10:CF10,0)+COLUMN($F10)),3)&amp;":"&amp;ADDRESS(ROW(CG13),COLUMN(CF13),4)))),IF(ISNA((LOOKUP(9^9,$G12:CF12))),0,(LOOKUP(9^9,$G12:CF12))),IF(ISNA((LOOKUP(9^9,$G13:CF13))),0,(LOOKUP(9^9,$G13:CF13))))-CG10))</f>
        <v/>
      </c>
      <c r="CH11" s="36" t="str">
        <f ca="1">IF(ISBLANK(CH10),"",(IF(ISNA(LOOKUP(9^9,$G10:CG10)),0,LOOKUP(9^9,$G10:CG10))+IF(ISNA(LOOKUP(9^9,INDIRECT(ADDRESS(ROW(CH13),IF(ISNA(MATCH(LOOKUP(9^9,$G10:CG10),$G10:CG10,0)+COLUMN($F10)),0,MATCH(LOOKUP(9^9,$G10:CG10),$G10:CG10,0)+COLUMN($F10)),3)&amp;":"&amp;ADDRESS(ROW(CH13),COLUMN(CG13),4)))),IF(ISNA((LOOKUP(9^9,$G12:CG12))),0,(LOOKUP(9^9,$G12:CG12))),IF(ISNA((LOOKUP(9^9,$G13:CG13))),0,(LOOKUP(9^9,$G13:CG13))))-CH10))</f>
        <v/>
      </c>
      <c r="CI11" s="36" t="str">
        <f ca="1">IF(ISBLANK(CI10),"",(IF(ISNA(LOOKUP(9^9,$G10:CH10)),0,LOOKUP(9^9,$G10:CH10))+IF(ISNA(LOOKUP(9^9,INDIRECT(ADDRESS(ROW(CI13),IF(ISNA(MATCH(LOOKUP(9^9,$G10:CH10),$G10:CH10,0)+COLUMN($F10)),0,MATCH(LOOKUP(9^9,$G10:CH10),$G10:CH10,0)+COLUMN($F10)),3)&amp;":"&amp;ADDRESS(ROW(CI13),COLUMN(CH13),4)))),IF(ISNA((LOOKUP(9^9,$G12:CH12))),0,(LOOKUP(9^9,$G12:CH12))),IF(ISNA((LOOKUP(9^9,$G13:CH13))),0,(LOOKUP(9^9,$G13:CH13))))-CI10))</f>
        <v/>
      </c>
      <c r="CJ11" s="36" t="str">
        <f ca="1">IF(ISBLANK(CJ10),"",(IF(ISNA(LOOKUP(9^9,$G10:CI10)),0,LOOKUP(9^9,$G10:CI10))+IF(ISNA(LOOKUP(9^9,INDIRECT(ADDRESS(ROW(CJ13),IF(ISNA(MATCH(LOOKUP(9^9,$G10:CI10),$G10:CI10,0)+COLUMN($F10)),0,MATCH(LOOKUP(9^9,$G10:CI10),$G10:CI10,0)+COLUMN($F10)),3)&amp;":"&amp;ADDRESS(ROW(CJ13),COLUMN(CI13),4)))),IF(ISNA((LOOKUP(9^9,$G12:CI12))),0,(LOOKUP(9^9,$G12:CI12))),IF(ISNA((LOOKUP(9^9,$G13:CI13))),0,(LOOKUP(9^9,$G13:CI13))))-CJ10))</f>
        <v/>
      </c>
      <c r="CK11" s="36" t="str">
        <f ca="1">IF(ISBLANK(CK10),"",(IF(ISNA(LOOKUP(9^9,$G10:CJ10)),0,LOOKUP(9^9,$G10:CJ10))+IF(ISNA(LOOKUP(9^9,INDIRECT(ADDRESS(ROW(CK13),IF(ISNA(MATCH(LOOKUP(9^9,$G10:CJ10),$G10:CJ10,0)+COLUMN($F10)),0,MATCH(LOOKUP(9^9,$G10:CJ10),$G10:CJ10,0)+COLUMN($F10)),3)&amp;":"&amp;ADDRESS(ROW(CK13),COLUMN(CJ13),4)))),IF(ISNA((LOOKUP(9^9,$G12:CJ12))),0,(LOOKUP(9^9,$G12:CJ12))),IF(ISNA((LOOKUP(9^9,$G13:CJ13))),0,(LOOKUP(9^9,$G13:CJ13))))-CK10))</f>
        <v/>
      </c>
      <c r="CL11" s="36" t="str">
        <f ca="1">IF(ISBLANK(CL10),"",(IF(ISNA(LOOKUP(9^9,$G10:CK10)),0,LOOKUP(9^9,$G10:CK10))+IF(ISNA(LOOKUP(9^9,INDIRECT(ADDRESS(ROW(CL13),IF(ISNA(MATCH(LOOKUP(9^9,$G10:CK10),$G10:CK10,0)+COLUMN($F10)),0,MATCH(LOOKUP(9^9,$G10:CK10),$G10:CK10,0)+COLUMN($F10)),3)&amp;":"&amp;ADDRESS(ROW(CL13),COLUMN(CK13),4)))),IF(ISNA((LOOKUP(9^9,$G12:CK12))),0,(LOOKUP(9^9,$G12:CK12))),IF(ISNA((LOOKUP(9^9,$G13:CK13))),0,(LOOKUP(9^9,$G13:CK13))))-CL10))</f>
        <v/>
      </c>
      <c r="CM11" s="36" t="str">
        <f ca="1">IF(ISBLANK(CM10),"",(IF(ISNA(LOOKUP(9^9,$G10:CL10)),0,LOOKUP(9^9,$G10:CL10))+IF(ISNA(LOOKUP(9^9,INDIRECT(ADDRESS(ROW(CM13),IF(ISNA(MATCH(LOOKUP(9^9,$G10:CL10),$G10:CL10,0)+COLUMN($F10)),0,MATCH(LOOKUP(9^9,$G10:CL10),$G10:CL10,0)+COLUMN($F10)),3)&amp;":"&amp;ADDRESS(ROW(CM13),COLUMN(CL13),4)))),IF(ISNA((LOOKUP(9^9,$G12:CL12))),0,(LOOKUP(9^9,$G12:CL12))),IF(ISNA((LOOKUP(9^9,$G13:CL13))),0,(LOOKUP(9^9,$G13:CL13))))-CM10))</f>
        <v/>
      </c>
      <c r="CN11" s="36" t="str">
        <f ca="1">IF(ISBLANK(CN10),"",(IF(ISNA(LOOKUP(9^9,$G10:CM10)),0,LOOKUP(9^9,$G10:CM10))+IF(ISNA(LOOKUP(9^9,INDIRECT(ADDRESS(ROW(CN13),IF(ISNA(MATCH(LOOKUP(9^9,$G10:CM10),$G10:CM10,0)+COLUMN($F10)),0,MATCH(LOOKUP(9^9,$G10:CM10),$G10:CM10,0)+COLUMN($F10)),3)&amp;":"&amp;ADDRESS(ROW(CN13),COLUMN(CM13),4)))),IF(ISNA((LOOKUP(9^9,$G12:CM12))),0,(LOOKUP(9^9,$G12:CM12))),IF(ISNA((LOOKUP(9^9,$G13:CM13))),0,(LOOKUP(9^9,$G13:CM13))))-CN10))</f>
        <v/>
      </c>
      <c r="CO11" s="36" t="str">
        <f ca="1">IF(ISBLANK(CO10),"",(IF(ISNA(LOOKUP(9^9,$G10:CN10)),0,LOOKUP(9^9,$G10:CN10))+IF(ISNA(LOOKUP(9^9,INDIRECT(ADDRESS(ROW(CO13),IF(ISNA(MATCH(LOOKUP(9^9,$G10:CN10),$G10:CN10,0)+COLUMN($F10)),0,MATCH(LOOKUP(9^9,$G10:CN10),$G10:CN10,0)+COLUMN($F10)),3)&amp;":"&amp;ADDRESS(ROW(CO13),COLUMN(CN13),4)))),IF(ISNA((LOOKUP(9^9,$G12:CN12))),0,(LOOKUP(9^9,$G12:CN12))),IF(ISNA((LOOKUP(9^9,$G13:CN13))),0,(LOOKUP(9^9,$G13:CN13))))-CO10))</f>
        <v/>
      </c>
      <c r="CP11" s="36" t="str">
        <f ca="1">IF(ISBLANK(CP10),"",(IF(ISNA(LOOKUP(9^9,$G10:CO10)),0,LOOKUP(9^9,$G10:CO10))+IF(ISNA(LOOKUP(9^9,INDIRECT(ADDRESS(ROW(CP13),IF(ISNA(MATCH(LOOKUP(9^9,$G10:CO10),$G10:CO10,0)+COLUMN($F10)),0,MATCH(LOOKUP(9^9,$G10:CO10),$G10:CO10,0)+COLUMN($F10)),3)&amp;":"&amp;ADDRESS(ROW(CP13),COLUMN(CO13),4)))),IF(ISNA((LOOKUP(9^9,$G12:CO12))),0,(LOOKUP(9^9,$G12:CO12))),IF(ISNA((LOOKUP(9^9,$G13:CO13))),0,(LOOKUP(9^9,$G13:CO13))))-CP10))</f>
        <v/>
      </c>
      <c r="CQ11" s="36" t="str">
        <f ca="1">IF(ISBLANK(CQ10),"",(IF(ISNA(LOOKUP(9^9,$G10:CP10)),0,LOOKUP(9^9,$G10:CP10))+IF(ISNA(LOOKUP(9^9,INDIRECT(ADDRESS(ROW(CQ13),IF(ISNA(MATCH(LOOKUP(9^9,$G10:CP10),$G10:CP10,0)+COLUMN($F10)),0,MATCH(LOOKUP(9^9,$G10:CP10),$G10:CP10,0)+COLUMN($F10)),3)&amp;":"&amp;ADDRESS(ROW(CQ13),COLUMN(CP13),4)))),IF(ISNA((LOOKUP(9^9,$G12:CP12))),0,(LOOKUP(9^9,$G12:CP12))),IF(ISNA((LOOKUP(9^9,$G13:CP13))),0,(LOOKUP(9^9,$G13:CP13))))-CQ10))</f>
        <v/>
      </c>
      <c r="CR11" s="36" t="str">
        <f ca="1">IF(ISBLANK(CR10),"",(IF(ISNA(LOOKUP(9^9,$G10:CQ10)),0,LOOKUP(9^9,$G10:CQ10))+IF(ISNA(LOOKUP(9^9,INDIRECT(ADDRESS(ROW(CR13),IF(ISNA(MATCH(LOOKUP(9^9,$G10:CQ10),$G10:CQ10,0)+COLUMN($F10)),0,MATCH(LOOKUP(9^9,$G10:CQ10),$G10:CQ10,0)+COLUMN($F10)),3)&amp;":"&amp;ADDRESS(ROW(CR13),COLUMN(CQ13),4)))),IF(ISNA((LOOKUP(9^9,$G12:CQ12))),0,(LOOKUP(9^9,$G12:CQ12))),IF(ISNA((LOOKUP(9^9,$G13:CQ13))),0,(LOOKUP(9^9,$G13:CQ13))))-CR10))</f>
        <v/>
      </c>
      <c r="CS11" s="36" t="str">
        <f ca="1">IF(ISBLANK(CS10),"",(IF(ISNA(LOOKUP(9^9,$G10:CR10)),0,LOOKUP(9^9,$G10:CR10))+IF(ISNA(LOOKUP(9^9,INDIRECT(ADDRESS(ROW(CS13),IF(ISNA(MATCH(LOOKUP(9^9,$G10:CR10),$G10:CR10,0)+COLUMN($F10)),0,MATCH(LOOKUP(9^9,$G10:CR10),$G10:CR10,0)+COLUMN($F10)),3)&amp;":"&amp;ADDRESS(ROW(CS13),COLUMN(CR13),4)))),IF(ISNA((LOOKUP(9^9,$G12:CR12))),0,(LOOKUP(9^9,$G12:CR12))),IF(ISNA((LOOKUP(9^9,$G13:CR13))),0,(LOOKUP(9^9,$G13:CR13))))-CS10))</f>
        <v/>
      </c>
      <c r="CT11" s="36" t="str">
        <f ca="1">IF(ISBLANK(CT10),"",(IF(ISNA(LOOKUP(9^9,$G10:CS10)),0,LOOKUP(9^9,$G10:CS10))+IF(ISNA(LOOKUP(9^9,INDIRECT(ADDRESS(ROW(CT13),IF(ISNA(MATCH(LOOKUP(9^9,$G10:CS10),$G10:CS10,0)+COLUMN($F10)),0,MATCH(LOOKUP(9^9,$G10:CS10),$G10:CS10,0)+COLUMN($F10)),3)&amp;":"&amp;ADDRESS(ROW(CT13),COLUMN(CS13),4)))),IF(ISNA((LOOKUP(9^9,$G12:CS12))),0,(LOOKUP(9^9,$G12:CS12))),IF(ISNA((LOOKUP(9^9,$G13:CS13))),0,(LOOKUP(9^9,$G13:CS13))))-CT10))</f>
        <v/>
      </c>
      <c r="CU11" s="36" t="str">
        <f ca="1">IF(ISBLANK(CU10),"",(IF(ISNA(LOOKUP(9^9,$G10:CT10)),0,LOOKUP(9^9,$G10:CT10))+IF(ISNA(LOOKUP(9^9,INDIRECT(ADDRESS(ROW(CU13),IF(ISNA(MATCH(LOOKUP(9^9,$G10:CT10),$G10:CT10,0)+COLUMN($F10)),0,MATCH(LOOKUP(9^9,$G10:CT10),$G10:CT10,0)+COLUMN($F10)),3)&amp;":"&amp;ADDRESS(ROW(CU13),COLUMN(CT13),4)))),IF(ISNA((LOOKUP(9^9,$G12:CT12))),0,(LOOKUP(9^9,$G12:CT12))),IF(ISNA((LOOKUP(9^9,$G13:CT13))),0,(LOOKUP(9^9,$G13:CT13))))-CU10))</f>
        <v/>
      </c>
      <c r="CV11" s="36" t="str">
        <f ca="1">IF(ISBLANK(CV10),"",(IF(ISNA(LOOKUP(9^9,$G10:CU10)),0,LOOKUP(9^9,$G10:CU10))+IF(ISNA(LOOKUP(9^9,INDIRECT(ADDRESS(ROW(CV13),IF(ISNA(MATCH(LOOKUP(9^9,$G10:CU10),$G10:CU10,0)+COLUMN($F10)),0,MATCH(LOOKUP(9^9,$G10:CU10),$G10:CU10,0)+COLUMN($F10)),3)&amp;":"&amp;ADDRESS(ROW(CV13),COLUMN(CU13),4)))),IF(ISNA((LOOKUP(9^9,$G12:CU12))),0,(LOOKUP(9^9,$G12:CU12))),IF(ISNA((LOOKUP(9^9,$G13:CU13))),0,(LOOKUP(9^9,$G13:CU13))))-CV10))</f>
        <v/>
      </c>
      <c r="CW11" s="36" t="str">
        <f ca="1">IF(ISBLANK(CW10),"",(IF(ISNA(LOOKUP(9^9,$G10:CV10)),0,LOOKUP(9^9,$G10:CV10))+IF(ISNA(LOOKUP(9^9,INDIRECT(ADDRESS(ROW(CW13),IF(ISNA(MATCH(LOOKUP(9^9,$G10:CV10),$G10:CV10,0)+COLUMN($F10)),0,MATCH(LOOKUP(9^9,$G10:CV10),$G10:CV10,0)+COLUMN($F10)),3)&amp;":"&amp;ADDRESS(ROW(CW13),COLUMN(CV13),4)))),IF(ISNA((LOOKUP(9^9,$G12:CV12))),0,(LOOKUP(9^9,$G12:CV12))),IF(ISNA((LOOKUP(9^9,$G13:CV13))),0,(LOOKUP(9^9,$G13:CV13))))-CW10))</f>
        <v/>
      </c>
      <c r="CX11" s="36" t="str">
        <f ca="1">IF(ISBLANK(CX10),"",(IF(ISNA(LOOKUP(9^9,$G10:CW10)),0,LOOKUP(9^9,$G10:CW10))+IF(ISNA(LOOKUP(9^9,INDIRECT(ADDRESS(ROW(CX13),IF(ISNA(MATCH(LOOKUP(9^9,$G10:CW10),$G10:CW10,0)+COLUMN($F10)),0,MATCH(LOOKUP(9^9,$G10:CW10),$G10:CW10,0)+COLUMN($F10)),3)&amp;":"&amp;ADDRESS(ROW(CX13),COLUMN(CW13),4)))),IF(ISNA((LOOKUP(9^9,$G12:CW12))),0,(LOOKUP(9^9,$G12:CW12))),IF(ISNA((LOOKUP(9^9,$G13:CW13))),0,(LOOKUP(9^9,$G13:CW13))))-CX10))</f>
        <v/>
      </c>
      <c r="CY11" s="36" t="str">
        <f ca="1">IF(ISBLANK(CY10),"",(IF(ISNA(LOOKUP(9^9,$G10:CX10)),0,LOOKUP(9^9,$G10:CX10))+IF(ISNA(LOOKUP(9^9,INDIRECT(ADDRESS(ROW(CY13),IF(ISNA(MATCH(LOOKUP(9^9,$G10:CX10),$G10:CX10,0)+COLUMN($F10)),0,MATCH(LOOKUP(9^9,$G10:CX10),$G10:CX10,0)+COLUMN($F10)),3)&amp;":"&amp;ADDRESS(ROW(CY13),COLUMN(CX13),4)))),IF(ISNA((LOOKUP(9^9,$G12:CX12))),0,(LOOKUP(9^9,$G12:CX12))),IF(ISNA((LOOKUP(9^9,$G13:CX13))),0,(LOOKUP(9^9,$G13:CX13))))-CY10))</f>
        <v/>
      </c>
      <c r="CZ11" s="36" t="str">
        <f ca="1">IF(ISBLANK(CZ10),"",(IF(ISNA(LOOKUP(9^9,$G10:CY10)),0,LOOKUP(9^9,$G10:CY10))+IF(ISNA(LOOKUP(9^9,INDIRECT(ADDRESS(ROW(CZ13),IF(ISNA(MATCH(LOOKUP(9^9,$G10:CY10),$G10:CY10,0)+COLUMN($F10)),0,MATCH(LOOKUP(9^9,$G10:CY10),$G10:CY10,0)+COLUMN($F10)),3)&amp;":"&amp;ADDRESS(ROW(CZ13),COLUMN(CY13),4)))),IF(ISNA((LOOKUP(9^9,$G12:CY12))),0,(LOOKUP(9^9,$G12:CY12))),IF(ISNA((LOOKUP(9^9,$G13:CY13))),0,(LOOKUP(9^9,$G13:CY13))))-CZ10))</f>
        <v/>
      </c>
      <c r="DA11" s="36" t="str">
        <f ca="1">IF(ISBLANK(DA10),"",(IF(ISNA(LOOKUP(9^9,$G10:CZ10)),0,LOOKUP(9^9,$G10:CZ10))+IF(ISNA(LOOKUP(9^9,INDIRECT(ADDRESS(ROW(DA13),IF(ISNA(MATCH(LOOKUP(9^9,$G10:CZ10),$G10:CZ10,0)+COLUMN($F10)),0,MATCH(LOOKUP(9^9,$G10:CZ10),$G10:CZ10,0)+COLUMN($F10)),3)&amp;":"&amp;ADDRESS(ROW(DA13),COLUMN(CZ13),4)))),IF(ISNA((LOOKUP(9^9,$G12:CZ12))),0,(LOOKUP(9^9,$G12:CZ12))),IF(ISNA((LOOKUP(9^9,$G13:CZ13))),0,(LOOKUP(9^9,$G13:CZ13))))-DA10))</f>
        <v/>
      </c>
      <c r="DB11" s="36" t="str">
        <f ca="1">IF(ISBLANK(DB10),"",(IF(ISNA(LOOKUP(9^9,$G10:DA10)),0,LOOKUP(9^9,$G10:DA10))+IF(ISNA(LOOKUP(9^9,INDIRECT(ADDRESS(ROW(DB13),IF(ISNA(MATCH(LOOKUP(9^9,$G10:DA10),$G10:DA10,0)+COLUMN($F10)),0,MATCH(LOOKUP(9^9,$G10:DA10),$G10:DA10,0)+COLUMN($F10)),3)&amp;":"&amp;ADDRESS(ROW(DB13),COLUMN(DA13),4)))),IF(ISNA((LOOKUP(9^9,$G12:DA12))),0,(LOOKUP(9^9,$G12:DA12))),IF(ISNA((LOOKUP(9^9,$G13:DA13))),0,(LOOKUP(9^9,$G13:DA13))))-DB10))</f>
        <v/>
      </c>
      <c r="DC11" s="36" t="str">
        <f ca="1">IF(ISBLANK(DC10),"",(IF(ISNA(LOOKUP(9^9,$G10:DB10)),0,LOOKUP(9^9,$G10:DB10))+IF(ISNA(LOOKUP(9^9,INDIRECT(ADDRESS(ROW(DC13),IF(ISNA(MATCH(LOOKUP(9^9,$G10:DB10),$G10:DB10,0)+COLUMN($F10)),0,MATCH(LOOKUP(9^9,$G10:DB10),$G10:DB10,0)+COLUMN($F10)),3)&amp;":"&amp;ADDRESS(ROW(DC13),COLUMN(DB13),4)))),IF(ISNA((LOOKUP(9^9,$G12:DB12))),0,(LOOKUP(9^9,$G12:DB12))),IF(ISNA((LOOKUP(9^9,$G13:DB13))),0,(LOOKUP(9^9,$G13:DB13))))-DC10))</f>
        <v/>
      </c>
      <c r="DD11" s="36" t="str">
        <f ca="1">IF(ISBLANK(DD10),"",(IF(ISNA(LOOKUP(9^9,$G10:DC10)),0,LOOKUP(9^9,$G10:DC10))+IF(ISNA(LOOKUP(9^9,INDIRECT(ADDRESS(ROW(DD13),IF(ISNA(MATCH(LOOKUP(9^9,$G10:DC10),$G10:DC10,0)+COLUMN($F10)),0,MATCH(LOOKUP(9^9,$G10:DC10),$G10:DC10,0)+COLUMN($F10)),3)&amp;":"&amp;ADDRESS(ROW(DD13),COLUMN(DC13),4)))),IF(ISNA((LOOKUP(9^9,$G12:DC12))),0,(LOOKUP(9^9,$G12:DC12))),IF(ISNA((LOOKUP(9^9,$G13:DC13))),0,(LOOKUP(9^9,$G13:DC13))))-DD10))</f>
        <v/>
      </c>
      <c r="DE11" s="36" t="str">
        <f ca="1">IF(ISBLANK(DE10),"",(IF(ISNA(LOOKUP(9^9,$G10:DD10)),0,LOOKUP(9^9,$G10:DD10))+IF(ISNA(LOOKUP(9^9,INDIRECT(ADDRESS(ROW(DE13),IF(ISNA(MATCH(LOOKUP(9^9,$G10:DD10),$G10:DD10,0)+COLUMN($F10)),0,MATCH(LOOKUP(9^9,$G10:DD10),$G10:DD10,0)+COLUMN($F10)),3)&amp;":"&amp;ADDRESS(ROW(DE13),COLUMN(DD13),4)))),IF(ISNA((LOOKUP(9^9,$G12:DD12))),0,(LOOKUP(9^9,$G12:DD12))),IF(ISNA((LOOKUP(9^9,$G13:DD13))),0,(LOOKUP(9^9,$G13:DD13))))-DE10))</f>
        <v/>
      </c>
      <c r="DF11" s="36" t="str">
        <f ca="1">IF(ISBLANK(DF10),"",(IF(ISNA(LOOKUP(9^9,$G10:DE10)),0,LOOKUP(9^9,$G10:DE10))+IF(ISNA(LOOKUP(9^9,INDIRECT(ADDRESS(ROW(DF13),IF(ISNA(MATCH(LOOKUP(9^9,$G10:DE10),$G10:DE10,0)+COLUMN($F10)),0,MATCH(LOOKUP(9^9,$G10:DE10),$G10:DE10,0)+COLUMN($F10)),3)&amp;":"&amp;ADDRESS(ROW(DF13),COLUMN(DE13),4)))),IF(ISNA((LOOKUP(9^9,$G12:DE12))),0,(LOOKUP(9^9,$G12:DE12))),IF(ISNA((LOOKUP(9^9,$G13:DE13))),0,(LOOKUP(9^9,$G13:DE13))))-DF10))</f>
        <v/>
      </c>
      <c r="DG11" s="36" t="str">
        <f ca="1">IF(ISBLANK(DG10),"",(IF(ISNA(LOOKUP(9^9,$G10:DF10)),0,LOOKUP(9^9,$G10:DF10))+IF(ISNA(LOOKUP(9^9,INDIRECT(ADDRESS(ROW(DG13),IF(ISNA(MATCH(LOOKUP(9^9,$G10:DF10),$G10:DF10,0)+COLUMN($F10)),0,MATCH(LOOKUP(9^9,$G10:DF10),$G10:DF10,0)+COLUMN($F10)),3)&amp;":"&amp;ADDRESS(ROW(DG13),COLUMN(DF13),4)))),IF(ISNA((LOOKUP(9^9,$G12:DF12))),0,(LOOKUP(9^9,$G12:DF12))),IF(ISNA((LOOKUP(9^9,$G13:DF13))),0,(LOOKUP(9^9,$G13:DF13))))-DG10))</f>
        <v/>
      </c>
      <c r="DH11" s="36" t="str">
        <f ca="1">IF(ISBLANK(DH10),"",(IF(ISNA(LOOKUP(9^9,$G10:DG10)),0,LOOKUP(9^9,$G10:DG10))+IF(ISNA(LOOKUP(9^9,INDIRECT(ADDRESS(ROW(DH13),IF(ISNA(MATCH(LOOKUP(9^9,$G10:DG10),$G10:DG10,0)+COLUMN($F10)),0,MATCH(LOOKUP(9^9,$G10:DG10),$G10:DG10,0)+COLUMN($F10)),3)&amp;":"&amp;ADDRESS(ROW(DH13),COLUMN(DG13),4)))),IF(ISNA((LOOKUP(9^9,$G12:DG12))),0,(LOOKUP(9^9,$G12:DG12))),IF(ISNA((LOOKUP(9^9,$G13:DG13))),0,(LOOKUP(9^9,$G13:DG13))))-DH10))</f>
        <v/>
      </c>
      <c r="DI11" s="36" t="str">
        <f ca="1">IF(ISBLANK(DI10),"",(IF(ISNA(LOOKUP(9^9,$G10:DH10)),0,LOOKUP(9^9,$G10:DH10))+IF(ISNA(LOOKUP(9^9,INDIRECT(ADDRESS(ROW(DI13),IF(ISNA(MATCH(LOOKUP(9^9,$G10:DH10),$G10:DH10,0)+COLUMN($F10)),0,MATCH(LOOKUP(9^9,$G10:DH10),$G10:DH10,0)+COLUMN($F10)),3)&amp;":"&amp;ADDRESS(ROW(DI13),COLUMN(DH13),4)))),IF(ISNA((LOOKUP(9^9,$G12:DH12))),0,(LOOKUP(9^9,$G12:DH12))),IF(ISNA((LOOKUP(9^9,$G13:DH13))),0,(LOOKUP(9^9,$G13:DH13))))-DI10))</f>
        <v/>
      </c>
      <c r="DJ11" s="36" t="str">
        <f ca="1">IF(ISBLANK(DJ10),"",(IF(ISNA(LOOKUP(9^9,$G10:DI10)),0,LOOKUP(9^9,$G10:DI10))+IF(ISNA(LOOKUP(9^9,INDIRECT(ADDRESS(ROW(DJ13),IF(ISNA(MATCH(LOOKUP(9^9,$G10:DI10),$G10:DI10,0)+COLUMN($F10)),0,MATCH(LOOKUP(9^9,$G10:DI10),$G10:DI10,0)+COLUMN($F10)),3)&amp;":"&amp;ADDRESS(ROW(DJ13),COLUMN(DI13),4)))),IF(ISNA((LOOKUP(9^9,$G12:DI12))),0,(LOOKUP(9^9,$G12:DI12))),IF(ISNA((LOOKUP(9^9,$G13:DI13))),0,(LOOKUP(9^9,$G13:DI13))))-DJ10))</f>
        <v/>
      </c>
      <c r="DK11" s="36" t="str">
        <f ca="1">IF(ISBLANK(DK10),"",(IF(ISNA(LOOKUP(9^9,$G10:DJ10)),0,LOOKUP(9^9,$G10:DJ10))+IF(ISNA(LOOKUP(9^9,INDIRECT(ADDRESS(ROW(DK13),IF(ISNA(MATCH(LOOKUP(9^9,$G10:DJ10),$G10:DJ10,0)+COLUMN($F10)),0,MATCH(LOOKUP(9^9,$G10:DJ10),$G10:DJ10,0)+COLUMN($F10)),3)&amp;":"&amp;ADDRESS(ROW(DK13),COLUMN(DJ13),4)))),IF(ISNA((LOOKUP(9^9,$G12:DJ12))),0,(LOOKUP(9^9,$G12:DJ12))),IF(ISNA((LOOKUP(9^9,$G13:DJ13))),0,(LOOKUP(9^9,$G13:DJ13))))-DK10))</f>
        <v/>
      </c>
      <c r="DL11" s="36" t="str">
        <f ca="1">IF(ISBLANK(DL10),"",(IF(ISNA(LOOKUP(9^9,$G10:DK10)),0,LOOKUP(9^9,$G10:DK10))+IF(ISNA(LOOKUP(9^9,INDIRECT(ADDRESS(ROW(DL13),IF(ISNA(MATCH(LOOKUP(9^9,$G10:DK10),$G10:DK10,0)+COLUMN($F10)),0,MATCH(LOOKUP(9^9,$G10:DK10),$G10:DK10,0)+COLUMN($F10)),3)&amp;":"&amp;ADDRESS(ROW(DL13),COLUMN(DK13),4)))),IF(ISNA((LOOKUP(9^9,$G12:DK12))),0,(LOOKUP(9^9,$G12:DK12))),IF(ISNA((LOOKUP(9^9,$G13:DK13))),0,(LOOKUP(9^9,$G13:DK13))))-DL10))</f>
        <v/>
      </c>
      <c r="DM11" s="36" t="str">
        <f ca="1">IF(ISBLANK(DM10),"",(IF(ISNA(LOOKUP(9^9,$G10:DL10)),0,LOOKUP(9^9,$G10:DL10))+IF(ISNA(LOOKUP(9^9,INDIRECT(ADDRESS(ROW(DM13),IF(ISNA(MATCH(LOOKUP(9^9,$G10:DL10),$G10:DL10,0)+COLUMN($F10)),0,MATCH(LOOKUP(9^9,$G10:DL10),$G10:DL10,0)+COLUMN($F10)),3)&amp;":"&amp;ADDRESS(ROW(DM13),COLUMN(DL13),4)))),IF(ISNA((LOOKUP(9^9,$G12:DL12))),0,(LOOKUP(9^9,$G12:DL12))),IF(ISNA((LOOKUP(9^9,$G13:DL13))),0,(LOOKUP(9^9,$G13:DL13))))-DM10))</f>
        <v/>
      </c>
      <c r="DN11" s="36" t="str">
        <f ca="1">IF(ISBLANK(DN10),"",(IF(ISNA(LOOKUP(9^9,$G10:DM10)),0,LOOKUP(9^9,$G10:DM10))+IF(ISNA(LOOKUP(9^9,INDIRECT(ADDRESS(ROW(DN13),IF(ISNA(MATCH(LOOKUP(9^9,$G10:DM10),$G10:DM10,0)+COLUMN($F10)),0,MATCH(LOOKUP(9^9,$G10:DM10),$G10:DM10,0)+COLUMN($F10)),3)&amp;":"&amp;ADDRESS(ROW(DN13),COLUMN(DM13),4)))),IF(ISNA((LOOKUP(9^9,$G12:DM12))),0,(LOOKUP(9^9,$G12:DM12))),IF(ISNA((LOOKUP(9^9,$G13:DM13))),0,(LOOKUP(9^9,$G13:DM13))))-DN10))</f>
        <v/>
      </c>
      <c r="DO11" s="36" t="str">
        <f ca="1">IF(ISBLANK(DO10),"",(IF(ISNA(LOOKUP(9^9,$G10:DN10)),0,LOOKUP(9^9,$G10:DN10))+IF(ISNA(LOOKUP(9^9,INDIRECT(ADDRESS(ROW(DO13),IF(ISNA(MATCH(LOOKUP(9^9,$G10:DN10),$G10:DN10,0)+COLUMN($F10)),0,MATCH(LOOKUP(9^9,$G10:DN10),$G10:DN10,0)+COLUMN($F10)),3)&amp;":"&amp;ADDRESS(ROW(DO13),COLUMN(DN13),4)))),IF(ISNA((LOOKUP(9^9,$G12:DN12))),0,(LOOKUP(9^9,$G12:DN12))),IF(ISNA((LOOKUP(9^9,$G13:DN13))),0,(LOOKUP(9^9,$G13:DN13))))-DO10))</f>
        <v/>
      </c>
      <c r="DP11" s="36" t="str">
        <f ca="1">IF(ISBLANK(DP10),"",(IF(ISNA(LOOKUP(9^9,$G10:DO10)),0,LOOKUP(9^9,$G10:DO10))+IF(ISNA(LOOKUP(9^9,INDIRECT(ADDRESS(ROW(DP13),IF(ISNA(MATCH(LOOKUP(9^9,$G10:DO10),$G10:DO10,0)+COLUMN($F10)),0,MATCH(LOOKUP(9^9,$G10:DO10),$G10:DO10,0)+COLUMN($F10)),3)&amp;":"&amp;ADDRESS(ROW(DP13),COLUMN(DO13),4)))),IF(ISNA((LOOKUP(9^9,$G12:DO12))),0,(LOOKUP(9^9,$G12:DO12))),IF(ISNA((LOOKUP(9^9,$G13:DO13))),0,(LOOKUP(9^9,$G13:DO13))))-DP10))</f>
        <v/>
      </c>
      <c r="DQ11" s="36" t="str">
        <f ca="1">IF(ISBLANK(DQ10),"",(IF(ISNA(LOOKUP(9^9,$G10:DP10)),0,LOOKUP(9^9,$G10:DP10))+IF(ISNA(LOOKUP(9^9,INDIRECT(ADDRESS(ROW(DQ13),IF(ISNA(MATCH(LOOKUP(9^9,$G10:DP10),$G10:DP10,0)+COLUMN($F10)),0,MATCH(LOOKUP(9^9,$G10:DP10),$G10:DP10,0)+COLUMN($F10)),3)&amp;":"&amp;ADDRESS(ROW(DQ13),COLUMN(DP13),4)))),IF(ISNA((LOOKUP(9^9,$G12:DP12))),0,(LOOKUP(9^9,$G12:DP12))),IF(ISNA((LOOKUP(9^9,$G13:DP13))),0,(LOOKUP(9^9,$G13:DP13))))-DQ10))</f>
        <v/>
      </c>
      <c r="DR11" s="36" t="str">
        <f ca="1">IF(ISBLANK(DR10),"",(IF(ISNA(LOOKUP(9^9,$G10:DQ10)),0,LOOKUP(9^9,$G10:DQ10))+IF(ISNA(LOOKUP(9^9,INDIRECT(ADDRESS(ROW(DR13),IF(ISNA(MATCH(LOOKUP(9^9,$G10:DQ10),$G10:DQ10,0)+COLUMN($F10)),0,MATCH(LOOKUP(9^9,$G10:DQ10),$G10:DQ10,0)+COLUMN($F10)),3)&amp;":"&amp;ADDRESS(ROW(DR13),COLUMN(DQ13),4)))),IF(ISNA((LOOKUP(9^9,$G12:DQ12))),0,(LOOKUP(9^9,$G12:DQ12))),IF(ISNA((LOOKUP(9^9,$G13:DQ13))),0,(LOOKUP(9^9,$G13:DQ13))))-DR10))</f>
        <v/>
      </c>
      <c r="DS11" s="36" t="str">
        <f ca="1">IF(ISBLANK(DS10),"",(IF(ISNA(LOOKUP(9^9,$G10:DR10)),0,LOOKUP(9^9,$G10:DR10))+IF(ISNA(LOOKUP(9^9,INDIRECT(ADDRESS(ROW(DS13),IF(ISNA(MATCH(LOOKUP(9^9,$G10:DR10),$G10:DR10,0)+COLUMN($F10)),0,MATCH(LOOKUP(9^9,$G10:DR10),$G10:DR10,0)+COLUMN($F10)),3)&amp;":"&amp;ADDRESS(ROW(DS13),COLUMN(DR13),4)))),IF(ISNA((LOOKUP(9^9,$G12:DR12))),0,(LOOKUP(9^9,$G12:DR12))),IF(ISNA((LOOKUP(9^9,$G13:DR13))),0,(LOOKUP(9^9,$G13:DR13))))-DS10))</f>
        <v/>
      </c>
      <c r="DT11" s="36" t="str">
        <f ca="1">IF(ISBLANK(DT10),"",(IF(ISNA(LOOKUP(9^9,$G10:DS10)),0,LOOKUP(9^9,$G10:DS10))+IF(ISNA(LOOKUP(9^9,INDIRECT(ADDRESS(ROW(DT13),IF(ISNA(MATCH(LOOKUP(9^9,$G10:DS10),$G10:DS10,0)+COLUMN($F10)),0,MATCH(LOOKUP(9^9,$G10:DS10),$G10:DS10,0)+COLUMN($F10)),3)&amp;":"&amp;ADDRESS(ROW(DT13),COLUMN(DS13),4)))),IF(ISNA((LOOKUP(9^9,$G12:DS12))),0,(LOOKUP(9^9,$G12:DS12))),IF(ISNA((LOOKUP(9^9,$G13:DS13))),0,(LOOKUP(9^9,$G13:DS13))))-DT10))</f>
        <v/>
      </c>
      <c r="DU11" s="36" t="str">
        <f ca="1">IF(ISBLANK(DU10),"",(IF(ISNA(LOOKUP(9^9,$G10:DT10)),0,LOOKUP(9^9,$G10:DT10))+IF(ISNA(LOOKUP(9^9,INDIRECT(ADDRESS(ROW(DU13),IF(ISNA(MATCH(LOOKUP(9^9,$G10:DT10),$G10:DT10,0)+COLUMN($F10)),0,MATCH(LOOKUP(9^9,$G10:DT10),$G10:DT10,0)+COLUMN($F10)),3)&amp;":"&amp;ADDRESS(ROW(DU13),COLUMN(DT13),4)))),IF(ISNA((LOOKUP(9^9,$G12:DT12))),0,(LOOKUP(9^9,$G12:DT12))),IF(ISNA((LOOKUP(9^9,$G13:DT13))),0,(LOOKUP(9^9,$G13:DT13))))-DU10))</f>
        <v/>
      </c>
      <c r="DV11" s="36" t="str">
        <f ca="1">IF(ISBLANK(DV10),"",(IF(ISNA(LOOKUP(9^9,$G10:DU10)),0,LOOKUP(9^9,$G10:DU10))+IF(ISNA(LOOKUP(9^9,INDIRECT(ADDRESS(ROW(DV13),IF(ISNA(MATCH(LOOKUP(9^9,$G10:DU10),$G10:DU10,0)+COLUMN($F10)),0,MATCH(LOOKUP(9^9,$G10:DU10),$G10:DU10,0)+COLUMN($F10)),3)&amp;":"&amp;ADDRESS(ROW(DV13),COLUMN(DU13),4)))),IF(ISNA((LOOKUP(9^9,$G12:DU12))),0,(LOOKUP(9^9,$G12:DU12))),IF(ISNA((LOOKUP(9^9,$G13:DU13))),0,(LOOKUP(9^9,$G13:DU13))))-DV10))</f>
        <v/>
      </c>
      <c r="DW11" s="36" t="str">
        <f ca="1">IF(ISBLANK(DW10),"",(IF(ISNA(LOOKUP(9^9,$G10:DV10)),0,LOOKUP(9^9,$G10:DV10))+IF(ISNA(LOOKUP(9^9,INDIRECT(ADDRESS(ROW(DW13),IF(ISNA(MATCH(LOOKUP(9^9,$G10:DV10),$G10:DV10,0)+COLUMN($F10)),0,MATCH(LOOKUP(9^9,$G10:DV10),$G10:DV10,0)+COLUMN($F10)),3)&amp;":"&amp;ADDRESS(ROW(DW13),COLUMN(DV13),4)))),IF(ISNA((LOOKUP(9^9,$G12:DV12))),0,(LOOKUP(9^9,$G12:DV12))),IF(ISNA((LOOKUP(9^9,$G13:DV13))),0,(LOOKUP(9^9,$G13:DV13))))-DW10))</f>
        <v/>
      </c>
      <c r="DX11" s="36" t="str">
        <f ca="1">IF(ISBLANK(DX10),"",(IF(ISNA(LOOKUP(9^9,$G10:DW10)),0,LOOKUP(9^9,$G10:DW10))+IF(ISNA(LOOKUP(9^9,INDIRECT(ADDRESS(ROW(DX13),IF(ISNA(MATCH(LOOKUP(9^9,$G10:DW10),$G10:DW10,0)+COLUMN($F10)),0,MATCH(LOOKUP(9^9,$G10:DW10),$G10:DW10,0)+COLUMN($F10)),3)&amp;":"&amp;ADDRESS(ROW(DX13),COLUMN(DW13),4)))),IF(ISNA((LOOKUP(9^9,$G12:DW12))),0,(LOOKUP(9^9,$G12:DW12))),IF(ISNA((LOOKUP(9^9,$G13:DW13))),0,(LOOKUP(9^9,$G13:DW13))))-DX10))</f>
        <v/>
      </c>
      <c r="DY11" s="36" t="str">
        <f ca="1">IF(ISBLANK(DY10),"",(IF(ISNA(LOOKUP(9^9,$G10:DX10)),0,LOOKUP(9^9,$G10:DX10))+IF(ISNA(LOOKUP(9^9,INDIRECT(ADDRESS(ROW(DY13),IF(ISNA(MATCH(LOOKUP(9^9,$G10:DX10),$G10:DX10,0)+COLUMN($F10)),0,MATCH(LOOKUP(9^9,$G10:DX10),$G10:DX10,0)+COLUMN($F10)),3)&amp;":"&amp;ADDRESS(ROW(DY13),COLUMN(DX13),4)))),IF(ISNA((LOOKUP(9^9,$G12:DX12))),0,(LOOKUP(9^9,$G12:DX12))),IF(ISNA((LOOKUP(9^9,$G13:DX13))),0,(LOOKUP(9^9,$G13:DX13))))-DY10))</f>
        <v/>
      </c>
    </row>
    <row r="12" spans="1:249" s="37" customFormat="1" ht="16" customHeight="1" x14ac:dyDescent="0.2">
      <c r="A12" s="62"/>
      <c r="B12" s="65"/>
      <c r="C12" s="68"/>
      <c r="D12" s="68"/>
      <c r="E12" s="68"/>
      <c r="F12" s="35" t="s">
        <v>16</v>
      </c>
      <c r="G12" s="36" t="str">
        <f t="shared" ref="G12:BR12" si="14">IF(ISBLANK(G10),"",(IF((ROUNDUP((($E10-G10)/$D10),0)*$D10)&lt;0,0,(ROUNDUP((($E10-G10)/$D10),0)*$D10))))</f>
        <v/>
      </c>
      <c r="H12" s="36" t="str">
        <f t="shared" si="14"/>
        <v/>
      </c>
      <c r="I12" s="36" t="str">
        <f t="shared" si="14"/>
        <v/>
      </c>
      <c r="J12" s="36" t="str">
        <f t="shared" si="14"/>
        <v/>
      </c>
      <c r="K12" s="36" t="str">
        <f t="shared" si="14"/>
        <v/>
      </c>
      <c r="L12" s="36" t="str">
        <f t="shared" si="14"/>
        <v/>
      </c>
      <c r="M12" s="36" t="str">
        <f t="shared" si="14"/>
        <v/>
      </c>
      <c r="N12" s="36" t="str">
        <f t="shared" si="14"/>
        <v/>
      </c>
      <c r="O12" s="36" t="str">
        <f t="shared" si="14"/>
        <v/>
      </c>
      <c r="P12" s="36" t="str">
        <f t="shared" si="14"/>
        <v/>
      </c>
      <c r="Q12" s="36" t="str">
        <f t="shared" si="14"/>
        <v/>
      </c>
      <c r="R12" s="36" t="str">
        <f t="shared" si="14"/>
        <v/>
      </c>
      <c r="S12" s="36" t="str">
        <f t="shared" si="14"/>
        <v/>
      </c>
      <c r="T12" s="36" t="str">
        <f t="shared" si="14"/>
        <v/>
      </c>
      <c r="U12" s="36" t="str">
        <f t="shared" si="14"/>
        <v/>
      </c>
      <c r="V12" s="36" t="str">
        <f t="shared" si="14"/>
        <v/>
      </c>
      <c r="W12" s="36" t="str">
        <f t="shared" si="14"/>
        <v/>
      </c>
      <c r="X12" s="36" t="str">
        <f t="shared" si="14"/>
        <v/>
      </c>
      <c r="Y12" s="36" t="str">
        <f t="shared" si="14"/>
        <v/>
      </c>
      <c r="Z12" s="36" t="str">
        <f t="shared" si="14"/>
        <v/>
      </c>
      <c r="AA12" s="36" t="str">
        <f t="shared" si="14"/>
        <v/>
      </c>
      <c r="AB12" s="36" t="str">
        <f t="shared" si="14"/>
        <v/>
      </c>
      <c r="AC12" s="36" t="str">
        <f t="shared" si="14"/>
        <v/>
      </c>
      <c r="AD12" s="36" t="str">
        <f t="shared" si="14"/>
        <v/>
      </c>
      <c r="AE12" s="36" t="str">
        <f t="shared" si="14"/>
        <v/>
      </c>
      <c r="AF12" s="36" t="str">
        <f t="shared" si="14"/>
        <v/>
      </c>
      <c r="AG12" s="36" t="str">
        <f t="shared" si="14"/>
        <v/>
      </c>
      <c r="AH12" s="36" t="str">
        <f t="shared" si="14"/>
        <v/>
      </c>
      <c r="AI12" s="36" t="str">
        <f t="shared" si="14"/>
        <v/>
      </c>
      <c r="AJ12" s="36" t="str">
        <f t="shared" si="14"/>
        <v/>
      </c>
      <c r="AK12" s="36" t="str">
        <f t="shared" si="14"/>
        <v/>
      </c>
      <c r="AL12" s="36" t="str">
        <f t="shared" si="14"/>
        <v/>
      </c>
      <c r="AM12" s="36" t="str">
        <f t="shared" si="14"/>
        <v/>
      </c>
      <c r="AN12" s="36" t="str">
        <f t="shared" si="14"/>
        <v/>
      </c>
      <c r="AO12" s="36" t="str">
        <f t="shared" si="14"/>
        <v/>
      </c>
      <c r="AP12" s="36" t="str">
        <f t="shared" si="14"/>
        <v/>
      </c>
      <c r="AQ12" s="36" t="str">
        <f t="shared" si="14"/>
        <v/>
      </c>
      <c r="AR12" s="36" t="str">
        <f t="shared" si="14"/>
        <v/>
      </c>
      <c r="AS12" s="36" t="str">
        <f t="shared" si="14"/>
        <v/>
      </c>
      <c r="AT12" s="36" t="str">
        <f t="shared" si="14"/>
        <v/>
      </c>
      <c r="AU12" s="36" t="str">
        <f t="shared" si="14"/>
        <v/>
      </c>
      <c r="AV12" s="36" t="str">
        <f t="shared" si="14"/>
        <v/>
      </c>
      <c r="AW12" s="36" t="str">
        <f t="shared" si="14"/>
        <v/>
      </c>
      <c r="AX12" s="36" t="str">
        <f t="shared" si="14"/>
        <v/>
      </c>
      <c r="AY12" s="36" t="str">
        <f t="shared" si="14"/>
        <v/>
      </c>
      <c r="AZ12" s="36" t="str">
        <f t="shared" si="14"/>
        <v/>
      </c>
      <c r="BA12" s="36" t="str">
        <f t="shared" si="14"/>
        <v/>
      </c>
      <c r="BB12" s="36" t="str">
        <f t="shared" si="14"/>
        <v/>
      </c>
      <c r="BC12" s="36" t="str">
        <f t="shared" si="14"/>
        <v/>
      </c>
      <c r="BD12" s="36" t="str">
        <f t="shared" si="14"/>
        <v/>
      </c>
      <c r="BE12" s="36" t="str">
        <f t="shared" si="14"/>
        <v/>
      </c>
      <c r="BF12" s="36" t="str">
        <f t="shared" si="14"/>
        <v/>
      </c>
      <c r="BG12" s="36" t="str">
        <f t="shared" si="14"/>
        <v/>
      </c>
      <c r="BH12" s="36" t="str">
        <f t="shared" si="14"/>
        <v/>
      </c>
      <c r="BI12" s="36" t="str">
        <f t="shared" si="14"/>
        <v/>
      </c>
      <c r="BJ12" s="36" t="str">
        <f t="shared" si="14"/>
        <v/>
      </c>
      <c r="BK12" s="36" t="str">
        <f t="shared" si="14"/>
        <v/>
      </c>
      <c r="BL12" s="36" t="str">
        <f t="shared" si="14"/>
        <v/>
      </c>
      <c r="BM12" s="36" t="str">
        <f t="shared" si="14"/>
        <v/>
      </c>
      <c r="BN12" s="36" t="str">
        <f t="shared" si="14"/>
        <v/>
      </c>
      <c r="BO12" s="36" t="str">
        <f t="shared" si="14"/>
        <v/>
      </c>
      <c r="BP12" s="36" t="str">
        <f t="shared" si="14"/>
        <v/>
      </c>
      <c r="BQ12" s="36" t="str">
        <f t="shared" si="14"/>
        <v/>
      </c>
      <c r="BR12" s="36" t="str">
        <f t="shared" si="14"/>
        <v/>
      </c>
      <c r="BS12" s="36" t="str">
        <f t="shared" ref="BS12:DY12" si="15">IF(ISBLANK(BS10),"",(IF((ROUNDUP((($E10-BS10)/$D10),0)*$D10)&lt;0,0,(ROUNDUP((($E10-BS10)/$D10),0)*$D10))))</f>
        <v/>
      </c>
      <c r="BT12" s="36" t="str">
        <f t="shared" si="15"/>
        <v/>
      </c>
      <c r="BU12" s="36" t="str">
        <f t="shared" si="15"/>
        <v/>
      </c>
      <c r="BV12" s="36" t="str">
        <f t="shared" si="15"/>
        <v/>
      </c>
      <c r="BW12" s="36" t="str">
        <f t="shared" si="15"/>
        <v/>
      </c>
      <c r="BX12" s="36" t="str">
        <f t="shared" si="15"/>
        <v/>
      </c>
      <c r="BY12" s="36" t="str">
        <f t="shared" si="15"/>
        <v/>
      </c>
      <c r="BZ12" s="36" t="str">
        <f t="shared" si="15"/>
        <v/>
      </c>
      <c r="CA12" s="36" t="str">
        <f t="shared" si="15"/>
        <v/>
      </c>
      <c r="CB12" s="36" t="str">
        <f t="shared" si="15"/>
        <v/>
      </c>
      <c r="CC12" s="36" t="str">
        <f t="shared" si="15"/>
        <v/>
      </c>
      <c r="CD12" s="36" t="str">
        <f t="shared" si="15"/>
        <v/>
      </c>
      <c r="CE12" s="36" t="str">
        <f t="shared" si="15"/>
        <v/>
      </c>
      <c r="CF12" s="36" t="str">
        <f t="shared" si="15"/>
        <v/>
      </c>
      <c r="CG12" s="36" t="str">
        <f t="shared" si="15"/>
        <v/>
      </c>
      <c r="CH12" s="36" t="str">
        <f t="shared" si="15"/>
        <v/>
      </c>
      <c r="CI12" s="36" t="str">
        <f t="shared" si="15"/>
        <v/>
      </c>
      <c r="CJ12" s="36" t="str">
        <f t="shared" si="15"/>
        <v/>
      </c>
      <c r="CK12" s="36" t="str">
        <f t="shared" si="15"/>
        <v/>
      </c>
      <c r="CL12" s="36" t="str">
        <f t="shared" si="15"/>
        <v/>
      </c>
      <c r="CM12" s="36" t="str">
        <f t="shared" si="15"/>
        <v/>
      </c>
      <c r="CN12" s="36" t="str">
        <f t="shared" si="15"/>
        <v/>
      </c>
      <c r="CO12" s="36" t="str">
        <f t="shared" si="15"/>
        <v/>
      </c>
      <c r="CP12" s="36" t="str">
        <f t="shared" si="15"/>
        <v/>
      </c>
      <c r="CQ12" s="36" t="str">
        <f t="shared" si="15"/>
        <v/>
      </c>
      <c r="CR12" s="36" t="str">
        <f t="shared" si="15"/>
        <v/>
      </c>
      <c r="CS12" s="36" t="str">
        <f t="shared" si="15"/>
        <v/>
      </c>
      <c r="CT12" s="36" t="str">
        <f t="shared" si="15"/>
        <v/>
      </c>
      <c r="CU12" s="36" t="str">
        <f t="shared" si="15"/>
        <v/>
      </c>
      <c r="CV12" s="36" t="str">
        <f t="shared" si="15"/>
        <v/>
      </c>
      <c r="CW12" s="36" t="str">
        <f t="shared" si="15"/>
        <v/>
      </c>
      <c r="CX12" s="36" t="str">
        <f t="shared" si="15"/>
        <v/>
      </c>
      <c r="CY12" s="36" t="str">
        <f t="shared" si="15"/>
        <v/>
      </c>
      <c r="CZ12" s="36" t="str">
        <f t="shared" si="15"/>
        <v/>
      </c>
      <c r="DA12" s="36" t="str">
        <f t="shared" si="15"/>
        <v/>
      </c>
      <c r="DB12" s="36" t="str">
        <f t="shared" si="15"/>
        <v/>
      </c>
      <c r="DC12" s="36" t="str">
        <f t="shared" si="15"/>
        <v/>
      </c>
      <c r="DD12" s="36" t="str">
        <f t="shared" si="15"/>
        <v/>
      </c>
      <c r="DE12" s="36" t="str">
        <f t="shared" si="15"/>
        <v/>
      </c>
      <c r="DF12" s="36" t="str">
        <f t="shared" si="15"/>
        <v/>
      </c>
      <c r="DG12" s="36" t="str">
        <f t="shared" si="15"/>
        <v/>
      </c>
      <c r="DH12" s="36" t="str">
        <f t="shared" si="15"/>
        <v/>
      </c>
      <c r="DI12" s="36" t="str">
        <f t="shared" si="15"/>
        <v/>
      </c>
      <c r="DJ12" s="36" t="str">
        <f t="shared" si="15"/>
        <v/>
      </c>
      <c r="DK12" s="36" t="str">
        <f t="shared" si="15"/>
        <v/>
      </c>
      <c r="DL12" s="36" t="str">
        <f t="shared" si="15"/>
        <v/>
      </c>
      <c r="DM12" s="36" t="str">
        <f t="shared" si="15"/>
        <v/>
      </c>
      <c r="DN12" s="36" t="str">
        <f t="shared" si="15"/>
        <v/>
      </c>
      <c r="DO12" s="36" t="str">
        <f t="shared" si="15"/>
        <v/>
      </c>
      <c r="DP12" s="36" t="str">
        <f t="shared" si="15"/>
        <v/>
      </c>
      <c r="DQ12" s="36" t="str">
        <f t="shared" si="15"/>
        <v/>
      </c>
      <c r="DR12" s="36" t="str">
        <f t="shared" si="15"/>
        <v/>
      </c>
      <c r="DS12" s="36" t="str">
        <f t="shared" si="15"/>
        <v/>
      </c>
      <c r="DT12" s="36" t="str">
        <f t="shared" si="15"/>
        <v/>
      </c>
      <c r="DU12" s="36" t="str">
        <f t="shared" si="15"/>
        <v/>
      </c>
      <c r="DV12" s="36" t="str">
        <f t="shared" si="15"/>
        <v/>
      </c>
      <c r="DW12" s="36" t="str">
        <f t="shared" si="15"/>
        <v/>
      </c>
      <c r="DX12" s="36" t="str">
        <f t="shared" si="15"/>
        <v/>
      </c>
      <c r="DY12" s="36" t="str">
        <f t="shared" si="15"/>
        <v/>
      </c>
    </row>
    <row r="13" spans="1:249" s="37" customFormat="1" ht="16" customHeight="1" x14ac:dyDescent="0.2">
      <c r="A13" s="62"/>
      <c r="B13" s="65"/>
      <c r="C13" s="68"/>
      <c r="D13" s="68"/>
      <c r="E13" s="68"/>
      <c r="F13" s="38" t="s">
        <v>17</v>
      </c>
      <c r="G13" s="39"/>
    </row>
    <row r="14" spans="1:249" s="37" customFormat="1" ht="16" customHeight="1" thickBot="1" x14ac:dyDescent="0.25">
      <c r="A14" s="63"/>
      <c r="B14" s="66"/>
      <c r="C14" s="69"/>
      <c r="D14" s="69"/>
      <c r="E14" s="69"/>
      <c r="F14" s="40" t="s">
        <v>18</v>
      </c>
      <c r="G14" s="41">
        <v>60</v>
      </c>
      <c r="H14" s="42">
        <f t="shared" ref="H14:BS14" si="16">G14</f>
        <v>60</v>
      </c>
      <c r="I14" s="42">
        <f t="shared" si="16"/>
        <v>60</v>
      </c>
      <c r="J14" s="42">
        <f t="shared" si="16"/>
        <v>60</v>
      </c>
      <c r="K14" s="42">
        <f t="shared" si="16"/>
        <v>60</v>
      </c>
      <c r="L14" s="42">
        <f t="shared" si="16"/>
        <v>60</v>
      </c>
      <c r="M14" s="42">
        <f t="shared" si="16"/>
        <v>60</v>
      </c>
      <c r="N14" s="42">
        <f t="shared" si="16"/>
        <v>60</v>
      </c>
      <c r="O14" s="42">
        <f t="shared" si="16"/>
        <v>60</v>
      </c>
      <c r="P14" s="42">
        <f t="shared" si="16"/>
        <v>60</v>
      </c>
      <c r="Q14" s="42">
        <f t="shared" si="16"/>
        <v>60</v>
      </c>
      <c r="R14" s="42">
        <f t="shared" si="16"/>
        <v>60</v>
      </c>
      <c r="S14" s="42">
        <f t="shared" si="16"/>
        <v>60</v>
      </c>
      <c r="T14" s="42">
        <f t="shared" si="16"/>
        <v>60</v>
      </c>
      <c r="U14" s="42">
        <f t="shared" si="16"/>
        <v>60</v>
      </c>
      <c r="V14" s="42">
        <f t="shared" si="16"/>
        <v>60</v>
      </c>
      <c r="W14" s="42">
        <f t="shared" si="16"/>
        <v>60</v>
      </c>
      <c r="X14" s="42">
        <f t="shared" si="16"/>
        <v>60</v>
      </c>
      <c r="Y14" s="42">
        <f t="shared" si="16"/>
        <v>60</v>
      </c>
      <c r="Z14" s="42">
        <f t="shared" si="16"/>
        <v>60</v>
      </c>
      <c r="AA14" s="42">
        <f t="shared" si="16"/>
        <v>60</v>
      </c>
      <c r="AB14" s="42">
        <f t="shared" si="16"/>
        <v>60</v>
      </c>
      <c r="AC14" s="42">
        <f t="shared" si="16"/>
        <v>60</v>
      </c>
      <c r="AD14" s="42">
        <f t="shared" si="16"/>
        <v>60</v>
      </c>
      <c r="AE14" s="42">
        <f t="shared" si="16"/>
        <v>60</v>
      </c>
      <c r="AF14" s="42">
        <f t="shared" si="16"/>
        <v>60</v>
      </c>
      <c r="AG14" s="42">
        <f t="shared" si="16"/>
        <v>60</v>
      </c>
      <c r="AH14" s="42">
        <f t="shared" si="16"/>
        <v>60</v>
      </c>
      <c r="AI14" s="42">
        <f t="shared" si="16"/>
        <v>60</v>
      </c>
      <c r="AJ14" s="42">
        <f t="shared" si="16"/>
        <v>60</v>
      </c>
      <c r="AK14" s="42">
        <f t="shared" si="16"/>
        <v>60</v>
      </c>
      <c r="AL14" s="42">
        <f t="shared" si="16"/>
        <v>60</v>
      </c>
      <c r="AM14" s="42">
        <f t="shared" si="16"/>
        <v>60</v>
      </c>
      <c r="AN14" s="42">
        <f t="shared" si="16"/>
        <v>60</v>
      </c>
      <c r="AO14" s="42">
        <f t="shared" si="16"/>
        <v>60</v>
      </c>
      <c r="AP14" s="42">
        <f t="shared" si="16"/>
        <v>60</v>
      </c>
      <c r="AQ14" s="42">
        <f t="shared" si="16"/>
        <v>60</v>
      </c>
      <c r="AR14" s="42">
        <f t="shared" si="16"/>
        <v>60</v>
      </c>
      <c r="AS14" s="42">
        <f t="shared" si="16"/>
        <v>60</v>
      </c>
      <c r="AT14" s="42">
        <f t="shared" si="16"/>
        <v>60</v>
      </c>
      <c r="AU14" s="42">
        <f t="shared" si="16"/>
        <v>60</v>
      </c>
      <c r="AV14" s="42">
        <f t="shared" si="16"/>
        <v>60</v>
      </c>
      <c r="AW14" s="42">
        <f t="shared" si="16"/>
        <v>60</v>
      </c>
      <c r="AX14" s="42">
        <f t="shared" si="16"/>
        <v>60</v>
      </c>
      <c r="AY14" s="42">
        <f t="shared" si="16"/>
        <v>60</v>
      </c>
      <c r="AZ14" s="42">
        <f t="shared" si="16"/>
        <v>60</v>
      </c>
      <c r="BA14" s="42">
        <f t="shared" si="16"/>
        <v>60</v>
      </c>
      <c r="BB14" s="42">
        <f t="shared" si="16"/>
        <v>60</v>
      </c>
      <c r="BC14" s="42">
        <f t="shared" si="16"/>
        <v>60</v>
      </c>
      <c r="BD14" s="42">
        <f t="shared" si="16"/>
        <v>60</v>
      </c>
      <c r="BE14" s="42">
        <f t="shared" si="16"/>
        <v>60</v>
      </c>
      <c r="BF14" s="42">
        <f t="shared" si="16"/>
        <v>60</v>
      </c>
      <c r="BG14" s="42">
        <f t="shared" si="16"/>
        <v>60</v>
      </c>
      <c r="BH14" s="42">
        <f t="shared" si="16"/>
        <v>60</v>
      </c>
      <c r="BI14" s="42">
        <f t="shared" si="16"/>
        <v>60</v>
      </c>
      <c r="BJ14" s="42">
        <f t="shared" si="16"/>
        <v>60</v>
      </c>
      <c r="BK14" s="42">
        <f t="shared" si="16"/>
        <v>60</v>
      </c>
      <c r="BL14" s="42">
        <f t="shared" si="16"/>
        <v>60</v>
      </c>
      <c r="BM14" s="42">
        <f t="shared" si="16"/>
        <v>60</v>
      </c>
      <c r="BN14" s="42">
        <f t="shared" si="16"/>
        <v>60</v>
      </c>
      <c r="BO14" s="42">
        <f t="shared" si="16"/>
        <v>60</v>
      </c>
      <c r="BP14" s="42">
        <f t="shared" si="16"/>
        <v>60</v>
      </c>
      <c r="BQ14" s="42">
        <f t="shared" si="16"/>
        <v>60</v>
      </c>
      <c r="BR14" s="42">
        <f t="shared" si="16"/>
        <v>60</v>
      </c>
      <c r="BS14" s="42">
        <f t="shared" si="16"/>
        <v>60</v>
      </c>
      <c r="BT14" s="42">
        <f t="shared" ref="BT14:DY14" si="17">BS14</f>
        <v>60</v>
      </c>
      <c r="BU14" s="42">
        <f t="shared" si="17"/>
        <v>60</v>
      </c>
      <c r="BV14" s="42">
        <f t="shared" si="17"/>
        <v>60</v>
      </c>
      <c r="BW14" s="42">
        <f t="shared" si="17"/>
        <v>60</v>
      </c>
      <c r="BX14" s="42">
        <f t="shared" si="17"/>
        <v>60</v>
      </c>
      <c r="BY14" s="42">
        <f t="shared" si="17"/>
        <v>60</v>
      </c>
      <c r="BZ14" s="42">
        <f t="shared" si="17"/>
        <v>60</v>
      </c>
      <c r="CA14" s="42">
        <f t="shared" si="17"/>
        <v>60</v>
      </c>
      <c r="CB14" s="42">
        <f t="shared" si="17"/>
        <v>60</v>
      </c>
      <c r="CC14" s="42">
        <f t="shared" si="17"/>
        <v>60</v>
      </c>
      <c r="CD14" s="42">
        <f t="shared" si="17"/>
        <v>60</v>
      </c>
      <c r="CE14" s="42">
        <f t="shared" si="17"/>
        <v>60</v>
      </c>
      <c r="CF14" s="42">
        <f t="shared" si="17"/>
        <v>60</v>
      </c>
      <c r="CG14" s="42">
        <f t="shared" si="17"/>
        <v>60</v>
      </c>
      <c r="CH14" s="42">
        <f t="shared" si="17"/>
        <v>60</v>
      </c>
      <c r="CI14" s="42">
        <f t="shared" si="17"/>
        <v>60</v>
      </c>
      <c r="CJ14" s="42">
        <f t="shared" si="17"/>
        <v>60</v>
      </c>
      <c r="CK14" s="42">
        <f t="shared" si="17"/>
        <v>60</v>
      </c>
      <c r="CL14" s="42">
        <f t="shared" si="17"/>
        <v>60</v>
      </c>
      <c r="CM14" s="42">
        <f t="shared" si="17"/>
        <v>60</v>
      </c>
      <c r="CN14" s="42">
        <f t="shared" si="17"/>
        <v>60</v>
      </c>
      <c r="CO14" s="42">
        <f t="shared" si="17"/>
        <v>60</v>
      </c>
      <c r="CP14" s="42">
        <f t="shared" si="17"/>
        <v>60</v>
      </c>
      <c r="CQ14" s="42">
        <f t="shared" si="17"/>
        <v>60</v>
      </c>
      <c r="CR14" s="42">
        <f t="shared" si="17"/>
        <v>60</v>
      </c>
      <c r="CS14" s="42">
        <f t="shared" si="17"/>
        <v>60</v>
      </c>
      <c r="CT14" s="42">
        <f t="shared" si="17"/>
        <v>60</v>
      </c>
      <c r="CU14" s="42">
        <f t="shared" si="17"/>
        <v>60</v>
      </c>
      <c r="CV14" s="42">
        <f t="shared" si="17"/>
        <v>60</v>
      </c>
      <c r="CW14" s="42">
        <f t="shared" si="17"/>
        <v>60</v>
      </c>
      <c r="CX14" s="42">
        <f t="shared" si="17"/>
        <v>60</v>
      </c>
      <c r="CY14" s="42">
        <f t="shared" si="17"/>
        <v>60</v>
      </c>
      <c r="CZ14" s="42">
        <f t="shared" si="17"/>
        <v>60</v>
      </c>
      <c r="DA14" s="42">
        <f t="shared" si="17"/>
        <v>60</v>
      </c>
      <c r="DB14" s="42">
        <f t="shared" si="17"/>
        <v>60</v>
      </c>
      <c r="DC14" s="42">
        <f t="shared" si="17"/>
        <v>60</v>
      </c>
      <c r="DD14" s="42">
        <f t="shared" si="17"/>
        <v>60</v>
      </c>
      <c r="DE14" s="42">
        <f t="shared" si="17"/>
        <v>60</v>
      </c>
      <c r="DF14" s="42">
        <f t="shared" si="17"/>
        <v>60</v>
      </c>
      <c r="DG14" s="42">
        <f t="shared" si="17"/>
        <v>60</v>
      </c>
      <c r="DH14" s="42">
        <f t="shared" si="17"/>
        <v>60</v>
      </c>
      <c r="DI14" s="42">
        <f t="shared" si="17"/>
        <v>60</v>
      </c>
      <c r="DJ14" s="42">
        <f t="shared" si="17"/>
        <v>60</v>
      </c>
      <c r="DK14" s="42">
        <f t="shared" si="17"/>
        <v>60</v>
      </c>
      <c r="DL14" s="42">
        <f t="shared" si="17"/>
        <v>60</v>
      </c>
      <c r="DM14" s="42">
        <f t="shared" si="17"/>
        <v>60</v>
      </c>
      <c r="DN14" s="42">
        <f t="shared" si="17"/>
        <v>60</v>
      </c>
      <c r="DO14" s="42">
        <f t="shared" si="17"/>
        <v>60</v>
      </c>
      <c r="DP14" s="42">
        <f t="shared" si="17"/>
        <v>60</v>
      </c>
      <c r="DQ14" s="42">
        <f t="shared" si="17"/>
        <v>60</v>
      </c>
      <c r="DR14" s="42">
        <f t="shared" si="17"/>
        <v>60</v>
      </c>
      <c r="DS14" s="42">
        <f t="shared" si="17"/>
        <v>60</v>
      </c>
      <c r="DT14" s="42">
        <f t="shared" si="17"/>
        <v>60</v>
      </c>
      <c r="DU14" s="42">
        <f t="shared" si="17"/>
        <v>60</v>
      </c>
      <c r="DV14" s="42">
        <f t="shared" si="17"/>
        <v>60</v>
      </c>
      <c r="DW14" s="42">
        <f t="shared" si="17"/>
        <v>60</v>
      </c>
      <c r="DX14" s="42">
        <f t="shared" si="17"/>
        <v>60</v>
      </c>
      <c r="DY14" s="42">
        <f t="shared" si="17"/>
        <v>60</v>
      </c>
    </row>
    <row r="15" spans="1:249" s="34" customFormat="1" ht="16" customHeight="1" x14ac:dyDescent="0.2">
      <c r="A15" s="61" t="s">
        <v>20</v>
      </c>
      <c r="B15" s="64"/>
      <c r="C15" s="67" t="s">
        <v>13</v>
      </c>
      <c r="D15" s="67">
        <v>0.5</v>
      </c>
      <c r="E15" s="67">
        <v>1.2</v>
      </c>
      <c r="F15" s="32" t="s">
        <v>14</v>
      </c>
      <c r="G15" s="33"/>
    </row>
    <row r="16" spans="1:249" s="37" customFormat="1" ht="16" customHeight="1" x14ac:dyDescent="0.2">
      <c r="A16" s="62"/>
      <c r="B16" s="65"/>
      <c r="C16" s="68"/>
      <c r="D16" s="68"/>
      <c r="E16" s="68"/>
      <c r="F16" s="35" t="s">
        <v>15</v>
      </c>
      <c r="G16" s="36" t="str">
        <f ca="1">IF(ISBLANK(G15),"",(IF(ISNA(LOOKUP(9^9,F15:$G15)),0,LOOKUP(9^9,F15:$G15))+IF(ISNA(LOOKUP(9^9,INDIRECT(ADDRESS(ROW(G18),IF(ISNA(MATCH(LOOKUP(9^9,F15:$G15),F15:$G15,0)+COLUMN($F15)),0,MATCH(LOOKUP(9^9,F15:$G15),F15:$G15,0)+COLUMN($F15)),3)&amp;":"&amp;ADDRESS(ROW(G18),COLUMN(F18),4)))),IF(ISNA((LOOKUP(9^9,F17:$G17))),0,(LOOKUP(9^9,F17:$G17))),IF(ISNA((LOOKUP(9^9,F18:$G18))),0,(LOOKUP(9^9,F18:$G18))))-G15))</f>
        <v/>
      </c>
      <c r="H16" s="36" t="str">
        <f ca="1">IF(ISBLANK(H15),"",(IF(ISNA(LOOKUP(9^9,G15:$G15)),0,LOOKUP(9^9,G15:$G15))+IF(ISNA(LOOKUP(9^9,INDIRECT(ADDRESS(ROW(H18),IF(ISNA(MATCH(LOOKUP(9^9,G15:$G15),G15:$G15,0)+COLUMN($F15)),0,MATCH(LOOKUP(9^9,G15:$G15),G15:$G15,0)+COLUMN($F15)),3)&amp;":"&amp;ADDRESS(ROW(H18),COLUMN(G18),4)))),IF(ISNA((LOOKUP(9^9,G17:$G17))),0,(LOOKUP(9^9,G17:$G17))),IF(ISNA((LOOKUP(9^9,G18:$G18))),0,(LOOKUP(9^9,G18:$G18))))-H15))</f>
        <v/>
      </c>
      <c r="I16" s="36" t="str">
        <f ca="1">IF(ISBLANK(I15),"",(IF(ISNA(LOOKUP(9^9,$G15:H15)),0,LOOKUP(9^9,$G15:H15))+IF(ISNA(LOOKUP(9^9,INDIRECT(ADDRESS(ROW(I18),IF(ISNA(MATCH(LOOKUP(9^9,$G15:H15),$G15:H15,0)+COLUMN($F15)),0,MATCH(LOOKUP(9^9,$G15:H15),$G15:H15,0)+COLUMN($F15)),3)&amp;":"&amp;ADDRESS(ROW(I18),COLUMN(H18),4)))),IF(ISNA((LOOKUP(9^9,$G17:H17))),0,(LOOKUP(9^9,$G17:H17))),IF(ISNA((LOOKUP(9^9,$G18:H18))),0,(LOOKUP(9^9,$G18:H18))))-I15))</f>
        <v/>
      </c>
      <c r="J16" s="36" t="str">
        <f ca="1">IF(ISBLANK(J15),"",(IF(ISNA(LOOKUP(9^9,$G15:I15)),0,LOOKUP(9^9,$G15:I15))+IF(ISNA(LOOKUP(9^9,INDIRECT(ADDRESS(ROW(J18),IF(ISNA(MATCH(LOOKUP(9^9,$G15:I15),$G15:I15,0)+COLUMN($F15)),0,MATCH(LOOKUP(9^9,$G15:I15),$G15:I15,0)+COLUMN($F15)),3)&amp;":"&amp;ADDRESS(ROW(J18),COLUMN(I18),4)))),IF(ISNA((LOOKUP(9^9,$G17:I17))),0,(LOOKUP(9^9,$G17:I17))),IF(ISNA((LOOKUP(9^9,$G18:I18))),0,(LOOKUP(9^9,$G18:I18))))-J15))</f>
        <v/>
      </c>
      <c r="K16" s="36" t="str">
        <f ca="1">IF(ISBLANK(K15),"",(IF(ISNA(LOOKUP(9^9,$G15:J15)),0,LOOKUP(9^9,$G15:J15))+IF(ISNA(LOOKUP(9^9,INDIRECT(ADDRESS(ROW(K18),IF(ISNA(MATCH(LOOKUP(9^9,$G15:J15),$G15:J15,0)+COLUMN($F15)),0,MATCH(LOOKUP(9^9,$G15:J15),$G15:J15,0)+COLUMN($F15)),3)&amp;":"&amp;ADDRESS(ROW(K18),COLUMN(J18),4)))),IF(ISNA((LOOKUP(9^9,$G17:J17))),0,(LOOKUP(9^9,$G17:J17))),IF(ISNA((LOOKUP(9^9,$G18:J18))),0,(LOOKUP(9^9,$G18:J18))))-K15))</f>
        <v/>
      </c>
      <c r="L16" s="36" t="str">
        <f ca="1">IF(ISBLANK(L15),"",(IF(ISNA(LOOKUP(9^9,$G15:K15)),0,LOOKUP(9^9,$G15:K15))+IF(ISNA(LOOKUP(9^9,INDIRECT(ADDRESS(ROW(L18),IF(ISNA(MATCH(LOOKUP(9^9,$G15:K15),$G15:K15,0)+COLUMN($F15)),0,MATCH(LOOKUP(9^9,$G15:K15),$G15:K15,0)+COLUMN($F15)),3)&amp;":"&amp;ADDRESS(ROW(L18),COLUMN(K18),4)))),IF(ISNA((LOOKUP(9^9,$G17:K17))),0,(LOOKUP(9^9,$G17:K17))),IF(ISNA((LOOKUP(9^9,$G18:K18))),0,(LOOKUP(9^9,$G18:K18))))-L15))</f>
        <v/>
      </c>
      <c r="M16" s="36" t="str">
        <f ca="1">IF(ISBLANK(M15),"",(IF(ISNA(LOOKUP(9^9,$G15:L15)),0,LOOKUP(9^9,$G15:L15))+IF(ISNA(LOOKUP(9^9,INDIRECT(ADDRESS(ROW(M18),IF(ISNA(MATCH(LOOKUP(9^9,$G15:L15),$G15:L15,0)+COLUMN($F15)),0,MATCH(LOOKUP(9^9,$G15:L15),$G15:L15,0)+COLUMN($F15)),3)&amp;":"&amp;ADDRESS(ROW(M18),COLUMN(L18),4)))),IF(ISNA((LOOKUP(9^9,$G17:L17))),0,(LOOKUP(9^9,$G17:L17))),IF(ISNA((LOOKUP(9^9,$G18:L18))),0,(LOOKUP(9^9,$G18:L18))))-M15))</f>
        <v/>
      </c>
      <c r="N16" s="36" t="str">
        <f ca="1">IF(ISBLANK(N15),"",(IF(ISNA(LOOKUP(9^9,$G15:M15)),0,LOOKUP(9^9,$G15:M15))+IF(ISNA(LOOKUP(9^9,INDIRECT(ADDRESS(ROW(N18),IF(ISNA(MATCH(LOOKUP(9^9,$G15:M15),$G15:M15,0)+COLUMN($F15)),0,MATCH(LOOKUP(9^9,$G15:M15),$G15:M15,0)+COLUMN($F15)),3)&amp;":"&amp;ADDRESS(ROW(N18),COLUMN(M18),4)))),IF(ISNA((LOOKUP(9^9,$G17:M17))),0,(LOOKUP(9^9,$G17:M17))),IF(ISNA((LOOKUP(9^9,$G18:M18))),0,(LOOKUP(9^9,$G18:M18))))-N15))</f>
        <v/>
      </c>
      <c r="O16" s="36" t="str">
        <f ca="1">IF(ISBLANK(O15),"",(IF(ISNA(LOOKUP(9^9,$G15:N15)),0,LOOKUP(9^9,$G15:N15))+IF(ISNA(LOOKUP(9^9,INDIRECT(ADDRESS(ROW(O18),IF(ISNA(MATCH(LOOKUP(9^9,$G15:N15),$G15:N15,0)+COLUMN($F15)),0,MATCH(LOOKUP(9^9,$G15:N15),$G15:N15,0)+COLUMN($F15)),3)&amp;":"&amp;ADDRESS(ROW(O18),COLUMN(N18),4)))),IF(ISNA((LOOKUP(9^9,$G17:N17))),0,(LOOKUP(9^9,$G17:N17))),IF(ISNA((LOOKUP(9^9,$G18:N18))),0,(LOOKUP(9^9,$G18:N18))))-O15))</f>
        <v/>
      </c>
      <c r="P16" s="36" t="str">
        <f ca="1">IF(ISBLANK(P15),"",(IF(ISNA(LOOKUP(9^9,$G15:O15)),0,LOOKUP(9^9,$G15:O15))+IF(ISNA(LOOKUP(9^9,INDIRECT(ADDRESS(ROW(P18),IF(ISNA(MATCH(LOOKUP(9^9,$G15:O15),$G15:O15,0)+COLUMN($F15)),0,MATCH(LOOKUP(9^9,$G15:O15),$G15:O15,0)+COLUMN($F15)),3)&amp;":"&amp;ADDRESS(ROW(P18),COLUMN(O18),4)))),IF(ISNA((LOOKUP(9^9,$G17:O17))),0,(LOOKUP(9^9,$G17:O17))),IF(ISNA((LOOKUP(9^9,$G18:O18))),0,(LOOKUP(9^9,$G18:O18))))-P15))</f>
        <v/>
      </c>
      <c r="Q16" s="36" t="str">
        <f ca="1">IF(ISBLANK(Q15),"",(IF(ISNA(LOOKUP(9^9,$G15:P15)),0,LOOKUP(9^9,$G15:P15))+IF(ISNA(LOOKUP(9^9,INDIRECT(ADDRESS(ROW(Q18),IF(ISNA(MATCH(LOOKUP(9^9,$G15:P15),$G15:P15,0)+COLUMN($F15)),0,MATCH(LOOKUP(9^9,$G15:P15),$G15:P15,0)+COLUMN($F15)),3)&amp;":"&amp;ADDRESS(ROW(Q18),COLUMN(P18),4)))),IF(ISNA((LOOKUP(9^9,$G17:P17))),0,(LOOKUP(9^9,$G17:P17))),IF(ISNA((LOOKUP(9^9,$G18:P18))),0,(LOOKUP(9^9,$G18:P18))))-Q15))</f>
        <v/>
      </c>
      <c r="R16" s="36" t="str">
        <f ca="1">IF(ISBLANK(R15),"",(IF(ISNA(LOOKUP(9^9,$G15:Q15)),0,LOOKUP(9^9,$G15:Q15))+IF(ISNA(LOOKUP(9^9,INDIRECT(ADDRESS(ROW(R18),IF(ISNA(MATCH(LOOKUP(9^9,$G15:Q15),$G15:Q15,0)+COLUMN($F15)),0,MATCH(LOOKUP(9^9,$G15:Q15),$G15:Q15,0)+COLUMN($F15)),3)&amp;":"&amp;ADDRESS(ROW(R18),COLUMN(Q18),4)))),IF(ISNA((LOOKUP(9^9,$G17:Q17))),0,(LOOKUP(9^9,$G17:Q17))),IF(ISNA((LOOKUP(9^9,$G18:Q18))),0,(LOOKUP(9^9,$G18:Q18))))-R15))</f>
        <v/>
      </c>
      <c r="S16" s="36" t="str">
        <f ca="1">IF(ISBLANK(S15),"",(IF(ISNA(LOOKUP(9^9,$G15:R15)),0,LOOKUP(9^9,$G15:R15))+IF(ISNA(LOOKUP(9^9,INDIRECT(ADDRESS(ROW(S18),IF(ISNA(MATCH(LOOKUP(9^9,$G15:R15),$G15:R15,0)+COLUMN($F15)),0,MATCH(LOOKUP(9^9,$G15:R15),$G15:R15,0)+COLUMN($F15)),3)&amp;":"&amp;ADDRESS(ROW(S18),COLUMN(R18),4)))),IF(ISNA((LOOKUP(9^9,$G17:R17))),0,(LOOKUP(9^9,$G17:R17))),IF(ISNA((LOOKUP(9^9,$G18:R18))),0,(LOOKUP(9^9,$G18:R18))))-S15))</f>
        <v/>
      </c>
      <c r="T16" s="36" t="str">
        <f ca="1">IF(ISBLANK(T15),"",(IF(ISNA(LOOKUP(9^9,$G15:S15)),0,LOOKUP(9^9,$G15:S15))+IF(ISNA(LOOKUP(9^9,INDIRECT(ADDRESS(ROW(T18),IF(ISNA(MATCH(LOOKUP(9^9,$G15:S15),$G15:S15,0)+COLUMN($F15)),0,MATCH(LOOKUP(9^9,$G15:S15),$G15:S15,0)+COLUMN($F15)),3)&amp;":"&amp;ADDRESS(ROW(T18),COLUMN(S18),4)))),IF(ISNA((LOOKUP(9^9,$G17:S17))),0,(LOOKUP(9^9,$G17:S17))),IF(ISNA((LOOKUP(9^9,$G18:S18))),0,(LOOKUP(9^9,$G18:S18))))-T15))</f>
        <v/>
      </c>
      <c r="U16" s="36" t="str">
        <f ca="1">IF(ISBLANK(U15),"",(IF(ISNA(LOOKUP(9^9,$G15:T15)),0,LOOKUP(9^9,$G15:T15))+IF(ISNA(LOOKUP(9^9,INDIRECT(ADDRESS(ROW(U18),IF(ISNA(MATCH(LOOKUP(9^9,$G15:T15),$G15:T15,0)+COLUMN($F15)),0,MATCH(LOOKUP(9^9,$G15:T15),$G15:T15,0)+COLUMN($F15)),3)&amp;":"&amp;ADDRESS(ROW(U18),COLUMN(T18),4)))),IF(ISNA((LOOKUP(9^9,$G17:T17))),0,(LOOKUP(9^9,$G17:T17))),IF(ISNA((LOOKUP(9^9,$G18:T18))),0,(LOOKUP(9^9,$G18:T18))))-U15))</f>
        <v/>
      </c>
      <c r="V16" s="36" t="str">
        <f ca="1">IF(ISBLANK(V15),"",(IF(ISNA(LOOKUP(9^9,$G15:U15)),0,LOOKUP(9^9,$G15:U15))+IF(ISNA(LOOKUP(9^9,INDIRECT(ADDRESS(ROW(V18),IF(ISNA(MATCH(LOOKUP(9^9,$G15:U15),$G15:U15,0)+COLUMN($F15)),0,MATCH(LOOKUP(9^9,$G15:U15),$G15:U15,0)+COLUMN($F15)),3)&amp;":"&amp;ADDRESS(ROW(V18),COLUMN(U18),4)))),IF(ISNA((LOOKUP(9^9,$G17:U17))),0,(LOOKUP(9^9,$G17:U17))),IF(ISNA((LOOKUP(9^9,$G18:U18))),0,(LOOKUP(9^9,$G18:U18))))-V15))</f>
        <v/>
      </c>
      <c r="W16" s="36" t="str">
        <f ca="1">IF(ISBLANK(W15),"",(IF(ISNA(LOOKUP(9^9,$G15:V15)),0,LOOKUP(9^9,$G15:V15))+IF(ISNA(LOOKUP(9^9,INDIRECT(ADDRESS(ROW(W18),IF(ISNA(MATCH(LOOKUP(9^9,$G15:V15),$G15:V15,0)+COLUMN($F15)),0,MATCH(LOOKUP(9^9,$G15:V15),$G15:V15,0)+COLUMN($F15)),3)&amp;":"&amp;ADDRESS(ROW(W18),COLUMN(V18),4)))),IF(ISNA((LOOKUP(9^9,$G17:V17))),0,(LOOKUP(9^9,$G17:V17))),IF(ISNA((LOOKUP(9^9,$G18:V18))),0,(LOOKUP(9^9,$G18:V18))))-W15))</f>
        <v/>
      </c>
      <c r="X16" s="36" t="str">
        <f ca="1">IF(ISBLANK(X15),"",(IF(ISNA(LOOKUP(9^9,$G15:W15)),0,LOOKUP(9^9,$G15:W15))+IF(ISNA(LOOKUP(9^9,INDIRECT(ADDRESS(ROW(X18),IF(ISNA(MATCH(LOOKUP(9^9,$G15:W15),$G15:W15,0)+COLUMN($F15)),0,MATCH(LOOKUP(9^9,$G15:W15),$G15:W15,0)+COLUMN($F15)),3)&amp;":"&amp;ADDRESS(ROW(X18),COLUMN(W18),4)))),IF(ISNA((LOOKUP(9^9,$G17:W17))),0,(LOOKUP(9^9,$G17:W17))),IF(ISNA((LOOKUP(9^9,$G18:W18))),0,(LOOKUP(9^9,$G18:W18))))-X15))</f>
        <v/>
      </c>
      <c r="Y16" s="36" t="str">
        <f ca="1">IF(ISBLANK(Y15),"",(IF(ISNA(LOOKUP(9^9,$G15:X15)),0,LOOKUP(9^9,$G15:X15))+IF(ISNA(LOOKUP(9^9,INDIRECT(ADDRESS(ROW(Y18),IF(ISNA(MATCH(LOOKUP(9^9,$G15:X15),$G15:X15,0)+COLUMN($F15)),0,MATCH(LOOKUP(9^9,$G15:X15),$G15:X15,0)+COLUMN($F15)),3)&amp;":"&amp;ADDRESS(ROW(Y18),COLUMN(X18),4)))),IF(ISNA((LOOKUP(9^9,$G17:X17))),0,(LOOKUP(9^9,$G17:X17))),IF(ISNA((LOOKUP(9^9,$G18:X18))),0,(LOOKUP(9^9,$G18:X18))))-Y15))</f>
        <v/>
      </c>
      <c r="Z16" s="36" t="str">
        <f ca="1">IF(ISBLANK(Z15),"",(IF(ISNA(LOOKUP(9^9,$G15:Y15)),0,LOOKUP(9^9,$G15:Y15))+IF(ISNA(LOOKUP(9^9,INDIRECT(ADDRESS(ROW(Z18),IF(ISNA(MATCH(LOOKUP(9^9,$G15:Y15),$G15:Y15,0)+COLUMN($F15)),0,MATCH(LOOKUP(9^9,$G15:Y15),$G15:Y15,0)+COLUMN($F15)),3)&amp;":"&amp;ADDRESS(ROW(Z18),COLUMN(Y18),4)))),IF(ISNA((LOOKUP(9^9,$G17:Y17))),0,(LOOKUP(9^9,$G17:Y17))),IF(ISNA((LOOKUP(9^9,$G18:Y18))),0,(LOOKUP(9^9,$G18:Y18))))-Z15))</f>
        <v/>
      </c>
      <c r="AA16" s="36" t="str">
        <f ca="1">IF(ISBLANK(AA15),"",(IF(ISNA(LOOKUP(9^9,$G15:Z15)),0,LOOKUP(9^9,$G15:Z15))+IF(ISNA(LOOKUP(9^9,INDIRECT(ADDRESS(ROW(AA18),IF(ISNA(MATCH(LOOKUP(9^9,$G15:Z15),$G15:Z15,0)+COLUMN($F15)),0,MATCH(LOOKUP(9^9,$G15:Z15),$G15:Z15,0)+COLUMN($F15)),3)&amp;":"&amp;ADDRESS(ROW(AA18),COLUMN(Z18),4)))),IF(ISNA((LOOKUP(9^9,$G17:Z17))),0,(LOOKUP(9^9,$G17:Z17))),IF(ISNA((LOOKUP(9^9,$G18:Z18))),0,(LOOKUP(9^9,$G18:Z18))))-AA15))</f>
        <v/>
      </c>
      <c r="AB16" s="36" t="str">
        <f ca="1">IF(ISBLANK(AB15),"",(IF(ISNA(LOOKUP(9^9,$G15:AA15)),0,LOOKUP(9^9,$G15:AA15))+IF(ISNA(LOOKUP(9^9,INDIRECT(ADDRESS(ROW(AB18),IF(ISNA(MATCH(LOOKUP(9^9,$G15:AA15),$G15:AA15,0)+COLUMN($F15)),0,MATCH(LOOKUP(9^9,$G15:AA15),$G15:AA15,0)+COLUMN($F15)),3)&amp;":"&amp;ADDRESS(ROW(AB18),COLUMN(AA18),4)))),IF(ISNA((LOOKUP(9^9,$G17:AA17))),0,(LOOKUP(9^9,$G17:AA17))),IF(ISNA((LOOKUP(9^9,$G18:AA18))),0,(LOOKUP(9^9,$G18:AA18))))-AB15))</f>
        <v/>
      </c>
      <c r="AC16" s="36" t="str">
        <f ca="1">IF(ISBLANK(AC15),"",(IF(ISNA(LOOKUP(9^9,$G15:AB15)),0,LOOKUP(9^9,$G15:AB15))+IF(ISNA(LOOKUP(9^9,INDIRECT(ADDRESS(ROW(AC18),IF(ISNA(MATCH(LOOKUP(9^9,$G15:AB15),$G15:AB15,0)+COLUMN($F15)),0,MATCH(LOOKUP(9^9,$G15:AB15),$G15:AB15,0)+COLUMN($F15)),3)&amp;":"&amp;ADDRESS(ROW(AC18),COLUMN(AB18),4)))),IF(ISNA((LOOKUP(9^9,$G17:AB17))),0,(LOOKUP(9^9,$G17:AB17))),IF(ISNA((LOOKUP(9^9,$G18:AB18))),0,(LOOKUP(9^9,$G18:AB18))))-AC15))</f>
        <v/>
      </c>
      <c r="AD16" s="36" t="str">
        <f ca="1">IF(ISBLANK(AD15),"",(IF(ISNA(LOOKUP(9^9,$G15:AC15)),0,LOOKUP(9^9,$G15:AC15))+IF(ISNA(LOOKUP(9^9,INDIRECT(ADDRESS(ROW(AD18),IF(ISNA(MATCH(LOOKUP(9^9,$G15:AC15),$G15:AC15,0)+COLUMN($F15)),0,MATCH(LOOKUP(9^9,$G15:AC15),$G15:AC15,0)+COLUMN($F15)),3)&amp;":"&amp;ADDRESS(ROW(AD18),COLUMN(AC18),4)))),IF(ISNA((LOOKUP(9^9,$G17:AC17))),0,(LOOKUP(9^9,$G17:AC17))),IF(ISNA((LOOKUP(9^9,$G18:AC18))),0,(LOOKUP(9^9,$G18:AC18))))-AD15))</f>
        <v/>
      </c>
      <c r="AE16" s="36" t="str">
        <f ca="1">IF(ISBLANK(AE15),"",(IF(ISNA(LOOKUP(9^9,$G15:AD15)),0,LOOKUP(9^9,$G15:AD15))+IF(ISNA(LOOKUP(9^9,INDIRECT(ADDRESS(ROW(AE18),IF(ISNA(MATCH(LOOKUP(9^9,$G15:AD15),$G15:AD15,0)+COLUMN($F15)),0,MATCH(LOOKUP(9^9,$G15:AD15),$G15:AD15,0)+COLUMN($F15)),3)&amp;":"&amp;ADDRESS(ROW(AE18),COLUMN(AD18),4)))),IF(ISNA((LOOKUP(9^9,$G17:AD17))),0,(LOOKUP(9^9,$G17:AD17))),IF(ISNA((LOOKUP(9^9,$G18:AD18))),0,(LOOKUP(9^9,$G18:AD18))))-AE15))</f>
        <v/>
      </c>
      <c r="AF16" s="36" t="str">
        <f ca="1">IF(ISBLANK(AF15),"",(IF(ISNA(LOOKUP(9^9,$G15:AE15)),0,LOOKUP(9^9,$G15:AE15))+IF(ISNA(LOOKUP(9^9,INDIRECT(ADDRESS(ROW(AF18),IF(ISNA(MATCH(LOOKUP(9^9,$G15:AE15),$G15:AE15,0)+COLUMN($F15)),0,MATCH(LOOKUP(9^9,$G15:AE15),$G15:AE15,0)+COLUMN($F15)),3)&amp;":"&amp;ADDRESS(ROW(AF18),COLUMN(AE18),4)))),IF(ISNA((LOOKUP(9^9,$G17:AE17))),0,(LOOKUP(9^9,$G17:AE17))),IF(ISNA((LOOKUP(9^9,$G18:AE18))),0,(LOOKUP(9^9,$G18:AE18))))-AF15))</f>
        <v/>
      </c>
      <c r="AG16" s="36" t="str">
        <f ca="1">IF(ISBLANK(AG15),"",(IF(ISNA(LOOKUP(9^9,$G15:AF15)),0,LOOKUP(9^9,$G15:AF15))+IF(ISNA(LOOKUP(9^9,INDIRECT(ADDRESS(ROW(AG18),IF(ISNA(MATCH(LOOKUP(9^9,$G15:AF15),$G15:AF15,0)+COLUMN($F15)),0,MATCH(LOOKUP(9^9,$G15:AF15),$G15:AF15,0)+COLUMN($F15)),3)&amp;":"&amp;ADDRESS(ROW(AG18),COLUMN(AF18),4)))),IF(ISNA((LOOKUP(9^9,$G17:AF17))),0,(LOOKUP(9^9,$G17:AF17))),IF(ISNA((LOOKUP(9^9,$G18:AF18))),0,(LOOKUP(9^9,$G18:AF18))))-AG15))</f>
        <v/>
      </c>
      <c r="AH16" s="36" t="str">
        <f ca="1">IF(ISBLANK(AH15),"",(IF(ISNA(LOOKUP(9^9,$G15:AG15)),0,LOOKUP(9^9,$G15:AG15))+IF(ISNA(LOOKUP(9^9,INDIRECT(ADDRESS(ROW(AH18),IF(ISNA(MATCH(LOOKUP(9^9,$G15:AG15),$G15:AG15,0)+COLUMN($F15)),0,MATCH(LOOKUP(9^9,$G15:AG15),$G15:AG15,0)+COLUMN($F15)),3)&amp;":"&amp;ADDRESS(ROW(AH18),COLUMN(AG18),4)))),IF(ISNA((LOOKUP(9^9,$G17:AG17))),0,(LOOKUP(9^9,$G17:AG17))),IF(ISNA((LOOKUP(9^9,$G18:AG18))),0,(LOOKUP(9^9,$G18:AG18))))-AH15))</f>
        <v/>
      </c>
      <c r="AI16" s="36" t="str">
        <f ca="1">IF(ISBLANK(AI15),"",(IF(ISNA(LOOKUP(9^9,$G15:AH15)),0,LOOKUP(9^9,$G15:AH15))+IF(ISNA(LOOKUP(9^9,INDIRECT(ADDRESS(ROW(AI18),IF(ISNA(MATCH(LOOKUP(9^9,$G15:AH15),$G15:AH15,0)+COLUMN($F15)),0,MATCH(LOOKUP(9^9,$G15:AH15),$G15:AH15,0)+COLUMN($F15)),3)&amp;":"&amp;ADDRESS(ROW(AI18),COLUMN(AH18),4)))),IF(ISNA((LOOKUP(9^9,$G17:AH17))),0,(LOOKUP(9^9,$G17:AH17))),IF(ISNA((LOOKUP(9^9,$G18:AH18))),0,(LOOKUP(9^9,$G18:AH18))))-AI15))</f>
        <v/>
      </c>
      <c r="AJ16" s="36" t="str">
        <f ca="1">IF(ISBLANK(AJ15),"",(IF(ISNA(LOOKUP(9^9,$G15:AI15)),0,LOOKUP(9^9,$G15:AI15))+IF(ISNA(LOOKUP(9^9,INDIRECT(ADDRESS(ROW(AJ18),IF(ISNA(MATCH(LOOKUP(9^9,$G15:AI15),$G15:AI15,0)+COLUMN($F15)),0,MATCH(LOOKUP(9^9,$G15:AI15),$G15:AI15,0)+COLUMN($F15)),3)&amp;":"&amp;ADDRESS(ROW(AJ18),COLUMN(AI18),4)))),IF(ISNA((LOOKUP(9^9,$G17:AI17))),0,(LOOKUP(9^9,$G17:AI17))),IF(ISNA((LOOKUP(9^9,$G18:AI18))),0,(LOOKUP(9^9,$G18:AI18))))-AJ15))</f>
        <v/>
      </c>
      <c r="AK16" s="36" t="str">
        <f ca="1">IF(ISBLANK(AK15),"",(IF(ISNA(LOOKUP(9^9,$G15:AJ15)),0,LOOKUP(9^9,$G15:AJ15))+IF(ISNA(LOOKUP(9^9,INDIRECT(ADDRESS(ROW(AK18),IF(ISNA(MATCH(LOOKUP(9^9,$G15:AJ15),$G15:AJ15,0)+COLUMN($F15)),0,MATCH(LOOKUP(9^9,$G15:AJ15),$G15:AJ15,0)+COLUMN($F15)),3)&amp;":"&amp;ADDRESS(ROW(AK18),COLUMN(AJ18),4)))),IF(ISNA((LOOKUP(9^9,$G17:AJ17))),0,(LOOKUP(9^9,$G17:AJ17))),IF(ISNA((LOOKUP(9^9,$G18:AJ18))),0,(LOOKUP(9^9,$G18:AJ18))))-AK15))</f>
        <v/>
      </c>
      <c r="AL16" s="36" t="str">
        <f ca="1">IF(ISBLANK(AL15),"",(IF(ISNA(LOOKUP(9^9,$G15:AK15)),0,LOOKUP(9^9,$G15:AK15))+IF(ISNA(LOOKUP(9^9,INDIRECT(ADDRESS(ROW(AL18),IF(ISNA(MATCH(LOOKUP(9^9,$G15:AK15),$G15:AK15,0)+COLUMN($F15)),0,MATCH(LOOKUP(9^9,$G15:AK15),$G15:AK15,0)+COLUMN($F15)),3)&amp;":"&amp;ADDRESS(ROW(AL18),COLUMN(AK18),4)))),IF(ISNA((LOOKUP(9^9,$G17:AK17))),0,(LOOKUP(9^9,$G17:AK17))),IF(ISNA((LOOKUP(9^9,$G18:AK18))),0,(LOOKUP(9^9,$G18:AK18))))-AL15))</f>
        <v/>
      </c>
      <c r="AM16" s="36" t="str">
        <f ca="1">IF(ISBLANK(AM15),"",(IF(ISNA(LOOKUP(9^9,$G15:AL15)),0,LOOKUP(9^9,$G15:AL15))+IF(ISNA(LOOKUP(9^9,INDIRECT(ADDRESS(ROW(AM18),IF(ISNA(MATCH(LOOKUP(9^9,$G15:AL15),$G15:AL15,0)+COLUMN($F15)),0,MATCH(LOOKUP(9^9,$G15:AL15),$G15:AL15,0)+COLUMN($F15)),3)&amp;":"&amp;ADDRESS(ROW(AM18),COLUMN(AL18),4)))),IF(ISNA((LOOKUP(9^9,$G17:AL17))),0,(LOOKUP(9^9,$G17:AL17))),IF(ISNA((LOOKUP(9^9,$G18:AL18))),0,(LOOKUP(9^9,$G18:AL18))))-AM15))</f>
        <v/>
      </c>
      <c r="AN16" s="36" t="str">
        <f ca="1">IF(ISBLANK(AN15),"",(IF(ISNA(LOOKUP(9^9,$G15:AM15)),0,LOOKUP(9^9,$G15:AM15))+IF(ISNA(LOOKUP(9^9,INDIRECT(ADDRESS(ROW(AN18),IF(ISNA(MATCH(LOOKUP(9^9,$G15:AM15),$G15:AM15,0)+COLUMN($F15)),0,MATCH(LOOKUP(9^9,$G15:AM15),$G15:AM15,0)+COLUMN($F15)),3)&amp;":"&amp;ADDRESS(ROW(AN18),COLUMN(AM18),4)))),IF(ISNA((LOOKUP(9^9,$G17:AM17))),0,(LOOKUP(9^9,$G17:AM17))),IF(ISNA((LOOKUP(9^9,$G18:AM18))),0,(LOOKUP(9^9,$G18:AM18))))-AN15))</f>
        <v/>
      </c>
      <c r="AO16" s="36" t="str">
        <f ca="1">IF(ISBLANK(AO15),"",(IF(ISNA(LOOKUP(9^9,$G15:AN15)),0,LOOKUP(9^9,$G15:AN15))+IF(ISNA(LOOKUP(9^9,INDIRECT(ADDRESS(ROW(AO18),IF(ISNA(MATCH(LOOKUP(9^9,$G15:AN15),$G15:AN15,0)+COLUMN($F15)),0,MATCH(LOOKUP(9^9,$G15:AN15),$G15:AN15,0)+COLUMN($F15)),3)&amp;":"&amp;ADDRESS(ROW(AO18),COLUMN(AN18),4)))),IF(ISNA((LOOKUP(9^9,$G17:AN17))),0,(LOOKUP(9^9,$G17:AN17))),IF(ISNA((LOOKUP(9^9,$G18:AN18))),0,(LOOKUP(9^9,$G18:AN18))))-AO15))</f>
        <v/>
      </c>
      <c r="AP16" s="36" t="str">
        <f ca="1">IF(ISBLANK(AP15),"",(IF(ISNA(LOOKUP(9^9,$G15:AO15)),0,LOOKUP(9^9,$G15:AO15))+IF(ISNA(LOOKUP(9^9,INDIRECT(ADDRESS(ROW(AP18),IF(ISNA(MATCH(LOOKUP(9^9,$G15:AO15),$G15:AO15,0)+COLUMN($F15)),0,MATCH(LOOKUP(9^9,$G15:AO15),$G15:AO15,0)+COLUMN($F15)),3)&amp;":"&amp;ADDRESS(ROW(AP18),COLUMN(AO18),4)))),IF(ISNA((LOOKUP(9^9,$G17:AO17))),0,(LOOKUP(9^9,$G17:AO17))),IF(ISNA((LOOKUP(9^9,$G18:AO18))),0,(LOOKUP(9^9,$G18:AO18))))-AP15))</f>
        <v/>
      </c>
      <c r="AQ16" s="36" t="str">
        <f ca="1">IF(ISBLANK(AQ15),"",(IF(ISNA(LOOKUP(9^9,$G15:AP15)),0,LOOKUP(9^9,$G15:AP15))+IF(ISNA(LOOKUP(9^9,INDIRECT(ADDRESS(ROW(AQ18),IF(ISNA(MATCH(LOOKUP(9^9,$G15:AP15),$G15:AP15,0)+COLUMN($F15)),0,MATCH(LOOKUP(9^9,$G15:AP15),$G15:AP15,0)+COLUMN($F15)),3)&amp;":"&amp;ADDRESS(ROW(AQ18),COLUMN(AP18),4)))),IF(ISNA((LOOKUP(9^9,$G17:AP17))),0,(LOOKUP(9^9,$G17:AP17))),IF(ISNA((LOOKUP(9^9,$G18:AP18))),0,(LOOKUP(9^9,$G18:AP18))))-AQ15))</f>
        <v/>
      </c>
      <c r="AR16" s="36" t="str">
        <f ca="1">IF(ISBLANK(AR15),"",(IF(ISNA(LOOKUP(9^9,$G15:AQ15)),0,LOOKUP(9^9,$G15:AQ15))+IF(ISNA(LOOKUP(9^9,INDIRECT(ADDRESS(ROW(AR18),IF(ISNA(MATCH(LOOKUP(9^9,$G15:AQ15),$G15:AQ15,0)+COLUMN($F15)),0,MATCH(LOOKUP(9^9,$G15:AQ15),$G15:AQ15,0)+COLUMN($F15)),3)&amp;":"&amp;ADDRESS(ROW(AR18),COLUMN(AQ18),4)))),IF(ISNA((LOOKUP(9^9,$G17:AQ17))),0,(LOOKUP(9^9,$G17:AQ17))),IF(ISNA((LOOKUP(9^9,$G18:AQ18))),0,(LOOKUP(9^9,$G18:AQ18))))-AR15))</f>
        <v/>
      </c>
      <c r="AS16" s="36" t="str">
        <f ca="1">IF(ISBLANK(AS15),"",(IF(ISNA(LOOKUP(9^9,$G15:AR15)),0,LOOKUP(9^9,$G15:AR15))+IF(ISNA(LOOKUP(9^9,INDIRECT(ADDRESS(ROW(AS18),IF(ISNA(MATCH(LOOKUP(9^9,$G15:AR15),$G15:AR15,0)+COLUMN($F15)),0,MATCH(LOOKUP(9^9,$G15:AR15),$G15:AR15,0)+COLUMN($F15)),3)&amp;":"&amp;ADDRESS(ROW(AS18),COLUMN(AR18),4)))),IF(ISNA((LOOKUP(9^9,$G17:AR17))),0,(LOOKUP(9^9,$G17:AR17))),IF(ISNA((LOOKUP(9^9,$G18:AR18))),0,(LOOKUP(9^9,$G18:AR18))))-AS15))</f>
        <v/>
      </c>
      <c r="AT16" s="36" t="str">
        <f ca="1">IF(ISBLANK(AT15),"",(IF(ISNA(LOOKUP(9^9,$G15:AS15)),0,LOOKUP(9^9,$G15:AS15))+IF(ISNA(LOOKUP(9^9,INDIRECT(ADDRESS(ROW(AT18),IF(ISNA(MATCH(LOOKUP(9^9,$G15:AS15),$G15:AS15,0)+COLUMN($F15)),0,MATCH(LOOKUP(9^9,$G15:AS15),$G15:AS15,0)+COLUMN($F15)),3)&amp;":"&amp;ADDRESS(ROW(AT18),COLUMN(AS18),4)))),IF(ISNA((LOOKUP(9^9,$G17:AS17))),0,(LOOKUP(9^9,$G17:AS17))),IF(ISNA((LOOKUP(9^9,$G18:AS18))),0,(LOOKUP(9^9,$G18:AS18))))-AT15))</f>
        <v/>
      </c>
      <c r="AU16" s="36" t="str">
        <f ca="1">IF(ISBLANK(AU15),"",(IF(ISNA(LOOKUP(9^9,$G15:AT15)),0,LOOKUP(9^9,$G15:AT15))+IF(ISNA(LOOKUP(9^9,INDIRECT(ADDRESS(ROW(AU18),IF(ISNA(MATCH(LOOKUP(9^9,$G15:AT15),$G15:AT15,0)+COLUMN($F15)),0,MATCH(LOOKUP(9^9,$G15:AT15),$G15:AT15,0)+COLUMN($F15)),3)&amp;":"&amp;ADDRESS(ROW(AU18),COLUMN(AT18),4)))),IF(ISNA((LOOKUP(9^9,$G17:AT17))),0,(LOOKUP(9^9,$G17:AT17))),IF(ISNA((LOOKUP(9^9,$G18:AT18))),0,(LOOKUP(9^9,$G18:AT18))))-AU15))</f>
        <v/>
      </c>
      <c r="AV16" s="36" t="str">
        <f ca="1">IF(ISBLANK(AV15),"",(IF(ISNA(LOOKUP(9^9,$G15:AU15)),0,LOOKUP(9^9,$G15:AU15))+IF(ISNA(LOOKUP(9^9,INDIRECT(ADDRESS(ROW(AV18),IF(ISNA(MATCH(LOOKUP(9^9,$G15:AU15),$G15:AU15,0)+COLUMN($F15)),0,MATCH(LOOKUP(9^9,$G15:AU15),$G15:AU15,0)+COLUMN($F15)),3)&amp;":"&amp;ADDRESS(ROW(AV18),COLUMN(AU18),4)))),IF(ISNA((LOOKUP(9^9,$G17:AU17))),0,(LOOKUP(9^9,$G17:AU17))),IF(ISNA((LOOKUP(9^9,$G18:AU18))),0,(LOOKUP(9^9,$G18:AU18))))-AV15))</f>
        <v/>
      </c>
      <c r="AW16" s="36" t="str">
        <f ca="1">IF(ISBLANK(AW15),"",(IF(ISNA(LOOKUP(9^9,$G15:AV15)),0,LOOKUP(9^9,$G15:AV15))+IF(ISNA(LOOKUP(9^9,INDIRECT(ADDRESS(ROW(AW18),IF(ISNA(MATCH(LOOKUP(9^9,$G15:AV15),$G15:AV15,0)+COLUMN($F15)),0,MATCH(LOOKUP(9^9,$G15:AV15),$G15:AV15,0)+COLUMN($F15)),3)&amp;":"&amp;ADDRESS(ROW(AW18),COLUMN(AV18),4)))),IF(ISNA((LOOKUP(9^9,$G17:AV17))),0,(LOOKUP(9^9,$G17:AV17))),IF(ISNA((LOOKUP(9^9,$G18:AV18))),0,(LOOKUP(9^9,$G18:AV18))))-AW15))</f>
        <v/>
      </c>
      <c r="AX16" s="36" t="str">
        <f ca="1">IF(ISBLANK(AX15),"",(IF(ISNA(LOOKUP(9^9,$G15:AW15)),0,LOOKUP(9^9,$G15:AW15))+IF(ISNA(LOOKUP(9^9,INDIRECT(ADDRESS(ROW(AX18),IF(ISNA(MATCH(LOOKUP(9^9,$G15:AW15),$G15:AW15,0)+COLUMN($F15)),0,MATCH(LOOKUP(9^9,$G15:AW15),$G15:AW15,0)+COLUMN($F15)),3)&amp;":"&amp;ADDRESS(ROW(AX18),COLUMN(AW18),4)))),IF(ISNA((LOOKUP(9^9,$G17:AW17))),0,(LOOKUP(9^9,$G17:AW17))),IF(ISNA((LOOKUP(9^9,$G18:AW18))),0,(LOOKUP(9^9,$G18:AW18))))-AX15))</f>
        <v/>
      </c>
      <c r="AY16" s="36" t="str">
        <f ca="1">IF(ISBLANK(AY15),"",(IF(ISNA(LOOKUP(9^9,$G15:AX15)),0,LOOKUP(9^9,$G15:AX15))+IF(ISNA(LOOKUP(9^9,INDIRECT(ADDRESS(ROW(AY18),IF(ISNA(MATCH(LOOKUP(9^9,$G15:AX15),$G15:AX15,0)+COLUMN($F15)),0,MATCH(LOOKUP(9^9,$G15:AX15),$G15:AX15,0)+COLUMN($F15)),3)&amp;":"&amp;ADDRESS(ROW(AY18),COLUMN(AX18),4)))),IF(ISNA((LOOKUP(9^9,$G17:AX17))),0,(LOOKUP(9^9,$G17:AX17))),IF(ISNA((LOOKUP(9^9,$G18:AX18))),0,(LOOKUP(9^9,$G18:AX18))))-AY15))</f>
        <v/>
      </c>
      <c r="AZ16" s="36" t="str">
        <f ca="1">IF(ISBLANK(AZ15),"",(IF(ISNA(LOOKUP(9^9,$G15:AY15)),0,LOOKUP(9^9,$G15:AY15))+IF(ISNA(LOOKUP(9^9,INDIRECT(ADDRESS(ROW(AZ18),IF(ISNA(MATCH(LOOKUP(9^9,$G15:AY15),$G15:AY15,0)+COLUMN($F15)),0,MATCH(LOOKUP(9^9,$G15:AY15),$G15:AY15,0)+COLUMN($F15)),3)&amp;":"&amp;ADDRESS(ROW(AZ18),COLUMN(AY18),4)))),IF(ISNA((LOOKUP(9^9,$G17:AY17))),0,(LOOKUP(9^9,$G17:AY17))),IF(ISNA((LOOKUP(9^9,$G18:AY18))),0,(LOOKUP(9^9,$G18:AY18))))-AZ15))</f>
        <v/>
      </c>
      <c r="BA16" s="36" t="str">
        <f ca="1">IF(ISBLANK(BA15),"",(IF(ISNA(LOOKUP(9^9,$G15:AZ15)),0,LOOKUP(9^9,$G15:AZ15))+IF(ISNA(LOOKUP(9^9,INDIRECT(ADDRESS(ROW(BA18),IF(ISNA(MATCH(LOOKUP(9^9,$G15:AZ15),$G15:AZ15,0)+COLUMN($F15)),0,MATCH(LOOKUP(9^9,$G15:AZ15),$G15:AZ15,0)+COLUMN($F15)),3)&amp;":"&amp;ADDRESS(ROW(BA18),COLUMN(AZ18),4)))),IF(ISNA((LOOKUP(9^9,$G17:AZ17))),0,(LOOKUP(9^9,$G17:AZ17))),IF(ISNA((LOOKUP(9^9,$G18:AZ18))),0,(LOOKUP(9^9,$G18:AZ18))))-BA15))</f>
        <v/>
      </c>
      <c r="BB16" s="36" t="str">
        <f ca="1">IF(ISBLANK(BB15),"",(IF(ISNA(LOOKUP(9^9,$G15:BA15)),0,LOOKUP(9^9,$G15:BA15))+IF(ISNA(LOOKUP(9^9,INDIRECT(ADDRESS(ROW(BB18),IF(ISNA(MATCH(LOOKUP(9^9,$G15:BA15),$G15:BA15,0)+COLUMN($F15)),0,MATCH(LOOKUP(9^9,$G15:BA15),$G15:BA15,0)+COLUMN($F15)),3)&amp;":"&amp;ADDRESS(ROW(BB18),COLUMN(BA18),4)))),IF(ISNA((LOOKUP(9^9,$G17:BA17))),0,(LOOKUP(9^9,$G17:BA17))),IF(ISNA((LOOKUP(9^9,$G18:BA18))),0,(LOOKUP(9^9,$G18:BA18))))-BB15))</f>
        <v/>
      </c>
      <c r="BC16" s="36" t="str">
        <f ca="1">IF(ISBLANK(BC15),"",(IF(ISNA(LOOKUP(9^9,$G15:BB15)),0,LOOKUP(9^9,$G15:BB15))+IF(ISNA(LOOKUP(9^9,INDIRECT(ADDRESS(ROW(BC18),IF(ISNA(MATCH(LOOKUP(9^9,$G15:BB15),$G15:BB15,0)+COLUMN($F15)),0,MATCH(LOOKUP(9^9,$G15:BB15),$G15:BB15,0)+COLUMN($F15)),3)&amp;":"&amp;ADDRESS(ROW(BC18),COLUMN(BB18),4)))),IF(ISNA((LOOKUP(9^9,$G17:BB17))),0,(LOOKUP(9^9,$G17:BB17))),IF(ISNA((LOOKUP(9^9,$G18:BB18))),0,(LOOKUP(9^9,$G18:BB18))))-BC15))</f>
        <v/>
      </c>
      <c r="BD16" s="36" t="str">
        <f ca="1">IF(ISBLANK(BD15),"",(IF(ISNA(LOOKUP(9^9,$G15:BC15)),0,LOOKUP(9^9,$G15:BC15))+IF(ISNA(LOOKUP(9^9,INDIRECT(ADDRESS(ROW(BD18),IF(ISNA(MATCH(LOOKUP(9^9,$G15:BC15),$G15:BC15,0)+COLUMN($F15)),0,MATCH(LOOKUP(9^9,$G15:BC15),$G15:BC15,0)+COLUMN($F15)),3)&amp;":"&amp;ADDRESS(ROW(BD18),COLUMN(BC18),4)))),IF(ISNA((LOOKUP(9^9,$G17:BC17))),0,(LOOKUP(9^9,$G17:BC17))),IF(ISNA((LOOKUP(9^9,$G18:BC18))),0,(LOOKUP(9^9,$G18:BC18))))-BD15))</f>
        <v/>
      </c>
      <c r="BE16" s="36" t="str">
        <f ca="1">IF(ISBLANK(BE15),"",(IF(ISNA(LOOKUP(9^9,$G15:BD15)),0,LOOKUP(9^9,$G15:BD15))+IF(ISNA(LOOKUP(9^9,INDIRECT(ADDRESS(ROW(BE18),IF(ISNA(MATCH(LOOKUP(9^9,$G15:BD15),$G15:BD15,0)+COLUMN($F15)),0,MATCH(LOOKUP(9^9,$G15:BD15),$G15:BD15,0)+COLUMN($F15)),3)&amp;":"&amp;ADDRESS(ROW(BE18),COLUMN(BD18),4)))),IF(ISNA((LOOKUP(9^9,$G17:BD17))),0,(LOOKUP(9^9,$G17:BD17))),IF(ISNA((LOOKUP(9^9,$G18:BD18))),0,(LOOKUP(9^9,$G18:BD18))))-BE15))</f>
        <v/>
      </c>
      <c r="BF16" s="36" t="str">
        <f ca="1">IF(ISBLANK(BF15),"",(IF(ISNA(LOOKUP(9^9,$G15:BE15)),0,LOOKUP(9^9,$G15:BE15))+IF(ISNA(LOOKUP(9^9,INDIRECT(ADDRESS(ROW(BF18),IF(ISNA(MATCH(LOOKUP(9^9,$G15:BE15),$G15:BE15,0)+COLUMN($F15)),0,MATCH(LOOKUP(9^9,$G15:BE15),$G15:BE15,0)+COLUMN($F15)),3)&amp;":"&amp;ADDRESS(ROW(BF18),COLUMN(BE18),4)))),IF(ISNA((LOOKUP(9^9,$G17:BE17))),0,(LOOKUP(9^9,$G17:BE17))),IF(ISNA((LOOKUP(9^9,$G18:BE18))),0,(LOOKUP(9^9,$G18:BE18))))-BF15))</f>
        <v/>
      </c>
      <c r="BG16" s="36" t="str">
        <f ca="1">IF(ISBLANK(BG15),"",(IF(ISNA(LOOKUP(9^9,$G15:BF15)),0,LOOKUP(9^9,$G15:BF15))+IF(ISNA(LOOKUP(9^9,INDIRECT(ADDRESS(ROW(BG18),IF(ISNA(MATCH(LOOKUP(9^9,$G15:BF15),$G15:BF15,0)+COLUMN($F15)),0,MATCH(LOOKUP(9^9,$G15:BF15),$G15:BF15,0)+COLUMN($F15)),3)&amp;":"&amp;ADDRESS(ROW(BG18),COLUMN(BF18),4)))),IF(ISNA((LOOKUP(9^9,$G17:BF17))),0,(LOOKUP(9^9,$G17:BF17))),IF(ISNA((LOOKUP(9^9,$G18:BF18))),0,(LOOKUP(9^9,$G18:BF18))))-BG15))</f>
        <v/>
      </c>
      <c r="BH16" s="36" t="str">
        <f ca="1">IF(ISBLANK(BH15),"",(IF(ISNA(LOOKUP(9^9,$G15:BG15)),0,LOOKUP(9^9,$G15:BG15))+IF(ISNA(LOOKUP(9^9,INDIRECT(ADDRESS(ROW(BH18),IF(ISNA(MATCH(LOOKUP(9^9,$G15:BG15),$G15:BG15,0)+COLUMN($F15)),0,MATCH(LOOKUP(9^9,$G15:BG15),$G15:BG15,0)+COLUMN($F15)),3)&amp;":"&amp;ADDRESS(ROW(BH18),COLUMN(BG18),4)))),IF(ISNA((LOOKUP(9^9,$G17:BG17))),0,(LOOKUP(9^9,$G17:BG17))),IF(ISNA((LOOKUP(9^9,$G18:BG18))),0,(LOOKUP(9^9,$G18:BG18))))-BH15))</f>
        <v/>
      </c>
      <c r="BI16" s="36" t="str">
        <f ca="1">IF(ISBLANK(BI15),"",(IF(ISNA(LOOKUP(9^9,$G15:BH15)),0,LOOKUP(9^9,$G15:BH15))+IF(ISNA(LOOKUP(9^9,INDIRECT(ADDRESS(ROW(BI18),IF(ISNA(MATCH(LOOKUP(9^9,$G15:BH15),$G15:BH15,0)+COLUMN($F15)),0,MATCH(LOOKUP(9^9,$G15:BH15),$G15:BH15,0)+COLUMN($F15)),3)&amp;":"&amp;ADDRESS(ROW(BI18),COLUMN(BH18),4)))),IF(ISNA((LOOKUP(9^9,$G17:BH17))),0,(LOOKUP(9^9,$G17:BH17))),IF(ISNA((LOOKUP(9^9,$G18:BH18))),0,(LOOKUP(9^9,$G18:BH18))))-BI15))</f>
        <v/>
      </c>
      <c r="BJ16" s="36" t="str">
        <f ca="1">IF(ISBLANK(BJ15),"",(IF(ISNA(LOOKUP(9^9,$G15:BI15)),0,LOOKUP(9^9,$G15:BI15))+IF(ISNA(LOOKUP(9^9,INDIRECT(ADDRESS(ROW(BJ18),IF(ISNA(MATCH(LOOKUP(9^9,$G15:BI15),$G15:BI15,0)+COLUMN($F15)),0,MATCH(LOOKUP(9^9,$G15:BI15),$G15:BI15,0)+COLUMN($F15)),3)&amp;":"&amp;ADDRESS(ROW(BJ18),COLUMN(BI18),4)))),IF(ISNA((LOOKUP(9^9,$G17:BI17))),0,(LOOKUP(9^9,$G17:BI17))),IF(ISNA((LOOKUP(9^9,$G18:BI18))),0,(LOOKUP(9^9,$G18:BI18))))-BJ15))</f>
        <v/>
      </c>
      <c r="BK16" s="36" t="str">
        <f ca="1">IF(ISBLANK(BK15),"",(IF(ISNA(LOOKUP(9^9,$G15:BJ15)),0,LOOKUP(9^9,$G15:BJ15))+IF(ISNA(LOOKUP(9^9,INDIRECT(ADDRESS(ROW(BK18),IF(ISNA(MATCH(LOOKUP(9^9,$G15:BJ15),$G15:BJ15,0)+COLUMN($F15)),0,MATCH(LOOKUP(9^9,$G15:BJ15),$G15:BJ15,0)+COLUMN($F15)),3)&amp;":"&amp;ADDRESS(ROW(BK18),COLUMN(BJ18),4)))),IF(ISNA((LOOKUP(9^9,$G17:BJ17))),0,(LOOKUP(9^9,$G17:BJ17))),IF(ISNA((LOOKUP(9^9,$G18:BJ18))),0,(LOOKUP(9^9,$G18:BJ18))))-BK15))</f>
        <v/>
      </c>
      <c r="BL16" s="36" t="str">
        <f ca="1">IF(ISBLANK(BL15),"",(IF(ISNA(LOOKUP(9^9,$G15:BK15)),0,LOOKUP(9^9,$G15:BK15))+IF(ISNA(LOOKUP(9^9,INDIRECT(ADDRESS(ROW(BL18),IF(ISNA(MATCH(LOOKUP(9^9,$G15:BK15),$G15:BK15,0)+COLUMN($F15)),0,MATCH(LOOKUP(9^9,$G15:BK15),$G15:BK15,0)+COLUMN($F15)),3)&amp;":"&amp;ADDRESS(ROW(BL18),COLUMN(BK18),4)))),IF(ISNA((LOOKUP(9^9,$G17:BK17))),0,(LOOKUP(9^9,$G17:BK17))),IF(ISNA((LOOKUP(9^9,$G18:BK18))),0,(LOOKUP(9^9,$G18:BK18))))-BL15))</f>
        <v/>
      </c>
      <c r="BM16" s="36" t="str">
        <f ca="1">IF(ISBLANK(BM15),"",(IF(ISNA(LOOKUP(9^9,$G15:BL15)),0,LOOKUP(9^9,$G15:BL15))+IF(ISNA(LOOKUP(9^9,INDIRECT(ADDRESS(ROW(BM18),IF(ISNA(MATCH(LOOKUP(9^9,$G15:BL15),$G15:BL15,0)+COLUMN($F15)),0,MATCH(LOOKUP(9^9,$G15:BL15),$G15:BL15,0)+COLUMN($F15)),3)&amp;":"&amp;ADDRESS(ROW(BM18),COLUMN(BL18),4)))),IF(ISNA((LOOKUP(9^9,$G17:BL17))),0,(LOOKUP(9^9,$G17:BL17))),IF(ISNA((LOOKUP(9^9,$G18:BL18))),0,(LOOKUP(9^9,$G18:BL18))))-BM15))</f>
        <v/>
      </c>
      <c r="BN16" s="36" t="str">
        <f ca="1">IF(ISBLANK(BN15),"",(IF(ISNA(LOOKUP(9^9,$G15:BM15)),0,LOOKUP(9^9,$G15:BM15))+IF(ISNA(LOOKUP(9^9,INDIRECT(ADDRESS(ROW(BN18),IF(ISNA(MATCH(LOOKUP(9^9,$G15:BM15),$G15:BM15,0)+COLUMN($F15)),0,MATCH(LOOKUP(9^9,$G15:BM15),$G15:BM15,0)+COLUMN($F15)),3)&amp;":"&amp;ADDRESS(ROW(BN18),COLUMN(BM18),4)))),IF(ISNA((LOOKUP(9^9,$G17:BM17))),0,(LOOKUP(9^9,$G17:BM17))),IF(ISNA((LOOKUP(9^9,$G18:BM18))),0,(LOOKUP(9^9,$G18:BM18))))-BN15))</f>
        <v/>
      </c>
      <c r="BO16" s="36" t="str">
        <f ca="1">IF(ISBLANK(BO15),"",(IF(ISNA(LOOKUP(9^9,$G15:BN15)),0,LOOKUP(9^9,$G15:BN15))+IF(ISNA(LOOKUP(9^9,INDIRECT(ADDRESS(ROW(BO18),IF(ISNA(MATCH(LOOKUP(9^9,$G15:BN15),$G15:BN15,0)+COLUMN($F15)),0,MATCH(LOOKUP(9^9,$G15:BN15),$G15:BN15,0)+COLUMN($F15)),3)&amp;":"&amp;ADDRESS(ROW(BO18),COLUMN(BN18),4)))),IF(ISNA((LOOKUP(9^9,$G17:BN17))),0,(LOOKUP(9^9,$G17:BN17))),IF(ISNA((LOOKUP(9^9,$G18:BN18))),0,(LOOKUP(9^9,$G18:BN18))))-BO15))</f>
        <v/>
      </c>
      <c r="BP16" s="36" t="str">
        <f ca="1">IF(ISBLANK(BP15),"",(IF(ISNA(LOOKUP(9^9,$G15:BO15)),0,LOOKUP(9^9,$G15:BO15))+IF(ISNA(LOOKUP(9^9,INDIRECT(ADDRESS(ROW(BP18),IF(ISNA(MATCH(LOOKUP(9^9,$G15:BO15),$G15:BO15,0)+COLUMN($F15)),0,MATCH(LOOKUP(9^9,$G15:BO15),$G15:BO15,0)+COLUMN($F15)),3)&amp;":"&amp;ADDRESS(ROW(BP18),COLUMN(BO18),4)))),IF(ISNA((LOOKUP(9^9,$G17:BO17))),0,(LOOKUP(9^9,$G17:BO17))),IF(ISNA((LOOKUP(9^9,$G18:BO18))),0,(LOOKUP(9^9,$G18:BO18))))-BP15))</f>
        <v/>
      </c>
      <c r="BQ16" s="36" t="str">
        <f ca="1">IF(ISBLANK(BQ15),"",(IF(ISNA(LOOKUP(9^9,$G15:BP15)),0,LOOKUP(9^9,$G15:BP15))+IF(ISNA(LOOKUP(9^9,INDIRECT(ADDRESS(ROW(BQ18),IF(ISNA(MATCH(LOOKUP(9^9,$G15:BP15),$G15:BP15,0)+COLUMN($F15)),0,MATCH(LOOKUP(9^9,$G15:BP15),$G15:BP15,0)+COLUMN($F15)),3)&amp;":"&amp;ADDRESS(ROW(BQ18),COLUMN(BP18),4)))),IF(ISNA((LOOKUP(9^9,$G17:BP17))),0,(LOOKUP(9^9,$G17:BP17))),IF(ISNA((LOOKUP(9^9,$G18:BP18))),0,(LOOKUP(9^9,$G18:BP18))))-BQ15))</f>
        <v/>
      </c>
      <c r="BR16" s="36" t="str">
        <f ca="1">IF(ISBLANK(BR15),"",(IF(ISNA(LOOKUP(9^9,$G15:BQ15)),0,LOOKUP(9^9,$G15:BQ15))+IF(ISNA(LOOKUP(9^9,INDIRECT(ADDRESS(ROW(BR18),IF(ISNA(MATCH(LOOKUP(9^9,$G15:BQ15),$G15:BQ15,0)+COLUMN($F15)),0,MATCH(LOOKUP(9^9,$G15:BQ15),$G15:BQ15,0)+COLUMN($F15)),3)&amp;":"&amp;ADDRESS(ROW(BR18),COLUMN(BQ18),4)))),IF(ISNA((LOOKUP(9^9,$G17:BQ17))),0,(LOOKUP(9^9,$G17:BQ17))),IF(ISNA((LOOKUP(9^9,$G18:BQ18))),0,(LOOKUP(9^9,$G18:BQ18))))-BR15))</f>
        <v/>
      </c>
      <c r="BS16" s="36" t="str">
        <f ca="1">IF(ISBLANK(BS15),"",(IF(ISNA(LOOKUP(9^9,$G15:BR15)),0,LOOKUP(9^9,$G15:BR15))+IF(ISNA(LOOKUP(9^9,INDIRECT(ADDRESS(ROW(BS18),IF(ISNA(MATCH(LOOKUP(9^9,$G15:BR15),$G15:BR15,0)+COLUMN($F15)),0,MATCH(LOOKUP(9^9,$G15:BR15),$G15:BR15,0)+COLUMN($F15)),3)&amp;":"&amp;ADDRESS(ROW(BS18),COLUMN(BR18),4)))),IF(ISNA((LOOKUP(9^9,$G17:BR17))),0,(LOOKUP(9^9,$G17:BR17))),IF(ISNA((LOOKUP(9^9,$G18:BR18))),0,(LOOKUP(9^9,$G18:BR18))))-BS15))</f>
        <v/>
      </c>
      <c r="BT16" s="36" t="str">
        <f ca="1">IF(ISBLANK(BT15),"",(IF(ISNA(LOOKUP(9^9,$G15:BS15)),0,LOOKUP(9^9,$G15:BS15))+IF(ISNA(LOOKUP(9^9,INDIRECT(ADDRESS(ROW(BT18),IF(ISNA(MATCH(LOOKUP(9^9,$G15:BS15),$G15:BS15,0)+COLUMN($F15)),0,MATCH(LOOKUP(9^9,$G15:BS15),$G15:BS15,0)+COLUMN($F15)),3)&amp;":"&amp;ADDRESS(ROW(BT18),COLUMN(BS18),4)))),IF(ISNA((LOOKUP(9^9,$G17:BS17))),0,(LOOKUP(9^9,$G17:BS17))),IF(ISNA((LOOKUP(9^9,$G18:BS18))),0,(LOOKUP(9^9,$G18:BS18))))-BT15))</f>
        <v/>
      </c>
      <c r="BU16" s="36" t="str">
        <f ca="1">IF(ISBLANK(BU15),"",(IF(ISNA(LOOKUP(9^9,$G15:BT15)),0,LOOKUP(9^9,$G15:BT15))+IF(ISNA(LOOKUP(9^9,INDIRECT(ADDRESS(ROW(BU18),IF(ISNA(MATCH(LOOKUP(9^9,$G15:BT15),$G15:BT15,0)+COLUMN($F15)),0,MATCH(LOOKUP(9^9,$G15:BT15),$G15:BT15,0)+COLUMN($F15)),3)&amp;":"&amp;ADDRESS(ROW(BU18),COLUMN(BT18),4)))),IF(ISNA((LOOKUP(9^9,$G17:BT17))),0,(LOOKUP(9^9,$G17:BT17))),IF(ISNA((LOOKUP(9^9,$G18:BT18))),0,(LOOKUP(9^9,$G18:BT18))))-BU15))</f>
        <v/>
      </c>
      <c r="BV16" s="36" t="str">
        <f ca="1">IF(ISBLANK(BV15),"",(IF(ISNA(LOOKUP(9^9,$G15:BU15)),0,LOOKUP(9^9,$G15:BU15))+IF(ISNA(LOOKUP(9^9,INDIRECT(ADDRESS(ROW(BV18),IF(ISNA(MATCH(LOOKUP(9^9,$G15:BU15),$G15:BU15,0)+COLUMN($F15)),0,MATCH(LOOKUP(9^9,$G15:BU15),$G15:BU15,0)+COLUMN($F15)),3)&amp;":"&amp;ADDRESS(ROW(BV18),COLUMN(BU18),4)))),IF(ISNA((LOOKUP(9^9,$G17:BU17))),0,(LOOKUP(9^9,$G17:BU17))),IF(ISNA((LOOKUP(9^9,$G18:BU18))),0,(LOOKUP(9^9,$G18:BU18))))-BV15))</f>
        <v/>
      </c>
      <c r="BW16" s="36" t="str">
        <f ca="1">IF(ISBLANK(BW15),"",(IF(ISNA(LOOKUP(9^9,$G15:BV15)),0,LOOKUP(9^9,$G15:BV15))+IF(ISNA(LOOKUP(9^9,INDIRECT(ADDRESS(ROW(BW18),IF(ISNA(MATCH(LOOKUP(9^9,$G15:BV15),$G15:BV15,0)+COLUMN($F15)),0,MATCH(LOOKUP(9^9,$G15:BV15),$G15:BV15,0)+COLUMN($F15)),3)&amp;":"&amp;ADDRESS(ROW(BW18),COLUMN(BV18),4)))),IF(ISNA((LOOKUP(9^9,$G17:BV17))),0,(LOOKUP(9^9,$G17:BV17))),IF(ISNA((LOOKUP(9^9,$G18:BV18))),0,(LOOKUP(9^9,$G18:BV18))))-BW15))</f>
        <v/>
      </c>
      <c r="BX16" s="36" t="str">
        <f ca="1">IF(ISBLANK(BX15),"",(IF(ISNA(LOOKUP(9^9,$G15:BW15)),0,LOOKUP(9^9,$G15:BW15))+IF(ISNA(LOOKUP(9^9,INDIRECT(ADDRESS(ROW(BX18),IF(ISNA(MATCH(LOOKUP(9^9,$G15:BW15),$G15:BW15,0)+COLUMN($F15)),0,MATCH(LOOKUP(9^9,$G15:BW15),$G15:BW15,0)+COLUMN($F15)),3)&amp;":"&amp;ADDRESS(ROW(BX18),COLUMN(BW18),4)))),IF(ISNA((LOOKUP(9^9,$G17:BW17))),0,(LOOKUP(9^9,$G17:BW17))),IF(ISNA((LOOKUP(9^9,$G18:BW18))),0,(LOOKUP(9^9,$G18:BW18))))-BX15))</f>
        <v/>
      </c>
      <c r="BY16" s="36" t="str">
        <f ca="1">IF(ISBLANK(BY15),"",(IF(ISNA(LOOKUP(9^9,$G15:BX15)),0,LOOKUP(9^9,$G15:BX15))+IF(ISNA(LOOKUP(9^9,INDIRECT(ADDRESS(ROW(BY18),IF(ISNA(MATCH(LOOKUP(9^9,$G15:BX15),$G15:BX15,0)+COLUMN($F15)),0,MATCH(LOOKUP(9^9,$G15:BX15),$G15:BX15,0)+COLUMN($F15)),3)&amp;":"&amp;ADDRESS(ROW(BY18),COLUMN(BX18),4)))),IF(ISNA((LOOKUP(9^9,$G17:BX17))),0,(LOOKUP(9^9,$G17:BX17))),IF(ISNA((LOOKUP(9^9,$G18:BX18))),0,(LOOKUP(9^9,$G18:BX18))))-BY15))</f>
        <v/>
      </c>
      <c r="BZ16" s="36" t="str">
        <f ca="1">IF(ISBLANK(BZ15),"",(IF(ISNA(LOOKUP(9^9,$G15:BY15)),0,LOOKUP(9^9,$G15:BY15))+IF(ISNA(LOOKUP(9^9,INDIRECT(ADDRESS(ROW(BZ18),IF(ISNA(MATCH(LOOKUP(9^9,$G15:BY15),$G15:BY15,0)+COLUMN($F15)),0,MATCH(LOOKUP(9^9,$G15:BY15),$G15:BY15,0)+COLUMN($F15)),3)&amp;":"&amp;ADDRESS(ROW(BZ18),COLUMN(BY18),4)))),IF(ISNA((LOOKUP(9^9,$G17:BY17))),0,(LOOKUP(9^9,$G17:BY17))),IF(ISNA((LOOKUP(9^9,$G18:BY18))),0,(LOOKUP(9^9,$G18:BY18))))-BZ15))</f>
        <v/>
      </c>
      <c r="CA16" s="36" t="str">
        <f ca="1">IF(ISBLANK(CA15),"",(IF(ISNA(LOOKUP(9^9,$G15:BZ15)),0,LOOKUP(9^9,$G15:BZ15))+IF(ISNA(LOOKUP(9^9,INDIRECT(ADDRESS(ROW(CA18),IF(ISNA(MATCH(LOOKUP(9^9,$G15:BZ15),$G15:BZ15,0)+COLUMN($F15)),0,MATCH(LOOKUP(9^9,$G15:BZ15),$G15:BZ15,0)+COLUMN($F15)),3)&amp;":"&amp;ADDRESS(ROW(CA18),COLUMN(BZ18),4)))),IF(ISNA((LOOKUP(9^9,$G17:BZ17))),0,(LOOKUP(9^9,$G17:BZ17))),IF(ISNA((LOOKUP(9^9,$G18:BZ18))),0,(LOOKUP(9^9,$G18:BZ18))))-CA15))</f>
        <v/>
      </c>
      <c r="CB16" s="36" t="str">
        <f ca="1">IF(ISBLANK(CB15),"",(IF(ISNA(LOOKUP(9^9,$G15:CA15)),0,LOOKUP(9^9,$G15:CA15))+IF(ISNA(LOOKUP(9^9,INDIRECT(ADDRESS(ROW(CB18),IF(ISNA(MATCH(LOOKUP(9^9,$G15:CA15),$G15:CA15,0)+COLUMN($F15)),0,MATCH(LOOKUP(9^9,$G15:CA15),$G15:CA15,0)+COLUMN($F15)),3)&amp;":"&amp;ADDRESS(ROW(CB18),COLUMN(CA18),4)))),IF(ISNA((LOOKUP(9^9,$G17:CA17))),0,(LOOKUP(9^9,$G17:CA17))),IF(ISNA((LOOKUP(9^9,$G18:CA18))),0,(LOOKUP(9^9,$G18:CA18))))-CB15))</f>
        <v/>
      </c>
      <c r="CC16" s="36" t="str">
        <f ca="1">IF(ISBLANK(CC15),"",(IF(ISNA(LOOKUP(9^9,$G15:CB15)),0,LOOKUP(9^9,$G15:CB15))+IF(ISNA(LOOKUP(9^9,INDIRECT(ADDRESS(ROW(CC18),IF(ISNA(MATCH(LOOKUP(9^9,$G15:CB15),$G15:CB15,0)+COLUMN($F15)),0,MATCH(LOOKUP(9^9,$G15:CB15),$G15:CB15,0)+COLUMN($F15)),3)&amp;":"&amp;ADDRESS(ROW(CC18),COLUMN(CB18),4)))),IF(ISNA((LOOKUP(9^9,$G17:CB17))),0,(LOOKUP(9^9,$G17:CB17))),IF(ISNA((LOOKUP(9^9,$G18:CB18))),0,(LOOKUP(9^9,$G18:CB18))))-CC15))</f>
        <v/>
      </c>
      <c r="CD16" s="36" t="str">
        <f ca="1">IF(ISBLANK(CD15),"",(IF(ISNA(LOOKUP(9^9,$G15:CC15)),0,LOOKUP(9^9,$G15:CC15))+IF(ISNA(LOOKUP(9^9,INDIRECT(ADDRESS(ROW(CD18),IF(ISNA(MATCH(LOOKUP(9^9,$G15:CC15),$G15:CC15,0)+COLUMN($F15)),0,MATCH(LOOKUP(9^9,$G15:CC15),$G15:CC15,0)+COLUMN($F15)),3)&amp;":"&amp;ADDRESS(ROW(CD18),COLUMN(CC18),4)))),IF(ISNA((LOOKUP(9^9,$G17:CC17))),0,(LOOKUP(9^9,$G17:CC17))),IF(ISNA((LOOKUP(9^9,$G18:CC18))),0,(LOOKUP(9^9,$G18:CC18))))-CD15))</f>
        <v/>
      </c>
      <c r="CE16" s="36" t="str">
        <f ca="1">IF(ISBLANK(CE15),"",(IF(ISNA(LOOKUP(9^9,$G15:CD15)),0,LOOKUP(9^9,$G15:CD15))+IF(ISNA(LOOKUP(9^9,INDIRECT(ADDRESS(ROW(CE18),IF(ISNA(MATCH(LOOKUP(9^9,$G15:CD15),$G15:CD15,0)+COLUMN($F15)),0,MATCH(LOOKUP(9^9,$G15:CD15),$G15:CD15,0)+COLUMN($F15)),3)&amp;":"&amp;ADDRESS(ROW(CE18),COLUMN(CD18),4)))),IF(ISNA((LOOKUP(9^9,$G17:CD17))),0,(LOOKUP(9^9,$G17:CD17))),IF(ISNA((LOOKUP(9^9,$G18:CD18))),0,(LOOKUP(9^9,$G18:CD18))))-CE15))</f>
        <v/>
      </c>
      <c r="CF16" s="36" t="str">
        <f ca="1">IF(ISBLANK(CF15),"",(IF(ISNA(LOOKUP(9^9,$G15:CE15)),0,LOOKUP(9^9,$G15:CE15))+IF(ISNA(LOOKUP(9^9,INDIRECT(ADDRESS(ROW(CF18),IF(ISNA(MATCH(LOOKUP(9^9,$G15:CE15),$G15:CE15,0)+COLUMN($F15)),0,MATCH(LOOKUP(9^9,$G15:CE15),$G15:CE15,0)+COLUMN($F15)),3)&amp;":"&amp;ADDRESS(ROW(CF18),COLUMN(CE18),4)))),IF(ISNA((LOOKUP(9^9,$G17:CE17))),0,(LOOKUP(9^9,$G17:CE17))),IF(ISNA((LOOKUP(9^9,$G18:CE18))),0,(LOOKUP(9^9,$G18:CE18))))-CF15))</f>
        <v/>
      </c>
      <c r="CG16" s="36" t="str">
        <f ca="1">IF(ISBLANK(CG15),"",(IF(ISNA(LOOKUP(9^9,$G15:CF15)),0,LOOKUP(9^9,$G15:CF15))+IF(ISNA(LOOKUP(9^9,INDIRECT(ADDRESS(ROW(CG18),IF(ISNA(MATCH(LOOKUP(9^9,$G15:CF15),$G15:CF15,0)+COLUMN($F15)),0,MATCH(LOOKUP(9^9,$G15:CF15),$G15:CF15,0)+COLUMN($F15)),3)&amp;":"&amp;ADDRESS(ROW(CG18),COLUMN(CF18),4)))),IF(ISNA((LOOKUP(9^9,$G17:CF17))),0,(LOOKUP(9^9,$G17:CF17))),IF(ISNA((LOOKUP(9^9,$G18:CF18))),0,(LOOKUP(9^9,$G18:CF18))))-CG15))</f>
        <v/>
      </c>
      <c r="CH16" s="36" t="str">
        <f ca="1">IF(ISBLANK(CH15),"",(IF(ISNA(LOOKUP(9^9,$G15:CG15)),0,LOOKUP(9^9,$G15:CG15))+IF(ISNA(LOOKUP(9^9,INDIRECT(ADDRESS(ROW(CH18),IF(ISNA(MATCH(LOOKUP(9^9,$G15:CG15),$G15:CG15,0)+COLUMN($F15)),0,MATCH(LOOKUP(9^9,$G15:CG15),$G15:CG15,0)+COLUMN($F15)),3)&amp;":"&amp;ADDRESS(ROW(CH18),COLUMN(CG18),4)))),IF(ISNA((LOOKUP(9^9,$G17:CG17))),0,(LOOKUP(9^9,$G17:CG17))),IF(ISNA((LOOKUP(9^9,$G18:CG18))),0,(LOOKUP(9^9,$G18:CG18))))-CH15))</f>
        <v/>
      </c>
      <c r="CI16" s="36" t="str">
        <f ca="1">IF(ISBLANK(CI15),"",(IF(ISNA(LOOKUP(9^9,$G15:CH15)),0,LOOKUP(9^9,$G15:CH15))+IF(ISNA(LOOKUP(9^9,INDIRECT(ADDRESS(ROW(CI18),IF(ISNA(MATCH(LOOKUP(9^9,$G15:CH15),$G15:CH15,0)+COLUMN($F15)),0,MATCH(LOOKUP(9^9,$G15:CH15),$G15:CH15,0)+COLUMN($F15)),3)&amp;":"&amp;ADDRESS(ROW(CI18),COLUMN(CH18),4)))),IF(ISNA((LOOKUP(9^9,$G17:CH17))),0,(LOOKUP(9^9,$G17:CH17))),IF(ISNA((LOOKUP(9^9,$G18:CH18))),0,(LOOKUP(9^9,$G18:CH18))))-CI15))</f>
        <v/>
      </c>
      <c r="CJ16" s="36" t="str">
        <f ca="1">IF(ISBLANK(CJ15),"",(IF(ISNA(LOOKUP(9^9,$G15:CI15)),0,LOOKUP(9^9,$G15:CI15))+IF(ISNA(LOOKUP(9^9,INDIRECT(ADDRESS(ROW(CJ18),IF(ISNA(MATCH(LOOKUP(9^9,$G15:CI15),$G15:CI15,0)+COLUMN($F15)),0,MATCH(LOOKUP(9^9,$G15:CI15),$G15:CI15,0)+COLUMN($F15)),3)&amp;":"&amp;ADDRESS(ROW(CJ18),COLUMN(CI18),4)))),IF(ISNA((LOOKUP(9^9,$G17:CI17))),0,(LOOKUP(9^9,$G17:CI17))),IF(ISNA((LOOKUP(9^9,$G18:CI18))),0,(LOOKUP(9^9,$G18:CI18))))-CJ15))</f>
        <v/>
      </c>
      <c r="CK16" s="36" t="str">
        <f ca="1">IF(ISBLANK(CK15),"",(IF(ISNA(LOOKUP(9^9,$G15:CJ15)),0,LOOKUP(9^9,$G15:CJ15))+IF(ISNA(LOOKUP(9^9,INDIRECT(ADDRESS(ROW(CK18),IF(ISNA(MATCH(LOOKUP(9^9,$G15:CJ15),$G15:CJ15,0)+COLUMN($F15)),0,MATCH(LOOKUP(9^9,$G15:CJ15),$G15:CJ15,0)+COLUMN($F15)),3)&amp;":"&amp;ADDRESS(ROW(CK18),COLUMN(CJ18),4)))),IF(ISNA((LOOKUP(9^9,$G17:CJ17))),0,(LOOKUP(9^9,$G17:CJ17))),IF(ISNA((LOOKUP(9^9,$G18:CJ18))),0,(LOOKUP(9^9,$G18:CJ18))))-CK15))</f>
        <v/>
      </c>
      <c r="CL16" s="36" t="str">
        <f ca="1">IF(ISBLANK(CL15),"",(IF(ISNA(LOOKUP(9^9,$G15:CK15)),0,LOOKUP(9^9,$G15:CK15))+IF(ISNA(LOOKUP(9^9,INDIRECT(ADDRESS(ROW(CL18),IF(ISNA(MATCH(LOOKUP(9^9,$G15:CK15),$G15:CK15,0)+COLUMN($F15)),0,MATCH(LOOKUP(9^9,$G15:CK15),$G15:CK15,0)+COLUMN($F15)),3)&amp;":"&amp;ADDRESS(ROW(CL18),COLUMN(CK18),4)))),IF(ISNA((LOOKUP(9^9,$G17:CK17))),0,(LOOKUP(9^9,$G17:CK17))),IF(ISNA((LOOKUP(9^9,$G18:CK18))),0,(LOOKUP(9^9,$G18:CK18))))-CL15))</f>
        <v/>
      </c>
      <c r="CM16" s="36" t="str">
        <f ca="1">IF(ISBLANK(CM15),"",(IF(ISNA(LOOKUP(9^9,$G15:CL15)),0,LOOKUP(9^9,$G15:CL15))+IF(ISNA(LOOKUP(9^9,INDIRECT(ADDRESS(ROW(CM18),IF(ISNA(MATCH(LOOKUP(9^9,$G15:CL15),$G15:CL15,0)+COLUMN($F15)),0,MATCH(LOOKUP(9^9,$G15:CL15),$G15:CL15,0)+COLUMN($F15)),3)&amp;":"&amp;ADDRESS(ROW(CM18),COLUMN(CL18),4)))),IF(ISNA((LOOKUP(9^9,$G17:CL17))),0,(LOOKUP(9^9,$G17:CL17))),IF(ISNA((LOOKUP(9^9,$G18:CL18))),0,(LOOKUP(9^9,$G18:CL18))))-CM15))</f>
        <v/>
      </c>
      <c r="CN16" s="36" t="str">
        <f ca="1">IF(ISBLANK(CN15),"",(IF(ISNA(LOOKUP(9^9,$G15:CM15)),0,LOOKUP(9^9,$G15:CM15))+IF(ISNA(LOOKUP(9^9,INDIRECT(ADDRESS(ROW(CN18),IF(ISNA(MATCH(LOOKUP(9^9,$G15:CM15),$G15:CM15,0)+COLUMN($F15)),0,MATCH(LOOKUP(9^9,$G15:CM15),$G15:CM15,0)+COLUMN($F15)),3)&amp;":"&amp;ADDRESS(ROW(CN18),COLUMN(CM18),4)))),IF(ISNA((LOOKUP(9^9,$G17:CM17))),0,(LOOKUP(9^9,$G17:CM17))),IF(ISNA((LOOKUP(9^9,$G18:CM18))),0,(LOOKUP(9^9,$G18:CM18))))-CN15))</f>
        <v/>
      </c>
      <c r="CO16" s="36" t="str">
        <f ca="1">IF(ISBLANK(CO15),"",(IF(ISNA(LOOKUP(9^9,$G15:CN15)),0,LOOKUP(9^9,$G15:CN15))+IF(ISNA(LOOKUP(9^9,INDIRECT(ADDRESS(ROW(CO18),IF(ISNA(MATCH(LOOKUP(9^9,$G15:CN15),$G15:CN15,0)+COLUMN($F15)),0,MATCH(LOOKUP(9^9,$G15:CN15),$G15:CN15,0)+COLUMN($F15)),3)&amp;":"&amp;ADDRESS(ROW(CO18),COLUMN(CN18),4)))),IF(ISNA((LOOKUP(9^9,$G17:CN17))),0,(LOOKUP(9^9,$G17:CN17))),IF(ISNA((LOOKUP(9^9,$G18:CN18))),0,(LOOKUP(9^9,$G18:CN18))))-CO15))</f>
        <v/>
      </c>
      <c r="CP16" s="36" t="str">
        <f ca="1">IF(ISBLANK(CP15),"",(IF(ISNA(LOOKUP(9^9,$G15:CO15)),0,LOOKUP(9^9,$G15:CO15))+IF(ISNA(LOOKUP(9^9,INDIRECT(ADDRESS(ROW(CP18),IF(ISNA(MATCH(LOOKUP(9^9,$G15:CO15),$G15:CO15,0)+COLUMN($F15)),0,MATCH(LOOKUP(9^9,$G15:CO15),$G15:CO15,0)+COLUMN($F15)),3)&amp;":"&amp;ADDRESS(ROW(CP18),COLUMN(CO18),4)))),IF(ISNA((LOOKUP(9^9,$G17:CO17))),0,(LOOKUP(9^9,$G17:CO17))),IF(ISNA((LOOKUP(9^9,$G18:CO18))),0,(LOOKUP(9^9,$G18:CO18))))-CP15))</f>
        <v/>
      </c>
      <c r="CQ16" s="36" t="str">
        <f ca="1">IF(ISBLANK(CQ15),"",(IF(ISNA(LOOKUP(9^9,$G15:CP15)),0,LOOKUP(9^9,$G15:CP15))+IF(ISNA(LOOKUP(9^9,INDIRECT(ADDRESS(ROW(CQ18),IF(ISNA(MATCH(LOOKUP(9^9,$G15:CP15),$G15:CP15,0)+COLUMN($F15)),0,MATCH(LOOKUP(9^9,$G15:CP15),$G15:CP15,0)+COLUMN($F15)),3)&amp;":"&amp;ADDRESS(ROW(CQ18),COLUMN(CP18),4)))),IF(ISNA((LOOKUP(9^9,$G17:CP17))),0,(LOOKUP(9^9,$G17:CP17))),IF(ISNA((LOOKUP(9^9,$G18:CP18))),0,(LOOKUP(9^9,$G18:CP18))))-CQ15))</f>
        <v/>
      </c>
      <c r="CR16" s="36" t="str">
        <f ca="1">IF(ISBLANK(CR15),"",(IF(ISNA(LOOKUP(9^9,$G15:CQ15)),0,LOOKUP(9^9,$G15:CQ15))+IF(ISNA(LOOKUP(9^9,INDIRECT(ADDRESS(ROW(CR18),IF(ISNA(MATCH(LOOKUP(9^9,$G15:CQ15),$G15:CQ15,0)+COLUMN($F15)),0,MATCH(LOOKUP(9^9,$G15:CQ15),$G15:CQ15,0)+COLUMN($F15)),3)&amp;":"&amp;ADDRESS(ROW(CR18),COLUMN(CQ18),4)))),IF(ISNA((LOOKUP(9^9,$G17:CQ17))),0,(LOOKUP(9^9,$G17:CQ17))),IF(ISNA((LOOKUP(9^9,$G18:CQ18))),0,(LOOKUP(9^9,$G18:CQ18))))-CR15))</f>
        <v/>
      </c>
      <c r="CS16" s="36" t="str">
        <f ca="1">IF(ISBLANK(CS15),"",(IF(ISNA(LOOKUP(9^9,$G15:CR15)),0,LOOKUP(9^9,$G15:CR15))+IF(ISNA(LOOKUP(9^9,INDIRECT(ADDRESS(ROW(CS18),IF(ISNA(MATCH(LOOKUP(9^9,$G15:CR15),$G15:CR15,0)+COLUMN($F15)),0,MATCH(LOOKUP(9^9,$G15:CR15),$G15:CR15,0)+COLUMN($F15)),3)&amp;":"&amp;ADDRESS(ROW(CS18),COLUMN(CR18),4)))),IF(ISNA((LOOKUP(9^9,$G17:CR17))),0,(LOOKUP(9^9,$G17:CR17))),IF(ISNA((LOOKUP(9^9,$G18:CR18))),0,(LOOKUP(9^9,$G18:CR18))))-CS15))</f>
        <v/>
      </c>
      <c r="CT16" s="36" t="str">
        <f ca="1">IF(ISBLANK(CT15),"",(IF(ISNA(LOOKUP(9^9,$G15:CS15)),0,LOOKUP(9^9,$G15:CS15))+IF(ISNA(LOOKUP(9^9,INDIRECT(ADDRESS(ROW(CT18),IF(ISNA(MATCH(LOOKUP(9^9,$G15:CS15),$G15:CS15,0)+COLUMN($F15)),0,MATCH(LOOKUP(9^9,$G15:CS15),$G15:CS15,0)+COLUMN($F15)),3)&amp;":"&amp;ADDRESS(ROW(CT18),COLUMN(CS18),4)))),IF(ISNA((LOOKUP(9^9,$G17:CS17))),0,(LOOKUP(9^9,$G17:CS17))),IF(ISNA((LOOKUP(9^9,$G18:CS18))),0,(LOOKUP(9^9,$G18:CS18))))-CT15))</f>
        <v/>
      </c>
      <c r="CU16" s="36" t="str">
        <f ca="1">IF(ISBLANK(CU15),"",(IF(ISNA(LOOKUP(9^9,$G15:CT15)),0,LOOKUP(9^9,$G15:CT15))+IF(ISNA(LOOKUP(9^9,INDIRECT(ADDRESS(ROW(CU18),IF(ISNA(MATCH(LOOKUP(9^9,$G15:CT15),$G15:CT15,0)+COLUMN($F15)),0,MATCH(LOOKUP(9^9,$G15:CT15),$G15:CT15,0)+COLUMN($F15)),3)&amp;":"&amp;ADDRESS(ROW(CU18),COLUMN(CT18),4)))),IF(ISNA((LOOKUP(9^9,$G17:CT17))),0,(LOOKUP(9^9,$G17:CT17))),IF(ISNA((LOOKUP(9^9,$G18:CT18))),0,(LOOKUP(9^9,$G18:CT18))))-CU15))</f>
        <v/>
      </c>
      <c r="CV16" s="36" t="str">
        <f ca="1">IF(ISBLANK(CV15),"",(IF(ISNA(LOOKUP(9^9,$G15:CU15)),0,LOOKUP(9^9,$G15:CU15))+IF(ISNA(LOOKUP(9^9,INDIRECT(ADDRESS(ROW(CV18),IF(ISNA(MATCH(LOOKUP(9^9,$G15:CU15),$G15:CU15,0)+COLUMN($F15)),0,MATCH(LOOKUP(9^9,$G15:CU15),$G15:CU15,0)+COLUMN($F15)),3)&amp;":"&amp;ADDRESS(ROW(CV18),COLUMN(CU18),4)))),IF(ISNA((LOOKUP(9^9,$G17:CU17))),0,(LOOKUP(9^9,$G17:CU17))),IF(ISNA((LOOKUP(9^9,$G18:CU18))),0,(LOOKUP(9^9,$G18:CU18))))-CV15))</f>
        <v/>
      </c>
      <c r="CW16" s="36" t="str">
        <f ca="1">IF(ISBLANK(CW15),"",(IF(ISNA(LOOKUP(9^9,$G15:CV15)),0,LOOKUP(9^9,$G15:CV15))+IF(ISNA(LOOKUP(9^9,INDIRECT(ADDRESS(ROW(CW18),IF(ISNA(MATCH(LOOKUP(9^9,$G15:CV15),$G15:CV15,0)+COLUMN($F15)),0,MATCH(LOOKUP(9^9,$G15:CV15),$G15:CV15,0)+COLUMN($F15)),3)&amp;":"&amp;ADDRESS(ROW(CW18),COLUMN(CV18),4)))),IF(ISNA((LOOKUP(9^9,$G17:CV17))),0,(LOOKUP(9^9,$G17:CV17))),IF(ISNA((LOOKUP(9^9,$G18:CV18))),0,(LOOKUP(9^9,$G18:CV18))))-CW15))</f>
        <v/>
      </c>
      <c r="CX16" s="36" t="str">
        <f ca="1">IF(ISBLANK(CX15),"",(IF(ISNA(LOOKUP(9^9,$G15:CW15)),0,LOOKUP(9^9,$G15:CW15))+IF(ISNA(LOOKUP(9^9,INDIRECT(ADDRESS(ROW(CX18),IF(ISNA(MATCH(LOOKUP(9^9,$G15:CW15),$G15:CW15,0)+COLUMN($F15)),0,MATCH(LOOKUP(9^9,$G15:CW15),$G15:CW15,0)+COLUMN($F15)),3)&amp;":"&amp;ADDRESS(ROW(CX18),COLUMN(CW18),4)))),IF(ISNA((LOOKUP(9^9,$G17:CW17))),0,(LOOKUP(9^9,$G17:CW17))),IF(ISNA((LOOKUP(9^9,$G18:CW18))),0,(LOOKUP(9^9,$G18:CW18))))-CX15))</f>
        <v/>
      </c>
      <c r="CY16" s="36" t="str">
        <f ca="1">IF(ISBLANK(CY15),"",(IF(ISNA(LOOKUP(9^9,$G15:CX15)),0,LOOKUP(9^9,$G15:CX15))+IF(ISNA(LOOKUP(9^9,INDIRECT(ADDRESS(ROW(CY18),IF(ISNA(MATCH(LOOKUP(9^9,$G15:CX15),$G15:CX15,0)+COLUMN($F15)),0,MATCH(LOOKUP(9^9,$G15:CX15),$G15:CX15,0)+COLUMN($F15)),3)&amp;":"&amp;ADDRESS(ROW(CY18),COLUMN(CX18),4)))),IF(ISNA((LOOKUP(9^9,$G17:CX17))),0,(LOOKUP(9^9,$G17:CX17))),IF(ISNA((LOOKUP(9^9,$G18:CX18))),0,(LOOKUP(9^9,$G18:CX18))))-CY15))</f>
        <v/>
      </c>
      <c r="CZ16" s="36" t="str">
        <f ca="1">IF(ISBLANK(CZ15),"",(IF(ISNA(LOOKUP(9^9,$G15:CY15)),0,LOOKUP(9^9,$G15:CY15))+IF(ISNA(LOOKUP(9^9,INDIRECT(ADDRESS(ROW(CZ18),IF(ISNA(MATCH(LOOKUP(9^9,$G15:CY15),$G15:CY15,0)+COLUMN($F15)),0,MATCH(LOOKUP(9^9,$G15:CY15),$G15:CY15,0)+COLUMN($F15)),3)&amp;":"&amp;ADDRESS(ROW(CZ18),COLUMN(CY18),4)))),IF(ISNA((LOOKUP(9^9,$G17:CY17))),0,(LOOKUP(9^9,$G17:CY17))),IF(ISNA((LOOKUP(9^9,$G18:CY18))),0,(LOOKUP(9^9,$G18:CY18))))-CZ15))</f>
        <v/>
      </c>
      <c r="DA16" s="36" t="str">
        <f ca="1">IF(ISBLANK(DA15),"",(IF(ISNA(LOOKUP(9^9,$G15:CZ15)),0,LOOKUP(9^9,$G15:CZ15))+IF(ISNA(LOOKUP(9^9,INDIRECT(ADDRESS(ROW(DA18),IF(ISNA(MATCH(LOOKUP(9^9,$G15:CZ15),$G15:CZ15,0)+COLUMN($F15)),0,MATCH(LOOKUP(9^9,$G15:CZ15),$G15:CZ15,0)+COLUMN($F15)),3)&amp;":"&amp;ADDRESS(ROW(DA18),COLUMN(CZ18),4)))),IF(ISNA((LOOKUP(9^9,$G17:CZ17))),0,(LOOKUP(9^9,$G17:CZ17))),IF(ISNA((LOOKUP(9^9,$G18:CZ18))),0,(LOOKUP(9^9,$G18:CZ18))))-DA15))</f>
        <v/>
      </c>
      <c r="DB16" s="36" t="str">
        <f ca="1">IF(ISBLANK(DB15),"",(IF(ISNA(LOOKUP(9^9,$G15:DA15)),0,LOOKUP(9^9,$G15:DA15))+IF(ISNA(LOOKUP(9^9,INDIRECT(ADDRESS(ROW(DB18),IF(ISNA(MATCH(LOOKUP(9^9,$G15:DA15),$G15:DA15,0)+COLUMN($F15)),0,MATCH(LOOKUP(9^9,$G15:DA15),$G15:DA15,0)+COLUMN($F15)),3)&amp;":"&amp;ADDRESS(ROW(DB18),COLUMN(DA18),4)))),IF(ISNA((LOOKUP(9^9,$G17:DA17))),0,(LOOKUP(9^9,$G17:DA17))),IF(ISNA((LOOKUP(9^9,$G18:DA18))),0,(LOOKUP(9^9,$G18:DA18))))-DB15))</f>
        <v/>
      </c>
      <c r="DC16" s="36" t="str">
        <f ca="1">IF(ISBLANK(DC15),"",(IF(ISNA(LOOKUP(9^9,$G15:DB15)),0,LOOKUP(9^9,$G15:DB15))+IF(ISNA(LOOKUP(9^9,INDIRECT(ADDRESS(ROW(DC18),IF(ISNA(MATCH(LOOKUP(9^9,$G15:DB15),$G15:DB15,0)+COLUMN($F15)),0,MATCH(LOOKUP(9^9,$G15:DB15),$G15:DB15,0)+COLUMN($F15)),3)&amp;":"&amp;ADDRESS(ROW(DC18),COLUMN(DB18),4)))),IF(ISNA((LOOKUP(9^9,$G17:DB17))),0,(LOOKUP(9^9,$G17:DB17))),IF(ISNA((LOOKUP(9^9,$G18:DB18))),0,(LOOKUP(9^9,$G18:DB18))))-DC15))</f>
        <v/>
      </c>
      <c r="DD16" s="36" t="str">
        <f ca="1">IF(ISBLANK(DD15),"",(IF(ISNA(LOOKUP(9^9,$G15:DC15)),0,LOOKUP(9^9,$G15:DC15))+IF(ISNA(LOOKUP(9^9,INDIRECT(ADDRESS(ROW(DD18),IF(ISNA(MATCH(LOOKUP(9^9,$G15:DC15),$G15:DC15,0)+COLUMN($F15)),0,MATCH(LOOKUP(9^9,$G15:DC15),$G15:DC15,0)+COLUMN($F15)),3)&amp;":"&amp;ADDRESS(ROW(DD18),COLUMN(DC18),4)))),IF(ISNA((LOOKUP(9^9,$G17:DC17))),0,(LOOKUP(9^9,$G17:DC17))),IF(ISNA((LOOKUP(9^9,$G18:DC18))),0,(LOOKUP(9^9,$G18:DC18))))-DD15))</f>
        <v/>
      </c>
      <c r="DE16" s="36" t="str">
        <f ca="1">IF(ISBLANK(DE15),"",(IF(ISNA(LOOKUP(9^9,$G15:DD15)),0,LOOKUP(9^9,$G15:DD15))+IF(ISNA(LOOKUP(9^9,INDIRECT(ADDRESS(ROW(DE18),IF(ISNA(MATCH(LOOKUP(9^9,$G15:DD15),$G15:DD15,0)+COLUMN($F15)),0,MATCH(LOOKUP(9^9,$G15:DD15),$G15:DD15,0)+COLUMN($F15)),3)&amp;":"&amp;ADDRESS(ROW(DE18),COLUMN(DD18),4)))),IF(ISNA((LOOKUP(9^9,$G17:DD17))),0,(LOOKUP(9^9,$G17:DD17))),IF(ISNA((LOOKUP(9^9,$G18:DD18))),0,(LOOKUP(9^9,$G18:DD18))))-DE15))</f>
        <v/>
      </c>
      <c r="DF16" s="36" t="str">
        <f ca="1">IF(ISBLANK(DF15),"",(IF(ISNA(LOOKUP(9^9,$G15:DE15)),0,LOOKUP(9^9,$G15:DE15))+IF(ISNA(LOOKUP(9^9,INDIRECT(ADDRESS(ROW(DF18),IF(ISNA(MATCH(LOOKUP(9^9,$G15:DE15),$G15:DE15,0)+COLUMN($F15)),0,MATCH(LOOKUP(9^9,$G15:DE15),$G15:DE15,0)+COLUMN($F15)),3)&amp;":"&amp;ADDRESS(ROW(DF18),COLUMN(DE18),4)))),IF(ISNA((LOOKUP(9^9,$G17:DE17))),0,(LOOKUP(9^9,$G17:DE17))),IF(ISNA((LOOKUP(9^9,$G18:DE18))),0,(LOOKUP(9^9,$G18:DE18))))-DF15))</f>
        <v/>
      </c>
      <c r="DG16" s="36" t="str">
        <f ca="1">IF(ISBLANK(DG15),"",(IF(ISNA(LOOKUP(9^9,$G15:DF15)),0,LOOKUP(9^9,$G15:DF15))+IF(ISNA(LOOKUP(9^9,INDIRECT(ADDRESS(ROW(DG18),IF(ISNA(MATCH(LOOKUP(9^9,$G15:DF15),$G15:DF15,0)+COLUMN($F15)),0,MATCH(LOOKUP(9^9,$G15:DF15),$G15:DF15,0)+COLUMN($F15)),3)&amp;":"&amp;ADDRESS(ROW(DG18),COLUMN(DF18),4)))),IF(ISNA((LOOKUP(9^9,$G17:DF17))),0,(LOOKUP(9^9,$G17:DF17))),IF(ISNA((LOOKUP(9^9,$G18:DF18))),0,(LOOKUP(9^9,$G18:DF18))))-DG15))</f>
        <v/>
      </c>
      <c r="DH16" s="36" t="str">
        <f ca="1">IF(ISBLANK(DH15),"",(IF(ISNA(LOOKUP(9^9,$G15:DG15)),0,LOOKUP(9^9,$G15:DG15))+IF(ISNA(LOOKUP(9^9,INDIRECT(ADDRESS(ROW(DH18),IF(ISNA(MATCH(LOOKUP(9^9,$G15:DG15),$G15:DG15,0)+COLUMN($F15)),0,MATCH(LOOKUP(9^9,$G15:DG15),$G15:DG15,0)+COLUMN($F15)),3)&amp;":"&amp;ADDRESS(ROW(DH18),COLUMN(DG18),4)))),IF(ISNA((LOOKUP(9^9,$G17:DG17))),0,(LOOKUP(9^9,$G17:DG17))),IF(ISNA((LOOKUP(9^9,$G18:DG18))),0,(LOOKUP(9^9,$G18:DG18))))-DH15))</f>
        <v/>
      </c>
      <c r="DI16" s="36" t="str">
        <f ca="1">IF(ISBLANK(DI15),"",(IF(ISNA(LOOKUP(9^9,$G15:DH15)),0,LOOKUP(9^9,$G15:DH15))+IF(ISNA(LOOKUP(9^9,INDIRECT(ADDRESS(ROW(DI18),IF(ISNA(MATCH(LOOKUP(9^9,$G15:DH15),$G15:DH15,0)+COLUMN($F15)),0,MATCH(LOOKUP(9^9,$G15:DH15),$G15:DH15,0)+COLUMN($F15)),3)&amp;":"&amp;ADDRESS(ROW(DI18),COLUMN(DH18),4)))),IF(ISNA((LOOKUP(9^9,$G17:DH17))),0,(LOOKUP(9^9,$G17:DH17))),IF(ISNA((LOOKUP(9^9,$G18:DH18))),0,(LOOKUP(9^9,$G18:DH18))))-DI15))</f>
        <v/>
      </c>
      <c r="DJ16" s="36" t="str">
        <f ca="1">IF(ISBLANK(DJ15),"",(IF(ISNA(LOOKUP(9^9,$G15:DI15)),0,LOOKUP(9^9,$G15:DI15))+IF(ISNA(LOOKUP(9^9,INDIRECT(ADDRESS(ROW(DJ18),IF(ISNA(MATCH(LOOKUP(9^9,$G15:DI15),$G15:DI15,0)+COLUMN($F15)),0,MATCH(LOOKUP(9^9,$G15:DI15),$G15:DI15,0)+COLUMN($F15)),3)&amp;":"&amp;ADDRESS(ROW(DJ18),COLUMN(DI18),4)))),IF(ISNA((LOOKUP(9^9,$G17:DI17))),0,(LOOKUP(9^9,$G17:DI17))),IF(ISNA((LOOKUP(9^9,$G18:DI18))),0,(LOOKUP(9^9,$G18:DI18))))-DJ15))</f>
        <v/>
      </c>
      <c r="DK16" s="36" t="str">
        <f ca="1">IF(ISBLANK(DK15),"",(IF(ISNA(LOOKUP(9^9,$G15:DJ15)),0,LOOKUP(9^9,$G15:DJ15))+IF(ISNA(LOOKUP(9^9,INDIRECT(ADDRESS(ROW(DK18),IF(ISNA(MATCH(LOOKUP(9^9,$G15:DJ15),$G15:DJ15,0)+COLUMN($F15)),0,MATCH(LOOKUP(9^9,$G15:DJ15),$G15:DJ15,0)+COLUMN($F15)),3)&amp;":"&amp;ADDRESS(ROW(DK18),COLUMN(DJ18),4)))),IF(ISNA((LOOKUP(9^9,$G17:DJ17))),0,(LOOKUP(9^9,$G17:DJ17))),IF(ISNA((LOOKUP(9^9,$G18:DJ18))),0,(LOOKUP(9^9,$G18:DJ18))))-DK15))</f>
        <v/>
      </c>
      <c r="DL16" s="36" t="str">
        <f ca="1">IF(ISBLANK(DL15),"",(IF(ISNA(LOOKUP(9^9,$G15:DK15)),0,LOOKUP(9^9,$G15:DK15))+IF(ISNA(LOOKUP(9^9,INDIRECT(ADDRESS(ROW(DL18),IF(ISNA(MATCH(LOOKUP(9^9,$G15:DK15),$G15:DK15,0)+COLUMN($F15)),0,MATCH(LOOKUP(9^9,$G15:DK15),$G15:DK15,0)+COLUMN($F15)),3)&amp;":"&amp;ADDRESS(ROW(DL18),COLUMN(DK18),4)))),IF(ISNA((LOOKUP(9^9,$G17:DK17))),0,(LOOKUP(9^9,$G17:DK17))),IF(ISNA((LOOKUP(9^9,$G18:DK18))),0,(LOOKUP(9^9,$G18:DK18))))-DL15))</f>
        <v/>
      </c>
      <c r="DM16" s="36" t="str">
        <f ca="1">IF(ISBLANK(DM15),"",(IF(ISNA(LOOKUP(9^9,$G15:DL15)),0,LOOKUP(9^9,$G15:DL15))+IF(ISNA(LOOKUP(9^9,INDIRECT(ADDRESS(ROW(DM18),IF(ISNA(MATCH(LOOKUP(9^9,$G15:DL15),$G15:DL15,0)+COLUMN($F15)),0,MATCH(LOOKUP(9^9,$G15:DL15),$G15:DL15,0)+COLUMN($F15)),3)&amp;":"&amp;ADDRESS(ROW(DM18),COLUMN(DL18),4)))),IF(ISNA((LOOKUP(9^9,$G17:DL17))),0,(LOOKUP(9^9,$G17:DL17))),IF(ISNA((LOOKUP(9^9,$G18:DL18))),0,(LOOKUP(9^9,$G18:DL18))))-DM15))</f>
        <v/>
      </c>
      <c r="DN16" s="36" t="str">
        <f ca="1">IF(ISBLANK(DN15),"",(IF(ISNA(LOOKUP(9^9,$G15:DM15)),0,LOOKUP(9^9,$G15:DM15))+IF(ISNA(LOOKUP(9^9,INDIRECT(ADDRESS(ROW(DN18),IF(ISNA(MATCH(LOOKUP(9^9,$G15:DM15),$G15:DM15,0)+COLUMN($F15)),0,MATCH(LOOKUP(9^9,$G15:DM15),$G15:DM15,0)+COLUMN($F15)),3)&amp;":"&amp;ADDRESS(ROW(DN18),COLUMN(DM18),4)))),IF(ISNA((LOOKUP(9^9,$G17:DM17))),0,(LOOKUP(9^9,$G17:DM17))),IF(ISNA((LOOKUP(9^9,$G18:DM18))),0,(LOOKUP(9^9,$G18:DM18))))-DN15))</f>
        <v/>
      </c>
      <c r="DO16" s="36" t="str">
        <f ca="1">IF(ISBLANK(DO15),"",(IF(ISNA(LOOKUP(9^9,$G15:DN15)),0,LOOKUP(9^9,$G15:DN15))+IF(ISNA(LOOKUP(9^9,INDIRECT(ADDRESS(ROW(DO18),IF(ISNA(MATCH(LOOKUP(9^9,$G15:DN15),$G15:DN15,0)+COLUMN($F15)),0,MATCH(LOOKUP(9^9,$G15:DN15),$G15:DN15,0)+COLUMN($F15)),3)&amp;":"&amp;ADDRESS(ROW(DO18),COLUMN(DN18),4)))),IF(ISNA((LOOKUP(9^9,$G17:DN17))),0,(LOOKUP(9^9,$G17:DN17))),IF(ISNA((LOOKUP(9^9,$G18:DN18))),0,(LOOKUP(9^9,$G18:DN18))))-DO15))</f>
        <v/>
      </c>
      <c r="DP16" s="36" t="str">
        <f ca="1">IF(ISBLANK(DP15),"",(IF(ISNA(LOOKUP(9^9,$G15:DO15)),0,LOOKUP(9^9,$G15:DO15))+IF(ISNA(LOOKUP(9^9,INDIRECT(ADDRESS(ROW(DP18),IF(ISNA(MATCH(LOOKUP(9^9,$G15:DO15),$G15:DO15,0)+COLUMN($F15)),0,MATCH(LOOKUP(9^9,$G15:DO15),$G15:DO15,0)+COLUMN($F15)),3)&amp;":"&amp;ADDRESS(ROW(DP18),COLUMN(DO18),4)))),IF(ISNA((LOOKUP(9^9,$G17:DO17))),0,(LOOKUP(9^9,$G17:DO17))),IF(ISNA((LOOKUP(9^9,$G18:DO18))),0,(LOOKUP(9^9,$G18:DO18))))-DP15))</f>
        <v/>
      </c>
      <c r="DQ16" s="36" t="str">
        <f ca="1">IF(ISBLANK(DQ15),"",(IF(ISNA(LOOKUP(9^9,$G15:DP15)),0,LOOKUP(9^9,$G15:DP15))+IF(ISNA(LOOKUP(9^9,INDIRECT(ADDRESS(ROW(DQ18),IF(ISNA(MATCH(LOOKUP(9^9,$G15:DP15),$G15:DP15,0)+COLUMN($F15)),0,MATCH(LOOKUP(9^9,$G15:DP15),$G15:DP15,0)+COLUMN($F15)),3)&amp;":"&amp;ADDRESS(ROW(DQ18),COLUMN(DP18),4)))),IF(ISNA((LOOKUP(9^9,$G17:DP17))),0,(LOOKUP(9^9,$G17:DP17))),IF(ISNA((LOOKUP(9^9,$G18:DP18))),0,(LOOKUP(9^9,$G18:DP18))))-DQ15))</f>
        <v/>
      </c>
      <c r="DR16" s="36" t="str">
        <f ca="1">IF(ISBLANK(DR15),"",(IF(ISNA(LOOKUP(9^9,$G15:DQ15)),0,LOOKUP(9^9,$G15:DQ15))+IF(ISNA(LOOKUP(9^9,INDIRECT(ADDRESS(ROW(DR18),IF(ISNA(MATCH(LOOKUP(9^9,$G15:DQ15),$G15:DQ15,0)+COLUMN($F15)),0,MATCH(LOOKUP(9^9,$G15:DQ15),$G15:DQ15,0)+COLUMN($F15)),3)&amp;":"&amp;ADDRESS(ROW(DR18),COLUMN(DQ18),4)))),IF(ISNA((LOOKUP(9^9,$G17:DQ17))),0,(LOOKUP(9^9,$G17:DQ17))),IF(ISNA((LOOKUP(9^9,$G18:DQ18))),0,(LOOKUP(9^9,$G18:DQ18))))-DR15))</f>
        <v/>
      </c>
      <c r="DS16" s="36" t="str">
        <f ca="1">IF(ISBLANK(DS15),"",(IF(ISNA(LOOKUP(9^9,$G15:DR15)),0,LOOKUP(9^9,$G15:DR15))+IF(ISNA(LOOKUP(9^9,INDIRECT(ADDRESS(ROW(DS18),IF(ISNA(MATCH(LOOKUP(9^9,$G15:DR15),$G15:DR15,0)+COLUMN($F15)),0,MATCH(LOOKUP(9^9,$G15:DR15),$G15:DR15,0)+COLUMN($F15)),3)&amp;":"&amp;ADDRESS(ROW(DS18),COLUMN(DR18),4)))),IF(ISNA((LOOKUP(9^9,$G17:DR17))),0,(LOOKUP(9^9,$G17:DR17))),IF(ISNA((LOOKUP(9^9,$G18:DR18))),0,(LOOKUP(9^9,$G18:DR18))))-DS15))</f>
        <v/>
      </c>
      <c r="DT16" s="36" t="str">
        <f ca="1">IF(ISBLANK(DT15),"",(IF(ISNA(LOOKUP(9^9,$G15:DS15)),0,LOOKUP(9^9,$G15:DS15))+IF(ISNA(LOOKUP(9^9,INDIRECT(ADDRESS(ROW(DT18),IF(ISNA(MATCH(LOOKUP(9^9,$G15:DS15),$G15:DS15,0)+COLUMN($F15)),0,MATCH(LOOKUP(9^9,$G15:DS15),$G15:DS15,0)+COLUMN($F15)),3)&amp;":"&amp;ADDRESS(ROW(DT18),COLUMN(DS18),4)))),IF(ISNA((LOOKUP(9^9,$G17:DS17))),0,(LOOKUP(9^9,$G17:DS17))),IF(ISNA((LOOKUP(9^9,$G18:DS18))),0,(LOOKUP(9^9,$G18:DS18))))-DT15))</f>
        <v/>
      </c>
      <c r="DU16" s="36" t="str">
        <f ca="1">IF(ISBLANK(DU15),"",(IF(ISNA(LOOKUP(9^9,$G15:DT15)),0,LOOKUP(9^9,$G15:DT15))+IF(ISNA(LOOKUP(9^9,INDIRECT(ADDRESS(ROW(DU18),IF(ISNA(MATCH(LOOKUP(9^9,$G15:DT15),$G15:DT15,0)+COLUMN($F15)),0,MATCH(LOOKUP(9^9,$G15:DT15),$G15:DT15,0)+COLUMN($F15)),3)&amp;":"&amp;ADDRESS(ROW(DU18),COLUMN(DT18),4)))),IF(ISNA((LOOKUP(9^9,$G17:DT17))),0,(LOOKUP(9^9,$G17:DT17))),IF(ISNA((LOOKUP(9^9,$G18:DT18))),0,(LOOKUP(9^9,$G18:DT18))))-DU15))</f>
        <v/>
      </c>
      <c r="DV16" s="36" t="str">
        <f ca="1">IF(ISBLANK(DV15),"",(IF(ISNA(LOOKUP(9^9,$G15:DU15)),0,LOOKUP(9^9,$G15:DU15))+IF(ISNA(LOOKUP(9^9,INDIRECT(ADDRESS(ROW(DV18),IF(ISNA(MATCH(LOOKUP(9^9,$G15:DU15),$G15:DU15,0)+COLUMN($F15)),0,MATCH(LOOKUP(9^9,$G15:DU15),$G15:DU15,0)+COLUMN($F15)),3)&amp;":"&amp;ADDRESS(ROW(DV18),COLUMN(DU18),4)))),IF(ISNA((LOOKUP(9^9,$G17:DU17))),0,(LOOKUP(9^9,$G17:DU17))),IF(ISNA((LOOKUP(9^9,$G18:DU18))),0,(LOOKUP(9^9,$G18:DU18))))-DV15))</f>
        <v/>
      </c>
      <c r="DW16" s="36" t="str">
        <f ca="1">IF(ISBLANK(DW15),"",(IF(ISNA(LOOKUP(9^9,$G15:DV15)),0,LOOKUP(9^9,$G15:DV15))+IF(ISNA(LOOKUP(9^9,INDIRECT(ADDRESS(ROW(DW18),IF(ISNA(MATCH(LOOKUP(9^9,$G15:DV15),$G15:DV15,0)+COLUMN($F15)),0,MATCH(LOOKUP(9^9,$G15:DV15),$G15:DV15,0)+COLUMN($F15)),3)&amp;":"&amp;ADDRESS(ROW(DW18),COLUMN(DV18),4)))),IF(ISNA((LOOKUP(9^9,$G17:DV17))),0,(LOOKUP(9^9,$G17:DV17))),IF(ISNA((LOOKUP(9^9,$G18:DV18))),0,(LOOKUP(9^9,$G18:DV18))))-DW15))</f>
        <v/>
      </c>
      <c r="DX16" s="36" t="str">
        <f ca="1">IF(ISBLANK(DX15),"",(IF(ISNA(LOOKUP(9^9,$G15:DW15)),0,LOOKUP(9^9,$G15:DW15))+IF(ISNA(LOOKUP(9^9,INDIRECT(ADDRESS(ROW(DX18),IF(ISNA(MATCH(LOOKUP(9^9,$G15:DW15),$G15:DW15,0)+COLUMN($F15)),0,MATCH(LOOKUP(9^9,$G15:DW15),$G15:DW15,0)+COLUMN($F15)),3)&amp;":"&amp;ADDRESS(ROW(DX18),COLUMN(DW18),4)))),IF(ISNA((LOOKUP(9^9,$G17:DW17))),0,(LOOKUP(9^9,$G17:DW17))),IF(ISNA((LOOKUP(9^9,$G18:DW18))),0,(LOOKUP(9^9,$G18:DW18))))-DX15))</f>
        <v/>
      </c>
      <c r="DY16" s="36" t="str">
        <f ca="1">IF(ISBLANK(DY15),"",(IF(ISNA(LOOKUP(9^9,$G15:DX15)),0,LOOKUP(9^9,$G15:DX15))+IF(ISNA(LOOKUP(9^9,INDIRECT(ADDRESS(ROW(DY18),IF(ISNA(MATCH(LOOKUP(9^9,$G15:DX15),$G15:DX15,0)+COLUMN($F15)),0,MATCH(LOOKUP(9^9,$G15:DX15),$G15:DX15,0)+COLUMN($F15)),3)&amp;":"&amp;ADDRESS(ROW(DY18),COLUMN(DX18),4)))),IF(ISNA((LOOKUP(9^9,$G17:DX17))),0,(LOOKUP(9^9,$G17:DX17))),IF(ISNA((LOOKUP(9^9,$G18:DX18))),0,(LOOKUP(9^9,$G18:DX18))))-DY15))</f>
        <v/>
      </c>
    </row>
    <row r="17" spans="1:129" s="37" customFormat="1" ht="16" customHeight="1" x14ac:dyDescent="0.2">
      <c r="A17" s="62"/>
      <c r="B17" s="65"/>
      <c r="C17" s="68"/>
      <c r="D17" s="68"/>
      <c r="E17" s="68"/>
      <c r="F17" s="35" t="s">
        <v>16</v>
      </c>
      <c r="G17" s="43" t="str">
        <f t="shared" ref="G17:BR22" si="18">IF(ISBLANK(G15),"",(IF((ROUNDUP((($E15-G15)/$D15),0)*$D15)&lt;0,0,(ROUNDUP((($E15-G15)/$D15),0)*$D15))))</f>
        <v/>
      </c>
      <c r="H17" s="36" t="str">
        <f t="shared" si="18"/>
        <v/>
      </c>
      <c r="I17" s="36" t="str">
        <f t="shared" si="18"/>
        <v/>
      </c>
      <c r="J17" s="36" t="str">
        <f t="shared" si="18"/>
        <v/>
      </c>
      <c r="K17" s="36" t="str">
        <f t="shared" si="18"/>
        <v/>
      </c>
      <c r="L17" s="36" t="str">
        <f t="shared" si="18"/>
        <v/>
      </c>
      <c r="M17" s="36" t="str">
        <f t="shared" si="18"/>
        <v/>
      </c>
      <c r="N17" s="36" t="str">
        <f t="shared" si="18"/>
        <v/>
      </c>
      <c r="O17" s="36" t="str">
        <f t="shared" si="18"/>
        <v/>
      </c>
      <c r="P17" s="36" t="str">
        <f t="shared" si="18"/>
        <v/>
      </c>
      <c r="Q17" s="36" t="str">
        <f t="shared" si="18"/>
        <v/>
      </c>
      <c r="R17" s="36" t="str">
        <f t="shared" si="18"/>
        <v/>
      </c>
      <c r="S17" s="36" t="str">
        <f t="shared" si="18"/>
        <v/>
      </c>
      <c r="T17" s="36" t="str">
        <f t="shared" si="18"/>
        <v/>
      </c>
      <c r="U17" s="36" t="str">
        <f t="shared" si="18"/>
        <v/>
      </c>
      <c r="V17" s="36" t="str">
        <f t="shared" si="18"/>
        <v/>
      </c>
      <c r="W17" s="36" t="str">
        <f t="shared" si="18"/>
        <v/>
      </c>
      <c r="X17" s="36" t="str">
        <f t="shared" si="18"/>
        <v/>
      </c>
      <c r="Y17" s="36" t="str">
        <f t="shared" si="18"/>
        <v/>
      </c>
      <c r="Z17" s="36" t="str">
        <f t="shared" si="18"/>
        <v/>
      </c>
      <c r="AA17" s="36" t="str">
        <f t="shared" si="18"/>
        <v/>
      </c>
      <c r="AB17" s="36" t="str">
        <f t="shared" si="18"/>
        <v/>
      </c>
      <c r="AC17" s="36" t="str">
        <f t="shared" si="18"/>
        <v/>
      </c>
      <c r="AD17" s="36" t="str">
        <f t="shared" si="18"/>
        <v/>
      </c>
      <c r="AE17" s="36" t="str">
        <f t="shared" si="18"/>
        <v/>
      </c>
      <c r="AF17" s="36" t="str">
        <f t="shared" si="18"/>
        <v/>
      </c>
      <c r="AG17" s="36" t="str">
        <f t="shared" si="18"/>
        <v/>
      </c>
      <c r="AH17" s="36" t="str">
        <f t="shared" si="18"/>
        <v/>
      </c>
      <c r="AI17" s="36" t="str">
        <f t="shared" si="18"/>
        <v/>
      </c>
      <c r="AJ17" s="36" t="str">
        <f t="shared" si="18"/>
        <v/>
      </c>
      <c r="AK17" s="36" t="str">
        <f t="shared" si="18"/>
        <v/>
      </c>
      <c r="AL17" s="36" t="str">
        <f t="shared" si="18"/>
        <v/>
      </c>
      <c r="AM17" s="36" t="str">
        <f t="shared" si="18"/>
        <v/>
      </c>
      <c r="AN17" s="36" t="str">
        <f t="shared" si="18"/>
        <v/>
      </c>
      <c r="AO17" s="36" t="str">
        <f t="shared" si="18"/>
        <v/>
      </c>
      <c r="AP17" s="36" t="str">
        <f t="shared" si="18"/>
        <v/>
      </c>
      <c r="AQ17" s="36" t="str">
        <f t="shared" si="18"/>
        <v/>
      </c>
      <c r="AR17" s="36" t="str">
        <f t="shared" si="18"/>
        <v/>
      </c>
      <c r="AS17" s="36" t="str">
        <f t="shared" si="18"/>
        <v/>
      </c>
      <c r="AT17" s="36" t="str">
        <f t="shared" si="18"/>
        <v/>
      </c>
      <c r="AU17" s="36" t="str">
        <f t="shared" si="18"/>
        <v/>
      </c>
      <c r="AV17" s="36" t="str">
        <f t="shared" si="18"/>
        <v/>
      </c>
      <c r="AW17" s="36" t="str">
        <f t="shared" si="18"/>
        <v/>
      </c>
      <c r="AX17" s="36" t="str">
        <f t="shared" si="18"/>
        <v/>
      </c>
      <c r="AY17" s="36" t="str">
        <f t="shared" si="18"/>
        <v/>
      </c>
      <c r="AZ17" s="36" t="str">
        <f t="shared" si="18"/>
        <v/>
      </c>
      <c r="BA17" s="36" t="str">
        <f t="shared" si="18"/>
        <v/>
      </c>
      <c r="BB17" s="36" t="str">
        <f t="shared" si="18"/>
        <v/>
      </c>
      <c r="BC17" s="36" t="str">
        <f t="shared" si="18"/>
        <v/>
      </c>
      <c r="BD17" s="36" t="str">
        <f t="shared" si="18"/>
        <v/>
      </c>
      <c r="BE17" s="36" t="str">
        <f t="shared" si="18"/>
        <v/>
      </c>
      <c r="BF17" s="36" t="str">
        <f t="shared" si="18"/>
        <v/>
      </c>
      <c r="BG17" s="36" t="str">
        <f t="shared" si="18"/>
        <v/>
      </c>
      <c r="BH17" s="36" t="str">
        <f t="shared" si="18"/>
        <v/>
      </c>
      <c r="BI17" s="36" t="str">
        <f t="shared" si="18"/>
        <v/>
      </c>
      <c r="BJ17" s="36" t="str">
        <f t="shared" si="18"/>
        <v/>
      </c>
      <c r="BK17" s="36" t="str">
        <f t="shared" si="18"/>
        <v/>
      </c>
      <c r="BL17" s="36" t="str">
        <f t="shared" si="18"/>
        <v/>
      </c>
      <c r="BM17" s="36" t="str">
        <f t="shared" si="18"/>
        <v/>
      </c>
      <c r="BN17" s="36" t="str">
        <f t="shared" si="18"/>
        <v/>
      </c>
      <c r="BO17" s="36" t="str">
        <f t="shared" si="18"/>
        <v/>
      </c>
      <c r="BP17" s="36" t="str">
        <f t="shared" si="18"/>
        <v/>
      </c>
      <c r="BQ17" s="36" t="str">
        <f t="shared" si="18"/>
        <v/>
      </c>
      <c r="BR17" s="36" t="str">
        <f t="shared" si="18"/>
        <v/>
      </c>
      <c r="BS17" s="36" t="str">
        <f t="shared" ref="BS17:DY17" si="19">IF(ISBLANK(BS15),"",(IF((ROUNDUP((($E15-BS15)/$D15),0)*$D15)&lt;0,0,(ROUNDUP((($E15-BS15)/$D15),0)*$D15))))</f>
        <v/>
      </c>
      <c r="BT17" s="36" t="str">
        <f t="shared" si="19"/>
        <v/>
      </c>
      <c r="BU17" s="36" t="str">
        <f t="shared" si="19"/>
        <v/>
      </c>
      <c r="BV17" s="36" t="str">
        <f t="shared" si="19"/>
        <v/>
      </c>
      <c r="BW17" s="36" t="str">
        <f t="shared" si="19"/>
        <v/>
      </c>
      <c r="BX17" s="36" t="str">
        <f t="shared" si="19"/>
        <v/>
      </c>
      <c r="BY17" s="36" t="str">
        <f t="shared" si="19"/>
        <v/>
      </c>
      <c r="BZ17" s="36" t="str">
        <f t="shared" si="19"/>
        <v/>
      </c>
      <c r="CA17" s="36" t="str">
        <f t="shared" si="19"/>
        <v/>
      </c>
      <c r="CB17" s="36" t="str">
        <f t="shared" si="19"/>
        <v/>
      </c>
      <c r="CC17" s="36" t="str">
        <f t="shared" si="19"/>
        <v/>
      </c>
      <c r="CD17" s="36" t="str">
        <f t="shared" si="19"/>
        <v/>
      </c>
      <c r="CE17" s="36" t="str">
        <f t="shared" si="19"/>
        <v/>
      </c>
      <c r="CF17" s="36" t="str">
        <f t="shared" si="19"/>
        <v/>
      </c>
      <c r="CG17" s="36" t="str">
        <f t="shared" si="19"/>
        <v/>
      </c>
      <c r="CH17" s="36" t="str">
        <f t="shared" si="19"/>
        <v/>
      </c>
      <c r="CI17" s="36" t="str">
        <f t="shared" si="19"/>
        <v/>
      </c>
      <c r="CJ17" s="36" t="str">
        <f t="shared" si="19"/>
        <v/>
      </c>
      <c r="CK17" s="36" t="str">
        <f t="shared" si="19"/>
        <v/>
      </c>
      <c r="CL17" s="36" t="str">
        <f t="shared" si="19"/>
        <v/>
      </c>
      <c r="CM17" s="36" t="str">
        <f t="shared" si="19"/>
        <v/>
      </c>
      <c r="CN17" s="36" t="str">
        <f t="shared" si="19"/>
        <v/>
      </c>
      <c r="CO17" s="36" t="str">
        <f t="shared" si="19"/>
        <v/>
      </c>
      <c r="CP17" s="36" t="str">
        <f t="shared" si="19"/>
        <v/>
      </c>
      <c r="CQ17" s="36" t="str">
        <f t="shared" si="19"/>
        <v/>
      </c>
      <c r="CR17" s="36" t="str">
        <f t="shared" si="19"/>
        <v/>
      </c>
      <c r="CS17" s="36" t="str">
        <f t="shared" si="19"/>
        <v/>
      </c>
      <c r="CT17" s="36" t="str">
        <f t="shared" si="19"/>
        <v/>
      </c>
      <c r="CU17" s="36" t="str">
        <f t="shared" si="19"/>
        <v/>
      </c>
      <c r="CV17" s="36" t="str">
        <f t="shared" si="19"/>
        <v/>
      </c>
      <c r="CW17" s="36" t="str">
        <f t="shared" si="19"/>
        <v/>
      </c>
      <c r="CX17" s="36" t="str">
        <f t="shared" si="19"/>
        <v/>
      </c>
      <c r="CY17" s="36" t="str">
        <f t="shared" si="19"/>
        <v/>
      </c>
      <c r="CZ17" s="36" t="str">
        <f t="shared" si="19"/>
        <v/>
      </c>
      <c r="DA17" s="36" t="str">
        <f t="shared" si="19"/>
        <v/>
      </c>
      <c r="DB17" s="36" t="str">
        <f t="shared" si="19"/>
        <v/>
      </c>
      <c r="DC17" s="36" t="str">
        <f t="shared" si="19"/>
        <v/>
      </c>
      <c r="DD17" s="36" t="str">
        <f t="shared" si="19"/>
        <v/>
      </c>
      <c r="DE17" s="36" t="str">
        <f t="shared" si="19"/>
        <v/>
      </c>
      <c r="DF17" s="36" t="str">
        <f t="shared" si="19"/>
        <v/>
      </c>
      <c r="DG17" s="36" t="str">
        <f t="shared" si="19"/>
        <v/>
      </c>
      <c r="DH17" s="36" t="str">
        <f t="shared" si="19"/>
        <v/>
      </c>
      <c r="DI17" s="36" t="str">
        <f t="shared" si="19"/>
        <v/>
      </c>
      <c r="DJ17" s="36" t="str">
        <f t="shared" si="19"/>
        <v/>
      </c>
      <c r="DK17" s="36" t="str">
        <f t="shared" si="19"/>
        <v/>
      </c>
      <c r="DL17" s="36" t="str">
        <f t="shared" si="19"/>
        <v/>
      </c>
      <c r="DM17" s="36" t="str">
        <f t="shared" si="19"/>
        <v/>
      </c>
      <c r="DN17" s="36" t="str">
        <f t="shared" si="19"/>
        <v/>
      </c>
      <c r="DO17" s="36" t="str">
        <f t="shared" si="19"/>
        <v/>
      </c>
      <c r="DP17" s="36" t="str">
        <f t="shared" si="19"/>
        <v/>
      </c>
      <c r="DQ17" s="36" t="str">
        <f t="shared" si="19"/>
        <v/>
      </c>
      <c r="DR17" s="36" t="str">
        <f t="shared" si="19"/>
        <v/>
      </c>
      <c r="DS17" s="36" t="str">
        <f t="shared" si="19"/>
        <v/>
      </c>
      <c r="DT17" s="36" t="str">
        <f t="shared" si="19"/>
        <v/>
      </c>
      <c r="DU17" s="36" t="str">
        <f t="shared" si="19"/>
        <v/>
      </c>
      <c r="DV17" s="36" t="str">
        <f t="shared" si="19"/>
        <v/>
      </c>
      <c r="DW17" s="36" t="str">
        <f t="shared" si="19"/>
        <v/>
      </c>
      <c r="DX17" s="36" t="str">
        <f t="shared" si="19"/>
        <v/>
      </c>
      <c r="DY17" s="36" t="str">
        <f t="shared" si="19"/>
        <v/>
      </c>
    </row>
    <row r="18" spans="1:129" s="37" customFormat="1" ht="16" customHeight="1" x14ac:dyDescent="0.2">
      <c r="A18" s="62"/>
      <c r="B18" s="65"/>
      <c r="C18" s="68"/>
      <c r="D18" s="68"/>
      <c r="E18" s="68"/>
      <c r="F18" s="38" t="s">
        <v>17</v>
      </c>
      <c r="G18" s="39"/>
    </row>
    <row r="19" spans="1:129" s="42" customFormat="1" ht="16" customHeight="1" thickBot="1" x14ac:dyDescent="0.25">
      <c r="A19" s="63"/>
      <c r="B19" s="66"/>
      <c r="C19" s="69"/>
      <c r="D19" s="69"/>
      <c r="E19" s="69"/>
      <c r="F19" s="40" t="s">
        <v>18</v>
      </c>
      <c r="G19" s="41">
        <v>100</v>
      </c>
      <c r="H19" s="42">
        <f t="shared" ref="H19:W24" si="20">G19</f>
        <v>100</v>
      </c>
      <c r="I19" s="42">
        <f t="shared" si="20"/>
        <v>100</v>
      </c>
      <c r="J19" s="42">
        <f t="shared" si="20"/>
        <v>100</v>
      </c>
      <c r="K19" s="42">
        <f t="shared" si="20"/>
        <v>100</v>
      </c>
      <c r="L19" s="42">
        <f t="shared" si="20"/>
        <v>100</v>
      </c>
      <c r="M19" s="42">
        <f t="shared" si="20"/>
        <v>100</v>
      </c>
      <c r="N19" s="42">
        <f t="shared" si="20"/>
        <v>100</v>
      </c>
      <c r="O19" s="42">
        <f t="shared" si="20"/>
        <v>100</v>
      </c>
      <c r="P19" s="42">
        <f t="shared" si="20"/>
        <v>100</v>
      </c>
      <c r="Q19" s="42">
        <f t="shared" si="20"/>
        <v>100</v>
      </c>
      <c r="R19" s="42">
        <f t="shared" si="20"/>
        <v>100</v>
      </c>
      <c r="S19" s="42">
        <f t="shared" si="20"/>
        <v>100</v>
      </c>
      <c r="T19" s="42">
        <f t="shared" si="20"/>
        <v>100</v>
      </c>
      <c r="U19" s="42">
        <f t="shared" si="20"/>
        <v>100</v>
      </c>
      <c r="V19" s="42">
        <f t="shared" si="20"/>
        <v>100</v>
      </c>
      <c r="W19" s="42">
        <f t="shared" si="20"/>
        <v>100</v>
      </c>
      <c r="X19" s="42">
        <f t="shared" ref="X19:CI19" si="21">W19</f>
        <v>100</v>
      </c>
      <c r="Y19" s="42">
        <f t="shared" si="21"/>
        <v>100</v>
      </c>
      <c r="Z19" s="42">
        <f t="shared" si="21"/>
        <v>100</v>
      </c>
      <c r="AA19" s="42">
        <f t="shared" si="21"/>
        <v>100</v>
      </c>
      <c r="AB19" s="42">
        <f t="shared" si="21"/>
        <v>100</v>
      </c>
      <c r="AC19" s="42">
        <f t="shared" si="21"/>
        <v>100</v>
      </c>
      <c r="AD19" s="42">
        <f t="shared" si="21"/>
        <v>100</v>
      </c>
      <c r="AE19" s="42">
        <f t="shared" si="21"/>
        <v>100</v>
      </c>
      <c r="AF19" s="42">
        <f t="shared" si="21"/>
        <v>100</v>
      </c>
      <c r="AG19" s="42">
        <f t="shared" si="21"/>
        <v>100</v>
      </c>
      <c r="AH19" s="42">
        <f t="shared" si="21"/>
        <v>100</v>
      </c>
      <c r="AI19" s="42">
        <f t="shared" si="21"/>
        <v>100</v>
      </c>
      <c r="AJ19" s="42">
        <f t="shared" si="21"/>
        <v>100</v>
      </c>
      <c r="AK19" s="42">
        <f t="shared" si="21"/>
        <v>100</v>
      </c>
      <c r="AL19" s="42">
        <f t="shared" si="21"/>
        <v>100</v>
      </c>
      <c r="AM19" s="42">
        <f t="shared" si="21"/>
        <v>100</v>
      </c>
      <c r="AN19" s="42">
        <f t="shared" si="21"/>
        <v>100</v>
      </c>
      <c r="AO19" s="42">
        <f t="shared" si="21"/>
        <v>100</v>
      </c>
      <c r="AP19" s="42">
        <f t="shared" si="21"/>
        <v>100</v>
      </c>
      <c r="AQ19" s="42">
        <f t="shared" si="21"/>
        <v>100</v>
      </c>
      <c r="AR19" s="42">
        <f t="shared" si="21"/>
        <v>100</v>
      </c>
      <c r="AS19" s="42">
        <f t="shared" si="21"/>
        <v>100</v>
      </c>
      <c r="AT19" s="42">
        <f t="shared" si="21"/>
        <v>100</v>
      </c>
      <c r="AU19" s="42">
        <f t="shared" si="21"/>
        <v>100</v>
      </c>
      <c r="AV19" s="42">
        <f t="shared" si="21"/>
        <v>100</v>
      </c>
      <c r="AW19" s="42">
        <f t="shared" si="21"/>
        <v>100</v>
      </c>
      <c r="AX19" s="42">
        <f t="shared" si="21"/>
        <v>100</v>
      </c>
      <c r="AY19" s="42">
        <f t="shared" si="21"/>
        <v>100</v>
      </c>
      <c r="AZ19" s="42">
        <f t="shared" si="21"/>
        <v>100</v>
      </c>
      <c r="BA19" s="42">
        <f t="shared" si="21"/>
        <v>100</v>
      </c>
      <c r="BB19" s="42">
        <f t="shared" si="21"/>
        <v>100</v>
      </c>
      <c r="BC19" s="42">
        <f t="shared" si="21"/>
        <v>100</v>
      </c>
      <c r="BD19" s="42">
        <f t="shared" si="21"/>
        <v>100</v>
      </c>
      <c r="BE19" s="42">
        <f t="shared" si="21"/>
        <v>100</v>
      </c>
      <c r="BF19" s="42">
        <f t="shared" si="21"/>
        <v>100</v>
      </c>
      <c r="BG19" s="42">
        <f t="shared" si="21"/>
        <v>100</v>
      </c>
      <c r="BH19" s="42">
        <f t="shared" si="21"/>
        <v>100</v>
      </c>
      <c r="BI19" s="42">
        <f t="shared" si="21"/>
        <v>100</v>
      </c>
      <c r="BJ19" s="42">
        <f t="shared" si="21"/>
        <v>100</v>
      </c>
      <c r="BK19" s="42">
        <f t="shared" si="21"/>
        <v>100</v>
      </c>
      <c r="BL19" s="42">
        <f t="shared" si="21"/>
        <v>100</v>
      </c>
      <c r="BM19" s="42">
        <f t="shared" si="21"/>
        <v>100</v>
      </c>
      <c r="BN19" s="42">
        <f t="shared" si="21"/>
        <v>100</v>
      </c>
      <c r="BO19" s="42">
        <f t="shared" si="21"/>
        <v>100</v>
      </c>
      <c r="BP19" s="42">
        <f t="shared" si="21"/>
        <v>100</v>
      </c>
      <c r="BQ19" s="42">
        <f t="shared" si="21"/>
        <v>100</v>
      </c>
      <c r="BR19" s="42">
        <f t="shared" si="21"/>
        <v>100</v>
      </c>
      <c r="BS19" s="42">
        <f t="shared" si="21"/>
        <v>100</v>
      </c>
      <c r="BT19" s="42">
        <f t="shared" si="21"/>
        <v>100</v>
      </c>
      <c r="BU19" s="42">
        <f t="shared" si="21"/>
        <v>100</v>
      </c>
      <c r="BV19" s="42">
        <f t="shared" si="21"/>
        <v>100</v>
      </c>
      <c r="BW19" s="42">
        <f t="shared" si="21"/>
        <v>100</v>
      </c>
      <c r="BX19" s="42">
        <f t="shared" si="21"/>
        <v>100</v>
      </c>
      <c r="BY19" s="42">
        <f t="shared" si="21"/>
        <v>100</v>
      </c>
      <c r="BZ19" s="42">
        <f t="shared" si="21"/>
        <v>100</v>
      </c>
      <c r="CA19" s="42">
        <f t="shared" si="21"/>
        <v>100</v>
      </c>
      <c r="CB19" s="42">
        <f t="shared" si="21"/>
        <v>100</v>
      </c>
      <c r="CC19" s="42">
        <f t="shared" si="21"/>
        <v>100</v>
      </c>
      <c r="CD19" s="42">
        <f t="shared" si="21"/>
        <v>100</v>
      </c>
      <c r="CE19" s="42">
        <f t="shared" si="21"/>
        <v>100</v>
      </c>
      <c r="CF19" s="42">
        <f t="shared" si="21"/>
        <v>100</v>
      </c>
      <c r="CG19" s="42">
        <f t="shared" si="21"/>
        <v>100</v>
      </c>
      <c r="CH19" s="42">
        <f t="shared" si="21"/>
        <v>100</v>
      </c>
      <c r="CI19" s="42">
        <f t="shared" si="21"/>
        <v>100</v>
      </c>
      <c r="CJ19" s="42">
        <f t="shared" ref="CJ19:DY19" si="22">CI19</f>
        <v>100</v>
      </c>
      <c r="CK19" s="42">
        <f t="shared" si="22"/>
        <v>100</v>
      </c>
      <c r="CL19" s="42">
        <f t="shared" si="22"/>
        <v>100</v>
      </c>
      <c r="CM19" s="42">
        <f t="shared" si="22"/>
        <v>100</v>
      </c>
      <c r="CN19" s="42">
        <f t="shared" si="22"/>
        <v>100</v>
      </c>
      <c r="CO19" s="42">
        <f t="shared" si="22"/>
        <v>100</v>
      </c>
      <c r="CP19" s="42">
        <f t="shared" si="22"/>
        <v>100</v>
      </c>
      <c r="CQ19" s="42">
        <f t="shared" si="22"/>
        <v>100</v>
      </c>
      <c r="CR19" s="42">
        <f t="shared" si="22"/>
        <v>100</v>
      </c>
      <c r="CS19" s="42">
        <f t="shared" si="22"/>
        <v>100</v>
      </c>
      <c r="CT19" s="42">
        <f t="shared" si="22"/>
        <v>100</v>
      </c>
      <c r="CU19" s="42">
        <f t="shared" si="22"/>
        <v>100</v>
      </c>
      <c r="CV19" s="42">
        <f t="shared" si="22"/>
        <v>100</v>
      </c>
      <c r="CW19" s="42">
        <f t="shared" si="22"/>
        <v>100</v>
      </c>
      <c r="CX19" s="42">
        <f t="shared" si="22"/>
        <v>100</v>
      </c>
      <c r="CY19" s="42">
        <f t="shared" si="22"/>
        <v>100</v>
      </c>
      <c r="CZ19" s="42">
        <f t="shared" si="22"/>
        <v>100</v>
      </c>
      <c r="DA19" s="42">
        <f t="shared" si="22"/>
        <v>100</v>
      </c>
      <c r="DB19" s="42">
        <f t="shared" si="22"/>
        <v>100</v>
      </c>
      <c r="DC19" s="42">
        <f t="shared" si="22"/>
        <v>100</v>
      </c>
      <c r="DD19" s="42">
        <f t="shared" si="22"/>
        <v>100</v>
      </c>
      <c r="DE19" s="42">
        <f t="shared" si="22"/>
        <v>100</v>
      </c>
      <c r="DF19" s="42">
        <f t="shared" si="22"/>
        <v>100</v>
      </c>
      <c r="DG19" s="42">
        <f t="shared" si="22"/>
        <v>100</v>
      </c>
      <c r="DH19" s="42">
        <f t="shared" si="22"/>
        <v>100</v>
      </c>
      <c r="DI19" s="42">
        <f t="shared" si="22"/>
        <v>100</v>
      </c>
      <c r="DJ19" s="42">
        <f t="shared" si="22"/>
        <v>100</v>
      </c>
      <c r="DK19" s="42">
        <f t="shared" si="22"/>
        <v>100</v>
      </c>
      <c r="DL19" s="42">
        <f t="shared" si="22"/>
        <v>100</v>
      </c>
      <c r="DM19" s="42">
        <f t="shared" si="22"/>
        <v>100</v>
      </c>
      <c r="DN19" s="42">
        <f t="shared" si="22"/>
        <v>100</v>
      </c>
      <c r="DO19" s="42">
        <f t="shared" si="22"/>
        <v>100</v>
      </c>
      <c r="DP19" s="42">
        <f t="shared" si="22"/>
        <v>100</v>
      </c>
      <c r="DQ19" s="42">
        <f t="shared" si="22"/>
        <v>100</v>
      </c>
      <c r="DR19" s="42">
        <f t="shared" si="22"/>
        <v>100</v>
      </c>
      <c r="DS19" s="42">
        <f t="shared" si="22"/>
        <v>100</v>
      </c>
      <c r="DT19" s="42">
        <f t="shared" si="22"/>
        <v>100</v>
      </c>
      <c r="DU19" s="42">
        <f t="shared" si="22"/>
        <v>100</v>
      </c>
      <c r="DV19" s="42">
        <f t="shared" si="22"/>
        <v>100</v>
      </c>
      <c r="DW19" s="42">
        <f t="shared" si="22"/>
        <v>100</v>
      </c>
      <c r="DX19" s="42">
        <f t="shared" si="22"/>
        <v>100</v>
      </c>
      <c r="DY19" s="42">
        <f t="shared" si="22"/>
        <v>100</v>
      </c>
    </row>
    <row r="20" spans="1:129" ht="16" customHeight="1" x14ac:dyDescent="0.2">
      <c r="A20" s="61" t="s">
        <v>21</v>
      </c>
      <c r="B20" s="64"/>
      <c r="C20" s="67" t="s">
        <v>13</v>
      </c>
      <c r="D20" s="67">
        <v>1</v>
      </c>
      <c r="E20" s="67">
        <v>0</v>
      </c>
      <c r="F20" s="32" t="s">
        <v>14</v>
      </c>
      <c r="G20" s="33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CY20" s="34"/>
      <c r="CZ20" s="34"/>
      <c r="DA20" s="34"/>
      <c r="DB20" s="34"/>
      <c r="DC20" s="34"/>
      <c r="DD20" s="34"/>
      <c r="DE20" s="34"/>
      <c r="DF20" s="34"/>
      <c r="DG20" s="34"/>
      <c r="DH20" s="34"/>
      <c r="DI20" s="34"/>
      <c r="DJ20" s="34"/>
      <c r="DK20" s="34"/>
      <c r="DL20" s="34"/>
      <c r="DM20" s="34"/>
      <c r="DN20" s="34"/>
      <c r="DO20" s="34"/>
      <c r="DP20" s="34"/>
      <c r="DQ20" s="34"/>
      <c r="DR20" s="34"/>
      <c r="DS20" s="34"/>
      <c r="DT20" s="34"/>
      <c r="DU20" s="34"/>
      <c r="DV20" s="34"/>
      <c r="DW20" s="34"/>
      <c r="DX20" s="34"/>
      <c r="DY20" s="34"/>
    </row>
    <row r="21" spans="1:129" ht="16" customHeight="1" x14ac:dyDescent="0.2">
      <c r="A21" s="62"/>
      <c r="B21" s="65"/>
      <c r="C21" s="68"/>
      <c r="D21" s="68"/>
      <c r="E21" s="68"/>
      <c r="F21" s="35" t="s">
        <v>15</v>
      </c>
      <c r="G21" s="36" t="str">
        <f ca="1">IF(ISBLANK(G20),"",(IF(ISNA(LOOKUP(9^9,F20:$G20)),0,LOOKUP(9^9,F20:$G20))+IF(ISNA(LOOKUP(9^9,INDIRECT(ADDRESS(ROW(G23),IF(ISNA(MATCH(LOOKUP(9^9,F20:$G20),F20:$G20,0)+COLUMN($F20)),0,MATCH(LOOKUP(9^9,F20:$G20),F20:$G20,0)+COLUMN($F20)),3)&amp;":"&amp;ADDRESS(ROW(G23),COLUMN(F23),4)))),IF(ISNA((LOOKUP(9^9,F22:$G22))),0,(LOOKUP(9^9,F22:$G22))),IF(ISNA((LOOKUP(9^9,F23:$G23))),0,(LOOKUP(9^9,F23:$G23))))-G20))</f>
        <v/>
      </c>
      <c r="H21" s="36" t="str">
        <f ca="1">IF(ISBLANK(H20),"",(IF(ISNA(LOOKUP(9^9,G20:$G20)),0,LOOKUP(9^9,G20:$G20))+IF(ISNA(LOOKUP(9^9,INDIRECT(ADDRESS(ROW(H23),IF(ISNA(MATCH(LOOKUP(9^9,G20:$G20),G20:$G20,0)+COLUMN($F20)),0,MATCH(LOOKUP(9^9,G20:$G20),G20:$G20,0)+COLUMN($F20)),3)&amp;":"&amp;ADDRESS(ROW(H23),COLUMN(G23),4)))),IF(ISNA((LOOKUP(9^9,G22:$G22))),0,(LOOKUP(9^9,G22:$G22))),IF(ISNA((LOOKUP(9^9,G23:$G23))),0,(LOOKUP(9^9,G23:$G23))))-H20))</f>
        <v/>
      </c>
      <c r="I21" s="36" t="str">
        <f ca="1">IF(ISBLANK(I20),"",(IF(ISNA(LOOKUP(9^9,$G20:H20)),0,LOOKUP(9^9,$G20:H20))+IF(ISNA(LOOKUP(9^9,INDIRECT(ADDRESS(ROW(I23),IF(ISNA(MATCH(LOOKUP(9^9,$G20:H20),$G20:H20,0)+COLUMN($F20)),0,MATCH(LOOKUP(9^9,$G20:H20),$G20:H20,0)+COLUMN($F20)),3)&amp;":"&amp;ADDRESS(ROW(I23),COLUMN(H23),4)))),IF(ISNA((LOOKUP(9^9,$G22:H22))),0,(LOOKUP(9^9,$G22:H22))),IF(ISNA((LOOKUP(9^9,$G23:H23))),0,(LOOKUP(9^9,$G23:H23))))-I20))</f>
        <v/>
      </c>
      <c r="J21" s="36" t="str">
        <f ca="1">IF(ISBLANK(J20),"",(IF(ISNA(LOOKUP(9^9,$G20:I20)),0,LOOKUP(9^9,$G20:I20))+IF(ISNA(LOOKUP(9^9,INDIRECT(ADDRESS(ROW(J23),IF(ISNA(MATCH(LOOKUP(9^9,$G20:I20),$G20:I20,0)+COLUMN($F20)),0,MATCH(LOOKUP(9^9,$G20:I20),$G20:I20,0)+COLUMN($F20)),3)&amp;":"&amp;ADDRESS(ROW(J23),COLUMN(I23),4)))),IF(ISNA((LOOKUP(9^9,$G22:I22))),0,(LOOKUP(9^9,$G22:I22))),IF(ISNA((LOOKUP(9^9,$G23:I23))),0,(LOOKUP(9^9,$G23:I23))))-J20))</f>
        <v/>
      </c>
      <c r="K21" s="36" t="str">
        <f ca="1">IF(ISBLANK(K20),"",(IF(ISNA(LOOKUP(9^9,$G20:J20)),0,LOOKUP(9^9,$G20:J20))+IF(ISNA(LOOKUP(9^9,INDIRECT(ADDRESS(ROW(K23),IF(ISNA(MATCH(LOOKUP(9^9,$G20:J20),$G20:J20,0)+COLUMN($F20)),0,MATCH(LOOKUP(9^9,$G20:J20),$G20:J20,0)+COLUMN($F20)),3)&amp;":"&amp;ADDRESS(ROW(K23),COLUMN(J23),4)))),IF(ISNA((LOOKUP(9^9,$G22:J22))),0,(LOOKUP(9^9,$G22:J22))),IF(ISNA((LOOKUP(9^9,$G23:J23))),0,(LOOKUP(9^9,$G23:J23))))-K20))</f>
        <v/>
      </c>
      <c r="L21" s="36" t="str">
        <f ca="1">IF(ISBLANK(L20),"",(IF(ISNA(LOOKUP(9^9,$G20:K20)),0,LOOKUP(9^9,$G20:K20))+IF(ISNA(LOOKUP(9^9,INDIRECT(ADDRESS(ROW(L23),IF(ISNA(MATCH(LOOKUP(9^9,$G20:K20),$G20:K20,0)+COLUMN($F20)),0,MATCH(LOOKUP(9^9,$G20:K20),$G20:K20,0)+COLUMN($F20)),3)&amp;":"&amp;ADDRESS(ROW(L23),COLUMN(K23),4)))),IF(ISNA((LOOKUP(9^9,$G22:K22))),0,(LOOKUP(9^9,$G22:K22))),IF(ISNA((LOOKUP(9^9,$G23:K23))),0,(LOOKUP(9^9,$G23:K23))))-L20))</f>
        <v/>
      </c>
      <c r="M21" s="36" t="str">
        <f ca="1">IF(ISBLANK(M20),"",(IF(ISNA(LOOKUP(9^9,$G20:L20)),0,LOOKUP(9^9,$G20:L20))+IF(ISNA(LOOKUP(9^9,INDIRECT(ADDRESS(ROW(M23),IF(ISNA(MATCH(LOOKUP(9^9,$G20:L20),$G20:L20,0)+COLUMN($F20)),0,MATCH(LOOKUP(9^9,$G20:L20),$G20:L20,0)+COLUMN($F20)),3)&amp;":"&amp;ADDRESS(ROW(M23),COLUMN(L23),4)))),IF(ISNA((LOOKUP(9^9,$G22:L22))),0,(LOOKUP(9^9,$G22:L22))),IF(ISNA((LOOKUP(9^9,$G23:L23))),0,(LOOKUP(9^9,$G23:L23))))-M20))</f>
        <v/>
      </c>
      <c r="N21" s="36" t="str">
        <f ca="1">IF(ISBLANK(N20),"",(IF(ISNA(LOOKUP(9^9,$G20:M20)),0,LOOKUP(9^9,$G20:M20))+IF(ISNA(LOOKUP(9^9,INDIRECT(ADDRESS(ROW(N23),IF(ISNA(MATCH(LOOKUP(9^9,$G20:M20),$G20:M20,0)+COLUMN($F20)),0,MATCH(LOOKUP(9^9,$G20:M20),$G20:M20,0)+COLUMN($F20)),3)&amp;":"&amp;ADDRESS(ROW(N23),COLUMN(M23),4)))),IF(ISNA((LOOKUP(9^9,$G22:M22))),0,(LOOKUP(9^9,$G22:M22))),IF(ISNA((LOOKUP(9^9,$G23:M23))),0,(LOOKUP(9^9,$G23:M23))))-N20))</f>
        <v/>
      </c>
      <c r="O21" s="36" t="str">
        <f ca="1">IF(ISBLANK(O20),"",(IF(ISNA(LOOKUP(9^9,$G20:N20)),0,LOOKUP(9^9,$G20:N20))+IF(ISNA(LOOKUP(9^9,INDIRECT(ADDRESS(ROW(O23),IF(ISNA(MATCH(LOOKUP(9^9,$G20:N20),$G20:N20,0)+COLUMN($F20)),0,MATCH(LOOKUP(9^9,$G20:N20),$G20:N20,0)+COLUMN($F20)),3)&amp;":"&amp;ADDRESS(ROW(O23),COLUMN(N23),4)))),IF(ISNA((LOOKUP(9^9,$G22:N22))),0,(LOOKUP(9^9,$G22:N22))),IF(ISNA((LOOKUP(9^9,$G23:N23))),0,(LOOKUP(9^9,$G23:N23))))-O20))</f>
        <v/>
      </c>
      <c r="P21" s="36" t="str">
        <f ca="1">IF(ISBLANK(P20),"",(IF(ISNA(LOOKUP(9^9,$G20:O20)),0,LOOKUP(9^9,$G20:O20))+IF(ISNA(LOOKUP(9^9,INDIRECT(ADDRESS(ROW(P23),IF(ISNA(MATCH(LOOKUP(9^9,$G20:O20),$G20:O20,0)+COLUMN($F20)),0,MATCH(LOOKUP(9^9,$G20:O20),$G20:O20,0)+COLUMN($F20)),3)&amp;":"&amp;ADDRESS(ROW(P23),COLUMN(O23),4)))),IF(ISNA((LOOKUP(9^9,$G22:O22))),0,(LOOKUP(9^9,$G22:O22))),IF(ISNA((LOOKUP(9^9,$G23:O23))),0,(LOOKUP(9^9,$G23:O23))))-P20))</f>
        <v/>
      </c>
      <c r="Q21" s="36" t="str">
        <f ca="1">IF(ISBLANK(Q20),"",(IF(ISNA(LOOKUP(9^9,$G20:P20)),0,LOOKUP(9^9,$G20:P20))+IF(ISNA(LOOKUP(9^9,INDIRECT(ADDRESS(ROW(Q23),IF(ISNA(MATCH(LOOKUP(9^9,$G20:P20),$G20:P20,0)+COLUMN($F20)),0,MATCH(LOOKUP(9^9,$G20:P20),$G20:P20,0)+COLUMN($F20)),3)&amp;":"&amp;ADDRESS(ROW(Q23),COLUMN(P23),4)))),IF(ISNA((LOOKUP(9^9,$G22:P22))),0,(LOOKUP(9^9,$G22:P22))),IF(ISNA((LOOKUP(9^9,$G23:P23))),0,(LOOKUP(9^9,$G23:P23))))-Q20))</f>
        <v/>
      </c>
      <c r="R21" s="36" t="str">
        <f ca="1">IF(ISBLANK(R20),"",(IF(ISNA(LOOKUP(9^9,$G20:Q20)),0,LOOKUP(9^9,$G20:Q20))+IF(ISNA(LOOKUP(9^9,INDIRECT(ADDRESS(ROW(R23),IF(ISNA(MATCH(LOOKUP(9^9,$G20:Q20),$G20:Q20,0)+COLUMN($F20)),0,MATCH(LOOKUP(9^9,$G20:Q20),$G20:Q20,0)+COLUMN($F20)),3)&amp;":"&amp;ADDRESS(ROW(R23),COLUMN(Q23),4)))),IF(ISNA((LOOKUP(9^9,$G22:Q22))),0,(LOOKUP(9^9,$G22:Q22))),IF(ISNA((LOOKUP(9^9,$G23:Q23))),0,(LOOKUP(9^9,$G23:Q23))))-R20))</f>
        <v/>
      </c>
      <c r="S21" s="36" t="str">
        <f ca="1">IF(ISBLANK(S20),"",(IF(ISNA(LOOKUP(9^9,$G20:R20)),0,LOOKUP(9^9,$G20:R20))+IF(ISNA(LOOKUP(9^9,INDIRECT(ADDRESS(ROW(S23),IF(ISNA(MATCH(LOOKUP(9^9,$G20:R20),$G20:R20,0)+COLUMN($F20)),0,MATCH(LOOKUP(9^9,$G20:R20),$G20:R20,0)+COLUMN($F20)),3)&amp;":"&amp;ADDRESS(ROW(S23),COLUMN(R23),4)))),IF(ISNA((LOOKUP(9^9,$G22:R22))),0,(LOOKUP(9^9,$G22:R22))),IF(ISNA((LOOKUP(9^9,$G23:R23))),0,(LOOKUP(9^9,$G23:R23))))-S20))</f>
        <v/>
      </c>
      <c r="T21" s="36" t="str">
        <f ca="1">IF(ISBLANK(T20),"",(IF(ISNA(LOOKUP(9^9,$G20:S20)),0,LOOKUP(9^9,$G20:S20))+IF(ISNA(LOOKUP(9^9,INDIRECT(ADDRESS(ROW(T23),IF(ISNA(MATCH(LOOKUP(9^9,$G20:S20),$G20:S20,0)+COLUMN($F20)),0,MATCH(LOOKUP(9^9,$G20:S20),$G20:S20,0)+COLUMN($F20)),3)&amp;":"&amp;ADDRESS(ROW(T23),COLUMN(S23),4)))),IF(ISNA((LOOKUP(9^9,$G22:S22))),0,(LOOKUP(9^9,$G22:S22))),IF(ISNA((LOOKUP(9^9,$G23:S23))),0,(LOOKUP(9^9,$G23:S23))))-T20))</f>
        <v/>
      </c>
      <c r="U21" s="36" t="str">
        <f ca="1">IF(ISBLANK(U20),"",(IF(ISNA(LOOKUP(9^9,$G20:T20)),0,LOOKUP(9^9,$G20:T20))+IF(ISNA(LOOKUP(9^9,INDIRECT(ADDRESS(ROW(U23),IF(ISNA(MATCH(LOOKUP(9^9,$G20:T20),$G20:T20,0)+COLUMN($F20)),0,MATCH(LOOKUP(9^9,$G20:T20),$G20:T20,0)+COLUMN($F20)),3)&amp;":"&amp;ADDRESS(ROW(U23),COLUMN(T23),4)))),IF(ISNA((LOOKUP(9^9,$G22:T22))),0,(LOOKUP(9^9,$G22:T22))),IF(ISNA((LOOKUP(9^9,$G23:T23))),0,(LOOKUP(9^9,$G23:T23))))-U20))</f>
        <v/>
      </c>
      <c r="V21" s="36" t="str">
        <f ca="1">IF(ISBLANK(V20),"",(IF(ISNA(LOOKUP(9^9,$G20:U20)),0,LOOKUP(9^9,$G20:U20))+IF(ISNA(LOOKUP(9^9,INDIRECT(ADDRESS(ROW(V23),IF(ISNA(MATCH(LOOKUP(9^9,$G20:U20),$G20:U20,0)+COLUMN($F20)),0,MATCH(LOOKUP(9^9,$G20:U20),$G20:U20,0)+COLUMN($F20)),3)&amp;":"&amp;ADDRESS(ROW(V23),COLUMN(U23),4)))),IF(ISNA((LOOKUP(9^9,$G22:U22))),0,(LOOKUP(9^9,$G22:U22))),IF(ISNA((LOOKUP(9^9,$G23:U23))),0,(LOOKUP(9^9,$G23:U23))))-V20))</f>
        <v/>
      </c>
      <c r="W21" s="36" t="str">
        <f ca="1">IF(ISBLANK(W20),"",(IF(ISNA(LOOKUP(9^9,$G20:V20)),0,LOOKUP(9^9,$G20:V20))+IF(ISNA(LOOKUP(9^9,INDIRECT(ADDRESS(ROW(W23),IF(ISNA(MATCH(LOOKUP(9^9,$G20:V20),$G20:V20,0)+COLUMN($F20)),0,MATCH(LOOKUP(9^9,$G20:V20),$G20:V20,0)+COLUMN($F20)),3)&amp;":"&amp;ADDRESS(ROW(W23),COLUMN(V23),4)))),IF(ISNA((LOOKUP(9^9,$G22:V22))),0,(LOOKUP(9^9,$G22:V22))),IF(ISNA((LOOKUP(9^9,$G23:V23))),0,(LOOKUP(9^9,$G23:V23))))-W20))</f>
        <v/>
      </c>
      <c r="X21" s="36" t="str">
        <f ca="1">IF(ISBLANK(X20),"",(IF(ISNA(LOOKUP(9^9,$G20:W20)),0,LOOKUP(9^9,$G20:W20))+IF(ISNA(LOOKUP(9^9,INDIRECT(ADDRESS(ROW(X23),IF(ISNA(MATCH(LOOKUP(9^9,$G20:W20),$G20:W20,0)+COLUMN($F20)),0,MATCH(LOOKUP(9^9,$G20:W20),$G20:W20,0)+COLUMN($F20)),3)&amp;":"&amp;ADDRESS(ROW(X23),COLUMN(W23),4)))),IF(ISNA((LOOKUP(9^9,$G22:W22))),0,(LOOKUP(9^9,$G22:W22))),IF(ISNA((LOOKUP(9^9,$G23:W23))),0,(LOOKUP(9^9,$G23:W23))))-X20))</f>
        <v/>
      </c>
      <c r="Y21" s="36" t="str">
        <f ca="1">IF(ISBLANK(Y20),"",(IF(ISNA(LOOKUP(9^9,$G20:X20)),0,LOOKUP(9^9,$G20:X20))+IF(ISNA(LOOKUP(9^9,INDIRECT(ADDRESS(ROW(Y23),IF(ISNA(MATCH(LOOKUP(9^9,$G20:X20),$G20:X20,0)+COLUMN($F20)),0,MATCH(LOOKUP(9^9,$G20:X20),$G20:X20,0)+COLUMN($F20)),3)&amp;":"&amp;ADDRESS(ROW(Y23),COLUMN(X23),4)))),IF(ISNA((LOOKUP(9^9,$G22:X22))),0,(LOOKUP(9^9,$G22:X22))),IF(ISNA((LOOKUP(9^9,$G23:X23))),0,(LOOKUP(9^9,$G23:X23))))-Y20))</f>
        <v/>
      </c>
      <c r="Z21" s="36" t="str">
        <f ca="1">IF(ISBLANK(Z20),"",(IF(ISNA(LOOKUP(9^9,$G20:Y20)),0,LOOKUP(9^9,$G20:Y20))+IF(ISNA(LOOKUP(9^9,INDIRECT(ADDRESS(ROW(Z23),IF(ISNA(MATCH(LOOKUP(9^9,$G20:Y20),$G20:Y20,0)+COLUMN($F20)),0,MATCH(LOOKUP(9^9,$G20:Y20),$G20:Y20,0)+COLUMN($F20)),3)&amp;":"&amp;ADDRESS(ROW(Z23),COLUMN(Y23),4)))),IF(ISNA((LOOKUP(9^9,$G22:Y22))),0,(LOOKUP(9^9,$G22:Y22))),IF(ISNA((LOOKUP(9^9,$G23:Y23))),0,(LOOKUP(9^9,$G23:Y23))))-Z20))</f>
        <v/>
      </c>
      <c r="AA21" s="36" t="str">
        <f ca="1">IF(ISBLANK(AA20),"",(IF(ISNA(LOOKUP(9^9,$G20:Z20)),0,LOOKUP(9^9,$G20:Z20))+IF(ISNA(LOOKUP(9^9,INDIRECT(ADDRESS(ROW(AA23),IF(ISNA(MATCH(LOOKUP(9^9,$G20:Z20),$G20:Z20,0)+COLUMN($F20)),0,MATCH(LOOKUP(9^9,$G20:Z20),$G20:Z20,0)+COLUMN($F20)),3)&amp;":"&amp;ADDRESS(ROW(AA23),COLUMN(Z23),4)))),IF(ISNA((LOOKUP(9^9,$G22:Z22))),0,(LOOKUP(9^9,$G22:Z22))),IF(ISNA((LOOKUP(9^9,$G23:Z23))),0,(LOOKUP(9^9,$G23:Z23))))-AA20))</f>
        <v/>
      </c>
      <c r="AB21" s="36" t="str">
        <f ca="1">IF(ISBLANK(AB20),"",(IF(ISNA(LOOKUP(9^9,$G20:AA20)),0,LOOKUP(9^9,$G20:AA20))+IF(ISNA(LOOKUP(9^9,INDIRECT(ADDRESS(ROW(AB23),IF(ISNA(MATCH(LOOKUP(9^9,$G20:AA20),$G20:AA20,0)+COLUMN($F20)),0,MATCH(LOOKUP(9^9,$G20:AA20),$G20:AA20,0)+COLUMN($F20)),3)&amp;":"&amp;ADDRESS(ROW(AB23),COLUMN(AA23),4)))),IF(ISNA((LOOKUP(9^9,$G22:AA22))),0,(LOOKUP(9^9,$G22:AA22))),IF(ISNA((LOOKUP(9^9,$G23:AA23))),0,(LOOKUP(9^9,$G23:AA23))))-AB20))</f>
        <v/>
      </c>
      <c r="AC21" s="36" t="str">
        <f ca="1">IF(ISBLANK(AC20),"",(IF(ISNA(LOOKUP(9^9,$G20:AB20)),0,LOOKUP(9^9,$G20:AB20))+IF(ISNA(LOOKUP(9^9,INDIRECT(ADDRESS(ROW(AC23),IF(ISNA(MATCH(LOOKUP(9^9,$G20:AB20),$G20:AB20,0)+COLUMN($F20)),0,MATCH(LOOKUP(9^9,$G20:AB20),$G20:AB20,0)+COLUMN($F20)),3)&amp;":"&amp;ADDRESS(ROW(AC23),COLUMN(AB23),4)))),IF(ISNA((LOOKUP(9^9,$G22:AB22))),0,(LOOKUP(9^9,$G22:AB22))),IF(ISNA((LOOKUP(9^9,$G23:AB23))),0,(LOOKUP(9^9,$G23:AB23))))-AC20))</f>
        <v/>
      </c>
      <c r="AD21" s="36" t="str">
        <f ca="1">IF(ISBLANK(AD20),"",(IF(ISNA(LOOKUP(9^9,$G20:AC20)),0,LOOKUP(9^9,$G20:AC20))+IF(ISNA(LOOKUP(9^9,INDIRECT(ADDRESS(ROW(AD23),IF(ISNA(MATCH(LOOKUP(9^9,$G20:AC20),$G20:AC20,0)+COLUMN($F20)),0,MATCH(LOOKUP(9^9,$G20:AC20),$G20:AC20,0)+COLUMN($F20)),3)&amp;":"&amp;ADDRESS(ROW(AD23),COLUMN(AC23),4)))),IF(ISNA((LOOKUP(9^9,$G22:AC22))),0,(LOOKUP(9^9,$G22:AC22))),IF(ISNA((LOOKUP(9^9,$G23:AC23))),0,(LOOKUP(9^9,$G23:AC23))))-AD20))</f>
        <v/>
      </c>
      <c r="AE21" s="36" t="str">
        <f ca="1">IF(ISBLANK(AE20),"",(IF(ISNA(LOOKUP(9^9,$G20:AD20)),0,LOOKUP(9^9,$G20:AD20))+IF(ISNA(LOOKUP(9^9,INDIRECT(ADDRESS(ROW(AE23),IF(ISNA(MATCH(LOOKUP(9^9,$G20:AD20),$G20:AD20,0)+COLUMN($F20)),0,MATCH(LOOKUP(9^9,$G20:AD20),$G20:AD20,0)+COLUMN($F20)),3)&amp;":"&amp;ADDRESS(ROW(AE23),COLUMN(AD23),4)))),IF(ISNA((LOOKUP(9^9,$G22:AD22))),0,(LOOKUP(9^9,$G22:AD22))),IF(ISNA((LOOKUP(9^9,$G23:AD23))),0,(LOOKUP(9^9,$G23:AD23))))-AE20))</f>
        <v/>
      </c>
      <c r="AF21" s="36" t="str">
        <f ca="1">IF(ISBLANK(AF20),"",(IF(ISNA(LOOKUP(9^9,$G20:AE20)),0,LOOKUP(9^9,$G20:AE20))+IF(ISNA(LOOKUP(9^9,INDIRECT(ADDRESS(ROW(AF23),IF(ISNA(MATCH(LOOKUP(9^9,$G20:AE20),$G20:AE20,0)+COLUMN($F20)),0,MATCH(LOOKUP(9^9,$G20:AE20),$G20:AE20,0)+COLUMN($F20)),3)&amp;":"&amp;ADDRESS(ROW(AF23),COLUMN(AE23),4)))),IF(ISNA((LOOKUP(9^9,$G22:AE22))),0,(LOOKUP(9^9,$G22:AE22))),IF(ISNA((LOOKUP(9^9,$G23:AE23))),0,(LOOKUP(9^9,$G23:AE23))))-AF20))</f>
        <v/>
      </c>
      <c r="AG21" s="36" t="str">
        <f ca="1">IF(ISBLANK(AG20),"",(IF(ISNA(LOOKUP(9^9,$G20:AF20)),0,LOOKUP(9^9,$G20:AF20))+IF(ISNA(LOOKUP(9^9,INDIRECT(ADDRESS(ROW(AG23),IF(ISNA(MATCH(LOOKUP(9^9,$G20:AF20),$G20:AF20,0)+COLUMN($F20)),0,MATCH(LOOKUP(9^9,$G20:AF20),$G20:AF20,0)+COLUMN($F20)),3)&amp;":"&amp;ADDRESS(ROW(AG23),COLUMN(AF23),4)))),IF(ISNA((LOOKUP(9^9,$G22:AF22))),0,(LOOKUP(9^9,$G22:AF22))),IF(ISNA((LOOKUP(9^9,$G23:AF23))),0,(LOOKUP(9^9,$G23:AF23))))-AG20))</f>
        <v/>
      </c>
      <c r="AH21" s="36" t="str">
        <f ca="1">IF(ISBLANK(AH20),"",(IF(ISNA(LOOKUP(9^9,$G20:AG20)),0,LOOKUP(9^9,$G20:AG20))+IF(ISNA(LOOKUP(9^9,INDIRECT(ADDRESS(ROW(AH23),IF(ISNA(MATCH(LOOKUP(9^9,$G20:AG20),$G20:AG20,0)+COLUMN($F20)),0,MATCH(LOOKUP(9^9,$G20:AG20),$G20:AG20,0)+COLUMN($F20)),3)&amp;":"&amp;ADDRESS(ROW(AH23),COLUMN(AG23),4)))),IF(ISNA((LOOKUP(9^9,$G22:AG22))),0,(LOOKUP(9^9,$G22:AG22))),IF(ISNA((LOOKUP(9^9,$G23:AG23))),0,(LOOKUP(9^9,$G23:AG23))))-AH20))</f>
        <v/>
      </c>
      <c r="AI21" s="36" t="str">
        <f ca="1">IF(ISBLANK(AI20),"",(IF(ISNA(LOOKUP(9^9,$G20:AH20)),0,LOOKUP(9^9,$G20:AH20))+IF(ISNA(LOOKUP(9^9,INDIRECT(ADDRESS(ROW(AI23),IF(ISNA(MATCH(LOOKUP(9^9,$G20:AH20),$G20:AH20,0)+COLUMN($F20)),0,MATCH(LOOKUP(9^9,$G20:AH20),$G20:AH20,0)+COLUMN($F20)),3)&amp;":"&amp;ADDRESS(ROW(AI23),COLUMN(AH23),4)))),IF(ISNA((LOOKUP(9^9,$G22:AH22))),0,(LOOKUP(9^9,$G22:AH22))),IF(ISNA((LOOKUP(9^9,$G23:AH23))),0,(LOOKUP(9^9,$G23:AH23))))-AI20))</f>
        <v/>
      </c>
      <c r="AJ21" s="36" t="str">
        <f ca="1">IF(ISBLANK(AJ20),"",(IF(ISNA(LOOKUP(9^9,$G20:AI20)),0,LOOKUP(9^9,$G20:AI20))+IF(ISNA(LOOKUP(9^9,INDIRECT(ADDRESS(ROW(AJ23),IF(ISNA(MATCH(LOOKUP(9^9,$G20:AI20),$G20:AI20,0)+COLUMN($F20)),0,MATCH(LOOKUP(9^9,$G20:AI20),$G20:AI20,0)+COLUMN($F20)),3)&amp;":"&amp;ADDRESS(ROW(AJ23),COLUMN(AI23),4)))),IF(ISNA((LOOKUP(9^9,$G22:AI22))),0,(LOOKUP(9^9,$G22:AI22))),IF(ISNA((LOOKUP(9^9,$G23:AI23))),0,(LOOKUP(9^9,$G23:AI23))))-AJ20))</f>
        <v/>
      </c>
      <c r="AK21" s="36" t="str">
        <f ca="1">IF(ISBLANK(AK20),"",(IF(ISNA(LOOKUP(9^9,$G20:AJ20)),0,LOOKUP(9^9,$G20:AJ20))+IF(ISNA(LOOKUP(9^9,INDIRECT(ADDRESS(ROW(AK23),IF(ISNA(MATCH(LOOKUP(9^9,$G20:AJ20),$G20:AJ20,0)+COLUMN($F20)),0,MATCH(LOOKUP(9^9,$G20:AJ20),$G20:AJ20,0)+COLUMN($F20)),3)&amp;":"&amp;ADDRESS(ROW(AK23),COLUMN(AJ23),4)))),IF(ISNA((LOOKUP(9^9,$G22:AJ22))),0,(LOOKUP(9^9,$G22:AJ22))),IF(ISNA((LOOKUP(9^9,$G23:AJ23))),0,(LOOKUP(9^9,$G23:AJ23))))-AK20))</f>
        <v/>
      </c>
      <c r="AL21" s="36" t="str">
        <f ca="1">IF(ISBLANK(AL20),"",(IF(ISNA(LOOKUP(9^9,$G20:AK20)),0,LOOKUP(9^9,$G20:AK20))+IF(ISNA(LOOKUP(9^9,INDIRECT(ADDRESS(ROW(AL23),IF(ISNA(MATCH(LOOKUP(9^9,$G20:AK20),$G20:AK20,0)+COLUMN($F20)),0,MATCH(LOOKUP(9^9,$G20:AK20),$G20:AK20,0)+COLUMN($F20)),3)&amp;":"&amp;ADDRESS(ROW(AL23),COLUMN(AK23),4)))),IF(ISNA((LOOKUP(9^9,$G22:AK22))),0,(LOOKUP(9^9,$G22:AK22))),IF(ISNA((LOOKUP(9^9,$G23:AK23))),0,(LOOKUP(9^9,$G23:AK23))))-AL20))</f>
        <v/>
      </c>
      <c r="AM21" s="36" t="str">
        <f ca="1">IF(ISBLANK(AM20),"",(IF(ISNA(LOOKUP(9^9,$G20:AL20)),0,LOOKUP(9^9,$G20:AL20))+IF(ISNA(LOOKUP(9^9,INDIRECT(ADDRESS(ROW(AM23),IF(ISNA(MATCH(LOOKUP(9^9,$G20:AL20),$G20:AL20,0)+COLUMN($F20)),0,MATCH(LOOKUP(9^9,$G20:AL20),$G20:AL20,0)+COLUMN($F20)),3)&amp;":"&amp;ADDRESS(ROW(AM23),COLUMN(AL23),4)))),IF(ISNA((LOOKUP(9^9,$G22:AL22))),0,(LOOKUP(9^9,$G22:AL22))),IF(ISNA((LOOKUP(9^9,$G23:AL23))),0,(LOOKUP(9^9,$G23:AL23))))-AM20))</f>
        <v/>
      </c>
      <c r="AN21" s="36" t="str">
        <f ca="1">IF(ISBLANK(AN20),"",(IF(ISNA(LOOKUP(9^9,$G20:AM20)),0,LOOKUP(9^9,$G20:AM20))+IF(ISNA(LOOKUP(9^9,INDIRECT(ADDRESS(ROW(AN23),IF(ISNA(MATCH(LOOKUP(9^9,$G20:AM20),$G20:AM20,0)+COLUMN($F20)),0,MATCH(LOOKUP(9^9,$G20:AM20),$G20:AM20,0)+COLUMN($F20)),3)&amp;":"&amp;ADDRESS(ROW(AN23),COLUMN(AM23),4)))),IF(ISNA((LOOKUP(9^9,$G22:AM22))),0,(LOOKUP(9^9,$G22:AM22))),IF(ISNA((LOOKUP(9^9,$G23:AM23))),0,(LOOKUP(9^9,$G23:AM23))))-AN20))</f>
        <v/>
      </c>
      <c r="AO21" s="36" t="str">
        <f ca="1">IF(ISBLANK(AO20),"",(IF(ISNA(LOOKUP(9^9,$G20:AN20)),0,LOOKUP(9^9,$G20:AN20))+IF(ISNA(LOOKUP(9^9,INDIRECT(ADDRESS(ROW(AO23),IF(ISNA(MATCH(LOOKUP(9^9,$G20:AN20),$G20:AN20,0)+COLUMN($F20)),0,MATCH(LOOKUP(9^9,$G20:AN20),$G20:AN20,0)+COLUMN($F20)),3)&amp;":"&amp;ADDRESS(ROW(AO23),COLUMN(AN23),4)))),IF(ISNA((LOOKUP(9^9,$G22:AN22))),0,(LOOKUP(9^9,$G22:AN22))),IF(ISNA((LOOKUP(9^9,$G23:AN23))),0,(LOOKUP(9^9,$G23:AN23))))-AO20))</f>
        <v/>
      </c>
      <c r="AP21" s="36" t="str">
        <f ca="1">IF(ISBLANK(AP20),"",(IF(ISNA(LOOKUP(9^9,$G20:AO20)),0,LOOKUP(9^9,$G20:AO20))+IF(ISNA(LOOKUP(9^9,INDIRECT(ADDRESS(ROW(AP23),IF(ISNA(MATCH(LOOKUP(9^9,$G20:AO20),$G20:AO20,0)+COLUMN($F20)),0,MATCH(LOOKUP(9^9,$G20:AO20),$G20:AO20,0)+COLUMN($F20)),3)&amp;":"&amp;ADDRESS(ROW(AP23),COLUMN(AO23),4)))),IF(ISNA((LOOKUP(9^9,$G22:AO22))),0,(LOOKUP(9^9,$G22:AO22))),IF(ISNA((LOOKUP(9^9,$G23:AO23))),0,(LOOKUP(9^9,$G23:AO23))))-AP20))</f>
        <v/>
      </c>
      <c r="AQ21" s="36" t="str">
        <f ca="1">IF(ISBLANK(AQ20),"",(IF(ISNA(LOOKUP(9^9,$G20:AP20)),0,LOOKUP(9^9,$G20:AP20))+IF(ISNA(LOOKUP(9^9,INDIRECT(ADDRESS(ROW(AQ23),IF(ISNA(MATCH(LOOKUP(9^9,$G20:AP20),$G20:AP20,0)+COLUMN($F20)),0,MATCH(LOOKUP(9^9,$G20:AP20),$G20:AP20,0)+COLUMN($F20)),3)&amp;":"&amp;ADDRESS(ROW(AQ23),COLUMN(AP23),4)))),IF(ISNA((LOOKUP(9^9,$G22:AP22))),0,(LOOKUP(9^9,$G22:AP22))),IF(ISNA((LOOKUP(9^9,$G23:AP23))),0,(LOOKUP(9^9,$G23:AP23))))-AQ20))</f>
        <v/>
      </c>
      <c r="AR21" s="36" t="str">
        <f ca="1">IF(ISBLANK(AR20),"",(IF(ISNA(LOOKUP(9^9,$G20:AQ20)),0,LOOKUP(9^9,$G20:AQ20))+IF(ISNA(LOOKUP(9^9,INDIRECT(ADDRESS(ROW(AR23),IF(ISNA(MATCH(LOOKUP(9^9,$G20:AQ20),$G20:AQ20,0)+COLUMN($F20)),0,MATCH(LOOKUP(9^9,$G20:AQ20),$G20:AQ20,0)+COLUMN($F20)),3)&amp;":"&amp;ADDRESS(ROW(AR23),COLUMN(AQ23),4)))),IF(ISNA((LOOKUP(9^9,$G22:AQ22))),0,(LOOKUP(9^9,$G22:AQ22))),IF(ISNA((LOOKUP(9^9,$G23:AQ23))),0,(LOOKUP(9^9,$G23:AQ23))))-AR20))</f>
        <v/>
      </c>
      <c r="AS21" s="36" t="str">
        <f ca="1">IF(ISBLANK(AS20),"",(IF(ISNA(LOOKUP(9^9,$G20:AR20)),0,LOOKUP(9^9,$G20:AR20))+IF(ISNA(LOOKUP(9^9,INDIRECT(ADDRESS(ROW(AS23),IF(ISNA(MATCH(LOOKUP(9^9,$G20:AR20),$G20:AR20,0)+COLUMN($F20)),0,MATCH(LOOKUP(9^9,$G20:AR20),$G20:AR20,0)+COLUMN($F20)),3)&amp;":"&amp;ADDRESS(ROW(AS23),COLUMN(AR23),4)))),IF(ISNA((LOOKUP(9^9,$G22:AR22))),0,(LOOKUP(9^9,$G22:AR22))),IF(ISNA((LOOKUP(9^9,$G23:AR23))),0,(LOOKUP(9^9,$G23:AR23))))-AS20))</f>
        <v/>
      </c>
      <c r="AT21" s="36" t="str">
        <f ca="1">IF(ISBLANK(AT20),"",(IF(ISNA(LOOKUP(9^9,$G20:AS20)),0,LOOKUP(9^9,$G20:AS20))+IF(ISNA(LOOKUP(9^9,INDIRECT(ADDRESS(ROW(AT23),IF(ISNA(MATCH(LOOKUP(9^9,$G20:AS20),$G20:AS20,0)+COLUMN($F20)),0,MATCH(LOOKUP(9^9,$G20:AS20),$G20:AS20,0)+COLUMN($F20)),3)&amp;":"&amp;ADDRESS(ROW(AT23),COLUMN(AS23),4)))),IF(ISNA((LOOKUP(9^9,$G22:AS22))),0,(LOOKUP(9^9,$G22:AS22))),IF(ISNA((LOOKUP(9^9,$G23:AS23))),0,(LOOKUP(9^9,$G23:AS23))))-AT20))</f>
        <v/>
      </c>
      <c r="AU21" s="36" t="str">
        <f ca="1">IF(ISBLANK(AU20),"",(IF(ISNA(LOOKUP(9^9,$G20:AT20)),0,LOOKUP(9^9,$G20:AT20))+IF(ISNA(LOOKUP(9^9,INDIRECT(ADDRESS(ROW(AU23),IF(ISNA(MATCH(LOOKUP(9^9,$G20:AT20),$G20:AT20,0)+COLUMN($F20)),0,MATCH(LOOKUP(9^9,$G20:AT20),$G20:AT20,0)+COLUMN($F20)),3)&amp;":"&amp;ADDRESS(ROW(AU23),COLUMN(AT23),4)))),IF(ISNA((LOOKUP(9^9,$G22:AT22))),0,(LOOKUP(9^9,$G22:AT22))),IF(ISNA((LOOKUP(9^9,$G23:AT23))),0,(LOOKUP(9^9,$G23:AT23))))-AU20))</f>
        <v/>
      </c>
      <c r="AV21" s="36" t="str">
        <f ca="1">IF(ISBLANK(AV20),"",(IF(ISNA(LOOKUP(9^9,$G20:AU20)),0,LOOKUP(9^9,$G20:AU20))+IF(ISNA(LOOKUP(9^9,INDIRECT(ADDRESS(ROW(AV23),IF(ISNA(MATCH(LOOKUP(9^9,$G20:AU20),$G20:AU20,0)+COLUMN($F20)),0,MATCH(LOOKUP(9^9,$G20:AU20),$G20:AU20,0)+COLUMN($F20)),3)&amp;":"&amp;ADDRESS(ROW(AV23),COLUMN(AU23),4)))),IF(ISNA((LOOKUP(9^9,$G22:AU22))),0,(LOOKUP(9^9,$G22:AU22))),IF(ISNA((LOOKUP(9^9,$G23:AU23))),0,(LOOKUP(9^9,$G23:AU23))))-AV20))</f>
        <v/>
      </c>
      <c r="AW21" s="36" t="str">
        <f ca="1">IF(ISBLANK(AW20),"",(IF(ISNA(LOOKUP(9^9,$G20:AV20)),0,LOOKUP(9^9,$G20:AV20))+IF(ISNA(LOOKUP(9^9,INDIRECT(ADDRESS(ROW(AW23),IF(ISNA(MATCH(LOOKUP(9^9,$G20:AV20),$G20:AV20,0)+COLUMN($F20)),0,MATCH(LOOKUP(9^9,$G20:AV20),$G20:AV20,0)+COLUMN($F20)),3)&amp;":"&amp;ADDRESS(ROW(AW23),COLUMN(AV23),4)))),IF(ISNA((LOOKUP(9^9,$G22:AV22))),0,(LOOKUP(9^9,$G22:AV22))),IF(ISNA((LOOKUP(9^9,$G23:AV23))),0,(LOOKUP(9^9,$G23:AV23))))-AW20))</f>
        <v/>
      </c>
      <c r="AX21" s="36" t="str">
        <f ca="1">IF(ISBLANK(AX20),"",(IF(ISNA(LOOKUP(9^9,$G20:AW20)),0,LOOKUP(9^9,$G20:AW20))+IF(ISNA(LOOKUP(9^9,INDIRECT(ADDRESS(ROW(AX23),IF(ISNA(MATCH(LOOKUP(9^9,$G20:AW20),$G20:AW20,0)+COLUMN($F20)),0,MATCH(LOOKUP(9^9,$G20:AW20),$G20:AW20,0)+COLUMN($F20)),3)&amp;":"&amp;ADDRESS(ROW(AX23),COLUMN(AW23),4)))),IF(ISNA((LOOKUP(9^9,$G22:AW22))),0,(LOOKUP(9^9,$G22:AW22))),IF(ISNA((LOOKUP(9^9,$G23:AW23))),0,(LOOKUP(9^9,$G23:AW23))))-AX20))</f>
        <v/>
      </c>
      <c r="AY21" s="36" t="str">
        <f ca="1">IF(ISBLANK(AY20),"",(IF(ISNA(LOOKUP(9^9,$G20:AX20)),0,LOOKUP(9^9,$G20:AX20))+IF(ISNA(LOOKUP(9^9,INDIRECT(ADDRESS(ROW(AY23),IF(ISNA(MATCH(LOOKUP(9^9,$G20:AX20),$G20:AX20,0)+COLUMN($F20)),0,MATCH(LOOKUP(9^9,$G20:AX20),$G20:AX20,0)+COLUMN($F20)),3)&amp;":"&amp;ADDRESS(ROW(AY23),COLUMN(AX23),4)))),IF(ISNA((LOOKUP(9^9,$G22:AX22))),0,(LOOKUP(9^9,$G22:AX22))),IF(ISNA((LOOKUP(9^9,$G23:AX23))),0,(LOOKUP(9^9,$G23:AX23))))-AY20))</f>
        <v/>
      </c>
      <c r="AZ21" s="36" t="str">
        <f ca="1">IF(ISBLANK(AZ20),"",(IF(ISNA(LOOKUP(9^9,$G20:AY20)),0,LOOKUP(9^9,$G20:AY20))+IF(ISNA(LOOKUP(9^9,INDIRECT(ADDRESS(ROW(AZ23),IF(ISNA(MATCH(LOOKUP(9^9,$G20:AY20),$G20:AY20,0)+COLUMN($F20)),0,MATCH(LOOKUP(9^9,$G20:AY20),$G20:AY20,0)+COLUMN($F20)),3)&amp;":"&amp;ADDRESS(ROW(AZ23),COLUMN(AY23),4)))),IF(ISNA((LOOKUP(9^9,$G22:AY22))),0,(LOOKUP(9^9,$G22:AY22))),IF(ISNA((LOOKUP(9^9,$G23:AY23))),0,(LOOKUP(9^9,$G23:AY23))))-AZ20))</f>
        <v/>
      </c>
      <c r="BA21" s="36" t="str">
        <f ca="1">IF(ISBLANK(BA20),"",(IF(ISNA(LOOKUP(9^9,$G20:AZ20)),0,LOOKUP(9^9,$G20:AZ20))+IF(ISNA(LOOKUP(9^9,INDIRECT(ADDRESS(ROW(BA23),IF(ISNA(MATCH(LOOKUP(9^9,$G20:AZ20),$G20:AZ20,0)+COLUMN($F20)),0,MATCH(LOOKUP(9^9,$G20:AZ20),$G20:AZ20,0)+COLUMN($F20)),3)&amp;":"&amp;ADDRESS(ROW(BA23),COLUMN(AZ23),4)))),IF(ISNA((LOOKUP(9^9,$G22:AZ22))),0,(LOOKUP(9^9,$G22:AZ22))),IF(ISNA((LOOKUP(9^9,$G23:AZ23))),0,(LOOKUP(9^9,$G23:AZ23))))-BA20))</f>
        <v/>
      </c>
      <c r="BB21" s="36" t="str">
        <f ca="1">IF(ISBLANK(BB20),"",(IF(ISNA(LOOKUP(9^9,$G20:BA20)),0,LOOKUP(9^9,$G20:BA20))+IF(ISNA(LOOKUP(9^9,INDIRECT(ADDRESS(ROW(BB23),IF(ISNA(MATCH(LOOKUP(9^9,$G20:BA20),$G20:BA20,0)+COLUMN($F20)),0,MATCH(LOOKUP(9^9,$G20:BA20),$G20:BA20,0)+COLUMN($F20)),3)&amp;":"&amp;ADDRESS(ROW(BB23),COLUMN(BA23),4)))),IF(ISNA((LOOKUP(9^9,$G22:BA22))),0,(LOOKUP(9^9,$G22:BA22))),IF(ISNA((LOOKUP(9^9,$G23:BA23))),0,(LOOKUP(9^9,$G23:BA23))))-BB20))</f>
        <v/>
      </c>
      <c r="BC21" s="36" t="str">
        <f ca="1">IF(ISBLANK(BC20),"",(IF(ISNA(LOOKUP(9^9,$G20:BB20)),0,LOOKUP(9^9,$G20:BB20))+IF(ISNA(LOOKUP(9^9,INDIRECT(ADDRESS(ROW(BC23),IF(ISNA(MATCH(LOOKUP(9^9,$G20:BB20),$G20:BB20,0)+COLUMN($F20)),0,MATCH(LOOKUP(9^9,$G20:BB20),$G20:BB20,0)+COLUMN($F20)),3)&amp;":"&amp;ADDRESS(ROW(BC23),COLUMN(BB23),4)))),IF(ISNA((LOOKUP(9^9,$G22:BB22))),0,(LOOKUP(9^9,$G22:BB22))),IF(ISNA((LOOKUP(9^9,$G23:BB23))),0,(LOOKUP(9^9,$G23:BB23))))-BC20))</f>
        <v/>
      </c>
      <c r="BD21" s="36" t="str">
        <f ca="1">IF(ISBLANK(BD20),"",(IF(ISNA(LOOKUP(9^9,$G20:BC20)),0,LOOKUP(9^9,$G20:BC20))+IF(ISNA(LOOKUP(9^9,INDIRECT(ADDRESS(ROW(BD23),IF(ISNA(MATCH(LOOKUP(9^9,$G20:BC20),$G20:BC20,0)+COLUMN($F20)),0,MATCH(LOOKUP(9^9,$G20:BC20),$G20:BC20,0)+COLUMN($F20)),3)&amp;":"&amp;ADDRESS(ROW(BD23),COLUMN(BC23),4)))),IF(ISNA((LOOKUP(9^9,$G22:BC22))),0,(LOOKUP(9^9,$G22:BC22))),IF(ISNA((LOOKUP(9^9,$G23:BC23))),0,(LOOKUP(9^9,$G23:BC23))))-BD20))</f>
        <v/>
      </c>
      <c r="BE21" s="36" t="str">
        <f ca="1">IF(ISBLANK(BE20),"",(IF(ISNA(LOOKUP(9^9,$G20:BD20)),0,LOOKUP(9^9,$G20:BD20))+IF(ISNA(LOOKUP(9^9,INDIRECT(ADDRESS(ROW(BE23),IF(ISNA(MATCH(LOOKUP(9^9,$G20:BD20),$G20:BD20,0)+COLUMN($F20)),0,MATCH(LOOKUP(9^9,$G20:BD20),$G20:BD20,0)+COLUMN($F20)),3)&amp;":"&amp;ADDRESS(ROW(BE23),COLUMN(BD23),4)))),IF(ISNA((LOOKUP(9^9,$G22:BD22))),0,(LOOKUP(9^9,$G22:BD22))),IF(ISNA((LOOKUP(9^9,$G23:BD23))),0,(LOOKUP(9^9,$G23:BD23))))-BE20))</f>
        <v/>
      </c>
      <c r="BF21" s="36" t="str">
        <f ca="1">IF(ISBLANK(BF20),"",(IF(ISNA(LOOKUP(9^9,$G20:BE20)),0,LOOKUP(9^9,$G20:BE20))+IF(ISNA(LOOKUP(9^9,INDIRECT(ADDRESS(ROW(BF23),IF(ISNA(MATCH(LOOKUP(9^9,$G20:BE20),$G20:BE20,0)+COLUMN($F20)),0,MATCH(LOOKUP(9^9,$G20:BE20),$G20:BE20,0)+COLUMN($F20)),3)&amp;":"&amp;ADDRESS(ROW(BF23),COLUMN(BE23),4)))),IF(ISNA((LOOKUP(9^9,$G22:BE22))),0,(LOOKUP(9^9,$G22:BE22))),IF(ISNA((LOOKUP(9^9,$G23:BE23))),0,(LOOKUP(9^9,$G23:BE23))))-BF20))</f>
        <v/>
      </c>
      <c r="BG21" s="36" t="str">
        <f ca="1">IF(ISBLANK(BG20),"",(IF(ISNA(LOOKUP(9^9,$G20:BF20)),0,LOOKUP(9^9,$G20:BF20))+IF(ISNA(LOOKUP(9^9,INDIRECT(ADDRESS(ROW(BG23),IF(ISNA(MATCH(LOOKUP(9^9,$G20:BF20),$G20:BF20,0)+COLUMN($F20)),0,MATCH(LOOKUP(9^9,$G20:BF20),$G20:BF20,0)+COLUMN($F20)),3)&amp;":"&amp;ADDRESS(ROW(BG23),COLUMN(BF23),4)))),IF(ISNA((LOOKUP(9^9,$G22:BF22))),0,(LOOKUP(9^9,$G22:BF22))),IF(ISNA((LOOKUP(9^9,$G23:BF23))),0,(LOOKUP(9^9,$G23:BF23))))-BG20))</f>
        <v/>
      </c>
      <c r="BH21" s="36" t="str">
        <f ca="1">IF(ISBLANK(BH20),"",(IF(ISNA(LOOKUP(9^9,$G20:BG20)),0,LOOKUP(9^9,$G20:BG20))+IF(ISNA(LOOKUP(9^9,INDIRECT(ADDRESS(ROW(BH23),IF(ISNA(MATCH(LOOKUP(9^9,$G20:BG20),$G20:BG20,0)+COLUMN($F20)),0,MATCH(LOOKUP(9^9,$G20:BG20),$G20:BG20,0)+COLUMN($F20)),3)&amp;":"&amp;ADDRESS(ROW(BH23),COLUMN(BG23),4)))),IF(ISNA((LOOKUP(9^9,$G22:BG22))),0,(LOOKUP(9^9,$G22:BG22))),IF(ISNA((LOOKUP(9^9,$G23:BG23))),0,(LOOKUP(9^9,$G23:BG23))))-BH20))</f>
        <v/>
      </c>
      <c r="BI21" s="36" t="str">
        <f ca="1">IF(ISBLANK(BI20),"",(IF(ISNA(LOOKUP(9^9,$G20:BH20)),0,LOOKUP(9^9,$G20:BH20))+IF(ISNA(LOOKUP(9^9,INDIRECT(ADDRESS(ROW(BI23),IF(ISNA(MATCH(LOOKUP(9^9,$G20:BH20),$G20:BH20,0)+COLUMN($F20)),0,MATCH(LOOKUP(9^9,$G20:BH20),$G20:BH20,0)+COLUMN($F20)),3)&amp;":"&amp;ADDRESS(ROW(BI23),COLUMN(BH23),4)))),IF(ISNA((LOOKUP(9^9,$G22:BH22))),0,(LOOKUP(9^9,$G22:BH22))),IF(ISNA((LOOKUP(9^9,$G23:BH23))),0,(LOOKUP(9^9,$G23:BH23))))-BI20))</f>
        <v/>
      </c>
      <c r="BJ21" s="36" t="str">
        <f ca="1">IF(ISBLANK(BJ20),"",(IF(ISNA(LOOKUP(9^9,$G20:BI20)),0,LOOKUP(9^9,$G20:BI20))+IF(ISNA(LOOKUP(9^9,INDIRECT(ADDRESS(ROW(BJ23),IF(ISNA(MATCH(LOOKUP(9^9,$G20:BI20),$G20:BI20,0)+COLUMN($F20)),0,MATCH(LOOKUP(9^9,$G20:BI20),$G20:BI20,0)+COLUMN($F20)),3)&amp;":"&amp;ADDRESS(ROW(BJ23),COLUMN(BI23),4)))),IF(ISNA((LOOKUP(9^9,$G22:BI22))),0,(LOOKUP(9^9,$G22:BI22))),IF(ISNA((LOOKUP(9^9,$G23:BI23))),0,(LOOKUP(9^9,$G23:BI23))))-BJ20))</f>
        <v/>
      </c>
      <c r="BK21" s="36" t="str">
        <f ca="1">IF(ISBLANK(BK20),"",(IF(ISNA(LOOKUP(9^9,$G20:BJ20)),0,LOOKUP(9^9,$G20:BJ20))+IF(ISNA(LOOKUP(9^9,INDIRECT(ADDRESS(ROW(BK23),IF(ISNA(MATCH(LOOKUP(9^9,$G20:BJ20),$G20:BJ20,0)+COLUMN($F20)),0,MATCH(LOOKUP(9^9,$G20:BJ20),$G20:BJ20,0)+COLUMN($F20)),3)&amp;":"&amp;ADDRESS(ROW(BK23),COLUMN(BJ23),4)))),IF(ISNA((LOOKUP(9^9,$G22:BJ22))),0,(LOOKUP(9^9,$G22:BJ22))),IF(ISNA((LOOKUP(9^9,$G23:BJ23))),0,(LOOKUP(9^9,$G23:BJ23))))-BK20))</f>
        <v/>
      </c>
      <c r="BL21" s="36" t="str">
        <f ca="1">IF(ISBLANK(BL20),"",(IF(ISNA(LOOKUP(9^9,$G20:BK20)),0,LOOKUP(9^9,$G20:BK20))+IF(ISNA(LOOKUP(9^9,INDIRECT(ADDRESS(ROW(BL23),IF(ISNA(MATCH(LOOKUP(9^9,$G20:BK20),$G20:BK20,0)+COLUMN($F20)),0,MATCH(LOOKUP(9^9,$G20:BK20),$G20:BK20,0)+COLUMN($F20)),3)&amp;":"&amp;ADDRESS(ROW(BL23),COLUMN(BK23),4)))),IF(ISNA((LOOKUP(9^9,$G22:BK22))),0,(LOOKUP(9^9,$G22:BK22))),IF(ISNA((LOOKUP(9^9,$G23:BK23))),0,(LOOKUP(9^9,$G23:BK23))))-BL20))</f>
        <v/>
      </c>
      <c r="BM21" s="36" t="str">
        <f ca="1">IF(ISBLANK(BM20),"",(IF(ISNA(LOOKUP(9^9,$G20:BL20)),0,LOOKUP(9^9,$G20:BL20))+IF(ISNA(LOOKUP(9^9,INDIRECT(ADDRESS(ROW(BM23),IF(ISNA(MATCH(LOOKUP(9^9,$G20:BL20),$G20:BL20,0)+COLUMN($F20)),0,MATCH(LOOKUP(9^9,$G20:BL20),$G20:BL20,0)+COLUMN($F20)),3)&amp;":"&amp;ADDRESS(ROW(BM23),COLUMN(BL23),4)))),IF(ISNA((LOOKUP(9^9,$G22:BL22))),0,(LOOKUP(9^9,$G22:BL22))),IF(ISNA((LOOKUP(9^9,$G23:BL23))),0,(LOOKUP(9^9,$G23:BL23))))-BM20))</f>
        <v/>
      </c>
      <c r="BN21" s="36" t="str">
        <f ca="1">IF(ISBLANK(BN20),"",(IF(ISNA(LOOKUP(9^9,$G20:BM20)),0,LOOKUP(9^9,$G20:BM20))+IF(ISNA(LOOKUP(9^9,INDIRECT(ADDRESS(ROW(BN23),IF(ISNA(MATCH(LOOKUP(9^9,$G20:BM20),$G20:BM20,0)+COLUMN($F20)),0,MATCH(LOOKUP(9^9,$G20:BM20),$G20:BM20,0)+COLUMN($F20)),3)&amp;":"&amp;ADDRESS(ROW(BN23),COLUMN(BM23),4)))),IF(ISNA((LOOKUP(9^9,$G22:BM22))),0,(LOOKUP(9^9,$G22:BM22))),IF(ISNA((LOOKUP(9^9,$G23:BM23))),0,(LOOKUP(9^9,$G23:BM23))))-BN20))</f>
        <v/>
      </c>
      <c r="BO21" s="36" t="str">
        <f ca="1">IF(ISBLANK(BO20),"",(IF(ISNA(LOOKUP(9^9,$G20:BN20)),0,LOOKUP(9^9,$G20:BN20))+IF(ISNA(LOOKUP(9^9,INDIRECT(ADDRESS(ROW(BO23),IF(ISNA(MATCH(LOOKUP(9^9,$G20:BN20),$G20:BN20,0)+COLUMN($F20)),0,MATCH(LOOKUP(9^9,$G20:BN20),$G20:BN20,0)+COLUMN($F20)),3)&amp;":"&amp;ADDRESS(ROW(BO23),COLUMN(BN23),4)))),IF(ISNA((LOOKUP(9^9,$G22:BN22))),0,(LOOKUP(9^9,$G22:BN22))),IF(ISNA((LOOKUP(9^9,$G23:BN23))),0,(LOOKUP(9^9,$G23:BN23))))-BO20))</f>
        <v/>
      </c>
      <c r="BP21" s="36" t="str">
        <f ca="1">IF(ISBLANK(BP20),"",(IF(ISNA(LOOKUP(9^9,$G20:BO20)),0,LOOKUP(9^9,$G20:BO20))+IF(ISNA(LOOKUP(9^9,INDIRECT(ADDRESS(ROW(BP23),IF(ISNA(MATCH(LOOKUP(9^9,$G20:BO20),$G20:BO20,0)+COLUMN($F20)),0,MATCH(LOOKUP(9^9,$G20:BO20),$G20:BO20,0)+COLUMN($F20)),3)&amp;":"&amp;ADDRESS(ROW(BP23),COLUMN(BO23),4)))),IF(ISNA((LOOKUP(9^9,$G22:BO22))),0,(LOOKUP(9^9,$G22:BO22))),IF(ISNA((LOOKUP(9^9,$G23:BO23))),0,(LOOKUP(9^9,$G23:BO23))))-BP20))</f>
        <v/>
      </c>
      <c r="BQ21" s="36" t="str">
        <f ca="1">IF(ISBLANK(BQ20),"",(IF(ISNA(LOOKUP(9^9,$G20:BP20)),0,LOOKUP(9^9,$G20:BP20))+IF(ISNA(LOOKUP(9^9,INDIRECT(ADDRESS(ROW(BQ23),IF(ISNA(MATCH(LOOKUP(9^9,$G20:BP20),$G20:BP20,0)+COLUMN($F20)),0,MATCH(LOOKUP(9^9,$G20:BP20),$G20:BP20,0)+COLUMN($F20)),3)&amp;":"&amp;ADDRESS(ROW(BQ23),COLUMN(BP23),4)))),IF(ISNA((LOOKUP(9^9,$G22:BP22))),0,(LOOKUP(9^9,$G22:BP22))),IF(ISNA((LOOKUP(9^9,$G23:BP23))),0,(LOOKUP(9^9,$G23:BP23))))-BQ20))</f>
        <v/>
      </c>
      <c r="BR21" s="36" t="str">
        <f ca="1">IF(ISBLANK(BR20),"",(IF(ISNA(LOOKUP(9^9,$G20:BQ20)),0,LOOKUP(9^9,$G20:BQ20))+IF(ISNA(LOOKUP(9^9,INDIRECT(ADDRESS(ROW(BR23),IF(ISNA(MATCH(LOOKUP(9^9,$G20:BQ20),$G20:BQ20,0)+COLUMN($F20)),0,MATCH(LOOKUP(9^9,$G20:BQ20),$G20:BQ20,0)+COLUMN($F20)),3)&amp;":"&amp;ADDRESS(ROW(BR23),COLUMN(BQ23),4)))),IF(ISNA((LOOKUP(9^9,$G22:BQ22))),0,(LOOKUP(9^9,$G22:BQ22))),IF(ISNA((LOOKUP(9^9,$G23:BQ23))),0,(LOOKUP(9^9,$G23:BQ23))))-BR20))</f>
        <v/>
      </c>
      <c r="BS21" s="36" t="str">
        <f ca="1">IF(ISBLANK(BS20),"",(IF(ISNA(LOOKUP(9^9,$G20:BR20)),0,LOOKUP(9^9,$G20:BR20))+IF(ISNA(LOOKUP(9^9,INDIRECT(ADDRESS(ROW(BS23),IF(ISNA(MATCH(LOOKUP(9^9,$G20:BR20),$G20:BR20,0)+COLUMN($F20)),0,MATCH(LOOKUP(9^9,$G20:BR20),$G20:BR20,0)+COLUMN($F20)),3)&amp;":"&amp;ADDRESS(ROW(BS23),COLUMN(BR23),4)))),IF(ISNA((LOOKUP(9^9,$G22:BR22))),0,(LOOKUP(9^9,$G22:BR22))),IF(ISNA((LOOKUP(9^9,$G23:BR23))),0,(LOOKUP(9^9,$G23:BR23))))-BS20))</f>
        <v/>
      </c>
      <c r="BT21" s="36" t="str">
        <f ca="1">IF(ISBLANK(BT20),"",(IF(ISNA(LOOKUP(9^9,$G20:BS20)),0,LOOKUP(9^9,$G20:BS20))+IF(ISNA(LOOKUP(9^9,INDIRECT(ADDRESS(ROW(BT23),IF(ISNA(MATCH(LOOKUP(9^9,$G20:BS20),$G20:BS20,0)+COLUMN($F20)),0,MATCH(LOOKUP(9^9,$G20:BS20),$G20:BS20,0)+COLUMN($F20)),3)&amp;":"&amp;ADDRESS(ROW(BT23),COLUMN(BS23),4)))),IF(ISNA((LOOKUP(9^9,$G22:BS22))),0,(LOOKUP(9^9,$G22:BS22))),IF(ISNA((LOOKUP(9^9,$G23:BS23))),0,(LOOKUP(9^9,$G23:BS23))))-BT20))</f>
        <v/>
      </c>
      <c r="BU21" s="36" t="str">
        <f ca="1">IF(ISBLANK(BU20),"",(IF(ISNA(LOOKUP(9^9,$G20:BT20)),0,LOOKUP(9^9,$G20:BT20))+IF(ISNA(LOOKUP(9^9,INDIRECT(ADDRESS(ROW(BU23),IF(ISNA(MATCH(LOOKUP(9^9,$G20:BT20),$G20:BT20,0)+COLUMN($F20)),0,MATCH(LOOKUP(9^9,$G20:BT20),$G20:BT20,0)+COLUMN($F20)),3)&amp;":"&amp;ADDRESS(ROW(BU23),COLUMN(BT23),4)))),IF(ISNA((LOOKUP(9^9,$G22:BT22))),0,(LOOKUP(9^9,$G22:BT22))),IF(ISNA((LOOKUP(9^9,$G23:BT23))),0,(LOOKUP(9^9,$G23:BT23))))-BU20))</f>
        <v/>
      </c>
      <c r="BV21" s="36" t="str">
        <f ca="1">IF(ISBLANK(BV20),"",(IF(ISNA(LOOKUP(9^9,$G20:BU20)),0,LOOKUP(9^9,$G20:BU20))+IF(ISNA(LOOKUP(9^9,INDIRECT(ADDRESS(ROW(BV23),IF(ISNA(MATCH(LOOKUP(9^9,$G20:BU20),$G20:BU20,0)+COLUMN($F20)),0,MATCH(LOOKUP(9^9,$G20:BU20),$G20:BU20,0)+COLUMN($F20)),3)&amp;":"&amp;ADDRESS(ROW(BV23),COLUMN(BU23),4)))),IF(ISNA((LOOKUP(9^9,$G22:BU22))),0,(LOOKUP(9^9,$G22:BU22))),IF(ISNA((LOOKUP(9^9,$G23:BU23))),0,(LOOKUP(9^9,$G23:BU23))))-BV20))</f>
        <v/>
      </c>
      <c r="BW21" s="36" t="str">
        <f ca="1">IF(ISBLANK(BW20),"",(IF(ISNA(LOOKUP(9^9,$G20:BV20)),0,LOOKUP(9^9,$G20:BV20))+IF(ISNA(LOOKUP(9^9,INDIRECT(ADDRESS(ROW(BW23),IF(ISNA(MATCH(LOOKUP(9^9,$G20:BV20),$G20:BV20,0)+COLUMN($F20)),0,MATCH(LOOKUP(9^9,$G20:BV20),$G20:BV20,0)+COLUMN($F20)),3)&amp;":"&amp;ADDRESS(ROW(BW23),COLUMN(BV23),4)))),IF(ISNA((LOOKUP(9^9,$G22:BV22))),0,(LOOKUP(9^9,$G22:BV22))),IF(ISNA((LOOKUP(9^9,$G23:BV23))),0,(LOOKUP(9^9,$G23:BV23))))-BW20))</f>
        <v/>
      </c>
      <c r="BX21" s="36" t="str">
        <f ca="1">IF(ISBLANK(BX20),"",(IF(ISNA(LOOKUP(9^9,$G20:BW20)),0,LOOKUP(9^9,$G20:BW20))+IF(ISNA(LOOKUP(9^9,INDIRECT(ADDRESS(ROW(BX23),IF(ISNA(MATCH(LOOKUP(9^9,$G20:BW20),$G20:BW20,0)+COLUMN($F20)),0,MATCH(LOOKUP(9^9,$G20:BW20),$G20:BW20,0)+COLUMN($F20)),3)&amp;":"&amp;ADDRESS(ROW(BX23),COLUMN(BW23),4)))),IF(ISNA((LOOKUP(9^9,$G22:BW22))),0,(LOOKUP(9^9,$G22:BW22))),IF(ISNA((LOOKUP(9^9,$G23:BW23))),0,(LOOKUP(9^9,$G23:BW23))))-BX20))</f>
        <v/>
      </c>
      <c r="BY21" s="36" t="str">
        <f ca="1">IF(ISBLANK(BY20),"",(IF(ISNA(LOOKUP(9^9,$G20:BX20)),0,LOOKUP(9^9,$G20:BX20))+IF(ISNA(LOOKUP(9^9,INDIRECT(ADDRESS(ROW(BY23),IF(ISNA(MATCH(LOOKUP(9^9,$G20:BX20),$G20:BX20,0)+COLUMN($F20)),0,MATCH(LOOKUP(9^9,$G20:BX20),$G20:BX20,0)+COLUMN($F20)),3)&amp;":"&amp;ADDRESS(ROW(BY23),COLUMN(BX23),4)))),IF(ISNA((LOOKUP(9^9,$G22:BX22))),0,(LOOKUP(9^9,$G22:BX22))),IF(ISNA((LOOKUP(9^9,$G23:BX23))),0,(LOOKUP(9^9,$G23:BX23))))-BY20))</f>
        <v/>
      </c>
      <c r="BZ21" s="36" t="str">
        <f ca="1">IF(ISBLANK(BZ20),"",(IF(ISNA(LOOKUP(9^9,$G20:BY20)),0,LOOKUP(9^9,$G20:BY20))+IF(ISNA(LOOKUP(9^9,INDIRECT(ADDRESS(ROW(BZ23),IF(ISNA(MATCH(LOOKUP(9^9,$G20:BY20),$G20:BY20,0)+COLUMN($F20)),0,MATCH(LOOKUP(9^9,$G20:BY20),$G20:BY20,0)+COLUMN($F20)),3)&amp;":"&amp;ADDRESS(ROW(BZ23),COLUMN(BY23),4)))),IF(ISNA((LOOKUP(9^9,$G22:BY22))),0,(LOOKUP(9^9,$G22:BY22))),IF(ISNA((LOOKUP(9^9,$G23:BY23))),0,(LOOKUP(9^9,$G23:BY23))))-BZ20))</f>
        <v/>
      </c>
      <c r="CA21" s="36" t="str">
        <f ca="1">IF(ISBLANK(CA20),"",(IF(ISNA(LOOKUP(9^9,$G20:BZ20)),0,LOOKUP(9^9,$G20:BZ20))+IF(ISNA(LOOKUP(9^9,INDIRECT(ADDRESS(ROW(CA23),IF(ISNA(MATCH(LOOKUP(9^9,$G20:BZ20),$G20:BZ20,0)+COLUMN($F20)),0,MATCH(LOOKUP(9^9,$G20:BZ20),$G20:BZ20,0)+COLUMN($F20)),3)&amp;":"&amp;ADDRESS(ROW(CA23),COLUMN(BZ23),4)))),IF(ISNA((LOOKUP(9^9,$G22:BZ22))),0,(LOOKUP(9^9,$G22:BZ22))),IF(ISNA((LOOKUP(9^9,$G23:BZ23))),0,(LOOKUP(9^9,$G23:BZ23))))-CA20))</f>
        <v/>
      </c>
      <c r="CB21" s="36" t="str">
        <f ca="1">IF(ISBLANK(CB20),"",(IF(ISNA(LOOKUP(9^9,$G20:CA20)),0,LOOKUP(9^9,$G20:CA20))+IF(ISNA(LOOKUP(9^9,INDIRECT(ADDRESS(ROW(CB23),IF(ISNA(MATCH(LOOKUP(9^9,$G20:CA20),$G20:CA20,0)+COLUMN($F20)),0,MATCH(LOOKUP(9^9,$G20:CA20),$G20:CA20,0)+COLUMN($F20)),3)&amp;":"&amp;ADDRESS(ROW(CB23),COLUMN(CA23),4)))),IF(ISNA((LOOKUP(9^9,$G22:CA22))),0,(LOOKUP(9^9,$G22:CA22))),IF(ISNA((LOOKUP(9^9,$G23:CA23))),0,(LOOKUP(9^9,$G23:CA23))))-CB20))</f>
        <v/>
      </c>
      <c r="CC21" s="36" t="str">
        <f ca="1">IF(ISBLANK(CC20),"",(IF(ISNA(LOOKUP(9^9,$G20:CB20)),0,LOOKUP(9^9,$G20:CB20))+IF(ISNA(LOOKUP(9^9,INDIRECT(ADDRESS(ROW(CC23),IF(ISNA(MATCH(LOOKUP(9^9,$G20:CB20),$G20:CB20,0)+COLUMN($F20)),0,MATCH(LOOKUP(9^9,$G20:CB20),$G20:CB20,0)+COLUMN($F20)),3)&amp;":"&amp;ADDRESS(ROW(CC23),COLUMN(CB23),4)))),IF(ISNA((LOOKUP(9^9,$G22:CB22))),0,(LOOKUP(9^9,$G22:CB22))),IF(ISNA((LOOKUP(9^9,$G23:CB23))),0,(LOOKUP(9^9,$G23:CB23))))-CC20))</f>
        <v/>
      </c>
      <c r="CD21" s="36" t="str">
        <f ca="1">IF(ISBLANK(CD20),"",(IF(ISNA(LOOKUP(9^9,$G20:CC20)),0,LOOKUP(9^9,$G20:CC20))+IF(ISNA(LOOKUP(9^9,INDIRECT(ADDRESS(ROW(CD23),IF(ISNA(MATCH(LOOKUP(9^9,$G20:CC20),$G20:CC20,0)+COLUMN($F20)),0,MATCH(LOOKUP(9^9,$G20:CC20),$G20:CC20,0)+COLUMN($F20)),3)&amp;":"&amp;ADDRESS(ROW(CD23),COLUMN(CC23),4)))),IF(ISNA((LOOKUP(9^9,$G22:CC22))),0,(LOOKUP(9^9,$G22:CC22))),IF(ISNA((LOOKUP(9^9,$G23:CC23))),0,(LOOKUP(9^9,$G23:CC23))))-CD20))</f>
        <v/>
      </c>
      <c r="CE21" s="36" t="str">
        <f ca="1">IF(ISBLANK(CE20),"",(IF(ISNA(LOOKUP(9^9,$G20:CD20)),0,LOOKUP(9^9,$G20:CD20))+IF(ISNA(LOOKUP(9^9,INDIRECT(ADDRESS(ROW(CE23),IF(ISNA(MATCH(LOOKUP(9^9,$G20:CD20),$G20:CD20,0)+COLUMN($F20)),0,MATCH(LOOKUP(9^9,$G20:CD20),$G20:CD20,0)+COLUMN($F20)),3)&amp;":"&amp;ADDRESS(ROW(CE23),COLUMN(CD23),4)))),IF(ISNA((LOOKUP(9^9,$G22:CD22))),0,(LOOKUP(9^9,$G22:CD22))),IF(ISNA((LOOKUP(9^9,$G23:CD23))),0,(LOOKUP(9^9,$G23:CD23))))-CE20))</f>
        <v/>
      </c>
      <c r="CF21" s="36" t="str">
        <f ca="1">IF(ISBLANK(CF20),"",(IF(ISNA(LOOKUP(9^9,$G20:CE20)),0,LOOKUP(9^9,$G20:CE20))+IF(ISNA(LOOKUP(9^9,INDIRECT(ADDRESS(ROW(CF23),IF(ISNA(MATCH(LOOKUP(9^9,$G20:CE20),$G20:CE20,0)+COLUMN($F20)),0,MATCH(LOOKUP(9^9,$G20:CE20),$G20:CE20,0)+COLUMN($F20)),3)&amp;":"&amp;ADDRESS(ROW(CF23),COLUMN(CE23),4)))),IF(ISNA((LOOKUP(9^9,$G22:CE22))),0,(LOOKUP(9^9,$G22:CE22))),IF(ISNA((LOOKUP(9^9,$G23:CE23))),0,(LOOKUP(9^9,$G23:CE23))))-CF20))</f>
        <v/>
      </c>
      <c r="CG21" s="36" t="str">
        <f ca="1">IF(ISBLANK(CG20),"",(IF(ISNA(LOOKUP(9^9,$G20:CF20)),0,LOOKUP(9^9,$G20:CF20))+IF(ISNA(LOOKUP(9^9,INDIRECT(ADDRESS(ROW(CG23),IF(ISNA(MATCH(LOOKUP(9^9,$G20:CF20),$G20:CF20,0)+COLUMN($F20)),0,MATCH(LOOKUP(9^9,$G20:CF20),$G20:CF20,0)+COLUMN($F20)),3)&amp;":"&amp;ADDRESS(ROW(CG23),COLUMN(CF23),4)))),IF(ISNA((LOOKUP(9^9,$G22:CF22))),0,(LOOKUP(9^9,$G22:CF22))),IF(ISNA((LOOKUP(9^9,$G23:CF23))),0,(LOOKUP(9^9,$G23:CF23))))-CG20))</f>
        <v/>
      </c>
      <c r="CH21" s="36" t="str">
        <f ca="1">IF(ISBLANK(CH20),"",(IF(ISNA(LOOKUP(9^9,$G20:CG20)),0,LOOKUP(9^9,$G20:CG20))+IF(ISNA(LOOKUP(9^9,INDIRECT(ADDRESS(ROW(CH23),IF(ISNA(MATCH(LOOKUP(9^9,$G20:CG20),$G20:CG20,0)+COLUMN($F20)),0,MATCH(LOOKUP(9^9,$G20:CG20),$G20:CG20,0)+COLUMN($F20)),3)&amp;":"&amp;ADDRESS(ROW(CH23),COLUMN(CG23),4)))),IF(ISNA((LOOKUP(9^9,$G22:CG22))),0,(LOOKUP(9^9,$G22:CG22))),IF(ISNA((LOOKUP(9^9,$G23:CG23))),0,(LOOKUP(9^9,$G23:CG23))))-CH20))</f>
        <v/>
      </c>
      <c r="CI21" s="36" t="str">
        <f ca="1">IF(ISBLANK(CI20),"",(IF(ISNA(LOOKUP(9^9,$G20:CH20)),0,LOOKUP(9^9,$G20:CH20))+IF(ISNA(LOOKUP(9^9,INDIRECT(ADDRESS(ROW(CI23),IF(ISNA(MATCH(LOOKUP(9^9,$G20:CH20),$G20:CH20,0)+COLUMN($F20)),0,MATCH(LOOKUP(9^9,$G20:CH20),$G20:CH20,0)+COLUMN($F20)),3)&amp;":"&amp;ADDRESS(ROW(CI23),COLUMN(CH23),4)))),IF(ISNA((LOOKUP(9^9,$G22:CH22))),0,(LOOKUP(9^9,$G22:CH22))),IF(ISNA((LOOKUP(9^9,$G23:CH23))),0,(LOOKUP(9^9,$G23:CH23))))-CI20))</f>
        <v/>
      </c>
      <c r="CJ21" s="36" t="str">
        <f ca="1">IF(ISBLANK(CJ20),"",(IF(ISNA(LOOKUP(9^9,$G20:CI20)),0,LOOKUP(9^9,$G20:CI20))+IF(ISNA(LOOKUP(9^9,INDIRECT(ADDRESS(ROW(CJ23),IF(ISNA(MATCH(LOOKUP(9^9,$G20:CI20),$G20:CI20,0)+COLUMN($F20)),0,MATCH(LOOKUP(9^9,$G20:CI20),$G20:CI20,0)+COLUMN($F20)),3)&amp;":"&amp;ADDRESS(ROW(CJ23),COLUMN(CI23),4)))),IF(ISNA((LOOKUP(9^9,$G22:CI22))),0,(LOOKUP(9^9,$G22:CI22))),IF(ISNA((LOOKUP(9^9,$G23:CI23))),0,(LOOKUP(9^9,$G23:CI23))))-CJ20))</f>
        <v/>
      </c>
      <c r="CK21" s="36" t="str">
        <f ca="1">IF(ISBLANK(CK20),"",(IF(ISNA(LOOKUP(9^9,$G20:CJ20)),0,LOOKUP(9^9,$G20:CJ20))+IF(ISNA(LOOKUP(9^9,INDIRECT(ADDRESS(ROW(CK23),IF(ISNA(MATCH(LOOKUP(9^9,$G20:CJ20),$G20:CJ20,0)+COLUMN($F20)),0,MATCH(LOOKUP(9^9,$G20:CJ20),$G20:CJ20,0)+COLUMN($F20)),3)&amp;":"&amp;ADDRESS(ROW(CK23),COLUMN(CJ23),4)))),IF(ISNA((LOOKUP(9^9,$G22:CJ22))),0,(LOOKUP(9^9,$G22:CJ22))),IF(ISNA((LOOKUP(9^9,$G23:CJ23))),0,(LOOKUP(9^9,$G23:CJ23))))-CK20))</f>
        <v/>
      </c>
      <c r="CL21" s="36" t="str">
        <f ca="1">IF(ISBLANK(CL20),"",(IF(ISNA(LOOKUP(9^9,$G20:CK20)),0,LOOKUP(9^9,$G20:CK20))+IF(ISNA(LOOKUP(9^9,INDIRECT(ADDRESS(ROW(CL23),IF(ISNA(MATCH(LOOKUP(9^9,$G20:CK20),$G20:CK20,0)+COLUMN($F20)),0,MATCH(LOOKUP(9^9,$G20:CK20),$G20:CK20,0)+COLUMN($F20)),3)&amp;":"&amp;ADDRESS(ROW(CL23),COLUMN(CK23),4)))),IF(ISNA((LOOKUP(9^9,$G22:CK22))),0,(LOOKUP(9^9,$G22:CK22))),IF(ISNA((LOOKUP(9^9,$G23:CK23))),0,(LOOKUP(9^9,$G23:CK23))))-CL20))</f>
        <v/>
      </c>
      <c r="CM21" s="36" t="str">
        <f ca="1">IF(ISBLANK(CM20),"",(IF(ISNA(LOOKUP(9^9,$G20:CL20)),0,LOOKUP(9^9,$G20:CL20))+IF(ISNA(LOOKUP(9^9,INDIRECT(ADDRESS(ROW(CM23),IF(ISNA(MATCH(LOOKUP(9^9,$G20:CL20),$G20:CL20,0)+COLUMN($F20)),0,MATCH(LOOKUP(9^9,$G20:CL20),$G20:CL20,0)+COLUMN($F20)),3)&amp;":"&amp;ADDRESS(ROW(CM23),COLUMN(CL23),4)))),IF(ISNA((LOOKUP(9^9,$G22:CL22))),0,(LOOKUP(9^9,$G22:CL22))),IF(ISNA((LOOKUP(9^9,$G23:CL23))),0,(LOOKUP(9^9,$G23:CL23))))-CM20))</f>
        <v/>
      </c>
      <c r="CN21" s="36" t="str">
        <f ca="1">IF(ISBLANK(CN20),"",(IF(ISNA(LOOKUP(9^9,$G20:CM20)),0,LOOKUP(9^9,$G20:CM20))+IF(ISNA(LOOKUP(9^9,INDIRECT(ADDRESS(ROW(CN23),IF(ISNA(MATCH(LOOKUP(9^9,$G20:CM20),$G20:CM20,0)+COLUMN($F20)),0,MATCH(LOOKUP(9^9,$G20:CM20),$G20:CM20,0)+COLUMN($F20)),3)&amp;":"&amp;ADDRESS(ROW(CN23),COLUMN(CM23),4)))),IF(ISNA((LOOKUP(9^9,$G22:CM22))),0,(LOOKUP(9^9,$G22:CM22))),IF(ISNA((LOOKUP(9^9,$G23:CM23))),0,(LOOKUP(9^9,$G23:CM23))))-CN20))</f>
        <v/>
      </c>
      <c r="CO21" s="36" t="str">
        <f ca="1">IF(ISBLANK(CO20),"",(IF(ISNA(LOOKUP(9^9,$G20:CN20)),0,LOOKUP(9^9,$G20:CN20))+IF(ISNA(LOOKUP(9^9,INDIRECT(ADDRESS(ROW(CO23),IF(ISNA(MATCH(LOOKUP(9^9,$G20:CN20),$G20:CN20,0)+COLUMN($F20)),0,MATCH(LOOKUP(9^9,$G20:CN20),$G20:CN20,0)+COLUMN($F20)),3)&amp;":"&amp;ADDRESS(ROW(CO23),COLUMN(CN23),4)))),IF(ISNA((LOOKUP(9^9,$G22:CN22))),0,(LOOKUP(9^9,$G22:CN22))),IF(ISNA((LOOKUP(9^9,$G23:CN23))),0,(LOOKUP(9^9,$G23:CN23))))-CO20))</f>
        <v/>
      </c>
      <c r="CP21" s="36" t="str">
        <f ca="1">IF(ISBLANK(CP20),"",(IF(ISNA(LOOKUP(9^9,$G20:CO20)),0,LOOKUP(9^9,$G20:CO20))+IF(ISNA(LOOKUP(9^9,INDIRECT(ADDRESS(ROW(CP23),IF(ISNA(MATCH(LOOKUP(9^9,$G20:CO20),$G20:CO20,0)+COLUMN($F20)),0,MATCH(LOOKUP(9^9,$G20:CO20),$G20:CO20,0)+COLUMN($F20)),3)&amp;":"&amp;ADDRESS(ROW(CP23),COLUMN(CO23),4)))),IF(ISNA((LOOKUP(9^9,$G22:CO22))),0,(LOOKUP(9^9,$G22:CO22))),IF(ISNA((LOOKUP(9^9,$G23:CO23))),0,(LOOKUP(9^9,$G23:CO23))))-CP20))</f>
        <v/>
      </c>
      <c r="CQ21" s="36" t="str">
        <f ca="1">IF(ISBLANK(CQ20),"",(IF(ISNA(LOOKUP(9^9,$G20:CP20)),0,LOOKUP(9^9,$G20:CP20))+IF(ISNA(LOOKUP(9^9,INDIRECT(ADDRESS(ROW(CQ23),IF(ISNA(MATCH(LOOKUP(9^9,$G20:CP20),$G20:CP20,0)+COLUMN($F20)),0,MATCH(LOOKUP(9^9,$G20:CP20),$G20:CP20,0)+COLUMN($F20)),3)&amp;":"&amp;ADDRESS(ROW(CQ23),COLUMN(CP23),4)))),IF(ISNA((LOOKUP(9^9,$G22:CP22))),0,(LOOKUP(9^9,$G22:CP22))),IF(ISNA((LOOKUP(9^9,$G23:CP23))),0,(LOOKUP(9^9,$G23:CP23))))-CQ20))</f>
        <v/>
      </c>
      <c r="CR21" s="36" t="str">
        <f ca="1">IF(ISBLANK(CR20),"",(IF(ISNA(LOOKUP(9^9,$G20:CQ20)),0,LOOKUP(9^9,$G20:CQ20))+IF(ISNA(LOOKUP(9^9,INDIRECT(ADDRESS(ROW(CR23),IF(ISNA(MATCH(LOOKUP(9^9,$G20:CQ20),$G20:CQ20,0)+COLUMN($F20)),0,MATCH(LOOKUP(9^9,$G20:CQ20),$G20:CQ20,0)+COLUMN($F20)),3)&amp;":"&amp;ADDRESS(ROW(CR23),COLUMN(CQ23),4)))),IF(ISNA((LOOKUP(9^9,$G22:CQ22))),0,(LOOKUP(9^9,$G22:CQ22))),IF(ISNA((LOOKUP(9^9,$G23:CQ23))),0,(LOOKUP(9^9,$G23:CQ23))))-CR20))</f>
        <v/>
      </c>
      <c r="CS21" s="36" t="str">
        <f ca="1">IF(ISBLANK(CS20),"",(IF(ISNA(LOOKUP(9^9,$G20:CR20)),0,LOOKUP(9^9,$G20:CR20))+IF(ISNA(LOOKUP(9^9,INDIRECT(ADDRESS(ROW(CS23),IF(ISNA(MATCH(LOOKUP(9^9,$G20:CR20),$G20:CR20,0)+COLUMN($F20)),0,MATCH(LOOKUP(9^9,$G20:CR20),$G20:CR20,0)+COLUMN($F20)),3)&amp;":"&amp;ADDRESS(ROW(CS23),COLUMN(CR23),4)))),IF(ISNA((LOOKUP(9^9,$G22:CR22))),0,(LOOKUP(9^9,$G22:CR22))),IF(ISNA((LOOKUP(9^9,$G23:CR23))),0,(LOOKUP(9^9,$G23:CR23))))-CS20))</f>
        <v/>
      </c>
      <c r="CT21" s="36" t="str">
        <f ca="1">IF(ISBLANK(CT20),"",(IF(ISNA(LOOKUP(9^9,$G20:CS20)),0,LOOKUP(9^9,$G20:CS20))+IF(ISNA(LOOKUP(9^9,INDIRECT(ADDRESS(ROW(CT23),IF(ISNA(MATCH(LOOKUP(9^9,$G20:CS20),$G20:CS20,0)+COLUMN($F20)),0,MATCH(LOOKUP(9^9,$G20:CS20),$G20:CS20,0)+COLUMN($F20)),3)&amp;":"&amp;ADDRESS(ROW(CT23),COLUMN(CS23),4)))),IF(ISNA((LOOKUP(9^9,$G22:CS22))),0,(LOOKUP(9^9,$G22:CS22))),IF(ISNA((LOOKUP(9^9,$G23:CS23))),0,(LOOKUP(9^9,$G23:CS23))))-CT20))</f>
        <v/>
      </c>
      <c r="CU21" s="36" t="str">
        <f ca="1">IF(ISBLANK(CU20),"",(IF(ISNA(LOOKUP(9^9,$G20:CT20)),0,LOOKUP(9^9,$G20:CT20))+IF(ISNA(LOOKUP(9^9,INDIRECT(ADDRESS(ROW(CU23),IF(ISNA(MATCH(LOOKUP(9^9,$G20:CT20),$G20:CT20,0)+COLUMN($F20)),0,MATCH(LOOKUP(9^9,$G20:CT20),$G20:CT20,0)+COLUMN($F20)),3)&amp;":"&amp;ADDRESS(ROW(CU23),COLUMN(CT23),4)))),IF(ISNA((LOOKUP(9^9,$G22:CT22))),0,(LOOKUP(9^9,$G22:CT22))),IF(ISNA((LOOKUP(9^9,$G23:CT23))),0,(LOOKUP(9^9,$G23:CT23))))-CU20))</f>
        <v/>
      </c>
      <c r="CV21" s="36" t="str">
        <f ca="1">IF(ISBLANK(CV20),"",(IF(ISNA(LOOKUP(9^9,$G20:CU20)),0,LOOKUP(9^9,$G20:CU20))+IF(ISNA(LOOKUP(9^9,INDIRECT(ADDRESS(ROW(CV23),IF(ISNA(MATCH(LOOKUP(9^9,$G20:CU20),$G20:CU20,0)+COLUMN($F20)),0,MATCH(LOOKUP(9^9,$G20:CU20),$G20:CU20,0)+COLUMN($F20)),3)&amp;":"&amp;ADDRESS(ROW(CV23),COLUMN(CU23),4)))),IF(ISNA((LOOKUP(9^9,$G22:CU22))),0,(LOOKUP(9^9,$G22:CU22))),IF(ISNA((LOOKUP(9^9,$G23:CU23))),0,(LOOKUP(9^9,$G23:CU23))))-CV20))</f>
        <v/>
      </c>
      <c r="CW21" s="36" t="str">
        <f ca="1">IF(ISBLANK(CW20),"",(IF(ISNA(LOOKUP(9^9,$G20:CV20)),0,LOOKUP(9^9,$G20:CV20))+IF(ISNA(LOOKUP(9^9,INDIRECT(ADDRESS(ROW(CW23),IF(ISNA(MATCH(LOOKUP(9^9,$G20:CV20),$G20:CV20,0)+COLUMN($F20)),0,MATCH(LOOKUP(9^9,$G20:CV20),$G20:CV20,0)+COLUMN($F20)),3)&amp;":"&amp;ADDRESS(ROW(CW23),COLUMN(CV23),4)))),IF(ISNA((LOOKUP(9^9,$G22:CV22))),0,(LOOKUP(9^9,$G22:CV22))),IF(ISNA((LOOKUP(9^9,$G23:CV23))),0,(LOOKUP(9^9,$G23:CV23))))-CW20))</f>
        <v/>
      </c>
      <c r="CX21" s="36" t="str">
        <f ca="1">IF(ISBLANK(CX20),"",(IF(ISNA(LOOKUP(9^9,$G20:CW20)),0,LOOKUP(9^9,$G20:CW20))+IF(ISNA(LOOKUP(9^9,INDIRECT(ADDRESS(ROW(CX23),IF(ISNA(MATCH(LOOKUP(9^9,$G20:CW20),$G20:CW20,0)+COLUMN($F20)),0,MATCH(LOOKUP(9^9,$G20:CW20),$G20:CW20,0)+COLUMN($F20)),3)&amp;":"&amp;ADDRESS(ROW(CX23),COLUMN(CW23),4)))),IF(ISNA((LOOKUP(9^9,$G22:CW22))),0,(LOOKUP(9^9,$G22:CW22))),IF(ISNA((LOOKUP(9^9,$G23:CW23))),0,(LOOKUP(9^9,$G23:CW23))))-CX20))</f>
        <v/>
      </c>
      <c r="CY21" s="36" t="str">
        <f ca="1">IF(ISBLANK(CY20),"",(IF(ISNA(LOOKUP(9^9,$G20:CX20)),0,LOOKUP(9^9,$G20:CX20))+IF(ISNA(LOOKUP(9^9,INDIRECT(ADDRESS(ROW(CY23),IF(ISNA(MATCH(LOOKUP(9^9,$G20:CX20),$G20:CX20,0)+COLUMN($F20)),0,MATCH(LOOKUP(9^9,$G20:CX20),$G20:CX20,0)+COLUMN($F20)),3)&amp;":"&amp;ADDRESS(ROW(CY23),COLUMN(CX23),4)))),IF(ISNA((LOOKUP(9^9,$G22:CX22))),0,(LOOKUP(9^9,$G22:CX22))),IF(ISNA((LOOKUP(9^9,$G23:CX23))),0,(LOOKUP(9^9,$G23:CX23))))-CY20))</f>
        <v/>
      </c>
      <c r="CZ21" s="36" t="str">
        <f ca="1">IF(ISBLANK(CZ20),"",(IF(ISNA(LOOKUP(9^9,$G20:CY20)),0,LOOKUP(9^9,$G20:CY20))+IF(ISNA(LOOKUP(9^9,INDIRECT(ADDRESS(ROW(CZ23),IF(ISNA(MATCH(LOOKUP(9^9,$G20:CY20),$G20:CY20,0)+COLUMN($F20)),0,MATCH(LOOKUP(9^9,$G20:CY20),$G20:CY20,0)+COLUMN($F20)),3)&amp;":"&amp;ADDRESS(ROW(CZ23),COLUMN(CY23),4)))),IF(ISNA((LOOKUP(9^9,$G22:CY22))),0,(LOOKUP(9^9,$G22:CY22))),IF(ISNA((LOOKUP(9^9,$G23:CY23))),0,(LOOKUP(9^9,$G23:CY23))))-CZ20))</f>
        <v/>
      </c>
      <c r="DA21" s="36" t="str">
        <f ca="1">IF(ISBLANK(DA20),"",(IF(ISNA(LOOKUP(9^9,$G20:CZ20)),0,LOOKUP(9^9,$G20:CZ20))+IF(ISNA(LOOKUP(9^9,INDIRECT(ADDRESS(ROW(DA23),IF(ISNA(MATCH(LOOKUP(9^9,$G20:CZ20),$G20:CZ20,0)+COLUMN($F20)),0,MATCH(LOOKUP(9^9,$G20:CZ20),$G20:CZ20,0)+COLUMN($F20)),3)&amp;":"&amp;ADDRESS(ROW(DA23),COLUMN(CZ23),4)))),IF(ISNA((LOOKUP(9^9,$G22:CZ22))),0,(LOOKUP(9^9,$G22:CZ22))),IF(ISNA((LOOKUP(9^9,$G23:CZ23))),0,(LOOKUP(9^9,$G23:CZ23))))-DA20))</f>
        <v/>
      </c>
      <c r="DB21" s="36" t="str">
        <f ca="1">IF(ISBLANK(DB20),"",(IF(ISNA(LOOKUP(9^9,$G20:DA20)),0,LOOKUP(9^9,$G20:DA20))+IF(ISNA(LOOKUP(9^9,INDIRECT(ADDRESS(ROW(DB23),IF(ISNA(MATCH(LOOKUP(9^9,$G20:DA20),$G20:DA20,0)+COLUMN($F20)),0,MATCH(LOOKUP(9^9,$G20:DA20),$G20:DA20,0)+COLUMN($F20)),3)&amp;":"&amp;ADDRESS(ROW(DB23),COLUMN(DA23),4)))),IF(ISNA((LOOKUP(9^9,$G22:DA22))),0,(LOOKUP(9^9,$G22:DA22))),IF(ISNA((LOOKUP(9^9,$G23:DA23))),0,(LOOKUP(9^9,$G23:DA23))))-DB20))</f>
        <v/>
      </c>
      <c r="DC21" s="36" t="str">
        <f ca="1">IF(ISBLANK(DC20),"",(IF(ISNA(LOOKUP(9^9,$G20:DB20)),0,LOOKUP(9^9,$G20:DB20))+IF(ISNA(LOOKUP(9^9,INDIRECT(ADDRESS(ROW(DC23),IF(ISNA(MATCH(LOOKUP(9^9,$G20:DB20),$G20:DB20,0)+COLUMN($F20)),0,MATCH(LOOKUP(9^9,$G20:DB20),$G20:DB20,0)+COLUMN($F20)),3)&amp;":"&amp;ADDRESS(ROW(DC23),COLUMN(DB23),4)))),IF(ISNA((LOOKUP(9^9,$G22:DB22))),0,(LOOKUP(9^9,$G22:DB22))),IF(ISNA((LOOKUP(9^9,$G23:DB23))),0,(LOOKUP(9^9,$G23:DB23))))-DC20))</f>
        <v/>
      </c>
      <c r="DD21" s="36" t="str">
        <f ca="1">IF(ISBLANK(DD20),"",(IF(ISNA(LOOKUP(9^9,$G20:DC20)),0,LOOKUP(9^9,$G20:DC20))+IF(ISNA(LOOKUP(9^9,INDIRECT(ADDRESS(ROW(DD23),IF(ISNA(MATCH(LOOKUP(9^9,$G20:DC20),$G20:DC20,0)+COLUMN($F20)),0,MATCH(LOOKUP(9^9,$G20:DC20),$G20:DC20,0)+COLUMN($F20)),3)&amp;":"&amp;ADDRESS(ROW(DD23),COLUMN(DC23),4)))),IF(ISNA((LOOKUP(9^9,$G22:DC22))),0,(LOOKUP(9^9,$G22:DC22))),IF(ISNA((LOOKUP(9^9,$G23:DC23))),0,(LOOKUP(9^9,$G23:DC23))))-DD20))</f>
        <v/>
      </c>
      <c r="DE21" s="36" t="str">
        <f ca="1">IF(ISBLANK(DE20),"",(IF(ISNA(LOOKUP(9^9,$G20:DD20)),0,LOOKUP(9^9,$G20:DD20))+IF(ISNA(LOOKUP(9^9,INDIRECT(ADDRESS(ROW(DE23),IF(ISNA(MATCH(LOOKUP(9^9,$G20:DD20),$G20:DD20,0)+COLUMN($F20)),0,MATCH(LOOKUP(9^9,$G20:DD20),$G20:DD20,0)+COLUMN($F20)),3)&amp;":"&amp;ADDRESS(ROW(DE23),COLUMN(DD23),4)))),IF(ISNA((LOOKUP(9^9,$G22:DD22))),0,(LOOKUP(9^9,$G22:DD22))),IF(ISNA((LOOKUP(9^9,$G23:DD23))),0,(LOOKUP(9^9,$G23:DD23))))-DE20))</f>
        <v/>
      </c>
      <c r="DF21" s="36" t="str">
        <f ca="1">IF(ISBLANK(DF20),"",(IF(ISNA(LOOKUP(9^9,$G20:DE20)),0,LOOKUP(9^9,$G20:DE20))+IF(ISNA(LOOKUP(9^9,INDIRECT(ADDRESS(ROW(DF23),IF(ISNA(MATCH(LOOKUP(9^9,$G20:DE20),$G20:DE20,0)+COLUMN($F20)),0,MATCH(LOOKUP(9^9,$G20:DE20),$G20:DE20,0)+COLUMN($F20)),3)&amp;":"&amp;ADDRESS(ROW(DF23),COLUMN(DE23),4)))),IF(ISNA((LOOKUP(9^9,$G22:DE22))),0,(LOOKUP(9^9,$G22:DE22))),IF(ISNA((LOOKUP(9^9,$G23:DE23))),0,(LOOKUP(9^9,$G23:DE23))))-DF20))</f>
        <v/>
      </c>
      <c r="DG21" s="36" t="str">
        <f ca="1">IF(ISBLANK(DG20),"",(IF(ISNA(LOOKUP(9^9,$G20:DF20)),0,LOOKUP(9^9,$G20:DF20))+IF(ISNA(LOOKUP(9^9,INDIRECT(ADDRESS(ROW(DG23),IF(ISNA(MATCH(LOOKUP(9^9,$G20:DF20),$G20:DF20,0)+COLUMN($F20)),0,MATCH(LOOKUP(9^9,$G20:DF20),$G20:DF20,0)+COLUMN($F20)),3)&amp;":"&amp;ADDRESS(ROW(DG23),COLUMN(DF23),4)))),IF(ISNA((LOOKUP(9^9,$G22:DF22))),0,(LOOKUP(9^9,$G22:DF22))),IF(ISNA((LOOKUP(9^9,$G23:DF23))),0,(LOOKUP(9^9,$G23:DF23))))-DG20))</f>
        <v/>
      </c>
      <c r="DH21" s="36" t="str">
        <f ca="1">IF(ISBLANK(DH20),"",(IF(ISNA(LOOKUP(9^9,$G20:DG20)),0,LOOKUP(9^9,$G20:DG20))+IF(ISNA(LOOKUP(9^9,INDIRECT(ADDRESS(ROW(DH23),IF(ISNA(MATCH(LOOKUP(9^9,$G20:DG20),$G20:DG20,0)+COLUMN($F20)),0,MATCH(LOOKUP(9^9,$G20:DG20),$G20:DG20,0)+COLUMN($F20)),3)&amp;":"&amp;ADDRESS(ROW(DH23),COLUMN(DG23),4)))),IF(ISNA((LOOKUP(9^9,$G22:DG22))),0,(LOOKUP(9^9,$G22:DG22))),IF(ISNA((LOOKUP(9^9,$G23:DG23))),0,(LOOKUP(9^9,$G23:DG23))))-DH20))</f>
        <v/>
      </c>
      <c r="DI21" s="36" t="str">
        <f ca="1">IF(ISBLANK(DI20),"",(IF(ISNA(LOOKUP(9^9,$G20:DH20)),0,LOOKUP(9^9,$G20:DH20))+IF(ISNA(LOOKUP(9^9,INDIRECT(ADDRESS(ROW(DI23),IF(ISNA(MATCH(LOOKUP(9^9,$G20:DH20),$G20:DH20,0)+COLUMN($F20)),0,MATCH(LOOKUP(9^9,$G20:DH20),$G20:DH20,0)+COLUMN($F20)),3)&amp;":"&amp;ADDRESS(ROW(DI23),COLUMN(DH23),4)))),IF(ISNA((LOOKUP(9^9,$G22:DH22))),0,(LOOKUP(9^9,$G22:DH22))),IF(ISNA((LOOKUP(9^9,$G23:DH23))),0,(LOOKUP(9^9,$G23:DH23))))-DI20))</f>
        <v/>
      </c>
      <c r="DJ21" s="36" t="str">
        <f ca="1">IF(ISBLANK(DJ20),"",(IF(ISNA(LOOKUP(9^9,$G20:DI20)),0,LOOKUP(9^9,$G20:DI20))+IF(ISNA(LOOKUP(9^9,INDIRECT(ADDRESS(ROW(DJ23),IF(ISNA(MATCH(LOOKUP(9^9,$G20:DI20),$G20:DI20,0)+COLUMN($F20)),0,MATCH(LOOKUP(9^9,$G20:DI20),$G20:DI20,0)+COLUMN($F20)),3)&amp;":"&amp;ADDRESS(ROW(DJ23),COLUMN(DI23),4)))),IF(ISNA((LOOKUP(9^9,$G22:DI22))),0,(LOOKUP(9^9,$G22:DI22))),IF(ISNA((LOOKUP(9^9,$G23:DI23))),0,(LOOKUP(9^9,$G23:DI23))))-DJ20))</f>
        <v/>
      </c>
      <c r="DK21" s="36" t="str">
        <f ca="1">IF(ISBLANK(DK20),"",(IF(ISNA(LOOKUP(9^9,$G20:DJ20)),0,LOOKUP(9^9,$G20:DJ20))+IF(ISNA(LOOKUP(9^9,INDIRECT(ADDRESS(ROW(DK23),IF(ISNA(MATCH(LOOKUP(9^9,$G20:DJ20),$G20:DJ20,0)+COLUMN($F20)),0,MATCH(LOOKUP(9^9,$G20:DJ20),$G20:DJ20,0)+COLUMN($F20)),3)&amp;":"&amp;ADDRESS(ROW(DK23),COLUMN(DJ23),4)))),IF(ISNA((LOOKUP(9^9,$G22:DJ22))),0,(LOOKUP(9^9,$G22:DJ22))),IF(ISNA((LOOKUP(9^9,$G23:DJ23))),0,(LOOKUP(9^9,$G23:DJ23))))-DK20))</f>
        <v/>
      </c>
      <c r="DL21" s="36" t="str">
        <f ca="1">IF(ISBLANK(DL20),"",(IF(ISNA(LOOKUP(9^9,$G20:DK20)),0,LOOKUP(9^9,$G20:DK20))+IF(ISNA(LOOKUP(9^9,INDIRECT(ADDRESS(ROW(DL23),IF(ISNA(MATCH(LOOKUP(9^9,$G20:DK20),$G20:DK20,0)+COLUMN($F20)),0,MATCH(LOOKUP(9^9,$G20:DK20),$G20:DK20,0)+COLUMN($F20)),3)&amp;":"&amp;ADDRESS(ROW(DL23),COLUMN(DK23),4)))),IF(ISNA((LOOKUP(9^9,$G22:DK22))),0,(LOOKUP(9^9,$G22:DK22))),IF(ISNA((LOOKUP(9^9,$G23:DK23))),0,(LOOKUP(9^9,$G23:DK23))))-DL20))</f>
        <v/>
      </c>
      <c r="DM21" s="36" t="str">
        <f ca="1">IF(ISBLANK(DM20),"",(IF(ISNA(LOOKUP(9^9,$G20:DL20)),0,LOOKUP(9^9,$G20:DL20))+IF(ISNA(LOOKUP(9^9,INDIRECT(ADDRESS(ROW(DM23),IF(ISNA(MATCH(LOOKUP(9^9,$G20:DL20),$G20:DL20,0)+COLUMN($F20)),0,MATCH(LOOKUP(9^9,$G20:DL20),$G20:DL20,0)+COLUMN($F20)),3)&amp;":"&amp;ADDRESS(ROW(DM23),COLUMN(DL23),4)))),IF(ISNA((LOOKUP(9^9,$G22:DL22))),0,(LOOKUP(9^9,$G22:DL22))),IF(ISNA((LOOKUP(9^9,$G23:DL23))),0,(LOOKUP(9^9,$G23:DL23))))-DM20))</f>
        <v/>
      </c>
      <c r="DN21" s="36" t="str">
        <f ca="1">IF(ISBLANK(DN20),"",(IF(ISNA(LOOKUP(9^9,$G20:DM20)),0,LOOKUP(9^9,$G20:DM20))+IF(ISNA(LOOKUP(9^9,INDIRECT(ADDRESS(ROW(DN23),IF(ISNA(MATCH(LOOKUP(9^9,$G20:DM20),$G20:DM20,0)+COLUMN($F20)),0,MATCH(LOOKUP(9^9,$G20:DM20),$G20:DM20,0)+COLUMN($F20)),3)&amp;":"&amp;ADDRESS(ROW(DN23),COLUMN(DM23),4)))),IF(ISNA((LOOKUP(9^9,$G22:DM22))),0,(LOOKUP(9^9,$G22:DM22))),IF(ISNA((LOOKUP(9^9,$G23:DM23))),0,(LOOKUP(9^9,$G23:DM23))))-DN20))</f>
        <v/>
      </c>
      <c r="DO21" s="36" t="str">
        <f ca="1">IF(ISBLANK(DO20),"",(IF(ISNA(LOOKUP(9^9,$G20:DN20)),0,LOOKUP(9^9,$G20:DN20))+IF(ISNA(LOOKUP(9^9,INDIRECT(ADDRESS(ROW(DO23),IF(ISNA(MATCH(LOOKUP(9^9,$G20:DN20),$G20:DN20,0)+COLUMN($F20)),0,MATCH(LOOKUP(9^9,$G20:DN20),$G20:DN20,0)+COLUMN($F20)),3)&amp;":"&amp;ADDRESS(ROW(DO23),COLUMN(DN23),4)))),IF(ISNA((LOOKUP(9^9,$G22:DN22))),0,(LOOKUP(9^9,$G22:DN22))),IF(ISNA((LOOKUP(9^9,$G23:DN23))),0,(LOOKUP(9^9,$G23:DN23))))-DO20))</f>
        <v/>
      </c>
      <c r="DP21" s="36" t="str">
        <f ca="1">IF(ISBLANK(DP20),"",(IF(ISNA(LOOKUP(9^9,$G20:DO20)),0,LOOKUP(9^9,$G20:DO20))+IF(ISNA(LOOKUP(9^9,INDIRECT(ADDRESS(ROW(DP23),IF(ISNA(MATCH(LOOKUP(9^9,$G20:DO20),$G20:DO20,0)+COLUMN($F20)),0,MATCH(LOOKUP(9^9,$G20:DO20),$G20:DO20,0)+COLUMN($F20)),3)&amp;":"&amp;ADDRESS(ROW(DP23),COLUMN(DO23),4)))),IF(ISNA((LOOKUP(9^9,$G22:DO22))),0,(LOOKUP(9^9,$G22:DO22))),IF(ISNA((LOOKUP(9^9,$G23:DO23))),0,(LOOKUP(9^9,$G23:DO23))))-DP20))</f>
        <v/>
      </c>
      <c r="DQ21" s="36" t="str">
        <f ca="1">IF(ISBLANK(DQ20),"",(IF(ISNA(LOOKUP(9^9,$G20:DP20)),0,LOOKUP(9^9,$G20:DP20))+IF(ISNA(LOOKUP(9^9,INDIRECT(ADDRESS(ROW(DQ23),IF(ISNA(MATCH(LOOKUP(9^9,$G20:DP20),$G20:DP20,0)+COLUMN($F20)),0,MATCH(LOOKUP(9^9,$G20:DP20),$G20:DP20,0)+COLUMN($F20)),3)&amp;":"&amp;ADDRESS(ROW(DQ23),COLUMN(DP23),4)))),IF(ISNA((LOOKUP(9^9,$G22:DP22))),0,(LOOKUP(9^9,$G22:DP22))),IF(ISNA((LOOKUP(9^9,$G23:DP23))),0,(LOOKUP(9^9,$G23:DP23))))-DQ20))</f>
        <v/>
      </c>
      <c r="DR21" s="36" t="str">
        <f ca="1">IF(ISBLANK(DR20),"",(IF(ISNA(LOOKUP(9^9,$G20:DQ20)),0,LOOKUP(9^9,$G20:DQ20))+IF(ISNA(LOOKUP(9^9,INDIRECT(ADDRESS(ROW(DR23),IF(ISNA(MATCH(LOOKUP(9^9,$G20:DQ20),$G20:DQ20,0)+COLUMN($F20)),0,MATCH(LOOKUP(9^9,$G20:DQ20),$G20:DQ20,0)+COLUMN($F20)),3)&amp;":"&amp;ADDRESS(ROW(DR23),COLUMN(DQ23),4)))),IF(ISNA((LOOKUP(9^9,$G22:DQ22))),0,(LOOKUP(9^9,$G22:DQ22))),IF(ISNA((LOOKUP(9^9,$G23:DQ23))),0,(LOOKUP(9^9,$G23:DQ23))))-DR20))</f>
        <v/>
      </c>
      <c r="DS21" s="36" t="str">
        <f ca="1">IF(ISBLANK(DS20),"",(IF(ISNA(LOOKUP(9^9,$G20:DR20)),0,LOOKUP(9^9,$G20:DR20))+IF(ISNA(LOOKUP(9^9,INDIRECT(ADDRESS(ROW(DS23),IF(ISNA(MATCH(LOOKUP(9^9,$G20:DR20),$G20:DR20,0)+COLUMN($F20)),0,MATCH(LOOKUP(9^9,$G20:DR20),$G20:DR20,0)+COLUMN($F20)),3)&amp;":"&amp;ADDRESS(ROW(DS23),COLUMN(DR23),4)))),IF(ISNA((LOOKUP(9^9,$G22:DR22))),0,(LOOKUP(9^9,$G22:DR22))),IF(ISNA((LOOKUP(9^9,$G23:DR23))),0,(LOOKUP(9^9,$G23:DR23))))-DS20))</f>
        <v/>
      </c>
      <c r="DT21" s="36" t="str">
        <f ca="1">IF(ISBLANK(DT20),"",(IF(ISNA(LOOKUP(9^9,$G20:DS20)),0,LOOKUP(9^9,$G20:DS20))+IF(ISNA(LOOKUP(9^9,INDIRECT(ADDRESS(ROW(DT23),IF(ISNA(MATCH(LOOKUP(9^9,$G20:DS20),$G20:DS20,0)+COLUMN($F20)),0,MATCH(LOOKUP(9^9,$G20:DS20),$G20:DS20,0)+COLUMN($F20)),3)&amp;":"&amp;ADDRESS(ROW(DT23),COLUMN(DS23),4)))),IF(ISNA((LOOKUP(9^9,$G22:DS22))),0,(LOOKUP(9^9,$G22:DS22))),IF(ISNA((LOOKUP(9^9,$G23:DS23))),0,(LOOKUP(9^9,$G23:DS23))))-DT20))</f>
        <v/>
      </c>
      <c r="DU21" s="36" t="str">
        <f ca="1">IF(ISBLANK(DU20),"",(IF(ISNA(LOOKUP(9^9,$G20:DT20)),0,LOOKUP(9^9,$G20:DT20))+IF(ISNA(LOOKUP(9^9,INDIRECT(ADDRESS(ROW(DU23),IF(ISNA(MATCH(LOOKUP(9^9,$G20:DT20),$G20:DT20,0)+COLUMN($F20)),0,MATCH(LOOKUP(9^9,$G20:DT20),$G20:DT20,0)+COLUMN($F20)),3)&amp;":"&amp;ADDRESS(ROW(DU23),COLUMN(DT23),4)))),IF(ISNA((LOOKUP(9^9,$G22:DT22))),0,(LOOKUP(9^9,$G22:DT22))),IF(ISNA((LOOKUP(9^9,$G23:DT23))),0,(LOOKUP(9^9,$G23:DT23))))-DU20))</f>
        <v/>
      </c>
      <c r="DV21" s="36" t="str">
        <f ca="1">IF(ISBLANK(DV20),"",(IF(ISNA(LOOKUP(9^9,$G20:DU20)),0,LOOKUP(9^9,$G20:DU20))+IF(ISNA(LOOKUP(9^9,INDIRECT(ADDRESS(ROW(DV23),IF(ISNA(MATCH(LOOKUP(9^9,$G20:DU20),$G20:DU20,0)+COLUMN($F20)),0,MATCH(LOOKUP(9^9,$G20:DU20),$G20:DU20,0)+COLUMN($F20)),3)&amp;":"&amp;ADDRESS(ROW(DV23),COLUMN(DU23),4)))),IF(ISNA((LOOKUP(9^9,$G22:DU22))),0,(LOOKUP(9^9,$G22:DU22))),IF(ISNA((LOOKUP(9^9,$G23:DU23))),0,(LOOKUP(9^9,$G23:DU23))))-DV20))</f>
        <v/>
      </c>
      <c r="DW21" s="36" t="str">
        <f ca="1">IF(ISBLANK(DW20),"",(IF(ISNA(LOOKUP(9^9,$G20:DV20)),0,LOOKUP(9^9,$G20:DV20))+IF(ISNA(LOOKUP(9^9,INDIRECT(ADDRESS(ROW(DW23),IF(ISNA(MATCH(LOOKUP(9^9,$G20:DV20),$G20:DV20,0)+COLUMN($F20)),0,MATCH(LOOKUP(9^9,$G20:DV20),$G20:DV20,0)+COLUMN($F20)),3)&amp;":"&amp;ADDRESS(ROW(DW23),COLUMN(DV23),4)))),IF(ISNA((LOOKUP(9^9,$G22:DV22))),0,(LOOKUP(9^9,$G22:DV22))),IF(ISNA((LOOKUP(9^9,$G23:DV23))),0,(LOOKUP(9^9,$G23:DV23))))-DW20))</f>
        <v/>
      </c>
      <c r="DX21" s="36" t="str">
        <f ca="1">IF(ISBLANK(DX20),"",(IF(ISNA(LOOKUP(9^9,$G20:DW20)),0,LOOKUP(9^9,$G20:DW20))+IF(ISNA(LOOKUP(9^9,INDIRECT(ADDRESS(ROW(DX23),IF(ISNA(MATCH(LOOKUP(9^9,$G20:DW20),$G20:DW20,0)+COLUMN($F20)),0,MATCH(LOOKUP(9^9,$G20:DW20),$G20:DW20,0)+COLUMN($F20)),3)&amp;":"&amp;ADDRESS(ROW(DX23),COLUMN(DW23),4)))),IF(ISNA((LOOKUP(9^9,$G22:DW22))),0,(LOOKUP(9^9,$G22:DW22))),IF(ISNA((LOOKUP(9^9,$G23:DW23))),0,(LOOKUP(9^9,$G23:DW23))))-DX20))</f>
        <v/>
      </c>
      <c r="DY21" s="36" t="str">
        <f ca="1">IF(ISBLANK(DY20),"",(IF(ISNA(LOOKUP(9^9,$G20:DX20)),0,LOOKUP(9^9,$G20:DX20))+IF(ISNA(LOOKUP(9^9,INDIRECT(ADDRESS(ROW(DY23),IF(ISNA(MATCH(LOOKUP(9^9,$G20:DX20),$G20:DX20,0)+COLUMN($F20)),0,MATCH(LOOKUP(9^9,$G20:DX20),$G20:DX20,0)+COLUMN($F20)),3)&amp;":"&amp;ADDRESS(ROW(DY23),COLUMN(DX23),4)))),IF(ISNA((LOOKUP(9^9,$G22:DX22))),0,(LOOKUP(9^9,$G22:DX22))),IF(ISNA((LOOKUP(9^9,$G23:DX23))),0,(LOOKUP(9^9,$G23:DX23))))-DY20))</f>
        <v/>
      </c>
    </row>
    <row r="22" spans="1:129" ht="16" customHeight="1" x14ac:dyDescent="0.2">
      <c r="A22" s="62"/>
      <c r="B22" s="65"/>
      <c r="C22" s="68"/>
      <c r="D22" s="68"/>
      <c r="E22" s="68"/>
      <c r="F22" s="35" t="s">
        <v>16</v>
      </c>
      <c r="G22" s="43" t="str">
        <f t="shared" si="18"/>
        <v/>
      </c>
      <c r="H22" s="36" t="str">
        <f t="shared" si="18"/>
        <v/>
      </c>
      <c r="I22" s="36" t="str">
        <f t="shared" si="18"/>
        <v/>
      </c>
      <c r="J22" s="36" t="str">
        <f t="shared" si="18"/>
        <v/>
      </c>
      <c r="K22" s="36" t="str">
        <f t="shared" si="18"/>
        <v/>
      </c>
      <c r="L22" s="36" t="str">
        <f t="shared" si="18"/>
        <v/>
      </c>
      <c r="M22" s="36" t="str">
        <f t="shared" si="18"/>
        <v/>
      </c>
      <c r="N22" s="36" t="str">
        <f t="shared" si="18"/>
        <v/>
      </c>
      <c r="O22" s="36" t="str">
        <f t="shared" si="18"/>
        <v/>
      </c>
      <c r="P22" s="36" t="str">
        <f t="shared" si="18"/>
        <v/>
      </c>
      <c r="Q22" s="36" t="str">
        <f t="shared" si="18"/>
        <v/>
      </c>
      <c r="R22" s="36" t="str">
        <f t="shared" si="18"/>
        <v/>
      </c>
      <c r="S22" s="36" t="str">
        <f t="shared" si="18"/>
        <v/>
      </c>
      <c r="T22" s="36" t="str">
        <f t="shared" si="18"/>
        <v/>
      </c>
      <c r="U22" s="36" t="str">
        <f t="shared" si="18"/>
        <v/>
      </c>
      <c r="V22" s="36" t="str">
        <f t="shared" si="18"/>
        <v/>
      </c>
      <c r="W22" s="36" t="str">
        <f t="shared" si="18"/>
        <v/>
      </c>
      <c r="X22" s="36" t="str">
        <f t="shared" si="18"/>
        <v/>
      </c>
      <c r="Y22" s="36" t="str">
        <f t="shared" si="18"/>
        <v/>
      </c>
      <c r="Z22" s="36" t="str">
        <f t="shared" si="18"/>
        <v/>
      </c>
      <c r="AA22" s="36" t="str">
        <f t="shared" si="18"/>
        <v/>
      </c>
      <c r="AB22" s="36" t="str">
        <f t="shared" si="18"/>
        <v/>
      </c>
      <c r="AC22" s="36" t="str">
        <f t="shared" si="18"/>
        <v/>
      </c>
      <c r="AD22" s="36" t="str">
        <f t="shared" si="18"/>
        <v/>
      </c>
      <c r="AE22" s="36" t="str">
        <f t="shared" si="18"/>
        <v/>
      </c>
      <c r="AF22" s="36" t="str">
        <f t="shared" si="18"/>
        <v/>
      </c>
      <c r="AG22" s="36" t="str">
        <f t="shared" si="18"/>
        <v/>
      </c>
      <c r="AH22" s="36" t="str">
        <f t="shared" si="18"/>
        <v/>
      </c>
      <c r="AI22" s="36" t="str">
        <f t="shared" si="18"/>
        <v/>
      </c>
      <c r="AJ22" s="36" t="str">
        <f t="shared" si="18"/>
        <v/>
      </c>
      <c r="AK22" s="36" t="str">
        <f t="shared" si="18"/>
        <v/>
      </c>
      <c r="AL22" s="36" t="str">
        <f t="shared" si="18"/>
        <v/>
      </c>
      <c r="AM22" s="36" t="str">
        <f t="shared" si="18"/>
        <v/>
      </c>
      <c r="AN22" s="36" t="str">
        <f t="shared" si="18"/>
        <v/>
      </c>
      <c r="AO22" s="36" t="str">
        <f t="shared" si="18"/>
        <v/>
      </c>
      <c r="AP22" s="36" t="str">
        <f t="shared" si="18"/>
        <v/>
      </c>
      <c r="AQ22" s="36" t="str">
        <f t="shared" si="18"/>
        <v/>
      </c>
      <c r="AR22" s="36" t="str">
        <f t="shared" si="18"/>
        <v/>
      </c>
      <c r="AS22" s="36" t="str">
        <f t="shared" si="18"/>
        <v/>
      </c>
      <c r="AT22" s="36" t="str">
        <f t="shared" si="18"/>
        <v/>
      </c>
      <c r="AU22" s="36" t="str">
        <f t="shared" si="18"/>
        <v/>
      </c>
      <c r="AV22" s="36" t="str">
        <f t="shared" si="18"/>
        <v/>
      </c>
      <c r="AW22" s="36" t="str">
        <f t="shared" si="18"/>
        <v/>
      </c>
      <c r="AX22" s="36" t="str">
        <f t="shared" si="18"/>
        <v/>
      </c>
      <c r="AY22" s="36" t="str">
        <f t="shared" si="18"/>
        <v/>
      </c>
      <c r="AZ22" s="36" t="str">
        <f t="shared" si="18"/>
        <v/>
      </c>
      <c r="BA22" s="36" t="str">
        <f t="shared" si="18"/>
        <v/>
      </c>
      <c r="BB22" s="36" t="str">
        <f t="shared" si="18"/>
        <v/>
      </c>
      <c r="BC22" s="36" t="str">
        <f t="shared" si="18"/>
        <v/>
      </c>
      <c r="BD22" s="36" t="str">
        <f t="shared" si="18"/>
        <v/>
      </c>
      <c r="BE22" s="36" t="str">
        <f t="shared" si="18"/>
        <v/>
      </c>
      <c r="BF22" s="36" t="str">
        <f t="shared" si="18"/>
        <v/>
      </c>
      <c r="BG22" s="36" t="str">
        <f t="shared" si="18"/>
        <v/>
      </c>
      <c r="BH22" s="36" t="str">
        <f t="shared" si="18"/>
        <v/>
      </c>
      <c r="BI22" s="36" t="str">
        <f t="shared" si="18"/>
        <v/>
      </c>
      <c r="BJ22" s="36" t="str">
        <f t="shared" si="18"/>
        <v/>
      </c>
      <c r="BK22" s="36" t="str">
        <f t="shared" si="18"/>
        <v/>
      </c>
      <c r="BL22" s="36" t="str">
        <f t="shared" si="18"/>
        <v/>
      </c>
      <c r="BM22" s="36" t="str">
        <f t="shared" si="18"/>
        <v/>
      </c>
      <c r="BN22" s="36" t="str">
        <f t="shared" si="18"/>
        <v/>
      </c>
      <c r="BO22" s="36" t="str">
        <f t="shared" si="18"/>
        <v/>
      </c>
      <c r="BP22" s="36" t="str">
        <f t="shared" si="18"/>
        <v/>
      </c>
      <c r="BQ22" s="36" t="str">
        <f t="shared" si="18"/>
        <v/>
      </c>
      <c r="BR22" s="36" t="str">
        <f t="shared" si="18"/>
        <v/>
      </c>
      <c r="BS22" s="36" t="str">
        <f t="shared" ref="BS22:DY22" si="23">IF(ISBLANK(BS20),"",(IF((ROUNDUP((($E20-BS20)/$D20),0)*$D20)&lt;0,0,(ROUNDUP((($E20-BS20)/$D20),0)*$D20))))</f>
        <v/>
      </c>
      <c r="BT22" s="36" t="str">
        <f t="shared" si="23"/>
        <v/>
      </c>
      <c r="BU22" s="36" t="str">
        <f t="shared" si="23"/>
        <v/>
      </c>
      <c r="BV22" s="36" t="str">
        <f t="shared" si="23"/>
        <v/>
      </c>
      <c r="BW22" s="36" t="str">
        <f t="shared" si="23"/>
        <v/>
      </c>
      <c r="BX22" s="36" t="str">
        <f t="shared" si="23"/>
        <v/>
      </c>
      <c r="BY22" s="36" t="str">
        <f t="shared" si="23"/>
        <v/>
      </c>
      <c r="BZ22" s="36" t="str">
        <f t="shared" si="23"/>
        <v/>
      </c>
      <c r="CA22" s="36" t="str">
        <f t="shared" si="23"/>
        <v/>
      </c>
      <c r="CB22" s="36" t="str">
        <f t="shared" si="23"/>
        <v/>
      </c>
      <c r="CC22" s="36" t="str">
        <f t="shared" si="23"/>
        <v/>
      </c>
      <c r="CD22" s="36" t="str">
        <f t="shared" si="23"/>
        <v/>
      </c>
      <c r="CE22" s="36" t="str">
        <f t="shared" si="23"/>
        <v/>
      </c>
      <c r="CF22" s="36" t="str">
        <f t="shared" si="23"/>
        <v/>
      </c>
      <c r="CG22" s="36" t="str">
        <f t="shared" si="23"/>
        <v/>
      </c>
      <c r="CH22" s="36" t="str">
        <f t="shared" si="23"/>
        <v/>
      </c>
      <c r="CI22" s="36" t="str">
        <f t="shared" si="23"/>
        <v/>
      </c>
      <c r="CJ22" s="36" t="str">
        <f t="shared" si="23"/>
        <v/>
      </c>
      <c r="CK22" s="36" t="str">
        <f t="shared" si="23"/>
        <v/>
      </c>
      <c r="CL22" s="36" t="str">
        <f t="shared" si="23"/>
        <v/>
      </c>
      <c r="CM22" s="36" t="str">
        <f t="shared" si="23"/>
        <v/>
      </c>
      <c r="CN22" s="36" t="str">
        <f t="shared" si="23"/>
        <v/>
      </c>
      <c r="CO22" s="36" t="str">
        <f t="shared" si="23"/>
        <v/>
      </c>
      <c r="CP22" s="36" t="str">
        <f t="shared" si="23"/>
        <v/>
      </c>
      <c r="CQ22" s="36" t="str">
        <f t="shared" si="23"/>
        <v/>
      </c>
      <c r="CR22" s="36" t="str">
        <f t="shared" si="23"/>
        <v/>
      </c>
      <c r="CS22" s="36" t="str">
        <f t="shared" si="23"/>
        <v/>
      </c>
      <c r="CT22" s="36" t="str">
        <f t="shared" si="23"/>
        <v/>
      </c>
      <c r="CU22" s="36" t="str">
        <f t="shared" si="23"/>
        <v/>
      </c>
      <c r="CV22" s="36" t="str">
        <f t="shared" si="23"/>
        <v/>
      </c>
      <c r="CW22" s="36" t="str">
        <f t="shared" si="23"/>
        <v/>
      </c>
      <c r="CX22" s="36" t="str">
        <f t="shared" si="23"/>
        <v/>
      </c>
      <c r="CY22" s="36" t="str">
        <f t="shared" si="23"/>
        <v/>
      </c>
      <c r="CZ22" s="36" t="str">
        <f t="shared" si="23"/>
        <v/>
      </c>
      <c r="DA22" s="36" t="str">
        <f t="shared" si="23"/>
        <v/>
      </c>
      <c r="DB22" s="36" t="str">
        <f t="shared" si="23"/>
        <v/>
      </c>
      <c r="DC22" s="36" t="str">
        <f t="shared" si="23"/>
        <v/>
      </c>
      <c r="DD22" s="36" t="str">
        <f t="shared" si="23"/>
        <v/>
      </c>
      <c r="DE22" s="36" t="str">
        <f t="shared" si="23"/>
        <v/>
      </c>
      <c r="DF22" s="36" t="str">
        <f t="shared" si="23"/>
        <v/>
      </c>
      <c r="DG22" s="36" t="str">
        <f t="shared" si="23"/>
        <v/>
      </c>
      <c r="DH22" s="36" t="str">
        <f t="shared" si="23"/>
        <v/>
      </c>
      <c r="DI22" s="36" t="str">
        <f t="shared" si="23"/>
        <v/>
      </c>
      <c r="DJ22" s="36" t="str">
        <f t="shared" si="23"/>
        <v/>
      </c>
      <c r="DK22" s="36" t="str">
        <f t="shared" si="23"/>
        <v/>
      </c>
      <c r="DL22" s="36" t="str">
        <f t="shared" si="23"/>
        <v/>
      </c>
      <c r="DM22" s="36" t="str">
        <f t="shared" si="23"/>
        <v/>
      </c>
      <c r="DN22" s="36" t="str">
        <f t="shared" si="23"/>
        <v/>
      </c>
      <c r="DO22" s="36" t="str">
        <f t="shared" si="23"/>
        <v/>
      </c>
      <c r="DP22" s="36" t="str">
        <f t="shared" si="23"/>
        <v/>
      </c>
      <c r="DQ22" s="36" t="str">
        <f t="shared" si="23"/>
        <v/>
      </c>
      <c r="DR22" s="36" t="str">
        <f t="shared" si="23"/>
        <v/>
      </c>
      <c r="DS22" s="36" t="str">
        <f t="shared" si="23"/>
        <v/>
      </c>
      <c r="DT22" s="36" t="str">
        <f t="shared" si="23"/>
        <v/>
      </c>
      <c r="DU22" s="36" t="str">
        <f t="shared" si="23"/>
        <v/>
      </c>
      <c r="DV22" s="36" t="str">
        <f t="shared" si="23"/>
        <v/>
      </c>
      <c r="DW22" s="36" t="str">
        <f t="shared" si="23"/>
        <v/>
      </c>
      <c r="DX22" s="36" t="str">
        <f t="shared" si="23"/>
        <v/>
      </c>
      <c r="DY22" s="36" t="str">
        <f t="shared" si="23"/>
        <v/>
      </c>
    </row>
    <row r="23" spans="1:129" ht="16" customHeight="1" x14ac:dyDescent="0.2">
      <c r="A23" s="62"/>
      <c r="B23" s="65"/>
      <c r="C23" s="68"/>
      <c r="D23" s="68"/>
      <c r="E23" s="68"/>
      <c r="F23" s="38" t="s">
        <v>17</v>
      </c>
      <c r="G23" s="39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</row>
    <row r="24" spans="1:129" ht="16" customHeight="1" thickBot="1" x14ac:dyDescent="0.25">
      <c r="A24" s="63"/>
      <c r="B24" s="66"/>
      <c r="C24" s="69"/>
      <c r="D24" s="69"/>
      <c r="E24" s="69"/>
      <c r="F24" s="40" t="s">
        <v>18</v>
      </c>
      <c r="G24" s="41">
        <v>34</v>
      </c>
      <c r="H24" s="42">
        <f t="shared" si="20"/>
        <v>34</v>
      </c>
      <c r="I24" s="42">
        <f t="shared" si="20"/>
        <v>34</v>
      </c>
      <c r="J24" s="42">
        <f t="shared" si="20"/>
        <v>34</v>
      </c>
      <c r="K24" s="42">
        <f t="shared" si="20"/>
        <v>34</v>
      </c>
      <c r="L24" s="42">
        <f t="shared" si="20"/>
        <v>34</v>
      </c>
      <c r="M24" s="42">
        <f t="shared" si="20"/>
        <v>34</v>
      </c>
      <c r="N24" s="42">
        <f t="shared" si="20"/>
        <v>34</v>
      </c>
      <c r="O24" s="42">
        <f t="shared" si="20"/>
        <v>34</v>
      </c>
      <c r="P24" s="42">
        <f t="shared" si="20"/>
        <v>34</v>
      </c>
      <c r="Q24" s="42">
        <f t="shared" si="20"/>
        <v>34</v>
      </c>
      <c r="R24" s="42">
        <f t="shared" si="20"/>
        <v>34</v>
      </c>
      <c r="S24" s="42">
        <f t="shared" si="20"/>
        <v>34</v>
      </c>
      <c r="T24" s="42">
        <f t="shared" si="20"/>
        <v>34</v>
      </c>
      <c r="U24" s="42">
        <f t="shared" si="20"/>
        <v>34</v>
      </c>
      <c r="V24" s="42">
        <f t="shared" si="20"/>
        <v>34</v>
      </c>
      <c r="W24" s="42">
        <f t="shared" si="20"/>
        <v>34</v>
      </c>
      <c r="X24" s="42">
        <f t="shared" ref="X24:CI24" si="24">W24</f>
        <v>34</v>
      </c>
      <c r="Y24" s="42">
        <f t="shared" si="24"/>
        <v>34</v>
      </c>
      <c r="Z24" s="42">
        <f t="shared" si="24"/>
        <v>34</v>
      </c>
      <c r="AA24" s="42">
        <f t="shared" si="24"/>
        <v>34</v>
      </c>
      <c r="AB24" s="42">
        <f t="shared" si="24"/>
        <v>34</v>
      </c>
      <c r="AC24" s="42">
        <f t="shared" si="24"/>
        <v>34</v>
      </c>
      <c r="AD24" s="42">
        <f t="shared" si="24"/>
        <v>34</v>
      </c>
      <c r="AE24" s="42">
        <f t="shared" si="24"/>
        <v>34</v>
      </c>
      <c r="AF24" s="42">
        <f t="shared" si="24"/>
        <v>34</v>
      </c>
      <c r="AG24" s="42">
        <f t="shared" si="24"/>
        <v>34</v>
      </c>
      <c r="AH24" s="42">
        <f t="shared" si="24"/>
        <v>34</v>
      </c>
      <c r="AI24" s="42">
        <f t="shared" si="24"/>
        <v>34</v>
      </c>
      <c r="AJ24" s="42">
        <f t="shared" si="24"/>
        <v>34</v>
      </c>
      <c r="AK24" s="42">
        <f t="shared" si="24"/>
        <v>34</v>
      </c>
      <c r="AL24" s="42">
        <f t="shared" si="24"/>
        <v>34</v>
      </c>
      <c r="AM24" s="42">
        <f t="shared" si="24"/>
        <v>34</v>
      </c>
      <c r="AN24" s="42">
        <f t="shared" si="24"/>
        <v>34</v>
      </c>
      <c r="AO24" s="42">
        <f t="shared" si="24"/>
        <v>34</v>
      </c>
      <c r="AP24" s="42">
        <f t="shared" si="24"/>
        <v>34</v>
      </c>
      <c r="AQ24" s="42">
        <f t="shared" si="24"/>
        <v>34</v>
      </c>
      <c r="AR24" s="42">
        <f t="shared" si="24"/>
        <v>34</v>
      </c>
      <c r="AS24" s="42">
        <f t="shared" si="24"/>
        <v>34</v>
      </c>
      <c r="AT24" s="42">
        <f t="shared" si="24"/>
        <v>34</v>
      </c>
      <c r="AU24" s="42">
        <f t="shared" si="24"/>
        <v>34</v>
      </c>
      <c r="AV24" s="42">
        <f t="shared" si="24"/>
        <v>34</v>
      </c>
      <c r="AW24" s="42">
        <f t="shared" si="24"/>
        <v>34</v>
      </c>
      <c r="AX24" s="42">
        <f t="shared" si="24"/>
        <v>34</v>
      </c>
      <c r="AY24" s="42">
        <f t="shared" si="24"/>
        <v>34</v>
      </c>
      <c r="AZ24" s="42">
        <f t="shared" si="24"/>
        <v>34</v>
      </c>
      <c r="BA24" s="42">
        <f t="shared" si="24"/>
        <v>34</v>
      </c>
      <c r="BB24" s="42">
        <f t="shared" si="24"/>
        <v>34</v>
      </c>
      <c r="BC24" s="42">
        <f t="shared" si="24"/>
        <v>34</v>
      </c>
      <c r="BD24" s="42">
        <f t="shared" si="24"/>
        <v>34</v>
      </c>
      <c r="BE24" s="42">
        <f t="shared" si="24"/>
        <v>34</v>
      </c>
      <c r="BF24" s="42">
        <f t="shared" si="24"/>
        <v>34</v>
      </c>
      <c r="BG24" s="42">
        <f t="shared" si="24"/>
        <v>34</v>
      </c>
      <c r="BH24" s="42">
        <f t="shared" si="24"/>
        <v>34</v>
      </c>
      <c r="BI24" s="42">
        <f t="shared" si="24"/>
        <v>34</v>
      </c>
      <c r="BJ24" s="42">
        <f t="shared" si="24"/>
        <v>34</v>
      </c>
      <c r="BK24" s="42">
        <f t="shared" si="24"/>
        <v>34</v>
      </c>
      <c r="BL24" s="42">
        <f t="shared" si="24"/>
        <v>34</v>
      </c>
      <c r="BM24" s="42">
        <f t="shared" si="24"/>
        <v>34</v>
      </c>
      <c r="BN24" s="42">
        <f t="shared" si="24"/>
        <v>34</v>
      </c>
      <c r="BO24" s="42">
        <f t="shared" si="24"/>
        <v>34</v>
      </c>
      <c r="BP24" s="42">
        <f t="shared" si="24"/>
        <v>34</v>
      </c>
      <c r="BQ24" s="42">
        <f t="shared" si="24"/>
        <v>34</v>
      </c>
      <c r="BR24" s="42">
        <f t="shared" si="24"/>
        <v>34</v>
      </c>
      <c r="BS24" s="42">
        <f t="shared" si="24"/>
        <v>34</v>
      </c>
      <c r="BT24" s="42">
        <f t="shared" si="24"/>
        <v>34</v>
      </c>
      <c r="BU24" s="42">
        <f t="shared" si="24"/>
        <v>34</v>
      </c>
      <c r="BV24" s="42">
        <f t="shared" si="24"/>
        <v>34</v>
      </c>
      <c r="BW24" s="42">
        <f t="shared" si="24"/>
        <v>34</v>
      </c>
      <c r="BX24" s="42">
        <f t="shared" si="24"/>
        <v>34</v>
      </c>
      <c r="BY24" s="42">
        <f t="shared" si="24"/>
        <v>34</v>
      </c>
      <c r="BZ24" s="42">
        <f t="shared" si="24"/>
        <v>34</v>
      </c>
      <c r="CA24" s="42">
        <f t="shared" si="24"/>
        <v>34</v>
      </c>
      <c r="CB24" s="42">
        <f t="shared" si="24"/>
        <v>34</v>
      </c>
      <c r="CC24" s="42">
        <f t="shared" si="24"/>
        <v>34</v>
      </c>
      <c r="CD24" s="42">
        <f t="shared" si="24"/>
        <v>34</v>
      </c>
      <c r="CE24" s="42">
        <f t="shared" si="24"/>
        <v>34</v>
      </c>
      <c r="CF24" s="42">
        <f t="shared" si="24"/>
        <v>34</v>
      </c>
      <c r="CG24" s="42">
        <f t="shared" si="24"/>
        <v>34</v>
      </c>
      <c r="CH24" s="42">
        <f t="shared" si="24"/>
        <v>34</v>
      </c>
      <c r="CI24" s="42">
        <f t="shared" si="24"/>
        <v>34</v>
      </c>
      <c r="CJ24" s="42">
        <f t="shared" ref="CJ24:DY24" si="25">CI24</f>
        <v>34</v>
      </c>
      <c r="CK24" s="42">
        <f t="shared" si="25"/>
        <v>34</v>
      </c>
      <c r="CL24" s="42">
        <f t="shared" si="25"/>
        <v>34</v>
      </c>
      <c r="CM24" s="42">
        <f t="shared" si="25"/>
        <v>34</v>
      </c>
      <c r="CN24" s="42">
        <f t="shared" si="25"/>
        <v>34</v>
      </c>
      <c r="CO24" s="42">
        <f t="shared" si="25"/>
        <v>34</v>
      </c>
      <c r="CP24" s="42">
        <f t="shared" si="25"/>
        <v>34</v>
      </c>
      <c r="CQ24" s="42">
        <f t="shared" si="25"/>
        <v>34</v>
      </c>
      <c r="CR24" s="42">
        <f t="shared" si="25"/>
        <v>34</v>
      </c>
      <c r="CS24" s="42">
        <f t="shared" si="25"/>
        <v>34</v>
      </c>
      <c r="CT24" s="42">
        <f t="shared" si="25"/>
        <v>34</v>
      </c>
      <c r="CU24" s="42">
        <f t="shared" si="25"/>
        <v>34</v>
      </c>
      <c r="CV24" s="42">
        <f t="shared" si="25"/>
        <v>34</v>
      </c>
      <c r="CW24" s="42">
        <f t="shared" si="25"/>
        <v>34</v>
      </c>
      <c r="CX24" s="42">
        <f t="shared" si="25"/>
        <v>34</v>
      </c>
      <c r="CY24" s="42">
        <f t="shared" si="25"/>
        <v>34</v>
      </c>
      <c r="CZ24" s="42">
        <f t="shared" si="25"/>
        <v>34</v>
      </c>
      <c r="DA24" s="42">
        <f t="shared" si="25"/>
        <v>34</v>
      </c>
      <c r="DB24" s="42">
        <f t="shared" si="25"/>
        <v>34</v>
      </c>
      <c r="DC24" s="42">
        <f t="shared" si="25"/>
        <v>34</v>
      </c>
      <c r="DD24" s="42">
        <f t="shared" si="25"/>
        <v>34</v>
      </c>
      <c r="DE24" s="42">
        <f t="shared" si="25"/>
        <v>34</v>
      </c>
      <c r="DF24" s="42">
        <f t="shared" si="25"/>
        <v>34</v>
      </c>
      <c r="DG24" s="42">
        <f t="shared" si="25"/>
        <v>34</v>
      </c>
      <c r="DH24" s="42">
        <f t="shared" si="25"/>
        <v>34</v>
      </c>
      <c r="DI24" s="42">
        <f t="shared" si="25"/>
        <v>34</v>
      </c>
      <c r="DJ24" s="42">
        <f t="shared" si="25"/>
        <v>34</v>
      </c>
      <c r="DK24" s="42">
        <f t="shared" si="25"/>
        <v>34</v>
      </c>
      <c r="DL24" s="42">
        <f t="shared" si="25"/>
        <v>34</v>
      </c>
      <c r="DM24" s="42">
        <f t="shared" si="25"/>
        <v>34</v>
      </c>
      <c r="DN24" s="42">
        <f t="shared" si="25"/>
        <v>34</v>
      </c>
      <c r="DO24" s="42">
        <f t="shared" si="25"/>
        <v>34</v>
      </c>
      <c r="DP24" s="42">
        <f t="shared" si="25"/>
        <v>34</v>
      </c>
      <c r="DQ24" s="42">
        <f t="shared" si="25"/>
        <v>34</v>
      </c>
      <c r="DR24" s="42">
        <f t="shared" si="25"/>
        <v>34</v>
      </c>
      <c r="DS24" s="42">
        <f t="shared" si="25"/>
        <v>34</v>
      </c>
      <c r="DT24" s="42">
        <f t="shared" si="25"/>
        <v>34</v>
      </c>
      <c r="DU24" s="42">
        <f t="shared" si="25"/>
        <v>34</v>
      </c>
      <c r="DV24" s="42">
        <f t="shared" si="25"/>
        <v>34</v>
      </c>
      <c r="DW24" s="42">
        <f t="shared" si="25"/>
        <v>34</v>
      </c>
      <c r="DX24" s="42">
        <f t="shared" si="25"/>
        <v>34</v>
      </c>
      <c r="DY24" s="42">
        <f t="shared" si="25"/>
        <v>34</v>
      </c>
    </row>
  </sheetData>
  <mergeCells count="15">
    <mergeCell ref="A15:A19"/>
    <mergeCell ref="B15:B19"/>
    <mergeCell ref="C15:C19"/>
    <mergeCell ref="D15:D19"/>
    <mergeCell ref="E15:E19"/>
    <mergeCell ref="A10:A14"/>
    <mergeCell ref="B10:B14"/>
    <mergeCell ref="C10:C14"/>
    <mergeCell ref="D10:D14"/>
    <mergeCell ref="E10:E14"/>
    <mergeCell ref="A20:A24"/>
    <mergeCell ref="B20:B24"/>
    <mergeCell ref="C20:C24"/>
    <mergeCell ref="D20:D24"/>
    <mergeCell ref="E20:E24"/>
  </mergeCells>
  <conditionalFormatting sqref="G9:VI9">
    <cfRule type="containsText" dxfId="29" priority="1" operator="containsText" text="Qté reçue différente de Qté commandée">
      <formula>NOT(ISERROR(SEARCH("Qté reçue différente de Qté commandée",G9)))</formula>
    </cfRule>
    <cfRule type="containsText" dxfId="28" priority="2" operator="containsText" text="Montant reçu différent du montant commandé">
      <formula>NOT(ISERROR(SEARCH("Montant reçu différent du montant commandé",G9)))</formula>
    </cfRule>
    <cfRule type="cellIs" dxfId="27" priority="3" operator="equal">
      <formula>"Montant minimum non atteint"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60AFE-35B4-B44D-9E35-D820620664A0}">
  <dimension ref="A1:IO24"/>
  <sheetViews>
    <sheetView zoomScaleNormal="100" workbookViewId="0">
      <pane xSplit="6" ySplit="9" topLeftCell="G10" activePane="bottomRight" state="frozen"/>
      <selection activeCell="J10" sqref="J10"/>
      <selection pane="topRight" activeCell="J10" sqref="J10"/>
      <selection pane="bottomLeft" activeCell="J10" sqref="J10"/>
      <selection pane="bottomRight" activeCell="J10" sqref="J10"/>
    </sheetView>
  </sheetViews>
  <sheetFormatPr baseColWidth="10" defaultRowHeight="16" x14ac:dyDescent="0.2"/>
  <cols>
    <col min="1" max="2" width="9.5" style="44" customWidth="1"/>
    <col min="5" max="5" width="11.83203125" bestFit="1" customWidth="1"/>
    <col min="6" max="6" width="18.33203125" bestFit="1" customWidth="1"/>
    <col min="7" max="7" width="11.83203125" bestFit="1" customWidth="1"/>
  </cols>
  <sheetData>
    <row r="1" spans="1:249" x14ac:dyDescent="0.2">
      <c r="A1" s="1"/>
      <c r="B1" s="2"/>
      <c r="C1" s="3"/>
      <c r="D1" s="3"/>
      <c r="E1" s="4"/>
      <c r="F1" s="5" t="s">
        <v>0</v>
      </c>
      <c r="G1" s="6">
        <f>WEEKNUM(G2)</f>
        <v>18</v>
      </c>
      <c r="H1" s="7">
        <f>WEEKNUM(H2)</f>
        <v>18</v>
      </c>
      <c r="I1" s="7">
        <f t="shared" ref="I1:BT1" si="0">WEEKNUM(I2)</f>
        <v>18</v>
      </c>
      <c r="J1" s="7">
        <f t="shared" si="0"/>
        <v>18</v>
      </c>
      <c r="K1" s="7">
        <f t="shared" si="0"/>
        <v>19</v>
      </c>
      <c r="L1" s="7">
        <f t="shared" si="0"/>
        <v>19</v>
      </c>
      <c r="M1" s="7">
        <f t="shared" si="0"/>
        <v>19</v>
      </c>
      <c r="N1" s="7">
        <f t="shared" si="0"/>
        <v>19</v>
      </c>
      <c r="O1" s="7">
        <f t="shared" si="0"/>
        <v>19</v>
      </c>
      <c r="P1" s="7">
        <f t="shared" si="0"/>
        <v>19</v>
      </c>
      <c r="Q1" s="7">
        <f t="shared" si="0"/>
        <v>19</v>
      </c>
      <c r="R1" s="7">
        <f t="shared" si="0"/>
        <v>20</v>
      </c>
      <c r="S1" s="7">
        <f t="shared" si="0"/>
        <v>20</v>
      </c>
      <c r="T1" s="7">
        <f t="shared" si="0"/>
        <v>20</v>
      </c>
      <c r="U1" s="7">
        <f t="shared" si="0"/>
        <v>20</v>
      </c>
      <c r="V1" s="7">
        <f t="shared" si="0"/>
        <v>20</v>
      </c>
      <c r="W1" s="7">
        <f t="shared" si="0"/>
        <v>20</v>
      </c>
      <c r="X1" s="7">
        <f t="shared" si="0"/>
        <v>20</v>
      </c>
      <c r="Y1" s="7">
        <f t="shared" si="0"/>
        <v>21</v>
      </c>
      <c r="Z1" s="7">
        <f t="shared" si="0"/>
        <v>21</v>
      </c>
      <c r="AA1" s="7">
        <f t="shared" si="0"/>
        <v>21</v>
      </c>
      <c r="AB1" s="7">
        <f t="shared" si="0"/>
        <v>21</v>
      </c>
      <c r="AC1" s="7">
        <f t="shared" si="0"/>
        <v>21</v>
      </c>
      <c r="AD1" s="7">
        <f t="shared" si="0"/>
        <v>21</v>
      </c>
      <c r="AE1" s="7">
        <f t="shared" si="0"/>
        <v>21</v>
      </c>
      <c r="AF1" s="7">
        <f t="shared" si="0"/>
        <v>22</v>
      </c>
      <c r="AG1" s="7">
        <f t="shared" si="0"/>
        <v>22</v>
      </c>
      <c r="AH1" s="7">
        <f t="shared" si="0"/>
        <v>22</v>
      </c>
      <c r="AI1" s="7">
        <f t="shared" si="0"/>
        <v>22</v>
      </c>
      <c r="AJ1" s="7">
        <f t="shared" si="0"/>
        <v>22</v>
      </c>
      <c r="AK1" s="7">
        <f t="shared" si="0"/>
        <v>22</v>
      </c>
      <c r="AL1" s="7">
        <f t="shared" si="0"/>
        <v>22</v>
      </c>
      <c r="AM1" s="7">
        <f t="shared" si="0"/>
        <v>23</v>
      </c>
      <c r="AN1" s="7">
        <f t="shared" si="0"/>
        <v>23</v>
      </c>
      <c r="AO1" s="7">
        <f t="shared" si="0"/>
        <v>23</v>
      </c>
      <c r="AP1" s="7">
        <f t="shared" si="0"/>
        <v>23</v>
      </c>
      <c r="AQ1" s="7">
        <f t="shared" si="0"/>
        <v>23</v>
      </c>
      <c r="AR1" s="7">
        <f t="shared" si="0"/>
        <v>23</v>
      </c>
      <c r="AS1" s="7">
        <f t="shared" si="0"/>
        <v>23</v>
      </c>
      <c r="AT1" s="7">
        <f t="shared" si="0"/>
        <v>24</v>
      </c>
      <c r="AU1" s="7">
        <f t="shared" si="0"/>
        <v>24</v>
      </c>
      <c r="AV1" s="7">
        <f t="shared" si="0"/>
        <v>24</v>
      </c>
      <c r="AW1" s="7">
        <f t="shared" si="0"/>
        <v>24</v>
      </c>
      <c r="AX1" s="7">
        <f t="shared" si="0"/>
        <v>24</v>
      </c>
      <c r="AY1" s="7">
        <f t="shared" si="0"/>
        <v>24</v>
      </c>
      <c r="AZ1" s="7">
        <f t="shared" si="0"/>
        <v>24</v>
      </c>
      <c r="BA1" s="7">
        <f t="shared" si="0"/>
        <v>25</v>
      </c>
      <c r="BB1" s="7">
        <f t="shared" si="0"/>
        <v>25</v>
      </c>
      <c r="BC1" s="7">
        <f t="shared" si="0"/>
        <v>25</v>
      </c>
      <c r="BD1" s="7">
        <f t="shared" si="0"/>
        <v>25</v>
      </c>
      <c r="BE1" s="7">
        <f t="shared" si="0"/>
        <v>25</v>
      </c>
      <c r="BF1" s="7">
        <f t="shared" si="0"/>
        <v>25</v>
      </c>
      <c r="BG1" s="7">
        <f t="shared" si="0"/>
        <v>25</v>
      </c>
      <c r="BH1" s="7">
        <f t="shared" si="0"/>
        <v>26</v>
      </c>
      <c r="BI1" s="7">
        <f t="shared" si="0"/>
        <v>26</v>
      </c>
      <c r="BJ1" s="7">
        <f t="shared" si="0"/>
        <v>26</v>
      </c>
      <c r="BK1" s="7">
        <f t="shared" si="0"/>
        <v>26</v>
      </c>
      <c r="BL1" s="7">
        <f t="shared" si="0"/>
        <v>26</v>
      </c>
      <c r="BM1" s="7">
        <f t="shared" si="0"/>
        <v>26</v>
      </c>
      <c r="BN1" s="7">
        <f t="shared" si="0"/>
        <v>26</v>
      </c>
      <c r="BO1" s="7">
        <f t="shared" si="0"/>
        <v>27</v>
      </c>
      <c r="BP1" s="7">
        <f t="shared" si="0"/>
        <v>27</v>
      </c>
      <c r="BQ1" s="7">
        <f t="shared" si="0"/>
        <v>27</v>
      </c>
      <c r="BR1" s="7">
        <f t="shared" si="0"/>
        <v>27</v>
      </c>
      <c r="BS1" s="7">
        <f t="shared" si="0"/>
        <v>27</v>
      </c>
      <c r="BT1" s="7">
        <f t="shared" si="0"/>
        <v>27</v>
      </c>
      <c r="BU1" s="7">
        <f t="shared" ref="BU1:DY1" si="1">WEEKNUM(BU2)</f>
        <v>27</v>
      </c>
      <c r="BV1" s="7">
        <f t="shared" si="1"/>
        <v>28</v>
      </c>
      <c r="BW1" s="7">
        <f t="shared" si="1"/>
        <v>28</v>
      </c>
      <c r="BX1" s="7">
        <f t="shared" si="1"/>
        <v>28</v>
      </c>
      <c r="BY1" s="7">
        <f t="shared" si="1"/>
        <v>28</v>
      </c>
      <c r="BZ1" s="7">
        <f t="shared" si="1"/>
        <v>28</v>
      </c>
      <c r="CA1" s="7">
        <f t="shared" si="1"/>
        <v>28</v>
      </c>
      <c r="CB1" s="7">
        <f t="shared" si="1"/>
        <v>28</v>
      </c>
      <c r="CC1" s="7">
        <f t="shared" si="1"/>
        <v>29</v>
      </c>
      <c r="CD1" s="7">
        <f t="shared" si="1"/>
        <v>29</v>
      </c>
      <c r="CE1" s="7">
        <f t="shared" si="1"/>
        <v>29</v>
      </c>
      <c r="CF1" s="7">
        <f t="shared" si="1"/>
        <v>29</v>
      </c>
      <c r="CG1" s="7">
        <f t="shared" si="1"/>
        <v>29</v>
      </c>
      <c r="CH1" s="7">
        <f t="shared" si="1"/>
        <v>29</v>
      </c>
      <c r="CI1" s="7">
        <f t="shared" si="1"/>
        <v>29</v>
      </c>
      <c r="CJ1" s="7">
        <f t="shared" si="1"/>
        <v>30</v>
      </c>
      <c r="CK1" s="7">
        <f t="shared" si="1"/>
        <v>30</v>
      </c>
      <c r="CL1" s="7">
        <f t="shared" si="1"/>
        <v>30</v>
      </c>
      <c r="CM1" s="7">
        <f t="shared" si="1"/>
        <v>30</v>
      </c>
      <c r="CN1" s="7">
        <f t="shared" si="1"/>
        <v>30</v>
      </c>
      <c r="CO1" s="7">
        <f t="shared" si="1"/>
        <v>30</v>
      </c>
      <c r="CP1" s="7">
        <f t="shared" si="1"/>
        <v>30</v>
      </c>
      <c r="CQ1" s="7">
        <f t="shared" si="1"/>
        <v>31</v>
      </c>
      <c r="CR1" s="7">
        <f t="shared" si="1"/>
        <v>31</v>
      </c>
      <c r="CS1" s="7">
        <f t="shared" si="1"/>
        <v>31</v>
      </c>
      <c r="CT1" s="7">
        <f t="shared" si="1"/>
        <v>31</v>
      </c>
      <c r="CU1" s="7">
        <f t="shared" si="1"/>
        <v>31</v>
      </c>
      <c r="CV1" s="7">
        <f t="shared" si="1"/>
        <v>31</v>
      </c>
      <c r="CW1" s="7">
        <f t="shared" si="1"/>
        <v>31</v>
      </c>
      <c r="CX1" s="7">
        <f t="shared" si="1"/>
        <v>32</v>
      </c>
      <c r="CY1" s="7">
        <f t="shared" si="1"/>
        <v>32</v>
      </c>
      <c r="CZ1" s="7">
        <f t="shared" si="1"/>
        <v>32</v>
      </c>
      <c r="DA1" s="7">
        <f t="shared" si="1"/>
        <v>32</v>
      </c>
      <c r="DB1" s="7">
        <f t="shared" si="1"/>
        <v>32</v>
      </c>
      <c r="DC1" s="7">
        <f t="shared" si="1"/>
        <v>32</v>
      </c>
      <c r="DD1" s="7">
        <f t="shared" si="1"/>
        <v>32</v>
      </c>
      <c r="DE1" s="7">
        <f t="shared" si="1"/>
        <v>33</v>
      </c>
      <c r="DF1" s="7">
        <f t="shared" si="1"/>
        <v>33</v>
      </c>
      <c r="DG1" s="7">
        <f t="shared" si="1"/>
        <v>33</v>
      </c>
      <c r="DH1" s="7">
        <f t="shared" si="1"/>
        <v>33</v>
      </c>
      <c r="DI1" s="7">
        <f t="shared" si="1"/>
        <v>33</v>
      </c>
      <c r="DJ1" s="7">
        <f t="shared" si="1"/>
        <v>33</v>
      </c>
      <c r="DK1" s="7">
        <f t="shared" si="1"/>
        <v>33</v>
      </c>
      <c r="DL1" s="7">
        <f t="shared" si="1"/>
        <v>34</v>
      </c>
      <c r="DM1" s="7">
        <f t="shared" si="1"/>
        <v>34</v>
      </c>
      <c r="DN1" s="7">
        <f t="shared" si="1"/>
        <v>34</v>
      </c>
      <c r="DO1" s="7">
        <f t="shared" si="1"/>
        <v>34</v>
      </c>
      <c r="DP1" s="7">
        <f t="shared" si="1"/>
        <v>34</v>
      </c>
      <c r="DQ1" s="7">
        <f t="shared" si="1"/>
        <v>34</v>
      </c>
      <c r="DR1" s="7">
        <f t="shared" si="1"/>
        <v>34</v>
      </c>
      <c r="DS1" s="7">
        <f t="shared" si="1"/>
        <v>35</v>
      </c>
      <c r="DT1" s="7">
        <f t="shared" si="1"/>
        <v>35</v>
      </c>
      <c r="DU1" s="7">
        <f t="shared" si="1"/>
        <v>35</v>
      </c>
      <c r="DV1" s="7">
        <f t="shared" si="1"/>
        <v>35</v>
      </c>
      <c r="DW1" s="7">
        <f t="shared" si="1"/>
        <v>35</v>
      </c>
      <c r="DX1" s="7">
        <f t="shared" si="1"/>
        <v>35</v>
      </c>
      <c r="DY1" s="7">
        <f t="shared" si="1"/>
        <v>35</v>
      </c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</row>
    <row r="2" spans="1:249" ht="17" thickBot="1" x14ac:dyDescent="0.25">
      <c r="A2" s="16"/>
      <c r="B2" s="16"/>
      <c r="C2" s="17"/>
      <c r="D2" s="9"/>
      <c r="E2" s="10"/>
      <c r="F2" s="11" t="s">
        <v>1</v>
      </c>
      <c r="G2" s="12">
        <v>43586</v>
      </c>
      <c r="H2" s="13">
        <v>43587</v>
      </c>
      <c r="I2" s="14">
        <v>43588</v>
      </c>
      <c r="J2" s="14">
        <v>43589</v>
      </c>
      <c r="K2" s="14">
        <v>43590</v>
      </c>
      <c r="L2" s="14">
        <v>43591</v>
      </c>
      <c r="M2" s="14">
        <v>43592</v>
      </c>
      <c r="N2" s="14">
        <v>43593</v>
      </c>
      <c r="O2" s="14">
        <v>43594</v>
      </c>
      <c r="P2" s="14">
        <v>43595</v>
      </c>
      <c r="Q2" s="14">
        <v>43596</v>
      </c>
      <c r="R2" s="14">
        <v>43597</v>
      </c>
      <c r="S2" s="14">
        <v>43598</v>
      </c>
      <c r="T2" s="14">
        <v>43599</v>
      </c>
      <c r="U2" s="14">
        <v>43600</v>
      </c>
      <c r="V2" s="14">
        <v>43601</v>
      </c>
      <c r="W2" s="14">
        <v>43602</v>
      </c>
      <c r="X2" s="14">
        <v>43603</v>
      </c>
      <c r="Y2" s="14">
        <v>43604</v>
      </c>
      <c r="Z2" s="14">
        <v>43605</v>
      </c>
      <c r="AA2" s="14">
        <v>43606</v>
      </c>
      <c r="AB2" s="14">
        <v>43607</v>
      </c>
      <c r="AC2" s="14">
        <v>43608</v>
      </c>
      <c r="AD2" s="14">
        <v>43609</v>
      </c>
      <c r="AE2" s="14">
        <v>43610</v>
      </c>
      <c r="AF2" s="14">
        <v>43611</v>
      </c>
      <c r="AG2" s="14">
        <v>43612</v>
      </c>
      <c r="AH2" s="14">
        <v>43613</v>
      </c>
      <c r="AI2" s="14">
        <v>43614</v>
      </c>
      <c r="AJ2" s="14">
        <v>43615</v>
      </c>
      <c r="AK2" s="14">
        <v>43616</v>
      </c>
      <c r="AL2" s="14">
        <v>43617</v>
      </c>
      <c r="AM2" s="14">
        <v>43618</v>
      </c>
      <c r="AN2" s="14">
        <v>43619</v>
      </c>
      <c r="AO2" s="14">
        <v>43620</v>
      </c>
      <c r="AP2" s="14">
        <v>43621</v>
      </c>
      <c r="AQ2" s="14">
        <v>43622</v>
      </c>
      <c r="AR2" s="14">
        <v>43623</v>
      </c>
      <c r="AS2" s="14">
        <v>43624</v>
      </c>
      <c r="AT2" s="14">
        <v>43625</v>
      </c>
      <c r="AU2" s="14">
        <v>43626</v>
      </c>
      <c r="AV2" s="14">
        <v>43627</v>
      </c>
      <c r="AW2" s="14">
        <v>43628</v>
      </c>
      <c r="AX2" s="14">
        <v>43629</v>
      </c>
      <c r="AY2" s="14">
        <v>43630</v>
      </c>
      <c r="AZ2" s="14">
        <v>43631</v>
      </c>
      <c r="BA2" s="14">
        <v>43632</v>
      </c>
      <c r="BB2" s="14">
        <v>43633</v>
      </c>
      <c r="BC2" s="14">
        <v>43634</v>
      </c>
      <c r="BD2" s="14">
        <v>43635</v>
      </c>
      <c r="BE2" s="14">
        <v>43636</v>
      </c>
      <c r="BF2" s="14">
        <v>43637</v>
      </c>
      <c r="BG2" s="14">
        <v>43638</v>
      </c>
      <c r="BH2" s="14">
        <v>43639</v>
      </c>
      <c r="BI2" s="14">
        <v>43640</v>
      </c>
      <c r="BJ2" s="14">
        <v>43641</v>
      </c>
      <c r="BK2" s="14">
        <v>43642</v>
      </c>
      <c r="BL2" s="14">
        <v>43643</v>
      </c>
      <c r="BM2" s="14">
        <v>43644</v>
      </c>
      <c r="BN2" s="14">
        <v>43645</v>
      </c>
      <c r="BO2" s="14">
        <v>43646</v>
      </c>
      <c r="BP2" s="14">
        <v>43647</v>
      </c>
      <c r="BQ2" s="14">
        <v>43648</v>
      </c>
      <c r="BR2" s="14">
        <v>43649</v>
      </c>
      <c r="BS2" s="14">
        <v>43650</v>
      </c>
      <c r="BT2" s="14">
        <v>43651</v>
      </c>
      <c r="BU2" s="14">
        <v>43652</v>
      </c>
      <c r="BV2" s="14">
        <v>43653</v>
      </c>
      <c r="BW2" s="14">
        <v>43654</v>
      </c>
      <c r="BX2" s="14">
        <v>43655</v>
      </c>
      <c r="BY2" s="14">
        <v>43656</v>
      </c>
      <c r="BZ2" s="14">
        <v>43657</v>
      </c>
      <c r="CA2" s="14">
        <v>43658</v>
      </c>
      <c r="CB2" s="14">
        <v>43659</v>
      </c>
      <c r="CC2" s="14">
        <v>43660</v>
      </c>
      <c r="CD2" s="14">
        <v>43661</v>
      </c>
      <c r="CE2" s="14">
        <v>43662</v>
      </c>
      <c r="CF2" s="14">
        <v>43663</v>
      </c>
      <c r="CG2" s="14">
        <v>43664</v>
      </c>
      <c r="CH2" s="14">
        <v>43665</v>
      </c>
      <c r="CI2" s="14">
        <v>43666</v>
      </c>
      <c r="CJ2" s="14">
        <v>43667</v>
      </c>
      <c r="CK2" s="14">
        <v>43668</v>
      </c>
      <c r="CL2" s="14">
        <v>43669</v>
      </c>
      <c r="CM2" s="14">
        <v>43670</v>
      </c>
      <c r="CN2" s="14">
        <v>43671</v>
      </c>
      <c r="CO2" s="14">
        <v>43672</v>
      </c>
      <c r="CP2" s="14">
        <v>43673</v>
      </c>
      <c r="CQ2" s="14">
        <v>43674</v>
      </c>
      <c r="CR2" s="14">
        <v>43675</v>
      </c>
      <c r="CS2" s="14">
        <v>43676</v>
      </c>
      <c r="CT2" s="14">
        <v>43677</v>
      </c>
      <c r="CU2" s="14">
        <v>43678</v>
      </c>
      <c r="CV2" s="14">
        <v>43679</v>
      </c>
      <c r="CW2" s="14">
        <v>43680</v>
      </c>
      <c r="CX2" s="14">
        <v>43681</v>
      </c>
      <c r="CY2" s="14">
        <v>43682</v>
      </c>
      <c r="CZ2" s="14">
        <v>43683</v>
      </c>
      <c r="DA2" s="14">
        <v>43684</v>
      </c>
      <c r="DB2" s="14">
        <v>43685</v>
      </c>
      <c r="DC2" s="14">
        <v>43686</v>
      </c>
      <c r="DD2" s="14">
        <v>43687</v>
      </c>
      <c r="DE2" s="14">
        <v>43688</v>
      </c>
      <c r="DF2" s="14">
        <v>43689</v>
      </c>
      <c r="DG2" s="14">
        <v>43690</v>
      </c>
      <c r="DH2" s="14">
        <v>43691</v>
      </c>
      <c r="DI2" s="14">
        <v>43692</v>
      </c>
      <c r="DJ2" s="14">
        <v>43693</v>
      </c>
      <c r="DK2" s="14">
        <v>43694</v>
      </c>
      <c r="DL2" s="14">
        <v>43695</v>
      </c>
      <c r="DM2" s="14">
        <v>43696</v>
      </c>
      <c r="DN2" s="14">
        <v>43697</v>
      </c>
      <c r="DO2" s="14">
        <v>43698</v>
      </c>
      <c r="DP2" s="14">
        <v>43699</v>
      </c>
      <c r="DQ2" s="14">
        <v>43700</v>
      </c>
      <c r="DR2" s="14">
        <v>43701</v>
      </c>
      <c r="DS2" s="14">
        <v>43702</v>
      </c>
      <c r="DT2" s="14">
        <v>43703</v>
      </c>
      <c r="DU2" s="14">
        <v>43704</v>
      </c>
      <c r="DV2" s="14">
        <v>43705</v>
      </c>
      <c r="DW2" s="14">
        <v>43706</v>
      </c>
      <c r="DX2" s="14">
        <v>43707</v>
      </c>
      <c r="DY2" s="14">
        <v>43708</v>
      </c>
    </row>
    <row r="3" spans="1:249" s="53" customFormat="1" x14ac:dyDescent="0.2">
      <c r="A3" s="46"/>
      <c r="B3" s="46"/>
      <c r="C3" s="47"/>
      <c r="D3" s="48"/>
      <c r="E3" s="49"/>
      <c r="F3" s="50" t="s">
        <v>2</v>
      </c>
      <c r="G3" s="51">
        <f t="shared" ref="G3:BR3" ca="1" si="2">SUMPRODUCT(--($F$13:$F$8671="Quantité livrée")*(G$13:G$8671&lt;&gt;""),G$13:G$8671,G$14:G$8672)+SUMPRODUCT(--($F$12:$F$8670="Commande"),G$12:G$8670,G$14:G$8672)-SUMPRODUCT(--($F$13:$F$8671="Quantité livrée")*(G$13:G$8671&lt;&gt;""),G$12:G$8670,G$14:G$8672)</f>
        <v>0</v>
      </c>
      <c r="H3" s="52">
        <f t="shared" ca="1" si="2"/>
        <v>0</v>
      </c>
      <c r="I3" s="52">
        <f t="shared" ca="1" si="2"/>
        <v>0</v>
      </c>
      <c r="J3" s="52">
        <f t="shared" ca="1" si="2"/>
        <v>0</v>
      </c>
      <c r="K3" s="52">
        <f t="shared" ca="1" si="2"/>
        <v>0</v>
      </c>
      <c r="L3" s="52">
        <f t="shared" ca="1" si="2"/>
        <v>0</v>
      </c>
      <c r="M3" s="52">
        <f t="shared" ca="1" si="2"/>
        <v>0</v>
      </c>
      <c r="N3" s="52">
        <f t="shared" ca="1" si="2"/>
        <v>0</v>
      </c>
      <c r="O3" s="52">
        <f t="shared" ca="1" si="2"/>
        <v>0</v>
      </c>
      <c r="P3" s="52">
        <f t="shared" ca="1" si="2"/>
        <v>0</v>
      </c>
      <c r="Q3" s="52">
        <f t="shared" ca="1" si="2"/>
        <v>0</v>
      </c>
      <c r="R3" s="52">
        <f t="shared" ca="1" si="2"/>
        <v>0</v>
      </c>
      <c r="S3" s="52">
        <f t="shared" ca="1" si="2"/>
        <v>0</v>
      </c>
      <c r="T3" s="52">
        <f t="shared" ca="1" si="2"/>
        <v>0</v>
      </c>
      <c r="U3" s="52">
        <f t="shared" ca="1" si="2"/>
        <v>0</v>
      </c>
      <c r="V3" s="52">
        <f t="shared" ca="1" si="2"/>
        <v>0</v>
      </c>
      <c r="W3" s="52">
        <f t="shared" ca="1" si="2"/>
        <v>0</v>
      </c>
      <c r="X3" s="52">
        <f t="shared" ca="1" si="2"/>
        <v>0</v>
      </c>
      <c r="Y3" s="52">
        <f t="shared" ca="1" si="2"/>
        <v>0</v>
      </c>
      <c r="Z3" s="52">
        <f t="shared" ca="1" si="2"/>
        <v>0</v>
      </c>
      <c r="AA3" s="52">
        <f t="shared" ca="1" si="2"/>
        <v>0</v>
      </c>
      <c r="AB3" s="52">
        <f t="shared" ca="1" si="2"/>
        <v>0</v>
      </c>
      <c r="AC3" s="52">
        <f t="shared" ca="1" si="2"/>
        <v>0</v>
      </c>
      <c r="AD3" s="52">
        <f t="shared" ca="1" si="2"/>
        <v>0</v>
      </c>
      <c r="AE3" s="52">
        <f t="shared" ca="1" si="2"/>
        <v>0</v>
      </c>
      <c r="AF3" s="52">
        <f t="shared" ca="1" si="2"/>
        <v>0</v>
      </c>
      <c r="AG3" s="52">
        <f t="shared" ca="1" si="2"/>
        <v>0</v>
      </c>
      <c r="AH3" s="52">
        <f t="shared" ca="1" si="2"/>
        <v>0</v>
      </c>
      <c r="AI3" s="52">
        <f t="shared" ca="1" si="2"/>
        <v>0</v>
      </c>
      <c r="AJ3" s="52">
        <f t="shared" ca="1" si="2"/>
        <v>0</v>
      </c>
      <c r="AK3" s="52">
        <f t="shared" ca="1" si="2"/>
        <v>0</v>
      </c>
      <c r="AL3" s="52">
        <f t="shared" ca="1" si="2"/>
        <v>0</v>
      </c>
      <c r="AM3" s="52">
        <f t="shared" ca="1" si="2"/>
        <v>0</v>
      </c>
      <c r="AN3" s="52">
        <f t="shared" ca="1" si="2"/>
        <v>0</v>
      </c>
      <c r="AO3" s="52">
        <f t="shared" ca="1" si="2"/>
        <v>0</v>
      </c>
      <c r="AP3" s="52">
        <f t="shared" ca="1" si="2"/>
        <v>0</v>
      </c>
      <c r="AQ3" s="52">
        <f t="shared" ca="1" si="2"/>
        <v>0</v>
      </c>
      <c r="AR3" s="52">
        <f t="shared" ca="1" si="2"/>
        <v>0</v>
      </c>
      <c r="AS3" s="52">
        <f t="shared" ca="1" si="2"/>
        <v>0</v>
      </c>
      <c r="AT3" s="52">
        <f t="shared" ca="1" si="2"/>
        <v>0</v>
      </c>
      <c r="AU3" s="52">
        <f t="shared" ca="1" si="2"/>
        <v>0</v>
      </c>
      <c r="AV3" s="52">
        <f t="shared" ca="1" si="2"/>
        <v>0</v>
      </c>
      <c r="AW3" s="52">
        <f t="shared" ca="1" si="2"/>
        <v>0</v>
      </c>
      <c r="AX3" s="52">
        <f t="shared" ca="1" si="2"/>
        <v>0</v>
      </c>
      <c r="AY3" s="52">
        <f t="shared" ca="1" si="2"/>
        <v>0</v>
      </c>
      <c r="AZ3" s="52">
        <f t="shared" ca="1" si="2"/>
        <v>0</v>
      </c>
      <c r="BA3" s="52">
        <f t="shared" ca="1" si="2"/>
        <v>0</v>
      </c>
      <c r="BB3" s="52">
        <f t="shared" ca="1" si="2"/>
        <v>0</v>
      </c>
      <c r="BC3" s="52">
        <f t="shared" ca="1" si="2"/>
        <v>0</v>
      </c>
      <c r="BD3" s="52">
        <f t="shared" ca="1" si="2"/>
        <v>0</v>
      </c>
      <c r="BE3" s="52">
        <f t="shared" ca="1" si="2"/>
        <v>0</v>
      </c>
      <c r="BF3" s="52">
        <f t="shared" ca="1" si="2"/>
        <v>0</v>
      </c>
      <c r="BG3" s="52">
        <f t="shared" ca="1" si="2"/>
        <v>0</v>
      </c>
      <c r="BH3" s="52">
        <f t="shared" ca="1" si="2"/>
        <v>0</v>
      </c>
      <c r="BI3" s="52">
        <f t="shared" ca="1" si="2"/>
        <v>0</v>
      </c>
      <c r="BJ3" s="52">
        <f t="shared" ca="1" si="2"/>
        <v>0</v>
      </c>
      <c r="BK3" s="52">
        <f t="shared" ca="1" si="2"/>
        <v>0</v>
      </c>
      <c r="BL3" s="52">
        <f t="shared" ca="1" si="2"/>
        <v>0</v>
      </c>
      <c r="BM3" s="52">
        <f t="shared" ca="1" si="2"/>
        <v>0</v>
      </c>
      <c r="BN3" s="52">
        <f t="shared" ca="1" si="2"/>
        <v>0</v>
      </c>
      <c r="BO3" s="52">
        <f t="shared" ca="1" si="2"/>
        <v>0</v>
      </c>
      <c r="BP3" s="52">
        <f t="shared" ca="1" si="2"/>
        <v>0</v>
      </c>
      <c r="BQ3" s="52">
        <f t="shared" ca="1" si="2"/>
        <v>0</v>
      </c>
      <c r="BR3" s="52">
        <f t="shared" ca="1" si="2"/>
        <v>0</v>
      </c>
      <c r="BS3" s="52">
        <f t="shared" ref="BS3:DY3" ca="1" si="3">SUMPRODUCT(--($F$13:$F$8671="Quantité livrée")*(BS$13:BS$8671&lt;&gt;""),BS$13:BS$8671,BS$14:BS$8672)+SUMPRODUCT(--($F$12:$F$8670="Commande"),BS$12:BS$8670,BS$14:BS$8672)-SUMPRODUCT(--($F$13:$F$8671="Quantité livrée")*(BS$13:BS$8671&lt;&gt;""),BS$12:BS$8670,BS$14:BS$8672)</f>
        <v>0</v>
      </c>
      <c r="BT3" s="52">
        <f t="shared" ca="1" si="3"/>
        <v>0</v>
      </c>
      <c r="BU3" s="52">
        <f t="shared" ca="1" si="3"/>
        <v>0</v>
      </c>
      <c r="BV3" s="52">
        <f t="shared" ca="1" si="3"/>
        <v>0</v>
      </c>
      <c r="BW3" s="52">
        <f t="shared" ca="1" si="3"/>
        <v>0</v>
      </c>
      <c r="BX3" s="52">
        <f t="shared" ca="1" si="3"/>
        <v>0</v>
      </c>
      <c r="BY3" s="52">
        <f t="shared" ca="1" si="3"/>
        <v>0</v>
      </c>
      <c r="BZ3" s="52">
        <f t="shared" ca="1" si="3"/>
        <v>0</v>
      </c>
      <c r="CA3" s="52">
        <f t="shared" ca="1" si="3"/>
        <v>0</v>
      </c>
      <c r="CB3" s="52">
        <f t="shared" ca="1" si="3"/>
        <v>0</v>
      </c>
      <c r="CC3" s="52">
        <f t="shared" ca="1" si="3"/>
        <v>0</v>
      </c>
      <c r="CD3" s="52">
        <f t="shared" ca="1" si="3"/>
        <v>0</v>
      </c>
      <c r="CE3" s="52">
        <f t="shared" ca="1" si="3"/>
        <v>0</v>
      </c>
      <c r="CF3" s="52">
        <f t="shared" ca="1" si="3"/>
        <v>0</v>
      </c>
      <c r="CG3" s="52">
        <f t="shared" ca="1" si="3"/>
        <v>0</v>
      </c>
      <c r="CH3" s="52">
        <f t="shared" ca="1" si="3"/>
        <v>0</v>
      </c>
      <c r="CI3" s="52">
        <f t="shared" ca="1" si="3"/>
        <v>0</v>
      </c>
      <c r="CJ3" s="52">
        <f t="shared" ca="1" si="3"/>
        <v>0</v>
      </c>
      <c r="CK3" s="52">
        <f t="shared" ca="1" si="3"/>
        <v>0</v>
      </c>
      <c r="CL3" s="52">
        <f t="shared" ca="1" si="3"/>
        <v>0</v>
      </c>
      <c r="CM3" s="52">
        <f t="shared" ca="1" si="3"/>
        <v>0</v>
      </c>
      <c r="CN3" s="52">
        <f t="shared" ca="1" si="3"/>
        <v>0</v>
      </c>
      <c r="CO3" s="52">
        <f t="shared" ca="1" si="3"/>
        <v>0</v>
      </c>
      <c r="CP3" s="52">
        <f t="shared" ca="1" si="3"/>
        <v>0</v>
      </c>
      <c r="CQ3" s="52">
        <f t="shared" ca="1" si="3"/>
        <v>0</v>
      </c>
      <c r="CR3" s="52">
        <f t="shared" ca="1" si="3"/>
        <v>0</v>
      </c>
      <c r="CS3" s="52">
        <f t="shared" ca="1" si="3"/>
        <v>0</v>
      </c>
      <c r="CT3" s="52">
        <f t="shared" ca="1" si="3"/>
        <v>0</v>
      </c>
      <c r="CU3" s="52">
        <f t="shared" ca="1" si="3"/>
        <v>0</v>
      </c>
      <c r="CV3" s="52">
        <f t="shared" ca="1" si="3"/>
        <v>0</v>
      </c>
      <c r="CW3" s="52">
        <f t="shared" ca="1" si="3"/>
        <v>0</v>
      </c>
      <c r="CX3" s="52">
        <f t="shared" ca="1" si="3"/>
        <v>0</v>
      </c>
      <c r="CY3" s="52">
        <f t="shared" ca="1" si="3"/>
        <v>0</v>
      </c>
      <c r="CZ3" s="52">
        <f t="shared" ca="1" si="3"/>
        <v>0</v>
      </c>
      <c r="DA3" s="52">
        <f t="shared" ca="1" si="3"/>
        <v>0</v>
      </c>
      <c r="DB3" s="52">
        <f t="shared" ca="1" si="3"/>
        <v>0</v>
      </c>
      <c r="DC3" s="52">
        <f t="shared" ca="1" si="3"/>
        <v>0</v>
      </c>
      <c r="DD3" s="52">
        <f t="shared" ca="1" si="3"/>
        <v>0</v>
      </c>
      <c r="DE3" s="52">
        <f t="shared" ca="1" si="3"/>
        <v>0</v>
      </c>
      <c r="DF3" s="52">
        <f t="shared" ca="1" si="3"/>
        <v>0</v>
      </c>
      <c r="DG3" s="52">
        <f t="shared" ca="1" si="3"/>
        <v>0</v>
      </c>
      <c r="DH3" s="52">
        <f t="shared" ca="1" si="3"/>
        <v>0</v>
      </c>
      <c r="DI3" s="52">
        <f t="shared" ca="1" si="3"/>
        <v>0</v>
      </c>
      <c r="DJ3" s="52">
        <f t="shared" ca="1" si="3"/>
        <v>0</v>
      </c>
      <c r="DK3" s="52">
        <f t="shared" ca="1" si="3"/>
        <v>0</v>
      </c>
      <c r="DL3" s="52">
        <f t="shared" ca="1" si="3"/>
        <v>0</v>
      </c>
      <c r="DM3" s="52">
        <f t="shared" ca="1" si="3"/>
        <v>0</v>
      </c>
      <c r="DN3" s="52">
        <f t="shared" ca="1" si="3"/>
        <v>0</v>
      </c>
      <c r="DO3" s="52">
        <f t="shared" ca="1" si="3"/>
        <v>0</v>
      </c>
      <c r="DP3" s="52">
        <f t="shared" ca="1" si="3"/>
        <v>0</v>
      </c>
      <c r="DQ3" s="52">
        <f t="shared" ca="1" si="3"/>
        <v>0</v>
      </c>
      <c r="DR3" s="52">
        <f t="shared" ca="1" si="3"/>
        <v>0</v>
      </c>
      <c r="DS3" s="52">
        <f t="shared" ca="1" si="3"/>
        <v>0</v>
      </c>
      <c r="DT3" s="52">
        <f t="shared" ca="1" si="3"/>
        <v>0</v>
      </c>
      <c r="DU3" s="52">
        <f t="shared" ca="1" si="3"/>
        <v>0</v>
      </c>
      <c r="DV3" s="52">
        <f t="shared" ca="1" si="3"/>
        <v>0</v>
      </c>
      <c r="DW3" s="52">
        <f t="shared" ca="1" si="3"/>
        <v>0</v>
      </c>
      <c r="DX3" s="52">
        <f t="shared" ca="1" si="3"/>
        <v>0</v>
      </c>
      <c r="DY3" s="52">
        <f t="shared" ca="1" si="3"/>
        <v>0</v>
      </c>
    </row>
    <row r="4" spans="1:249" s="53" customFormat="1" x14ac:dyDescent="0.2">
      <c r="A4" s="46"/>
      <c r="B4" s="46"/>
      <c r="C4" s="46"/>
      <c r="D4" s="48"/>
      <c r="E4" s="54"/>
      <c r="F4" s="55" t="s">
        <v>3</v>
      </c>
      <c r="G4" s="56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  <c r="AQ4" s="57"/>
      <c r="AR4" s="57"/>
      <c r="AS4" s="57"/>
      <c r="AT4" s="57"/>
      <c r="AU4" s="57"/>
      <c r="AV4" s="57"/>
      <c r="AW4" s="57"/>
      <c r="AX4" s="57"/>
      <c r="AY4" s="57"/>
      <c r="AZ4" s="57"/>
      <c r="BA4" s="57"/>
      <c r="BB4" s="57"/>
      <c r="BC4" s="57"/>
      <c r="BD4" s="57"/>
      <c r="BE4" s="57"/>
      <c r="BF4" s="57"/>
      <c r="BG4" s="57"/>
      <c r="BH4" s="57"/>
      <c r="BI4" s="57"/>
      <c r="BJ4" s="57"/>
      <c r="BK4" s="57"/>
      <c r="BL4" s="57"/>
      <c r="BM4" s="57"/>
      <c r="BN4" s="57"/>
      <c r="BO4" s="57"/>
      <c r="BP4" s="57"/>
      <c r="BQ4" s="57"/>
      <c r="BR4" s="57"/>
      <c r="BS4" s="57"/>
      <c r="BT4" s="57"/>
      <c r="BU4" s="57"/>
      <c r="BV4" s="57"/>
      <c r="BW4" s="57"/>
      <c r="BX4" s="57"/>
      <c r="BY4" s="57"/>
      <c r="BZ4" s="57"/>
      <c r="CA4" s="57"/>
      <c r="CB4" s="57"/>
      <c r="CC4" s="57"/>
      <c r="CD4" s="57"/>
      <c r="CE4" s="57"/>
      <c r="CF4" s="57"/>
      <c r="CG4" s="57"/>
      <c r="CH4" s="57"/>
      <c r="CI4" s="57"/>
      <c r="CJ4" s="57"/>
      <c r="CK4" s="57"/>
      <c r="CL4" s="57"/>
      <c r="CM4" s="57"/>
      <c r="CN4" s="57"/>
      <c r="CO4" s="57"/>
      <c r="CP4" s="57"/>
      <c r="CQ4" s="57"/>
      <c r="CR4" s="57"/>
      <c r="CS4" s="57"/>
      <c r="CT4" s="57"/>
      <c r="CU4" s="57"/>
      <c r="CV4" s="57"/>
      <c r="CW4" s="57"/>
      <c r="CX4" s="57"/>
      <c r="CY4" s="57"/>
      <c r="CZ4" s="57"/>
      <c r="DA4" s="57"/>
      <c r="DB4" s="57"/>
      <c r="DC4" s="57"/>
      <c r="DD4" s="57"/>
      <c r="DE4" s="57"/>
      <c r="DF4" s="57"/>
      <c r="DG4" s="57"/>
      <c r="DH4" s="57"/>
      <c r="DI4" s="57"/>
      <c r="DJ4" s="57"/>
      <c r="DK4" s="57"/>
      <c r="DL4" s="57"/>
      <c r="DM4" s="57"/>
      <c r="DN4" s="57"/>
      <c r="DO4" s="57"/>
      <c r="DP4" s="57"/>
      <c r="DQ4" s="57"/>
      <c r="DR4" s="57"/>
      <c r="DS4" s="57"/>
      <c r="DT4" s="57"/>
      <c r="DU4" s="57"/>
      <c r="DV4" s="57"/>
      <c r="DW4" s="57"/>
      <c r="DX4" s="57"/>
      <c r="DY4" s="57"/>
    </row>
    <row r="5" spans="1:249" s="53" customFormat="1" ht="17" thickBot="1" x14ac:dyDescent="0.25">
      <c r="A5" s="46"/>
      <c r="B5" s="46"/>
      <c r="C5" s="46"/>
      <c r="D5" s="48"/>
      <c r="E5" s="54"/>
      <c r="F5" s="58" t="s">
        <v>4</v>
      </c>
      <c r="G5" s="59">
        <f ca="1">G3-G4</f>
        <v>0</v>
      </c>
      <c r="H5" s="57">
        <f t="shared" ref="H5:BS5" ca="1" si="4">H3-H4</f>
        <v>0</v>
      </c>
      <c r="I5" s="60">
        <f t="shared" ca="1" si="4"/>
        <v>0</v>
      </c>
      <c r="J5" s="60">
        <f t="shared" ca="1" si="4"/>
        <v>0</v>
      </c>
      <c r="K5" s="60">
        <f t="shared" ca="1" si="4"/>
        <v>0</v>
      </c>
      <c r="L5" s="60">
        <f t="shared" ca="1" si="4"/>
        <v>0</v>
      </c>
      <c r="M5" s="60">
        <f t="shared" ca="1" si="4"/>
        <v>0</v>
      </c>
      <c r="N5" s="60">
        <f t="shared" ca="1" si="4"/>
        <v>0</v>
      </c>
      <c r="O5" s="60">
        <f t="shared" ca="1" si="4"/>
        <v>0</v>
      </c>
      <c r="P5" s="60">
        <f t="shared" ca="1" si="4"/>
        <v>0</v>
      </c>
      <c r="Q5" s="60">
        <f t="shared" ca="1" si="4"/>
        <v>0</v>
      </c>
      <c r="R5" s="60">
        <f t="shared" ca="1" si="4"/>
        <v>0</v>
      </c>
      <c r="S5" s="60">
        <f t="shared" ca="1" si="4"/>
        <v>0</v>
      </c>
      <c r="T5" s="60">
        <f t="shared" ca="1" si="4"/>
        <v>0</v>
      </c>
      <c r="U5" s="60">
        <f t="shared" ca="1" si="4"/>
        <v>0</v>
      </c>
      <c r="V5" s="60">
        <f t="shared" ca="1" si="4"/>
        <v>0</v>
      </c>
      <c r="W5" s="60">
        <f t="shared" ca="1" si="4"/>
        <v>0</v>
      </c>
      <c r="X5" s="60">
        <f t="shared" ca="1" si="4"/>
        <v>0</v>
      </c>
      <c r="Y5" s="60">
        <f t="shared" ca="1" si="4"/>
        <v>0</v>
      </c>
      <c r="Z5" s="60">
        <f t="shared" ca="1" si="4"/>
        <v>0</v>
      </c>
      <c r="AA5" s="60">
        <f t="shared" ca="1" si="4"/>
        <v>0</v>
      </c>
      <c r="AB5" s="60">
        <f t="shared" ca="1" si="4"/>
        <v>0</v>
      </c>
      <c r="AC5" s="60">
        <f t="shared" ca="1" si="4"/>
        <v>0</v>
      </c>
      <c r="AD5" s="60">
        <f t="shared" ca="1" si="4"/>
        <v>0</v>
      </c>
      <c r="AE5" s="60">
        <f t="shared" ca="1" si="4"/>
        <v>0</v>
      </c>
      <c r="AF5" s="60">
        <f t="shared" ca="1" si="4"/>
        <v>0</v>
      </c>
      <c r="AG5" s="60">
        <f t="shared" ca="1" si="4"/>
        <v>0</v>
      </c>
      <c r="AH5" s="60">
        <f t="shared" ca="1" si="4"/>
        <v>0</v>
      </c>
      <c r="AI5" s="60">
        <f t="shared" ca="1" si="4"/>
        <v>0</v>
      </c>
      <c r="AJ5" s="60">
        <f t="shared" ca="1" si="4"/>
        <v>0</v>
      </c>
      <c r="AK5" s="60">
        <f t="shared" ca="1" si="4"/>
        <v>0</v>
      </c>
      <c r="AL5" s="60">
        <f t="shared" ca="1" si="4"/>
        <v>0</v>
      </c>
      <c r="AM5" s="60">
        <f t="shared" ca="1" si="4"/>
        <v>0</v>
      </c>
      <c r="AN5" s="60">
        <f t="shared" ca="1" si="4"/>
        <v>0</v>
      </c>
      <c r="AO5" s="60">
        <f t="shared" ca="1" si="4"/>
        <v>0</v>
      </c>
      <c r="AP5" s="60">
        <f t="shared" ca="1" si="4"/>
        <v>0</v>
      </c>
      <c r="AQ5" s="60">
        <f t="shared" ca="1" si="4"/>
        <v>0</v>
      </c>
      <c r="AR5" s="60">
        <f t="shared" ca="1" si="4"/>
        <v>0</v>
      </c>
      <c r="AS5" s="60">
        <f t="shared" ca="1" si="4"/>
        <v>0</v>
      </c>
      <c r="AT5" s="60">
        <f t="shared" ca="1" si="4"/>
        <v>0</v>
      </c>
      <c r="AU5" s="60">
        <f t="shared" ca="1" si="4"/>
        <v>0</v>
      </c>
      <c r="AV5" s="60">
        <f t="shared" ca="1" si="4"/>
        <v>0</v>
      </c>
      <c r="AW5" s="60">
        <f t="shared" ca="1" si="4"/>
        <v>0</v>
      </c>
      <c r="AX5" s="60">
        <f t="shared" ca="1" si="4"/>
        <v>0</v>
      </c>
      <c r="AY5" s="60">
        <f t="shared" ca="1" si="4"/>
        <v>0</v>
      </c>
      <c r="AZ5" s="60">
        <f t="shared" ca="1" si="4"/>
        <v>0</v>
      </c>
      <c r="BA5" s="60">
        <f t="shared" ca="1" si="4"/>
        <v>0</v>
      </c>
      <c r="BB5" s="60">
        <f t="shared" ca="1" si="4"/>
        <v>0</v>
      </c>
      <c r="BC5" s="60">
        <f t="shared" ca="1" si="4"/>
        <v>0</v>
      </c>
      <c r="BD5" s="60">
        <f t="shared" ca="1" si="4"/>
        <v>0</v>
      </c>
      <c r="BE5" s="60">
        <f t="shared" ca="1" si="4"/>
        <v>0</v>
      </c>
      <c r="BF5" s="60">
        <f t="shared" ca="1" si="4"/>
        <v>0</v>
      </c>
      <c r="BG5" s="60">
        <f t="shared" ca="1" si="4"/>
        <v>0</v>
      </c>
      <c r="BH5" s="60">
        <f t="shared" ca="1" si="4"/>
        <v>0</v>
      </c>
      <c r="BI5" s="60">
        <f t="shared" ca="1" si="4"/>
        <v>0</v>
      </c>
      <c r="BJ5" s="60">
        <f t="shared" ca="1" si="4"/>
        <v>0</v>
      </c>
      <c r="BK5" s="60">
        <f t="shared" ca="1" si="4"/>
        <v>0</v>
      </c>
      <c r="BL5" s="60">
        <f t="shared" ca="1" si="4"/>
        <v>0</v>
      </c>
      <c r="BM5" s="60">
        <f t="shared" ca="1" si="4"/>
        <v>0</v>
      </c>
      <c r="BN5" s="60">
        <f t="shared" ca="1" si="4"/>
        <v>0</v>
      </c>
      <c r="BO5" s="60">
        <f t="shared" ca="1" si="4"/>
        <v>0</v>
      </c>
      <c r="BP5" s="60">
        <f t="shared" ca="1" si="4"/>
        <v>0</v>
      </c>
      <c r="BQ5" s="60">
        <f t="shared" ca="1" si="4"/>
        <v>0</v>
      </c>
      <c r="BR5" s="60">
        <f t="shared" ca="1" si="4"/>
        <v>0</v>
      </c>
      <c r="BS5" s="60">
        <f t="shared" ca="1" si="4"/>
        <v>0</v>
      </c>
      <c r="BT5" s="60">
        <f t="shared" ref="BT5:DY5" ca="1" si="5">BT3-BT4</f>
        <v>0</v>
      </c>
      <c r="BU5" s="60">
        <f t="shared" ca="1" si="5"/>
        <v>0</v>
      </c>
      <c r="BV5" s="60">
        <f t="shared" ca="1" si="5"/>
        <v>0</v>
      </c>
      <c r="BW5" s="60">
        <f t="shared" ca="1" si="5"/>
        <v>0</v>
      </c>
      <c r="BX5" s="60">
        <f t="shared" ca="1" si="5"/>
        <v>0</v>
      </c>
      <c r="BY5" s="60">
        <f t="shared" ca="1" si="5"/>
        <v>0</v>
      </c>
      <c r="BZ5" s="60">
        <f t="shared" ca="1" si="5"/>
        <v>0</v>
      </c>
      <c r="CA5" s="60">
        <f t="shared" ca="1" si="5"/>
        <v>0</v>
      </c>
      <c r="CB5" s="60">
        <f t="shared" ca="1" si="5"/>
        <v>0</v>
      </c>
      <c r="CC5" s="60">
        <f t="shared" ca="1" si="5"/>
        <v>0</v>
      </c>
      <c r="CD5" s="60">
        <f t="shared" ca="1" si="5"/>
        <v>0</v>
      </c>
      <c r="CE5" s="60">
        <f t="shared" ca="1" si="5"/>
        <v>0</v>
      </c>
      <c r="CF5" s="60">
        <f t="shared" ca="1" si="5"/>
        <v>0</v>
      </c>
      <c r="CG5" s="60">
        <f t="shared" ca="1" si="5"/>
        <v>0</v>
      </c>
      <c r="CH5" s="60">
        <f t="shared" ca="1" si="5"/>
        <v>0</v>
      </c>
      <c r="CI5" s="60">
        <f t="shared" ca="1" si="5"/>
        <v>0</v>
      </c>
      <c r="CJ5" s="60">
        <f t="shared" ca="1" si="5"/>
        <v>0</v>
      </c>
      <c r="CK5" s="60">
        <f t="shared" ca="1" si="5"/>
        <v>0</v>
      </c>
      <c r="CL5" s="60">
        <f t="shared" ca="1" si="5"/>
        <v>0</v>
      </c>
      <c r="CM5" s="60">
        <f t="shared" ca="1" si="5"/>
        <v>0</v>
      </c>
      <c r="CN5" s="60">
        <f t="shared" ca="1" si="5"/>
        <v>0</v>
      </c>
      <c r="CO5" s="60">
        <f t="shared" ca="1" si="5"/>
        <v>0</v>
      </c>
      <c r="CP5" s="60">
        <f t="shared" ca="1" si="5"/>
        <v>0</v>
      </c>
      <c r="CQ5" s="60">
        <f t="shared" ca="1" si="5"/>
        <v>0</v>
      </c>
      <c r="CR5" s="60">
        <f t="shared" ca="1" si="5"/>
        <v>0</v>
      </c>
      <c r="CS5" s="60">
        <f t="shared" ca="1" si="5"/>
        <v>0</v>
      </c>
      <c r="CT5" s="60">
        <f t="shared" ca="1" si="5"/>
        <v>0</v>
      </c>
      <c r="CU5" s="60">
        <f t="shared" ca="1" si="5"/>
        <v>0</v>
      </c>
      <c r="CV5" s="60">
        <f t="shared" ca="1" si="5"/>
        <v>0</v>
      </c>
      <c r="CW5" s="60">
        <f t="shared" ca="1" si="5"/>
        <v>0</v>
      </c>
      <c r="CX5" s="60">
        <f t="shared" ca="1" si="5"/>
        <v>0</v>
      </c>
      <c r="CY5" s="60">
        <f t="shared" ca="1" si="5"/>
        <v>0</v>
      </c>
      <c r="CZ5" s="60">
        <f t="shared" ca="1" si="5"/>
        <v>0</v>
      </c>
      <c r="DA5" s="60">
        <f t="shared" ca="1" si="5"/>
        <v>0</v>
      </c>
      <c r="DB5" s="60">
        <f t="shared" ca="1" si="5"/>
        <v>0</v>
      </c>
      <c r="DC5" s="60">
        <f t="shared" ca="1" si="5"/>
        <v>0</v>
      </c>
      <c r="DD5" s="60">
        <f t="shared" ca="1" si="5"/>
        <v>0</v>
      </c>
      <c r="DE5" s="60">
        <f t="shared" ca="1" si="5"/>
        <v>0</v>
      </c>
      <c r="DF5" s="60">
        <f t="shared" ca="1" si="5"/>
        <v>0</v>
      </c>
      <c r="DG5" s="60">
        <f t="shared" ca="1" si="5"/>
        <v>0</v>
      </c>
      <c r="DH5" s="60">
        <f t="shared" ca="1" si="5"/>
        <v>0</v>
      </c>
      <c r="DI5" s="60">
        <f t="shared" ca="1" si="5"/>
        <v>0</v>
      </c>
      <c r="DJ5" s="60">
        <f t="shared" ca="1" si="5"/>
        <v>0</v>
      </c>
      <c r="DK5" s="60">
        <f t="shared" ca="1" si="5"/>
        <v>0</v>
      </c>
      <c r="DL5" s="60">
        <f t="shared" ca="1" si="5"/>
        <v>0</v>
      </c>
      <c r="DM5" s="60">
        <f t="shared" ca="1" si="5"/>
        <v>0</v>
      </c>
      <c r="DN5" s="60">
        <f t="shared" ca="1" si="5"/>
        <v>0</v>
      </c>
      <c r="DO5" s="60">
        <f t="shared" ca="1" si="5"/>
        <v>0</v>
      </c>
      <c r="DP5" s="60">
        <f t="shared" ca="1" si="5"/>
        <v>0</v>
      </c>
      <c r="DQ5" s="60">
        <f t="shared" ca="1" si="5"/>
        <v>0</v>
      </c>
      <c r="DR5" s="60">
        <f t="shared" ca="1" si="5"/>
        <v>0</v>
      </c>
      <c r="DS5" s="60">
        <f t="shared" ca="1" si="5"/>
        <v>0</v>
      </c>
      <c r="DT5" s="60">
        <f t="shared" ca="1" si="5"/>
        <v>0</v>
      </c>
      <c r="DU5" s="60">
        <f t="shared" ca="1" si="5"/>
        <v>0</v>
      </c>
      <c r="DV5" s="60">
        <f t="shared" ca="1" si="5"/>
        <v>0</v>
      </c>
      <c r="DW5" s="60">
        <f t="shared" ca="1" si="5"/>
        <v>0</v>
      </c>
      <c r="DX5" s="60">
        <f t="shared" ca="1" si="5"/>
        <v>0</v>
      </c>
      <c r="DY5" s="60">
        <f t="shared" ca="1" si="5"/>
        <v>0</v>
      </c>
    </row>
    <row r="6" spans="1:249" x14ac:dyDescent="0.2">
      <c r="A6" s="16"/>
      <c r="B6" s="16"/>
      <c r="C6" s="16"/>
      <c r="D6" s="9"/>
      <c r="E6" s="18"/>
      <c r="F6" s="5" t="s">
        <v>5</v>
      </c>
      <c r="G6" s="21">
        <f t="shared" ref="G6:BR6" ca="1" si="6">SUMPRODUCT(--($F$11:$F$8660="Commande"),G$11:G$8660)</f>
        <v>0</v>
      </c>
      <c r="H6" s="22">
        <f t="shared" ca="1" si="6"/>
        <v>0</v>
      </c>
      <c r="I6" s="22">
        <f t="shared" ca="1" si="6"/>
        <v>0</v>
      </c>
      <c r="J6" s="22">
        <f t="shared" ca="1" si="6"/>
        <v>0</v>
      </c>
      <c r="K6" s="22">
        <f t="shared" ca="1" si="6"/>
        <v>0</v>
      </c>
      <c r="L6" s="22">
        <f t="shared" ca="1" si="6"/>
        <v>0</v>
      </c>
      <c r="M6" s="22">
        <f t="shared" ca="1" si="6"/>
        <v>0</v>
      </c>
      <c r="N6" s="22">
        <f t="shared" ca="1" si="6"/>
        <v>0</v>
      </c>
      <c r="O6" s="22">
        <f t="shared" ca="1" si="6"/>
        <v>0</v>
      </c>
      <c r="P6" s="22">
        <f t="shared" ca="1" si="6"/>
        <v>0</v>
      </c>
      <c r="Q6" s="22">
        <f t="shared" ca="1" si="6"/>
        <v>0</v>
      </c>
      <c r="R6" s="22">
        <f t="shared" ca="1" si="6"/>
        <v>0</v>
      </c>
      <c r="S6" s="22">
        <f t="shared" ca="1" si="6"/>
        <v>0</v>
      </c>
      <c r="T6" s="22">
        <f t="shared" ca="1" si="6"/>
        <v>0</v>
      </c>
      <c r="U6" s="22">
        <f t="shared" ca="1" si="6"/>
        <v>0</v>
      </c>
      <c r="V6" s="22">
        <f t="shared" ca="1" si="6"/>
        <v>0</v>
      </c>
      <c r="W6" s="22">
        <f t="shared" ca="1" si="6"/>
        <v>0</v>
      </c>
      <c r="X6" s="22">
        <f t="shared" ca="1" si="6"/>
        <v>0</v>
      </c>
      <c r="Y6" s="22">
        <f t="shared" ca="1" si="6"/>
        <v>0</v>
      </c>
      <c r="Z6" s="22">
        <f t="shared" ca="1" si="6"/>
        <v>0</v>
      </c>
      <c r="AA6" s="22">
        <f t="shared" ca="1" si="6"/>
        <v>0</v>
      </c>
      <c r="AB6" s="22">
        <f t="shared" ca="1" si="6"/>
        <v>0</v>
      </c>
      <c r="AC6" s="22">
        <f t="shared" ca="1" si="6"/>
        <v>0</v>
      </c>
      <c r="AD6" s="22">
        <f t="shared" ca="1" si="6"/>
        <v>0</v>
      </c>
      <c r="AE6" s="22">
        <f t="shared" ca="1" si="6"/>
        <v>0</v>
      </c>
      <c r="AF6" s="22">
        <f t="shared" ca="1" si="6"/>
        <v>0</v>
      </c>
      <c r="AG6" s="22">
        <f t="shared" ca="1" si="6"/>
        <v>0</v>
      </c>
      <c r="AH6" s="22">
        <f t="shared" ca="1" si="6"/>
        <v>0</v>
      </c>
      <c r="AI6" s="22">
        <f t="shared" ca="1" si="6"/>
        <v>0</v>
      </c>
      <c r="AJ6" s="22">
        <f t="shared" ca="1" si="6"/>
        <v>0</v>
      </c>
      <c r="AK6" s="22">
        <f t="shared" ca="1" si="6"/>
        <v>0</v>
      </c>
      <c r="AL6" s="22">
        <f t="shared" ca="1" si="6"/>
        <v>0</v>
      </c>
      <c r="AM6" s="22">
        <f t="shared" ca="1" si="6"/>
        <v>0</v>
      </c>
      <c r="AN6" s="22">
        <f t="shared" ca="1" si="6"/>
        <v>0</v>
      </c>
      <c r="AO6" s="22">
        <f t="shared" ca="1" si="6"/>
        <v>0</v>
      </c>
      <c r="AP6" s="22">
        <f t="shared" ca="1" si="6"/>
        <v>0</v>
      </c>
      <c r="AQ6" s="22">
        <f t="shared" ca="1" si="6"/>
        <v>0</v>
      </c>
      <c r="AR6" s="22">
        <f t="shared" ca="1" si="6"/>
        <v>0</v>
      </c>
      <c r="AS6" s="22">
        <f t="shared" ca="1" si="6"/>
        <v>0</v>
      </c>
      <c r="AT6" s="22">
        <f t="shared" ca="1" si="6"/>
        <v>0</v>
      </c>
      <c r="AU6" s="22">
        <f t="shared" ca="1" si="6"/>
        <v>0</v>
      </c>
      <c r="AV6" s="22">
        <f t="shared" ca="1" si="6"/>
        <v>0</v>
      </c>
      <c r="AW6" s="22">
        <f t="shared" ca="1" si="6"/>
        <v>0</v>
      </c>
      <c r="AX6" s="22">
        <f t="shared" ca="1" si="6"/>
        <v>0</v>
      </c>
      <c r="AY6" s="22">
        <f t="shared" ca="1" si="6"/>
        <v>0</v>
      </c>
      <c r="AZ6" s="22">
        <f t="shared" ca="1" si="6"/>
        <v>0</v>
      </c>
      <c r="BA6" s="22">
        <f t="shared" ca="1" si="6"/>
        <v>0</v>
      </c>
      <c r="BB6" s="22">
        <f t="shared" ca="1" si="6"/>
        <v>0</v>
      </c>
      <c r="BC6" s="22">
        <f t="shared" ca="1" si="6"/>
        <v>0</v>
      </c>
      <c r="BD6" s="22">
        <f t="shared" ca="1" si="6"/>
        <v>0</v>
      </c>
      <c r="BE6" s="22">
        <f t="shared" ca="1" si="6"/>
        <v>0</v>
      </c>
      <c r="BF6" s="22">
        <f t="shared" ca="1" si="6"/>
        <v>0</v>
      </c>
      <c r="BG6" s="22">
        <f t="shared" ca="1" si="6"/>
        <v>0</v>
      </c>
      <c r="BH6" s="22">
        <f t="shared" ca="1" si="6"/>
        <v>0</v>
      </c>
      <c r="BI6" s="22">
        <f t="shared" ca="1" si="6"/>
        <v>0</v>
      </c>
      <c r="BJ6" s="22">
        <f t="shared" ca="1" si="6"/>
        <v>0</v>
      </c>
      <c r="BK6" s="22">
        <f t="shared" ca="1" si="6"/>
        <v>0</v>
      </c>
      <c r="BL6" s="22">
        <f t="shared" ca="1" si="6"/>
        <v>0</v>
      </c>
      <c r="BM6" s="22">
        <f t="shared" ca="1" si="6"/>
        <v>0</v>
      </c>
      <c r="BN6" s="22">
        <f t="shared" ca="1" si="6"/>
        <v>0</v>
      </c>
      <c r="BO6" s="22">
        <f t="shared" ca="1" si="6"/>
        <v>0</v>
      </c>
      <c r="BP6" s="22">
        <f t="shared" ca="1" si="6"/>
        <v>0</v>
      </c>
      <c r="BQ6" s="22">
        <f t="shared" ca="1" si="6"/>
        <v>0</v>
      </c>
      <c r="BR6" s="22">
        <f t="shared" ca="1" si="6"/>
        <v>0</v>
      </c>
      <c r="BS6" s="22">
        <f t="shared" ref="BS6:DY6" ca="1" si="7">SUMPRODUCT(--($F$11:$F$8660="Commande"),BS$11:BS$8660)</f>
        <v>0</v>
      </c>
      <c r="BT6" s="22">
        <f t="shared" ca="1" si="7"/>
        <v>0</v>
      </c>
      <c r="BU6" s="22">
        <f t="shared" ca="1" si="7"/>
        <v>0</v>
      </c>
      <c r="BV6" s="22">
        <f t="shared" ca="1" si="7"/>
        <v>0</v>
      </c>
      <c r="BW6" s="22">
        <f t="shared" ca="1" si="7"/>
        <v>0</v>
      </c>
      <c r="BX6" s="22">
        <f t="shared" ca="1" si="7"/>
        <v>0</v>
      </c>
      <c r="BY6" s="22">
        <f t="shared" ca="1" si="7"/>
        <v>0</v>
      </c>
      <c r="BZ6" s="22">
        <f t="shared" ca="1" si="7"/>
        <v>0</v>
      </c>
      <c r="CA6" s="22">
        <f t="shared" ca="1" si="7"/>
        <v>0</v>
      </c>
      <c r="CB6" s="22">
        <f t="shared" ca="1" si="7"/>
        <v>0</v>
      </c>
      <c r="CC6" s="22">
        <f t="shared" ca="1" si="7"/>
        <v>0</v>
      </c>
      <c r="CD6" s="22">
        <f t="shared" ca="1" si="7"/>
        <v>0</v>
      </c>
      <c r="CE6" s="22">
        <f t="shared" ca="1" si="7"/>
        <v>0</v>
      </c>
      <c r="CF6" s="22">
        <f t="shared" ca="1" si="7"/>
        <v>0</v>
      </c>
      <c r="CG6" s="22">
        <f t="shared" ca="1" si="7"/>
        <v>0</v>
      </c>
      <c r="CH6" s="22">
        <f t="shared" ca="1" si="7"/>
        <v>0</v>
      </c>
      <c r="CI6" s="22">
        <f t="shared" ca="1" si="7"/>
        <v>0</v>
      </c>
      <c r="CJ6" s="22">
        <f t="shared" ca="1" si="7"/>
        <v>0</v>
      </c>
      <c r="CK6" s="22">
        <f t="shared" ca="1" si="7"/>
        <v>0</v>
      </c>
      <c r="CL6" s="22">
        <f t="shared" ca="1" si="7"/>
        <v>0</v>
      </c>
      <c r="CM6" s="22">
        <f t="shared" ca="1" si="7"/>
        <v>0</v>
      </c>
      <c r="CN6" s="22">
        <f t="shared" ca="1" si="7"/>
        <v>0</v>
      </c>
      <c r="CO6" s="22">
        <f t="shared" ca="1" si="7"/>
        <v>0</v>
      </c>
      <c r="CP6" s="22">
        <f t="shared" ca="1" si="7"/>
        <v>0</v>
      </c>
      <c r="CQ6" s="22">
        <f t="shared" ca="1" si="7"/>
        <v>0</v>
      </c>
      <c r="CR6" s="22">
        <f t="shared" ca="1" si="7"/>
        <v>0</v>
      </c>
      <c r="CS6" s="22">
        <f t="shared" ca="1" si="7"/>
        <v>0</v>
      </c>
      <c r="CT6" s="22">
        <f t="shared" ca="1" si="7"/>
        <v>0</v>
      </c>
      <c r="CU6" s="22">
        <f t="shared" ca="1" si="7"/>
        <v>0</v>
      </c>
      <c r="CV6" s="22">
        <f t="shared" ca="1" si="7"/>
        <v>0</v>
      </c>
      <c r="CW6" s="22">
        <f t="shared" ca="1" si="7"/>
        <v>0</v>
      </c>
      <c r="CX6" s="22">
        <f t="shared" ca="1" si="7"/>
        <v>0</v>
      </c>
      <c r="CY6" s="22">
        <f t="shared" ca="1" si="7"/>
        <v>0</v>
      </c>
      <c r="CZ6" s="22">
        <f t="shared" ca="1" si="7"/>
        <v>0</v>
      </c>
      <c r="DA6" s="22">
        <f t="shared" ca="1" si="7"/>
        <v>0</v>
      </c>
      <c r="DB6" s="22">
        <f t="shared" ca="1" si="7"/>
        <v>0</v>
      </c>
      <c r="DC6" s="22">
        <f t="shared" ca="1" si="7"/>
        <v>0</v>
      </c>
      <c r="DD6" s="22">
        <f t="shared" ca="1" si="7"/>
        <v>0</v>
      </c>
      <c r="DE6" s="22">
        <f t="shared" ca="1" si="7"/>
        <v>0</v>
      </c>
      <c r="DF6" s="22">
        <f t="shared" ca="1" si="7"/>
        <v>0</v>
      </c>
      <c r="DG6" s="22">
        <f t="shared" ca="1" si="7"/>
        <v>0</v>
      </c>
      <c r="DH6" s="22">
        <f t="shared" ca="1" si="7"/>
        <v>0</v>
      </c>
      <c r="DI6" s="22">
        <f t="shared" ca="1" si="7"/>
        <v>0</v>
      </c>
      <c r="DJ6" s="22">
        <f t="shared" ca="1" si="7"/>
        <v>0</v>
      </c>
      <c r="DK6" s="22">
        <f t="shared" ca="1" si="7"/>
        <v>0</v>
      </c>
      <c r="DL6" s="22">
        <f t="shared" ca="1" si="7"/>
        <v>0</v>
      </c>
      <c r="DM6" s="22">
        <f t="shared" ca="1" si="7"/>
        <v>0</v>
      </c>
      <c r="DN6" s="22">
        <f t="shared" ca="1" si="7"/>
        <v>0</v>
      </c>
      <c r="DO6" s="22">
        <f t="shared" ca="1" si="7"/>
        <v>0</v>
      </c>
      <c r="DP6" s="22">
        <f t="shared" ca="1" si="7"/>
        <v>0</v>
      </c>
      <c r="DQ6" s="22">
        <f t="shared" ca="1" si="7"/>
        <v>0</v>
      </c>
      <c r="DR6" s="22">
        <f t="shared" ca="1" si="7"/>
        <v>0</v>
      </c>
      <c r="DS6" s="22">
        <f t="shared" ca="1" si="7"/>
        <v>0</v>
      </c>
      <c r="DT6" s="22">
        <f t="shared" ca="1" si="7"/>
        <v>0</v>
      </c>
      <c r="DU6" s="22">
        <f t="shared" ca="1" si="7"/>
        <v>0</v>
      </c>
      <c r="DV6" s="22">
        <f t="shared" ca="1" si="7"/>
        <v>0</v>
      </c>
      <c r="DW6" s="22">
        <f t="shared" ca="1" si="7"/>
        <v>0</v>
      </c>
      <c r="DX6" s="22">
        <f t="shared" ca="1" si="7"/>
        <v>0</v>
      </c>
      <c r="DY6" s="22">
        <f t="shared" ca="1" si="7"/>
        <v>0</v>
      </c>
    </row>
    <row r="7" spans="1:249" x14ac:dyDescent="0.2">
      <c r="A7" s="16"/>
      <c r="B7" s="16"/>
      <c r="C7" s="16"/>
      <c r="D7" s="9"/>
      <c r="E7" s="18"/>
      <c r="F7" s="23" t="s">
        <v>6</v>
      </c>
      <c r="G7" s="24">
        <f t="shared" ref="G7:BR7" ca="1" si="8">SUMPRODUCT(--($F$13:$F$8671="Quantité livrée")*(G$13:G$8671&lt;&gt;""),G$13:G$8671)+SUMPRODUCT(--($F$12:$F$8670="Commande"),G$12:G$8670)-SUMPRODUCT(--($F$13:$F$8671="Quantité livrée")*(G$13:G$8671&lt;&gt;""),G$12:G$8670
)</f>
        <v>0</v>
      </c>
      <c r="H7" s="19">
        <f t="shared" ca="1" si="8"/>
        <v>0</v>
      </c>
      <c r="I7" s="19">
        <f t="shared" ca="1" si="8"/>
        <v>0</v>
      </c>
      <c r="J7" s="19">
        <f t="shared" ca="1" si="8"/>
        <v>0</v>
      </c>
      <c r="K7" s="19">
        <f t="shared" ca="1" si="8"/>
        <v>0</v>
      </c>
      <c r="L7" s="19">
        <f t="shared" ca="1" si="8"/>
        <v>0</v>
      </c>
      <c r="M7" s="19">
        <f t="shared" ca="1" si="8"/>
        <v>0</v>
      </c>
      <c r="N7" s="19">
        <f t="shared" ca="1" si="8"/>
        <v>0</v>
      </c>
      <c r="O7" s="19">
        <f t="shared" ca="1" si="8"/>
        <v>0</v>
      </c>
      <c r="P7" s="19">
        <f t="shared" ca="1" si="8"/>
        <v>0</v>
      </c>
      <c r="Q7" s="19">
        <f t="shared" ca="1" si="8"/>
        <v>0</v>
      </c>
      <c r="R7" s="19">
        <f t="shared" ca="1" si="8"/>
        <v>0</v>
      </c>
      <c r="S7" s="19">
        <f t="shared" ca="1" si="8"/>
        <v>0</v>
      </c>
      <c r="T7" s="19">
        <f t="shared" ca="1" si="8"/>
        <v>0</v>
      </c>
      <c r="U7" s="19">
        <f t="shared" ca="1" si="8"/>
        <v>0</v>
      </c>
      <c r="V7" s="19">
        <f t="shared" ca="1" si="8"/>
        <v>0</v>
      </c>
      <c r="W7" s="19">
        <f t="shared" ca="1" si="8"/>
        <v>0</v>
      </c>
      <c r="X7" s="19">
        <f t="shared" ca="1" si="8"/>
        <v>0</v>
      </c>
      <c r="Y7" s="19">
        <f t="shared" ca="1" si="8"/>
        <v>0</v>
      </c>
      <c r="Z7" s="19">
        <f t="shared" ca="1" si="8"/>
        <v>0</v>
      </c>
      <c r="AA7" s="19">
        <f t="shared" ca="1" si="8"/>
        <v>0</v>
      </c>
      <c r="AB7" s="19">
        <f t="shared" ca="1" si="8"/>
        <v>0</v>
      </c>
      <c r="AC7" s="19">
        <f t="shared" ca="1" si="8"/>
        <v>0</v>
      </c>
      <c r="AD7" s="19">
        <f t="shared" ca="1" si="8"/>
        <v>0</v>
      </c>
      <c r="AE7" s="19">
        <f t="shared" ca="1" si="8"/>
        <v>0</v>
      </c>
      <c r="AF7" s="19">
        <f t="shared" ca="1" si="8"/>
        <v>0</v>
      </c>
      <c r="AG7" s="19">
        <f t="shared" ca="1" si="8"/>
        <v>0</v>
      </c>
      <c r="AH7" s="19">
        <f t="shared" ca="1" si="8"/>
        <v>0</v>
      </c>
      <c r="AI7" s="19">
        <f t="shared" ca="1" si="8"/>
        <v>0</v>
      </c>
      <c r="AJ7" s="19">
        <f t="shared" ca="1" si="8"/>
        <v>0</v>
      </c>
      <c r="AK7" s="19">
        <f t="shared" ca="1" si="8"/>
        <v>0</v>
      </c>
      <c r="AL7" s="19">
        <f t="shared" ca="1" si="8"/>
        <v>0</v>
      </c>
      <c r="AM7" s="19">
        <f t="shared" ca="1" si="8"/>
        <v>0</v>
      </c>
      <c r="AN7" s="19">
        <f t="shared" ca="1" si="8"/>
        <v>0</v>
      </c>
      <c r="AO7" s="19">
        <f t="shared" ca="1" si="8"/>
        <v>0</v>
      </c>
      <c r="AP7" s="19">
        <f t="shared" ca="1" si="8"/>
        <v>0</v>
      </c>
      <c r="AQ7" s="19">
        <f t="shared" ca="1" si="8"/>
        <v>0</v>
      </c>
      <c r="AR7" s="19">
        <f t="shared" ca="1" si="8"/>
        <v>0</v>
      </c>
      <c r="AS7" s="19">
        <f t="shared" ca="1" si="8"/>
        <v>0</v>
      </c>
      <c r="AT7" s="19">
        <f t="shared" ca="1" si="8"/>
        <v>0</v>
      </c>
      <c r="AU7" s="19">
        <f t="shared" ca="1" si="8"/>
        <v>0</v>
      </c>
      <c r="AV7" s="19">
        <f t="shared" ca="1" si="8"/>
        <v>0</v>
      </c>
      <c r="AW7" s="19">
        <f t="shared" ca="1" si="8"/>
        <v>0</v>
      </c>
      <c r="AX7" s="19">
        <f t="shared" ca="1" si="8"/>
        <v>0</v>
      </c>
      <c r="AY7" s="19">
        <f t="shared" ca="1" si="8"/>
        <v>0</v>
      </c>
      <c r="AZ7" s="19">
        <f t="shared" ca="1" si="8"/>
        <v>0</v>
      </c>
      <c r="BA7" s="19">
        <f t="shared" ca="1" si="8"/>
        <v>0</v>
      </c>
      <c r="BB7" s="19">
        <f t="shared" ca="1" si="8"/>
        <v>0</v>
      </c>
      <c r="BC7" s="19">
        <f t="shared" ca="1" si="8"/>
        <v>0</v>
      </c>
      <c r="BD7" s="19">
        <f t="shared" ca="1" si="8"/>
        <v>0</v>
      </c>
      <c r="BE7" s="19">
        <f t="shared" ca="1" si="8"/>
        <v>0</v>
      </c>
      <c r="BF7" s="19">
        <f t="shared" ca="1" si="8"/>
        <v>0</v>
      </c>
      <c r="BG7" s="19">
        <f t="shared" ca="1" si="8"/>
        <v>0</v>
      </c>
      <c r="BH7" s="19">
        <f t="shared" ca="1" si="8"/>
        <v>0</v>
      </c>
      <c r="BI7" s="19">
        <f t="shared" ca="1" si="8"/>
        <v>0</v>
      </c>
      <c r="BJ7" s="19">
        <f t="shared" ca="1" si="8"/>
        <v>0</v>
      </c>
      <c r="BK7" s="19">
        <f t="shared" ca="1" si="8"/>
        <v>0</v>
      </c>
      <c r="BL7" s="19">
        <f t="shared" ca="1" si="8"/>
        <v>0</v>
      </c>
      <c r="BM7" s="19">
        <f t="shared" ca="1" si="8"/>
        <v>0</v>
      </c>
      <c r="BN7" s="19">
        <f t="shared" ca="1" si="8"/>
        <v>0</v>
      </c>
      <c r="BO7" s="19">
        <f t="shared" ca="1" si="8"/>
        <v>0</v>
      </c>
      <c r="BP7" s="19">
        <f t="shared" ca="1" si="8"/>
        <v>0</v>
      </c>
      <c r="BQ7" s="19">
        <f t="shared" ca="1" si="8"/>
        <v>0</v>
      </c>
      <c r="BR7" s="19">
        <f t="shared" ca="1" si="8"/>
        <v>0</v>
      </c>
      <c r="BS7" s="19">
        <f t="shared" ref="BS7:DY7" ca="1" si="9">SUMPRODUCT(--($F$13:$F$8671="Quantité livrée")*(BS$13:BS$8671&lt;&gt;""),BS$13:BS$8671)+SUMPRODUCT(--($F$12:$F$8670="Commande"),BS$12:BS$8670)-SUMPRODUCT(--($F$13:$F$8671="Quantité livrée")*(BS$13:BS$8671&lt;&gt;""),BS$12:BS$8670
)</f>
        <v>0</v>
      </c>
      <c r="BT7" s="19">
        <f t="shared" ca="1" si="9"/>
        <v>0</v>
      </c>
      <c r="BU7" s="19">
        <f t="shared" ca="1" si="9"/>
        <v>0</v>
      </c>
      <c r="BV7" s="19">
        <f t="shared" ca="1" si="9"/>
        <v>0</v>
      </c>
      <c r="BW7" s="19">
        <f t="shared" ca="1" si="9"/>
        <v>0</v>
      </c>
      <c r="BX7" s="19">
        <f t="shared" ca="1" si="9"/>
        <v>0</v>
      </c>
      <c r="BY7" s="19">
        <f t="shared" ca="1" si="9"/>
        <v>0</v>
      </c>
      <c r="BZ7" s="19">
        <f t="shared" ca="1" si="9"/>
        <v>0</v>
      </c>
      <c r="CA7" s="19">
        <f t="shared" ca="1" si="9"/>
        <v>0</v>
      </c>
      <c r="CB7" s="19">
        <f t="shared" ca="1" si="9"/>
        <v>0</v>
      </c>
      <c r="CC7" s="19">
        <f t="shared" ca="1" si="9"/>
        <v>0</v>
      </c>
      <c r="CD7" s="19">
        <f t="shared" ca="1" si="9"/>
        <v>0</v>
      </c>
      <c r="CE7" s="19">
        <f t="shared" ca="1" si="9"/>
        <v>0</v>
      </c>
      <c r="CF7" s="19">
        <f t="shared" ca="1" si="9"/>
        <v>0</v>
      </c>
      <c r="CG7" s="19">
        <f t="shared" ca="1" si="9"/>
        <v>0</v>
      </c>
      <c r="CH7" s="19">
        <f t="shared" ca="1" si="9"/>
        <v>0</v>
      </c>
      <c r="CI7" s="19">
        <f t="shared" ca="1" si="9"/>
        <v>0</v>
      </c>
      <c r="CJ7" s="19">
        <f t="shared" ca="1" si="9"/>
        <v>0</v>
      </c>
      <c r="CK7" s="19">
        <f t="shared" ca="1" si="9"/>
        <v>0</v>
      </c>
      <c r="CL7" s="19">
        <f t="shared" ca="1" si="9"/>
        <v>0</v>
      </c>
      <c r="CM7" s="19">
        <f t="shared" ca="1" si="9"/>
        <v>0</v>
      </c>
      <c r="CN7" s="19">
        <f t="shared" ca="1" si="9"/>
        <v>0</v>
      </c>
      <c r="CO7" s="19">
        <f t="shared" ca="1" si="9"/>
        <v>0</v>
      </c>
      <c r="CP7" s="19">
        <f t="shared" ca="1" si="9"/>
        <v>0</v>
      </c>
      <c r="CQ7" s="19">
        <f t="shared" ca="1" si="9"/>
        <v>0</v>
      </c>
      <c r="CR7" s="19">
        <f t="shared" ca="1" si="9"/>
        <v>0</v>
      </c>
      <c r="CS7" s="19">
        <f t="shared" ca="1" si="9"/>
        <v>0</v>
      </c>
      <c r="CT7" s="19">
        <f t="shared" ca="1" si="9"/>
        <v>0</v>
      </c>
      <c r="CU7" s="19">
        <f t="shared" ca="1" si="9"/>
        <v>0</v>
      </c>
      <c r="CV7" s="19">
        <f t="shared" ca="1" si="9"/>
        <v>0</v>
      </c>
      <c r="CW7" s="19">
        <f t="shared" ca="1" si="9"/>
        <v>0</v>
      </c>
      <c r="CX7" s="19">
        <f t="shared" ca="1" si="9"/>
        <v>0</v>
      </c>
      <c r="CY7" s="19">
        <f t="shared" ca="1" si="9"/>
        <v>0</v>
      </c>
      <c r="CZ7" s="19">
        <f t="shared" ca="1" si="9"/>
        <v>0</v>
      </c>
      <c r="DA7" s="19">
        <f t="shared" ca="1" si="9"/>
        <v>0</v>
      </c>
      <c r="DB7" s="19">
        <f t="shared" ca="1" si="9"/>
        <v>0</v>
      </c>
      <c r="DC7" s="19">
        <f t="shared" ca="1" si="9"/>
        <v>0</v>
      </c>
      <c r="DD7" s="19">
        <f t="shared" ca="1" si="9"/>
        <v>0</v>
      </c>
      <c r="DE7" s="19">
        <f t="shared" ca="1" si="9"/>
        <v>0</v>
      </c>
      <c r="DF7" s="19">
        <f t="shared" ca="1" si="9"/>
        <v>0</v>
      </c>
      <c r="DG7" s="19">
        <f t="shared" ca="1" si="9"/>
        <v>0</v>
      </c>
      <c r="DH7" s="19">
        <f t="shared" ca="1" si="9"/>
        <v>0</v>
      </c>
      <c r="DI7" s="19">
        <f t="shared" ca="1" si="9"/>
        <v>0</v>
      </c>
      <c r="DJ7" s="19">
        <f t="shared" ca="1" si="9"/>
        <v>0</v>
      </c>
      <c r="DK7" s="19">
        <f t="shared" ca="1" si="9"/>
        <v>0</v>
      </c>
      <c r="DL7" s="19">
        <f t="shared" ca="1" si="9"/>
        <v>0</v>
      </c>
      <c r="DM7" s="19">
        <f t="shared" ca="1" si="9"/>
        <v>0</v>
      </c>
      <c r="DN7" s="19">
        <f t="shared" ca="1" si="9"/>
        <v>0</v>
      </c>
      <c r="DO7" s="19">
        <f t="shared" ca="1" si="9"/>
        <v>0</v>
      </c>
      <c r="DP7" s="19">
        <f t="shared" ca="1" si="9"/>
        <v>0</v>
      </c>
      <c r="DQ7" s="19">
        <f t="shared" ca="1" si="9"/>
        <v>0</v>
      </c>
      <c r="DR7" s="19">
        <f t="shared" ca="1" si="9"/>
        <v>0</v>
      </c>
      <c r="DS7" s="19">
        <f t="shared" ca="1" si="9"/>
        <v>0</v>
      </c>
      <c r="DT7" s="19">
        <f t="shared" ca="1" si="9"/>
        <v>0</v>
      </c>
      <c r="DU7" s="19">
        <f t="shared" ca="1" si="9"/>
        <v>0</v>
      </c>
      <c r="DV7" s="19">
        <f t="shared" ca="1" si="9"/>
        <v>0</v>
      </c>
      <c r="DW7" s="19">
        <f t="shared" ca="1" si="9"/>
        <v>0</v>
      </c>
      <c r="DX7" s="19">
        <f t="shared" ca="1" si="9"/>
        <v>0</v>
      </c>
      <c r="DY7" s="19">
        <f t="shared" ca="1" si="9"/>
        <v>0</v>
      </c>
    </row>
    <row r="8" spans="1:249" ht="17" thickBot="1" x14ac:dyDescent="0.25">
      <c r="A8" s="20" t="s">
        <v>7</v>
      </c>
      <c r="B8" s="15"/>
      <c r="C8" s="45">
        <v>3000</v>
      </c>
      <c r="D8" s="9"/>
      <c r="E8" s="18"/>
      <c r="F8" s="11" t="s">
        <v>4</v>
      </c>
      <c r="G8" s="25">
        <f ca="1">G6-G7</f>
        <v>0</v>
      </c>
      <c r="H8" s="26">
        <f ca="1">H6-H7</f>
        <v>0</v>
      </c>
      <c r="I8" s="26">
        <f t="shared" ref="I8:BT8" ca="1" si="10">I6-I7</f>
        <v>0</v>
      </c>
      <c r="J8" s="26">
        <f t="shared" ca="1" si="10"/>
        <v>0</v>
      </c>
      <c r="K8" s="26">
        <f t="shared" ca="1" si="10"/>
        <v>0</v>
      </c>
      <c r="L8" s="26">
        <f t="shared" ca="1" si="10"/>
        <v>0</v>
      </c>
      <c r="M8" s="26">
        <f t="shared" ca="1" si="10"/>
        <v>0</v>
      </c>
      <c r="N8" s="26">
        <f t="shared" ca="1" si="10"/>
        <v>0</v>
      </c>
      <c r="O8" s="26">
        <f t="shared" ca="1" si="10"/>
        <v>0</v>
      </c>
      <c r="P8" s="26">
        <f t="shared" ca="1" si="10"/>
        <v>0</v>
      </c>
      <c r="Q8" s="26">
        <f t="shared" ca="1" si="10"/>
        <v>0</v>
      </c>
      <c r="R8" s="26">
        <f t="shared" ca="1" si="10"/>
        <v>0</v>
      </c>
      <c r="S8" s="26">
        <f t="shared" ca="1" si="10"/>
        <v>0</v>
      </c>
      <c r="T8" s="26">
        <f t="shared" ca="1" si="10"/>
        <v>0</v>
      </c>
      <c r="U8" s="26">
        <f t="shared" ca="1" si="10"/>
        <v>0</v>
      </c>
      <c r="V8" s="26">
        <f t="shared" ca="1" si="10"/>
        <v>0</v>
      </c>
      <c r="W8" s="26">
        <f t="shared" ca="1" si="10"/>
        <v>0</v>
      </c>
      <c r="X8" s="26">
        <f t="shared" ca="1" si="10"/>
        <v>0</v>
      </c>
      <c r="Y8" s="26">
        <f t="shared" ca="1" si="10"/>
        <v>0</v>
      </c>
      <c r="Z8" s="26">
        <f t="shared" ca="1" si="10"/>
        <v>0</v>
      </c>
      <c r="AA8" s="26">
        <f t="shared" ca="1" si="10"/>
        <v>0</v>
      </c>
      <c r="AB8" s="26">
        <f t="shared" ca="1" si="10"/>
        <v>0</v>
      </c>
      <c r="AC8" s="26">
        <f t="shared" ca="1" si="10"/>
        <v>0</v>
      </c>
      <c r="AD8" s="26">
        <f t="shared" ca="1" si="10"/>
        <v>0</v>
      </c>
      <c r="AE8" s="26">
        <f t="shared" ca="1" si="10"/>
        <v>0</v>
      </c>
      <c r="AF8" s="26">
        <f t="shared" ca="1" si="10"/>
        <v>0</v>
      </c>
      <c r="AG8" s="26">
        <f t="shared" ca="1" si="10"/>
        <v>0</v>
      </c>
      <c r="AH8" s="26">
        <f t="shared" ca="1" si="10"/>
        <v>0</v>
      </c>
      <c r="AI8" s="26">
        <f t="shared" ca="1" si="10"/>
        <v>0</v>
      </c>
      <c r="AJ8" s="26">
        <f t="shared" ca="1" si="10"/>
        <v>0</v>
      </c>
      <c r="AK8" s="26">
        <f t="shared" ca="1" si="10"/>
        <v>0</v>
      </c>
      <c r="AL8" s="26">
        <f t="shared" ca="1" si="10"/>
        <v>0</v>
      </c>
      <c r="AM8" s="26">
        <f t="shared" ca="1" si="10"/>
        <v>0</v>
      </c>
      <c r="AN8" s="26">
        <f t="shared" ca="1" si="10"/>
        <v>0</v>
      </c>
      <c r="AO8" s="26">
        <f t="shared" ca="1" si="10"/>
        <v>0</v>
      </c>
      <c r="AP8" s="26">
        <f t="shared" ca="1" si="10"/>
        <v>0</v>
      </c>
      <c r="AQ8" s="26">
        <f t="shared" ca="1" si="10"/>
        <v>0</v>
      </c>
      <c r="AR8" s="26">
        <f t="shared" ca="1" si="10"/>
        <v>0</v>
      </c>
      <c r="AS8" s="26">
        <f t="shared" ca="1" si="10"/>
        <v>0</v>
      </c>
      <c r="AT8" s="26">
        <f t="shared" ca="1" si="10"/>
        <v>0</v>
      </c>
      <c r="AU8" s="26">
        <f t="shared" ca="1" si="10"/>
        <v>0</v>
      </c>
      <c r="AV8" s="26">
        <f t="shared" ca="1" si="10"/>
        <v>0</v>
      </c>
      <c r="AW8" s="26">
        <f t="shared" ca="1" si="10"/>
        <v>0</v>
      </c>
      <c r="AX8" s="26">
        <f t="shared" ca="1" si="10"/>
        <v>0</v>
      </c>
      <c r="AY8" s="26">
        <f t="shared" ca="1" si="10"/>
        <v>0</v>
      </c>
      <c r="AZ8" s="26">
        <f t="shared" ca="1" si="10"/>
        <v>0</v>
      </c>
      <c r="BA8" s="26">
        <f t="shared" ca="1" si="10"/>
        <v>0</v>
      </c>
      <c r="BB8" s="26">
        <f t="shared" ca="1" si="10"/>
        <v>0</v>
      </c>
      <c r="BC8" s="26">
        <f t="shared" ca="1" si="10"/>
        <v>0</v>
      </c>
      <c r="BD8" s="26">
        <f t="shared" ca="1" si="10"/>
        <v>0</v>
      </c>
      <c r="BE8" s="26">
        <f t="shared" ca="1" si="10"/>
        <v>0</v>
      </c>
      <c r="BF8" s="26">
        <f t="shared" ca="1" si="10"/>
        <v>0</v>
      </c>
      <c r="BG8" s="26">
        <f t="shared" ca="1" si="10"/>
        <v>0</v>
      </c>
      <c r="BH8" s="26">
        <f t="shared" ca="1" si="10"/>
        <v>0</v>
      </c>
      <c r="BI8" s="26">
        <f t="shared" ca="1" si="10"/>
        <v>0</v>
      </c>
      <c r="BJ8" s="26">
        <f t="shared" ca="1" si="10"/>
        <v>0</v>
      </c>
      <c r="BK8" s="26">
        <f t="shared" ca="1" si="10"/>
        <v>0</v>
      </c>
      <c r="BL8" s="26">
        <f t="shared" ca="1" si="10"/>
        <v>0</v>
      </c>
      <c r="BM8" s="26">
        <f t="shared" ca="1" si="10"/>
        <v>0</v>
      </c>
      <c r="BN8" s="26">
        <f t="shared" ca="1" si="10"/>
        <v>0</v>
      </c>
      <c r="BO8" s="26">
        <f t="shared" ca="1" si="10"/>
        <v>0</v>
      </c>
      <c r="BP8" s="26">
        <f t="shared" ca="1" si="10"/>
        <v>0</v>
      </c>
      <c r="BQ8" s="26">
        <f t="shared" ca="1" si="10"/>
        <v>0</v>
      </c>
      <c r="BR8" s="26">
        <f t="shared" ca="1" si="10"/>
        <v>0</v>
      </c>
      <c r="BS8" s="26">
        <f t="shared" ca="1" si="10"/>
        <v>0</v>
      </c>
      <c r="BT8" s="26">
        <f t="shared" ca="1" si="10"/>
        <v>0</v>
      </c>
      <c r="BU8" s="26">
        <f t="shared" ref="BU8:DY8" ca="1" si="11">BU6-BU7</f>
        <v>0</v>
      </c>
      <c r="BV8" s="26">
        <f t="shared" ca="1" si="11"/>
        <v>0</v>
      </c>
      <c r="BW8" s="26">
        <f t="shared" ca="1" si="11"/>
        <v>0</v>
      </c>
      <c r="BX8" s="26">
        <f t="shared" ca="1" si="11"/>
        <v>0</v>
      </c>
      <c r="BY8" s="26">
        <f t="shared" ca="1" si="11"/>
        <v>0</v>
      </c>
      <c r="BZ8" s="26">
        <f t="shared" ca="1" si="11"/>
        <v>0</v>
      </c>
      <c r="CA8" s="26">
        <f t="shared" ca="1" si="11"/>
        <v>0</v>
      </c>
      <c r="CB8" s="26">
        <f t="shared" ca="1" si="11"/>
        <v>0</v>
      </c>
      <c r="CC8" s="26">
        <f t="shared" ca="1" si="11"/>
        <v>0</v>
      </c>
      <c r="CD8" s="26">
        <f t="shared" ca="1" si="11"/>
        <v>0</v>
      </c>
      <c r="CE8" s="26">
        <f t="shared" ca="1" si="11"/>
        <v>0</v>
      </c>
      <c r="CF8" s="26">
        <f t="shared" ca="1" si="11"/>
        <v>0</v>
      </c>
      <c r="CG8" s="26">
        <f t="shared" ca="1" si="11"/>
        <v>0</v>
      </c>
      <c r="CH8" s="26">
        <f t="shared" ca="1" si="11"/>
        <v>0</v>
      </c>
      <c r="CI8" s="26">
        <f t="shared" ca="1" si="11"/>
        <v>0</v>
      </c>
      <c r="CJ8" s="26">
        <f t="shared" ca="1" si="11"/>
        <v>0</v>
      </c>
      <c r="CK8" s="26">
        <f t="shared" ca="1" si="11"/>
        <v>0</v>
      </c>
      <c r="CL8" s="26">
        <f t="shared" ca="1" si="11"/>
        <v>0</v>
      </c>
      <c r="CM8" s="26">
        <f t="shared" ca="1" si="11"/>
        <v>0</v>
      </c>
      <c r="CN8" s="26">
        <f t="shared" ca="1" si="11"/>
        <v>0</v>
      </c>
      <c r="CO8" s="26">
        <f t="shared" ca="1" si="11"/>
        <v>0</v>
      </c>
      <c r="CP8" s="26">
        <f t="shared" ca="1" si="11"/>
        <v>0</v>
      </c>
      <c r="CQ8" s="26">
        <f t="shared" ca="1" si="11"/>
        <v>0</v>
      </c>
      <c r="CR8" s="26">
        <f t="shared" ca="1" si="11"/>
        <v>0</v>
      </c>
      <c r="CS8" s="26">
        <f t="shared" ca="1" si="11"/>
        <v>0</v>
      </c>
      <c r="CT8" s="26">
        <f t="shared" ca="1" si="11"/>
        <v>0</v>
      </c>
      <c r="CU8" s="26">
        <f t="shared" ca="1" si="11"/>
        <v>0</v>
      </c>
      <c r="CV8" s="26">
        <f t="shared" ca="1" si="11"/>
        <v>0</v>
      </c>
      <c r="CW8" s="26">
        <f t="shared" ca="1" si="11"/>
        <v>0</v>
      </c>
      <c r="CX8" s="26">
        <f t="shared" ca="1" si="11"/>
        <v>0</v>
      </c>
      <c r="CY8" s="26">
        <f t="shared" ca="1" si="11"/>
        <v>0</v>
      </c>
      <c r="CZ8" s="26">
        <f t="shared" ca="1" si="11"/>
        <v>0</v>
      </c>
      <c r="DA8" s="26">
        <f t="shared" ca="1" si="11"/>
        <v>0</v>
      </c>
      <c r="DB8" s="26">
        <f t="shared" ca="1" si="11"/>
        <v>0</v>
      </c>
      <c r="DC8" s="26">
        <f t="shared" ca="1" si="11"/>
        <v>0</v>
      </c>
      <c r="DD8" s="26">
        <f t="shared" ca="1" si="11"/>
        <v>0</v>
      </c>
      <c r="DE8" s="26">
        <f t="shared" ca="1" si="11"/>
        <v>0</v>
      </c>
      <c r="DF8" s="26">
        <f t="shared" ca="1" si="11"/>
        <v>0</v>
      </c>
      <c r="DG8" s="26">
        <f t="shared" ca="1" si="11"/>
        <v>0</v>
      </c>
      <c r="DH8" s="26">
        <f t="shared" ca="1" si="11"/>
        <v>0</v>
      </c>
      <c r="DI8" s="26">
        <f t="shared" ca="1" si="11"/>
        <v>0</v>
      </c>
      <c r="DJ8" s="26">
        <f t="shared" ca="1" si="11"/>
        <v>0</v>
      </c>
      <c r="DK8" s="26">
        <f t="shared" ca="1" si="11"/>
        <v>0</v>
      </c>
      <c r="DL8" s="26">
        <f t="shared" ca="1" si="11"/>
        <v>0</v>
      </c>
      <c r="DM8" s="26">
        <f t="shared" ca="1" si="11"/>
        <v>0</v>
      </c>
      <c r="DN8" s="26">
        <f t="shared" ca="1" si="11"/>
        <v>0</v>
      </c>
      <c r="DO8" s="26">
        <f t="shared" ca="1" si="11"/>
        <v>0</v>
      </c>
      <c r="DP8" s="26">
        <f t="shared" ca="1" si="11"/>
        <v>0</v>
      </c>
      <c r="DQ8" s="26">
        <f t="shared" ca="1" si="11"/>
        <v>0</v>
      </c>
      <c r="DR8" s="26">
        <f t="shared" ca="1" si="11"/>
        <v>0</v>
      </c>
      <c r="DS8" s="26">
        <f t="shared" ca="1" si="11"/>
        <v>0</v>
      </c>
      <c r="DT8" s="26">
        <f t="shared" ca="1" si="11"/>
        <v>0</v>
      </c>
      <c r="DU8" s="26">
        <f t="shared" ca="1" si="11"/>
        <v>0</v>
      </c>
      <c r="DV8" s="26">
        <f t="shared" ca="1" si="11"/>
        <v>0</v>
      </c>
      <c r="DW8" s="26">
        <f t="shared" ca="1" si="11"/>
        <v>0</v>
      </c>
      <c r="DX8" s="26">
        <f t="shared" ca="1" si="11"/>
        <v>0</v>
      </c>
      <c r="DY8" s="26">
        <f t="shared" ca="1" si="11"/>
        <v>0</v>
      </c>
    </row>
    <row r="9" spans="1:249" ht="86" customHeight="1" thickBot="1" x14ac:dyDescent="0.25">
      <c r="A9" s="16" t="s">
        <v>8</v>
      </c>
      <c r="B9" s="16"/>
      <c r="C9" s="17" t="s">
        <v>9</v>
      </c>
      <c r="D9" s="27" t="s">
        <v>10</v>
      </c>
      <c r="E9" s="28" t="s">
        <v>11</v>
      </c>
      <c r="F9" s="29" t="s">
        <v>12</v>
      </c>
      <c r="G9" s="30" t="str">
        <f ca="1">IF(AND(G3&lt;C8,G3&gt;0),"Montant minimum non atteint",IF(AND(G4&lt;&gt;"",G4&lt;&gt;G3),"Montant reçu différent du montant commandé",IF(AND(G7&lt;&gt;"",G7&lt;&gt;0,G7&lt;&gt;G6),"Qté reçue différente de Qté commandée","")))</f>
        <v/>
      </c>
      <c r="H9" s="31" t="str">
        <f ca="1">IF(AND(H3&lt;D9,H3&gt;0),"Montant minimum non atteint",IF(AND(H4&lt;&gt;"",H4&lt;&gt;H3),"Montant reçu différent du montant commandé",IF(AND(H7&lt;&gt;"",H7&lt;&gt;0,H7&lt;&gt;H6),"Qté reçue différente de Qté commandée","")))</f>
        <v/>
      </c>
      <c r="I9" s="31" t="str">
        <f t="shared" ref="I9:BT9" ca="1" si="12">IF(AND(I3&lt;E9,I3&gt;0),"Montant minimum non atteint",IF(AND(I4&lt;&gt;"",I4&lt;&gt;I3),"Montant reçu différent du montant commandé",IF(AND(I7&lt;&gt;"",I7&lt;&gt;0,I7&lt;&gt;I6),"Qté reçue différente de Qté commandée","")))</f>
        <v/>
      </c>
      <c r="J9" s="31" t="str">
        <f t="shared" ca="1" si="12"/>
        <v/>
      </c>
      <c r="K9" s="31" t="str">
        <f t="shared" ca="1" si="12"/>
        <v/>
      </c>
      <c r="L9" s="31" t="str">
        <f t="shared" ca="1" si="12"/>
        <v/>
      </c>
      <c r="M9" s="31" t="str">
        <f t="shared" ca="1" si="12"/>
        <v/>
      </c>
      <c r="N9" s="31" t="str">
        <f t="shared" ca="1" si="12"/>
        <v/>
      </c>
      <c r="O9" s="31" t="str">
        <f t="shared" ca="1" si="12"/>
        <v/>
      </c>
      <c r="P9" s="31" t="str">
        <f t="shared" ca="1" si="12"/>
        <v/>
      </c>
      <c r="Q9" s="31" t="str">
        <f t="shared" ca="1" si="12"/>
        <v/>
      </c>
      <c r="R9" s="31" t="str">
        <f t="shared" ca="1" si="12"/>
        <v/>
      </c>
      <c r="S9" s="31" t="str">
        <f t="shared" ca="1" si="12"/>
        <v/>
      </c>
      <c r="T9" s="31" t="str">
        <f t="shared" ca="1" si="12"/>
        <v/>
      </c>
      <c r="U9" s="31" t="str">
        <f t="shared" ca="1" si="12"/>
        <v/>
      </c>
      <c r="V9" s="31" t="str">
        <f t="shared" ca="1" si="12"/>
        <v/>
      </c>
      <c r="W9" s="31" t="str">
        <f t="shared" ca="1" si="12"/>
        <v/>
      </c>
      <c r="X9" s="31" t="str">
        <f t="shared" ca="1" si="12"/>
        <v/>
      </c>
      <c r="Y9" s="31" t="str">
        <f t="shared" ca="1" si="12"/>
        <v/>
      </c>
      <c r="Z9" s="31" t="str">
        <f t="shared" ca="1" si="12"/>
        <v/>
      </c>
      <c r="AA9" s="31" t="str">
        <f t="shared" ca="1" si="12"/>
        <v/>
      </c>
      <c r="AB9" s="31" t="str">
        <f t="shared" ca="1" si="12"/>
        <v/>
      </c>
      <c r="AC9" s="31" t="str">
        <f t="shared" ca="1" si="12"/>
        <v/>
      </c>
      <c r="AD9" s="31" t="str">
        <f t="shared" ca="1" si="12"/>
        <v/>
      </c>
      <c r="AE9" s="31" t="str">
        <f t="shared" ca="1" si="12"/>
        <v/>
      </c>
      <c r="AF9" s="31" t="str">
        <f t="shared" ca="1" si="12"/>
        <v/>
      </c>
      <c r="AG9" s="31" t="str">
        <f t="shared" ca="1" si="12"/>
        <v/>
      </c>
      <c r="AH9" s="31" t="str">
        <f t="shared" ca="1" si="12"/>
        <v/>
      </c>
      <c r="AI9" s="31" t="str">
        <f t="shared" ca="1" si="12"/>
        <v/>
      </c>
      <c r="AJ9" s="31" t="str">
        <f t="shared" ca="1" si="12"/>
        <v/>
      </c>
      <c r="AK9" s="31" t="str">
        <f t="shared" ca="1" si="12"/>
        <v/>
      </c>
      <c r="AL9" s="31" t="str">
        <f t="shared" ca="1" si="12"/>
        <v/>
      </c>
      <c r="AM9" s="31" t="str">
        <f t="shared" ca="1" si="12"/>
        <v/>
      </c>
      <c r="AN9" s="31" t="str">
        <f t="shared" ca="1" si="12"/>
        <v/>
      </c>
      <c r="AO9" s="31" t="str">
        <f t="shared" ca="1" si="12"/>
        <v/>
      </c>
      <c r="AP9" s="31" t="str">
        <f t="shared" ca="1" si="12"/>
        <v/>
      </c>
      <c r="AQ9" s="31" t="str">
        <f t="shared" ca="1" si="12"/>
        <v/>
      </c>
      <c r="AR9" s="31" t="str">
        <f t="shared" ca="1" si="12"/>
        <v/>
      </c>
      <c r="AS9" s="31" t="str">
        <f t="shared" ca="1" si="12"/>
        <v/>
      </c>
      <c r="AT9" s="31" t="str">
        <f t="shared" ca="1" si="12"/>
        <v/>
      </c>
      <c r="AU9" s="31" t="str">
        <f t="shared" ca="1" si="12"/>
        <v/>
      </c>
      <c r="AV9" s="31" t="str">
        <f t="shared" ca="1" si="12"/>
        <v/>
      </c>
      <c r="AW9" s="31" t="str">
        <f t="shared" ca="1" si="12"/>
        <v/>
      </c>
      <c r="AX9" s="31" t="str">
        <f t="shared" ca="1" si="12"/>
        <v/>
      </c>
      <c r="AY9" s="31" t="str">
        <f t="shared" ca="1" si="12"/>
        <v/>
      </c>
      <c r="AZ9" s="31" t="str">
        <f t="shared" ca="1" si="12"/>
        <v/>
      </c>
      <c r="BA9" s="31" t="str">
        <f t="shared" ca="1" si="12"/>
        <v/>
      </c>
      <c r="BB9" s="31" t="str">
        <f t="shared" ca="1" si="12"/>
        <v/>
      </c>
      <c r="BC9" s="31" t="str">
        <f t="shared" ca="1" si="12"/>
        <v/>
      </c>
      <c r="BD9" s="31" t="str">
        <f t="shared" ca="1" si="12"/>
        <v/>
      </c>
      <c r="BE9" s="31" t="str">
        <f t="shared" ca="1" si="12"/>
        <v/>
      </c>
      <c r="BF9" s="31" t="str">
        <f t="shared" ca="1" si="12"/>
        <v/>
      </c>
      <c r="BG9" s="31" t="str">
        <f t="shared" ca="1" si="12"/>
        <v/>
      </c>
      <c r="BH9" s="31" t="str">
        <f t="shared" ca="1" si="12"/>
        <v/>
      </c>
      <c r="BI9" s="31" t="str">
        <f t="shared" ca="1" si="12"/>
        <v/>
      </c>
      <c r="BJ9" s="31" t="str">
        <f t="shared" ca="1" si="12"/>
        <v/>
      </c>
      <c r="BK9" s="31" t="str">
        <f t="shared" ca="1" si="12"/>
        <v/>
      </c>
      <c r="BL9" s="31" t="str">
        <f t="shared" ca="1" si="12"/>
        <v/>
      </c>
      <c r="BM9" s="31" t="str">
        <f t="shared" ca="1" si="12"/>
        <v/>
      </c>
      <c r="BN9" s="31" t="str">
        <f t="shared" ca="1" si="12"/>
        <v/>
      </c>
      <c r="BO9" s="31" t="str">
        <f t="shared" ca="1" si="12"/>
        <v/>
      </c>
      <c r="BP9" s="31" t="str">
        <f t="shared" ca="1" si="12"/>
        <v/>
      </c>
      <c r="BQ9" s="31" t="str">
        <f t="shared" ca="1" si="12"/>
        <v/>
      </c>
      <c r="BR9" s="31" t="str">
        <f t="shared" ca="1" si="12"/>
        <v/>
      </c>
      <c r="BS9" s="31" t="str">
        <f t="shared" ca="1" si="12"/>
        <v/>
      </c>
      <c r="BT9" s="31" t="str">
        <f t="shared" ca="1" si="12"/>
        <v/>
      </c>
      <c r="BU9" s="31" t="str">
        <f t="shared" ref="BU9:DY9" ca="1" si="13">IF(AND(BU3&lt;BQ9,BU3&gt;0),"Montant minimum non atteint",IF(AND(BU4&lt;&gt;"",BU4&lt;&gt;BU3),"Montant reçu différent du montant commandé",IF(AND(BU7&lt;&gt;"",BU7&lt;&gt;0,BU7&lt;&gt;BU6),"Qté reçue différente de Qté commandée","")))</f>
        <v/>
      </c>
      <c r="BV9" s="31" t="str">
        <f t="shared" ca="1" si="13"/>
        <v/>
      </c>
      <c r="BW9" s="31" t="str">
        <f t="shared" ca="1" si="13"/>
        <v/>
      </c>
      <c r="BX9" s="31" t="str">
        <f t="shared" ca="1" si="13"/>
        <v/>
      </c>
      <c r="BY9" s="31" t="str">
        <f t="shared" ca="1" si="13"/>
        <v/>
      </c>
      <c r="BZ9" s="31" t="str">
        <f t="shared" ca="1" si="13"/>
        <v/>
      </c>
      <c r="CA9" s="31" t="str">
        <f t="shared" ca="1" si="13"/>
        <v/>
      </c>
      <c r="CB9" s="31" t="str">
        <f t="shared" ca="1" si="13"/>
        <v/>
      </c>
      <c r="CC9" s="31" t="str">
        <f t="shared" ca="1" si="13"/>
        <v/>
      </c>
      <c r="CD9" s="31" t="str">
        <f t="shared" ca="1" si="13"/>
        <v/>
      </c>
      <c r="CE9" s="31" t="str">
        <f t="shared" ca="1" si="13"/>
        <v/>
      </c>
      <c r="CF9" s="31" t="str">
        <f t="shared" ca="1" si="13"/>
        <v/>
      </c>
      <c r="CG9" s="31" t="str">
        <f t="shared" ca="1" si="13"/>
        <v/>
      </c>
      <c r="CH9" s="31" t="str">
        <f t="shared" ca="1" si="13"/>
        <v/>
      </c>
      <c r="CI9" s="31" t="str">
        <f t="shared" ca="1" si="13"/>
        <v/>
      </c>
      <c r="CJ9" s="31" t="str">
        <f t="shared" ca="1" si="13"/>
        <v/>
      </c>
      <c r="CK9" s="31" t="str">
        <f t="shared" ca="1" si="13"/>
        <v/>
      </c>
      <c r="CL9" s="31" t="str">
        <f t="shared" ca="1" si="13"/>
        <v/>
      </c>
      <c r="CM9" s="31" t="str">
        <f t="shared" ca="1" si="13"/>
        <v/>
      </c>
      <c r="CN9" s="31" t="str">
        <f t="shared" ca="1" si="13"/>
        <v/>
      </c>
      <c r="CO9" s="31" t="str">
        <f t="shared" ca="1" si="13"/>
        <v/>
      </c>
      <c r="CP9" s="31" t="str">
        <f t="shared" ca="1" si="13"/>
        <v/>
      </c>
      <c r="CQ9" s="31" t="str">
        <f t="shared" ca="1" si="13"/>
        <v/>
      </c>
      <c r="CR9" s="31" t="str">
        <f t="shared" ca="1" si="13"/>
        <v/>
      </c>
      <c r="CS9" s="31" t="str">
        <f t="shared" ca="1" si="13"/>
        <v/>
      </c>
      <c r="CT9" s="31" t="str">
        <f t="shared" ca="1" si="13"/>
        <v/>
      </c>
      <c r="CU9" s="31" t="str">
        <f t="shared" ca="1" si="13"/>
        <v/>
      </c>
      <c r="CV9" s="31" t="str">
        <f t="shared" ca="1" si="13"/>
        <v/>
      </c>
      <c r="CW9" s="31" t="str">
        <f t="shared" ca="1" si="13"/>
        <v/>
      </c>
      <c r="CX9" s="31" t="str">
        <f t="shared" ca="1" si="13"/>
        <v/>
      </c>
      <c r="CY9" s="31" t="str">
        <f t="shared" ca="1" si="13"/>
        <v/>
      </c>
      <c r="CZ9" s="31" t="str">
        <f t="shared" ca="1" si="13"/>
        <v/>
      </c>
      <c r="DA9" s="31" t="str">
        <f t="shared" ca="1" si="13"/>
        <v/>
      </c>
      <c r="DB9" s="31" t="str">
        <f t="shared" ca="1" si="13"/>
        <v/>
      </c>
      <c r="DC9" s="31" t="str">
        <f t="shared" ca="1" si="13"/>
        <v/>
      </c>
      <c r="DD9" s="31" t="str">
        <f t="shared" ca="1" si="13"/>
        <v/>
      </c>
      <c r="DE9" s="31" t="str">
        <f t="shared" ca="1" si="13"/>
        <v/>
      </c>
      <c r="DF9" s="31" t="str">
        <f t="shared" ca="1" si="13"/>
        <v/>
      </c>
      <c r="DG9" s="31" t="str">
        <f t="shared" ca="1" si="13"/>
        <v/>
      </c>
      <c r="DH9" s="31" t="str">
        <f t="shared" ca="1" si="13"/>
        <v/>
      </c>
      <c r="DI9" s="31" t="str">
        <f t="shared" ca="1" si="13"/>
        <v/>
      </c>
      <c r="DJ9" s="31" t="str">
        <f t="shared" ca="1" si="13"/>
        <v/>
      </c>
      <c r="DK9" s="31" t="str">
        <f t="shared" ca="1" si="13"/>
        <v/>
      </c>
      <c r="DL9" s="31" t="str">
        <f t="shared" ca="1" si="13"/>
        <v/>
      </c>
      <c r="DM9" s="31" t="str">
        <f t="shared" ca="1" si="13"/>
        <v/>
      </c>
      <c r="DN9" s="31" t="str">
        <f t="shared" ca="1" si="13"/>
        <v/>
      </c>
      <c r="DO9" s="31" t="str">
        <f t="shared" ca="1" si="13"/>
        <v/>
      </c>
      <c r="DP9" s="31" t="str">
        <f t="shared" ca="1" si="13"/>
        <v/>
      </c>
      <c r="DQ9" s="31" t="str">
        <f t="shared" ca="1" si="13"/>
        <v/>
      </c>
      <c r="DR9" s="31" t="str">
        <f t="shared" ca="1" si="13"/>
        <v/>
      </c>
      <c r="DS9" s="31" t="str">
        <f t="shared" ca="1" si="13"/>
        <v/>
      </c>
      <c r="DT9" s="31" t="str">
        <f t="shared" ca="1" si="13"/>
        <v/>
      </c>
      <c r="DU9" s="31" t="str">
        <f t="shared" ca="1" si="13"/>
        <v/>
      </c>
      <c r="DV9" s="31" t="str">
        <f t="shared" ca="1" si="13"/>
        <v/>
      </c>
      <c r="DW9" s="31" t="str">
        <f t="shared" ca="1" si="13"/>
        <v/>
      </c>
      <c r="DX9" s="31" t="str">
        <f t="shared" ca="1" si="13"/>
        <v/>
      </c>
      <c r="DY9" s="31" t="str">
        <f t="shared" ca="1" si="13"/>
        <v/>
      </c>
    </row>
    <row r="10" spans="1:249" s="34" customFormat="1" ht="16" customHeight="1" x14ac:dyDescent="0.2">
      <c r="A10" s="61" t="s">
        <v>19</v>
      </c>
      <c r="B10" s="64"/>
      <c r="C10" s="67" t="s">
        <v>13</v>
      </c>
      <c r="D10" s="67">
        <v>1</v>
      </c>
      <c r="E10" s="67">
        <v>2</v>
      </c>
      <c r="F10" s="32" t="s">
        <v>14</v>
      </c>
      <c r="G10" s="33"/>
    </row>
    <row r="11" spans="1:249" s="37" customFormat="1" ht="16" customHeight="1" x14ac:dyDescent="0.2">
      <c r="A11" s="62"/>
      <c r="B11" s="65"/>
      <c r="C11" s="68"/>
      <c r="D11" s="68"/>
      <c r="E11" s="68"/>
      <c r="F11" s="35" t="s">
        <v>15</v>
      </c>
      <c r="G11" s="36" t="str">
        <f ca="1">IF(ISBLANK(G10),"",(IF(ISNA(LOOKUP(9^9,F10:$G10)),0,LOOKUP(9^9,F10:$G10))+IF(ISNA(LOOKUP(9^9,INDIRECT(ADDRESS(ROW(G13),IF(ISNA(MATCH(LOOKUP(9^9,F10:$G10),F10:$G10,0)+COLUMN($F10)),0,MATCH(LOOKUP(9^9,F10:$G10),F10:$G10,0)+COLUMN($F10)),3)&amp;":"&amp;ADDRESS(ROW(G13),COLUMN(F13),4)))),IF(ISNA((LOOKUP(9^9,F12:$G12))),0,(LOOKUP(9^9,F12:$G12))),IF(ISNA((LOOKUP(9^9,F13:$G13))),0,(LOOKUP(9^9,F13:$G13))))-G10))</f>
        <v/>
      </c>
      <c r="H11" s="36" t="str">
        <f ca="1">IF(ISBLANK(H10),"",(IF(ISNA(LOOKUP(9^9,G10:$G10)),0,LOOKUP(9^9,G10:$G10))+IF(ISNA(LOOKUP(9^9,INDIRECT(ADDRESS(ROW(H13),IF(ISNA(MATCH(LOOKUP(9^9,G10:$G10),G10:$G10,0)+COLUMN($F10)),0,MATCH(LOOKUP(9^9,G10:$G10),G10:$G10,0)+COLUMN($F10)),3)&amp;":"&amp;ADDRESS(ROW(H13),COLUMN(G13),4)))),IF(ISNA((LOOKUP(9^9,G12:$G12))),0,(LOOKUP(9^9,G12:$G12))),IF(ISNA((LOOKUP(9^9,G13:$G13))),0,(LOOKUP(9^9,G13:$G13))))-H10))</f>
        <v/>
      </c>
      <c r="I11" s="36" t="str">
        <f ca="1">IF(ISBLANK(I10),"",(IF(ISNA(LOOKUP(9^9,$G10:H10)),0,LOOKUP(9^9,$G10:H10))+IF(ISNA(LOOKUP(9^9,INDIRECT(ADDRESS(ROW(I13),IF(ISNA(MATCH(LOOKUP(9^9,$G10:H10),$G10:H10,0)+COLUMN($F10)),0,MATCH(LOOKUP(9^9,$G10:H10),$G10:H10,0)+COLUMN($F10)),3)&amp;":"&amp;ADDRESS(ROW(I13),COLUMN(H13),4)))),IF(ISNA((LOOKUP(9^9,$G12:H12))),0,(LOOKUP(9^9,$G12:H12))),IF(ISNA((LOOKUP(9^9,$G13:H13))),0,(LOOKUP(9^9,$G13:H13))))-I10))</f>
        <v/>
      </c>
      <c r="J11" s="36" t="str">
        <f ca="1">IF(ISBLANK(J10),"",(IF(ISNA(LOOKUP(9^9,$G10:I10)),0,LOOKUP(9^9,$G10:I10))+IF(ISNA(LOOKUP(9^9,INDIRECT(ADDRESS(ROW(J13),IF(ISNA(MATCH(LOOKUP(9^9,$G10:I10),$G10:I10,0)+COLUMN($F10)),0,MATCH(LOOKUP(9^9,$G10:I10),$G10:I10,0)+COLUMN($F10)),3)&amp;":"&amp;ADDRESS(ROW(J13),COLUMN(I13),4)))),IF(ISNA((LOOKUP(9^9,$G12:I12))),0,(LOOKUP(9^9,$G12:I12))),IF(ISNA((LOOKUP(9^9,$G13:I13))),0,(LOOKUP(9^9,$G13:I13))))-J10))</f>
        <v/>
      </c>
      <c r="K11" s="36" t="str">
        <f ca="1">IF(ISBLANK(K10),"",(IF(ISNA(LOOKUP(9^9,$G10:J10)),0,LOOKUP(9^9,$G10:J10))+IF(ISNA(LOOKUP(9^9,INDIRECT(ADDRESS(ROW(K13),IF(ISNA(MATCH(LOOKUP(9^9,$G10:J10),$G10:J10,0)+COLUMN($F10)),0,MATCH(LOOKUP(9^9,$G10:J10),$G10:J10,0)+COLUMN($F10)),3)&amp;":"&amp;ADDRESS(ROW(K13),COLUMN(J13),4)))),IF(ISNA((LOOKUP(9^9,$G12:J12))),0,(LOOKUP(9^9,$G12:J12))),IF(ISNA((LOOKUP(9^9,$G13:J13))),0,(LOOKUP(9^9,$G13:J13))))-K10))</f>
        <v/>
      </c>
      <c r="L11" s="36" t="str">
        <f ca="1">IF(ISBLANK(L10),"",(IF(ISNA(LOOKUP(9^9,$G10:K10)),0,LOOKUP(9^9,$G10:K10))+IF(ISNA(LOOKUP(9^9,INDIRECT(ADDRESS(ROW(L13),IF(ISNA(MATCH(LOOKUP(9^9,$G10:K10),$G10:K10,0)+COLUMN($F10)),0,MATCH(LOOKUP(9^9,$G10:K10),$G10:K10,0)+COLUMN($F10)),3)&amp;":"&amp;ADDRESS(ROW(L13),COLUMN(K13),4)))),IF(ISNA((LOOKUP(9^9,$G12:K12))),0,(LOOKUP(9^9,$G12:K12))),IF(ISNA((LOOKUP(9^9,$G13:K13))),0,(LOOKUP(9^9,$G13:K13))))-L10))</f>
        <v/>
      </c>
      <c r="M11" s="36" t="str">
        <f ca="1">IF(ISBLANK(M10),"",(IF(ISNA(LOOKUP(9^9,$G10:L10)),0,LOOKUP(9^9,$G10:L10))+IF(ISNA(LOOKUP(9^9,INDIRECT(ADDRESS(ROW(M13),IF(ISNA(MATCH(LOOKUP(9^9,$G10:L10),$G10:L10,0)+COLUMN($F10)),0,MATCH(LOOKUP(9^9,$G10:L10),$G10:L10,0)+COLUMN($F10)),3)&amp;":"&amp;ADDRESS(ROW(M13),COLUMN(L13),4)))),IF(ISNA((LOOKUP(9^9,$G12:L12))),0,(LOOKUP(9^9,$G12:L12))),IF(ISNA((LOOKUP(9^9,$G13:L13))),0,(LOOKUP(9^9,$G13:L13))))-M10))</f>
        <v/>
      </c>
      <c r="N11" s="36" t="str">
        <f ca="1">IF(ISBLANK(N10),"",(IF(ISNA(LOOKUP(9^9,$G10:M10)),0,LOOKUP(9^9,$G10:M10))+IF(ISNA(LOOKUP(9^9,INDIRECT(ADDRESS(ROW(N13),IF(ISNA(MATCH(LOOKUP(9^9,$G10:M10),$G10:M10,0)+COLUMN($F10)),0,MATCH(LOOKUP(9^9,$G10:M10),$G10:M10,0)+COLUMN($F10)),3)&amp;":"&amp;ADDRESS(ROW(N13),COLUMN(M13),4)))),IF(ISNA((LOOKUP(9^9,$G12:M12))),0,(LOOKUP(9^9,$G12:M12))),IF(ISNA((LOOKUP(9^9,$G13:M13))),0,(LOOKUP(9^9,$G13:M13))))-N10))</f>
        <v/>
      </c>
      <c r="O11" s="36" t="str">
        <f ca="1">IF(ISBLANK(O10),"",(IF(ISNA(LOOKUP(9^9,$G10:N10)),0,LOOKUP(9^9,$G10:N10))+IF(ISNA(LOOKUP(9^9,INDIRECT(ADDRESS(ROW(O13),IF(ISNA(MATCH(LOOKUP(9^9,$G10:N10),$G10:N10,0)+COLUMN($F10)),0,MATCH(LOOKUP(9^9,$G10:N10),$G10:N10,0)+COLUMN($F10)),3)&amp;":"&amp;ADDRESS(ROW(O13),COLUMN(N13),4)))),IF(ISNA((LOOKUP(9^9,$G12:N12))),0,(LOOKUP(9^9,$G12:N12))),IF(ISNA((LOOKUP(9^9,$G13:N13))),0,(LOOKUP(9^9,$G13:N13))))-O10))</f>
        <v/>
      </c>
      <c r="P11" s="36" t="str">
        <f ca="1">IF(ISBLANK(P10),"",(IF(ISNA(LOOKUP(9^9,$G10:O10)),0,LOOKUP(9^9,$G10:O10))+IF(ISNA(LOOKUP(9^9,INDIRECT(ADDRESS(ROW(P13),IF(ISNA(MATCH(LOOKUP(9^9,$G10:O10),$G10:O10,0)+COLUMN($F10)),0,MATCH(LOOKUP(9^9,$G10:O10),$G10:O10,0)+COLUMN($F10)),3)&amp;":"&amp;ADDRESS(ROW(P13),COLUMN(O13),4)))),IF(ISNA((LOOKUP(9^9,$G12:O12))),0,(LOOKUP(9^9,$G12:O12))),IF(ISNA((LOOKUP(9^9,$G13:O13))),0,(LOOKUP(9^9,$G13:O13))))-P10))</f>
        <v/>
      </c>
      <c r="Q11" s="36" t="str">
        <f ca="1">IF(ISBLANK(Q10),"",(IF(ISNA(LOOKUP(9^9,$G10:P10)),0,LOOKUP(9^9,$G10:P10))+IF(ISNA(LOOKUP(9^9,INDIRECT(ADDRESS(ROW(Q13),IF(ISNA(MATCH(LOOKUP(9^9,$G10:P10),$G10:P10,0)+COLUMN($F10)),0,MATCH(LOOKUP(9^9,$G10:P10),$G10:P10,0)+COLUMN($F10)),3)&amp;":"&amp;ADDRESS(ROW(Q13),COLUMN(P13),4)))),IF(ISNA((LOOKUP(9^9,$G12:P12))),0,(LOOKUP(9^9,$G12:P12))),IF(ISNA((LOOKUP(9^9,$G13:P13))),0,(LOOKUP(9^9,$G13:P13))))-Q10))</f>
        <v/>
      </c>
      <c r="R11" s="36" t="str">
        <f ca="1">IF(ISBLANK(R10),"",(IF(ISNA(LOOKUP(9^9,$G10:Q10)),0,LOOKUP(9^9,$G10:Q10))+IF(ISNA(LOOKUP(9^9,INDIRECT(ADDRESS(ROW(R13),IF(ISNA(MATCH(LOOKUP(9^9,$G10:Q10),$G10:Q10,0)+COLUMN($F10)),0,MATCH(LOOKUP(9^9,$G10:Q10),$G10:Q10,0)+COLUMN($F10)),3)&amp;":"&amp;ADDRESS(ROW(R13),COLUMN(Q13),4)))),IF(ISNA((LOOKUP(9^9,$G12:Q12))),0,(LOOKUP(9^9,$G12:Q12))),IF(ISNA((LOOKUP(9^9,$G13:Q13))),0,(LOOKUP(9^9,$G13:Q13))))-R10))</f>
        <v/>
      </c>
      <c r="S11" s="36" t="str">
        <f ca="1">IF(ISBLANK(S10),"",(IF(ISNA(LOOKUP(9^9,$G10:R10)),0,LOOKUP(9^9,$G10:R10))+IF(ISNA(LOOKUP(9^9,INDIRECT(ADDRESS(ROW(S13),IF(ISNA(MATCH(LOOKUP(9^9,$G10:R10),$G10:R10,0)+COLUMN($F10)),0,MATCH(LOOKUP(9^9,$G10:R10),$G10:R10,0)+COLUMN($F10)),3)&amp;":"&amp;ADDRESS(ROW(S13),COLUMN(R13),4)))),IF(ISNA((LOOKUP(9^9,$G12:R12))),0,(LOOKUP(9^9,$G12:R12))),IF(ISNA((LOOKUP(9^9,$G13:R13))),0,(LOOKUP(9^9,$G13:R13))))-S10))</f>
        <v/>
      </c>
      <c r="T11" s="36" t="str">
        <f ca="1">IF(ISBLANK(T10),"",(IF(ISNA(LOOKUP(9^9,$G10:S10)),0,LOOKUP(9^9,$G10:S10))+IF(ISNA(LOOKUP(9^9,INDIRECT(ADDRESS(ROW(T13),IF(ISNA(MATCH(LOOKUP(9^9,$G10:S10),$G10:S10,0)+COLUMN($F10)),0,MATCH(LOOKUP(9^9,$G10:S10),$G10:S10,0)+COLUMN($F10)),3)&amp;":"&amp;ADDRESS(ROW(T13),COLUMN(S13),4)))),IF(ISNA((LOOKUP(9^9,$G12:S12))),0,(LOOKUP(9^9,$G12:S12))),IF(ISNA((LOOKUP(9^9,$G13:S13))),0,(LOOKUP(9^9,$G13:S13))))-T10))</f>
        <v/>
      </c>
      <c r="U11" s="36" t="str">
        <f ca="1">IF(ISBLANK(U10),"",(IF(ISNA(LOOKUP(9^9,$G10:T10)),0,LOOKUP(9^9,$G10:T10))+IF(ISNA(LOOKUP(9^9,INDIRECT(ADDRESS(ROW(U13),IF(ISNA(MATCH(LOOKUP(9^9,$G10:T10),$G10:T10,0)+COLUMN($F10)),0,MATCH(LOOKUP(9^9,$G10:T10),$G10:T10,0)+COLUMN($F10)),3)&amp;":"&amp;ADDRESS(ROW(U13),COLUMN(T13),4)))),IF(ISNA((LOOKUP(9^9,$G12:T12))),0,(LOOKUP(9^9,$G12:T12))),IF(ISNA((LOOKUP(9^9,$G13:T13))),0,(LOOKUP(9^9,$G13:T13))))-U10))</f>
        <v/>
      </c>
      <c r="V11" s="36" t="str">
        <f ca="1">IF(ISBLANK(V10),"",(IF(ISNA(LOOKUP(9^9,$G10:U10)),0,LOOKUP(9^9,$G10:U10))+IF(ISNA(LOOKUP(9^9,INDIRECT(ADDRESS(ROW(V13),IF(ISNA(MATCH(LOOKUP(9^9,$G10:U10),$G10:U10,0)+COLUMN($F10)),0,MATCH(LOOKUP(9^9,$G10:U10),$G10:U10,0)+COLUMN($F10)),3)&amp;":"&amp;ADDRESS(ROW(V13),COLUMN(U13),4)))),IF(ISNA((LOOKUP(9^9,$G12:U12))),0,(LOOKUP(9^9,$G12:U12))),IF(ISNA((LOOKUP(9^9,$G13:U13))),0,(LOOKUP(9^9,$G13:U13))))-V10))</f>
        <v/>
      </c>
      <c r="W11" s="36" t="str">
        <f ca="1">IF(ISBLANK(W10),"",(IF(ISNA(LOOKUP(9^9,$G10:V10)),0,LOOKUP(9^9,$G10:V10))+IF(ISNA(LOOKUP(9^9,INDIRECT(ADDRESS(ROW(W13),IF(ISNA(MATCH(LOOKUP(9^9,$G10:V10),$G10:V10,0)+COLUMN($F10)),0,MATCH(LOOKUP(9^9,$G10:V10),$G10:V10,0)+COLUMN($F10)),3)&amp;":"&amp;ADDRESS(ROW(W13),COLUMN(V13),4)))),IF(ISNA((LOOKUP(9^9,$G12:V12))),0,(LOOKUP(9^9,$G12:V12))),IF(ISNA((LOOKUP(9^9,$G13:V13))),0,(LOOKUP(9^9,$G13:V13))))-W10))</f>
        <v/>
      </c>
      <c r="X11" s="36" t="str">
        <f ca="1">IF(ISBLANK(X10),"",(IF(ISNA(LOOKUP(9^9,$G10:W10)),0,LOOKUP(9^9,$G10:W10))+IF(ISNA(LOOKUP(9^9,INDIRECT(ADDRESS(ROW(X13),IF(ISNA(MATCH(LOOKUP(9^9,$G10:W10),$G10:W10,0)+COLUMN($F10)),0,MATCH(LOOKUP(9^9,$G10:W10),$G10:W10,0)+COLUMN($F10)),3)&amp;":"&amp;ADDRESS(ROW(X13),COLUMN(W13),4)))),IF(ISNA((LOOKUP(9^9,$G12:W12))),0,(LOOKUP(9^9,$G12:W12))),IF(ISNA((LOOKUP(9^9,$G13:W13))),0,(LOOKUP(9^9,$G13:W13))))-X10))</f>
        <v/>
      </c>
      <c r="Y11" s="36" t="str">
        <f ca="1">IF(ISBLANK(Y10),"",(IF(ISNA(LOOKUP(9^9,$G10:X10)),0,LOOKUP(9^9,$G10:X10))+IF(ISNA(LOOKUP(9^9,INDIRECT(ADDRESS(ROW(Y13),IF(ISNA(MATCH(LOOKUP(9^9,$G10:X10),$G10:X10,0)+COLUMN($F10)),0,MATCH(LOOKUP(9^9,$G10:X10),$G10:X10,0)+COLUMN($F10)),3)&amp;":"&amp;ADDRESS(ROW(Y13),COLUMN(X13),4)))),IF(ISNA((LOOKUP(9^9,$G12:X12))),0,(LOOKUP(9^9,$G12:X12))),IF(ISNA((LOOKUP(9^9,$G13:X13))),0,(LOOKUP(9^9,$G13:X13))))-Y10))</f>
        <v/>
      </c>
      <c r="Z11" s="36" t="str">
        <f ca="1">IF(ISBLANK(Z10),"",(IF(ISNA(LOOKUP(9^9,$G10:Y10)),0,LOOKUP(9^9,$G10:Y10))+IF(ISNA(LOOKUP(9^9,INDIRECT(ADDRESS(ROW(Z13),IF(ISNA(MATCH(LOOKUP(9^9,$G10:Y10),$G10:Y10,0)+COLUMN($F10)),0,MATCH(LOOKUP(9^9,$G10:Y10),$G10:Y10,0)+COLUMN($F10)),3)&amp;":"&amp;ADDRESS(ROW(Z13),COLUMN(Y13),4)))),IF(ISNA((LOOKUP(9^9,$G12:Y12))),0,(LOOKUP(9^9,$G12:Y12))),IF(ISNA((LOOKUP(9^9,$G13:Y13))),0,(LOOKUP(9^9,$G13:Y13))))-Z10))</f>
        <v/>
      </c>
      <c r="AA11" s="36" t="str">
        <f ca="1">IF(ISBLANK(AA10),"",(IF(ISNA(LOOKUP(9^9,$G10:Z10)),0,LOOKUP(9^9,$G10:Z10))+IF(ISNA(LOOKUP(9^9,INDIRECT(ADDRESS(ROW(AA13),IF(ISNA(MATCH(LOOKUP(9^9,$G10:Z10),$G10:Z10,0)+COLUMN($F10)),0,MATCH(LOOKUP(9^9,$G10:Z10),$G10:Z10,0)+COLUMN($F10)),3)&amp;":"&amp;ADDRESS(ROW(AA13),COLUMN(Z13),4)))),IF(ISNA((LOOKUP(9^9,$G12:Z12))),0,(LOOKUP(9^9,$G12:Z12))),IF(ISNA((LOOKUP(9^9,$G13:Z13))),0,(LOOKUP(9^9,$G13:Z13))))-AA10))</f>
        <v/>
      </c>
      <c r="AB11" s="36" t="str">
        <f ca="1">IF(ISBLANK(AB10),"",(IF(ISNA(LOOKUP(9^9,$G10:AA10)),0,LOOKUP(9^9,$G10:AA10))+IF(ISNA(LOOKUP(9^9,INDIRECT(ADDRESS(ROW(AB13),IF(ISNA(MATCH(LOOKUP(9^9,$G10:AA10),$G10:AA10,0)+COLUMN($F10)),0,MATCH(LOOKUP(9^9,$G10:AA10),$G10:AA10,0)+COLUMN($F10)),3)&amp;":"&amp;ADDRESS(ROW(AB13),COLUMN(AA13),4)))),IF(ISNA((LOOKUP(9^9,$G12:AA12))),0,(LOOKUP(9^9,$G12:AA12))),IF(ISNA((LOOKUP(9^9,$G13:AA13))),0,(LOOKUP(9^9,$G13:AA13))))-AB10))</f>
        <v/>
      </c>
      <c r="AC11" s="36" t="str">
        <f ca="1">IF(ISBLANK(AC10),"",(IF(ISNA(LOOKUP(9^9,$G10:AB10)),0,LOOKUP(9^9,$G10:AB10))+IF(ISNA(LOOKUP(9^9,INDIRECT(ADDRESS(ROW(AC13),IF(ISNA(MATCH(LOOKUP(9^9,$G10:AB10),$G10:AB10,0)+COLUMN($F10)),0,MATCH(LOOKUP(9^9,$G10:AB10),$G10:AB10,0)+COLUMN($F10)),3)&amp;":"&amp;ADDRESS(ROW(AC13),COLUMN(AB13),4)))),IF(ISNA((LOOKUP(9^9,$G12:AB12))),0,(LOOKUP(9^9,$G12:AB12))),IF(ISNA((LOOKUP(9^9,$G13:AB13))),0,(LOOKUP(9^9,$G13:AB13))))-AC10))</f>
        <v/>
      </c>
      <c r="AD11" s="36" t="str">
        <f ca="1">IF(ISBLANK(AD10),"",(IF(ISNA(LOOKUP(9^9,$G10:AC10)),0,LOOKUP(9^9,$G10:AC10))+IF(ISNA(LOOKUP(9^9,INDIRECT(ADDRESS(ROW(AD13),IF(ISNA(MATCH(LOOKUP(9^9,$G10:AC10),$G10:AC10,0)+COLUMN($F10)),0,MATCH(LOOKUP(9^9,$G10:AC10),$G10:AC10,0)+COLUMN($F10)),3)&amp;":"&amp;ADDRESS(ROW(AD13),COLUMN(AC13),4)))),IF(ISNA((LOOKUP(9^9,$G12:AC12))),0,(LOOKUP(9^9,$G12:AC12))),IF(ISNA((LOOKUP(9^9,$G13:AC13))),0,(LOOKUP(9^9,$G13:AC13))))-AD10))</f>
        <v/>
      </c>
      <c r="AE11" s="36" t="str">
        <f ca="1">IF(ISBLANK(AE10),"",(IF(ISNA(LOOKUP(9^9,$G10:AD10)),0,LOOKUP(9^9,$G10:AD10))+IF(ISNA(LOOKUP(9^9,INDIRECT(ADDRESS(ROW(AE13),IF(ISNA(MATCH(LOOKUP(9^9,$G10:AD10),$G10:AD10,0)+COLUMN($F10)),0,MATCH(LOOKUP(9^9,$G10:AD10),$G10:AD10,0)+COLUMN($F10)),3)&amp;":"&amp;ADDRESS(ROW(AE13),COLUMN(AD13),4)))),IF(ISNA((LOOKUP(9^9,$G12:AD12))),0,(LOOKUP(9^9,$G12:AD12))),IF(ISNA((LOOKUP(9^9,$G13:AD13))),0,(LOOKUP(9^9,$G13:AD13))))-AE10))</f>
        <v/>
      </c>
      <c r="AF11" s="36" t="str">
        <f ca="1">IF(ISBLANK(AF10),"",(IF(ISNA(LOOKUP(9^9,$G10:AE10)),0,LOOKUP(9^9,$G10:AE10))+IF(ISNA(LOOKUP(9^9,INDIRECT(ADDRESS(ROW(AF13),IF(ISNA(MATCH(LOOKUP(9^9,$G10:AE10),$G10:AE10,0)+COLUMN($F10)),0,MATCH(LOOKUP(9^9,$G10:AE10),$G10:AE10,0)+COLUMN($F10)),3)&amp;":"&amp;ADDRESS(ROW(AF13),COLUMN(AE13),4)))),IF(ISNA((LOOKUP(9^9,$G12:AE12))),0,(LOOKUP(9^9,$G12:AE12))),IF(ISNA((LOOKUP(9^9,$G13:AE13))),0,(LOOKUP(9^9,$G13:AE13))))-AF10))</f>
        <v/>
      </c>
      <c r="AG11" s="36" t="str">
        <f ca="1">IF(ISBLANK(AG10),"",(IF(ISNA(LOOKUP(9^9,$G10:AF10)),0,LOOKUP(9^9,$G10:AF10))+IF(ISNA(LOOKUP(9^9,INDIRECT(ADDRESS(ROW(AG13),IF(ISNA(MATCH(LOOKUP(9^9,$G10:AF10),$G10:AF10,0)+COLUMN($F10)),0,MATCH(LOOKUP(9^9,$G10:AF10),$G10:AF10,0)+COLUMN($F10)),3)&amp;":"&amp;ADDRESS(ROW(AG13),COLUMN(AF13),4)))),IF(ISNA((LOOKUP(9^9,$G12:AF12))),0,(LOOKUP(9^9,$G12:AF12))),IF(ISNA((LOOKUP(9^9,$G13:AF13))),0,(LOOKUP(9^9,$G13:AF13))))-AG10))</f>
        <v/>
      </c>
      <c r="AH11" s="36" t="str">
        <f ca="1">IF(ISBLANK(AH10),"",(IF(ISNA(LOOKUP(9^9,$G10:AG10)),0,LOOKUP(9^9,$G10:AG10))+IF(ISNA(LOOKUP(9^9,INDIRECT(ADDRESS(ROW(AH13),IF(ISNA(MATCH(LOOKUP(9^9,$G10:AG10),$G10:AG10,0)+COLUMN($F10)),0,MATCH(LOOKUP(9^9,$G10:AG10),$G10:AG10,0)+COLUMN($F10)),3)&amp;":"&amp;ADDRESS(ROW(AH13),COLUMN(AG13),4)))),IF(ISNA((LOOKUP(9^9,$G12:AG12))),0,(LOOKUP(9^9,$G12:AG12))),IF(ISNA((LOOKUP(9^9,$G13:AG13))),0,(LOOKUP(9^9,$G13:AG13))))-AH10))</f>
        <v/>
      </c>
      <c r="AI11" s="36" t="str">
        <f ca="1">IF(ISBLANK(AI10),"",(IF(ISNA(LOOKUP(9^9,$G10:AH10)),0,LOOKUP(9^9,$G10:AH10))+IF(ISNA(LOOKUP(9^9,INDIRECT(ADDRESS(ROW(AI13),IF(ISNA(MATCH(LOOKUP(9^9,$G10:AH10),$G10:AH10,0)+COLUMN($F10)),0,MATCH(LOOKUP(9^9,$G10:AH10),$G10:AH10,0)+COLUMN($F10)),3)&amp;":"&amp;ADDRESS(ROW(AI13),COLUMN(AH13),4)))),IF(ISNA((LOOKUP(9^9,$G12:AH12))),0,(LOOKUP(9^9,$G12:AH12))),IF(ISNA((LOOKUP(9^9,$G13:AH13))),0,(LOOKUP(9^9,$G13:AH13))))-AI10))</f>
        <v/>
      </c>
      <c r="AJ11" s="36" t="str">
        <f ca="1">IF(ISBLANK(AJ10),"",(IF(ISNA(LOOKUP(9^9,$G10:AI10)),0,LOOKUP(9^9,$G10:AI10))+IF(ISNA(LOOKUP(9^9,INDIRECT(ADDRESS(ROW(AJ13),IF(ISNA(MATCH(LOOKUP(9^9,$G10:AI10),$G10:AI10,0)+COLUMN($F10)),0,MATCH(LOOKUP(9^9,$G10:AI10),$G10:AI10,0)+COLUMN($F10)),3)&amp;":"&amp;ADDRESS(ROW(AJ13),COLUMN(AI13),4)))),IF(ISNA((LOOKUP(9^9,$G12:AI12))),0,(LOOKUP(9^9,$G12:AI12))),IF(ISNA((LOOKUP(9^9,$G13:AI13))),0,(LOOKUP(9^9,$G13:AI13))))-AJ10))</f>
        <v/>
      </c>
      <c r="AK11" s="36" t="str">
        <f ca="1">IF(ISBLANK(AK10),"",(IF(ISNA(LOOKUP(9^9,$G10:AJ10)),0,LOOKUP(9^9,$G10:AJ10))+IF(ISNA(LOOKUP(9^9,INDIRECT(ADDRESS(ROW(AK13),IF(ISNA(MATCH(LOOKUP(9^9,$G10:AJ10),$G10:AJ10,0)+COLUMN($F10)),0,MATCH(LOOKUP(9^9,$G10:AJ10),$G10:AJ10,0)+COLUMN($F10)),3)&amp;":"&amp;ADDRESS(ROW(AK13),COLUMN(AJ13),4)))),IF(ISNA((LOOKUP(9^9,$G12:AJ12))),0,(LOOKUP(9^9,$G12:AJ12))),IF(ISNA((LOOKUP(9^9,$G13:AJ13))),0,(LOOKUP(9^9,$G13:AJ13))))-AK10))</f>
        <v/>
      </c>
      <c r="AL11" s="36" t="str">
        <f ca="1">IF(ISBLANK(AL10),"",(IF(ISNA(LOOKUP(9^9,$G10:AK10)),0,LOOKUP(9^9,$G10:AK10))+IF(ISNA(LOOKUP(9^9,INDIRECT(ADDRESS(ROW(AL13),IF(ISNA(MATCH(LOOKUP(9^9,$G10:AK10),$G10:AK10,0)+COLUMN($F10)),0,MATCH(LOOKUP(9^9,$G10:AK10),$G10:AK10,0)+COLUMN($F10)),3)&amp;":"&amp;ADDRESS(ROW(AL13),COLUMN(AK13),4)))),IF(ISNA((LOOKUP(9^9,$G12:AK12))),0,(LOOKUP(9^9,$G12:AK12))),IF(ISNA((LOOKUP(9^9,$G13:AK13))),0,(LOOKUP(9^9,$G13:AK13))))-AL10))</f>
        <v/>
      </c>
      <c r="AM11" s="36" t="str">
        <f ca="1">IF(ISBLANK(AM10),"",(IF(ISNA(LOOKUP(9^9,$G10:AL10)),0,LOOKUP(9^9,$G10:AL10))+IF(ISNA(LOOKUP(9^9,INDIRECT(ADDRESS(ROW(AM13),IF(ISNA(MATCH(LOOKUP(9^9,$G10:AL10),$G10:AL10,0)+COLUMN($F10)),0,MATCH(LOOKUP(9^9,$G10:AL10),$G10:AL10,0)+COLUMN($F10)),3)&amp;":"&amp;ADDRESS(ROW(AM13),COLUMN(AL13),4)))),IF(ISNA((LOOKUP(9^9,$G12:AL12))),0,(LOOKUP(9^9,$G12:AL12))),IF(ISNA((LOOKUP(9^9,$G13:AL13))),0,(LOOKUP(9^9,$G13:AL13))))-AM10))</f>
        <v/>
      </c>
      <c r="AN11" s="36" t="str">
        <f ca="1">IF(ISBLANK(AN10),"",(IF(ISNA(LOOKUP(9^9,$G10:AM10)),0,LOOKUP(9^9,$G10:AM10))+IF(ISNA(LOOKUP(9^9,INDIRECT(ADDRESS(ROW(AN13),IF(ISNA(MATCH(LOOKUP(9^9,$G10:AM10),$G10:AM10,0)+COLUMN($F10)),0,MATCH(LOOKUP(9^9,$G10:AM10),$G10:AM10,0)+COLUMN($F10)),3)&amp;":"&amp;ADDRESS(ROW(AN13),COLUMN(AM13),4)))),IF(ISNA((LOOKUP(9^9,$G12:AM12))),0,(LOOKUP(9^9,$G12:AM12))),IF(ISNA((LOOKUP(9^9,$G13:AM13))),0,(LOOKUP(9^9,$G13:AM13))))-AN10))</f>
        <v/>
      </c>
      <c r="AO11" s="36" t="str">
        <f ca="1">IF(ISBLANK(AO10),"",(IF(ISNA(LOOKUP(9^9,$G10:AN10)),0,LOOKUP(9^9,$G10:AN10))+IF(ISNA(LOOKUP(9^9,INDIRECT(ADDRESS(ROW(AO13),IF(ISNA(MATCH(LOOKUP(9^9,$G10:AN10),$G10:AN10,0)+COLUMN($F10)),0,MATCH(LOOKUP(9^9,$G10:AN10),$G10:AN10,0)+COLUMN($F10)),3)&amp;":"&amp;ADDRESS(ROW(AO13),COLUMN(AN13),4)))),IF(ISNA((LOOKUP(9^9,$G12:AN12))),0,(LOOKUP(9^9,$G12:AN12))),IF(ISNA((LOOKUP(9^9,$G13:AN13))),0,(LOOKUP(9^9,$G13:AN13))))-AO10))</f>
        <v/>
      </c>
      <c r="AP11" s="36" t="str">
        <f ca="1">IF(ISBLANK(AP10),"",(IF(ISNA(LOOKUP(9^9,$G10:AO10)),0,LOOKUP(9^9,$G10:AO10))+IF(ISNA(LOOKUP(9^9,INDIRECT(ADDRESS(ROW(AP13),IF(ISNA(MATCH(LOOKUP(9^9,$G10:AO10),$G10:AO10,0)+COLUMN($F10)),0,MATCH(LOOKUP(9^9,$G10:AO10),$G10:AO10,0)+COLUMN($F10)),3)&amp;":"&amp;ADDRESS(ROW(AP13),COLUMN(AO13),4)))),IF(ISNA((LOOKUP(9^9,$G12:AO12))),0,(LOOKUP(9^9,$G12:AO12))),IF(ISNA((LOOKUP(9^9,$G13:AO13))),0,(LOOKUP(9^9,$G13:AO13))))-AP10))</f>
        <v/>
      </c>
      <c r="AQ11" s="36" t="str">
        <f ca="1">IF(ISBLANK(AQ10),"",(IF(ISNA(LOOKUP(9^9,$G10:AP10)),0,LOOKUP(9^9,$G10:AP10))+IF(ISNA(LOOKUP(9^9,INDIRECT(ADDRESS(ROW(AQ13),IF(ISNA(MATCH(LOOKUP(9^9,$G10:AP10),$G10:AP10,0)+COLUMN($F10)),0,MATCH(LOOKUP(9^9,$G10:AP10),$G10:AP10,0)+COLUMN($F10)),3)&amp;":"&amp;ADDRESS(ROW(AQ13),COLUMN(AP13),4)))),IF(ISNA((LOOKUP(9^9,$G12:AP12))),0,(LOOKUP(9^9,$G12:AP12))),IF(ISNA((LOOKUP(9^9,$G13:AP13))),0,(LOOKUP(9^9,$G13:AP13))))-AQ10))</f>
        <v/>
      </c>
      <c r="AR11" s="36" t="str">
        <f ca="1">IF(ISBLANK(AR10),"",(IF(ISNA(LOOKUP(9^9,$G10:AQ10)),0,LOOKUP(9^9,$G10:AQ10))+IF(ISNA(LOOKUP(9^9,INDIRECT(ADDRESS(ROW(AR13),IF(ISNA(MATCH(LOOKUP(9^9,$G10:AQ10),$G10:AQ10,0)+COLUMN($F10)),0,MATCH(LOOKUP(9^9,$G10:AQ10),$G10:AQ10,0)+COLUMN($F10)),3)&amp;":"&amp;ADDRESS(ROW(AR13),COLUMN(AQ13),4)))),IF(ISNA((LOOKUP(9^9,$G12:AQ12))),0,(LOOKUP(9^9,$G12:AQ12))),IF(ISNA((LOOKUP(9^9,$G13:AQ13))),0,(LOOKUP(9^9,$G13:AQ13))))-AR10))</f>
        <v/>
      </c>
      <c r="AS11" s="36" t="str">
        <f ca="1">IF(ISBLANK(AS10),"",(IF(ISNA(LOOKUP(9^9,$G10:AR10)),0,LOOKUP(9^9,$G10:AR10))+IF(ISNA(LOOKUP(9^9,INDIRECT(ADDRESS(ROW(AS13),IF(ISNA(MATCH(LOOKUP(9^9,$G10:AR10),$G10:AR10,0)+COLUMN($F10)),0,MATCH(LOOKUP(9^9,$G10:AR10),$G10:AR10,0)+COLUMN($F10)),3)&amp;":"&amp;ADDRESS(ROW(AS13),COLUMN(AR13),4)))),IF(ISNA((LOOKUP(9^9,$G12:AR12))),0,(LOOKUP(9^9,$G12:AR12))),IF(ISNA((LOOKUP(9^9,$G13:AR13))),0,(LOOKUP(9^9,$G13:AR13))))-AS10))</f>
        <v/>
      </c>
      <c r="AT11" s="36" t="str">
        <f ca="1">IF(ISBLANK(AT10),"",(IF(ISNA(LOOKUP(9^9,$G10:AS10)),0,LOOKUP(9^9,$G10:AS10))+IF(ISNA(LOOKUP(9^9,INDIRECT(ADDRESS(ROW(AT13),IF(ISNA(MATCH(LOOKUP(9^9,$G10:AS10),$G10:AS10,0)+COLUMN($F10)),0,MATCH(LOOKUP(9^9,$G10:AS10),$G10:AS10,0)+COLUMN($F10)),3)&amp;":"&amp;ADDRESS(ROW(AT13),COLUMN(AS13),4)))),IF(ISNA((LOOKUP(9^9,$G12:AS12))),0,(LOOKUP(9^9,$G12:AS12))),IF(ISNA((LOOKUP(9^9,$G13:AS13))),0,(LOOKUP(9^9,$G13:AS13))))-AT10))</f>
        <v/>
      </c>
      <c r="AU11" s="36" t="str">
        <f ca="1">IF(ISBLANK(AU10),"",(IF(ISNA(LOOKUP(9^9,$G10:AT10)),0,LOOKUP(9^9,$G10:AT10))+IF(ISNA(LOOKUP(9^9,INDIRECT(ADDRESS(ROW(AU13),IF(ISNA(MATCH(LOOKUP(9^9,$G10:AT10),$G10:AT10,0)+COLUMN($F10)),0,MATCH(LOOKUP(9^9,$G10:AT10),$G10:AT10,0)+COLUMN($F10)),3)&amp;":"&amp;ADDRESS(ROW(AU13),COLUMN(AT13),4)))),IF(ISNA((LOOKUP(9^9,$G12:AT12))),0,(LOOKUP(9^9,$G12:AT12))),IF(ISNA((LOOKUP(9^9,$G13:AT13))),0,(LOOKUP(9^9,$G13:AT13))))-AU10))</f>
        <v/>
      </c>
      <c r="AV11" s="36" t="str">
        <f ca="1">IF(ISBLANK(AV10),"",(IF(ISNA(LOOKUP(9^9,$G10:AU10)),0,LOOKUP(9^9,$G10:AU10))+IF(ISNA(LOOKUP(9^9,INDIRECT(ADDRESS(ROW(AV13),IF(ISNA(MATCH(LOOKUP(9^9,$G10:AU10),$G10:AU10,0)+COLUMN($F10)),0,MATCH(LOOKUP(9^9,$G10:AU10),$G10:AU10,0)+COLUMN($F10)),3)&amp;":"&amp;ADDRESS(ROW(AV13),COLUMN(AU13),4)))),IF(ISNA((LOOKUP(9^9,$G12:AU12))),0,(LOOKUP(9^9,$G12:AU12))),IF(ISNA((LOOKUP(9^9,$G13:AU13))),0,(LOOKUP(9^9,$G13:AU13))))-AV10))</f>
        <v/>
      </c>
      <c r="AW11" s="36" t="str">
        <f ca="1">IF(ISBLANK(AW10),"",(IF(ISNA(LOOKUP(9^9,$G10:AV10)),0,LOOKUP(9^9,$G10:AV10))+IF(ISNA(LOOKUP(9^9,INDIRECT(ADDRESS(ROW(AW13),IF(ISNA(MATCH(LOOKUP(9^9,$G10:AV10),$G10:AV10,0)+COLUMN($F10)),0,MATCH(LOOKUP(9^9,$G10:AV10),$G10:AV10,0)+COLUMN($F10)),3)&amp;":"&amp;ADDRESS(ROW(AW13),COLUMN(AV13),4)))),IF(ISNA((LOOKUP(9^9,$G12:AV12))),0,(LOOKUP(9^9,$G12:AV12))),IF(ISNA((LOOKUP(9^9,$G13:AV13))),0,(LOOKUP(9^9,$G13:AV13))))-AW10))</f>
        <v/>
      </c>
      <c r="AX11" s="36" t="str">
        <f ca="1">IF(ISBLANK(AX10),"",(IF(ISNA(LOOKUP(9^9,$G10:AW10)),0,LOOKUP(9^9,$G10:AW10))+IF(ISNA(LOOKUP(9^9,INDIRECT(ADDRESS(ROW(AX13),IF(ISNA(MATCH(LOOKUP(9^9,$G10:AW10),$G10:AW10,0)+COLUMN($F10)),0,MATCH(LOOKUP(9^9,$G10:AW10),$G10:AW10,0)+COLUMN($F10)),3)&amp;":"&amp;ADDRESS(ROW(AX13),COLUMN(AW13),4)))),IF(ISNA((LOOKUP(9^9,$G12:AW12))),0,(LOOKUP(9^9,$G12:AW12))),IF(ISNA((LOOKUP(9^9,$G13:AW13))),0,(LOOKUP(9^9,$G13:AW13))))-AX10))</f>
        <v/>
      </c>
      <c r="AY11" s="36" t="str">
        <f ca="1">IF(ISBLANK(AY10),"",(IF(ISNA(LOOKUP(9^9,$G10:AX10)),0,LOOKUP(9^9,$G10:AX10))+IF(ISNA(LOOKUP(9^9,INDIRECT(ADDRESS(ROW(AY13),IF(ISNA(MATCH(LOOKUP(9^9,$G10:AX10),$G10:AX10,0)+COLUMN($F10)),0,MATCH(LOOKUP(9^9,$G10:AX10),$G10:AX10,0)+COLUMN($F10)),3)&amp;":"&amp;ADDRESS(ROW(AY13),COLUMN(AX13),4)))),IF(ISNA((LOOKUP(9^9,$G12:AX12))),0,(LOOKUP(9^9,$G12:AX12))),IF(ISNA((LOOKUP(9^9,$G13:AX13))),0,(LOOKUP(9^9,$G13:AX13))))-AY10))</f>
        <v/>
      </c>
      <c r="AZ11" s="36" t="str">
        <f ca="1">IF(ISBLANK(AZ10),"",(IF(ISNA(LOOKUP(9^9,$G10:AY10)),0,LOOKUP(9^9,$G10:AY10))+IF(ISNA(LOOKUP(9^9,INDIRECT(ADDRESS(ROW(AZ13),IF(ISNA(MATCH(LOOKUP(9^9,$G10:AY10),$G10:AY10,0)+COLUMN($F10)),0,MATCH(LOOKUP(9^9,$G10:AY10),$G10:AY10,0)+COLUMN($F10)),3)&amp;":"&amp;ADDRESS(ROW(AZ13),COLUMN(AY13),4)))),IF(ISNA((LOOKUP(9^9,$G12:AY12))),0,(LOOKUP(9^9,$G12:AY12))),IF(ISNA((LOOKUP(9^9,$G13:AY13))),0,(LOOKUP(9^9,$G13:AY13))))-AZ10))</f>
        <v/>
      </c>
      <c r="BA11" s="36" t="str">
        <f ca="1">IF(ISBLANK(BA10),"",(IF(ISNA(LOOKUP(9^9,$G10:AZ10)),0,LOOKUP(9^9,$G10:AZ10))+IF(ISNA(LOOKUP(9^9,INDIRECT(ADDRESS(ROW(BA13),IF(ISNA(MATCH(LOOKUP(9^9,$G10:AZ10),$G10:AZ10,0)+COLUMN($F10)),0,MATCH(LOOKUP(9^9,$G10:AZ10),$G10:AZ10,0)+COLUMN($F10)),3)&amp;":"&amp;ADDRESS(ROW(BA13),COLUMN(AZ13),4)))),IF(ISNA((LOOKUP(9^9,$G12:AZ12))),0,(LOOKUP(9^9,$G12:AZ12))),IF(ISNA((LOOKUP(9^9,$G13:AZ13))),0,(LOOKUP(9^9,$G13:AZ13))))-BA10))</f>
        <v/>
      </c>
      <c r="BB11" s="36" t="str">
        <f ca="1">IF(ISBLANK(BB10),"",(IF(ISNA(LOOKUP(9^9,$G10:BA10)),0,LOOKUP(9^9,$G10:BA10))+IF(ISNA(LOOKUP(9^9,INDIRECT(ADDRESS(ROW(BB13),IF(ISNA(MATCH(LOOKUP(9^9,$G10:BA10),$G10:BA10,0)+COLUMN($F10)),0,MATCH(LOOKUP(9^9,$G10:BA10),$G10:BA10,0)+COLUMN($F10)),3)&amp;":"&amp;ADDRESS(ROW(BB13),COLUMN(BA13),4)))),IF(ISNA((LOOKUP(9^9,$G12:BA12))),0,(LOOKUP(9^9,$G12:BA12))),IF(ISNA((LOOKUP(9^9,$G13:BA13))),0,(LOOKUP(9^9,$G13:BA13))))-BB10))</f>
        <v/>
      </c>
      <c r="BC11" s="36" t="str">
        <f ca="1">IF(ISBLANK(BC10),"",(IF(ISNA(LOOKUP(9^9,$G10:BB10)),0,LOOKUP(9^9,$G10:BB10))+IF(ISNA(LOOKUP(9^9,INDIRECT(ADDRESS(ROW(BC13),IF(ISNA(MATCH(LOOKUP(9^9,$G10:BB10),$G10:BB10,0)+COLUMN($F10)),0,MATCH(LOOKUP(9^9,$G10:BB10),$G10:BB10,0)+COLUMN($F10)),3)&amp;":"&amp;ADDRESS(ROW(BC13),COLUMN(BB13),4)))),IF(ISNA((LOOKUP(9^9,$G12:BB12))),0,(LOOKUP(9^9,$G12:BB12))),IF(ISNA((LOOKUP(9^9,$G13:BB13))),0,(LOOKUP(9^9,$G13:BB13))))-BC10))</f>
        <v/>
      </c>
      <c r="BD11" s="36" t="str">
        <f ca="1">IF(ISBLANK(BD10),"",(IF(ISNA(LOOKUP(9^9,$G10:BC10)),0,LOOKUP(9^9,$G10:BC10))+IF(ISNA(LOOKUP(9^9,INDIRECT(ADDRESS(ROW(BD13),IF(ISNA(MATCH(LOOKUP(9^9,$G10:BC10),$G10:BC10,0)+COLUMN($F10)),0,MATCH(LOOKUP(9^9,$G10:BC10),$G10:BC10,0)+COLUMN($F10)),3)&amp;":"&amp;ADDRESS(ROW(BD13),COLUMN(BC13),4)))),IF(ISNA((LOOKUP(9^9,$G12:BC12))),0,(LOOKUP(9^9,$G12:BC12))),IF(ISNA((LOOKUP(9^9,$G13:BC13))),0,(LOOKUP(9^9,$G13:BC13))))-BD10))</f>
        <v/>
      </c>
      <c r="BE11" s="36" t="str">
        <f ca="1">IF(ISBLANK(BE10),"",(IF(ISNA(LOOKUP(9^9,$G10:BD10)),0,LOOKUP(9^9,$G10:BD10))+IF(ISNA(LOOKUP(9^9,INDIRECT(ADDRESS(ROW(BE13),IF(ISNA(MATCH(LOOKUP(9^9,$G10:BD10),$G10:BD10,0)+COLUMN($F10)),0,MATCH(LOOKUP(9^9,$G10:BD10),$G10:BD10,0)+COLUMN($F10)),3)&amp;":"&amp;ADDRESS(ROW(BE13),COLUMN(BD13),4)))),IF(ISNA((LOOKUP(9^9,$G12:BD12))),0,(LOOKUP(9^9,$G12:BD12))),IF(ISNA((LOOKUP(9^9,$G13:BD13))),0,(LOOKUP(9^9,$G13:BD13))))-BE10))</f>
        <v/>
      </c>
      <c r="BF11" s="36" t="str">
        <f ca="1">IF(ISBLANK(BF10),"",(IF(ISNA(LOOKUP(9^9,$G10:BE10)),0,LOOKUP(9^9,$G10:BE10))+IF(ISNA(LOOKUP(9^9,INDIRECT(ADDRESS(ROW(BF13),IF(ISNA(MATCH(LOOKUP(9^9,$G10:BE10),$G10:BE10,0)+COLUMN($F10)),0,MATCH(LOOKUP(9^9,$G10:BE10),$G10:BE10,0)+COLUMN($F10)),3)&amp;":"&amp;ADDRESS(ROW(BF13),COLUMN(BE13),4)))),IF(ISNA((LOOKUP(9^9,$G12:BE12))),0,(LOOKUP(9^9,$G12:BE12))),IF(ISNA((LOOKUP(9^9,$G13:BE13))),0,(LOOKUP(9^9,$G13:BE13))))-BF10))</f>
        <v/>
      </c>
      <c r="BG11" s="36" t="str">
        <f ca="1">IF(ISBLANK(BG10),"",(IF(ISNA(LOOKUP(9^9,$G10:BF10)),0,LOOKUP(9^9,$G10:BF10))+IF(ISNA(LOOKUP(9^9,INDIRECT(ADDRESS(ROW(BG13),IF(ISNA(MATCH(LOOKUP(9^9,$G10:BF10),$G10:BF10,0)+COLUMN($F10)),0,MATCH(LOOKUP(9^9,$G10:BF10),$G10:BF10,0)+COLUMN($F10)),3)&amp;":"&amp;ADDRESS(ROW(BG13),COLUMN(BF13),4)))),IF(ISNA((LOOKUP(9^9,$G12:BF12))),0,(LOOKUP(9^9,$G12:BF12))),IF(ISNA((LOOKUP(9^9,$G13:BF13))),0,(LOOKUP(9^9,$G13:BF13))))-BG10))</f>
        <v/>
      </c>
      <c r="BH11" s="36" t="str">
        <f ca="1">IF(ISBLANK(BH10),"",(IF(ISNA(LOOKUP(9^9,$G10:BG10)),0,LOOKUP(9^9,$G10:BG10))+IF(ISNA(LOOKUP(9^9,INDIRECT(ADDRESS(ROW(BH13),IF(ISNA(MATCH(LOOKUP(9^9,$G10:BG10),$G10:BG10,0)+COLUMN($F10)),0,MATCH(LOOKUP(9^9,$G10:BG10),$G10:BG10,0)+COLUMN($F10)),3)&amp;":"&amp;ADDRESS(ROW(BH13),COLUMN(BG13),4)))),IF(ISNA((LOOKUP(9^9,$G12:BG12))),0,(LOOKUP(9^9,$G12:BG12))),IF(ISNA((LOOKUP(9^9,$G13:BG13))),0,(LOOKUP(9^9,$G13:BG13))))-BH10))</f>
        <v/>
      </c>
      <c r="BI11" s="36" t="str">
        <f ca="1">IF(ISBLANK(BI10),"",(IF(ISNA(LOOKUP(9^9,$G10:BH10)),0,LOOKUP(9^9,$G10:BH10))+IF(ISNA(LOOKUP(9^9,INDIRECT(ADDRESS(ROW(BI13),IF(ISNA(MATCH(LOOKUP(9^9,$G10:BH10),$G10:BH10,0)+COLUMN($F10)),0,MATCH(LOOKUP(9^9,$G10:BH10),$G10:BH10,0)+COLUMN($F10)),3)&amp;":"&amp;ADDRESS(ROW(BI13),COLUMN(BH13),4)))),IF(ISNA((LOOKUP(9^9,$G12:BH12))),0,(LOOKUP(9^9,$G12:BH12))),IF(ISNA((LOOKUP(9^9,$G13:BH13))),0,(LOOKUP(9^9,$G13:BH13))))-BI10))</f>
        <v/>
      </c>
      <c r="BJ11" s="36" t="str">
        <f ca="1">IF(ISBLANK(BJ10),"",(IF(ISNA(LOOKUP(9^9,$G10:BI10)),0,LOOKUP(9^9,$G10:BI10))+IF(ISNA(LOOKUP(9^9,INDIRECT(ADDRESS(ROW(BJ13),IF(ISNA(MATCH(LOOKUP(9^9,$G10:BI10),$G10:BI10,0)+COLUMN($F10)),0,MATCH(LOOKUP(9^9,$G10:BI10),$G10:BI10,0)+COLUMN($F10)),3)&amp;":"&amp;ADDRESS(ROW(BJ13),COLUMN(BI13),4)))),IF(ISNA((LOOKUP(9^9,$G12:BI12))),0,(LOOKUP(9^9,$G12:BI12))),IF(ISNA((LOOKUP(9^9,$G13:BI13))),0,(LOOKUP(9^9,$G13:BI13))))-BJ10))</f>
        <v/>
      </c>
      <c r="BK11" s="36" t="str">
        <f ca="1">IF(ISBLANK(BK10),"",(IF(ISNA(LOOKUP(9^9,$G10:BJ10)),0,LOOKUP(9^9,$G10:BJ10))+IF(ISNA(LOOKUP(9^9,INDIRECT(ADDRESS(ROW(BK13),IF(ISNA(MATCH(LOOKUP(9^9,$G10:BJ10),$G10:BJ10,0)+COLUMN($F10)),0,MATCH(LOOKUP(9^9,$G10:BJ10),$G10:BJ10,0)+COLUMN($F10)),3)&amp;":"&amp;ADDRESS(ROW(BK13),COLUMN(BJ13),4)))),IF(ISNA((LOOKUP(9^9,$G12:BJ12))),0,(LOOKUP(9^9,$G12:BJ12))),IF(ISNA((LOOKUP(9^9,$G13:BJ13))),0,(LOOKUP(9^9,$G13:BJ13))))-BK10))</f>
        <v/>
      </c>
      <c r="BL11" s="36" t="str">
        <f ca="1">IF(ISBLANK(BL10),"",(IF(ISNA(LOOKUP(9^9,$G10:BK10)),0,LOOKUP(9^9,$G10:BK10))+IF(ISNA(LOOKUP(9^9,INDIRECT(ADDRESS(ROW(BL13),IF(ISNA(MATCH(LOOKUP(9^9,$G10:BK10),$G10:BK10,0)+COLUMN($F10)),0,MATCH(LOOKUP(9^9,$G10:BK10),$G10:BK10,0)+COLUMN($F10)),3)&amp;":"&amp;ADDRESS(ROW(BL13),COLUMN(BK13),4)))),IF(ISNA((LOOKUP(9^9,$G12:BK12))),0,(LOOKUP(9^9,$G12:BK12))),IF(ISNA((LOOKUP(9^9,$G13:BK13))),0,(LOOKUP(9^9,$G13:BK13))))-BL10))</f>
        <v/>
      </c>
      <c r="BM11" s="36" t="str">
        <f ca="1">IF(ISBLANK(BM10),"",(IF(ISNA(LOOKUP(9^9,$G10:BL10)),0,LOOKUP(9^9,$G10:BL10))+IF(ISNA(LOOKUP(9^9,INDIRECT(ADDRESS(ROW(BM13),IF(ISNA(MATCH(LOOKUP(9^9,$G10:BL10),$G10:BL10,0)+COLUMN($F10)),0,MATCH(LOOKUP(9^9,$G10:BL10),$G10:BL10,0)+COLUMN($F10)),3)&amp;":"&amp;ADDRESS(ROW(BM13),COLUMN(BL13),4)))),IF(ISNA((LOOKUP(9^9,$G12:BL12))),0,(LOOKUP(9^9,$G12:BL12))),IF(ISNA((LOOKUP(9^9,$G13:BL13))),0,(LOOKUP(9^9,$G13:BL13))))-BM10))</f>
        <v/>
      </c>
      <c r="BN11" s="36" t="str">
        <f ca="1">IF(ISBLANK(BN10),"",(IF(ISNA(LOOKUP(9^9,$G10:BM10)),0,LOOKUP(9^9,$G10:BM10))+IF(ISNA(LOOKUP(9^9,INDIRECT(ADDRESS(ROW(BN13),IF(ISNA(MATCH(LOOKUP(9^9,$G10:BM10),$G10:BM10,0)+COLUMN($F10)),0,MATCH(LOOKUP(9^9,$G10:BM10),$G10:BM10,0)+COLUMN($F10)),3)&amp;":"&amp;ADDRESS(ROW(BN13),COLUMN(BM13),4)))),IF(ISNA((LOOKUP(9^9,$G12:BM12))),0,(LOOKUP(9^9,$G12:BM12))),IF(ISNA((LOOKUP(9^9,$G13:BM13))),0,(LOOKUP(9^9,$G13:BM13))))-BN10))</f>
        <v/>
      </c>
      <c r="BO11" s="36" t="str">
        <f ca="1">IF(ISBLANK(BO10),"",(IF(ISNA(LOOKUP(9^9,$G10:BN10)),0,LOOKUP(9^9,$G10:BN10))+IF(ISNA(LOOKUP(9^9,INDIRECT(ADDRESS(ROW(BO13),IF(ISNA(MATCH(LOOKUP(9^9,$G10:BN10),$G10:BN10,0)+COLUMN($F10)),0,MATCH(LOOKUP(9^9,$G10:BN10),$G10:BN10,0)+COLUMN($F10)),3)&amp;":"&amp;ADDRESS(ROW(BO13),COLUMN(BN13),4)))),IF(ISNA((LOOKUP(9^9,$G12:BN12))),0,(LOOKUP(9^9,$G12:BN12))),IF(ISNA((LOOKUP(9^9,$G13:BN13))),0,(LOOKUP(9^9,$G13:BN13))))-BO10))</f>
        <v/>
      </c>
      <c r="BP11" s="36" t="str">
        <f ca="1">IF(ISBLANK(BP10),"",(IF(ISNA(LOOKUP(9^9,$G10:BO10)),0,LOOKUP(9^9,$G10:BO10))+IF(ISNA(LOOKUP(9^9,INDIRECT(ADDRESS(ROW(BP13),IF(ISNA(MATCH(LOOKUP(9^9,$G10:BO10),$G10:BO10,0)+COLUMN($F10)),0,MATCH(LOOKUP(9^9,$G10:BO10),$G10:BO10,0)+COLUMN($F10)),3)&amp;":"&amp;ADDRESS(ROW(BP13),COLUMN(BO13),4)))),IF(ISNA((LOOKUP(9^9,$G12:BO12))),0,(LOOKUP(9^9,$G12:BO12))),IF(ISNA((LOOKUP(9^9,$G13:BO13))),0,(LOOKUP(9^9,$G13:BO13))))-BP10))</f>
        <v/>
      </c>
      <c r="BQ11" s="36" t="str">
        <f ca="1">IF(ISBLANK(BQ10),"",(IF(ISNA(LOOKUP(9^9,$G10:BP10)),0,LOOKUP(9^9,$G10:BP10))+IF(ISNA(LOOKUP(9^9,INDIRECT(ADDRESS(ROW(BQ13),IF(ISNA(MATCH(LOOKUP(9^9,$G10:BP10),$G10:BP10,0)+COLUMN($F10)),0,MATCH(LOOKUP(9^9,$G10:BP10),$G10:BP10,0)+COLUMN($F10)),3)&amp;":"&amp;ADDRESS(ROW(BQ13),COLUMN(BP13),4)))),IF(ISNA((LOOKUP(9^9,$G12:BP12))),0,(LOOKUP(9^9,$G12:BP12))),IF(ISNA((LOOKUP(9^9,$G13:BP13))),0,(LOOKUP(9^9,$G13:BP13))))-BQ10))</f>
        <v/>
      </c>
      <c r="BR11" s="36" t="str">
        <f ca="1">IF(ISBLANK(BR10),"",(IF(ISNA(LOOKUP(9^9,$G10:BQ10)),0,LOOKUP(9^9,$G10:BQ10))+IF(ISNA(LOOKUP(9^9,INDIRECT(ADDRESS(ROW(BR13),IF(ISNA(MATCH(LOOKUP(9^9,$G10:BQ10),$G10:BQ10,0)+COLUMN($F10)),0,MATCH(LOOKUP(9^9,$G10:BQ10),$G10:BQ10,0)+COLUMN($F10)),3)&amp;":"&amp;ADDRESS(ROW(BR13),COLUMN(BQ13),4)))),IF(ISNA((LOOKUP(9^9,$G12:BQ12))),0,(LOOKUP(9^9,$G12:BQ12))),IF(ISNA((LOOKUP(9^9,$G13:BQ13))),0,(LOOKUP(9^9,$G13:BQ13))))-BR10))</f>
        <v/>
      </c>
      <c r="BS11" s="36" t="str">
        <f ca="1">IF(ISBLANK(BS10),"",(IF(ISNA(LOOKUP(9^9,$G10:BR10)),0,LOOKUP(9^9,$G10:BR10))+IF(ISNA(LOOKUP(9^9,INDIRECT(ADDRESS(ROW(BS13),IF(ISNA(MATCH(LOOKUP(9^9,$G10:BR10),$G10:BR10,0)+COLUMN($F10)),0,MATCH(LOOKUP(9^9,$G10:BR10),$G10:BR10,0)+COLUMN($F10)),3)&amp;":"&amp;ADDRESS(ROW(BS13),COLUMN(BR13),4)))),IF(ISNA((LOOKUP(9^9,$G12:BR12))),0,(LOOKUP(9^9,$G12:BR12))),IF(ISNA((LOOKUP(9^9,$G13:BR13))),0,(LOOKUP(9^9,$G13:BR13))))-BS10))</f>
        <v/>
      </c>
      <c r="BT11" s="36" t="str">
        <f ca="1">IF(ISBLANK(BT10),"",(IF(ISNA(LOOKUP(9^9,$G10:BS10)),0,LOOKUP(9^9,$G10:BS10))+IF(ISNA(LOOKUP(9^9,INDIRECT(ADDRESS(ROW(BT13),IF(ISNA(MATCH(LOOKUP(9^9,$G10:BS10),$G10:BS10,0)+COLUMN($F10)),0,MATCH(LOOKUP(9^9,$G10:BS10),$G10:BS10,0)+COLUMN($F10)),3)&amp;":"&amp;ADDRESS(ROW(BT13),COLUMN(BS13),4)))),IF(ISNA((LOOKUP(9^9,$G12:BS12))),0,(LOOKUP(9^9,$G12:BS12))),IF(ISNA((LOOKUP(9^9,$G13:BS13))),0,(LOOKUP(9^9,$G13:BS13))))-BT10))</f>
        <v/>
      </c>
      <c r="BU11" s="36" t="str">
        <f ca="1">IF(ISBLANK(BU10),"",(IF(ISNA(LOOKUP(9^9,$G10:BT10)),0,LOOKUP(9^9,$G10:BT10))+IF(ISNA(LOOKUP(9^9,INDIRECT(ADDRESS(ROW(BU13),IF(ISNA(MATCH(LOOKUP(9^9,$G10:BT10),$G10:BT10,0)+COLUMN($F10)),0,MATCH(LOOKUP(9^9,$G10:BT10),$G10:BT10,0)+COLUMN($F10)),3)&amp;":"&amp;ADDRESS(ROW(BU13),COLUMN(BT13),4)))),IF(ISNA((LOOKUP(9^9,$G12:BT12))),0,(LOOKUP(9^9,$G12:BT12))),IF(ISNA((LOOKUP(9^9,$G13:BT13))),0,(LOOKUP(9^9,$G13:BT13))))-BU10))</f>
        <v/>
      </c>
      <c r="BV11" s="36" t="str">
        <f ca="1">IF(ISBLANK(BV10),"",(IF(ISNA(LOOKUP(9^9,$G10:BU10)),0,LOOKUP(9^9,$G10:BU10))+IF(ISNA(LOOKUP(9^9,INDIRECT(ADDRESS(ROW(BV13),IF(ISNA(MATCH(LOOKUP(9^9,$G10:BU10),$G10:BU10,0)+COLUMN($F10)),0,MATCH(LOOKUP(9^9,$G10:BU10),$G10:BU10,0)+COLUMN($F10)),3)&amp;":"&amp;ADDRESS(ROW(BV13),COLUMN(BU13),4)))),IF(ISNA((LOOKUP(9^9,$G12:BU12))),0,(LOOKUP(9^9,$G12:BU12))),IF(ISNA((LOOKUP(9^9,$G13:BU13))),0,(LOOKUP(9^9,$G13:BU13))))-BV10))</f>
        <v/>
      </c>
      <c r="BW11" s="36" t="str">
        <f ca="1">IF(ISBLANK(BW10),"",(IF(ISNA(LOOKUP(9^9,$G10:BV10)),0,LOOKUP(9^9,$G10:BV10))+IF(ISNA(LOOKUP(9^9,INDIRECT(ADDRESS(ROW(BW13),IF(ISNA(MATCH(LOOKUP(9^9,$G10:BV10),$G10:BV10,0)+COLUMN($F10)),0,MATCH(LOOKUP(9^9,$G10:BV10),$G10:BV10,0)+COLUMN($F10)),3)&amp;":"&amp;ADDRESS(ROW(BW13),COLUMN(BV13),4)))),IF(ISNA((LOOKUP(9^9,$G12:BV12))),0,(LOOKUP(9^9,$G12:BV12))),IF(ISNA((LOOKUP(9^9,$G13:BV13))),0,(LOOKUP(9^9,$G13:BV13))))-BW10))</f>
        <v/>
      </c>
      <c r="BX11" s="36" t="str">
        <f ca="1">IF(ISBLANK(BX10),"",(IF(ISNA(LOOKUP(9^9,$G10:BW10)),0,LOOKUP(9^9,$G10:BW10))+IF(ISNA(LOOKUP(9^9,INDIRECT(ADDRESS(ROW(BX13),IF(ISNA(MATCH(LOOKUP(9^9,$G10:BW10),$G10:BW10,0)+COLUMN($F10)),0,MATCH(LOOKUP(9^9,$G10:BW10),$G10:BW10,0)+COLUMN($F10)),3)&amp;":"&amp;ADDRESS(ROW(BX13),COLUMN(BW13),4)))),IF(ISNA((LOOKUP(9^9,$G12:BW12))),0,(LOOKUP(9^9,$G12:BW12))),IF(ISNA((LOOKUP(9^9,$G13:BW13))),0,(LOOKUP(9^9,$G13:BW13))))-BX10))</f>
        <v/>
      </c>
      <c r="BY11" s="36" t="str">
        <f ca="1">IF(ISBLANK(BY10),"",(IF(ISNA(LOOKUP(9^9,$G10:BX10)),0,LOOKUP(9^9,$G10:BX10))+IF(ISNA(LOOKUP(9^9,INDIRECT(ADDRESS(ROW(BY13),IF(ISNA(MATCH(LOOKUP(9^9,$G10:BX10),$G10:BX10,0)+COLUMN($F10)),0,MATCH(LOOKUP(9^9,$G10:BX10),$G10:BX10,0)+COLUMN($F10)),3)&amp;":"&amp;ADDRESS(ROW(BY13),COLUMN(BX13),4)))),IF(ISNA((LOOKUP(9^9,$G12:BX12))),0,(LOOKUP(9^9,$G12:BX12))),IF(ISNA((LOOKUP(9^9,$G13:BX13))),0,(LOOKUP(9^9,$G13:BX13))))-BY10))</f>
        <v/>
      </c>
      <c r="BZ11" s="36" t="str">
        <f ca="1">IF(ISBLANK(BZ10),"",(IF(ISNA(LOOKUP(9^9,$G10:BY10)),0,LOOKUP(9^9,$G10:BY10))+IF(ISNA(LOOKUP(9^9,INDIRECT(ADDRESS(ROW(BZ13),IF(ISNA(MATCH(LOOKUP(9^9,$G10:BY10),$G10:BY10,0)+COLUMN($F10)),0,MATCH(LOOKUP(9^9,$G10:BY10),$G10:BY10,0)+COLUMN($F10)),3)&amp;":"&amp;ADDRESS(ROW(BZ13),COLUMN(BY13),4)))),IF(ISNA((LOOKUP(9^9,$G12:BY12))),0,(LOOKUP(9^9,$G12:BY12))),IF(ISNA((LOOKUP(9^9,$G13:BY13))),0,(LOOKUP(9^9,$G13:BY13))))-BZ10))</f>
        <v/>
      </c>
      <c r="CA11" s="36" t="str">
        <f ca="1">IF(ISBLANK(CA10),"",(IF(ISNA(LOOKUP(9^9,$G10:BZ10)),0,LOOKUP(9^9,$G10:BZ10))+IF(ISNA(LOOKUP(9^9,INDIRECT(ADDRESS(ROW(CA13),IF(ISNA(MATCH(LOOKUP(9^9,$G10:BZ10),$G10:BZ10,0)+COLUMN($F10)),0,MATCH(LOOKUP(9^9,$G10:BZ10),$G10:BZ10,0)+COLUMN($F10)),3)&amp;":"&amp;ADDRESS(ROW(CA13),COLUMN(BZ13),4)))),IF(ISNA((LOOKUP(9^9,$G12:BZ12))),0,(LOOKUP(9^9,$G12:BZ12))),IF(ISNA((LOOKUP(9^9,$G13:BZ13))),0,(LOOKUP(9^9,$G13:BZ13))))-CA10))</f>
        <v/>
      </c>
      <c r="CB11" s="36" t="str">
        <f ca="1">IF(ISBLANK(CB10),"",(IF(ISNA(LOOKUP(9^9,$G10:CA10)),0,LOOKUP(9^9,$G10:CA10))+IF(ISNA(LOOKUP(9^9,INDIRECT(ADDRESS(ROW(CB13),IF(ISNA(MATCH(LOOKUP(9^9,$G10:CA10),$G10:CA10,0)+COLUMN($F10)),0,MATCH(LOOKUP(9^9,$G10:CA10),$G10:CA10,0)+COLUMN($F10)),3)&amp;":"&amp;ADDRESS(ROW(CB13),COLUMN(CA13),4)))),IF(ISNA((LOOKUP(9^9,$G12:CA12))),0,(LOOKUP(9^9,$G12:CA12))),IF(ISNA((LOOKUP(9^9,$G13:CA13))),0,(LOOKUP(9^9,$G13:CA13))))-CB10))</f>
        <v/>
      </c>
      <c r="CC11" s="36" t="str">
        <f ca="1">IF(ISBLANK(CC10),"",(IF(ISNA(LOOKUP(9^9,$G10:CB10)),0,LOOKUP(9^9,$G10:CB10))+IF(ISNA(LOOKUP(9^9,INDIRECT(ADDRESS(ROW(CC13),IF(ISNA(MATCH(LOOKUP(9^9,$G10:CB10),$G10:CB10,0)+COLUMN($F10)),0,MATCH(LOOKUP(9^9,$G10:CB10),$G10:CB10,0)+COLUMN($F10)),3)&amp;":"&amp;ADDRESS(ROW(CC13),COLUMN(CB13),4)))),IF(ISNA((LOOKUP(9^9,$G12:CB12))),0,(LOOKUP(9^9,$G12:CB12))),IF(ISNA((LOOKUP(9^9,$G13:CB13))),0,(LOOKUP(9^9,$G13:CB13))))-CC10))</f>
        <v/>
      </c>
      <c r="CD11" s="36" t="str">
        <f ca="1">IF(ISBLANK(CD10),"",(IF(ISNA(LOOKUP(9^9,$G10:CC10)),0,LOOKUP(9^9,$G10:CC10))+IF(ISNA(LOOKUP(9^9,INDIRECT(ADDRESS(ROW(CD13),IF(ISNA(MATCH(LOOKUP(9^9,$G10:CC10),$G10:CC10,0)+COLUMN($F10)),0,MATCH(LOOKUP(9^9,$G10:CC10),$G10:CC10,0)+COLUMN($F10)),3)&amp;":"&amp;ADDRESS(ROW(CD13),COLUMN(CC13),4)))),IF(ISNA((LOOKUP(9^9,$G12:CC12))),0,(LOOKUP(9^9,$G12:CC12))),IF(ISNA((LOOKUP(9^9,$G13:CC13))),0,(LOOKUP(9^9,$G13:CC13))))-CD10))</f>
        <v/>
      </c>
      <c r="CE11" s="36" t="str">
        <f ca="1">IF(ISBLANK(CE10),"",(IF(ISNA(LOOKUP(9^9,$G10:CD10)),0,LOOKUP(9^9,$G10:CD10))+IF(ISNA(LOOKUP(9^9,INDIRECT(ADDRESS(ROW(CE13),IF(ISNA(MATCH(LOOKUP(9^9,$G10:CD10),$G10:CD10,0)+COLUMN($F10)),0,MATCH(LOOKUP(9^9,$G10:CD10),$G10:CD10,0)+COLUMN($F10)),3)&amp;":"&amp;ADDRESS(ROW(CE13),COLUMN(CD13),4)))),IF(ISNA((LOOKUP(9^9,$G12:CD12))),0,(LOOKUP(9^9,$G12:CD12))),IF(ISNA((LOOKUP(9^9,$G13:CD13))),0,(LOOKUP(9^9,$G13:CD13))))-CE10))</f>
        <v/>
      </c>
      <c r="CF11" s="36" t="str">
        <f ca="1">IF(ISBLANK(CF10),"",(IF(ISNA(LOOKUP(9^9,$G10:CE10)),0,LOOKUP(9^9,$G10:CE10))+IF(ISNA(LOOKUP(9^9,INDIRECT(ADDRESS(ROW(CF13),IF(ISNA(MATCH(LOOKUP(9^9,$G10:CE10),$G10:CE10,0)+COLUMN($F10)),0,MATCH(LOOKUP(9^9,$G10:CE10),$G10:CE10,0)+COLUMN($F10)),3)&amp;":"&amp;ADDRESS(ROW(CF13),COLUMN(CE13),4)))),IF(ISNA((LOOKUP(9^9,$G12:CE12))),0,(LOOKUP(9^9,$G12:CE12))),IF(ISNA((LOOKUP(9^9,$G13:CE13))),0,(LOOKUP(9^9,$G13:CE13))))-CF10))</f>
        <v/>
      </c>
      <c r="CG11" s="36" t="str">
        <f ca="1">IF(ISBLANK(CG10),"",(IF(ISNA(LOOKUP(9^9,$G10:CF10)),0,LOOKUP(9^9,$G10:CF10))+IF(ISNA(LOOKUP(9^9,INDIRECT(ADDRESS(ROW(CG13),IF(ISNA(MATCH(LOOKUP(9^9,$G10:CF10),$G10:CF10,0)+COLUMN($F10)),0,MATCH(LOOKUP(9^9,$G10:CF10),$G10:CF10,0)+COLUMN($F10)),3)&amp;":"&amp;ADDRESS(ROW(CG13),COLUMN(CF13),4)))),IF(ISNA((LOOKUP(9^9,$G12:CF12))),0,(LOOKUP(9^9,$G12:CF12))),IF(ISNA((LOOKUP(9^9,$G13:CF13))),0,(LOOKUP(9^9,$G13:CF13))))-CG10))</f>
        <v/>
      </c>
      <c r="CH11" s="36" t="str">
        <f ca="1">IF(ISBLANK(CH10),"",(IF(ISNA(LOOKUP(9^9,$G10:CG10)),0,LOOKUP(9^9,$G10:CG10))+IF(ISNA(LOOKUP(9^9,INDIRECT(ADDRESS(ROW(CH13),IF(ISNA(MATCH(LOOKUP(9^9,$G10:CG10),$G10:CG10,0)+COLUMN($F10)),0,MATCH(LOOKUP(9^9,$G10:CG10),$G10:CG10,0)+COLUMN($F10)),3)&amp;":"&amp;ADDRESS(ROW(CH13),COLUMN(CG13),4)))),IF(ISNA((LOOKUP(9^9,$G12:CG12))),0,(LOOKUP(9^9,$G12:CG12))),IF(ISNA((LOOKUP(9^9,$G13:CG13))),0,(LOOKUP(9^9,$G13:CG13))))-CH10))</f>
        <v/>
      </c>
      <c r="CI11" s="36" t="str">
        <f ca="1">IF(ISBLANK(CI10),"",(IF(ISNA(LOOKUP(9^9,$G10:CH10)),0,LOOKUP(9^9,$G10:CH10))+IF(ISNA(LOOKUP(9^9,INDIRECT(ADDRESS(ROW(CI13),IF(ISNA(MATCH(LOOKUP(9^9,$G10:CH10),$G10:CH10,0)+COLUMN($F10)),0,MATCH(LOOKUP(9^9,$G10:CH10),$G10:CH10,0)+COLUMN($F10)),3)&amp;":"&amp;ADDRESS(ROW(CI13),COLUMN(CH13),4)))),IF(ISNA((LOOKUP(9^9,$G12:CH12))),0,(LOOKUP(9^9,$G12:CH12))),IF(ISNA((LOOKUP(9^9,$G13:CH13))),0,(LOOKUP(9^9,$G13:CH13))))-CI10))</f>
        <v/>
      </c>
      <c r="CJ11" s="36" t="str">
        <f ca="1">IF(ISBLANK(CJ10),"",(IF(ISNA(LOOKUP(9^9,$G10:CI10)),0,LOOKUP(9^9,$G10:CI10))+IF(ISNA(LOOKUP(9^9,INDIRECT(ADDRESS(ROW(CJ13),IF(ISNA(MATCH(LOOKUP(9^9,$G10:CI10),$G10:CI10,0)+COLUMN($F10)),0,MATCH(LOOKUP(9^9,$G10:CI10),$G10:CI10,0)+COLUMN($F10)),3)&amp;":"&amp;ADDRESS(ROW(CJ13),COLUMN(CI13),4)))),IF(ISNA((LOOKUP(9^9,$G12:CI12))),0,(LOOKUP(9^9,$G12:CI12))),IF(ISNA((LOOKUP(9^9,$G13:CI13))),0,(LOOKUP(9^9,$G13:CI13))))-CJ10))</f>
        <v/>
      </c>
      <c r="CK11" s="36" t="str">
        <f ca="1">IF(ISBLANK(CK10),"",(IF(ISNA(LOOKUP(9^9,$G10:CJ10)),0,LOOKUP(9^9,$G10:CJ10))+IF(ISNA(LOOKUP(9^9,INDIRECT(ADDRESS(ROW(CK13),IF(ISNA(MATCH(LOOKUP(9^9,$G10:CJ10),$G10:CJ10,0)+COLUMN($F10)),0,MATCH(LOOKUP(9^9,$G10:CJ10),$G10:CJ10,0)+COLUMN($F10)),3)&amp;":"&amp;ADDRESS(ROW(CK13),COLUMN(CJ13),4)))),IF(ISNA((LOOKUP(9^9,$G12:CJ12))),0,(LOOKUP(9^9,$G12:CJ12))),IF(ISNA((LOOKUP(9^9,$G13:CJ13))),0,(LOOKUP(9^9,$G13:CJ13))))-CK10))</f>
        <v/>
      </c>
      <c r="CL11" s="36" t="str">
        <f ca="1">IF(ISBLANK(CL10),"",(IF(ISNA(LOOKUP(9^9,$G10:CK10)),0,LOOKUP(9^9,$G10:CK10))+IF(ISNA(LOOKUP(9^9,INDIRECT(ADDRESS(ROW(CL13),IF(ISNA(MATCH(LOOKUP(9^9,$G10:CK10),$G10:CK10,0)+COLUMN($F10)),0,MATCH(LOOKUP(9^9,$G10:CK10),$G10:CK10,0)+COLUMN($F10)),3)&amp;":"&amp;ADDRESS(ROW(CL13),COLUMN(CK13),4)))),IF(ISNA((LOOKUP(9^9,$G12:CK12))),0,(LOOKUP(9^9,$G12:CK12))),IF(ISNA((LOOKUP(9^9,$G13:CK13))),0,(LOOKUP(9^9,$G13:CK13))))-CL10))</f>
        <v/>
      </c>
      <c r="CM11" s="36" t="str">
        <f ca="1">IF(ISBLANK(CM10),"",(IF(ISNA(LOOKUP(9^9,$G10:CL10)),0,LOOKUP(9^9,$G10:CL10))+IF(ISNA(LOOKUP(9^9,INDIRECT(ADDRESS(ROW(CM13),IF(ISNA(MATCH(LOOKUP(9^9,$G10:CL10),$G10:CL10,0)+COLUMN($F10)),0,MATCH(LOOKUP(9^9,$G10:CL10),$G10:CL10,0)+COLUMN($F10)),3)&amp;":"&amp;ADDRESS(ROW(CM13),COLUMN(CL13),4)))),IF(ISNA((LOOKUP(9^9,$G12:CL12))),0,(LOOKUP(9^9,$G12:CL12))),IF(ISNA((LOOKUP(9^9,$G13:CL13))),0,(LOOKUP(9^9,$G13:CL13))))-CM10))</f>
        <v/>
      </c>
      <c r="CN11" s="36" t="str">
        <f ca="1">IF(ISBLANK(CN10),"",(IF(ISNA(LOOKUP(9^9,$G10:CM10)),0,LOOKUP(9^9,$G10:CM10))+IF(ISNA(LOOKUP(9^9,INDIRECT(ADDRESS(ROW(CN13),IF(ISNA(MATCH(LOOKUP(9^9,$G10:CM10),$G10:CM10,0)+COLUMN($F10)),0,MATCH(LOOKUP(9^9,$G10:CM10),$G10:CM10,0)+COLUMN($F10)),3)&amp;":"&amp;ADDRESS(ROW(CN13),COLUMN(CM13),4)))),IF(ISNA((LOOKUP(9^9,$G12:CM12))),0,(LOOKUP(9^9,$G12:CM12))),IF(ISNA((LOOKUP(9^9,$G13:CM13))),0,(LOOKUP(9^9,$G13:CM13))))-CN10))</f>
        <v/>
      </c>
      <c r="CO11" s="36" t="str">
        <f ca="1">IF(ISBLANK(CO10),"",(IF(ISNA(LOOKUP(9^9,$G10:CN10)),0,LOOKUP(9^9,$G10:CN10))+IF(ISNA(LOOKUP(9^9,INDIRECT(ADDRESS(ROW(CO13),IF(ISNA(MATCH(LOOKUP(9^9,$G10:CN10),$G10:CN10,0)+COLUMN($F10)),0,MATCH(LOOKUP(9^9,$G10:CN10),$G10:CN10,0)+COLUMN($F10)),3)&amp;":"&amp;ADDRESS(ROW(CO13),COLUMN(CN13),4)))),IF(ISNA((LOOKUP(9^9,$G12:CN12))),0,(LOOKUP(9^9,$G12:CN12))),IF(ISNA((LOOKUP(9^9,$G13:CN13))),0,(LOOKUP(9^9,$G13:CN13))))-CO10))</f>
        <v/>
      </c>
      <c r="CP11" s="36" t="str">
        <f ca="1">IF(ISBLANK(CP10),"",(IF(ISNA(LOOKUP(9^9,$G10:CO10)),0,LOOKUP(9^9,$G10:CO10))+IF(ISNA(LOOKUP(9^9,INDIRECT(ADDRESS(ROW(CP13),IF(ISNA(MATCH(LOOKUP(9^9,$G10:CO10),$G10:CO10,0)+COLUMN($F10)),0,MATCH(LOOKUP(9^9,$G10:CO10),$G10:CO10,0)+COLUMN($F10)),3)&amp;":"&amp;ADDRESS(ROW(CP13),COLUMN(CO13),4)))),IF(ISNA((LOOKUP(9^9,$G12:CO12))),0,(LOOKUP(9^9,$G12:CO12))),IF(ISNA((LOOKUP(9^9,$G13:CO13))),0,(LOOKUP(9^9,$G13:CO13))))-CP10))</f>
        <v/>
      </c>
      <c r="CQ11" s="36" t="str">
        <f ca="1">IF(ISBLANK(CQ10),"",(IF(ISNA(LOOKUP(9^9,$G10:CP10)),0,LOOKUP(9^9,$G10:CP10))+IF(ISNA(LOOKUP(9^9,INDIRECT(ADDRESS(ROW(CQ13),IF(ISNA(MATCH(LOOKUP(9^9,$G10:CP10),$G10:CP10,0)+COLUMN($F10)),0,MATCH(LOOKUP(9^9,$G10:CP10),$G10:CP10,0)+COLUMN($F10)),3)&amp;":"&amp;ADDRESS(ROW(CQ13),COLUMN(CP13),4)))),IF(ISNA((LOOKUP(9^9,$G12:CP12))),0,(LOOKUP(9^9,$G12:CP12))),IF(ISNA((LOOKUP(9^9,$G13:CP13))),0,(LOOKUP(9^9,$G13:CP13))))-CQ10))</f>
        <v/>
      </c>
      <c r="CR11" s="36" t="str">
        <f ca="1">IF(ISBLANK(CR10),"",(IF(ISNA(LOOKUP(9^9,$G10:CQ10)),0,LOOKUP(9^9,$G10:CQ10))+IF(ISNA(LOOKUP(9^9,INDIRECT(ADDRESS(ROW(CR13),IF(ISNA(MATCH(LOOKUP(9^9,$G10:CQ10),$G10:CQ10,0)+COLUMN($F10)),0,MATCH(LOOKUP(9^9,$G10:CQ10),$G10:CQ10,0)+COLUMN($F10)),3)&amp;":"&amp;ADDRESS(ROW(CR13),COLUMN(CQ13),4)))),IF(ISNA((LOOKUP(9^9,$G12:CQ12))),0,(LOOKUP(9^9,$G12:CQ12))),IF(ISNA((LOOKUP(9^9,$G13:CQ13))),0,(LOOKUP(9^9,$G13:CQ13))))-CR10))</f>
        <v/>
      </c>
      <c r="CS11" s="36" t="str">
        <f ca="1">IF(ISBLANK(CS10),"",(IF(ISNA(LOOKUP(9^9,$G10:CR10)),0,LOOKUP(9^9,$G10:CR10))+IF(ISNA(LOOKUP(9^9,INDIRECT(ADDRESS(ROW(CS13),IF(ISNA(MATCH(LOOKUP(9^9,$G10:CR10),$G10:CR10,0)+COLUMN($F10)),0,MATCH(LOOKUP(9^9,$G10:CR10),$G10:CR10,0)+COLUMN($F10)),3)&amp;":"&amp;ADDRESS(ROW(CS13),COLUMN(CR13),4)))),IF(ISNA((LOOKUP(9^9,$G12:CR12))),0,(LOOKUP(9^9,$G12:CR12))),IF(ISNA((LOOKUP(9^9,$G13:CR13))),0,(LOOKUP(9^9,$G13:CR13))))-CS10))</f>
        <v/>
      </c>
      <c r="CT11" s="36" t="str">
        <f ca="1">IF(ISBLANK(CT10),"",(IF(ISNA(LOOKUP(9^9,$G10:CS10)),0,LOOKUP(9^9,$G10:CS10))+IF(ISNA(LOOKUP(9^9,INDIRECT(ADDRESS(ROW(CT13),IF(ISNA(MATCH(LOOKUP(9^9,$G10:CS10),$G10:CS10,0)+COLUMN($F10)),0,MATCH(LOOKUP(9^9,$G10:CS10),$G10:CS10,0)+COLUMN($F10)),3)&amp;":"&amp;ADDRESS(ROW(CT13),COLUMN(CS13),4)))),IF(ISNA((LOOKUP(9^9,$G12:CS12))),0,(LOOKUP(9^9,$G12:CS12))),IF(ISNA((LOOKUP(9^9,$G13:CS13))),0,(LOOKUP(9^9,$G13:CS13))))-CT10))</f>
        <v/>
      </c>
      <c r="CU11" s="36" t="str">
        <f ca="1">IF(ISBLANK(CU10),"",(IF(ISNA(LOOKUP(9^9,$G10:CT10)),0,LOOKUP(9^9,$G10:CT10))+IF(ISNA(LOOKUP(9^9,INDIRECT(ADDRESS(ROW(CU13),IF(ISNA(MATCH(LOOKUP(9^9,$G10:CT10),$G10:CT10,0)+COLUMN($F10)),0,MATCH(LOOKUP(9^9,$G10:CT10),$G10:CT10,0)+COLUMN($F10)),3)&amp;":"&amp;ADDRESS(ROW(CU13),COLUMN(CT13),4)))),IF(ISNA((LOOKUP(9^9,$G12:CT12))),0,(LOOKUP(9^9,$G12:CT12))),IF(ISNA((LOOKUP(9^9,$G13:CT13))),0,(LOOKUP(9^9,$G13:CT13))))-CU10))</f>
        <v/>
      </c>
      <c r="CV11" s="36" t="str">
        <f ca="1">IF(ISBLANK(CV10),"",(IF(ISNA(LOOKUP(9^9,$G10:CU10)),0,LOOKUP(9^9,$G10:CU10))+IF(ISNA(LOOKUP(9^9,INDIRECT(ADDRESS(ROW(CV13),IF(ISNA(MATCH(LOOKUP(9^9,$G10:CU10),$G10:CU10,0)+COLUMN($F10)),0,MATCH(LOOKUP(9^9,$G10:CU10),$G10:CU10,0)+COLUMN($F10)),3)&amp;":"&amp;ADDRESS(ROW(CV13),COLUMN(CU13),4)))),IF(ISNA((LOOKUP(9^9,$G12:CU12))),0,(LOOKUP(9^9,$G12:CU12))),IF(ISNA((LOOKUP(9^9,$G13:CU13))),0,(LOOKUP(9^9,$G13:CU13))))-CV10))</f>
        <v/>
      </c>
      <c r="CW11" s="36" t="str">
        <f ca="1">IF(ISBLANK(CW10),"",(IF(ISNA(LOOKUP(9^9,$G10:CV10)),0,LOOKUP(9^9,$G10:CV10))+IF(ISNA(LOOKUP(9^9,INDIRECT(ADDRESS(ROW(CW13),IF(ISNA(MATCH(LOOKUP(9^9,$G10:CV10),$G10:CV10,0)+COLUMN($F10)),0,MATCH(LOOKUP(9^9,$G10:CV10),$G10:CV10,0)+COLUMN($F10)),3)&amp;":"&amp;ADDRESS(ROW(CW13),COLUMN(CV13),4)))),IF(ISNA((LOOKUP(9^9,$G12:CV12))),0,(LOOKUP(9^9,$G12:CV12))),IF(ISNA((LOOKUP(9^9,$G13:CV13))),0,(LOOKUP(9^9,$G13:CV13))))-CW10))</f>
        <v/>
      </c>
      <c r="CX11" s="36" t="str">
        <f ca="1">IF(ISBLANK(CX10),"",(IF(ISNA(LOOKUP(9^9,$G10:CW10)),0,LOOKUP(9^9,$G10:CW10))+IF(ISNA(LOOKUP(9^9,INDIRECT(ADDRESS(ROW(CX13),IF(ISNA(MATCH(LOOKUP(9^9,$G10:CW10),$G10:CW10,0)+COLUMN($F10)),0,MATCH(LOOKUP(9^9,$G10:CW10),$G10:CW10,0)+COLUMN($F10)),3)&amp;":"&amp;ADDRESS(ROW(CX13),COLUMN(CW13),4)))),IF(ISNA((LOOKUP(9^9,$G12:CW12))),0,(LOOKUP(9^9,$G12:CW12))),IF(ISNA((LOOKUP(9^9,$G13:CW13))),0,(LOOKUP(9^9,$G13:CW13))))-CX10))</f>
        <v/>
      </c>
      <c r="CY11" s="36" t="str">
        <f ca="1">IF(ISBLANK(CY10),"",(IF(ISNA(LOOKUP(9^9,$G10:CX10)),0,LOOKUP(9^9,$G10:CX10))+IF(ISNA(LOOKUP(9^9,INDIRECT(ADDRESS(ROW(CY13),IF(ISNA(MATCH(LOOKUP(9^9,$G10:CX10),$G10:CX10,0)+COLUMN($F10)),0,MATCH(LOOKUP(9^9,$G10:CX10),$G10:CX10,0)+COLUMN($F10)),3)&amp;":"&amp;ADDRESS(ROW(CY13),COLUMN(CX13),4)))),IF(ISNA((LOOKUP(9^9,$G12:CX12))),0,(LOOKUP(9^9,$G12:CX12))),IF(ISNA((LOOKUP(9^9,$G13:CX13))),0,(LOOKUP(9^9,$G13:CX13))))-CY10))</f>
        <v/>
      </c>
      <c r="CZ11" s="36" t="str">
        <f ca="1">IF(ISBLANK(CZ10),"",(IF(ISNA(LOOKUP(9^9,$G10:CY10)),0,LOOKUP(9^9,$G10:CY10))+IF(ISNA(LOOKUP(9^9,INDIRECT(ADDRESS(ROW(CZ13),IF(ISNA(MATCH(LOOKUP(9^9,$G10:CY10),$G10:CY10,0)+COLUMN($F10)),0,MATCH(LOOKUP(9^9,$G10:CY10),$G10:CY10,0)+COLUMN($F10)),3)&amp;":"&amp;ADDRESS(ROW(CZ13),COLUMN(CY13),4)))),IF(ISNA((LOOKUP(9^9,$G12:CY12))),0,(LOOKUP(9^9,$G12:CY12))),IF(ISNA((LOOKUP(9^9,$G13:CY13))),0,(LOOKUP(9^9,$G13:CY13))))-CZ10))</f>
        <v/>
      </c>
      <c r="DA11" s="36" t="str">
        <f ca="1">IF(ISBLANK(DA10),"",(IF(ISNA(LOOKUP(9^9,$G10:CZ10)),0,LOOKUP(9^9,$G10:CZ10))+IF(ISNA(LOOKUP(9^9,INDIRECT(ADDRESS(ROW(DA13),IF(ISNA(MATCH(LOOKUP(9^9,$G10:CZ10),$G10:CZ10,0)+COLUMN($F10)),0,MATCH(LOOKUP(9^9,$G10:CZ10),$G10:CZ10,0)+COLUMN($F10)),3)&amp;":"&amp;ADDRESS(ROW(DA13),COLUMN(CZ13),4)))),IF(ISNA((LOOKUP(9^9,$G12:CZ12))),0,(LOOKUP(9^9,$G12:CZ12))),IF(ISNA((LOOKUP(9^9,$G13:CZ13))),0,(LOOKUP(9^9,$G13:CZ13))))-DA10))</f>
        <v/>
      </c>
      <c r="DB11" s="36" t="str">
        <f ca="1">IF(ISBLANK(DB10),"",(IF(ISNA(LOOKUP(9^9,$G10:DA10)),0,LOOKUP(9^9,$G10:DA10))+IF(ISNA(LOOKUP(9^9,INDIRECT(ADDRESS(ROW(DB13),IF(ISNA(MATCH(LOOKUP(9^9,$G10:DA10),$G10:DA10,0)+COLUMN($F10)),0,MATCH(LOOKUP(9^9,$G10:DA10),$G10:DA10,0)+COLUMN($F10)),3)&amp;":"&amp;ADDRESS(ROW(DB13),COLUMN(DA13),4)))),IF(ISNA((LOOKUP(9^9,$G12:DA12))),0,(LOOKUP(9^9,$G12:DA12))),IF(ISNA((LOOKUP(9^9,$G13:DA13))),0,(LOOKUP(9^9,$G13:DA13))))-DB10))</f>
        <v/>
      </c>
      <c r="DC11" s="36" t="str">
        <f ca="1">IF(ISBLANK(DC10),"",(IF(ISNA(LOOKUP(9^9,$G10:DB10)),0,LOOKUP(9^9,$G10:DB10))+IF(ISNA(LOOKUP(9^9,INDIRECT(ADDRESS(ROW(DC13),IF(ISNA(MATCH(LOOKUP(9^9,$G10:DB10),$G10:DB10,0)+COLUMN($F10)),0,MATCH(LOOKUP(9^9,$G10:DB10),$G10:DB10,0)+COLUMN($F10)),3)&amp;":"&amp;ADDRESS(ROW(DC13),COLUMN(DB13),4)))),IF(ISNA((LOOKUP(9^9,$G12:DB12))),0,(LOOKUP(9^9,$G12:DB12))),IF(ISNA((LOOKUP(9^9,$G13:DB13))),0,(LOOKUP(9^9,$G13:DB13))))-DC10))</f>
        <v/>
      </c>
      <c r="DD11" s="36" t="str">
        <f ca="1">IF(ISBLANK(DD10),"",(IF(ISNA(LOOKUP(9^9,$G10:DC10)),0,LOOKUP(9^9,$G10:DC10))+IF(ISNA(LOOKUP(9^9,INDIRECT(ADDRESS(ROW(DD13),IF(ISNA(MATCH(LOOKUP(9^9,$G10:DC10),$G10:DC10,0)+COLUMN($F10)),0,MATCH(LOOKUP(9^9,$G10:DC10),$G10:DC10,0)+COLUMN($F10)),3)&amp;":"&amp;ADDRESS(ROW(DD13),COLUMN(DC13),4)))),IF(ISNA((LOOKUP(9^9,$G12:DC12))),0,(LOOKUP(9^9,$G12:DC12))),IF(ISNA((LOOKUP(9^9,$G13:DC13))),0,(LOOKUP(9^9,$G13:DC13))))-DD10))</f>
        <v/>
      </c>
      <c r="DE11" s="36" t="str">
        <f ca="1">IF(ISBLANK(DE10),"",(IF(ISNA(LOOKUP(9^9,$G10:DD10)),0,LOOKUP(9^9,$G10:DD10))+IF(ISNA(LOOKUP(9^9,INDIRECT(ADDRESS(ROW(DE13),IF(ISNA(MATCH(LOOKUP(9^9,$G10:DD10),$G10:DD10,0)+COLUMN($F10)),0,MATCH(LOOKUP(9^9,$G10:DD10),$G10:DD10,0)+COLUMN($F10)),3)&amp;":"&amp;ADDRESS(ROW(DE13),COLUMN(DD13),4)))),IF(ISNA((LOOKUP(9^9,$G12:DD12))),0,(LOOKUP(9^9,$G12:DD12))),IF(ISNA((LOOKUP(9^9,$G13:DD13))),0,(LOOKUP(9^9,$G13:DD13))))-DE10))</f>
        <v/>
      </c>
      <c r="DF11" s="36" t="str">
        <f ca="1">IF(ISBLANK(DF10),"",(IF(ISNA(LOOKUP(9^9,$G10:DE10)),0,LOOKUP(9^9,$G10:DE10))+IF(ISNA(LOOKUP(9^9,INDIRECT(ADDRESS(ROW(DF13),IF(ISNA(MATCH(LOOKUP(9^9,$G10:DE10),$G10:DE10,0)+COLUMN($F10)),0,MATCH(LOOKUP(9^9,$G10:DE10),$G10:DE10,0)+COLUMN($F10)),3)&amp;":"&amp;ADDRESS(ROW(DF13),COLUMN(DE13),4)))),IF(ISNA((LOOKUP(9^9,$G12:DE12))),0,(LOOKUP(9^9,$G12:DE12))),IF(ISNA((LOOKUP(9^9,$G13:DE13))),0,(LOOKUP(9^9,$G13:DE13))))-DF10))</f>
        <v/>
      </c>
      <c r="DG11" s="36" t="str">
        <f ca="1">IF(ISBLANK(DG10),"",(IF(ISNA(LOOKUP(9^9,$G10:DF10)),0,LOOKUP(9^9,$G10:DF10))+IF(ISNA(LOOKUP(9^9,INDIRECT(ADDRESS(ROW(DG13),IF(ISNA(MATCH(LOOKUP(9^9,$G10:DF10),$G10:DF10,0)+COLUMN($F10)),0,MATCH(LOOKUP(9^9,$G10:DF10),$G10:DF10,0)+COLUMN($F10)),3)&amp;":"&amp;ADDRESS(ROW(DG13),COLUMN(DF13),4)))),IF(ISNA((LOOKUP(9^9,$G12:DF12))),0,(LOOKUP(9^9,$G12:DF12))),IF(ISNA((LOOKUP(9^9,$G13:DF13))),0,(LOOKUP(9^9,$G13:DF13))))-DG10))</f>
        <v/>
      </c>
      <c r="DH11" s="36" t="str">
        <f ca="1">IF(ISBLANK(DH10),"",(IF(ISNA(LOOKUP(9^9,$G10:DG10)),0,LOOKUP(9^9,$G10:DG10))+IF(ISNA(LOOKUP(9^9,INDIRECT(ADDRESS(ROW(DH13),IF(ISNA(MATCH(LOOKUP(9^9,$G10:DG10),$G10:DG10,0)+COLUMN($F10)),0,MATCH(LOOKUP(9^9,$G10:DG10),$G10:DG10,0)+COLUMN($F10)),3)&amp;":"&amp;ADDRESS(ROW(DH13),COLUMN(DG13),4)))),IF(ISNA((LOOKUP(9^9,$G12:DG12))),0,(LOOKUP(9^9,$G12:DG12))),IF(ISNA((LOOKUP(9^9,$G13:DG13))),0,(LOOKUP(9^9,$G13:DG13))))-DH10))</f>
        <v/>
      </c>
      <c r="DI11" s="36" t="str">
        <f ca="1">IF(ISBLANK(DI10),"",(IF(ISNA(LOOKUP(9^9,$G10:DH10)),0,LOOKUP(9^9,$G10:DH10))+IF(ISNA(LOOKUP(9^9,INDIRECT(ADDRESS(ROW(DI13),IF(ISNA(MATCH(LOOKUP(9^9,$G10:DH10),$G10:DH10,0)+COLUMN($F10)),0,MATCH(LOOKUP(9^9,$G10:DH10),$G10:DH10,0)+COLUMN($F10)),3)&amp;":"&amp;ADDRESS(ROW(DI13),COLUMN(DH13),4)))),IF(ISNA((LOOKUP(9^9,$G12:DH12))),0,(LOOKUP(9^9,$G12:DH12))),IF(ISNA((LOOKUP(9^9,$G13:DH13))),0,(LOOKUP(9^9,$G13:DH13))))-DI10))</f>
        <v/>
      </c>
      <c r="DJ11" s="36" t="str">
        <f ca="1">IF(ISBLANK(DJ10),"",(IF(ISNA(LOOKUP(9^9,$G10:DI10)),0,LOOKUP(9^9,$G10:DI10))+IF(ISNA(LOOKUP(9^9,INDIRECT(ADDRESS(ROW(DJ13),IF(ISNA(MATCH(LOOKUP(9^9,$G10:DI10),$G10:DI10,0)+COLUMN($F10)),0,MATCH(LOOKUP(9^9,$G10:DI10),$G10:DI10,0)+COLUMN($F10)),3)&amp;":"&amp;ADDRESS(ROW(DJ13),COLUMN(DI13),4)))),IF(ISNA((LOOKUP(9^9,$G12:DI12))),0,(LOOKUP(9^9,$G12:DI12))),IF(ISNA((LOOKUP(9^9,$G13:DI13))),0,(LOOKUP(9^9,$G13:DI13))))-DJ10))</f>
        <v/>
      </c>
      <c r="DK11" s="36" t="str">
        <f ca="1">IF(ISBLANK(DK10),"",(IF(ISNA(LOOKUP(9^9,$G10:DJ10)),0,LOOKUP(9^9,$G10:DJ10))+IF(ISNA(LOOKUP(9^9,INDIRECT(ADDRESS(ROW(DK13),IF(ISNA(MATCH(LOOKUP(9^9,$G10:DJ10),$G10:DJ10,0)+COLUMN($F10)),0,MATCH(LOOKUP(9^9,$G10:DJ10),$G10:DJ10,0)+COLUMN($F10)),3)&amp;":"&amp;ADDRESS(ROW(DK13),COLUMN(DJ13),4)))),IF(ISNA((LOOKUP(9^9,$G12:DJ12))),0,(LOOKUP(9^9,$G12:DJ12))),IF(ISNA((LOOKUP(9^9,$G13:DJ13))),0,(LOOKUP(9^9,$G13:DJ13))))-DK10))</f>
        <v/>
      </c>
      <c r="DL11" s="36" t="str">
        <f ca="1">IF(ISBLANK(DL10),"",(IF(ISNA(LOOKUP(9^9,$G10:DK10)),0,LOOKUP(9^9,$G10:DK10))+IF(ISNA(LOOKUP(9^9,INDIRECT(ADDRESS(ROW(DL13),IF(ISNA(MATCH(LOOKUP(9^9,$G10:DK10),$G10:DK10,0)+COLUMN($F10)),0,MATCH(LOOKUP(9^9,$G10:DK10),$G10:DK10,0)+COLUMN($F10)),3)&amp;":"&amp;ADDRESS(ROW(DL13),COLUMN(DK13),4)))),IF(ISNA((LOOKUP(9^9,$G12:DK12))),0,(LOOKUP(9^9,$G12:DK12))),IF(ISNA((LOOKUP(9^9,$G13:DK13))),0,(LOOKUP(9^9,$G13:DK13))))-DL10))</f>
        <v/>
      </c>
      <c r="DM11" s="36" t="str">
        <f ca="1">IF(ISBLANK(DM10),"",(IF(ISNA(LOOKUP(9^9,$G10:DL10)),0,LOOKUP(9^9,$G10:DL10))+IF(ISNA(LOOKUP(9^9,INDIRECT(ADDRESS(ROW(DM13),IF(ISNA(MATCH(LOOKUP(9^9,$G10:DL10),$G10:DL10,0)+COLUMN($F10)),0,MATCH(LOOKUP(9^9,$G10:DL10),$G10:DL10,0)+COLUMN($F10)),3)&amp;":"&amp;ADDRESS(ROW(DM13),COLUMN(DL13),4)))),IF(ISNA((LOOKUP(9^9,$G12:DL12))),0,(LOOKUP(9^9,$G12:DL12))),IF(ISNA((LOOKUP(9^9,$G13:DL13))),0,(LOOKUP(9^9,$G13:DL13))))-DM10))</f>
        <v/>
      </c>
      <c r="DN11" s="36" t="str">
        <f ca="1">IF(ISBLANK(DN10),"",(IF(ISNA(LOOKUP(9^9,$G10:DM10)),0,LOOKUP(9^9,$G10:DM10))+IF(ISNA(LOOKUP(9^9,INDIRECT(ADDRESS(ROW(DN13),IF(ISNA(MATCH(LOOKUP(9^9,$G10:DM10),$G10:DM10,0)+COLUMN($F10)),0,MATCH(LOOKUP(9^9,$G10:DM10),$G10:DM10,0)+COLUMN($F10)),3)&amp;":"&amp;ADDRESS(ROW(DN13),COLUMN(DM13),4)))),IF(ISNA((LOOKUP(9^9,$G12:DM12))),0,(LOOKUP(9^9,$G12:DM12))),IF(ISNA((LOOKUP(9^9,$G13:DM13))),0,(LOOKUP(9^9,$G13:DM13))))-DN10))</f>
        <v/>
      </c>
      <c r="DO11" s="36" t="str">
        <f ca="1">IF(ISBLANK(DO10),"",(IF(ISNA(LOOKUP(9^9,$G10:DN10)),0,LOOKUP(9^9,$G10:DN10))+IF(ISNA(LOOKUP(9^9,INDIRECT(ADDRESS(ROW(DO13),IF(ISNA(MATCH(LOOKUP(9^9,$G10:DN10),$G10:DN10,0)+COLUMN($F10)),0,MATCH(LOOKUP(9^9,$G10:DN10),$G10:DN10,0)+COLUMN($F10)),3)&amp;":"&amp;ADDRESS(ROW(DO13),COLUMN(DN13),4)))),IF(ISNA((LOOKUP(9^9,$G12:DN12))),0,(LOOKUP(9^9,$G12:DN12))),IF(ISNA((LOOKUP(9^9,$G13:DN13))),0,(LOOKUP(9^9,$G13:DN13))))-DO10))</f>
        <v/>
      </c>
      <c r="DP11" s="36" t="str">
        <f ca="1">IF(ISBLANK(DP10),"",(IF(ISNA(LOOKUP(9^9,$G10:DO10)),0,LOOKUP(9^9,$G10:DO10))+IF(ISNA(LOOKUP(9^9,INDIRECT(ADDRESS(ROW(DP13),IF(ISNA(MATCH(LOOKUP(9^9,$G10:DO10),$G10:DO10,0)+COLUMN($F10)),0,MATCH(LOOKUP(9^9,$G10:DO10),$G10:DO10,0)+COLUMN($F10)),3)&amp;":"&amp;ADDRESS(ROW(DP13),COLUMN(DO13),4)))),IF(ISNA((LOOKUP(9^9,$G12:DO12))),0,(LOOKUP(9^9,$G12:DO12))),IF(ISNA((LOOKUP(9^9,$G13:DO13))),0,(LOOKUP(9^9,$G13:DO13))))-DP10))</f>
        <v/>
      </c>
      <c r="DQ11" s="36" t="str">
        <f ca="1">IF(ISBLANK(DQ10),"",(IF(ISNA(LOOKUP(9^9,$G10:DP10)),0,LOOKUP(9^9,$G10:DP10))+IF(ISNA(LOOKUP(9^9,INDIRECT(ADDRESS(ROW(DQ13),IF(ISNA(MATCH(LOOKUP(9^9,$G10:DP10),$G10:DP10,0)+COLUMN($F10)),0,MATCH(LOOKUP(9^9,$G10:DP10),$G10:DP10,0)+COLUMN($F10)),3)&amp;":"&amp;ADDRESS(ROW(DQ13),COLUMN(DP13),4)))),IF(ISNA((LOOKUP(9^9,$G12:DP12))),0,(LOOKUP(9^9,$G12:DP12))),IF(ISNA((LOOKUP(9^9,$G13:DP13))),0,(LOOKUP(9^9,$G13:DP13))))-DQ10))</f>
        <v/>
      </c>
      <c r="DR11" s="36" t="str">
        <f ca="1">IF(ISBLANK(DR10),"",(IF(ISNA(LOOKUP(9^9,$G10:DQ10)),0,LOOKUP(9^9,$G10:DQ10))+IF(ISNA(LOOKUP(9^9,INDIRECT(ADDRESS(ROW(DR13),IF(ISNA(MATCH(LOOKUP(9^9,$G10:DQ10),$G10:DQ10,0)+COLUMN($F10)),0,MATCH(LOOKUP(9^9,$G10:DQ10),$G10:DQ10,0)+COLUMN($F10)),3)&amp;":"&amp;ADDRESS(ROW(DR13),COLUMN(DQ13),4)))),IF(ISNA((LOOKUP(9^9,$G12:DQ12))),0,(LOOKUP(9^9,$G12:DQ12))),IF(ISNA((LOOKUP(9^9,$G13:DQ13))),0,(LOOKUP(9^9,$G13:DQ13))))-DR10))</f>
        <v/>
      </c>
      <c r="DS11" s="36" t="str">
        <f ca="1">IF(ISBLANK(DS10),"",(IF(ISNA(LOOKUP(9^9,$G10:DR10)),0,LOOKUP(9^9,$G10:DR10))+IF(ISNA(LOOKUP(9^9,INDIRECT(ADDRESS(ROW(DS13),IF(ISNA(MATCH(LOOKUP(9^9,$G10:DR10),$G10:DR10,0)+COLUMN($F10)),0,MATCH(LOOKUP(9^9,$G10:DR10),$G10:DR10,0)+COLUMN($F10)),3)&amp;":"&amp;ADDRESS(ROW(DS13),COLUMN(DR13),4)))),IF(ISNA((LOOKUP(9^9,$G12:DR12))),0,(LOOKUP(9^9,$G12:DR12))),IF(ISNA((LOOKUP(9^9,$G13:DR13))),0,(LOOKUP(9^9,$G13:DR13))))-DS10))</f>
        <v/>
      </c>
      <c r="DT11" s="36" t="str">
        <f ca="1">IF(ISBLANK(DT10),"",(IF(ISNA(LOOKUP(9^9,$G10:DS10)),0,LOOKUP(9^9,$G10:DS10))+IF(ISNA(LOOKUP(9^9,INDIRECT(ADDRESS(ROW(DT13),IF(ISNA(MATCH(LOOKUP(9^9,$G10:DS10),$G10:DS10,0)+COLUMN($F10)),0,MATCH(LOOKUP(9^9,$G10:DS10),$G10:DS10,0)+COLUMN($F10)),3)&amp;":"&amp;ADDRESS(ROW(DT13),COLUMN(DS13),4)))),IF(ISNA((LOOKUP(9^9,$G12:DS12))),0,(LOOKUP(9^9,$G12:DS12))),IF(ISNA((LOOKUP(9^9,$G13:DS13))),0,(LOOKUP(9^9,$G13:DS13))))-DT10))</f>
        <v/>
      </c>
      <c r="DU11" s="36" t="str">
        <f ca="1">IF(ISBLANK(DU10),"",(IF(ISNA(LOOKUP(9^9,$G10:DT10)),0,LOOKUP(9^9,$G10:DT10))+IF(ISNA(LOOKUP(9^9,INDIRECT(ADDRESS(ROW(DU13),IF(ISNA(MATCH(LOOKUP(9^9,$G10:DT10),$G10:DT10,0)+COLUMN($F10)),0,MATCH(LOOKUP(9^9,$G10:DT10),$G10:DT10,0)+COLUMN($F10)),3)&amp;":"&amp;ADDRESS(ROW(DU13),COLUMN(DT13),4)))),IF(ISNA((LOOKUP(9^9,$G12:DT12))),0,(LOOKUP(9^9,$G12:DT12))),IF(ISNA((LOOKUP(9^9,$G13:DT13))),0,(LOOKUP(9^9,$G13:DT13))))-DU10))</f>
        <v/>
      </c>
      <c r="DV11" s="36" t="str">
        <f ca="1">IF(ISBLANK(DV10),"",(IF(ISNA(LOOKUP(9^9,$G10:DU10)),0,LOOKUP(9^9,$G10:DU10))+IF(ISNA(LOOKUP(9^9,INDIRECT(ADDRESS(ROW(DV13),IF(ISNA(MATCH(LOOKUP(9^9,$G10:DU10),$G10:DU10,0)+COLUMN($F10)),0,MATCH(LOOKUP(9^9,$G10:DU10),$G10:DU10,0)+COLUMN($F10)),3)&amp;":"&amp;ADDRESS(ROW(DV13),COLUMN(DU13),4)))),IF(ISNA((LOOKUP(9^9,$G12:DU12))),0,(LOOKUP(9^9,$G12:DU12))),IF(ISNA((LOOKUP(9^9,$G13:DU13))),0,(LOOKUP(9^9,$G13:DU13))))-DV10))</f>
        <v/>
      </c>
      <c r="DW11" s="36" t="str">
        <f ca="1">IF(ISBLANK(DW10),"",(IF(ISNA(LOOKUP(9^9,$G10:DV10)),0,LOOKUP(9^9,$G10:DV10))+IF(ISNA(LOOKUP(9^9,INDIRECT(ADDRESS(ROW(DW13),IF(ISNA(MATCH(LOOKUP(9^9,$G10:DV10),$G10:DV10,0)+COLUMN($F10)),0,MATCH(LOOKUP(9^9,$G10:DV10),$G10:DV10,0)+COLUMN($F10)),3)&amp;":"&amp;ADDRESS(ROW(DW13),COLUMN(DV13),4)))),IF(ISNA((LOOKUP(9^9,$G12:DV12))),0,(LOOKUP(9^9,$G12:DV12))),IF(ISNA((LOOKUP(9^9,$G13:DV13))),0,(LOOKUP(9^9,$G13:DV13))))-DW10))</f>
        <v/>
      </c>
      <c r="DX11" s="36" t="str">
        <f ca="1">IF(ISBLANK(DX10),"",(IF(ISNA(LOOKUP(9^9,$G10:DW10)),0,LOOKUP(9^9,$G10:DW10))+IF(ISNA(LOOKUP(9^9,INDIRECT(ADDRESS(ROW(DX13),IF(ISNA(MATCH(LOOKUP(9^9,$G10:DW10),$G10:DW10,0)+COLUMN($F10)),0,MATCH(LOOKUP(9^9,$G10:DW10),$G10:DW10,0)+COLUMN($F10)),3)&amp;":"&amp;ADDRESS(ROW(DX13),COLUMN(DW13),4)))),IF(ISNA((LOOKUP(9^9,$G12:DW12))),0,(LOOKUP(9^9,$G12:DW12))),IF(ISNA((LOOKUP(9^9,$G13:DW13))),0,(LOOKUP(9^9,$G13:DW13))))-DX10))</f>
        <v/>
      </c>
      <c r="DY11" s="36" t="str">
        <f ca="1">IF(ISBLANK(DY10),"",(IF(ISNA(LOOKUP(9^9,$G10:DX10)),0,LOOKUP(9^9,$G10:DX10))+IF(ISNA(LOOKUP(9^9,INDIRECT(ADDRESS(ROW(DY13),IF(ISNA(MATCH(LOOKUP(9^9,$G10:DX10),$G10:DX10,0)+COLUMN($F10)),0,MATCH(LOOKUP(9^9,$G10:DX10),$G10:DX10,0)+COLUMN($F10)),3)&amp;":"&amp;ADDRESS(ROW(DY13),COLUMN(DX13),4)))),IF(ISNA((LOOKUP(9^9,$G12:DX12))),0,(LOOKUP(9^9,$G12:DX12))),IF(ISNA((LOOKUP(9^9,$G13:DX13))),0,(LOOKUP(9^9,$G13:DX13))))-DY10))</f>
        <v/>
      </c>
    </row>
    <row r="12" spans="1:249" s="37" customFormat="1" ht="16" customHeight="1" x14ac:dyDescent="0.2">
      <c r="A12" s="62"/>
      <c r="B12" s="65"/>
      <c r="C12" s="68"/>
      <c r="D12" s="68"/>
      <c r="E12" s="68"/>
      <c r="F12" s="35" t="s">
        <v>16</v>
      </c>
      <c r="G12" s="36" t="str">
        <f t="shared" ref="G12:BR12" si="14">IF(ISBLANK(G10),"",(IF((ROUNDUP((($E10-G10)/$D10),0)*$D10)&lt;0,0,(ROUNDUP((($E10-G10)/$D10),0)*$D10))))</f>
        <v/>
      </c>
      <c r="H12" s="36" t="str">
        <f t="shared" si="14"/>
        <v/>
      </c>
      <c r="I12" s="36" t="str">
        <f t="shared" si="14"/>
        <v/>
      </c>
      <c r="J12" s="36" t="str">
        <f t="shared" si="14"/>
        <v/>
      </c>
      <c r="K12" s="36" t="str">
        <f t="shared" si="14"/>
        <v/>
      </c>
      <c r="L12" s="36" t="str">
        <f t="shared" si="14"/>
        <v/>
      </c>
      <c r="M12" s="36" t="str">
        <f t="shared" si="14"/>
        <v/>
      </c>
      <c r="N12" s="36" t="str">
        <f t="shared" si="14"/>
        <v/>
      </c>
      <c r="O12" s="36" t="str">
        <f t="shared" si="14"/>
        <v/>
      </c>
      <c r="P12" s="36" t="str">
        <f t="shared" si="14"/>
        <v/>
      </c>
      <c r="Q12" s="36" t="str">
        <f t="shared" si="14"/>
        <v/>
      </c>
      <c r="R12" s="36" t="str">
        <f t="shared" si="14"/>
        <v/>
      </c>
      <c r="S12" s="36" t="str">
        <f t="shared" si="14"/>
        <v/>
      </c>
      <c r="T12" s="36" t="str">
        <f t="shared" si="14"/>
        <v/>
      </c>
      <c r="U12" s="36" t="str">
        <f t="shared" si="14"/>
        <v/>
      </c>
      <c r="V12" s="36" t="str">
        <f t="shared" si="14"/>
        <v/>
      </c>
      <c r="W12" s="36" t="str">
        <f t="shared" si="14"/>
        <v/>
      </c>
      <c r="X12" s="36" t="str">
        <f t="shared" si="14"/>
        <v/>
      </c>
      <c r="Y12" s="36" t="str">
        <f t="shared" si="14"/>
        <v/>
      </c>
      <c r="Z12" s="36" t="str">
        <f t="shared" si="14"/>
        <v/>
      </c>
      <c r="AA12" s="36" t="str">
        <f t="shared" si="14"/>
        <v/>
      </c>
      <c r="AB12" s="36" t="str">
        <f t="shared" si="14"/>
        <v/>
      </c>
      <c r="AC12" s="36" t="str">
        <f t="shared" si="14"/>
        <v/>
      </c>
      <c r="AD12" s="36" t="str">
        <f t="shared" si="14"/>
        <v/>
      </c>
      <c r="AE12" s="36" t="str">
        <f t="shared" si="14"/>
        <v/>
      </c>
      <c r="AF12" s="36" t="str">
        <f t="shared" si="14"/>
        <v/>
      </c>
      <c r="AG12" s="36" t="str">
        <f t="shared" si="14"/>
        <v/>
      </c>
      <c r="AH12" s="36" t="str">
        <f t="shared" si="14"/>
        <v/>
      </c>
      <c r="AI12" s="36" t="str">
        <f t="shared" si="14"/>
        <v/>
      </c>
      <c r="AJ12" s="36" t="str">
        <f t="shared" si="14"/>
        <v/>
      </c>
      <c r="AK12" s="36" t="str">
        <f t="shared" si="14"/>
        <v/>
      </c>
      <c r="AL12" s="36" t="str">
        <f t="shared" si="14"/>
        <v/>
      </c>
      <c r="AM12" s="36" t="str">
        <f t="shared" si="14"/>
        <v/>
      </c>
      <c r="AN12" s="36" t="str">
        <f t="shared" si="14"/>
        <v/>
      </c>
      <c r="AO12" s="36" t="str">
        <f t="shared" si="14"/>
        <v/>
      </c>
      <c r="AP12" s="36" t="str">
        <f t="shared" si="14"/>
        <v/>
      </c>
      <c r="AQ12" s="36" t="str">
        <f t="shared" si="14"/>
        <v/>
      </c>
      <c r="AR12" s="36" t="str">
        <f t="shared" si="14"/>
        <v/>
      </c>
      <c r="AS12" s="36" t="str">
        <f t="shared" si="14"/>
        <v/>
      </c>
      <c r="AT12" s="36" t="str">
        <f t="shared" si="14"/>
        <v/>
      </c>
      <c r="AU12" s="36" t="str">
        <f t="shared" si="14"/>
        <v/>
      </c>
      <c r="AV12" s="36" t="str">
        <f t="shared" si="14"/>
        <v/>
      </c>
      <c r="AW12" s="36" t="str">
        <f t="shared" si="14"/>
        <v/>
      </c>
      <c r="AX12" s="36" t="str">
        <f t="shared" si="14"/>
        <v/>
      </c>
      <c r="AY12" s="36" t="str">
        <f t="shared" si="14"/>
        <v/>
      </c>
      <c r="AZ12" s="36" t="str">
        <f t="shared" si="14"/>
        <v/>
      </c>
      <c r="BA12" s="36" t="str">
        <f t="shared" si="14"/>
        <v/>
      </c>
      <c r="BB12" s="36" t="str">
        <f t="shared" si="14"/>
        <v/>
      </c>
      <c r="BC12" s="36" t="str">
        <f t="shared" si="14"/>
        <v/>
      </c>
      <c r="BD12" s="36" t="str">
        <f t="shared" si="14"/>
        <v/>
      </c>
      <c r="BE12" s="36" t="str">
        <f t="shared" si="14"/>
        <v/>
      </c>
      <c r="BF12" s="36" t="str">
        <f t="shared" si="14"/>
        <v/>
      </c>
      <c r="BG12" s="36" t="str">
        <f t="shared" si="14"/>
        <v/>
      </c>
      <c r="BH12" s="36" t="str">
        <f t="shared" si="14"/>
        <v/>
      </c>
      <c r="BI12" s="36" t="str">
        <f t="shared" si="14"/>
        <v/>
      </c>
      <c r="BJ12" s="36" t="str">
        <f t="shared" si="14"/>
        <v/>
      </c>
      <c r="BK12" s="36" t="str">
        <f t="shared" si="14"/>
        <v/>
      </c>
      <c r="BL12" s="36" t="str">
        <f t="shared" si="14"/>
        <v/>
      </c>
      <c r="BM12" s="36" t="str">
        <f t="shared" si="14"/>
        <v/>
      </c>
      <c r="BN12" s="36" t="str">
        <f t="shared" si="14"/>
        <v/>
      </c>
      <c r="BO12" s="36" t="str">
        <f t="shared" si="14"/>
        <v/>
      </c>
      <c r="BP12" s="36" t="str">
        <f t="shared" si="14"/>
        <v/>
      </c>
      <c r="BQ12" s="36" t="str">
        <f t="shared" si="14"/>
        <v/>
      </c>
      <c r="BR12" s="36" t="str">
        <f t="shared" si="14"/>
        <v/>
      </c>
      <c r="BS12" s="36" t="str">
        <f t="shared" ref="BS12:DY12" si="15">IF(ISBLANK(BS10),"",(IF((ROUNDUP((($E10-BS10)/$D10),0)*$D10)&lt;0,0,(ROUNDUP((($E10-BS10)/$D10),0)*$D10))))</f>
        <v/>
      </c>
      <c r="BT12" s="36" t="str">
        <f t="shared" si="15"/>
        <v/>
      </c>
      <c r="BU12" s="36" t="str">
        <f t="shared" si="15"/>
        <v/>
      </c>
      <c r="BV12" s="36" t="str">
        <f t="shared" si="15"/>
        <v/>
      </c>
      <c r="BW12" s="36" t="str">
        <f t="shared" si="15"/>
        <v/>
      </c>
      <c r="BX12" s="36" t="str">
        <f t="shared" si="15"/>
        <v/>
      </c>
      <c r="BY12" s="36" t="str">
        <f t="shared" si="15"/>
        <v/>
      </c>
      <c r="BZ12" s="36" t="str">
        <f t="shared" si="15"/>
        <v/>
      </c>
      <c r="CA12" s="36" t="str">
        <f t="shared" si="15"/>
        <v/>
      </c>
      <c r="CB12" s="36" t="str">
        <f t="shared" si="15"/>
        <v/>
      </c>
      <c r="CC12" s="36" t="str">
        <f t="shared" si="15"/>
        <v/>
      </c>
      <c r="CD12" s="36" t="str">
        <f t="shared" si="15"/>
        <v/>
      </c>
      <c r="CE12" s="36" t="str">
        <f t="shared" si="15"/>
        <v/>
      </c>
      <c r="CF12" s="36" t="str">
        <f t="shared" si="15"/>
        <v/>
      </c>
      <c r="CG12" s="36" t="str">
        <f t="shared" si="15"/>
        <v/>
      </c>
      <c r="CH12" s="36" t="str">
        <f t="shared" si="15"/>
        <v/>
      </c>
      <c r="CI12" s="36" t="str">
        <f t="shared" si="15"/>
        <v/>
      </c>
      <c r="CJ12" s="36" t="str">
        <f t="shared" si="15"/>
        <v/>
      </c>
      <c r="CK12" s="36" t="str">
        <f t="shared" si="15"/>
        <v/>
      </c>
      <c r="CL12" s="36" t="str">
        <f t="shared" si="15"/>
        <v/>
      </c>
      <c r="CM12" s="36" t="str">
        <f t="shared" si="15"/>
        <v/>
      </c>
      <c r="CN12" s="36" t="str">
        <f t="shared" si="15"/>
        <v/>
      </c>
      <c r="CO12" s="36" t="str">
        <f t="shared" si="15"/>
        <v/>
      </c>
      <c r="CP12" s="36" t="str">
        <f t="shared" si="15"/>
        <v/>
      </c>
      <c r="CQ12" s="36" t="str">
        <f t="shared" si="15"/>
        <v/>
      </c>
      <c r="CR12" s="36" t="str">
        <f t="shared" si="15"/>
        <v/>
      </c>
      <c r="CS12" s="36" t="str">
        <f t="shared" si="15"/>
        <v/>
      </c>
      <c r="CT12" s="36" t="str">
        <f t="shared" si="15"/>
        <v/>
      </c>
      <c r="CU12" s="36" t="str">
        <f t="shared" si="15"/>
        <v/>
      </c>
      <c r="CV12" s="36" t="str">
        <f t="shared" si="15"/>
        <v/>
      </c>
      <c r="CW12" s="36" t="str">
        <f t="shared" si="15"/>
        <v/>
      </c>
      <c r="CX12" s="36" t="str">
        <f t="shared" si="15"/>
        <v/>
      </c>
      <c r="CY12" s="36" t="str">
        <f t="shared" si="15"/>
        <v/>
      </c>
      <c r="CZ12" s="36" t="str">
        <f t="shared" si="15"/>
        <v/>
      </c>
      <c r="DA12" s="36" t="str">
        <f t="shared" si="15"/>
        <v/>
      </c>
      <c r="DB12" s="36" t="str">
        <f t="shared" si="15"/>
        <v/>
      </c>
      <c r="DC12" s="36" t="str">
        <f t="shared" si="15"/>
        <v/>
      </c>
      <c r="DD12" s="36" t="str">
        <f t="shared" si="15"/>
        <v/>
      </c>
      <c r="DE12" s="36" t="str">
        <f t="shared" si="15"/>
        <v/>
      </c>
      <c r="DF12" s="36" t="str">
        <f t="shared" si="15"/>
        <v/>
      </c>
      <c r="DG12" s="36" t="str">
        <f t="shared" si="15"/>
        <v/>
      </c>
      <c r="DH12" s="36" t="str">
        <f t="shared" si="15"/>
        <v/>
      </c>
      <c r="DI12" s="36" t="str">
        <f t="shared" si="15"/>
        <v/>
      </c>
      <c r="DJ12" s="36" t="str">
        <f t="shared" si="15"/>
        <v/>
      </c>
      <c r="DK12" s="36" t="str">
        <f t="shared" si="15"/>
        <v/>
      </c>
      <c r="DL12" s="36" t="str">
        <f t="shared" si="15"/>
        <v/>
      </c>
      <c r="DM12" s="36" t="str">
        <f t="shared" si="15"/>
        <v/>
      </c>
      <c r="DN12" s="36" t="str">
        <f t="shared" si="15"/>
        <v/>
      </c>
      <c r="DO12" s="36" t="str">
        <f t="shared" si="15"/>
        <v/>
      </c>
      <c r="DP12" s="36" t="str">
        <f t="shared" si="15"/>
        <v/>
      </c>
      <c r="DQ12" s="36" t="str">
        <f t="shared" si="15"/>
        <v/>
      </c>
      <c r="DR12" s="36" t="str">
        <f t="shared" si="15"/>
        <v/>
      </c>
      <c r="DS12" s="36" t="str">
        <f t="shared" si="15"/>
        <v/>
      </c>
      <c r="DT12" s="36" t="str">
        <f t="shared" si="15"/>
        <v/>
      </c>
      <c r="DU12" s="36" t="str">
        <f t="shared" si="15"/>
        <v/>
      </c>
      <c r="DV12" s="36" t="str">
        <f t="shared" si="15"/>
        <v/>
      </c>
      <c r="DW12" s="36" t="str">
        <f t="shared" si="15"/>
        <v/>
      </c>
      <c r="DX12" s="36" t="str">
        <f t="shared" si="15"/>
        <v/>
      </c>
      <c r="DY12" s="36" t="str">
        <f t="shared" si="15"/>
        <v/>
      </c>
    </row>
    <row r="13" spans="1:249" s="37" customFormat="1" ht="16" customHeight="1" x14ac:dyDescent="0.2">
      <c r="A13" s="62"/>
      <c r="B13" s="65"/>
      <c r="C13" s="68"/>
      <c r="D13" s="68"/>
      <c r="E13" s="68"/>
      <c r="F13" s="38" t="s">
        <v>17</v>
      </c>
      <c r="G13" s="39"/>
    </row>
    <row r="14" spans="1:249" s="37" customFormat="1" ht="16" customHeight="1" thickBot="1" x14ac:dyDescent="0.25">
      <c r="A14" s="63"/>
      <c r="B14" s="66"/>
      <c r="C14" s="69"/>
      <c r="D14" s="69"/>
      <c r="E14" s="69"/>
      <c r="F14" s="40" t="s">
        <v>18</v>
      </c>
      <c r="G14" s="41">
        <v>60</v>
      </c>
      <c r="H14" s="42">
        <f t="shared" ref="H14:BS14" si="16">G14</f>
        <v>60</v>
      </c>
      <c r="I14" s="42">
        <f t="shared" si="16"/>
        <v>60</v>
      </c>
      <c r="J14" s="42">
        <f t="shared" si="16"/>
        <v>60</v>
      </c>
      <c r="K14" s="42">
        <f t="shared" si="16"/>
        <v>60</v>
      </c>
      <c r="L14" s="42">
        <f t="shared" si="16"/>
        <v>60</v>
      </c>
      <c r="M14" s="42">
        <f t="shared" si="16"/>
        <v>60</v>
      </c>
      <c r="N14" s="42">
        <f t="shared" si="16"/>
        <v>60</v>
      </c>
      <c r="O14" s="42">
        <f t="shared" si="16"/>
        <v>60</v>
      </c>
      <c r="P14" s="42">
        <f t="shared" si="16"/>
        <v>60</v>
      </c>
      <c r="Q14" s="42">
        <f t="shared" si="16"/>
        <v>60</v>
      </c>
      <c r="R14" s="42">
        <f t="shared" si="16"/>
        <v>60</v>
      </c>
      <c r="S14" s="42">
        <f t="shared" si="16"/>
        <v>60</v>
      </c>
      <c r="T14" s="42">
        <f t="shared" si="16"/>
        <v>60</v>
      </c>
      <c r="U14" s="42">
        <f t="shared" si="16"/>
        <v>60</v>
      </c>
      <c r="V14" s="42">
        <f t="shared" si="16"/>
        <v>60</v>
      </c>
      <c r="W14" s="42">
        <f t="shared" si="16"/>
        <v>60</v>
      </c>
      <c r="X14" s="42">
        <f t="shared" si="16"/>
        <v>60</v>
      </c>
      <c r="Y14" s="42">
        <f t="shared" si="16"/>
        <v>60</v>
      </c>
      <c r="Z14" s="42">
        <f t="shared" si="16"/>
        <v>60</v>
      </c>
      <c r="AA14" s="42">
        <f t="shared" si="16"/>
        <v>60</v>
      </c>
      <c r="AB14" s="42">
        <f t="shared" si="16"/>
        <v>60</v>
      </c>
      <c r="AC14" s="42">
        <f t="shared" si="16"/>
        <v>60</v>
      </c>
      <c r="AD14" s="42">
        <f t="shared" si="16"/>
        <v>60</v>
      </c>
      <c r="AE14" s="42">
        <f t="shared" si="16"/>
        <v>60</v>
      </c>
      <c r="AF14" s="42">
        <f t="shared" si="16"/>
        <v>60</v>
      </c>
      <c r="AG14" s="42">
        <f t="shared" si="16"/>
        <v>60</v>
      </c>
      <c r="AH14" s="42">
        <f t="shared" si="16"/>
        <v>60</v>
      </c>
      <c r="AI14" s="42">
        <f t="shared" si="16"/>
        <v>60</v>
      </c>
      <c r="AJ14" s="42">
        <f t="shared" si="16"/>
        <v>60</v>
      </c>
      <c r="AK14" s="42">
        <f t="shared" si="16"/>
        <v>60</v>
      </c>
      <c r="AL14" s="42">
        <f t="shared" si="16"/>
        <v>60</v>
      </c>
      <c r="AM14" s="42">
        <f t="shared" si="16"/>
        <v>60</v>
      </c>
      <c r="AN14" s="42">
        <f t="shared" si="16"/>
        <v>60</v>
      </c>
      <c r="AO14" s="42">
        <f t="shared" si="16"/>
        <v>60</v>
      </c>
      <c r="AP14" s="42">
        <f t="shared" si="16"/>
        <v>60</v>
      </c>
      <c r="AQ14" s="42">
        <f t="shared" si="16"/>
        <v>60</v>
      </c>
      <c r="AR14" s="42">
        <f t="shared" si="16"/>
        <v>60</v>
      </c>
      <c r="AS14" s="42">
        <f t="shared" si="16"/>
        <v>60</v>
      </c>
      <c r="AT14" s="42">
        <f t="shared" si="16"/>
        <v>60</v>
      </c>
      <c r="AU14" s="42">
        <f t="shared" si="16"/>
        <v>60</v>
      </c>
      <c r="AV14" s="42">
        <f t="shared" si="16"/>
        <v>60</v>
      </c>
      <c r="AW14" s="42">
        <f t="shared" si="16"/>
        <v>60</v>
      </c>
      <c r="AX14" s="42">
        <f t="shared" si="16"/>
        <v>60</v>
      </c>
      <c r="AY14" s="42">
        <f t="shared" si="16"/>
        <v>60</v>
      </c>
      <c r="AZ14" s="42">
        <f t="shared" si="16"/>
        <v>60</v>
      </c>
      <c r="BA14" s="42">
        <f t="shared" si="16"/>
        <v>60</v>
      </c>
      <c r="BB14" s="42">
        <f t="shared" si="16"/>
        <v>60</v>
      </c>
      <c r="BC14" s="42">
        <f t="shared" si="16"/>
        <v>60</v>
      </c>
      <c r="BD14" s="42">
        <f t="shared" si="16"/>
        <v>60</v>
      </c>
      <c r="BE14" s="42">
        <f t="shared" si="16"/>
        <v>60</v>
      </c>
      <c r="BF14" s="42">
        <f t="shared" si="16"/>
        <v>60</v>
      </c>
      <c r="BG14" s="42">
        <f t="shared" si="16"/>
        <v>60</v>
      </c>
      <c r="BH14" s="42">
        <f t="shared" si="16"/>
        <v>60</v>
      </c>
      <c r="BI14" s="42">
        <f t="shared" si="16"/>
        <v>60</v>
      </c>
      <c r="BJ14" s="42">
        <f t="shared" si="16"/>
        <v>60</v>
      </c>
      <c r="BK14" s="42">
        <f t="shared" si="16"/>
        <v>60</v>
      </c>
      <c r="BL14" s="42">
        <f t="shared" si="16"/>
        <v>60</v>
      </c>
      <c r="BM14" s="42">
        <f t="shared" si="16"/>
        <v>60</v>
      </c>
      <c r="BN14" s="42">
        <f t="shared" si="16"/>
        <v>60</v>
      </c>
      <c r="BO14" s="42">
        <f t="shared" si="16"/>
        <v>60</v>
      </c>
      <c r="BP14" s="42">
        <f t="shared" si="16"/>
        <v>60</v>
      </c>
      <c r="BQ14" s="42">
        <f t="shared" si="16"/>
        <v>60</v>
      </c>
      <c r="BR14" s="42">
        <f t="shared" si="16"/>
        <v>60</v>
      </c>
      <c r="BS14" s="42">
        <f t="shared" si="16"/>
        <v>60</v>
      </c>
      <c r="BT14" s="42">
        <f t="shared" ref="BT14:DY14" si="17">BS14</f>
        <v>60</v>
      </c>
      <c r="BU14" s="42">
        <f t="shared" si="17"/>
        <v>60</v>
      </c>
      <c r="BV14" s="42">
        <f t="shared" si="17"/>
        <v>60</v>
      </c>
      <c r="BW14" s="42">
        <f t="shared" si="17"/>
        <v>60</v>
      </c>
      <c r="BX14" s="42">
        <f t="shared" si="17"/>
        <v>60</v>
      </c>
      <c r="BY14" s="42">
        <f t="shared" si="17"/>
        <v>60</v>
      </c>
      <c r="BZ14" s="42">
        <f t="shared" si="17"/>
        <v>60</v>
      </c>
      <c r="CA14" s="42">
        <f t="shared" si="17"/>
        <v>60</v>
      </c>
      <c r="CB14" s="42">
        <f t="shared" si="17"/>
        <v>60</v>
      </c>
      <c r="CC14" s="42">
        <f t="shared" si="17"/>
        <v>60</v>
      </c>
      <c r="CD14" s="42">
        <f t="shared" si="17"/>
        <v>60</v>
      </c>
      <c r="CE14" s="42">
        <f t="shared" si="17"/>
        <v>60</v>
      </c>
      <c r="CF14" s="42">
        <f t="shared" si="17"/>
        <v>60</v>
      </c>
      <c r="CG14" s="42">
        <f t="shared" si="17"/>
        <v>60</v>
      </c>
      <c r="CH14" s="42">
        <f t="shared" si="17"/>
        <v>60</v>
      </c>
      <c r="CI14" s="42">
        <f t="shared" si="17"/>
        <v>60</v>
      </c>
      <c r="CJ14" s="42">
        <f t="shared" si="17"/>
        <v>60</v>
      </c>
      <c r="CK14" s="42">
        <f t="shared" si="17"/>
        <v>60</v>
      </c>
      <c r="CL14" s="42">
        <f t="shared" si="17"/>
        <v>60</v>
      </c>
      <c r="CM14" s="42">
        <f t="shared" si="17"/>
        <v>60</v>
      </c>
      <c r="CN14" s="42">
        <f t="shared" si="17"/>
        <v>60</v>
      </c>
      <c r="CO14" s="42">
        <f t="shared" si="17"/>
        <v>60</v>
      </c>
      <c r="CP14" s="42">
        <f t="shared" si="17"/>
        <v>60</v>
      </c>
      <c r="CQ14" s="42">
        <f t="shared" si="17"/>
        <v>60</v>
      </c>
      <c r="CR14" s="42">
        <f t="shared" si="17"/>
        <v>60</v>
      </c>
      <c r="CS14" s="42">
        <f t="shared" si="17"/>
        <v>60</v>
      </c>
      <c r="CT14" s="42">
        <f t="shared" si="17"/>
        <v>60</v>
      </c>
      <c r="CU14" s="42">
        <f t="shared" si="17"/>
        <v>60</v>
      </c>
      <c r="CV14" s="42">
        <f t="shared" si="17"/>
        <v>60</v>
      </c>
      <c r="CW14" s="42">
        <f t="shared" si="17"/>
        <v>60</v>
      </c>
      <c r="CX14" s="42">
        <f t="shared" si="17"/>
        <v>60</v>
      </c>
      <c r="CY14" s="42">
        <f t="shared" si="17"/>
        <v>60</v>
      </c>
      <c r="CZ14" s="42">
        <f t="shared" si="17"/>
        <v>60</v>
      </c>
      <c r="DA14" s="42">
        <f t="shared" si="17"/>
        <v>60</v>
      </c>
      <c r="DB14" s="42">
        <f t="shared" si="17"/>
        <v>60</v>
      </c>
      <c r="DC14" s="42">
        <f t="shared" si="17"/>
        <v>60</v>
      </c>
      <c r="DD14" s="42">
        <f t="shared" si="17"/>
        <v>60</v>
      </c>
      <c r="DE14" s="42">
        <f t="shared" si="17"/>
        <v>60</v>
      </c>
      <c r="DF14" s="42">
        <f t="shared" si="17"/>
        <v>60</v>
      </c>
      <c r="DG14" s="42">
        <f t="shared" si="17"/>
        <v>60</v>
      </c>
      <c r="DH14" s="42">
        <f t="shared" si="17"/>
        <v>60</v>
      </c>
      <c r="DI14" s="42">
        <f t="shared" si="17"/>
        <v>60</v>
      </c>
      <c r="DJ14" s="42">
        <f t="shared" si="17"/>
        <v>60</v>
      </c>
      <c r="DK14" s="42">
        <f t="shared" si="17"/>
        <v>60</v>
      </c>
      <c r="DL14" s="42">
        <f t="shared" si="17"/>
        <v>60</v>
      </c>
      <c r="DM14" s="42">
        <f t="shared" si="17"/>
        <v>60</v>
      </c>
      <c r="DN14" s="42">
        <f t="shared" si="17"/>
        <v>60</v>
      </c>
      <c r="DO14" s="42">
        <f t="shared" si="17"/>
        <v>60</v>
      </c>
      <c r="DP14" s="42">
        <f t="shared" si="17"/>
        <v>60</v>
      </c>
      <c r="DQ14" s="42">
        <f t="shared" si="17"/>
        <v>60</v>
      </c>
      <c r="DR14" s="42">
        <f t="shared" si="17"/>
        <v>60</v>
      </c>
      <c r="DS14" s="42">
        <f t="shared" si="17"/>
        <v>60</v>
      </c>
      <c r="DT14" s="42">
        <f t="shared" si="17"/>
        <v>60</v>
      </c>
      <c r="DU14" s="42">
        <f t="shared" si="17"/>
        <v>60</v>
      </c>
      <c r="DV14" s="42">
        <f t="shared" si="17"/>
        <v>60</v>
      </c>
      <c r="DW14" s="42">
        <f t="shared" si="17"/>
        <v>60</v>
      </c>
      <c r="DX14" s="42">
        <f t="shared" si="17"/>
        <v>60</v>
      </c>
      <c r="DY14" s="42">
        <f t="shared" si="17"/>
        <v>60</v>
      </c>
    </row>
    <row r="15" spans="1:249" s="34" customFormat="1" ht="16" customHeight="1" x14ac:dyDescent="0.2">
      <c r="A15" s="61" t="s">
        <v>20</v>
      </c>
      <c r="B15" s="64"/>
      <c r="C15" s="67" t="s">
        <v>13</v>
      </c>
      <c r="D15" s="67">
        <v>0.5</v>
      </c>
      <c r="E15" s="67">
        <v>1.2</v>
      </c>
      <c r="F15" s="32" t="s">
        <v>14</v>
      </c>
      <c r="G15" s="33"/>
    </row>
    <row r="16" spans="1:249" s="37" customFormat="1" ht="16" customHeight="1" x14ac:dyDescent="0.2">
      <c r="A16" s="62"/>
      <c r="B16" s="65"/>
      <c r="C16" s="68"/>
      <c r="D16" s="68"/>
      <c r="E16" s="68"/>
      <c r="F16" s="35" t="s">
        <v>15</v>
      </c>
      <c r="G16" s="36" t="str">
        <f ca="1">IF(ISBLANK(G15),"",(IF(ISNA(LOOKUP(9^9,F15:$G15)),0,LOOKUP(9^9,F15:$G15))+IF(ISNA(LOOKUP(9^9,INDIRECT(ADDRESS(ROW(G18),IF(ISNA(MATCH(LOOKUP(9^9,F15:$G15),F15:$G15,0)+COLUMN($F15)),0,MATCH(LOOKUP(9^9,F15:$G15),F15:$G15,0)+COLUMN($F15)),3)&amp;":"&amp;ADDRESS(ROW(G18),COLUMN(F18),4)))),IF(ISNA((LOOKUP(9^9,F17:$G17))),0,(LOOKUP(9^9,F17:$G17))),IF(ISNA((LOOKUP(9^9,F18:$G18))),0,(LOOKUP(9^9,F18:$G18))))-G15))</f>
        <v/>
      </c>
      <c r="H16" s="36" t="str">
        <f ca="1">IF(ISBLANK(H15),"",(IF(ISNA(LOOKUP(9^9,G15:$G15)),0,LOOKUP(9^9,G15:$G15))+IF(ISNA(LOOKUP(9^9,INDIRECT(ADDRESS(ROW(H18),IF(ISNA(MATCH(LOOKUP(9^9,G15:$G15),G15:$G15,0)+COLUMN($F15)),0,MATCH(LOOKUP(9^9,G15:$G15),G15:$G15,0)+COLUMN($F15)),3)&amp;":"&amp;ADDRESS(ROW(H18),COLUMN(G18),4)))),IF(ISNA((LOOKUP(9^9,G17:$G17))),0,(LOOKUP(9^9,G17:$G17))),IF(ISNA((LOOKUP(9^9,G18:$G18))),0,(LOOKUP(9^9,G18:$G18))))-H15))</f>
        <v/>
      </c>
      <c r="I16" s="36" t="str">
        <f ca="1">IF(ISBLANK(I15),"",(IF(ISNA(LOOKUP(9^9,$G15:H15)),0,LOOKUP(9^9,$G15:H15))+IF(ISNA(LOOKUP(9^9,INDIRECT(ADDRESS(ROW(I18),IF(ISNA(MATCH(LOOKUP(9^9,$G15:H15),$G15:H15,0)+COLUMN($F15)),0,MATCH(LOOKUP(9^9,$G15:H15),$G15:H15,0)+COLUMN($F15)),3)&amp;":"&amp;ADDRESS(ROW(I18),COLUMN(H18),4)))),IF(ISNA((LOOKUP(9^9,$G17:H17))),0,(LOOKUP(9^9,$G17:H17))),IF(ISNA((LOOKUP(9^9,$G18:H18))),0,(LOOKUP(9^9,$G18:H18))))-I15))</f>
        <v/>
      </c>
      <c r="J16" s="36" t="str">
        <f ca="1">IF(ISBLANK(J15),"",(IF(ISNA(LOOKUP(9^9,$G15:I15)),0,LOOKUP(9^9,$G15:I15))+IF(ISNA(LOOKUP(9^9,INDIRECT(ADDRESS(ROW(J18),IF(ISNA(MATCH(LOOKUP(9^9,$G15:I15),$G15:I15,0)+COLUMN($F15)),0,MATCH(LOOKUP(9^9,$G15:I15),$G15:I15,0)+COLUMN($F15)),3)&amp;":"&amp;ADDRESS(ROW(J18),COLUMN(I18),4)))),IF(ISNA((LOOKUP(9^9,$G17:I17))),0,(LOOKUP(9^9,$G17:I17))),IF(ISNA((LOOKUP(9^9,$G18:I18))),0,(LOOKUP(9^9,$G18:I18))))-J15))</f>
        <v/>
      </c>
      <c r="K16" s="36" t="str">
        <f ca="1">IF(ISBLANK(K15),"",(IF(ISNA(LOOKUP(9^9,$G15:J15)),0,LOOKUP(9^9,$G15:J15))+IF(ISNA(LOOKUP(9^9,INDIRECT(ADDRESS(ROW(K18),IF(ISNA(MATCH(LOOKUP(9^9,$G15:J15),$G15:J15,0)+COLUMN($F15)),0,MATCH(LOOKUP(9^9,$G15:J15),$G15:J15,0)+COLUMN($F15)),3)&amp;":"&amp;ADDRESS(ROW(K18),COLUMN(J18),4)))),IF(ISNA((LOOKUP(9^9,$G17:J17))),0,(LOOKUP(9^9,$G17:J17))),IF(ISNA((LOOKUP(9^9,$G18:J18))),0,(LOOKUP(9^9,$G18:J18))))-K15))</f>
        <v/>
      </c>
      <c r="L16" s="36" t="str">
        <f ca="1">IF(ISBLANK(L15),"",(IF(ISNA(LOOKUP(9^9,$G15:K15)),0,LOOKUP(9^9,$G15:K15))+IF(ISNA(LOOKUP(9^9,INDIRECT(ADDRESS(ROW(L18),IF(ISNA(MATCH(LOOKUP(9^9,$G15:K15),$G15:K15,0)+COLUMN($F15)),0,MATCH(LOOKUP(9^9,$G15:K15),$G15:K15,0)+COLUMN($F15)),3)&amp;":"&amp;ADDRESS(ROW(L18),COLUMN(K18),4)))),IF(ISNA((LOOKUP(9^9,$G17:K17))),0,(LOOKUP(9^9,$G17:K17))),IF(ISNA((LOOKUP(9^9,$G18:K18))),0,(LOOKUP(9^9,$G18:K18))))-L15))</f>
        <v/>
      </c>
      <c r="M16" s="36" t="str">
        <f ca="1">IF(ISBLANK(M15),"",(IF(ISNA(LOOKUP(9^9,$G15:L15)),0,LOOKUP(9^9,$G15:L15))+IF(ISNA(LOOKUP(9^9,INDIRECT(ADDRESS(ROW(M18),IF(ISNA(MATCH(LOOKUP(9^9,$G15:L15),$G15:L15,0)+COLUMN($F15)),0,MATCH(LOOKUP(9^9,$G15:L15),$G15:L15,0)+COLUMN($F15)),3)&amp;":"&amp;ADDRESS(ROW(M18),COLUMN(L18),4)))),IF(ISNA((LOOKUP(9^9,$G17:L17))),0,(LOOKUP(9^9,$G17:L17))),IF(ISNA((LOOKUP(9^9,$G18:L18))),0,(LOOKUP(9^9,$G18:L18))))-M15))</f>
        <v/>
      </c>
      <c r="N16" s="36" t="str">
        <f ca="1">IF(ISBLANK(N15),"",(IF(ISNA(LOOKUP(9^9,$G15:M15)),0,LOOKUP(9^9,$G15:M15))+IF(ISNA(LOOKUP(9^9,INDIRECT(ADDRESS(ROW(N18),IF(ISNA(MATCH(LOOKUP(9^9,$G15:M15),$G15:M15,0)+COLUMN($F15)),0,MATCH(LOOKUP(9^9,$G15:M15),$G15:M15,0)+COLUMN($F15)),3)&amp;":"&amp;ADDRESS(ROW(N18),COLUMN(M18),4)))),IF(ISNA((LOOKUP(9^9,$G17:M17))),0,(LOOKUP(9^9,$G17:M17))),IF(ISNA((LOOKUP(9^9,$G18:M18))),0,(LOOKUP(9^9,$G18:M18))))-N15))</f>
        <v/>
      </c>
      <c r="O16" s="36" t="str">
        <f ca="1">IF(ISBLANK(O15),"",(IF(ISNA(LOOKUP(9^9,$G15:N15)),0,LOOKUP(9^9,$G15:N15))+IF(ISNA(LOOKUP(9^9,INDIRECT(ADDRESS(ROW(O18),IF(ISNA(MATCH(LOOKUP(9^9,$G15:N15),$G15:N15,0)+COLUMN($F15)),0,MATCH(LOOKUP(9^9,$G15:N15),$G15:N15,0)+COLUMN($F15)),3)&amp;":"&amp;ADDRESS(ROW(O18),COLUMN(N18),4)))),IF(ISNA((LOOKUP(9^9,$G17:N17))),0,(LOOKUP(9^9,$G17:N17))),IF(ISNA((LOOKUP(9^9,$G18:N18))),0,(LOOKUP(9^9,$G18:N18))))-O15))</f>
        <v/>
      </c>
      <c r="P16" s="36" t="str">
        <f ca="1">IF(ISBLANK(P15),"",(IF(ISNA(LOOKUP(9^9,$G15:O15)),0,LOOKUP(9^9,$G15:O15))+IF(ISNA(LOOKUP(9^9,INDIRECT(ADDRESS(ROW(P18),IF(ISNA(MATCH(LOOKUP(9^9,$G15:O15),$G15:O15,0)+COLUMN($F15)),0,MATCH(LOOKUP(9^9,$G15:O15),$G15:O15,0)+COLUMN($F15)),3)&amp;":"&amp;ADDRESS(ROW(P18),COLUMN(O18),4)))),IF(ISNA((LOOKUP(9^9,$G17:O17))),0,(LOOKUP(9^9,$G17:O17))),IF(ISNA((LOOKUP(9^9,$G18:O18))),0,(LOOKUP(9^9,$G18:O18))))-P15))</f>
        <v/>
      </c>
      <c r="Q16" s="36" t="str">
        <f ca="1">IF(ISBLANK(Q15),"",(IF(ISNA(LOOKUP(9^9,$G15:P15)),0,LOOKUP(9^9,$G15:P15))+IF(ISNA(LOOKUP(9^9,INDIRECT(ADDRESS(ROW(Q18),IF(ISNA(MATCH(LOOKUP(9^9,$G15:P15),$G15:P15,0)+COLUMN($F15)),0,MATCH(LOOKUP(9^9,$G15:P15),$G15:P15,0)+COLUMN($F15)),3)&amp;":"&amp;ADDRESS(ROW(Q18),COLUMN(P18),4)))),IF(ISNA((LOOKUP(9^9,$G17:P17))),0,(LOOKUP(9^9,$G17:P17))),IF(ISNA((LOOKUP(9^9,$G18:P18))),0,(LOOKUP(9^9,$G18:P18))))-Q15))</f>
        <v/>
      </c>
      <c r="R16" s="36" t="str">
        <f ca="1">IF(ISBLANK(R15),"",(IF(ISNA(LOOKUP(9^9,$G15:Q15)),0,LOOKUP(9^9,$G15:Q15))+IF(ISNA(LOOKUP(9^9,INDIRECT(ADDRESS(ROW(R18),IF(ISNA(MATCH(LOOKUP(9^9,$G15:Q15),$G15:Q15,0)+COLUMN($F15)),0,MATCH(LOOKUP(9^9,$G15:Q15),$G15:Q15,0)+COLUMN($F15)),3)&amp;":"&amp;ADDRESS(ROW(R18),COLUMN(Q18),4)))),IF(ISNA((LOOKUP(9^9,$G17:Q17))),0,(LOOKUP(9^9,$G17:Q17))),IF(ISNA((LOOKUP(9^9,$G18:Q18))),0,(LOOKUP(9^9,$G18:Q18))))-R15))</f>
        <v/>
      </c>
      <c r="S16" s="36" t="str">
        <f ca="1">IF(ISBLANK(S15),"",(IF(ISNA(LOOKUP(9^9,$G15:R15)),0,LOOKUP(9^9,$G15:R15))+IF(ISNA(LOOKUP(9^9,INDIRECT(ADDRESS(ROW(S18),IF(ISNA(MATCH(LOOKUP(9^9,$G15:R15),$G15:R15,0)+COLUMN($F15)),0,MATCH(LOOKUP(9^9,$G15:R15),$G15:R15,0)+COLUMN($F15)),3)&amp;":"&amp;ADDRESS(ROW(S18),COLUMN(R18),4)))),IF(ISNA((LOOKUP(9^9,$G17:R17))),0,(LOOKUP(9^9,$G17:R17))),IF(ISNA((LOOKUP(9^9,$G18:R18))),0,(LOOKUP(9^9,$G18:R18))))-S15))</f>
        <v/>
      </c>
      <c r="T16" s="36" t="str">
        <f ca="1">IF(ISBLANK(T15),"",(IF(ISNA(LOOKUP(9^9,$G15:S15)),0,LOOKUP(9^9,$G15:S15))+IF(ISNA(LOOKUP(9^9,INDIRECT(ADDRESS(ROW(T18),IF(ISNA(MATCH(LOOKUP(9^9,$G15:S15),$G15:S15,0)+COLUMN($F15)),0,MATCH(LOOKUP(9^9,$G15:S15),$G15:S15,0)+COLUMN($F15)),3)&amp;":"&amp;ADDRESS(ROW(T18),COLUMN(S18),4)))),IF(ISNA((LOOKUP(9^9,$G17:S17))),0,(LOOKUP(9^9,$G17:S17))),IF(ISNA((LOOKUP(9^9,$G18:S18))),0,(LOOKUP(9^9,$G18:S18))))-T15))</f>
        <v/>
      </c>
      <c r="U16" s="36" t="str">
        <f ca="1">IF(ISBLANK(U15),"",(IF(ISNA(LOOKUP(9^9,$G15:T15)),0,LOOKUP(9^9,$G15:T15))+IF(ISNA(LOOKUP(9^9,INDIRECT(ADDRESS(ROW(U18),IF(ISNA(MATCH(LOOKUP(9^9,$G15:T15),$G15:T15,0)+COLUMN($F15)),0,MATCH(LOOKUP(9^9,$G15:T15),$G15:T15,0)+COLUMN($F15)),3)&amp;":"&amp;ADDRESS(ROW(U18),COLUMN(T18),4)))),IF(ISNA((LOOKUP(9^9,$G17:T17))),0,(LOOKUP(9^9,$G17:T17))),IF(ISNA((LOOKUP(9^9,$G18:T18))),0,(LOOKUP(9^9,$G18:T18))))-U15))</f>
        <v/>
      </c>
      <c r="V16" s="36" t="str">
        <f ca="1">IF(ISBLANK(V15),"",(IF(ISNA(LOOKUP(9^9,$G15:U15)),0,LOOKUP(9^9,$G15:U15))+IF(ISNA(LOOKUP(9^9,INDIRECT(ADDRESS(ROW(V18),IF(ISNA(MATCH(LOOKUP(9^9,$G15:U15),$G15:U15,0)+COLUMN($F15)),0,MATCH(LOOKUP(9^9,$G15:U15),$G15:U15,0)+COLUMN($F15)),3)&amp;":"&amp;ADDRESS(ROW(V18),COLUMN(U18),4)))),IF(ISNA((LOOKUP(9^9,$G17:U17))),0,(LOOKUP(9^9,$G17:U17))),IF(ISNA((LOOKUP(9^9,$G18:U18))),0,(LOOKUP(9^9,$G18:U18))))-V15))</f>
        <v/>
      </c>
      <c r="W16" s="36" t="str">
        <f ca="1">IF(ISBLANK(W15),"",(IF(ISNA(LOOKUP(9^9,$G15:V15)),0,LOOKUP(9^9,$G15:V15))+IF(ISNA(LOOKUP(9^9,INDIRECT(ADDRESS(ROW(W18),IF(ISNA(MATCH(LOOKUP(9^9,$G15:V15),$G15:V15,0)+COLUMN($F15)),0,MATCH(LOOKUP(9^9,$G15:V15),$G15:V15,0)+COLUMN($F15)),3)&amp;":"&amp;ADDRESS(ROW(W18),COLUMN(V18),4)))),IF(ISNA((LOOKUP(9^9,$G17:V17))),0,(LOOKUP(9^9,$G17:V17))),IF(ISNA((LOOKUP(9^9,$G18:V18))),0,(LOOKUP(9^9,$G18:V18))))-W15))</f>
        <v/>
      </c>
      <c r="X16" s="36" t="str">
        <f ca="1">IF(ISBLANK(X15),"",(IF(ISNA(LOOKUP(9^9,$G15:W15)),0,LOOKUP(9^9,$G15:W15))+IF(ISNA(LOOKUP(9^9,INDIRECT(ADDRESS(ROW(X18),IF(ISNA(MATCH(LOOKUP(9^9,$G15:W15),$G15:W15,0)+COLUMN($F15)),0,MATCH(LOOKUP(9^9,$G15:W15),$G15:W15,0)+COLUMN($F15)),3)&amp;":"&amp;ADDRESS(ROW(X18),COLUMN(W18),4)))),IF(ISNA((LOOKUP(9^9,$G17:W17))),0,(LOOKUP(9^9,$G17:W17))),IF(ISNA((LOOKUP(9^9,$G18:W18))),0,(LOOKUP(9^9,$G18:W18))))-X15))</f>
        <v/>
      </c>
      <c r="Y16" s="36" t="str">
        <f ca="1">IF(ISBLANK(Y15),"",(IF(ISNA(LOOKUP(9^9,$G15:X15)),0,LOOKUP(9^9,$G15:X15))+IF(ISNA(LOOKUP(9^9,INDIRECT(ADDRESS(ROW(Y18),IF(ISNA(MATCH(LOOKUP(9^9,$G15:X15),$G15:X15,0)+COLUMN($F15)),0,MATCH(LOOKUP(9^9,$G15:X15),$G15:X15,0)+COLUMN($F15)),3)&amp;":"&amp;ADDRESS(ROW(Y18),COLUMN(X18),4)))),IF(ISNA((LOOKUP(9^9,$G17:X17))),0,(LOOKUP(9^9,$G17:X17))),IF(ISNA((LOOKUP(9^9,$G18:X18))),0,(LOOKUP(9^9,$G18:X18))))-Y15))</f>
        <v/>
      </c>
      <c r="Z16" s="36" t="str">
        <f ca="1">IF(ISBLANK(Z15),"",(IF(ISNA(LOOKUP(9^9,$G15:Y15)),0,LOOKUP(9^9,$G15:Y15))+IF(ISNA(LOOKUP(9^9,INDIRECT(ADDRESS(ROW(Z18),IF(ISNA(MATCH(LOOKUP(9^9,$G15:Y15),$G15:Y15,0)+COLUMN($F15)),0,MATCH(LOOKUP(9^9,$G15:Y15),$G15:Y15,0)+COLUMN($F15)),3)&amp;":"&amp;ADDRESS(ROW(Z18),COLUMN(Y18),4)))),IF(ISNA((LOOKUP(9^9,$G17:Y17))),0,(LOOKUP(9^9,$G17:Y17))),IF(ISNA((LOOKUP(9^9,$G18:Y18))),0,(LOOKUP(9^9,$G18:Y18))))-Z15))</f>
        <v/>
      </c>
      <c r="AA16" s="36" t="str">
        <f ca="1">IF(ISBLANK(AA15),"",(IF(ISNA(LOOKUP(9^9,$G15:Z15)),0,LOOKUP(9^9,$G15:Z15))+IF(ISNA(LOOKUP(9^9,INDIRECT(ADDRESS(ROW(AA18),IF(ISNA(MATCH(LOOKUP(9^9,$G15:Z15),$G15:Z15,0)+COLUMN($F15)),0,MATCH(LOOKUP(9^9,$G15:Z15),$G15:Z15,0)+COLUMN($F15)),3)&amp;":"&amp;ADDRESS(ROW(AA18),COLUMN(Z18),4)))),IF(ISNA((LOOKUP(9^9,$G17:Z17))),0,(LOOKUP(9^9,$G17:Z17))),IF(ISNA((LOOKUP(9^9,$G18:Z18))),0,(LOOKUP(9^9,$G18:Z18))))-AA15))</f>
        <v/>
      </c>
      <c r="AB16" s="36" t="str">
        <f ca="1">IF(ISBLANK(AB15),"",(IF(ISNA(LOOKUP(9^9,$G15:AA15)),0,LOOKUP(9^9,$G15:AA15))+IF(ISNA(LOOKUP(9^9,INDIRECT(ADDRESS(ROW(AB18),IF(ISNA(MATCH(LOOKUP(9^9,$G15:AA15),$G15:AA15,0)+COLUMN($F15)),0,MATCH(LOOKUP(9^9,$G15:AA15),$G15:AA15,0)+COLUMN($F15)),3)&amp;":"&amp;ADDRESS(ROW(AB18),COLUMN(AA18),4)))),IF(ISNA((LOOKUP(9^9,$G17:AA17))),0,(LOOKUP(9^9,$G17:AA17))),IF(ISNA((LOOKUP(9^9,$G18:AA18))),0,(LOOKUP(9^9,$G18:AA18))))-AB15))</f>
        <v/>
      </c>
      <c r="AC16" s="36" t="str">
        <f ca="1">IF(ISBLANK(AC15),"",(IF(ISNA(LOOKUP(9^9,$G15:AB15)),0,LOOKUP(9^9,$G15:AB15))+IF(ISNA(LOOKUP(9^9,INDIRECT(ADDRESS(ROW(AC18),IF(ISNA(MATCH(LOOKUP(9^9,$G15:AB15),$G15:AB15,0)+COLUMN($F15)),0,MATCH(LOOKUP(9^9,$G15:AB15),$G15:AB15,0)+COLUMN($F15)),3)&amp;":"&amp;ADDRESS(ROW(AC18),COLUMN(AB18),4)))),IF(ISNA((LOOKUP(9^9,$G17:AB17))),0,(LOOKUP(9^9,$G17:AB17))),IF(ISNA((LOOKUP(9^9,$G18:AB18))),0,(LOOKUP(9^9,$G18:AB18))))-AC15))</f>
        <v/>
      </c>
      <c r="AD16" s="36" t="str">
        <f ca="1">IF(ISBLANK(AD15),"",(IF(ISNA(LOOKUP(9^9,$G15:AC15)),0,LOOKUP(9^9,$G15:AC15))+IF(ISNA(LOOKUP(9^9,INDIRECT(ADDRESS(ROW(AD18),IF(ISNA(MATCH(LOOKUP(9^9,$G15:AC15),$G15:AC15,0)+COLUMN($F15)),0,MATCH(LOOKUP(9^9,$G15:AC15),$G15:AC15,0)+COLUMN($F15)),3)&amp;":"&amp;ADDRESS(ROW(AD18),COLUMN(AC18),4)))),IF(ISNA((LOOKUP(9^9,$G17:AC17))),0,(LOOKUP(9^9,$G17:AC17))),IF(ISNA((LOOKUP(9^9,$G18:AC18))),0,(LOOKUP(9^9,$G18:AC18))))-AD15))</f>
        <v/>
      </c>
      <c r="AE16" s="36" t="str">
        <f ca="1">IF(ISBLANK(AE15),"",(IF(ISNA(LOOKUP(9^9,$G15:AD15)),0,LOOKUP(9^9,$G15:AD15))+IF(ISNA(LOOKUP(9^9,INDIRECT(ADDRESS(ROW(AE18),IF(ISNA(MATCH(LOOKUP(9^9,$G15:AD15),$G15:AD15,0)+COLUMN($F15)),0,MATCH(LOOKUP(9^9,$G15:AD15),$G15:AD15,0)+COLUMN($F15)),3)&amp;":"&amp;ADDRESS(ROW(AE18),COLUMN(AD18),4)))),IF(ISNA((LOOKUP(9^9,$G17:AD17))),0,(LOOKUP(9^9,$G17:AD17))),IF(ISNA((LOOKUP(9^9,$G18:AD18))),0,(LOOKUP(9^9,$G18:AD18))))-AE15))</f>
        <v/>
      </c>
      <c r="AF16" s="36" t="str">
        <f ca="1">IF(ISBLANK(AF15),"",(IF(ISNA(LOOKUP(9^9,$G15:AE15)),0,LOOKUP(9^9,$G15:AE15))+IF(ISNA(LOOKUP(9^9,INDIRECT(ADDRESS(ROW(AF18),IF(ISNA(MATCH(LOOKUP(9^9,$G15:AE15),$G15:AE15,0)+COLUMN($F15)),0,MATCH(LOOKUP(9^9,$G15:AE15),$G15:AE15,0)+COLUMN($F15)),3)&amp;":"&amp;ADDRESS(ROW(AF18),COLUMN(AE18),4)))),IF(ISNA((LOOKUP(9^9,$G17:AE17))),0,(LOOKUP(9^9,$G17:AE17))),IF(ISNA((LOOKUP(9^9,$G18:AE18))),0,(LOOKUP(9^9,$G18:AE18))))-AF15))</f>
        <v/>
      </c>
      <c r="AG16" s="36" t="str">
        <f ca="1">IF(ISBLANK(AG15),"",(IF(ISNA(LOOKUP(9^9,$G15:AF15)),0,LOOKUP(9^9,$G15:AF15))+IF(ISNA(LOOKUP(9^9,INDIRECT(ADDRESS(ROW(AG18),IF(ISNA(MATCH(LOOKUP(9^9,$G15:AF15),$G15:AF15,0)+COLUMN($F15)),0,MATCH(LOOKUP(9^9,$G15:AF15),$G15:AF15,0)+COLUMN($F15)),3)&amp;":"&amp;ADDRESS(ROW(AG18),COLUMN(AF18),4)))),IF(ISNA((LOOKUP(9^9,$G17:AF17))),0,(LOOKUP(9^9,$G17:AF17))),IF(ISNA((LOOKUP(9^9,$G18:AF18))),0,(LOOKUP(9^9,$G18:AF18))))-AG15))</f>
        <v/>
      </c>
      <c r="AH16" s="36" t="str">
        <f ca="1">IF(ISBLANK(AH15),"",(IF(ISNA(LOOKUP(9^9,$G15:AG15)),0,LOOKUP(9^9,$G15:AG15))+IF(ISNA(LOOKUP(9^9,INDIRECT(ADDRESS(ROW(AH18),IF(ISNA(MATCH(LOOKUP(9^9,$G15:AG15),$G15:AG15,0)+COLUMN($F15)),0,MATCH(LOOKUP(9^9,$G15:AG15),$G15:AG15,0)+COLUMN($F15)),3)&amp;":"&amp;ADDRESS(ROW(AH18),COLUMN(AG18),4)))),IF(ISNA((LOOKUP(9^9,$G17:AG17))),0,(LOOKUP(9^9,$G17:AG17))),IF(ISNA((LOOKUP(9^9,$G18:AG18))),0,(LOOKUP(9^9,$G18:AG18))))-AH15))</f>
        <v/>
      </c>
      <c r="AI16" s="36" t="str">
        <f ca="1">IF(ISBLANK(AI15),"",(IF(ISNA(LOOKUP(9^9,$G15:AH15)),0,LOOKUP(9^9,$G15:AH15))+IF(ISNA(LOOKUP(9^9,INDIRECT(ADDRESS(ROW(AI18),IF(ISNA(MATCH(LOOKUP(9^9,$G15:AH15),$G15:AH15,0)+COLUMN($F15)),0,MATCH(LOOKUP(9^9,$G15:AH15),$G15:AH15,0)+COLUMN($F15)),3)&amp;":"&amp;ADDRESS(ROW(AI18),COLUMN(AH18),4)))),IF(ISNA((LOOKUP(9^9,$G17:AH17))),0,(LOOKUP(9^9,$G17:AH17))),IF(ISNA((LOOKUP(9^9,$G18:AH18))),0,(LOOKUP(9^9,$G18:AH18))))-AI15))</f>
        <v/>
      </c>
      <c r="AJ16" s="36" t="str">
        <f ca="1">IF(ISBLANK(AJ15),"",(IF(ISNA(LOOKUP(9^9,$G15:AI15)),0,LOOKUP(9^9,$G15:AI15))+IF(ISNA(LOOKUP(9^9,INDIRECT(ADDRESS(ROW(AJ18),IF(ISNA(MATCH(LOOKUP(9^9,$G15:AI15),$G15:AI15,0)+COLUMN($F15)),0,MATCH(LOOKUP(9^9,$G15:AI15),$G15:AI15,0)+COLUMN($F15)),3)&amp;":"&amp;ADDRESS(ROW(AJ18),COLUMN(AI18),4)))),IF(ISNA((LOOKUP(9^9,$G17:AI17))),0,(LOOKUP(9^9,$G17:AI17))),IF(ISNA((LOOKUP(9^9,$G18:AI18))),0,(LOOKUP(9^9,$G18:AI18))))-AJ15))</f>
        <v/>
      </c>
      <c r="AK16" s="36" t="str">
        <f ca="1">IF(ISBLANK(AK15),"",(IF(ISNA(LOOKUP(9^9,$G15:AJ15)),0,LOOKUP(9^9,$G15:AJ15))+IF(ISNA(LOOKUP(9^9,INDIRECT(ADDRESS(ROW(AK18),IF(ISNA(MATCH(LOOKUP(9^9,$G15:AJ15),$G15:AJ15,0)+COLUMN($F15)),0,MATCH(LOOKUP(9^9,$G15:AJ15),$G15:AJ15,0)+COLUMN($F15)),3)&amp;":"&amp;ADDRESS(ROW(AK18),COLUMN(AJ18),4)))),IF(ISNA((LOOKUP(9^9,$G17:AJ17))),0,(LOOKUP(9^9,$G17:AJ17))),IF(ISNA((LOOKUP(9^9,$G18:AJ18))),0,(LOOKUP(9^9,$G18:AJ18))))-AK15))</f>
        <v/>
      </c>
      <c r="AL16" s="36" t="str">
        <f ca="1">IF(ISBLANK(AL15),"",(IF(ISNA(LOOKUP(9^9,$G15:AK15)),0,LOOKUP(9^9,$G15:AK15))+IF(ISNA(LOOKUP(9^9,INDIRECT(ADDRESS(ROW(AL18),IF(ISNA(MATCH(LOOKUP(9^9,$G15:AK15),$G15:AK15,0)+COLUMN($F15)),0,MATCH(LOOKUP(9^9,$G15:AK15),$G15:AK15,0)+COLUMN($F15)),3)&amp;":"&amp;ADDRESS(ROW(AL18),COLUMN(AK18),4)))),IF(ISNA((LOOKUP(9^9,$G17:AK17))),0,(LOOKUP(9^9,$G17:AK17))),IF(ISNA((LOOKUP(9^9,$G18:AK18))),0,(LOOKUP(9^9,$G18:AK18))))-AL15))</f>
        <v/>
      </c>
      <c r="AM16" s="36" t="str">
        <f ca="1">IF(ISBLANK(AM15),"",(IF(ISNA(LOOKUP(9^9,$G15:AL15)),0,LOOKUP(9^9,$G15:AL15))+IF(ISNA(LOOKUP(9^9,INDIRECT(ADDRESS(ROW(AM18),IF(ISNA(MATCH(LOOKUP(9^9,$G15:AL15),$G15:AL15,0)+COLUMN($F15)),0,MATCH(LOOKUP(9^9,$G15:AL15),$G15:AL15,0)+COLUMN($F15)),3)&amp;":"&amp;ADDRESS(ROW(AM18),COLUMN(AL18),4)))),IF(ISNA((LOOKUP(9^9,$G17:AL17))),0,(LOOKUP(9^9,$G17:AL17))),IF(ISNA((LOOKUP(9^9,$G18:AL18))),0,(LOOKUP(9^9,$G18:AL18))))-AM15))</f>
        <v/>
      </c>
      <c r="AN16" s="36" t="str">
        <f ca="1">IF(ISBLANK(AN15),"",(IF(ISNA(LOOKUP(9^9,$G15:AM15)),0,LOOKUP(9^9,$G15:AM15))+IF(ISNA(LOOKUP(9^9,INDIRECT(ADDRESS(ROW(AN18),IF(ISNA(MATCH(LOOKUP(9^9,$G15:AM15),$G15:AM15,0)+COLUMN($F15)),0,MATCH(LOOKUP(9^9,$G15:AM15),$G15:AM15,0)+COLUMN($F15)),3)&amp;":"&amp;ADDRESS(ROW(AN18),COLUMN(AM18),4)))),IF(ISNA((LOOKUP(9^9,$G17:AM17))),0,(LOOKUP(9^9,$G17:AM17))),IF(ISNA((LOOKUP(9^9,$G18:AM18))),0,(LOOKUP(9^9,$G18:AM18))))-AN15))</f>
        <v/>
      </c>
      <c r="AO16" s="36" t="str">
        <f ca="1">IF(ISBLANK(AO15),"",(IF(ISNA(LOOKUP(9^9,$G15:AN15)),0,LOOKUP(9^9,$G15:AN15))+IF(ISNA(LOOKUP(9^9,INDIRECT(ADDRESS(ROW(AO18),IF(ISNA(MATCH(LOOKUP(9^9,$G15:AN15),$G15:AN15,0)+COLUMN($F15)),0,MATCH(LOOKUP(9^9,$G15:AN15),$G15:AN15,0)+COLUMN($F15)),3)&amp;":"&amp;ADDRESS(ROW(AO18),COLUMN(AN18),4)))),IF(ISNA((LOOKUP(9^9,$G17:AN17))),0,(LOOKUP(9^9,$G17:AN17))),IF(ISNA((LOOKUP(9^9,$G18:AN18))),0,(LOOKUP(9^9,$G18:AN18))))-AO15))</f>
        <v/>
      </c>
      <c r="AP16" s="36" t="str">
        <f ca="1">IF(ISBLANK(AP15),"",(IF(ISNA(LOOKUP(9^9,$G15:AO15)),0,LOOKUP(9^9,$G15:AO15))+IF(ISNA(LOOKUP(9^9,INDIRECT(ADDRESS(ROW(AP18),IF(ISNA(MATCH(LOOKUP(9^9,$G15:AO15),$G15:AO15,0)+COLUMN($F15)),0,MATCH(LOOKUP(9^9,$G15:AO15),$G15:AO15,0)+COLUMN($F15)),3)&amp;":"&amp;ADDRESS(ROW(AP18),COLUMN(AO18),4)))),IF(ISNA((LOOKUP(9^9,$G17:AO17))),0,(LOOKUP(9^9,$G17:AO17))),IF(ISNA((LOOKUP(9^9,$G18:AO18))),0,(LOOKUP(9^9,$G18:AO18))))-AP15))</f>
        <v/>
      </c>
      <c r="AQ16" s="36" t="str">
        <f ca="1">IF(ISBLANK(AQ15),"",(IF(ISNA(LOOKUP(9^9,$G15:AP15)),0,LOOKUP(9^9,$G15:AP15))+IF(ISNA(LOOKUP(9^9,INDIRECT(ADDRESS(ROW(AQ18),IF(ISNA(MATCH(LOOKUP(9^9,$G15:AP15),$G15:AP15,0)+COLUMN($F15)),0,MATCH(LOOKUP(9^9,$G15:AP15),$G15:AP15,0)+COLUMN($F15)),3)&amp;":"&amp;ADDRESS(ROW(AQ18),COLUMN(AP18),4)))),IF(ISNA((LOOKUP(9^9,$G17:AP17))),0,(LOOKUP(9^9,$G17:AP17))),IF(ISNA((LOOKUP(9^9,$G18:AP18))),0,(LOOKUP(9^9,$G18:AP18))))-AQ15))</f>
        <v/>
      </c>
      <c r="AR16" s="36" t="str">
        <f ca="1">IF(ISBLANK(AR15),"",(IF(ISNA(LOOKUP(9^9,$G15:AQ15)),0,LOOKUP(9^9,$G15:AQ15))+IF(ISNA(LOOKUP(9^9,INDIRECT(ADDRESS(ROW(AR18),IF(ISNA(MATCH(LOOKUP(9^9,$G15:AQ15),$G15:AQ15,0)+COLUMN($F15)),0,MATCH(LOOKUP(9^9,$G15:AQ15),$G15:AQ15,0)+COLUMN($F15)),3)&amp;":"&amp;ADDRESS(ROW(AR18),COLUMN(AQ18),4)))),IF(ISNA((LOOKUP(9^9,$G17:AQ17))),0,(LOOKUP(9^9,$G17:AQ17))),IF(ISNA((LOOKUP(9^9,$G18:AQ18))),0,(LOOKUP(9^9,$G18:AQ18))))-AR15))</f>
        <v/>
      </c>
      <c r="AS16" s="36" t="str">
        <f ca="1">IF(ISBLANK(AS15),"",(IF(ISNA(LOOKUP(9^9,$G15:AR15)),0,LOOKUP(9^9,$G15:AR15))+IF(ISNA(LOOKUP(9^9,INDIRECT(ADDRESS(ROW(AS18),IF(ISNA(MATCH(LOOKUP(9^9,$G15:AR15),$G15:AR15,0)+COLUMN($F15)),0,MATCH(LOOKUP(9^9,$G15:AR15),$G15:AR15,0)+COLUMN($F15)),3)&amp;":"&amp;ADDRESS(ROW(AS18),COLUMN(AR18),4)))),IF(ISNA((LOOKUP(9^9,$G17:AR17))),0,(LOOKUP(9^9,$G17:AR17))),IF(ISNA((LOOKUP(9^9,$G18:AR18))),0,(LOOKUP(9^9,$G18:AR18))))-AS15))</f>
        <v/>
      </c>
      <c r="AT16" s="36" t="str">
        <f ca="1">IF(ISBLANK(AT15),"",(IF(ISNA(LOOKUP(9^9,$G15:AS15)),0,LOOKUP(9^9,$G15:AS15))+IF(ISNA(LOOKUP(9^9,INDIRECT(ADDRESS(ROW(AT18),IF(ISNA(MATCH(LOOKUP(9^9,$G15:AS15),$G15:AS15,0)+COLUMN($F15)),0,MATCH(LOOKUP(9^9,$G15:AS15),$G15:AS15,0)+COLUMN($F15)),3)&amp;":"&amp;ADDRESS(ROW(AT18),COLUMN(AS18),4)))),IF(ISNA((LOOKUP(9^9,$G17:AS17))),0,(LOOKUP(9^9,$G17:AS17))),IF(ISNA((LOOKUP(9^9,$G18:AS18))),0,(LOOKUP(9^9,$G18:AS18))))-AT15))</f>
        <v/>
      </c>
      <c r="AU16" s="36" t="str">
        <f ca="1">IF(ISBLANK(AU15),"",(IF(ISNA(LOOKUP(9^9,$G15:AT15)),0,LOOKUP(9^9,$G15:AT15))+IF(ISNA(LOOKUP(9^9,INDIRECT(ADDRESS(ROW(AU18),IF(ISNA(MATCH(LOOKUP(9^9,$G15:AT15),$G15:AT15,0)+COLUMN($F15)),0,MATCH(LOOKUP(9^9,$G15:AT15),$G15:AT15,0)+COLUMN($F15)),3)&amp;":"&amp;ADDRESS(ROW(AU18),COLUMN(AT18),4)))),IF(ISNA((LOOKUP(9^9,$G17:AT17))),0,(LOOKUP(9^9,$G17:AT17))),IF(ISNA((LOOKUP(9^9,$G18:AT18))),0,(LOOKUP(9^9,$G18:AT18))))-AU15))</f>
        <v/>
      </c>
      <c r="AV16" s="36" t="str">
        <f ca="1">IF(ISBLANK(AV15),"",(IF(ISNA(LOOKUP(9^9,$G15:AU15)),0,LOOKUP(9^9,$G15:AU15))+IF(ISNA(LOOKUP(9^9,INDIRECT(ADDRESS(ROW(AV18),IF(ISNA(MATCH(LOOKUP(9^9,$G15:AU15),$G15:AU15,0)+COLUMN($F15)),0,MATCH(LOOKUP(9^9,$G15:AU15),$G15:AU15,0)+COLUMN($F15)),3)&amp;":"&amp;ADDRESS(ROW(AV18),COLUMN(AU18),4)))),IF(ISNA((LOOKUP(9^9,$G17:AU17))),0,(LOOKUP(9^9,$G17:AU17))),IF(ISNA((LOOKUP(9^9,$G18:AU18))),0,(LOOKUP(9^9,$G18:AU18))))-AV15))</f>
        <v/>
      </c>
      <c r="AW16" s="36" t="str">
        <f ca="1">IF(ISBLANK(AW15),"",(IF(ISNA(LOOKUP(9^9,$G15:AV15)),0,LOOKUP(9^9,$G15:AV15))+IF(ISNA(LOOKUP(9^9,INDIRECT(ADDRESS(ROW(AW18),IF(ISNA(MATCH(LOOKUP(9^9,$G15:AV15),$G15:AV15,0)+COLUMN($F15)),0,MATCH(LOOKUP(9^9,$G15:AV15),$G15:AV15,0)+COLUMN($F15)),3)&amp;":"&amp;ADDRESS(ROW(AW18),COLUMN(AV18),4)))),IF(ISNA((LOOKUP(9^9,$G17:AV17))),0,(LOOKUP(9^9,$G17:AV17))),IF(ISNA((LOOKUP(9^9,$G18:AV18))),0,(LOOKUP(9^9,$G18:AV18))))-AW15))</f>
        <v/>
      </c>
      <c r="AX16" s="36" t="str">
        <f ca="1">IF(ISBLANK(AX15),"",(IF(ISNA(LOOKUP(9^9,$G15:AW15)),0,LOOKUP(9^9,$G15:AW15))+IF(ISNA(LOOKUP(9^9,INDIRECT(ADDRESS(ROW(AX18),IF(ISNA(MATCH(LOOKUP(9^9,$G15:AW15),$G15:AW15,0)+COLUMN($F15)),0,MATCH(LOOKUP(9^9,$G15:AW15),$G15:AW15,0)+COLUMN($F15)),3)&amp;":"&amp;ADDRESS(ROW(AX18),COLUMN(AW18),4)))),IF(ISNA((LOOKUP(9^9,$G17:AW17))),0,(LOOKUP(9^9,$G17:AW17))),IF(ISNA((LOOKUP(9^9,$G18:AW18))),0,(LOOKUP(9^9,$G18:AW18))))-AX15))</f>
        <v/>
      </c>
      <c r="AY16" s="36" t="str">
        <f ca="1">IF(ISBLANK(AY15),"",(IF(ISNA(LOOKUP(9^9,$G15:AX15)),0,LOOKUP(9^9,$G15:AX15))+IF(ISNA(LOOKUP(9^9,INDIRECT(ADDRESS(ROW(AY18),IF(ISNA(MATCH(LOOKUP(9^9,$G15:AX15),$G15:AX15,0)+COLUMN($F15)),0,MATCH(LOOKUP(9^9,$G15:AX15),$G15:AX15,0)+COLUMN($F15)),3)&amp;":"&amp;ADDRESS(ROW(AY18),COLUMN(AX18),4)))),IF(ISNA((LOOKUP(9^9,$G17:AX17))),0,(LOOKUP(9^9,$G17:AX17))),IF(ISNA((LOOKUP(9^9,$G18:AX18))),0,(LOOKUP(9^9,$G18:AX18))))-AY15))</f>
        <v/>
      </c>
      <c r="AZ16" s="36" t="str">
        <f ca="1">IF(ISBLANK(AZ15),"",(IF(ISNA(LOOKUP(9^9,$G15:AY15)),0,LOOKUP(9^9,$G15:AY15))+IF(ISNA(LOOKUP(9^9,INDIRECT(ADDRESS(ROW(AZ18),IF(ISNA(MATCH(LOOKUP(9^9,$G15:AY15),$G15:AY15,0)+COLUMN($F15)),0,MATCH(LOOKUP(9^9,$G15:AY15),$G15:AY15,0)+COLUMN($F15)),3)&amp;":"&amp;ADDRESS(ROW(AZ18),COLUMN(AY18),4)))),IF(ISNA((LOOKUP(9^9,$G17:AY17))),0,(LOOKUP(9^9,$G17:AY17))),IF(ISNA((LOOKUP(9^9,$G18:AY18))),0,(LOOKUP(9^9,$G18:AY18))))-AZ15))</f>
        <v/>
      </c>
      <c r="BA16" s="36" t="str">
        <f ca="1">IF(ISBLANK(BA15),"",(IF(ISNA(LOOKUP(9^9,$G15:AZ15)),0,LOOKUP(9^9,$G15:AZ15))+IF(ISNA(LOOKUP(9^9,INDIRECT(ADDRESS(ROW(BA18),IF(ISNA(MATCH(LOOKUP(9^9,$G15:AZ15),$G15:AZ15,0)+COLUMN($F15)),0,MATCH(LOOKUP(9^9,$G15:AZ15),$G15:AZ15,0)+COLUMN($F15)),3)&amp;":"&amp;ADDRESS(ROW(BA18),COLUMN(AZ18),4)))),IF(ISNA((LOOKUP(9^9,$G17:AZ17))),0,(LOOKUP(9^9,$G17:AZ17))),IF(ISNA((LOOKUP(9^9,$G18:AZ18))),0,(LOOKUP(9^9,$G18:AZ18))))-BA15))</f>
        <v/>
      </c>
      <c r="BB16" s="36" t="str">
        <f ca="1">IF(ISBLANK(BB15),"",(IF(ISNA(LOOKUP(9^9,$G15:BA15)),0,LOOKUP(9^9,$G15:BA15))+IF(ISNA(LOOKUP(9^9,INDIRECT(ADDRESS(ROW(BB18),IF(ISNA(MATCH(LOOKUP(9^9,$G15:BA15),$G15:BA15,0)+COLUMN($F15)),0,MATCH(LOOKUP(9^9,$G15:BA15),$G15:BA15,0)+COLUMN($F15)),3)&amp;":"&amp;ADDRESS(ROW(BB18),COLUMN(BA18),4)))),IF(ISNA((LOOKUP(9^9,$G17:BA17))),0,(LOOKUP(9^9,$G17:BA17))),IF(ISNA((LOOKUP(9^9,$G18:BA18))),0,(LOOKUP(9^9,$G18:BA18))))-BB15))</f>
        <v/>
      </c>
      <c r="BC16" s="36" t="str">
        <f ca="1">IF(ISBLANK(BC15),"",(IF(ISNA(LOOKUP(9^9,$G15:BB15)),0,LOOKUP(9^9,$G15:BB15))+IF(ISNA(LOOKUP(9^9,INDIRECT(ADDRESS(ROW(BC18),IF(ISNA(MATCH(LOOKUP(9^9,$G15:BB15),$G15:BB15,0)+COLUMN($F15)),0,MATCH(LOOKUP(9^9,$G15:BB15),$G15:BB15,0)+COLUMN($F15)),3)&amp;":"&amp;ADDRESS(ROW(BC18),COLUMN(BB18),4)))),IF(ISNA((LOOKUP(9^9,$G17:BB17))),0,(LOOKUP(9^9,$G17:BB17))),IF(ISNA((LOOKUP(9^9,$G18:BB18))),0,(LOOKUP(9^9,$G18:BB18))))-BC15))</f>
        <v/>
      </c>
      <c r="BD16" s="36" t="str">
        <f ca="1">IF(ISBLANK(BD15),"",(IF(ISNA(LOOKUP(9^9,$G15:BC15)),0,LOOKUP(9^9,$G15:BC15))+IF(ISNA(LOOKUP(9^9,INDIRECT(ADDRESS(ROW(BD18),IF(ISNA(MATCH(LOOKUP(9^9,$G15:BC15),$G15:BC15,0)+COLUMN($F15)),0,MATCH(LOOKUP(9^9,$G15:BC15),$G15:BC15,0)+COLUMN($F15)),3)&amp;":"&amp;ADDRESS(ROW(BD18),COLUMN(BC18),4)))),IF(ISNA((LOOKUP(9^9,$G17:BC17))),0,(LOOKUP(9^9,$G17:BC17))),IF(ISNA((LOOKUP(9^9,$G18:BC18))),0,(LOOKUP(9^9,$G18:BC18))))-BD15))</f>
        <v/>
      </c>
      <c r="BE16" s="36" t="str">
        <f ca="1">IF(ISBLANK(BE15),"",(IF(ISNA(LOOKUP(9^9,$G15:BD15)),0,LOOKUP(9^9,$G15:BD15))+IF(ISNA(LOOKUP(9^9,INDIRECT(ADDRESS(ROW(BE18),IF(ISNA(MATCH(LOOKUP(9^9,$G15:BD15),$G15:BD15,0)+COLUMN($F15)),0,MATCH(LOOKUP(9^9,$G15:BD15),$G15:BD15,0)+COLUMN($F15)),3)&amp;":"&amp;ADDRESS(ROW(BE18),COLUMN(BD18),4)))),IF(ISNA((LOOKUP(9^9,$G17:BD17))),0,(LOOKUP(9^9,$G17:BD17))),IF(ISNA((LOOKUP(9^9,$G18:BD18))),0,(LOOKUP(9^9,$G18:BD18))))-BE15))</f>
        <v/>
      </c>
      <c r="BF16" s="36" t="str">
        <f ca="1">IF(ISBLANK(BF15),"",(IF(ISNA(LOOKUP(9^9,$G15:BE15)),0,LOOKUP(9^9,$G15:BE15))+IF(ISNA(LOOKUP(9^9,INDIRECT(ADDRESS(ROW(BF18),IF(ISNA(MATCH(LOOKUP(9^9,$G15:BE15),$G15:BE15,0)+COLUMN($F15)),0,MATCH(LOOKUP(9^9,$G15:BE15),$G15:BE15,0)+COLUMN($F15)),3)&amp;":"&amp;ADDRESS(ROW(BF18),COLUMN(BE18),4)))),IF(ISNA((LOOKUP(9^9,$G17:BE17))),0,(LOOKUP(9^9,$G17:BE17))),IF(ISNA((LOOKUP(9^9,$G18:BE18))),0,(LOOKUP(9^9,$G18:BE18))))-BF15))</f>
        <v/>
      </c>
      <c r="BG16" s="36" t="str">
        <f ca="1">IF(ISBLANK(BG15),"",(IF(ISNA(LOOKUP(9^9,$G15:BF15)),0,LOOKUP(9^9,$G15:BF15))+IF(ISNA(LOOKUP(9^9,INDIRECT(ADDRESS(ROW(BG18),IF(ISNA(MATCH(LOOKUP(9^9,$G15:BF15),$G15:BF15,0)+COLUMN($F15)),0,MATCH(LOOKUP(9^9,$G15:BF15),$G15:BF15,0)+COLUMN($F15)),3)&amp;":"&amp;ADDRESS(ROW(BG18),COLUMN(BF18),4)))),IF(ISNA((LOOKUP(9^9,$G17:BF17))),0,(LOOKUP(9^9,$G17:BF17))),IF(ISNA((LOOKUP(9^9,$G18:BF18))),0,(LOOKUP(9^9,$G18:BF18))))-BG15))</f>
        <v/>
      </c>
      <c r="BH16" s="36" t="str">
        <f ca="1">IF(ISBLANK(BH15),"",(IF(ISNA(LOOKUP(9^9,$G15:BG15)),0,LOOKUP(9^9,$G15:BG15))+IF(ISNA(LOOKUP(9^9,INDIRECT(ADDRESS(ROW(BH18),IF(ISNA(MATCH(LOOKUP(9^9,$G15:BG15),$G15:BG15,0)+COLUMN($F15)),0,MATCH(LOOKUP(9^9,$G15:BG15),$G15:BG15,0)+COLUMN($F15)),3)&amp;":"&amp;ADDRESS(ROW(BH18),COLUMN(BG18),4)))),IF(ISNA((LOOKUP(9^9,$G17:BG17))),0,(LOOKUP(9^9,$G17:BG17))),IF(ISNA((LOOKUP(9^9,$G18:BG18))),0,(LOOKUP(9^9,$G18:BG18))))-BH15))</f>
        <v/>
      </c>
      <c r="BI16" s="36" t="str">
        <f ca="1">IF(ISBLANK(BI15),"",(IF(ISNA(LOOKUP(9^9,$G15:BH15)),0,LOOKUP(9^9,$G15:BH15))+IF(ISNA(LOOKUP(9^9,INDIRECT(ADDRESS(ROW(BI18),IF(ISNA(MATCH(LOOKUP(9^9,$G15:BH15),$G15:BH15,0)+COLUMN($F15)),0,MATCH(LOOKUP(9^9,$G15:BH15),$G15:BH15,0)+COLUMN($F15)),3)&amp;":"&amp;ADDRESS(ROW(BI18),COLUMN(BH18),4)))),IF(ISNA((LOOKUP(9^9,$G17:BH17))),0,(LOOKUP(9^9,$G17:BH17))),IF(ISNA((LOOKUP(9^9,$G18:BH18))),0,(LOOKUP(9^9,$G18:BH18))))-BI15))</f>
        <v/>
      </c>
      <c r="BJ16" s="36" t="str">
        <f ca="1">IF(ISBLANK(BJ15),"",(IF(ISNA(LOOKUP(9^9,$G15:BI15)),0,LOOKUP(9^9,$G15:BI15))+IF(ISNA(LOOKUP(9^9,INDIRECT(ADDRESS(ROW(BJ18),IF(ISNA(MATCH(LOOKUP(9^9,$G15:BI15),$G15:BI15,0)+COLUMN($F15)),0,MATCH(LOOKUP(9^9,$G15:BI15),$G15:BI15,0)+COLUMN($F15)),3)&amp;":"&amp;ADDRESS(ROW(BJ18),COLUMN(BI18),4)))),IF(ISNA((LOOKUP(9^9,$G17:BI17))),0,(LOOKUP(9^9,$G17:BI17))),IF(ISNA((LOOKUP(9^9,$G18:BI18))),0,(LOOKUP(9^9,$G18:BI18))))-BJ15))</f>
        <v/>
      </c>
      <c r="BK16" s="36" t="str">
        <f ca="1">IF(ISBLANK(BK15),"",(IF(ISNA(LOOKUP(9^9,$G15:BJ15)),0,LOOKUP(9^9,$G15:BJ15))+IF(ISNA(LOOKUP(9^9,INDIRECT(ADDRESS(ROW(BK18),IF(ISNA(MATCH(LOOKUP(9^9,$G15:BJ15),$G15:BJ15,0)+COLUMN($F15)),0,MATCH(LOOKUP(9^9,$G15:BJ15),$G15:BJ15,0)+COLUMN($F15)),3)&amp;":"&amp;ADDRESS(ROW(BK18),COLUMN(BJ18),4)))),IF(ISNA((LOOKUP(9^9,$G17:BJ17))),0,(LOOKUP(9^9,$G17:BJ17))),IF(ISNA((LOOKUP(9^9,$G18:BJ18))),0,(LOOKUP(9^9,$G18:BJ18))))-BK15))</f>
        <v/>
      </c>
      <c r="BL16" s="36" t="str">
        <f ca="1">IF(ISBLANK(BL15),"",(IF(ISNA(LOOKUP(9^9,$G15:BK15)),0,LOOKUP(9^9,$G15:BK15))+IF(ISNA(LOOKUP(9^9,INDIRECT(ADDRESS(ROW(BL18),IF(ISNA(MATCH(LOOKUP(9^9,$G15:BK15),$G15:BK15,0)+COLUMN($F15)),0,MATCH(LOOKUP(9^9,$G15:BK15),$G15:BK15,0)+COLUMN($F15)),3)&amp;":"&amp;ADDRESS(ROW(BL18),COLUMN(BK18),4)))),IF(ISNA((LOOKUP(9^9,$G17:BK17))),0,(LOOKUP(9^9,$G17:BK17))),IF(ISNA((LOOKUP(9^9,$G18:BK18))),0,(LOOKUP(9^9,$G18:BK18))))-BL15))</f>
        <v/>
      </c>
      <c r="BM16" s="36" t="str">
        <f ca="1">IF(ISBLANK(BM15),"",(IF(ISNA(LOOKUP(9^9,$G15:BL15)),0,LOOKUP(9^9,$G15:BL15))+IF(ISNA(LOOKUP(9^9,INDIRECT(ADDRESS(ROW(BM18),IF(ISNA(MATCH(LOOKUP(9^9,$G15:BL15),$G15:BL15,0)+COLUMN($F15)),0,MATCH(LOOKUP(9^9,$G15:BL15),$G15:BL15,0)+COLUMN($F15)),3)&amp;":"&amp;ADDRESS(ROW(BM18),COLUMN(BL18),4)))),IF(ISNA((LOOKUP(9^9,$G17:BL17))),0,(LOOKUP(9^9,$G17:BL17))),IF(ISNA((LOOKUP(9^9,$G18:BL18))),0,(LOOKUP(9^9,$G18:BL18))))-BM15))</f>
        <v/>
      </c>
      <c r="BN16" s="36" t="str">
        <f ca="1">IF(ISBLANK(BN15),"",(IF(ISNA(LOOKUP(9^9,$G15:BM15)),0,LOOKUP(9^9,$G15:BM15))+IF(ISNA(LOOKUP(9^9,INDIRECT(ADDRESS(ROW(BN18),IF(ISNA(MATCH(LOOKUP(9^9,$G15:BM15),$G15:BM15,0)+COLUMN($F15)),0,MATCH(LOOKUP(9^9,$G15:BM15),$G15:BM15,0)+COLUMN($F15)),3)&amp;":"&amp;ADDRESS(ROW(BN18),COLUMN(BM18),4)))),IF(ISNA((LOOKUP(9^9,$G17:BM17))),0,(LOOKUP(9^9,$G17:BM17))),IF(ISNA((LOOKUP(9^9,$G18:BM18))),0,(LOOKUP(9^9,$G18:BM18))))-BN15))</f>
        <v/>
      </c>
      <c r="BO16" s="36" t="str">
        <f ca="1">IF(ISBLANK(BO15),"",(IF(ISNA(LOOKUP(9^9,$G15:BN15)),0,LOOKUP(9^9,$G15:BN15))+IF(ISNA(LOOKUP(9^9,INDIRECT(ADDRESS(ROW(BO18),IF(ISNA(MATCH(LOOKUP(9^9,$G15:BN15),$G15:BN15,0)+COLUMN($F15)),0,MATCH(LOOKUP(9^9,$G15:BN15),$G15:BN15,0)+COLUMN($F15)),3)&amp;":"&amp;ADDRESS(ROW(BO18),COLUMN(BN18),4)))),IF(ISNA((LOOKUP(9^9,$G17:BN17))),0,(LOOKUP(9^9,$G17:BN17))),IF(ISNA((LOOKUP(9^9,$G18:BN18))),0,(LOOKUP(9^9,$G18:BN18))))-BO15))</f>
        <v/>
      </c>
      <c r="BP16" s="36" t="str">
        <f ca="1">IF(ISBLANK(BP15),"",(IF(ISNA(LOOKUP(9^9,$G15:BO15)),0,LOOKUP(9^9,$G15:BO15))+IF(ISNA(LOOKUP(9^9,INDIRECT(ADDRESS(ROW(BP18),IF(ISNA(MATCH(LOOKUP(9^9,$G15:BO15),$G15:BO15,0)+COLUMN($F15)),0,MATCH(LOOKUP(9^9,$G15:BO15),$G15:BO15,0)+COLUMN($F15)),3)&amp;":"&amp;ADDRESS(ROW(BP18),COLUMN(BO18),4)))),IF(ISNA((LOOKUP(9^9,$G17:BO17))),0,(LOOKUP(9^9,$G17:BO17))),IF(ISNA((LOOKUP(9^9,$G18:BO18))),0,(LOOKUP(9^9,$G18:BO18))))-BP15))</f>
        <v/>
      </c>
      <c r="BQ16" s="36" t="str">
        <f ca="1">IF(ISBLANK(BQ15),"",(IF(ISNA(LOOKUP(9^9,$G15:BP15)),0,LOOKUP(9^9,$G15:BP15))+IF(ISNA(LOOKUP(9^9,INDIRECT(ADDRESS(ROW(BQ18),IF(ISNA(MATCH(LOOKUP(9^9,$G15:BP15),$G15:BP15,0)+COLUMN($F15)),0,MATCH(LOOKUP(9^9,$G15:BP15),$G15:BP15,0)+COLUMN($F15)),3)&amp;":"&amp;ADDRESS(ROW(BQ18),COLUMN(BP18),4)))),IF(ISNA((LOOKUP(9^9,$G17:BP17))),0,(LOOKUP(9^9,$G17:BP17))),IF(ISNA((LOOKUP(9^9,$G18:BP18))),0,(LOOKUP(9^9,$G18:BP18))))-BQ15))</f>
        <v/>
      </c>
      <c r="BR16" s="36" t="str">
        <f ca="1">IF(ISBLANK(BR15),"",(IF(ISNA(LOOKUP(9^9,$G15:BQ15)),0,LOOKUP(9^9,$G15:BQ15))+IF(ISNA(LOOKUP(9^9,INDIRECT(ADDRESS(ROW(BR18),IF(ISNA(MATCH(LOOKUP(9^9,$G15:BQ15),$G15:BQ15,0)+COLUMN($F15)),0,MATCH(LOOKUP(9^9,$G15:BQ15),$G15:BQ15,0)+COLUMN($F15)),3)&amp;":"&amp;ADDRESS(ROW(BR18),COLUMN(BQ18),4)))),IF(ISNA((LOOKUP(9^9,$G17:BQ17))),0,(LOOKUP(9^9,$G17:BQ17))),IF(ISNA((LOOKUP(9^9,$G18:BQ18))),0,(LOOKUP(9^9,$G18:BQ18))))-BR15))</f>
        <v/>
      </c>
      <c r="BS16" s="36" t="str">
        <f ca="1">IF(ISBLANK(BS15),"",(IF(ISNA(LOOKUP(9^9,$G15:BR15)),0,LOOKUP(9^9,$G15:BR15))+IF(ISNA(LOOKUP(9^9,INDIRECT(ADDRESS(ROW(BS18),IF(ISNA(MATCH(LOOKUP(9^9,$G15:BR15),$G15:BR15,0)+COLUMN($F15)),0,MATCH(LOOKUP(9^9,$G15:BR15),$G15:BR15,0)+COLUMN($F15)),3)&amp;":"&amp;ADDRESS(ROW(BS18),COLUMN(BR18),4)))),IF(ISNA((LOOKUP(9^9,$G17:BR17))),0,(LOOKUP(9^9,$G17:BR17))),IF(ISNA((LOOKUP(9^9,$G18:BR18))),0,(LOOKUP(9^9,$G18:BR18))))-BS15))</f>
        <v/>
      </c>
      <c r="BT16" s="36" t="str">
        <f ca="1">IF(ISBLANK(BT15),"",(IF(ISNA(LOOKUP(9^9,$G15:BS15)),0,LOOKUP(9^9,$G15:BS15))+IF(ISNA(LOOKUP(9^9,INDIRECT(ADDRESS(ROW(BT18),IF(ISNA(MATCH(LOOKUP(9^9,$G15:BS15),$G15:BS15,0)+COLUMN($F15)),0,MATCH(LOOKUP(9^9,$G15:BS15),$G15:BS15,0)+COLUMN($F15)),3)&amp;":"&amp;ADDRESS(ROW(BT18),COLUMN(BS18),4)))),IF(ISNA((LOOKUP(9^9,$G17:BS17))),0,(LOOKUP(9^9,$G17:BS17))),IF(ISNA((LOOKUP(9^9,$G18:BS18))),0,(LOOKUP(9^9,$G18:BS18))))-BT15))</f>
        <v/>
      </c>
      <c r="BU16" s="36" t="str">
        <f ca="1">IF(ISBLANK(BU15),"",(IF(ISNA(LOOKUP(9^9,$G15:BT15)),0,LOOKUP(9^9,$G15:BT15))+IF(ISNA(LOOKUP(9^9,INDIRECT(ADDRESS(ROW(BU18),IF(ISNA(MATCH(LOOKUP(9^9,$G15:BT15),$G15:BT15,0)+COLUMN($F15)),0,MATCH(LOOKUP(9^9,$G15:BT15),$G15:BT15,0)+COLUMN($F15)),3)&amp;":"&amp;ADDRESS(ROW(BU18),COLUMN(BT18),4)))),IF(ISNA((LOOKUP(9^9,$G17:BT17))),0,(LOOKUP(9^9,$G17:BT17))),IF(ISNA((LOOKUP(9^9,$G18:BT18))),0,(LOOKUP(9^9,$G18:BT18))))-BU15))</f>
        <v/>
      </c>
      <c r="BV16" s="36" t="str">
        <f ca="1">IF(ISBLANK(BV15),"",(IF(ISNA(LOOKUP(9^9,$G15:BU15)),0,LOOKUP(9^9,$G15:BU15))+IF(ISNA(LOOKUP(9^9,INDIRECT(ADDRESS(ROW(BV18),IF(ISNA(MATCH(LOOKUP(9^9,$G15:BU15),$G15:BU15,0)+COLUMN($F15)),0,MATCH(LOOKUP(9^9,$G15:BU15),$G15:BU15,0)+COLUMN($F15)),3)&amp;":"&amp;ADDRESS(ROW(BV18),COLUMN(BU18),4)))),IF(ISNA((LOOKUP(9^9,$G17:BU17))),0,(LOOKUP(9^9,$G17:BU17))),IF(ISNA((LOOKUP(9^9,$G18:BU18))),0,(LOOKUP(9^9,$G18:BU18))))-BV15))</f>
        <v/>
      </c>
      <c r="BW16" s="36" t="str">
        <f ca="1">IF(ISBLANK(BW15),"",(IF(ISNA(LOOKUP(9^9,$G15:BV15)),0,LOOKUP(9^9,$G15:BV15))+IF(ISNA(LOOKUP(9^9,INDIRECT(ADDRESS(ROW(BW18),IF(ISNA(MATCH(LOOKUP(9^9,$G15:BV15),$G15:BV15,0)+COLUMN($F15)),0,MATCH(LOOKUP(9^9,$G15:BV15),$G15:BV15,0)+COLUMN($F15)),3)&amp;":"&amp;ADDRESS(ROW(BW18),COLUMN(BV18),4)))),IF(ISNA((LOOKUP(9^9,$G17:BV17))),0,(LOOKUP(9^9,$G17:BV17))),IF(ISNA((LOOKUP(9^9,$G18:BV18))),0,(LOOKUP(9^9,$G18:BV18))))-BW15))</f>
        <v/>
      </c>
      <c r="BX16" s="36" t="str">
        <f ca="1">IF(ISBLANK(BX15),"",(IF(ISNA(LOOKUP(9^9,$G15:BW15)),0,LOOKUP(9^9,$G15:BW15))+IF(ISNA(LOOKUP(9^9,INDIRECT(ADDRESS(ROW(BX18),IF(ISNA(MATCH(LOOKUP(9^9,$G15:BW15),$G15:BW15,0)+COLUMN($F15)),0,MATCH(LOOKUP(9^9,$G15:BW15),$G15:BW15,0)+COLUMN($F15)),3)&amp;":"&amp;ADDRESS(ROW(BX18),COLUMN(BW18),4)))),IF(ISNA((LOOKUP(9^9,$G17:BW17))),0,(LOOKUP(9^9,$G17:BW17))),IF(ISNA((LOOKUP(9^9,$G18:BW18))),0,(LOOKUP(9^9,$G18:BW18))))-BX15))</f>
        <v/>
      </c>
      <c r="BY16" s="36" t="str">
        <f ca="1">IF(ISBLANK(BY15),"",(IF(ISNA(LOOKUP(9^9,$G15:BX15)),0,LOOKUP(9^9,$G15:BX15))+IF(ISNA(LOOKUP(9^9,INDIRECT(ADDRESS(ROW(BY18),IF(ISNA(MATCH(LOOKUP(9^9,$G15:BX15),$G15:BX15,0)+COLUMN($F15)),0,MATCH(LOOKUP(9^9,$G15:BX15),$G15:BX15,0)+COLUMN($F15)),3)&amp;":"&amp;ADDRESS(ROW(BY18),COLUMN(BX18),4)))),IF(ISNA((LOOKUP(9^9,$G17:BX17))),0,(LOOKUP(9^9,$G17:BX17))),IF(ISNA((LOOKUP(9^9,$G18:BX18))),0,(LOOKUP(9^9,$G18:BX18))))-BY15))</f>
        <v/>
      </c>
      <c r="BZ16" s="36" t="str">
        <f ca="1">IF(ISBLANK(BZ15),"",(IF(ISNA(LOOKUP(9^9,$G15:BY15)),0,LOOKUP(9^9,$G15:BY15))+IF(ISNA(LOOKUP(9^9,INDIRECT(ADDRESS(ROW(BZ18),IF(ISNA(MATCH(LOOKUP(9^9,$G15:BY15),$G15:BY15,0)+COLUMN($F15)),0,MATCH(LOOKUP(9^9,$G15:BY15),$G15:BY15,0)+COLUMN($F15)),3)&amp;":"&amp;ADDRESS(ROW(BZ18),COLUMN(BY18),4)))),IF(ISNA((LOOKUP(9^9,$G17:BY17))),0,(LOOKUP(9^9,$G17:BY17))),IF(ISNA((LOOKUP(9^9,$G18:BY18))),0,(LOOKUP(9^9,$G18:BY18))))-BZ15))</f>
        <v/>
      </c>
      <c r="CA16" s="36" t="str">
        <f ca="1">IF(ISBLANK(CA15),"",(IF(ISNA(LOOKUP(9^9,$G15:BZ15)),0,LOOKUP(9^9,$G15:BZ15))+IF(ISNA(LOOKUP(9^9,INDIRECT(ADDRESS(ROW(CA18),IF(ISNA(MATCH(LOOKUP(9^9,$G15:BZ15),$G15:BZ15,0)+COLUMN($F15)),0,MATCH(LOOKUP(9^9,$G15:BZ15),$G15:BZ15,0)+COLUMN($F15)),3)&amp;":"&amp;ADDRESS(ROW(CA18),COLUMN(BZ18),4)))),IF(ISNA((LOOKUP(9^9,$G17:BZ17))),0,(LOOKUP(9^9,$G17:BZ17))),IF(ISNA((LOOKUP(9^9,$G18:BZ18))),0,(LOOKUP(9^9,$G18:BZ18))))-CA15))</f>
        <v/>
      </c>
      <c r="CB16" s="36" t="str">
        <f ca="1">IF(ISBLANK(CB15),"",(IF(ISNA(LOOKUP(9^9,$G15:CA15)),0,LOOKUP(9^9,$G15:CA15))+IF(ISNA(LOOKUP(9^9,INDIRECT(ADDRESS(ROW(CB18),IF(ISNA(MATCH(LOOKUP(9^9,$G15:CA15),$G15:CA15,0)+COLUMN($F15)),0,MATCH(LOOKUP(9^9,$G15:CA15),$G15:CA15,0)+COLUMN($F15)),3)&amp;":"&amp;ADDRESS(ROW(CB18),COLUMN(CA18),4)))),IF(ISNA((LOOKUP(9^9,$G17:CA17))),0,(LOOKUP(9^9,$G17:CA17))),IF(ISNA((LOOKUP(9^9,$G18:CA18))),0,(LOOKUP(9^9,$G18:CA18))))-CB15))</f>
        <v/>
      </c>
      <c r="CC16" s="36" t="str">
        <f ca="1">IF(ISBLANK(CC15),"",(IF(ISNA(LOOKUP(9^9,$G15:CB15)),0,LOOKUP(9^9,$G15:CB15))+IF(ISNA(LOOKUP(9^9,INDIRECT(ADDRESS(ROW(CC18),IF(ISNA(MATCH(LOOKUP(9^9,$G15:CB15),$G15:CB15,0)+COLUMN($F15)),0,MATCH(LOOKUP(9^9,$G15:CB15),$G15:CB15,0)+COLUMN($F15)),3)&amp;":"&amp;ADDRESS(ROW(CC18),COLUMN(CB18),4)))),IF(ISNA((LOOKUP(9^9,$G17:CB17))),0,(LOOKUP(9^9,$G17:CB17))),IF(ISNA((LOOKUP(9^9,$G18:CB18))),0,(LOOKUP(9^9,$G18:CB18))))-CC15))</f>
        <v/>
      </c>
      <c r="CD16" s="36" t="str">
        <f ca="1">IF(ISBLANK(CD15),"",(IF(ISNA(LOOKUP(9^9,$G15:CC15)),0,LOOKUP(9^9,$G15:CC15))+IF(ISNA(LOOKUP(9^9,INDIRECT(ADDRESS(ROW(CD18),IF(ISNA(MATCH(LOOKUP(9^9,$G15:CC15),$G15:CC15,0)+COLUMN($F15)),0,MATCH(LOOKUP(9^9,$G15:CC15),$G15:CC15,0)+COLUMN($F15)),3)&amp;":"&amp;ADDRESS(ROW(CD18),COLUMN(CC18),4)))),IF(ISNA((LOOKUP(9^9,$G17:CC17))),0,(LOOKUP(9^9,$G17:CC17))),IF(ISNA((LOOKUP(9^9,$G18:CC18))),0,(LOOKUP(9^9,$G18:CC18))))-CD15))</f>
        <v/>
      </c>
      <c r="CE16" s="36" t="str">
        <f ca="1">IF(ISBLANK(CE15),"",(IF(ISNA(LOOKUP(9^9,$G15:CD15)),0,LOOKUP(9^9,$G15:CD15))+IF(ISNA(LOOKUP(9^9,INDIRECT(ADDRESS(ROW(CE18),IF(ISNA(MATCH(LOOKUP(9^9,$G15:CD15),$G15:CD15,0)+COLUMN($F15)),0,MATCH(LOOKUP(9^9,$G15:CD15),$G15:CD15,0)+COLUMN($F15)),3)&amp;":"&amp;ADDRESS(ROW(CE18),COLUMN(CD18),4)))),IF(ISNA((LOOKUP(9^9,$G17:CD17))),0,(LOOKUP(9^9,$G17:CD17))),IF(ISNA((LOOKUP(9^9,$G18:CD18))),0,(LOOKUP(9^9,$G18:CD18))))-CE15))</f>
        <v/>
      </c>
      <c r="CF16" s="36" t="str">
        <f ca="1">IF(ISBLANK(CF15),"",(IF(ISNA(LOOKUP(9^9,$G15:CE15)),0,LOOKUP(9^9,$G15:CE15))+IF(ISNA(LOOKUP(9^9,INDIRECT(ADDRESS(ROW(CF18),IF(ISNA(MATCH(LOOKUP(9^9,$G15:CE15),$G15:CE15,0)+COLUMN($F15)),0,MATCH(LOOKUP(9^9,$G15:CE15),$G15:CE15,0)+COLUMN($F15)),3)&amp;":"&amp;ADDRESS(ROW(CF18),COLUMN(CE18),4)))),IF(ISNA((LOOKUP(9^9,$G17:CE17))),0,(LOOKUP(9^9,$G17:CE17))),IF(ISNA((LOOKUP(9^9,$G18:CE18))),0,(LOOKUP(9^9,$G18:CE18))))-CF15))</f>
        <v/>
      </c>
      <c r="CG16" s="36" t="str">
        <f ca="1">IF(ISBLANK(CG15),"",(IF(ISNA(LOOKUP(9^9,$G15:CF15)),0,LOOKUP(9^9,$G15:CF15))+IF(ISNA(LOOKUP(9^9,INDIRECT(ADDRESS(ROW(CG18),IF(ISNA(MATCH(LOOKUP(9^9,$G15:CF15),$G15:CF15,0)+COLUMN($F15)),0,MATCH(LOOKUP(9^9,$G15:CF15),$G15:CF15,0)+COLUMN($F15)),3)&amp;":"&amp;ADDRESS(ROW(CG18),COLUMN(CF18),4)))),IF(ISNA((LOOKUP(9^9,$G17:CF17))),0,(LOOKUP(9^9,$G17:CF17))),IF(ISNA((LOOKUP(9^9,$G18:CF18))),0,(LOOKUP(9^9,$G18:CF18))))-CG15))</f>
        <v/>
      </c>
      <c r="CH16" s="36" t="str">
        <f ca="1">IF(ISBLANK(CH15),"",(IF(ISNA(LOOKUP(9^9,$G15:CG15)),0,LOOKUP(9^9,$G15:CG15))+IF(ISNA(LOOKUP(9^9,INDIRECT(ADDRESS(ROW(CH18),IF(ISNA(MATCH(LOOKUP(9^9,$G15:CG15),$G15:CG15,0)+COLUMN($F15)),0,MATCH(LOOKUP(9^9,$G15:CG15),$G15:CG15,0)+COLUMN($F15)),3)&amp;":"&amp;ADDRESS(ROW(CH18),COLUMN(CG18),4)))),IF(ISNA((LOOKUP(9^9,$G17:CG17))),0,(LOOKUP(9^9,$G17:CG17))),IF(ISNA((LOOKUP(9^9,$G18:CG18))),0,(LOOKUP(9^9,$G18:CG18))))-CH15))</f>
        <v/>
      </c>
      <c r="CI16" s="36" t="str">
        <f ca="1">IF(ISBLANK(CI15),"",(IF(ISNA(LOOKUP(9^9,$G15:CH15)),0,LOOKUP(9^9,$G15:CH15))+IF(ISNA(LOOKUP(9^9,INDIRECT(ADDRESS(ROW(CI18),IF(ISNA(MATCH(LOOKUP(9^9,$G15:CH15),$G15:CH15,0)+COLUMN($F15)),0,MATCH(LOOKUP(9^9,$G15:CH15),$G15:CH15,0)+COLUMN($F15)),3)&amp;":"&amp;ADDRESS(ROW(CI18),COLUMN(CH18),4)))),IF(ISNA((LOOKUP(9^9,$G17:CH17))),0,(LOOKUP(9^9,$G17:CH17))),IF(ISNA((LOOKUP(9^9,$G18:CH18))),0,(LOOKUP(9^9,$G18:CH18))))-CI15))</f>
        <v/>
      </c>
      <c r="CJ16" s="36" t="str">
        <f ca="1">IF(ISBLANK(CJ15),"",(IF(ISNA(LOOKUP(9^9,$G15:CI15)),0,LOOKUP(9^9,$G15:CI15))+IF(ISNA(LOOKUP(9^9,INDIRECT(ADDRESS(ROW(CJ18),IF(ISNA(MATCH(LOOKUP(9^9,$G15:CI15),$G15:CI15,0)+COLUMN($F15)),0,MATCH(LOOKUP(9^9,$G15:CI15),$G15:CI15,0)+COLUMN($F15)),3)&amp;":"&amp;ADDRESS(ROW(CJ18),COLUMN(CI18),4)))),IF(ISNA((LOOKUP(9^9,$G17:CI17))),0,(LOOKUP(9^9,$G17:CI17))),IF(ISNA((LOOKUP(9^9,$G18:CI18))),0,(LOOKUP(9^9,$G18:CI18))))-CJ15))</f>
        <v/>
      </c>
      <c r="CK16" s="36" t="str">
        <f ca="1">IF(ISBLANK(CK15),"",(IF(ISNA(LOOKUP(9^9,$G15:CJ15)),0,LOOKUP(9^9,$G15:CJ15))+IF(ISNA(LOOKUP(9^9,INDIRECT(ADDRESS(ROW(CK18),IF(ISNA(MATCH(LOOKUP(9^9,$G15:CJ15),$G15:CJ15,0)+COLUMN($F15)),0,MATCH(LOOKUP(9^9,$G15:CJ15),$G15:CJ15,0)+COLUMN($F15)),3)&amp;":"&amp;ADDRESS(ROW(CK18),COLUMN(CJ18),4)))),IF(ISNA((LOOKUP(9^9,$G17:CJ17))),0,(LOOKUP(9^9,$G17:CJ17))),IF(ISNA((LOOKUP(9^9,$G18:CJ18))),0,(LOOKUP(9^9,$G18:CJ18))))-CK15))</f>
        <v/>
      </c>
      <c r="CL16" s="36" t="str">
        <f ca="1">IF(ISBLANK(CL15),"",(IF(ISNA(LOOKUP(9^9,$G15:CK15)),0,LOOKUP(9^9,$G15:CK15))+IF(ISNA(LOOKUP(9^9,INDIRECT(ADDRESS(ROW(CL18),IF(ISNA(MATCH(LOOKUP(9^9,$G15:CK15),$G15:CK15,0)+COLUMN($F15)),0,MATCH(LOOKUP(9^9,$G15:CK15),$G15:CK15,0)+COLUMN($F15)),3)&amp;":"&amp;ADDRESS(ROW(CL18),COLUMN(CK18),4)))),IF(ISNA((LOOKUP(9^9,$G17:CK17))),0,(LOOKUP(9^9,$G17:CK17))),IF(ISNA((LOOKUP(9^9,$G18:CK18))),0,(LOOKUP(9^9,$G18:CK18))))-CL15))</f>
        <v/>
      </c>
      <c r="CM16" s="36" t="str">
        <f ca="1">IF(ISBLANK(CM15),"",(IF(ISNA(LOOKUP(9^9,$G15:CL15)),0,LOOKUP(9^9,$G15:CL15))+IF(ISNA(LOOKUP(9^9,INDIRECT(ADDRESS(ROW(CM18),IF(ISNA(MATCH(LOOKUP(9^9,$G15:CL15),$G15:CL15,0)+COLUMN($F15)),0,MATCH(LOOKUP(9^9,$G15:CL15),$G15:CL15,0)+COLUMN($F15)),3)&amp;":"&amp;ADDRESS(ROW(CM18),COLUMN(CL18),4)))),IF(ISNA((LOOKUP(9^9,$G17:CL17))),0,(LOOKUP(9^9,$G17:CL17))),IF(ISNA((LOOKUP(9^9,$G18:CL18))),0,(LOOKUP(9^9,$G18:CL18))))-CM15))</f>
        <v/>
      </c>
      <c r="CN16" s="36" t="str">
        <f ca="1">IF(ISBLANK(CN15),"",(IF(ISNA(LOOKUP(9^9,$G15:CM15)),0,LOOKUP(9^9,$G15:CM15))+IF(ISNA(LOOKUP(9^9,INDIRECT(ADDRESS(ROW(CN18),IF(ISNA(MATCH(LOOKUP(9^9,$G15:CM15),$G15:CM15,0)+COLUMN($F15)),0,MATCH(LOOKUP(9^9,$G15:CM15),$G15:CM15,0)+COLUMN($F15)),3)&amp;":"&amp;ADDRESS(ROW(CN18),COLUMN(CM18),4)))),IF(ISNA((LOOKUP(9^9,$G17:CM17))),0,(LOOKUP(9^9,$G17:CM17))),IF(ISNA((LOOKUP(9^9,$G18:CM18))),0,(LOOKUP(9^9,$G18:CM18))))-CN15))</f>
        <v/>
      </c>
      <c r="CO16" s="36" t="str">
        <f ca="1">IF(ISBLANK(CO15),"",(IF(ISNA(LOOKUP(9^9,$G15:CN15)),0,LOOKUP(9^9,$G15:CN15))+IF(ISNA(LOOKUP(9^9,INDIRECT(ADDRESS(ROW(CO18),IF(ISNA(MATCH(LOOKUP(9^9,$G15:CN15),$G15:CN15,0)+COLUMN($F15)),0,MATCH(LOOKUP(9^9,$G15:CN15),$G15:CN15,0)+COLUMN($F15)),3)&amp;":"&amp;ADDRESS(ROW(CO18),COLUMN(CN18),4)))),IF(ISNA((LOOKUP(9^9,$G17:CN17))),0,(LOOKUP(9^9,$G17:CN17))),IF(ISNA((LOOKUP(9^9,$G18:CN18))),0,(LOOKUP(9^9,$G18:CN18))))-CO15))</f>
        <v/>
      </c>
      <c r="CP16" s="36" t="str">
        <f ca="1">IF(ISBLANK(CP15),"",(IF(ISNA(LOOKUP(9^9,$G15:CO15)),0,LOOKUP(9^9,$G15:CO15))+IF(ISNA(LOOKUP(9^9,INDIRECT(ADDRESS(ROW(CP18),IF(ISNA(MATCH(LOOKUP(9^9,$G15:CO15),$G15:CO15,0)+COLUMN($F15)),0,MATCH(LOOKUP(9^9,$G15:CO15),$G15:CO15,0)+COLUMN($F15)),3)&amp;":"&amp;ADDRESS(ROW(CP18),COLUMN(CO18),4)))),IF(ISNA((LOOKUP(9^9,$G17:CO17))),0,(LOOKUP(9^9,$G17:CO17))),IF(ISNA((LOOKUP(9^9,$G18:CO18))),0,(LOOKUP(9^9,$G18:CO18))))-CP15))</f>
        <v/>
      </c>
      <c r="CQ16" s="36" t="str">
        <f ca="1">IF(ISBLANK(CQ15),"",(IF(ISNA(LOOKUP(9^9,$G15:CP15)),0,LOOKUP(9^9,$G15:CP15))+IF(ISNA(LOOKUP(9^9,INDIRECT(ADDRESS(ROW(CQ18),IF(ISNA(MATCH(LOOKUP(9^9,$G15:CP15),$G15:CP15,0)+COLUMN($F15)),0,MATCH(LOOKUP(9^9,$G15:CP15),$G15:CP15,0)+COLUMN($F15)),3)&amp;":"&amp;ADDRESS(ROW(CQ18),COLUMN(CP18),4)))),IF(ISNA((LOOKUP(9^9,$G17:CP17))),0,(LOOKUP(9^9,$G17:CP17))),IF(ISNA((LOOKUP(9^9,$G18:CP18))),0,(LOOKUP(9^9,$G18:CP18))))-CQ15))</f>
        <v/>
      </c>
      <c r="CR16" s="36" t="str">
        <f ca="1">IF(ISBLANK(CR15),"",(IF(ISNA(LOOKUP(9^9,$G15:CQ15)),0,LOOKUP(9^9,$G15:CQ15))+IF(ISNA(LOOKUP(9^9,INDIRECT(ADDRESS(ROW(CR18),IF(ISNA(MATCH(LOOKUP(9^9,$G15:CQ15),$G15:CQ15,0)+COLUMN($F15)),0,MATCH(LOOKUP(9^9,$G15:CQ15),$G15:CQ15,0)+COLUMN($F15)),3)&amp;":"&amp;ADDRESS(ROW(CR18),COLUMN(CQ18),4)))),IF(ISNA((LOOKUP(9^9,$G17:CQ17))),0,(LOOKUP(9^9,$G17:CQ17))),IF(ISNA((LOOKUP(9^9,$G18:CQ18))),0,(LOOKUP(9^9,$G18:CQ18))))-CR15))</f>
        <v/>
      </c>
      <c r="CS16" s="36" t="str">
        <f ca="1">IF(ISBLANK(CS15),"",(IF(ISNA(LOOKUP(9^9,$G15:CR15)),0,LOOKUP(9^9,$G15:CR15))+IF(ISNA(LOOKUP(9^9,INDIRECT(ADDRESS(ROW(CS18),IF(ISNA(MATCH(LOOKUP(9^9,$G15:CR15),$G15:CR15,0)+COLUMN($F15)),0,MATCH(LOOKUP(9^9,$G15:CR15),$G15:CR15,0)+COLUMN($F15)),3)&amp;":"&amp;ADDRESS(ROW(CS18),COLUMN(CR18),4)))),IF(ISNA((LOOKUP(9^9,$G17:CR17))),0,(LOOKUP(9^9,$G17:CR17))),IF(ISNA((LOOKUP(9^9,$G18:CR18))),0,(LOOKUP(9^9,$G18:CR18))))-CS15))</f>
        <v/>
      </c>
      <c r="CT16" s="36" t="str">
        <f ca="1">IF(ISBLANK(CT15),"",(IF(ISNA(LOOKUP(9^9,$G15:CS15)),0,LOOKUP(9^9,$G15:CS15))+IF(ISNA(LOOKUP(9^9,INDIRECT(ADDRESS(ROW(CT18),IF(ISNA(MATCH(LOOKUP(9^9,$G15:CS15),$G15:CS15,0)+COLUMN($F15)),0,MATCH(LOOKUP(9^9,$G15:CS15),$G15:CS15,0)+COLUMN($F15)),3)&amp;":"&amp;ADDRESS(ROW(CT18),COLUMN(CS18),4)))),IF(ISNA((LOOKUP(9^9,$G17:CS17))),0,(LOOKUP(9^9,$G17:CS17))),IF(ISNA((LOOKUP(9^9,$G18:CS18))),0,(LOOKUP(9^9,$G18:CS18))))-CT15))</f>
        <v/>
      </c>
      <c r="CU16" s="36" t="str">
        <f ca="1">IF(ISBLANK(CU15),"",(IF(ISNA(LOOKUP(9^9,$G15:CT15)),0,LOOKUP(9^9,$G15:CT15))+IF(ISNA(LOOKUP(9^9,INDIRECT(ADDRESS(ROW(CU18),IF(ISNA(MATCH(LOOKUP(9^9,$G15:CT15),$G15:CT15,0)+COLUMN($F15)),0,MATCH(LOOKUP(9^9,$G15:CT15),$G15:CT15,0)+COLUMN($F15)),3)&amp;":"&amp;ADDRESS(ROW(CU18),COLUMN(CT18),4)))),IF(ISNA((LOOKUP(9^9,$G17:CT17))),0,(LOOKUP(9^9,$G17:CT17))),IF(ISNA((LOOKUP(9^9,$G18:CT18))),0,(LOOKUP(9^9,$G18:CT18))))-CU15))</f>
        <v/>
      </c>
      <c r="CV16" s="36" t="str">
        <f ca="1">IF(ISBLANK(CV15),"",(IF(ISNA(LOOKUP(9^9,$G15:CU15)),0,LOOKUP(9^9,$G15:CU15))+IF(ISNA(LOOKUP(9^9,INDIRECT(ADDRESS(ROW(CV18),IF(ISNA(MATCH(LOOKUP(9^9,$G15:CU15),$G15:CU15,0)+COLUMN($F15)),0,MATCH(LOOKUP(9^9,$G15:CU15),$G15:CU15,0)+COLUMN($F15)),3)&amp;":"&amp;ADDRESS(ROW(CV18),COLUMN(CU18),4)))),IF(ISNA((LOOKUP(9^9,$G17:CU17))),0,(LOOKUP(9^9,$G17:CU17))),IF(ISNA((LOOKUP(9^9,$G18:CU18))),0,(LOOKUP(9^9,$G18:CU18))))-CV15))</f>
        <v/>
      </c>
      <c r="CW16" s="36" t="str">
        <f ca="1">IF(ISBLANK(CW15),"",(IF(ISNA(LOOKUP(9^9,$G15:CV15)),0,LOOKUP(9^9,$G15:CV15))+IF(ISNA(LOOKUP(9^9,INDIRECT(ADDRESS(ROW(CW18),IF(ISNA(MATCH(LOOKUP(9^9,$G15:CV15),$G15:CV15,0)+COLUMN($F15)),0,MATCH(LOOKUP(9^9,$G15:CV15),$G15:CV15,0)+COLUMN($F15)),3)&amp;":"&amp;ADDRESS(ROW(CW18),COLUMN(CV18),4)))),IF(ISNA((LOOKUP(9^9,$G17:CV17))),0,(LOOKUP(9^9,$G17:CV17))),IF(ISNA((LOOKUP(9^9,$G18:CV18))),0,(LOOKUP(9^9,$G18:CV18))))-CW15))</f>
        <v/>
      </c>
      <c r="CX16" s="36" t="str">
        <f ca="1">IF(ISBLANK(CX15),"",(IF(ISNA(LOOKUP(9^9,$G15:CW15)),0,LOOKUP(9^9,$G15:CW15))+IF(ISNA(LOOKUP(9^9,INDIRECT(ADDRESS(ROW(CX18),IF(ISNA(MATCH(LOOKUP(9^9,$G15:CW15),$G15:CW15,0)+COLUMN($F15)),0,MATCH(LOOKUP(9^9,$G15:CW15),$G15:CW15,0)+COLUMN($F15)),3)&amp;":"&amp;ADDRESS(ROW(CX18),COLUMN(CW18),4)))),IF(ISNA((LOOKUP(9^9,$G17:CW17))),0,(LOOKUP(9^9,$G17:CW17))),IF(ISNA((LOOKUP(9^9,$G18:CW18))),0,(LOOKUP(9^9,$G18:CW18))))-CX15))</f>
        <v/>
      </c>
      <c r="CY16" s="36" t="str">
        <f ca="1">IF(ISBLANK(CY15),"",(IF(ISNA(LOOKUP(9^9,$G15:CX15)),0,LOOKUP(9^9,$G15:CX15))+IF(ISNA(LOOKUP(9^9,INDIRECT(ADDRESS(ROW(CY18),IF(ISNA(MATCH(LOOKUP(9^9,$G15:CX15),$G15:CX15,0)+COLUMN($F15)),0,MATCH(LOOKUP(9^9,$G15:CX15),$G15:CX15,0)+COLUMN($F15)),3)&amp;":"&amp;ADDRESS(ROW(CY18),COLUMN(CX18),4)))),IF(ISNA((LOOKUP(9^9,$G17:CX17))),0,(LOOKUP(9^9,$G17:CX17))),IF(ISNA((LOOKUP(9^9,$G18:CX18))),0,(LOOKUP(9^9,$G18:CX18))))-CY15))</f>
        <v/>
      </c>
      <c r="CZ16" s="36" t="str">
        <f ca="1">IF(ISBLANK(CZ15),"",(IF(ISNA(LOOKUP(9^9,$G15:CY15)),0,LOOKUP(9^9,$G15:CY15))+IF(ISNA(LOOKUP(9^9,INDIRECT(ADDRESS(ROW(CZ18),IF(ISNA(MATCH(LOOKUP(9^9,$G15:CY15),$G15:CY15,0)+COLUMN($F15)),0,MATCH(LOOKUP(9^9,$G15:CY15),$G15:CY15,0)+COLUMN($F15)),3)&amp;":"&amp;ADDRESS(ROW(CZ18),COLUMN(CY18),4)))),IF(ISNA((LOOKUP(9^9,$G17:CY17))),0,(LOOKUP(9^9,$G17:CY17))),IF(ISNA((LOOKUP(9^9,$G18:CY18))),0,(LOOKUP(9^9,$G18:CY18))))-CZ15))</f>
        <v/>
      </c>
      <c r="DA16" s="36" t="str">
        <f ca="1">IF(ISBLANK(DA15),"",(IF(ISNA(LOOKUP(9^9,$G15:CZ15)),0,LOOKUP(9^9,$G15:CZ15))+IF(ISNA(LOOKUP(9^9,INDIRECT(ADDRESS(ROW(DA18),IF(ISNA(MATCH(LOOKUP(9^9,$G15:CZ15),$G15:CZ15,0)+COLUMN($F15)),0,MATCH(LOOKUP(9^9,$G15:CZ15),$G15:CZ15,0)+COLUMN($F15)),3)&amp;":"&amp;ADDRESS(ROW(DA18),COLUMN(CZ18),4)))),IF(ISNA((LOOKUP(9^9,$G17:CZ17))),0,(LOOKUP(9^9,$G17:CZ17))),IF(ISNA((LOOKUP(9^9,$G18:CZ18))),0,(LOOKUP(9^9,$G18:CZ18))))-DA15))</f>
        <v/>
      </c>
      <c r="DB16" s="36" t="str">
        <f ca="1">IF(ISBLANK(DB15),"",(IF(ISNA(LOOKUP(9^9,$G15:DA15)),0,LOOKUP(9^9,$G15:DA15))+IF(ISNA(LOOKUP(9^9,INDIRECT(ADDRESS(ROW(DB18),IF(ISNA(MATCH(LOOKUP(9^9,$G15:DA15),$G15:DA15,0)+COLUMN($F15)),0,MATCH(LOOKUP(9^9,$G15:DA15),$G15:DA15,0)+COLUMN($F15)),3)&amp;":"&amp;ADDRESS(ROW(DB18),COLUMN(DA18),4)))),IF(ISNA((LOOKUP(9^9,$G17:DA17))),0,(LOOKUP(9^9,$G17:DA17))),IF(ISNA((LOOKUP(9^9,$G18:DA18))),0,(LOOKUP(9^9,$G18:DA18))))-DB15))</f>
        <v/>
      </c>
      <c r="DC16" s="36" t="str">
        <f ca="1">IF(ISBLANK(DC15),"",(IF(ISNA(LOOKUP(9^9,$G15:DB15)),0,LOOKUP(9^9,$G15:DB15))+IF(ISNA(LOOKUP(9^9,INDIRECT(ADDRESS(ROW(DC18),IF(ISNA(MATCH(LOOKUP(9^9,$G15:DB15),$G15:DB15,0)+COLUMN($F15)),0,MATCH(LOOKUP(9^9,$G15:DB15),$G15:DB15,0)+COLUMN($F15)),3)&amp;":"&amp;ADDRESS(ROW(DC18),COLUMN(DB18),4)))),IF(ISNA((LOOKUP(9^9,$G17:DB17))),0,(LOOKUP(9^9,$G17:DB17))),IF(ISNA((LOOKUP(9^9,$G18:DB18))),0,(LOOKUP(9^9,$G18:DB18))))-DC15))</f>
        <v/>
      </c>
      <c r="DD16" s="36" t="str">
        <f ca="1">IF(ISBLANK(DD15),"",(IF(ISNA(LOOKUP(9^9,$G15:DC15)),0,LOOKUP(9^9,$G15:DC15))+IF(ISNA(LOOKUP(9^9,INDIRECT(ADDRESS(ROW(DD18),IF(ISNA(MATCH(LOOKUP(9^9,$G15:DC15),$G15:DC15,0)+COLUMN($F15)),0,MATCH(LOOKUP(9^9,$G15:DC15),$G15:DC15,0)+COLUMN($F15)),3)&amp;":"&amp;ADDRESS(ROW(DD18),COLUMN(DC18),4)))),IF(ISNA((LOOKUP(9^9,$G17:DC17))),0,(LOOKUP(9^9,$G17:DC17))),IF(ISNA((LOOKUP(9^9,$G18:DC18))),0,(LOOKUP(9^9,$G18:DC18))))-DD15))</f>
        <v/>
      </c>
      <c r="DE16" s="36" t="str">
        <f ca="1">IF(ISBLANK(DE15),"",(IF(ISNA(LOOKUP(9^9,$G15:DD15)),0,LOOKUP(9^9,$G15:DD15))+IF(ISNA(LOOKUP(9^9,INDIRECT(ADDRESS(ROW(DE18),IF(ISNA(MATCH(LOOKUP(9^9,$G15:DD15),$G15:DD15,0)+COLUMN($F15)),0,MATCH(LOOKUP(9^9,$G15:DD15),$G15:DD15,0)+COLUMN($F15)),3)&amp;":"&amp;ADDRESS(ROW(DE18),COLUMN(DD18),4)))),IF(ISNA((LOOKUP(9^9,$G17:DD17))),0,(LOOKUP(9^9,$G17:DD17))),IF(ISNA((LOOKUP(9^9,$G18:DD18))),0,(LOOKUP(9^9,$G18:DD18))))-DE15))</f>
        <v/>
      </c>
      <c r="DF16" s="36" t="str">
        <f ca="1">IF(ISBLANK(DF15),"",(IF(ISNA(LOOKUP(9^9,$G15:DE15)),0,LOOKUP(9^9,$G15:DE15))+IF(ISNA(LOOKUP(9^9,INDIRECT(ADDRESS(ROW(DF18),IF(ISNA(MATCH(LOOKUP(9^9,$G15:DE15),$G15:DE15,0)+COLUMN($F15)),0,MATCH(LOOKUP(9^9,$G15:DE15),$G15:DE15,0)+COLUMN($F15)),3)&amp;":"&amp;ADDRESS(ROW(DF18),COLUMN(DE18),4)))),IF(ISNA((LOOKUP(9^9,$G17:DE17))),0,(LOOKUP(9^9,$G17:DE17))),IF(ISNA((LOOKUP(9^9,$G18:DE18))),0,(LOOKUP(9^9,$G18:DE18))))-DF15))</f>
        <v/>
      </c>
      <c r="DG16" s="36" t="str">
        <f ca="1">IF(ISBLANK(DG15),"",(IF(ISNA(LOOKUP(9^9,$G15:DF15)),0,LOOKUP(9^9,$G15:DF15))+IF(ISNA(LOOKUP(9^9,INDIRECT(ADDRESS(ROW(DG18),IF(ISNA(MATCH(LOOKUP(9^9,$G15:DF15),$G15:DF15,0)+COLUMN($F15)),0,MATCH(LOOKUP(9^9,$G15:DF15),$G15:DF15,0)+COLUMN($F15)),3)&amp;":"&amp;ADDRESS(ROW(DG18),COLUMN(DF18),4)))),IF(ISNA((LOOKUP(9^9,$G17:DF17))),0,(LOOKUP(9^9,$G17:DF17))),IF(ISNA((LOOKUP(9^9,$G18:DF18))),0,(LOOKUP(9^9,$G18:DF18))))-DG15))</f>
        <v/>
      </c>
      <c r="DH16" s="36" t="str">
        <f ca="1">IF(ISBLANK(DH15),"",(IF(ISNA(LOOKUP(9^9,$G15:DG15)),0,LOOKUP(9^9,$G15:DG15))+IF(ISNA(LOOKUP(9^9,INDIRECT(ADDRESS(ROW(DH18),IF(ISNA(MATCH(LOOKUP(9^9,$G15:DG15),$G15:DG15,0)+COLUMN($F15)),0,MATCH(LOOKUP(9^9,$G15:DG15),$G15:DG15,0)+COLUMN($F15)),3)&amp;":"&amp;ADDRESS(ROW(DH18),COLUMN(DG18),4)))),IF(ISNA((LOOKUP(9^9,$G17:DG17))),0,(LOOKUP(9^9,$G17:DG17))),IF(ISNA((LOOKUP(9^9,$G18:DG18))),0,(LOOKUP(9^9,$G18:DG18))))-DH15))</f>
        <v/>
      </c>
      <c r="DI16" s="36" t="str">
        <f ca="1">IF(ISBLANK(DI15),"",(IF(ISNA(LOOKUP(9^9,$G15:DH15)),0,LOOKUP(9^9,$G15:DH15))+IF(ISNA(LOOKUP(9^9,INDIRECT(ADDRESS(ROW(DI18),IF(ISNA(MATCH(LOOKUP(9^9,$G15:DH15),$G15:DH15,0)+COLUMN($F15)),0,MATCH(LOOKUP(9^9,$G15:DH15),$G15:DH15,0)+COLUMN($F15)),3)&amp;":"&amp;ADDRESS(ROW(DI18),COLUMN(DH18),4)))),IF(ISNA((LOOKUP(9^9,$G17:DH17))),0,(LOOKUP(9^9,$G17:DH17))),IF(ISNA((LOOKUP(9^9,$G18:DH18))),0,(LOOKUP(9^9,$G18:DH18))))-DI15))</f>
        <v/>
      </c>
      <c r="DJ16" s="36" t="str">
        <f ca="1">IF(ISBLANK(DJ15),"",(IF(ISNA(LOOKUP(9^9,$G15:DI15)),0,LOOKUP(9^9,$G15:DI15))+IF(ISNA(LOOKUP(9^9,INDIRECT(ADDRESS(ROW(DJ18),IF(ISNA(MATCH(LOOKUP(9^9,$G15:DI15),$G15:DI15,0)+COLUMN($F15)),0,MATCH(LOOKUP(9^9,$G15:DI15),$G15:DI15,0)+COLUMN($F15)),3)&amp;":"&amp;ADDRESS(ROW(DJ18),COLUMN(DI18),4)))),IF(ISNA((LOOKUP(9^9,$G17:DI17))),0,(LOOKUP(9^9,$G17:DI17))),IF(ISNA((LOOKUP(9^9,$G18:DI18))),0,(LOOKUP(9^9,$G18:DI18))))-DJ15))</f>
        <v/>
      </c>
      <c r="DK16" s="36" t="str">
        <f ca="1">IF(ISBLANK(DK15),"",(IF(ISNA(LOOKUP(9^9,$G15:DJ15)),0,LOOKUP(9^9,$G15:DJ15))+IF(ISNA(LOOKUP(9^9,INDIRECT(ADDRESS(ROW(DK18),IF(ISNA(MATCH(LOOKUP(9^9,$G15:DJ15),$G15:DJ15,0)+COLUMN($F15)),0,MATCH(LOOKUP(9^9,$G15:DJ15),$G15:DJ15,0)+COLUMN($F15)),3)&amp;":"&amp;ADDRESS(ROW(DK18),COLUMN(DJ18),4)))),IF(ISNA((LOOKUP(9^9,$G17:DJ17))),0,(LOOKUP(9^9,$G17:DJ17))),IF(ISNA((LOOKUP(9^9,$G18:DJ18))),0,(LOOKUP(9^9,$G18:DJ18))))-DK15))</f>
        <v/>
      </c>
      <c r="DL16" s="36" t="str">
        <f ca="1">IF(ISBLANK(DL15),"",(IF(ISNA(LOOKUP(9^9,$G15:DK15)),0,LOOKUP(9^9,$G15:DK15))+IF(ISNA(LOOKUP(9^9,INDIRECT(ADDRESS(ROW(DL18),IF(ISNA(MATCH(LOOKUP(9^9,$G15:DK15),$G15:DK15,0)+COLUMN($F15)),0,MATCH(LOOKUP(9^9,$G15:DK15),$G15:DK15,0)+COLUMN($F15)),3)&amp;":"&amp;ADDRESS(ROW(DL18),COLUMN(DK18),4)))),IF(ISNA((LOOKUP(9^9,$G17:DK17))),0,(LOOKUP(9^9,$G17:DK17))),IF(ISNA((LOOKUP(9^9,$G18:DK18))),0,(LOOKUP(9^9,$G18:DK18))))-DL15))</f>
        <v/>
      </c>
      <c r="DM16" s="36" t="str">
        <f ca="1">IF(ISBLANK(DM15),"",(IF(ISNA(LOOKUP(9^9,$G15:DL15)),0,LOOKUP(9^9,$G15:DL15))+IF(ISNA(LOOKUP(9^9,INDIRECT(ADDRESS(ROW(DM18),IF(ISNA(MATCH(LOOKUP(9^9,$G15:DL15),$G15:DL15,0)+COLUMN($F15)),0,MATCH(LOOKUP(9^9,$G15:DL15),$G15:DL15,0)+COLUMN($F15)),3)&amp;":"&amp;ADDRESS(ROW(DM18),COLUMN(DL18),4)))),IF(ISNA((LOOKUP(9^9,$G17:DL17))),0,(LOOKUP(9^9,$G17:DL17))),IF(ISNA((LOOKUP(9^9,$G18:DL18))),0,(LOOKUP(9^9,$G18:DL18))))-DM15))</f>
        <v/>
      </c>
      <c r="DN16" s="36" t="str">
        <f ca="1">IF(ISBLANK(DN15),"",(IF(ISNA(LOOKUP(9^9,$G15:DM15)),0,LOOKUP(9^9,$G15:DM15))+IF(ISNA(LOOKUP(9^9,INDIRECT(ADDRESS(ROW(DN18),IF(ISNA(MATCH(LOOKUP(9^9,$G15:DM15),$G15:DM15,0)+COLUMN($F15)),0,MATCH(LOOKUP(9^9,$G15:DM15),$G15:DM15,0)+COLUMN($F15)),3)&amp;":"&amp;ADDRESS(ROW(DN18),COLUMN(DM18),4)))),IF(ISNA((LOOKUP(9^9,$G17:DM17))),0,(LOOKUP(9^9,$G17:DM17))),IF(ISNA((LOOKUP(9^9,$G18:DM18))),0,(LOOKUP(9^9,$G18:DM18))))-DN15))</f>
        <v/>
      </c>
      <c r="DO16" s="36" t="str">
        <f ca="1">IF(ISBLANK(DO15),"",(IF(ISNA(LOOKUP(9^9,$G15:DN15)),0,LOOKUP(9^9,$G15:DN15))+IF(ISNA(LOOKUP(9^9,INDIRECT(ADDRESS(ROW(DO18),IF(ISNA(MATCH(LOOKUP(9^9,$G15:DN15),$G15:DN15,0)+COLUMN($F15)),0,MATCH(LOOKUP(9^9,$G15:DN15),$G15:DN15,0)+COLUMN($F15)),3)&amp;":"&amp;ADDRESS(ROW(DO18),COLUMN(DN18),4)))),IF(ISNA((LOOKUP(9^9,$G17:DN17))),0,(LOOKUP(9^9,$G17:DN17))),IF(ISNA((LOOKUP(9^9,$G18:DN18))),0,(LOOKUP(9^9,$G18:DN18))))-DO15))</f>
        <v/>
      </c>
      <c r="DP16" s="36" t="str">
        <f ca="1">IF(ISBLANK(DP15),"",(IF(ISNA(LOOKUP(9^9,$G15:DO15)),0,LOOKUP(9^9,$G15:DO15))+IF(ISNA(LOOKUP(9^9,INDIRECT(ADDRESS(ROW(DP18),IF(ISNA(MATCH(LOOKUP(9^9,$G15:DO15),$G15:DO15,0)+COLUMN($F15)),0,MATCH(LOOKUP(9^9,$G15:DO15),$G15:DO15,0)+COLUMN($F15)),3)&amp;":"&amp;ADDRESS(ROW(DP18),COLUMN(DO18),4)))),IF(ISNA((LOOKUP(9^9,$G17:DO17))),0,(LOOKUP(9^9,$G17:DO17))),IF(ISNA((LOOKUP(9^9,$G18:DO18))),0,(LOOKUP(9^9,$G18:DO18))))-DP15))</f>
        <v/>
      </c>
      <c r="DQ16" s="36" t="str">
        <f ca="1">IF(ISBLANK(DQ15),"",(IF(ISNA(LOOKUP(9^9,$G15:DP15)),0,LOOKUP(9^9,$G15:DP15))+IF(ISNA(LOOKUP(9^9,INDIRECT(ADDRESS(ROW(DQ18),IF(ISNA(MATCH(LOOKUP(9^9,$G15:DP15),$G15:DP15,0)+COLUMN($F15)),0,MATCH(LOOKUP(9^9,$G15:DP15),$G15:DP15,0)+COLUMN($F15)),3)&amp;":"&amp;ADDRESS(ROW(DQ18),COLUMN(DP18),4)))),IF(ISNA((LOOKUP(9^9,$G17:DP17))),0,(LOOKUP(9^9,$G17:DP17))),IF(ISNA((LOOKUP(9^9,$G18:DP18))),0,(LOOKUP(9^9,$G18:DP18))))-DQ15))</f>
        <v/>
      </c>
      <c r="DR16" s="36" t="str">
        <f ca="1">IF(ISBLANK(DR15),"",(IF(ISNA(LOOKUP(9^9,$G15:DQ15)),0,LOOKUP(9^9,$G15:DQ15))+IF(ISNA(LOOKUP(9^9,INDIRECT(ADDRESS(ROW(DR18),IF(ISNA(MATCH(LOOKUP(9^9,$G15:DQ15),$G15:DQ15,0)+COLUMN($F15)),0,MATCH(LOOKUP(9^9,$G15:DQ15),$G15:DQ15,0)+COLUMN($F15)),3)&amp;":"&amp;ADDRESS(ROW(DR18),COLUMN(DQ18),4)))),IF(ISNA((LOOKUP(9^9,$G17:DQ17))),0,(LOOKUP(9^9,$G17:DQ17))),IF(ISNA((LOOKUP(9^9,$G18:DQ18))),0,(LOOKUP(9^9,$G18:DQ18))))-DR15))</f>
        <v/>
      </c>
      <c r="DS16" s="36" t="str">
        <f ca="1">IF(ISBLANK(DS15),"",(IF(ISNA(LOOKUP(9^9,$G15:DR15)),0,LOOKUP(9^9,$G15:DR15))+IF(ISNA(LOOKUP(9^9,INDIRECT(ADDRESS(ROW(DS18),IF(ISNA(MATCH(LOOKUP(9^9,$G15:DR15),$G15:DR15,0)+COLUMN($F15)),0,MATCH(LOOKUP(9^9,$G15:DR15),$G15:DR15,0)+COLUMN($F15)),3)&amp;":"&amp;ADDRESS(ROW(DS18),COLUMN(DR18),4)))),IF(ISNA((LOOKUP(9^9,$G17:DR17))),0,(LOOKUP(9^9,$G17:DR17))),IF(ISNA((LOOKUP(9^9,$G18:DR18))),0,(LOOKUP(9^9,$G18:DR18))))-DS15))</f>
        <v/>
      </c>
      <c r="DT16" s="36" t="str">
        <f ca="1">IF(ISBLANK(DT15),"",(IF(ISNA(LOOKUP(9^9,$G15:DS15)),0,LOOKUP(9^9,$G15:DS15))+IF(ISNA(LOOKUP(9^9,INDIRECT(ADDRESS(ROW(DT18),IF(ISNA(MATCH(LOOKUP(9^9,$G15:DS15),$G15:DS15,0)+COLUMN($F15)),0,MATCH(LOOKUP(9^9,$G15:DS15),$G15:DS15,0)+COLUMN($F15)),3)&amp;":"&amp;ADDRESS(ROW(DT18),COLUMN(DS18),4)))),IF(ISNA((LOOKUP(9^9,$G17:DS17))),0,(LOOKUP(9^9,$G17:DS17))),IF(ISNA((LOOKUP(9^9,$G18:DS18))),0,(LOOKUP(9^9,$G18:DS18))))-DT15))</f>
        <v/>
      </c>
      <c r="DU16" s="36" t="str">
        <f ca="1">IF(ISBLANK(DU15),"",(IF(ISNA(LOOKUP(9^9,$G15:DT15)),0,LOOKUP(9^9,$G15:DT15))+IF(ISNA(LOOKUP(9^9,INDIRECT(ADDRESS(ROW(DU18),IF(ISNA(MATCH(LOOKUP(9^9,$G15:DT15),$G15:DT15,0)+COLUMN($F15)),0,MATCH(LOOKUP(9^9,$G15:DT15),$G15:DT15,0)+COLUMN($F15)),3)&amp;":"&amp;ADDRESS(ROW(DU18),COLUMN(DT18),4)))),IF(ISNA((LOOKUP(9^9,$G17:DT17))),0,(LOOKUP(9^9,$G17:DT17))),IF(ISNA((LOOKUP(9^9,$G18:DT18))),0,(LOOKUP(9^9,$G18:DT18))))-DU15))</f>
        <v/>
      </c>
      <c r="DV16" s="36" t="str">
        <f ca="1">IF(ISBLANK(DV15),"",(IF(ISNA(LOOKUP(9^9,$G15:DU15)),0,LOOKUP(9^9,$G15:DU15))+IF(ISNA(LOOKUP(9^9,INDIRECT(ADDRESS(ROW(DV18),IF(ISNA(MATCH(LOOKUP(9^9,$G15:DU15),$G15:DU15,0)+COLUMN($F15)),0,MATCH(LOOKUP(9^9,$G15:DU15),$G15:DU15,0)+COLUMN($F15)),3)&amp;":"&amp;ADDRESS(ROW(DV18),COLUMN(DU18),4)))),IF(ISNA((LOOKUP(9^9,$G17:DU17))),0,(LOOKUP(9^9,$G17:DU17))),IF(ISNA((LOOKUP(9^9,$G18:DU18))),0,(LOOKUP(9^9,$G18:DU18))))-DV15))</f>
        <v/>
      </c>
      <c r="DW16" s="36" t="str">
        <f ca="1">IF(ISBLANK(DW15),"",(IF(ISNA(LOOKUP(9^9,$G15:DV15)),0,LOOKUP(9^9,$G15:DV15))+IF(ISNA(LOOKUP(9^9,INDIRECT(ADDRESS(ROW(DW18),IF(ISNA(MATCH(LOOKUP(9^9,$G15:DV15),$G15:DV15,0)+COLUMN($F15)),0,MATCH(LOOKUP(9^9,$G15:DV15),$G15:DV15,0)+COLUMN($F15)),3)&amp;":"&amp;ADDRESS(ROW(DW18),COLUMN(DV18),4)))),IF(ISNA((LOOKUP(9^9,$G17:DV17))),0,(LOOKUP(9^9,$G17:DV17))),IF(ISNA((LOOKUP(9^9,$G18:DV18))),0,(LOOKUP(9^9,$G18:DV18))))-DW15))</f>
        <v/>
      </c>
      <c r="DX16" s="36" t="str">
        <f ca="1">IF(ISBLANK(DX15),"",(IF(ISNA(LOOKUP(9^9,$G15:DW15)),0,LOOKUP(9^9,$G15:DW15))+IF(ISNA(LOOKUP(9^9,INDIRECT(ADDRESS(ROW(DX18),IF(ISNA(MATCH(LOOKUP(9^9,$G15:DW15),$G15:DW15,0)+COLUMN($F15)),0,MATCH(LOOKUP(9^9,$G15:DW15),$G15:DW15,0)+COLUMN($F15)),3)&amp;":"&amp;ADDRESS(ROW(DX18),COLUMN(DW18),4)))),IF(ISNA((LOOKUP(9^9,$G17:DW17))),0,(LOOKUP(9^9,$G17:DW17))),IF(ISNA((LOOKUP(9^9,$G18:DW18))),0,(LOOKUP(9^9,$G18:DW18))))-DX15))</f>
        <v/>
      </c>
      <c r="DY16" s="36" t="str">
        <f ca="1">IF(ISBLANK(DY15),"",(IF(ISNA(LOOKUP(9^9,$G15:DX15)),0,LOOKUP(9^9,$G15:DX15))+IF(ISNA(LOOKUP(9^9,INDIRECT(ADDRESS(ROW(DY18),IF(ISNA(MATCH(LOOKUP(9^9,$G15:DX15),$G15:DX15,0)+COLUMN($F15)),0,MATCH(LOOKUP(9^9,$G15:DX15),$G15:DX15,0)+COLUMN($F15)),3)&amp;":"&amp;ADDRESS(ROW(DY18),COLUMN(DX18),4)))),IF(ISNA((LOOKUP(9^9,$G17:DX17))),0,(LOOKUP(9^9,$G17:DX17))),IF(ISNA((LOOKUP(9^9,$G18:DX18))),0,(LOOKUP(9^9,$G18:DX18))))-DY15))</f>
        <v/>
      </c>
    </row>
    <row r="17" spans="1:129" s="37" customFormat="1" ht="16" customHeight="1" x14ac:dyDescent="0.2">
      <c r="A17" s="62"/>
      <c r="B17" s="65"/>
      <c r="C17" s="68"/>
      <c r="D17" s="68"/>
      <c r="E17" s="68"/>
      <c r="F17" s="35" t="s">
        <v>16</v>
      </c>
      <c r="G17" s="43" t="str">
        <f t="shared" ref="G17:BR22" si="18">IF(ISBLANK(G15),"",(IF((ROUNDUP((($E15-G15)/$D15),0)*$D15)&lt;0,0,(ROUNDUP((($E15-G15)/$D15),0)*$D15))))</f>
        <v/>
      </c>
      <c r="H17" s="36" t="str">
        <f t="shared" si="18"/>
        <v/>
      </c>
      <c r="I17" s="36" t="str">
        <f t="shared" si="18"/>
        <v/>
      </c>
      <c r="J17" s="36" t="str">
        <f t="shared" si="18"/>
        <v/>
      </c>
      <c r="K17" s="36" t="str">
        <f t="shared" si="18"/>
        <v/>
      </c>
      <c r="L17" s="36" t="str">
        <f t="shared" si="18"/>
        <v/>
      </c>
      <c r="M17" s="36" t="str">
        <f t="shared" si="18"/>
        <v/>
      </c>
      <c r="N17" s="36" t="str">
        <f t="shared" si="18"/>
        <v/>
      </c>
      <c r="O17" s="36" t="str">
        <f t="shared" si="18"/>
        <v/>
      </c>
      <c r="P17" s="36" t="str">
        <f t="shared" si="18"/>
        <v/>
      </c>
      <c r="Q17" s="36" t="str">
        <f t="shared" si="18"/>
        <v/>
      </c>
      <c r="R17" s="36" t="str">
        <f t="shared" si="18"/>
        <v/>
      </c>
      <c r="S17" s="36" t="str">
        <f t="shared" si="18"/>
        <v/>
      </c>
      <c r="T17" s="36" t="str">
        <f t="shared" si="18"/>
        <v/>
      </c>
      <c r="U17" s="36" t="str">
        <f t="shared" si="18"/>
        <v/>
      </c>
      <c r="V17" s="36" t="str">
        <f t="shared" si="18"/>
        <v/>
      </c>
      <c r="W17" s="36" t="str">
        <f t="shared" si="18"/>
        <v/>
      </c>
      <c r="X17" s="36" t="str">
        <f t="shared" si="18"/>
        <v/>
      </c>
      <c r="Y17" s="36" t="str">
        <f t="shared" si="18"/>
        <v/>
      </c>
      <c r="Z17" s="36" t="str">
        <f t="shared" si="18"/>
        <v/>
      </c>
      <c r="AA17" s="36" t="str">
        <f t="shared" si="18"/>
        <v/>
      </c>
      <c r="AB17" s="36" t="str">
        <f t="shared" si="18"/>
        <v/>
      </c>
      <c r="AC17" s="36" t="str">
        <f t="shared" si="18"/>
        <v/>
      </c>
      <c r="AD17" s="36" t="str">
        <f t="shared" si="18"/>
        <v/>
      </c>
      <c r="AE17" s="36" t="str">
        <f t="shared" si="18"/>
        <v/>
      </c>
      <c r="AF17" s="36" t="str">
        <f t="shared" si="18"/>
        <v/>
      </c>
      <c r="AG17" s="36" t="str">
        <f t="shared" si="18"/>
        <v/>
      </c>
      <c r="AH17" s="36" t="str">
        <f t="shared" si="18"/>
        <v/>
      </c>
      <c r="AI17" s="36" t="str">
        <f t="shared" si="18"/>
        <v/>
      </c>
      <c r="AJ17" s="36" t="str">
        <f t="shared" si="18"/>
        <v/>
      </c>
      <c r="AK17" s="36" t="str">
        <f t="shared" si="18"/>
        <v/>
      </c>
      <c r="AL17" s="36" t="str">
        <f t="shared" si="18"/>
        <v/>
      </c>
      <c r="AM17" s="36" t="str">
        <f t="shared" si="18"/>
        <v/>
      </c>
      <c r="AN17" s="36" t="str">
        <f t="shared" si="18"/>
        <v/>
      </c>
      <c r="AO17" s="36" t="str">
        <f t="shared" si="18"/>
        <v/>
      </c>
      <c r="AP17" s="36" t="str">
        <f t="shared" si="18"/>
        <v/>
      </c>
      <c r="AQ17" s="36" t="str">
        <f t="shared" si="18"/>
        <v/>
      </c>
      <c r="AR17" s="36" t="str">
        <f t="shared" si="18"/>
        <v/>
      </c>
      <c r="AS17" s="36" t="str">
        <f t="shared" si="18"/>
        <v/>
      </c>
      <c r="AT17" s="36" t="str">
        <f t="shared" si="18"/>
        <v/>
      </c>
      <c r="AU17" s="36" t="str">
        <f t="shared" si="18"/>
        <v/>
      </c>
      <c r="AV17" s="36" t="str">
        <f t="shared" si="18"/>
        <v/>
      </c>
      <c r="AW17" s="36" t="str">
        <f t="shared" si="18"/>
        <v/>
      </c>
      <c r="AX17" s="36" t="str">
        <f t="shared" si="18"/>
        <v/>
      </c>
      <c r="AY17" s="36" t="str">
        <f t="shared" si="18"/>
        <v/>
      </c>
      <c r="AZ17" s="36" t="str">
        <f t="shared" si="18"/>
        <v/>
      </c>
      <c r="BA17" s="36" t="str">
        <f t="shared" si="18"/>
        <v/>
      </c>
      <c r="BB17" s="36" t="str">
        <f t="shared" si="18"/>
        <v/>
      </c>
      <c r="BC17" s="36" t="str">
        <f t="shared" si="18"/>
        <v/>
      </c>
      <c r="BD17" s="36" t="str">
        <f t="shared" si="18"/>
        <v/>
      </c>
      <c r="BE17" s="36" t="str">
        <f t="shared" si="18"/>
        <v/>
      </c>
      <c r="BF17" s="36" t="str">
        <f t="shared" si="18"/>
        <v/>
      </c>
      <c r="BG17" s="36" t="str">
        <f t="shared" si="18"/>
        <v/>
      </c>
      <c r="BH17" s="36" t="str">
        <f t="shared" si="18"/>
        <v/>
      </c>
      <c r="BI17" s="36" t="str">
        <f t="shared" si="18"/>
        <v/>
      </c>
      <c r="BJ17" s="36" t="str">
        <f t="shared" si="18"/>
        <v/>
      </c>
      <c r="BK17" s="36" t="str">
        <f t="shared" si="18"/>
        <v/>
      </c>
      <c r="BL17" s="36" t="str">
        <f t="shared" si="18"/>
        <v/>
      </c>
      <c r="BM17" s="36" t="str">
        <f t="shared" si="18"/>
        <v/>
      </c>
      <c r="BN17" s="36" t="str">
        <f t="shared" si="18"/>
        <v/>
      </c>
      <c r="BO17" s="36" t="str">
        <f t="shared" si="18"/>
        <v/>
      </c>
      <c r="BP17" s="36" t="str">
        <f t="shared" si="18"/>
        <v/>
      </c>
      <c r="BQ17" s="36" t="str">
        <f t="shared" si="18"/>
        <v/>
      </c>
      <c r="BR17" s="36" t="str">
        <f t="shared" si="18"/>
        <v/>
      </c>
      <c r="BS17" s="36" t="str">
        <f t="shared" ref="BS17:DY17" si="19">IF(ISBLANK(BS15),"",(IF((ROUNDUP((($E15-BS15)/$D15),0)*$D15)&lt;0,0,(ROUNDUP((($E15-BS15)/$D15),0)*$D15))))</f>
        <v/>
      </c>
      <c r="BT17" s="36" t="str">
        <f t="shared" si="19"/>
        <v/>
      </c>
      <c r="BU17" s="36" t="str">
        <f t="shared" si="19"/>
        <v/>
      </c>
      <c r="BV17" s="36" t="str">
        <f t="shared" si="19"/>
        <v/>
      </c>
      <c r="BW17" s="36" t="str">
        <f t="shared" si="19"/>
        <v/>
      </c>
      <c r="BX17" s="36" t="str">
        <f t="shared" si="19"/>
        <v/>
      </c>
      <c r="BY17" s="36" t="str">
        <f t="shared" si="19"/>
        <v/>
      </c>
      <c r="BZ17" s="36" t="str">
        <f t="shared" si="19"/>
        <v/>
      </c>
      <c r="CA17" s="36" t="str">
        <f t="shared" si="19"/>
        <v/>
      </c>
      <c r="CB17" s="36" t="str">
        <f t="shared" si="19"/>
        <v/>
      </c>
      <c r="CC17" s="36" t="str">
        <f t="shared" si="19"/>
        <v/>
      </c>
      <c r="CD17" s="36" t="str">
        <f t="shared" si="19"/>
        <v/>
      </c>
      <c r="CE17" s="36" t="str">
        <f t="shared" si="19"/>
        <v/>
      </c>
      <c r="CF17" s="36" t="str">
        <f t="shared" si="19"/>
        <v/>
      </c>
      <c r="CG17" s="36" t="str">
        <f t="shared" si="19"/>
        <v/>
      </c>
      <c r="CH17" s="36" t="str">
        <f t="shared" si="19"/>
        <v/>
      </c>
      <c r="CI17" s="36" t="str">
        <f t="shared" si="19"/>
        <v/>
      </c>
      <c r="CJ17" s="36" t="str">
        <f t="shared" si="19"/>
        <v/>
      </c>
      <c r="CK17" s="36" t="str">
        <f t="shared" si="19"/>
        <v/>
      </c>
      <c r="CL17" s="36" t="str">
        <f t="shared" si="19"/>
        <v/>
      </c>
      <c r="CM17" s="36" t="str">
        <f t="shared" si="19"/>
        <v/>
      </c>
      <c r="CN17" s="36" t="str">
        <f t="shared" si="19"/>
        <v/>
      </c>
      <c r="CO17" s="36" t="str">
        <f t="shared" si="19"/>
        <v/>
      </c>
      <c r="CP17" s="36" t="str">
        <f t="shared" si="19"/>
        <v/>
      </c>
      <c r="CQ17" s="36" t="str">
        <f t="shared" si="19"/>
        <v/>
      </c>
      <c r="CR17" s="36" t="str">
        <f t="shared" si="19"/>
        <v/>
      </c>
      <c r="CS17" s="36" t="str">
        <f t="shared" si="19"/>
        <v/>
      </c>
      <c r="CT17" s="36" t="str">
        <f t="shared" si="19"/>
        <v/>
      </c>
      <c r="CU17" s="36" t="str">
        <f t="shared" si="19"/>
        <v/>
      </c>
      <c r="CV17" s="36" t="str">
        <f t="shared" si="19"/>
        <v/>
      </c>
      <c r="CW17" s="36" t="str">
        <f t="shared" si="19"/>
        <v/>
      </c>
      <c r="CX17" s="36" t="str">
        <f t="shared" si="19"/>
        <v/>
      </c>
      <c r="CY17" s="36" t="str">
        <f t="shared" si="19"/>
        <v/>
      </c>
      <c r="CZ17" s="36" t="str">
        <f t="shared" si="19"/>
        <v/>
      </c>
      <c r="DA17" s="36" t="str">
        <f t="shared" si="19"/>
        <v/>
      </c>
      <c r="DB17" s="36" t="str">
        <f t="shared" si="19"/>
        <v/>
      </c>
      <c r="DC17" s="36" t="str">
        <f t="shared" si="19"/>
        <v/>
      </c>
      <c r="DD17" s="36" t="str">
        <f t="shared" si="19"/>
        <v/>
      </c>
      <c r="DE17" s="36" t="str">
        <f t="shared" si="19"/>
        <v/>
      </c>
      <c r="DF17" s="36" t="str">
        <f t="shared" si="19"/>
        <v/>
      </c>
      <c r="DG17" s="36" t="str">
        <f t="shared" si="19"/>
        <v/>
      </c>
      <c r="DH17" s="36" t="str">
        <f t="shared" si="19"/>
        <v/>
      </c>
      <c r="DI17" s="36" t="str">
        <f t="shared" si="19"/>
        <v/>
      </c>
      <c r="DJ17" s="36" t="str">
        <f t="shared" si="19"/>
        <v/>
      </c>
      <c r="DK17" s="36" t="str">
        <f t="shared" si="19"/>
        <v/>
      </c>
      <c r="DL17" s="36" t="str">
        <f t="shared" si="19"/>
        <v/>
      </c>
      <c r="DM17" s="36" t="str">
        <f t="shared" si="19"/>
        <v/>
      </c>
      <c r="DN17" s="36" t="str">
        <f t="shared" si="19"/>
        <v/>
      </c>
      <c r="DO17" s="36" t="str">
        <f t="shared" si="19"/>
        <v/>
      </c>
      <c r="DP17" s="36" t="str">
        <f t="shared" si="19"/>
        <v/>
      </c>
      <c r="DQ17" s="36" t="str">
        <f t="shared" si="19"/>
        <v/>
      </c>
      <c r="DR17" s="36" t="str">
        <f t="shared" si="19"/>
        <v/>
      </c>
      <c r="DS17" s="36" t="str">
        <f t="shared" si="19"/>
        <v/>
      </c>
      <c r="DT17" s="36" t="str">
        <f t="shared" si="19"/>
        <v/>
      </c>
      <c r="DU17" s="36" t="str">
        <f t="shared" si="19"/>
        <v/>
      </c>
      <c r="DV17" s="36" t="str">
        <f t="shared" si="19"/>
        <v/>
      </c>
      <c r="DW17" s="36" t="str">
        <f t="shared" si="19"/>
        <v/>
      </c>
      <c r="DX17" s="36" t="str">
        <f t="shared" si="19"/>
        <v/>
      </c>
      <c r="DY17" s="36" t="str">
        <f t="shared" si="19"/>
        <v/>
      </c>
    </row>
    <row r="18" spans="1:129" s="37" customFormat="1" ht="16" customHeight="1" x14ac:dyDescent="0.2">
      <c r="A18" s="62"/>
      <c r="B18" s="65"/>
      <c r="C18" s="68"/>
      <c r="D18" s="68"/>
      <c r="E18" s="68"/>
      <c r="F18" s="38" t="s">
        <v>17</v>
      </c>
      <c r="G18" s="39"/>
    </row>
    <row r="19" spans="1:129" s="42" customFormat="1" ht="16" customHeight="1" thickBot="1" x14ac:dyDescent="0.25">
      <c r="A19" s="63"/>
      <c r="B19" s="66"/>
      <c r="C19" s="69"/>
      <c r="D19" s="69"/>
      <c r="E19" s="69"/>
      <c r="F19" s="40" t="s">
        <v>18</v>
      </c>
      <c r="G19" s="41">
        <v>100</v>
      </c>
      <c r="H19" s="42">
        <f t="shared" ref="H19:W24" si="20">G19</f>
        <v>100</v>
      </c>
      <c r="I19" s="42">
        <f t="shared" si="20"/>
        <v>100</v>
      </c>
      <c r="J19" s="42">
        <f t="shared" si="20"/>
        <v>100</v>
      </c>
      <c r="K19" s="42">
        <f t="shared" si="20"/>
        <v>100</v>
      </c>
      <c r="L19" s="42">
        <f t="shared" si="20"/>
        <v>100</v>
      </c>
      <c r="M19" s="42">
        <f t="shared" si="20"/>
        <v>100</v>
      </c>
      <c r="N19" s="42">
        <f t="shared" si="20"/>
        <v>100</v>
      </c>
      <c r="O19" s="42">
        <f t="shared" si="20"/>
        <v>100</v>
      </c>
      <c r="P19" s="42">
        <f t="shared" si="20"/>
        <v>100</v>
      </c>
      <c r="Q19" s="42">
        <f t="shared" si="20"/>
        <v>100</v>
      </c>
      <c r="R19" s="42">
        <f t="shared" si="20"/>
        <v>100</v>
      </c>
      <c r="S19" s="42">
        <f t="shared" si="20"/>
        <v>100</v>
      </c>
      <c r="T19" s="42">
        <f t="shared" si="20"/>
        <v>100</v>
      </c>
      <c r="U19" s="42">
        <f t="shared" si="20"/>
        <v>100</v>
      </c>
      <c r="V19" s="42">
        <f t="shared" si="20"/>
        <v>100</v>
      </c>
      <c r="W19" s="42">
        <f t="shared" si="20"/>
        <v>100</v>
      </c>
      <c r="X19" s="42">
        <f t="shared" ref="X19:CI19" si="21">W19</f>
        <v>100</v>
      </c>
      <c r="Y19" s="42">
        <f t="shared" si="21"/>
        <v>100</v>
      </c>
      <c r="Z19" s="42">
        <f t="shared" si="21"/>
        <v>100</v>
      </c>
      <c r="AA19" s="42">
        <f t="shared" si="21"/>
        <v>100</v>
      </c>
      <c r="AB19" s="42">
        <f t="shared" si="21"/>
        <v>100</v>
      </c>
      <c r="AC19" s="42">
        <f t="shared" si="21"/>
        <v>100</v>
      </c>
      <c r="AD19" s="42">
        <f t="shared" si="21"/>
        <v>100</v>
      </c>
      <c r="AE19" s="42">
        <f t="shared" si="21"/>
        <v>100</v>
      </c>
      <c r="AF19" s="42">
        <f t="shared" si="21"/>
        <v>100</v>
      </c>
      <c r="AG19" s="42">
        <f t="shared" si="21"/>
        <v>100</v>
      </c>
      <c r="AH19" s="42">
        <f t="shared" si="21"/>
        <v>100</v>
      </c>
      <c r="AI19" s="42">
        <f t="shared" si="21"/>
        <v>100</v>
      </c>
      <c r="AJ19" s="42">
        <f t="shared" si="21"/>
        <v>100</v>
      </c>
      <c r="AK19" s="42">
        <f t="shared" si="21"/>
        <v>100</v>
      </c>
      <c r="AL19" s="42">
        <f t="shared" si="21"/>
        <v>100</v>
      </c>
      <c r="AM19" s="42">
        <f t="shared" si="21"/>
        <v>100</v>
      </c>
      <c r="AN19" s="42">
        <f t="shared" si="21"/>
        <v>100</v>
      </c>
      <c r="AO19" s="42">
        <f t="shared" si="21"/>
        <v>100</v>
      </c>
      <c r="AP19" s="42">
        <f t="shared" si="21"/>
        <v>100</v>
      </c>
      <c r="AQ19" s="42">
        <f t="shared" si="21"/>
        <v>100</v>
      </c>
      <c r="AR19" s="42">
        <f t="shared" si="21"/>
        <v>100</v>
      </c>
      <c r="AS19" s="42">
        <f t="shared" si="21"/>
        <v>100</v>
      </c>
      <c r="AT19" s="42">
        <f t="shared" si="21"/>
        <v>100</v>
      </c>
      <c r="AU19" s="42">
        <f t="shared" si="21"/>
        <v>100</v>
      </c>
      <c r="AV19" s="42">
        <f t="shared" si="21"/>
        <v>100</v>
      </c>
      <c r="AW19" s="42">
        <f t="shared" si="21"/>
        <v>100</v>
      </c>
      <c r="AX19" s="42">
        <f t="shared" si="21"/>
        <v>100</v>
      </c>
      <c r="AY19" s="42">
        <f t="shared" si="21"/>
        <v>100</v>
      </c>
      <c r="AZ19" s="42">
        <f t="shared" si="21"/>
        <v>100</v>
      </c>
      <c r="BA19" s="42">
        <f t="shared" si="21"/>
        <v>100</v>
      </c>
      <c r="BB19" s="42">
        <f t="shared" si="21"/>
        <v>100</v>
      </c>
      <c r="BC19" s="42">
        <f t="shared" si="21"/>
        <v>100</v>
      </c>
      <c r="BD19" s="42">
        <f t="shared" si="21"/>
        <v>100</v>
      </c>
      <c r="BE19" s="42">
        <f t="shared" si="21"/>
        <v>100</v>
      </c>
      <c r="BF19" s="42">
        <f t="shared" si="21"/>
        <v>100</v>
      </c>
      <c r="BG19" s="42">
        <f t="shared" si="21"/>
        <v>100</v>
      </c>
      <c r="BH19" s="42">
        <f t="shared" si="21"/>
        <v>100</v>
      </c>
      <c r="BI19" s="42">
        <f t="shared" si="21"/>
        <v>100</v>
      </c>
      <c r="BJ19" s="42">
        <f t="shared" si="21"/>
        <v>100</v>
      </c>
      <c r="BK19" s="42">
        <f t="shared" si="21"/>
        <v>100</v>
      </c>
      <c r="BL19" s="42">
        <f t="shared" si="21"/>
        <v>100</v>
      </c>
      <c r="BM19" s="42">
        <f t="shared" si="21"/>
        <v>100</v>
      </c>
      <c r="BN19" s="42">
        <f t="shared" si="21"/>
        <v>100</v>
      </c>
      <c r="BO19" s="42">
        <f t="shared" si="21"/>
        <v>100</v>
      </c>
      <c r="BP19" s="42">
        <f t="shared" si="21"/>
        <v>100</v>
      </c>
      <c r="BQ19" s="42">
        <f t="shared" si="21"/>
        <v>100</v>
      </c>
      <c r="BR19" s="42">
        <f t="shared" si="21"/>
        <v>100</v>
      </c>
      <c r="BS19" s="42">
        <f t="shared" si="21"/>
        <v>100</v>
      </c>
      <c r="BT19" s="42">
        <f t="shared" si="21"/>
        <v>100</v>
      </c>
      <c r="BU19" s="42">
        <f t="shared" si="21"/>
        <v>100</v>
      </c>
      <c r="BV19" s="42">
        <f t="shared" si="21"/>
        <v>100</v>
      </c>
      <c r="BW19" s="42">
        <f t="shared" si="21"/>
        <v>100</v>
      </c>
      <c r="BX19" s="42">
        <f t="shared" si="21"/>
        <v>100</v>
      </c>
      <c r="BY19" s="42">
        <f t="shared" si="21"/>
        <v>100</v>
      </c>
      <c r="BZ19" s="42">
        <f t="shared" si="21"/>
        <v>100</v>
      </c>
      <c r="CA19" s="42">
        <f t="shared" si="21"/>
        <v>100</v>
      </c>
      <c r="CB19" s="42">
        <f t="shared" si="21"/>
        <v>100</v>
      </c>
      <c r="CC19" s="42">
        <f t="shared" si="21"/>
        <v>100</v>
      </c>
      <c r="CD19" s="42">
        <f t="shared" si="21"/>
        <v>100</v>
      </c>
      <c r="CE19" s="42">
        <f t="shared" si="21"/>
        <v>100</v>
      </c>
      <c r="CF19" s="42">
        <f t="shared" si="21"/>
        <v>100</v>
      </c>
      <c r="CG19" s="42">
        <f t="shared" si="21"/>
        <v>100</v>
      </c>
      <c r="CH19" s="42">
        <f t="shared" si="21"/>
        <v>100</v>
      </c>
      <c r="CI19" s="42">
        <f t="shared" si="21"/>
        <v>100</v>
      </c>
      <c r="CJ19" s="42">
        <f t="shared" ref="CJ19:DY19" si="22">CI19</f>
        <v>100</v>
      </c>
      <c r="CK19" s="42">
        <f t="shared" si="22"/>
        <v>100</v>
      </c>
      <c r="CL19" s="42">
        <f t="shared" si="22"/>
        <v>100</v>
      </c>
      <c r="CM19" s="42">
        <f t="shared" si="22"/>
        <v>100</v>
      </c>
      <c r="CN19" s="42">
        <f t="shared" si="22"/>
        <v>100</v>
      </c>
      <c r="CO19" s="42">
        <f t="shared" si="22"/>
        <v>100</v>
      </c>
      <c r="CP19" s="42">
        <f t="shared" si="22"/>
        <v>100</v>
      </c>
      <c r="CQ19" s="42">
        <f t="shared" si="22"/>
        <v>100</v>
      </c>
      <c r="CR19" s="42">
        <f t="shared" si="22"/>
        <v>100</v>
      </c>
      <c r="CS19" s="42">
        <f t="shared" si="22"/>
        <v>100</v>
      </c>
      <c r="CT19" s="42">
        <f t="shared" si="22"/>
        <v>100</v>
      </c>
      <c r="CU19" s="42">
        <f t="shared" si="22"/>
        <v>100</v>
      </c>
      <c r="CV19" s="42">
        <f t="shared" si="22"/>
        <v>100</v>
      </c>
      <c r="CW19" s="42">
        <f t="shared" si="22"/>
        <v>100</v>
      </c>
      <c r="CX19" s="42">
        <f t="shared" si="22"/>
        <v>100</v>
      </c>
      <c r="CY19" s="42">
        <f t="shared" si="22"/>
        <v>100</v>
      </c>
      <c r="CZ19" s="42">
        <f t="shared" si="22"/>
        <v>100</v>
      </c>
      <c r="DA19" s="42">
        <f t="shared" si="22"/>
        <v>100</v>
      </c>
      <c r="DB19" s="42">
        <f t="shared" si="22"/>
        <v>100</v>
      </c>
      <c r="DC19" s="42">
        <f t="shared" si="22"/>
        <v>100</v>
      </c>
      <c r="DD19" s="42">
        <f t="shared" si="22"/>
        <v>100</v>
      </c>
      <c r="DE19" s="42">
        <f t="shared" si="22"/>
        <v>100</v>
      </c>
      <c r="DF19" s="42">
        <f t="shared" si="22"/>
        <v>100</v>
      </c>
      <c r="DG19" s="42">
        <f t="shared" si="22"/>
        <v>100</v>
      </c>
      <c r="DH19" s="42">
        <f t="shared" si="22"/>
        <v>100</v>
      </c>
      <c r="DI19" s="42">
        <f t="shared" si="22"/>
        <v>100</v>
      </c>
      <c r="DJ19" s="42">
        <f t="shared" si="22"/>
        <v>100</v>
      </c>
      <c r="DK19" s="42">
        <f t="shared" si="22"/>
        <v>100</v>
      </c>
      <c r="DL19" s="42">
        <f t="shared" si="22"/>
        <v>100</v>
      </c>
      <c r="DM19" s="42">
        <f t="shared" si="22"/>
        <v>100</v>
      </c>
      <c r="DN19" s="42">
        <f t="shared" si="22"/>
        <v>100</v>
      </c>
      <c r="DO19" s="42">
        <f t="shared" si="22"/>
        <v>100</v>
      </c>
      <c r="DP19" s="42">
        <f t="shared" si="22"/>
        <v>100</v>
      </c>
      <c r="DQ19" s="42">
        <f t="shared" si="22"/>
        <v>100</v>
      </c>
      <c r="DR19" s="42">
        <f t="shared" si="22"/>
        <v>100</v>
      </c>
      <c r="DS19" s="42">
        <f t="shared" si="22"/>
        <v>100</v>
      </c>
      <c r="DT19" s="42">
        <f t="shared" si="22"/>
        <v>100</v>
      </c>
      <c r="DU19" s="42">
        <f t="shared" si="22"/>
        <v>100</v>
      </c>
      <c r="DV19" s="42">
        <f t="shared" si="22"/>
        <v>100</v>
      </c>
      <c r="DW19" s="42">
        <f t="shared" si="22"/>
        <v>100</v>
      </c>
      <c r="DX19" s="42">
        <f t="shared" si="22"/>
        <v>100</v>
      </c>
      <c r="DY19" s="42">
        <f t="shared" si="22"/>
        <v>100</v>
      </c>
    </row>
    <row r="20" spans="1:129" ht="16" customHeight="1" x14ac:dyDescent="0.2">
      <c r="A20" s="61" t="s">
        <v>21</v>
      </c>
      <c r="B20" s="64"/>
      <c r="C20" s="67" t="s">
        <v>13</v>
      </c>
      <c r="D20" s="67">
        <v>1</v>
      </c>
      <c r="E20" s="67">
        <v>0</v>
      </c>
      <c r="F20" s="32" t="s">
        <v>14</v>
      </c>
      <c r="G20" s="33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CY20" s="34"/>
      <c r="CZ20" s="34"/>
      <c r="DA20" s="34"/>
      <c r="DB20" s="34"/>
      <c r="DC20" s="34"/>
      <c r="DD20" s="34"/>
      <c r="DE20" s="34"/>
      <c r="DF20" s="34"/>
      <c r="DG20" s="34"/>
      <c r="DH20" s="34"/>
      <c r="DI20" s="34"/>
      <c r="DJ20" s="34"/>
      <c r="DK20" s="34"/>
      <c r="DL20" s="34"/>
      <c r="DM20" s="34"/>
      <c r="DN20" s="34"/>
      <c r="DO20" s="34"/>
      <c r="DP20" s="34"/>
      <c r="DQ20" s="34"/>
      <c r="DR20" s="34"/>
      <c r="DS20" s="34"/>
      <c r="DT20" s="34"/>
      <c r="DU20" s="34"/>
      <c r="DV20" s="34"/>
      <c r="DW20" s="34"/>
      <c r="DX20" s="34"/>
      <c r="DY20" s="34"/>
    </row>
    <row r="21" spans="1:129" ht="16" customHeight="1" x14ac:dyDescent="0.2">
      <c r="A21" s="62"/>
      <c r="B21" s="65"/>
      <c r="C21" s="68"/>
      <c r="D21" s="68"/>
      <c r="E21" s="68"/>
      <c r="F21" s="35" t="s">
        <v>15</v>
      </c>
      <c r="G21" s="36" t="str">
        <f ca="1">IF(ISBLANK(G20),"",(IF(ISNA(LOOKUP(9^9,F20:$G20)),0,LOOKUP(9^9,F20:$G20))+IF(ISNA(LOOKUP(9^9,INDIRECT(ADDRESS(ROW(G23),IF(ISNA(MATCH(LOOKUP(9^9,F20:$G20),F20:$G20,0)+COLUMN($F20)),0,MATCH(LOOKUP(9^9,F20:$G20),F20:$G20,0)+COLUMN($F20)),3)&amp;":"&amp;ADDRESS(ROW(G23),COLUMN(F23),4)))),IF(ISNA((LOOKUP(9^9,F22:$G22))),0,(LOOKUP(9^9,F22:$G22))),IF(ISNA((LOOKUP(9^9,F23:$G23))),0,(LOOKUP(9^9,F23:$G23))))-G20))</f>
        <v/>
      </c>
      <c r="H21" s="36" t="str">
        <f ca="1">IF(ISBLANK(H20),"",(IF(ISNA(LOOKUP(9^9,G20:$G20)),0,LOOKUP(9^9,G20:$G20))+IF(ISNA(LOOKUP(9^9,INDIRECT(ADDRESS(ROW(H23),IF(ISNA(MATCH(LOOKUP(9^9,G20:$G20),G20:$G20,0)+COLUMN($F20)),0,MATCH(LOOKUP(9^9,G20:$G20),G20:$G20,0)+COLUMN($F20)),3)&amp;":"&amp;ADDRESS(ROW(H23),COLUMN(G23),4)))),IF(ISNA((LOOKUP(9^9,G22:$G22))),0,(LOOKUP(9^9,G22:$G22))),IF(ISNA((LOOKUP(9^9,G23:$G23))),0,(LOOKUP(9^9,G23:$G23))))-H20))</f>
        <v/>
      </c>
      <c r="I21" s="36" t="str">
        <f ca="1">IF(ISBLANK(I20),"",(IF(ISNA(LOOKUP(9^9,$G20:H20)),0,LOOKUP(9^9,$G20:H20))+IF(ISNA(LOOKUP(9^9,INDIRECT(ADDRESS(ROW(I23),IF(ISNA(MATCH(LOOKUP(9^9,$G20:H20),$G20:H20,0)+COLUMN($F20)),0,MATCH(LOOKUP(9^9,$G20:H20),$G20:H20,0)+COLUMN($F20)),3)&amp;":"&amp;ADDRESS(ROW(I23),COLUMN(H23),4)))),IF(ISNA((LOOKUP(9^9,$G22:H22))),0,(LOOKUP(9^9,$G22:H22))),IF(ISNA((LOOKUP(9^9,$G23:H23))),0,(LOOKUP(9^9,$G23:H23))))-I20))</f>
        <v/>
      </c>
      <c r="J21" s="36" t="str">
        <f ca="1">IF(ISBLANK(J20),"",(IF(ISNA(LOOKUP(9^9,$G20:I20)),0,LOOKUP(9^9,$G20:I20))+IF(ISNA(LOOKUP(9^9,INDIRECT(ADDRESS(ROW(J23),IF(ISNA(MATCH(LOOKUP(9^9,$G20:I20),$G20:I20,0)+COLUMN($F20)),0,MATCH(LOOKUP(9^9,$G20:I20),$G20:I20,0)+COLUMN($F20)),3)&amp;":"&amp;ADDRESS(ROW(J23),COLUMN(I23),4)))),IF(ISNA((LOOKUP(9^9,$G22:I22))),0,(LOOKUP(9^9,$G22:I22))),IF(ISNA((LOOKUP(9^9,$G23:I23))),0,(LOOKUP(9^9,$G23:I23))))-J20))</f>
        <v/>
      </c>
      <c r="K21" s="36" t="str">
        <f ca="1">IF(ISBLANK(K20),"",(IF(ISNA(LOOKUP(9^9,$G20:J20)),0,LOOKUP(9^9,$G20:J20))+IF(ISNA(LOOKUP(9^9,INDIRECT(ADDRESS(ROW(K23),IF(ISNA(MATCH(LOOKUP(9^9,$G20:J20),$G20:J20,0)+COLUMN($F20)),0,MATCH(LOOKUP(9^9,$G20:J20),$G20:J20,0)+COLUMN($F20)),3)&amp;":"&amp;ADDRESS(ROW(K23),COLUMN(J23),4)))),IF(ISNA((LOOKUP(9^9,$G22:J22))),0,(LOOKUP(9^9,$G22:J22))),IF(ISNA((LOOKUP(9^9,$G23:J23))),0,(LOOKUP(9^9,$G23:J23))))-K20))</f>
        <v/>
      </c>
      <c r="L21" s="36" t="str">
        <f ca="1">IF(ISBLANK(L20),"",(IF(ISNA(LOOKUP(9^9,$G20:K20)),0,LOOKUP(9^9,$G20:K20))+IF(ISNA(LOOKUP(9^9,INDIRECT(ADDRESS(ROW(L23),IF(ISNA(MATCH(LOOKUP(9^9,$G20:K20),$G20:K20,0)+COLUMN($F20)),0,MATCH(LOOKUP(9^9,$G20:K20),$G20:K20,0)+COLUMN($F20)),3)&amp;":"&amp;ADDRESS(ROW(L23),COLUMN(K23),4)))),IF(ISNA((LOOKUP(9^9,$G22:K22))),0,(LOOKUP(9^9,$G22:K22))),IF(ISNA((LOOKUP(9^9,$G23:K23))),0,(LOOKUP(9^9,$G23:K23))))-L20))</f>
        <v/>
      </c>
      <c r="M21" s="36" t="str">
        <f ca="1">IF(ISBLANK(M20),"",(IF(ISNA(LOOKUP(9^9,$G20:L20)),0,LOOKUP(9^9,$G20:L20))+IF(ISNA(LOOKUP(9^9,INDIRECT(ADDRESS(ROW(M23),IF(ISNA(MATCH(LOOKUP(9^9,$G20:L20),$G20:L20,0)+COLUMN($F20)),0,MATCH(LOOKUP(9^9,$G20:L20),$G20:L20,0)+COLUMN($F20)),3)&amp;":"&amp;ADDRESS(ROW(M23),COLUMN(L23),4)))),IF(ISNA((LOOKUP(9^9,$G22:L22))),0,(LOOKUP(9^9,$G22:L22))),IF(ISNA((LOOKUP(9^9,$G23:L23))),0,(LOOKUP(9^9,$G23:L23))))-M20))</f>
        <v/>
      </c>
      <c r="N21" s="36" t="str">
        <f ca="1">IF(ISBLANK(N20),"",(IF(ISNA(LOOKUP(9^9,$G20:M20)),0,LOOKUP(9^9,$G20:M20))+IF(ISNA(LOOKUP(9^9,INDIRECT(ADDRESS(ROW(N23),IF(ISNA(MATCH(LOOKUP(9^9,$G20:M20),$G20:M20,0)+COLUMN($F20)),0,MATCH(LOOKUP(9^9,$G20:M20),$G20:M20,0)+COLUMN($F20)),3)&amp;":"&amp;ADDRESS(ROW(N23),COLUMN(M23),4)))),IF(ISNA((LOOKUP(9^9,$G22:M22))),0,(LOOKUP(9^9,$G22:M22))),IF(ISNA((LOOKUP(9^9,$G23:M23))),0,(LOOKUP(9^9,$G23:M23))))-N20))</f>
        <v/>
      </c>
      <c r="O21" s="36" t="str">
        <f ca="1">IF(ISBLANK(O20),"",(IF(ISNA(LOOKUP(9^9,$G20:N20)),0,LOOKUP(9^9,$G20:N20))+IF(ISNA(LOOKUP(9^9,INDIRECT(ADDRESS(ROW(O23),IF(ISNA(MATCH(LOOKUP(9^9,$G20:N20),$G20:N20,0)+COLUMN($F20)),0,MATCH(LOOKUP(9^9,$G20:N20),$G20:N20,0)+COLUMN($F20)),3)&amp;":"&amp;ADDRESS(ROW(O23),COLUMN(N23),4)))),IF(ISNA((LOOKUP(9^9,$G22:N22))),0,(LOOKUP(9^9,$G22:N22))),IF(ISNA((LOOKUP(9^9,$G23:N23))),0,(LOOKUP(9^9,$G23:N23))))-O20))</f>
        <v/>
      </c>
      <c r="P21" s="36" t="str">
        <f ca="1">IF(ISBLANK(P20),"",(IF(ISNA(LOOKUP(9^9,$G20:O20)),0,LOOKUP(9^9,$G20:O20))+IF(ISNA(LOOKUP(9^9,INDIRECT(ADDRESS(ROW(P23),IF(ISNA(MATCH(LOOKUP(9^9,$G20:O20),$G20:O20,0)+COLUMN($F20)),0,MATCH(LOOKUP(9^9,$G20:O20),$G20:O20,0)+COLUMN($F20)),3)&amp;":"&amp;ADDRESS(ROW(P23),COLUMN(O23),4)))),IF(ISNA((LOOKUP(9^9,$G22:O22))),0,(LOOKUP(9^9,$G22:O22))),IF(ISNA((LOOKUP(9^9,$G23:O23))),0,(LOOKUP(9^9,$G23:O23))))-P20))</f>
        <v/>
      </c>
      <c r="Q21" s="36" t="str">
        <f ca="1">IF(ISBLANK(Q20),"",(IF(ISNA(LOOKUP(9^9,$G20:P20)),0,LOOKUP(9^9,$G20:P20))+IF(ISNA(LOOKUP(9^9,INDIRECT(ADDRESS(ROW(Q23),IF(ISNA(MATCH(LOOKUP(9^9,$G20:P20),$G20:P20,0)+COLUMN($F20)),0,MATCH(LOOKUP(9^9,$G20:P20),$G20:P20,0)+COLUMN($F20)),3)&amp;":"&amp;ADDRESS(ROW(Q23),COLUMN(P23),4)))),IF(ISNA((LOOKUP(9^9,$G22:P22))),0,(LOOKUP(9^9,$G22:P22))),IF(ISNA((LOOKUP(9^9,$G23:P23))),0,(LOOKUP(9^9,$G23:P23))))-Q20))</f>
        <v/>
      </c>
      <c r="R21" s="36" t="str">
        <f ca="1">IF(ISBLANK(R20),"",(IF(ISNA(LOOKUP(9^9,$G20:Q20)),0,LOOKUP(9^9,$G20:Q20))+IF(ISNA(LOOKUP(9^9,INDIRECT(ADDRESS(ROW(R23),IF(ISNA(MATCH(LOOKUP(9^9,$G20:Q20),$G20:Q20,0)+COLUMN($F20)),0,MATCH(LOOKUP(9^9,$G20:Q20),$G20:Q20,0)+COLUMN($F20)),3)&amp;":"&amp;ADDRESS(ROW(R23),COLUMN(Q23),4)))),IF(ISNA((LOOKUP(9^9,$G22:Q22))),0,(LOOKUP(9^9,$G22:Q22))),IF(ISNA((LOOKUP(9^9,$G23:Q23))),0,(LOOKUP(9^9,$G23:Q23))))-R20))</f>
        <v/>
      </c>
      <c r="S21" s="36" t="str">
        <f ca="1">IF(ISBLANK(S20),"",(IF(ISNA(LOOKUP(9^9,$G20:R20)),0,LOOKUP(9^9,$G20:R20))+IF(ISNA(LOOKUP(9^9,INDIRECT(ADDRESS(ROW(S23),IF(ISNA(MATCH(LOOKUP(9^9,$G20:R20),$G20:R20,0)+COLUMN($F20)),0,MATCH(LOOKUP(9^9,$G20:R20),$G20:R20,0)+COLUMN($F20)),3)&amp;":"&amp;ADDRESS(ROW(S23),COLUMN(R23),4)))),IF(ISNA((LOOKUP(9^9,$G22:R22))),0,(LOOKUP(9^9,$G22:R22))),IF(ISNA((LOOKUP(9^9,$G23:R23))),0,(LOOKUP(9^9,$G23:R23))))-S20))</f>
        <v/>
      </c>
      <c r="T21" s="36" t="str">
        <f ca="1">IF(ISBLANK(T20),"",(IF(ISNA(LOOKUP(9^9,$G20:S20)),0,LOOKUP(9^9,$G20:S20))+IF(ISNA(LOOKUP(9^9,INDIRECT(ADDRESS(ROW(T23),IF(ISNA(MATCH(LOOKUP(9^9,$G20:S20),$G20:S20,0)+COLUMN($F20)),0,MATCH(LOOKUP(9^9,$G20:S20),$G20:S20,0)+COLUMN($F20)),3)&amp;":"&amp;ADDRESS(ROW(T23),COLUMN(S23),4)))),IF(ISNA((LOOKUP(9^9,$G22:S22))),0,(LOOKUP(9^9,$G22:S22))),IF(ISNA((LOOKUP(9^9,$G23:S23))),0,(LOOKUP(9^9,$G23:S23))))-T20))</f>
        <v/>
      </c>
      <c r="U21" s="36" t="str">
        <f ca="1">IF(ISBLANK(U20),"",(IF(ISNA(LOOKUP(9^9,$G20:T20)),0,LOOKUP(9^9,$G20:T20))+IF(ISNA(LOOKUP(9^9,INDIRECT(ADDRESS(ROW(U23),IF(ISNA(MATCH(LOOKUP(9^9,$G20:T20),$G20:T20,0)+COLUMN($F20)),0,MATCH(LOOKUP(9^9,$G20:T20),$G20:T20,0)+COLUMN($F20)),3)&amp;":"&amp;ADDRESS(ROW(U23),COLUMN(T23),4)))),IF(ISNA((LOOKUP(9^9,$G22:T22))),0,(LOOKUP(9^9,$G22:T22))),IF(ISNA((LOOKUP(9^9,$G23:T23))),0,(LOOKUP(9^9,$G23:T23))))-U20))</f>
        <v/>
      </c>
      <c r="V21" s="36" t="str">
        <f ca="1">IF(ISBLANK(V20),"",(IF(ISNA(LOOKUP(9^9,$G20:U20)),0,LOOKUP(9^9,$G20:U20))+IF(ISNA(LOOKUP(9^9,INDIRECT(ADDRESS(ROW(V23),IF(ISNA(MATCH(LOOKUP(9^9,$G20:U20),$G20:U20,0)+COLUMN($F20)),0,MATCH(LOOKUP(9^9,$G20:U20),$G20:U20,0)+COLUMN($F20)),3)&amp;":"&amp;ADDRESS(ROW(V23),COLUMN(U23),4)))),IF(ISNA((LOOKUP(9^9,$G22:U22))),0,(LOOKUP(9^9,$G22:U22))),IF(ISNA((LOOKUP(9^9,$G23:U23))),0,(LOOKUP(9^9,$G23:U23))))-V20))</f>
        <v/>
      </c>
      <c r="W21" s="36" t="str">
        <f ca="1">IF(ISBLANK(W20),"",(IF(ISNA(LOOKUP(9^9,$G20:V20)),0,LOOKUP(9^9,$G20:V20))+IF(ISNA(LOOKUP(9^9,INDIRECT(ADDRESS(ROW(W23),IF(ISNA(MATCH(LOOKUP(9^9,$G20:V20),$G20:V20,0)+COLUMN($F20)),0,MATCH(LOOKUP(9^9,$G20:V20),$G20:V20,0)+COLUMN($F20)),3)&amp;":"&amp;ADDRESS(ROW(W23),COLUMN(V23),4)))),IF(ISNA((LOOKUP(9^9,$G22:V22))),0,(LOOKUP(9^9,$G22:V22))),IF(ISNA((LOOKUP(9^9,$G23:V23))),0,(LOOKUP(9^9,$G23:V23))))-W20))</f>
        <v/>
      </c>
      <c r="X21" s="36" t="str">
        <f ca="1">IF(ISBLANK(X20),"",(IF(ISNA(LOOKUP(9^9,$G20:W20)),0,LOOKUP(9^9,$G20:W20))+IF(ISNA(LOOKUP(9^9,INDIRECT(ADDRESS(ROW(X23),IF(ISNA(MATCH(LOOKUP(9^9,$G20:W20),$G20:W20,0)+COLUMN($F20)),0,MATCH(LOOKUP(9^9,$G20:W20),$G20:W20,0)+COLUMN($F20)),3)&amp;":"&amp;ADDRESS(ROW(X23),COLUMN(W23),4)))),IF(ISNA((LOOKUP(9^9,$G22:W22))),0,(LOOKUP(9^9,$G22:W22))),IF(ISNA((LOOKUP(9^9,$G23:W23))),0,(LOOKUP(9^9,$G23:W23))))-X20))</f>
        <v/>
      </c>
      <c r="Y21" s="36" t="str">
        <f ca="1">IF(ISBLANK(Y20),"",(IF(ISNA(LOOKUP(9^9,$G20:X20)),0,LOOKUP(9^9,$G20:X20))+IF(ISNA(LOOKUP(9^9,INDIRECT(ADDRESS(ROW(Y23),IF(ISNA(MATCH(LOOKUP(9^9,$G20:X20),$G20:X20,0)+COLUMN($F20)),0,MATCH(LOOKUP(9^9,$G20:X20),$G20:X20,0)+COLUMN($F20)),3)&amp;":"&amp;ADDRESS(ROW(Y23),COLUMN(X23),4)))),IF(ISNA((LOOKUP(9^9,$G22:X22))),0,(LOOKUP(9^9,$G22:X22))),IF(ISNA((LOOKUP(9^9,$G23:X23))),0,(LOOKUP(9^9,$G23:X23))))-Y20))</f>
        <v/>
      </c>
      <c r="Z21" s="36" t="str">
        <f ca="1">IF(ISBLANK(Z20),"",(IF(ISNA(LOOKUP(9^9,$G20:Y20)),0,LOOKUP(9^9,$G20:Y20))+IF(ISNA(LOOKUP(9^9,INDIRECT(ADDRESS(ROW(Z23),IF(ISNA(MATCH(LOOKUP(9^9,$G20:Y20),$G20:Y20,0)+COLUMN($F20)),0,MATCH(LOOKUP(9^9,$G20:Y20),$G20:Y20,0)+COLUMN($F20)),3)&amp;":"&amp;ADDRESS(ROW(Z23),COLUMN(Y23),4)))),IF(ISNA((LOOKUP(9^9,$G22:Y22))),0,(LOOKUP(9^9,$G22:Y22))),IF(ISNA((LOOKUP(9^9,$G23:Y23))),0,(LOOKUP(9^9,$G23:Y23))))-Z20))</f>
        <v/>
      </c>
      <c r="AA21" s="36" t="str">
        <f ca="1">IF(ISBLANK(AA20),"",(IF(ISNA(LOOKUP(9^9,$G20:Z20)),0,LOOKUP(9^9,$G20:Z20))+IF(ISNA(LOOKUP(9^9,INDIRECT(ADDRESS(ROW(AA23),IF(ISNA(MATCH(LOOKUP(9^9,$G20:Z20),$G20:Z20,0)+COLUMN($F20)),0,MATCH(LOOKUP(9^9,$G20:Z20),$G20:Z20,0)+COLUMN($F20)),3)&amp;":"&amp;ADDRESS(ROW(AA23),COLUMN(Z23),4)))),IF(ISNA((LOOKUP(9^9,$G22:Z22))),0,(LOOKUP(9^9,$G22:Z22))),IF(ISNA((LOOKUP(9^9,$G23:Z23))),0,(LOOKUP(9^9,$G23:Z23))))-AA20))</f>
        <v/>
      </c>
      <c r="AB21" s="36" t="str">
        <f ca="1">IF(ISBLANK(AB20),"",(IF(ISNA(LOOKUP(9^9,$G20:AA20)),0,LOOKUP(9^9,$G20:AA20))+IF(ISNA(LOOKUP(9^9,INDIRECT(ADDRESS(ROW(AB23),IF(ISNA(MATCH(LOOKUP(9^9,$G20:AA20),$G20:AA20,0)+COLUMN($F20)),0,MATCH(LOOKUP(9^9,$G20:AA20),$G20:AA20,0)+COLUMN($F20)),3)&amp;":"&amp;ADDRESS(ROW(AB23),COLUMN(AA23),4)))),IF(ISNA((LOOKUP(9^9,$G22:AA22))),0,(LOOKUP(9^9,$G22:AA22))),IF(ISNA((LOOKUP(9^9,$G23:AA23))),0,(LOOKUP(9^9,$G23:AA23))))-AB20))</f>
        <v/>
      </c>
      <c r="AC21" s="36" t="str">
        <f ca="1">IF(ISBLANK(AC20),"",(IF(ISNA(LOOKUP(9^9,$G20:AB20)),0,LOOKUP(9^9,$G20:AB20))+IF(ISNA(LOOKUP(9^9,INDIRECT(ADDRESS(ROW(AC23),IF(ISNA(MATCH(LOOKUP(9^9,$G20:AB20),$G20:AB20,0)+COLUMN($F20)),0,MATCH(LOOKUP(9^9,$G20:AB20),$G20:AB20,0)+COLUMN($F20)),3)&amp;":"&amp;ADDRESS(ROW(AC23),COLUMN(AB23),4)))),IF(ISNA((LOOKUP(9^9,$G22:AB22))),0,(LOOKUP(9^9,$G22:AB22))),IF(ISNA((LOOKUP(9^9,$G23:AB23))),0,(LOOKUP(9^9,$G23:AB23))))-AC20))</f>
        <v/>
      </c>
      <c r="AD21" s="36" t="str">
        <f ca="1">IF(ISBLANK(AD20),"",(IF(ISNA(LOOKUP(9^9,$G20:AC20)),0,LOOKUP(9^9,$G20:AC20))+IF(ISNA(LOOKUP(9^9,INDIRECT(ADDRESS(ROW(AD23),IF(ISNA(MATCH(LOOKUP(9^9,$G20:AC20),$G20:AC20,0)+COLUMN($F20)),0,MATCH(LOOKUP(9^9,$G20:AC20),$G20:AC20,0)+COLUMN($F20)),3)&amp;":"&amp;ADDRESS(ROW(AD23),COLUMN(AC23),4)))),IF(ISNA((LOOKUP(9^9,$G22:AC22))),0,(LOOKUP(9^9,$G22:AC22))),IF(ISNA((LOOKUP(9^9,$G23:AC23))),0,(LOOKUP(9^9,$G23:AC23))))-AD20))</f>
        <v/>
      </c>
      <c r="AE21" s="36" t="str">
        <f ca="1">IF(ISBLANK(AE20),"",(IF(ISNA(LOOKUP(9^9,$G20:AD20)),0,LOOKUP(9^9,$G20:AD20))+IF(ISNA(LOOKUP(9^9,INDIRECT(ADDRESS(ROW(AE23),IF(ISNA(MATCH(LOOKUP(9^9,$G20:AD20),$G20:AD20,0)+COLUMN($F20)),0,MATCH(LOOKUP(9^9,$G20:AD20),$G20:AD20,0)+COLUMN($F20)),3)&amp;":"&amp;ADDRESS(ROW(AE23),COLUMN(AD23),4)))),IF(ISNA((LOOKUP(9^9,$G22:AD22))),0,(LOOKUP(9^9,$G22:AD22))),IF(ISNA((LOOKUP(9^9,$G23:AD23))),0,(LOOKUP(9^9,$G23:AD23))))-AE20))</f>
        <v/>
      </c>
      <c r="AF21" s="36" t="str">
        <f ca="1">IF(ISBLANK(AF20),"",(IF(ISNA(LOOKUP(9^9,$G20:AE20)),0,LOOKUP(9^9,$G20:AE20))+IF(ISNA(LOOKUP(9^9,INDIRECT(ADDRESS(ROW(AF23),IF(ISNA(MATCH(LOOKUP(9^9,$G20:AE20),$G20:AE20,0)+COLUMN($F20)),0,MATCH(LOOKUP(9^9,$G20:AE20),$G20:AE20,0)+COLUMN($F20)),3)&amp;":"&amp;ADDRESS(ROW(AF23),COLUMN(AE23),4)))),IF(ISNA((LOOKUP(9^9,$G22:AE22))),0,(LOOKUP(9^9,$G22:AE22))),IF(ISNA((LOOKUP(9^9,$G23:AE23))),0,(LOOKUP(9^9,$G23:AE23))))-AF20))</f>
        <v/>
      </c>
      <c r="AG21" s="36" t="str">
        <f ca="1">IF(ISBLANK(AG20),"",(IF(ISNA(LOOKUP(9^9,$G20:AF20)),0,LOOKUP(9^9,$G20:AF20))+IF(ISNA(LOOKUP(9^9,INDIRECT(ADDRESS(ROW(AG23),IF(ISNA(MATCH(LOOKUP(9^9,$G20:AF20),$G20:AF20,0)+COLUMN($F20)),0,MATCH(LOOKUP(9^9,$G20:AF20),$G20:AF20,0)+COLUMN($F20)),3)&amp;":"&amp;ADDRESS(ROW(AG23),COLUMN(AF23),4)))),IF(ISNA((LOOKUP(9^9,$G22:AF22))),0,(LOOKUP(9^9,$G22:AF22))),IF(ISNA((LOOKUP(9^9,$G23:AF23))),0,(LOOKUP(9^9,$G23:AF23))))-AG20))</f>
        <v/>
      </c>
      <c r="AH21" s="36" t="str">
        <f ca="1">IF(ISBLANK(AH20),"",(IF(ISNA(LOOKUP(9^9,$G20:AG20)),0,LOOKUP(9^9,$G20:AG20))+IF(ISNA(LOOKUP(9^9,INDIRECT(ADDRESS(ROW(AH23),IF(ISNA(MATCH(LOOKUP(9^9,$G20:AG20),$G20:AG20,0)+COLUMN($F20)),0,MATCH(LOOKUP(9^9,$G20:AG20),$G20:AG20,0)+COLUMN($F20)),3)&amp;":"&amp;ADDRESS(ROW(AH23),COLUMN(AG23),4)))),IF(ISNA((LOOKUP(9^9,$G22:AG22))),0,(LOOKUP(9^9,$G22:AG22))),IF(ISNA((LOOKUP(9^9,$G23:AG23))),0,(LOOKUP(9^9,$G23:AG23))))-AH20))</f>
        <v/>
      </c>
      <c r="AI21" s="36" t="str">
        <f ca="1">IF(ISBLANK(AI20),"",(IF(ISNA(LOOKUP(9^9,$G20:AH20)),0,LOOKUP(9^9,$G20:AH20))+IF(ISNA(LOOKUP(9^9,INDIRECT(ADDRESS(ROW(AI23),IF(ISNA(MATCH(LOOKUP(9^9,$G20:AH20),$G20:AH20,0)+COLUMN($F20)),0,MATCH(LOOKUP(9^9,$G20:AH20),$G20:AH20,0)+COLUMN($F20)),3)&amp;":"&amp;ADDRESS(ROW(AI23),COLUMN(AH23),4)))),IF(ISNA((LOOKUP(9^9,$G22:AH22))),0,(LOOKUP(9^9,$G22:AH22))),IF(ISNA((LOOKUP(9^9,$G23:AH23))),0,(LOOKUP(9^9,$G23:AH23))))-AI20))</f>
        <v/>
      </c>
      <c r="AJ21" s="36" t="str">
        <f ca="1">IF(ISBLANK(AJ20),"",(IF(ISNA(LOOKUP(9^9,$G20:AI20)),0,LOOKUP(9^9,$G20:AI20))+IF(ISNA(LOOKUP(9^9,INDIRECT(ADDRESS(ROW(AJ23),IF(ISNA(MATCH(LOOKUP(9^9,$G20:AI20),$G20:AI20,0)+COLUMN($F20)),0,MATCH(LOOKUP(9^9,$G20:AI20),$G20:AI20,0)+COLUMN($F20)),3)&amp;":"&amp;ADDRESS(ROW(AJ23),COLUMN(AI23),4)))),IF(ISNA((LOOKUP(9^9,$G22:AI22))),0,(LOOKUP(9^9,$G22:AI22))),IF(ISNA((LOOKUP(9^9,$G23:AI23))),0,(LOOKUP(9^9,$G23:AI23))))-AJ20))</f>
        <v/>
      </c>
      <c r="AK21" s="36" t="str">
        <f ca="1">IF(ISBLANK(AK20),"",(IF(ISNA(LOOKUP(9^9,$G20:AJ20)),0,LOOKUP(9^9,$G20:AJ20))+IF(ISNA(LOOKUP(9^9,INDIRECT(ADDRESS(ROW(AK23),IF(ISNA(MATCH(LOOKUP(9^9,$G20:AJ20),$G20:AJ20,0)+COLUMN($F20)),0,MATCH(LOOKUP(9^9,$G20:AJ20),$G20:AJ20,0)+COLUMN($F20)),3)&amp;":"&amp;ADDRESS(ROW(AK23),COLUMN(AJ23),4)))),IF(ISNA((LOOKUP(9^9,$G22:AJ22))),0,(LOOKUP(9^9,$G22:AJ22))),IF(ISNA((LOOKUP(9^9,$G23:AJ23))),0,(LOOKUP(9^9,$G23:AJ23))))-AK20))</f>
        <v/>
      </c>
      <c r="AL21" s="36" t="str">
        <f ca="1">IF(ISBLANK(AL20),"",(IF(ISNA(LOOKUP(9^9,$G20:AK20)),0,LOOKUP(9^9,$G20:AK20))+IF(ISNA(LOOKUP(9^9,INDIRECT(ADDRESS(ROW(AL23),IF(ISNA(MATCH(LOOKUP(9^9,$G20:AK20),$G20:AK20,0)+COLUMN($F20)),0,MATCH(LOOKUP(9^9,$G20:AK20),$G20:AK20,0)+COLUMN($F20)),3)&amp;":"&amp;ADDRESS(ROW(AL23),COLUMN(AK23),4)))),IF(ISNA((LOOKUP(9^9,$G22:AK22))),0,(LOOKUP(9^9,$G22:AK22))),IF(ISNA((LOOKUP(9^9,$G23:AK23))),0,(LOOKUP(9^9,$G23:AK23))))-AL20))</f>
        <v/>
      </c>
      <c r="AM21" s="36" t="str">
        <f ca="1">IF(ISBLANK(AM20),"",(IF(ISNA(LOOKUP(9^9,$G20:AL20)),0,LOOKUP(9^9,$G20:AL20))+IF(ISNA(LOOKUP(9^9,INDIRECT(ADDRESS(ROW(AM23),IF(ISNA(MATCH(LOOKUP(9^9,$G20:AL20),$G20:AL20,0)+COLUMN($F20)),0,MATCH(LOOKUP(9^9,$G20:AL20),$G20:AL20,0)+COLUMN($F20)),3)&amp;":"&amp;ADDRESS(ROW(AM23),COLUMN(AL23),4)))),IF(ISNA((LOOKUP(9^9,$G22:AL22))),0,(LOOKUP(9^9,$G22:AL22))),IF(ISNA((LOOKUP(9^9,$G23:AL23))),0,(LOOKUP(9^9,$G23:AL23))))-AM20))</f>
        <v/>
      </c>
      <c r="AN21" s="36" t="str">
        <f ca="1">IF(ISBLANK(AN20),"",(IF(ISNA(LOOKUP(9^9,$G20:AM20)),0,LOOKUP(9^9,$G20:AM20))+IF(ISNA(LOOKUP(9^9,INDIRECT(ADDRESS(ROW(AN23),IF(ISNA(MATCH(LOOKUP(9^9,$G20:AM20),$G20:AM20,0)+COLUMN($F20)),0,MATCH(LOOKUP(9^9,$G20:AM20),$G20:AM20,0)+COLUMN($F20)),3)&amp;":"&amp;ADDRESS(ROW(AN23),COLUMN(AM23),4)))),IF(ISNA((LOOKUP(9^9,$G22:AM22))),0,(LOOKUP(9^9,$G22:AM22))),IF(ISNA((LOOKUP(9^9,$G23:AM23))),0,(LOOKUP(9^9,$G23:AM23))))-AN20))</f>
        <v/>
      </c>
      <c r="AO21" s="36" t="str">
        <f ca="1">IF(ISBLANK(AO20),"",(IF(ISNA(LOOKUP(9^9,$G20:AN20)),0,LOOKUP(9^9,$G20:AN20))+IF(ISNA(LOOKUP(9^9,INDIRECT(ADDRESS(ROW(AO23),IF(ISNA(MATCH(LOOKUP(9^9,$G20:AN20),$G20:AN20,0)+COLUMN($F20)),0,MATCH(LOOKUP(9^9,$G20:AN20),$G20:AN20,0)+COLUMN($F20)),3)&amp;":"&amp;ADDRESS(ROW(AO23),COLUMN(AN23),4)))),IF(ISNA((LOOKUP(9^9,$G22:AN22))),0,(LOOKUP(9^9,$G22:AN22))),IF(ISNA((LOOKUP(9^9,$G23:AN23))),0,(LOOKUP(9^9,$G23:AN23))))-AO20))</f>
        <v/>
      </c>
      <c r="AP21" s="36" t="str">
        <f ca="1">IF(ISBLANK(AP20),"",(IF(ISNA(LOOKUP(9^9,$G20:AO20)),0,LOOKUP(9^9,$G20:AO20))+IF(ISNA(LOOKUP(9^9,INDIRECT(ADDRESS(ROW(AP23),IF(ISNA(MATCH(LOOKUP(9^9,$G20:AO20),$G20:AO20,0)+COLUMN($F20)),0,MATCH(LOOKUP(9^9,$G20:AO20),$G20:AO20,0)+COLUMN($F20)),3)&amp;":"&amp;ADDRESS(ROW(AP23),COLUMN(AO23),4)))),IF(ISNA((LOOKUP(9^9,$G22:AO22))),0,(LOOKUP(9^9,$G22:AO22))),IF(ISNA((LOOKUP(9^9,$G23:AO23))),0,(LOOKUP(9^9,$G23:AO23))))-AP20))</f>
        <v/>
      </c>
      <c r="AQ21" s="36" t="str">
        <f ca="1">IF(ISBLANK(AQ20),"",(IF(ISNA(LOOKUP(9^9,$G20:AP20)),0,LOOKUP(9^9,$G20:AP20))+IF(ISNA(LOOKUP(9^9,INDIRECT(ADDRESS(ROW(AQ23),IF(ISNA(MATCH(LOOKUP(9^9,$G20:AP20),$G20:AP20,0)+COLUMN($F20)),0,MATCH(LOOKUP(9^9,$G20:AP20),$G20:AP20,0)+COLUMN($F20)),3)&amp;":"&amp;ADDRESS(ROW(AQ23),COLUMN(AP23),4)))),IF(ISNA((LOOKUP(9^9,$G22:AP22))),0,(LOOKUP(9^9,$G22:AP22))),IF(ISNA((LOOKUP(9^9,$G23:AP23))),0,(LOOKUP(9^9,$G23:AP23))))-AQ20))</f>
        <v/>
      </c>
      <c r="AR21" s="36" t="str">
        <f ca="1">IF(ISBLANK(AR20),"",(IF(ISNA(LOOKUP(9^9,$G20:AQ20)),0,LOOKUP(9^9,$G20:AQ20))+IF(ISNA(LOOKUP(9^9,INDIRECT(ADDRESS(ROW(AR23),IF(ISNA(MATCH(LOOKUP(9^9,$G20:AQ20),$G20:AQ20,0)+COLUMN($F20)),0,MATCH(LOOKUP(9^9,$G20:AQ20),$G20:AQ20,0)+COLUMN($F20)),3)&amp;":"&amp;ADDRESS(ROW(AR23),COLUMN(AQ23),4)))),IF(ISNA((LOOKUP(9^9,$G22:AQ22))),0,(LOOKUP(9^9,$G22:AQ22))),IF(ISNA((LOOKUP(9^9,$G23:AQ23))),0,(LOOKUP(9^9,$G23:AQ23))))-AR20))</f>
        <v/>
      </c>
      <c r="AS21" s="36" t="str">
        <f ca="1">IF(ISBLANK(AS20),"",(IF(ISNA(LOOKUP(9^9,$G20:AR20)),0,LOOKUP(9^9,$G20:AR20))+IF(ISNA(LOOKUP(9^9,INDIRECT(ADDRESS(ROW(AS23),IF(ISNA(MATCH(LOOKUP(9^9,$G20:AR20),$G20:AR20,0)+COLUMN($F20)),0,MATCH(LOOKUP(9^9,$G20:AR20),$G20:AR20,0)+COLUMN($F20)),3)&amp;":"&amp;ADDRESS(ROW(AS23),COLUMN(AR23),4)))),IF(ISNA((LOOKUP(9^9,$G22:AR22))),0,(LOOKUP(9^9,$G22:AR22))),IF(ISNA((LOOKUP(9^9,$G23:AR23))),0,(LOOKUP(9^9,$G23:AR23))))-AS20))</f>
        <v/>
      </c>
      <c r="AT21" s="36" t="str">
        <f ca="1">IF(ISBLANK(AT20),"",(IF(ISNA(LOOKUP(9^9,$G20:AS20)),0,LOOKUP(9^9,$G20:AS20))+IF(ISNA(LOOKUP(9^9,INDIRECT(ADDRESS(ROW(AT23),IF(ISNA(MATCH(LOOKUP(9^9,$G20:AS20),$G20:AS20,0)+COLUMN($F20)),0,MATCH(LOOKUP(9^9,$G20:AS20),$G20:AS20,0)+COLUMN($F20)),3)&amp;":"&amp;ADDRESS(ROW(AT23),COLUMN(AS23),4)))),IF(ISNA((LOOKUP(9^9,$G22:AS22))),0,(LOOKUP(9^9,$G22:AS22))),IF(ISNA((LOOKUP(9^9,$G23:AS23))),0,(LOOKUP(9^9,$G23:AS23))))-AT20))</f>
        <v/>
      </c>
      <c r="AU21" s="36" t="str">
        <f ca="1">IF(ISBLANK(AU20),"",(IF(ISNA(LOOKUP(9^9,$G20:AT20)),0,LOOKUP(9^9,$G20:AT20))+IF(ISNA(LOOKUP(9^9,INDIRECT(ADDRESS(ROW(AU23),IF(ISNA(MATCH(LOOKUP(9^9,$G20:AT20),$G20:AT20,0)+COLUMN($F20)),0,MATCH(LOOKUP(9^9,$G20:AT20),$G20:AT20,0)+COLUMN($F20)),3)&amp;":"&amp;ADDRESS(ROW(AU23),COLUMN(AT23),4)))),IF(ISNA((LOOKUP(9^9,$G22:AT22))),0,(LOOKUP(9^9,$G22:AT22))),IF(ISNA((LOOKUP(9^9,$G23:AT23))),0,(LOOKUP(9^9,$G23:AT23))))-AU20))</f>
        <v/>
      </c>
      <c r="AV21" s="36" t="str">
        <f ca="1">IF(ISBLANK(AV20),"",(IF(ISNA(LOOKUP(9^9,$G20:AU20)),0,LOOKUP(9^9,$G20:AU20))+IF(ISNA(LOOKUP(9^9,INDIRECT(ADDRESS(ROW(AV23),IF(ISNA(MATCH(LOOKUP(9^9,$G20:AU20),$G20:AU20,0)+COLUMN($F20)),0,MATCH(LOOKUP(9^9,$G20:AU20),$G20:AU20,0)+COLUMN($F20)),3)&amp;":"&amp;ADDRESS(ROW(AV23),COLUMN(AU23),4)))),IF(ISNA((LOOKUP(9^9,$G22:AU22))),0,(LOOKUP(9^9,$G22:AU22))),IF(ISNA((LOOKUP(9^9,$G23:AU23))),0,(LOOKUP(9^9,$G23:AU23))))-AV20))</f>
        <v/>
      </c>
      <c r="AW21" s="36" t="str">
        <f ca="1">IF(ISBLANK(AW20),"",(IF(ISNA(LOOKUP(9^9,$G20:AV20)),0,LOOKUP(9^9,$G20:AV20))+IF(ISNA(LOOKUP(9^9,INDIRECT(ADDRESS(ROW(AW23),IF(ISNA(MATCH(LOOKUP(9^9,$G20:AV20),$G20:AV20,0)+COLUMN($F20)),0,MATCH(LOOKUP(9^9,$G20:AV20),$G20:AV20,0)+COLUMN($F20)),3)&amp;":"&amp;ADDRESS(ROW(AW23),COLUMN(AV23),4)))),IF(ISNA((LOOKUP(9^9,$G22:AV22))),0,(LOOKUP(9^9,$G22:AV22))),IF(ISNA((LOOKUP(9^9,$G23:AV23))),0,(LOOKUP(9^9,$G23:AV23))))-AW20))</f>
        <v/>
      </c>
      <c r="AX21" s="36" t="str">
        <f ca="1">IF(ISBLANK(AX20),"",(IF(ISNA(LOOKUP(9^9,$G20:AW20)),0,LOOKUP(9^9,$G20:AW20))+IF(ISNA(LOOKUP(9^9,INDIRECT(ADDRESS(ROW(AX23),IF(ISNA(MATCH(LOOKUP(9^9,$G20:AW20),$G20:AW20,0)+COLUMN($F20)),0,MATCH(LOOKUP(9^9,$G20:AW20),$G20:AW20,0)+COLUMN($F20)),3)&amp;":"&amp;ADDRESS(ROW(AX23),COLUMN(AW23),4)))),IF(ISNA((LOOKUP(9^9,$G22:AW22))),0,(LOOKUP(9^9,$G22:AW22))),IF(ISNA((LOOKUP(9^9,$G23:AW23))),0,(LOOKUP(9^9,$G23:AW23))))-AX20))</f>
        <v/>
      </c>
      <c r="AY21" s="36" t="str">
        <f ca="1">IF(ISBLANK(AY20),"",(IF(ISNA(LOOKUP(9^9,$G20:AX20)),0,LOOKUP(9^9,$G20:AX20))+IF(ISNA(LOOKUP(9^9,INDIRECT(ADDRESS(ROW(AY23),IF(ISNA(MATCH(LOOKUP(9^9,$G20:AX20),$G20:AX20,0)+COLUMN($F20)),0,MATCH(LOOKUP(9^9,$G20:AX20),$G20:AX20,0)+COLUMN($F20)),3)&amp;":"&amp;ADDRESS(ROW(AY23),COLUMN(AX23),4)))),IF(ISNA((LOOKUP(9^9,$G22:AX22))),0,(LOOKUP(9^9,$G22:AX22))),IF(ISNA((LOOKUP(9^9,$G23:AX23))),0,(LOOKUP(9^9,$G23:AX23))))-AY20))</f>
        <v/>
      </c>
      <c r="AZ21" s="36" t="str">
        <f ca="1">IF(ISBLANK(AZ20),"",(IF(ISNA(LOOKUP(9^9,$G20:AY20)),0,LOOKUP(9^9,$G20:AY20))+IF(ISNA(LOOKUP(9^9,INDIRECT(ADDRESS(ROW(AZ23),IF(ISNA(MATCH(LOOKUP(9^9,$G20:AY20),$G20:AY20,0)+COLUMN($F20)),0,MATCH(LOOKUP(9^9,$G20:AY20),$G20:AY20,0)+COLUMN($F20)),3)&amp;":"&amp;ADDRESS(ROW(AZ23),COLUMN(AY23),4)))),IF(ISNA((LOOKUP(9^9,$G22:AY22))),0,(LOOKUP(9^9,$G22:AY22))),IF(ISNA((LOOKUP(9^9,$G23:AY23))),0,(LOOKUP(9^9,$G23:AY23))))-AZ20))</f>
        <v/>
      </c>
      <c r="BA21" s="36" t="str">
        <f ca="1">IF(ISBLANK(BA20),"",(IF(ISNA(LOOKUP(9^9,$G20:AZ20)),0,LOOKUP(9^9,$G20:AZ20))+IF(ISNA(LOOKUP(9^9,INDIRECT(ADDRESS(ROW(BA23),IF(ISNA(MATCH(LOOKUP(9^9,$G20:AZ20),$G20:AZ20,0)+COLUMN($F20)),0,MATCH(LOOKUP(9^9,$G20:AZ20),$G20:AZ20,0)+COLUMN($F20)),3)&amp;":"&amp;ADDRESS(ROW(BA23),COLUMN(AZ23),4)))),IF(ISNA((LOOKUP(9^9,$G22:AZ22))),0,(LOOKUP(9^9,$G22:AZ22))),IF(ISNA((LOOKUP(9^9,$G23:AZ23))),0,(LOOKUP(9^9,$G23:AZ23))))-BA20))</f>
        <v/>
      </c>
      <c r="BB21" s="36" t="str">
        <f ca="1">IF(ISBLANK(BB20),"",(IF(ISNA(LOOKUP(9^9,$G20:BA20)),0,LOOKUP(9^9,$G20:BA20))+IF(ISNA(LOOKUP(9^9,INDIRECT(ADDRESS(ROW(BB23),IF(ISNA(MATCH(LOOKUP(9^9,$G20:BA20),$G20:BA20,0)+COLUMN($F20)),0,MATCH(LOOKUP(9^9,$G20:BA20),$G20:BA20,0)+COLUMN($F20)),3)&amp;":"&amp;ADDRESS(ROW(BB23),COLUMN(BA23),4)))),IF(ISNA((LOOKUP(9^9,$G22:BA22))),0,(LOOKUP(9^9,$G22:BA22))),IF(ISNA((LOOKUP(9^9,$G23:BA23))),0,(LOOKUP(9^9,$G23:BA23))))-BB20))</f>
        <v/>
      </c>
      <c r="BC21" s="36" t="str">
        <f ca="1">IF(ISBLANK(BC20),"",(IF(ISNA(LOOKUP(9^9,$G20:BB20)),0,LOOKUP(9^9,$G20:BB20))+IF(ISNA(LOOKUP(9^9,INDIRECT(ADDRESS(ROW(BC23),IF(ISNA(MATCH(LOOKUP(9^9,$G20:BB20),$G20:BB20,0)+COLUMN($F20)),0,MATCH(LOOKUP(9^9,$G20:BB20),$G20:BB20,0)+COLUMN($F20)),3)&amp;":"&amp;ADDRESS(ROW(BC23),COLUMN(BB23),4)))),IF(ISNA((LOOKUP(9^9,$G22:BB22))),0,(LOOKUP(9^9,$G22:BB22))),IF(ISNA((LOOKUP(9^9,$G23:BB23))),0,(LOOKUP(9^9,$G23:BB23))))-BC20))</f>
        <v/>
      </c>
      <c r="BD21" s="36" t="str">
        <f ca="1">IF(ISBLANK(BD20),"",(IF(ISNA(LOOKUP(9^9,$G20:BC20)),0,LOOKUP(9^9,$G20:BC20))+IF(ISNA(LOOKUP(9^9,INDIRECT(ADDRESS(ROW(BD23),IF(ISNA(MATCH(LOOKUP(9^9,$G20:BC20),$G20:BC20,0)+COLUMN($F20)),0,MATCH(LOOKUP(9^9,$G20:BC20),$G20:BC20,0)+COLUMN($F20)),3)&amp;":"&amp;ADDRESS(ROW(BD23),COLUMN(BC23),4)))),IF(ISNA((LOOKUP(9^9,$G22:BC22))),0,(LOOKUP(9^9,$G22:BC22))),IF(ISNA((LOOKUP(9^9,$G23:BC23))),0,(LOOKUP(9^9,$G23:BC23))))-BD20))</f>
        <v/>
      </c>
      <c r="BE21" s="36" t="str">
        <f ca="1">IF(ISBLANK(BE20),"",(IF(ISNA(LOOKUP(9^9,$G20:BD20)),0,LOOKUP(9^9,$G20:BD20))+IF(ISNA(LOOKUP(9^9,INDIRECT(ADDRESS(ROW(BE23),IF(ISNA(MATCH(LOOKUP(9^9,$G20:BD20),$G20:BD20,0)+COLUMN($F20)),0,MATCH(LOOKUP(9^9,$G20:BD20),$G20:BD20,0)+COLUMN($F20)),3)&amp;":"&amp;ADDRESS(ROW(BE23),COLUMN(BD23),4)))),IF(ISNA((LOOKUP(9^9,$G22:BD22))),0,(LOOKUP(9^9,$G22:BD22))),IF(ISNA((LOOKUP(9^9,$G23:BD23))),0,(LOOKUP(9^9,$G23:BD23))))-BE20))</f>
        <v/>
      </c>
      <c r="BF21" s="36" t="str">
        <f ca="1">IF(ISBLANK(BF20),"",(IF(ISNA(LOOKUP(9^9,$G20:BE20)),0,LOOKUP(9^9,$G20:BE20))+IF(ISNA(LOOKUP(9^9,INDIRECT(ADDRESS(ROW(BF23),IF(ISNA(MATCH(LOOKUP(9^9,$G20:BE20),$G20:BE20,0)+COLUMN($F20)),0,MATCH(LOOKUP(9^9,$G20:BE20),$G20:BE20,0)+COLUMN($F20)),3)&amp;":"&amp;ADDRESS(ROW(BF23),COLUMN(BE23),4)))),IF(ISNA((LOOKUP(9^9,$G22:BE22))),0,(LOOKUP(9^9,$G22:BE22))),IF(ISNA((LOOKUP(9^9,$G23:BE23))),0,(LOOKUP(9^9,$G23:BE23))))-BF20))</f>
        <v/>
      </c>
      <c r="BG21" s="36" t="str">
        <f ca="1">IF(ISBLANK(BG20),"",(IF(ISNA(LOOKUP(9^9,$G20:BF20)),0,LOOKUP(9^9,$G20:BF20))+IF(ISNA(LOOKUP(9^9,INDIRECT(ADDRESS(ROW(BG23),IF(ISNA(MATCH(LOOKUP(9^9,$G20:BF20),$G20:BF20,0)+COLUMN($F20)),0,MATCH(LOOKUP(9^9,$G20:BF20),$G20:BF20,0)+COLUMN($F20)),3)&amp;":"&amp;ADDRESS(ROW(BG23),COLUMN(BF23),4)))),IF(ISNA((LOOKUP(9^9,$G22:BF22))),0,(LOOKUP(9^9,$G22:BF22))),IF(ISNA((LOOKUP(9^9,$G23:BF23))),0,(LOOKUP(9^9,$G23:BF23))))-BG20))</f>
        <v/>
      </c>
      <c r="BH21" s="36" t="str">
        <f ca="1">IF(ISBLANK(BH20),"",(IF(ISNA(LOOKUP(9^9,$G20:BG20)),0,LOOKUP(9^9,$G20:BG20))+IF(ISNA(LOOKUP(9^9,INDIRECT(ADDRESS(ROW(BH23),IF(ISNA(MATCH(LOOKUP(9^9,$G20:BG20),$G20:BG20,0)+COLUMN($F20)),0,MATCH(LOOKUP(9^9,$G20:BG20),$G20:BG20,0)+COLUMN($F20)),3)&amp;":"&amp;ADDRESS(ROW(BH23),COLUMN(BG23),4)))),IF(ISNA((LOOKUP(9^9,$G22:BG22))),0,(LOOKUP(9^9,$G22:BG22))),IF(ISNA((LOOKUP(9^9,$G23:BG23))),0,(LOOKUP(9^9,$G23:BG23))))-BH20))</f>
        <v/>
      </c>
      <c r="BI21" s="36" t="str">
        <f ca="1">IF(ISBLANK(BI20),"",(IF(ISNA(LOOKUP(9^9,$G20:BH20)),0,LOOKUP(9^9,$G20:BH20))+IF(ISNA(LOOKUP(9^9,INDIRECT(ADDRESS(ROW(BI23),IF(ISNA(MATCH(LOOKUP(9^9,$G20:BH20),$G20:BH20,0)+COLUMN($F20)),0,MATCH(LOOKUP(9^9,$G20:BH20),$G20:BH20,0)+COLUMN($F20)),3)&amp;":"&amp;ADDRESS(ROW(BI23),COLUMN(BH23),4)))),IF(ISNA((LOOKUP(9^9,$G22:BH22))),0,(LOOKUP(9^9,$G22:BH22))),IF(ISNA((LOOKUP(9^9,$G23:BH23))),0,(LOOKUP(9^9,$G23:BH23))))-BI20))</f>
        <v/>
      </c>
      <c r="BJ21" s="36" t="str">
        <f ca="1">IF(ISBLANK(BJ20),"",(IF(ISNA(LOOKUP(9^9,$G20:BI20)),0,LOOKUP(9^9,$G20:BI20))+IF(ISNA(LOOKUP(9^9,INDIRECT(ADDRESS(ROW(BJ23),IF(ISNA(MATCH(LOOKUP(9^9,$G20:BI20),$G20:BI20,0)+COLUMN($F20)),0,MATCH(LOOKUP(9^9,$G20:BI20),$G20:BI20,0)+COLUMN($F20)),3)&amp;":"&amp;ADDRESS(ROW(BJ23),COLUMN(BI23),4)))),IF(ISNA((LOOKUP(9^9,$G22:BI22))),0,(LOOKUP(9^9,$G22:BI22))),IF(ISNA((LOOKUP(9^9,$G23:BI23))),0,(LOOKUP(9^9,$G23:BI23))))-BJ20))</f>
        <v/>
      </c>
      <c r="BK21" s="36" t="str">
        <f ca="1">IF(ISBLANK(BK20),"",(IF(ISNA(LOOKUP(9^9,$G20:BJ20)),0,LOOKUP(9^9,$G20:BJ20))+IF(ISNA(LOOKUP(9^9,INDIRECT(ADDRESS(ROW(BK23),IF(ISNA(MATCH(LOOKUP(9^9,$G20:BJ20),$G20:BJ20,0)+COLUMN($F20)),0,MATCH(LOOKUP(9^9,$G20:BJ20),$G20:BJ20,0)+COLUMN($F20)),3)&amp;":"&amp;ADDRESS(ROW(BK23),COLUMN(BJ23),4)))),IF(ISNA((LOOKUP(9^9,$G22:BJ22))),0,(LOOKUP(9^9,$G22:BJ22))),IF(ISNA((LOOKUP(9^9,$G23:BJ23))),0,(LOOKUP(9^9,$G23:BJ23))))-BK20))</f>
        <v/>
      </c>
      <c r="BL21" s="36" t="str">
        <f ca="1">IF(ISBLANK(BL20),"",(IF(ISNA(LOOKUP(9^9,$G20:BK20)),0,LOOKUP(9^9,$G20:BK20))+IF(ISNA(LOOKUP(9^9,INDIRECT(ADDRESS(ROW(BL23),IF(ISNA(MATCH(LOOKUP(9^9,$G20:BK20),$G20:BK20,0)+COLUMN($F20)),0,MATCH(LOOKUP(9^9,$G20:BK20),$G20:BK20,0)+COLUMN($F20)),3)&amp;":"&amp;ADDRESS(ROW(BL23),COLUMN(BK23),4)))),IF(ISNA((LOOKUP(9^9,$G22:BK22))),0,(LOOKUP(9^9,$G22:BK22))),IF(ISNA((LOOKUP(9^9,$G23:BK23))),0,(LOOKUP(9^9,$G23:BK23))))-BL20))</f>
        <v/>
      </c>
      <c r="BM21" s="36" t="str">
        <f ca="1">IF(ISBLANK(BM20),"",(IF(ISNA(LOOKUP(9^9,$G20:BL20)),0,LOOKUP(9^9,$G20:BL20))+IF(ISNA(LOOKUP(9^9,INDIRECT(ADDRESS(ROW(BM23),IF(ISNA(MATCH(LOOKUP(9^9,$G20:BL20),$G20:BL20,0)+COLUMN($F20)),0,MATCH(LOOKUP(9^9,$G20:BL20),$G20:BL20,0)+COLUMN($F20)),3)&amp;":"&amp;ADDRESS(ROW(BM23),COLUMN(BL23),4)))),IF(ISNA((LOOKUP(9^9,$G22:BL22))),0,(LOOKUP(9^9,$G22:BL22))),IF(ISNA((LOOKUP(9^9,$G23:BL23))),0,(LOOKUP(9^9,$G23:BL23))))-BM20))</f>
        <v/>
      </c>
      <c r="BN21" s="36" t="str">
        <f ca="1">IF(ISBLANK(BN20),"",(IF(ISNA(LOOKUP(9^9,$G20:BM20)),0,LOOKUP(9^9,$G20:BM20))+IF(ISNA(LOOKUP(9^9,INDIRECT(ADDRESS(ROW(BN23),IF(ISNA(MATCH(LOOKUP(9^9,$G20:BM20),$G20:BM20,0)+COLUMN($F20)),0,MATCH(LOOKUP(9^9,$G20:BM20),$G20:BM20,0)+COLUMN($F20)),3)&amp;":"&amp;ADDRESS(ROW(BN23),COLUMN(BM23),4)))),IF(ISNA((LOOKUP(9^9,$G22:BM22))),0,(LOOKUP(9^9,$G22:BM22))),IF(ISNA((LOOKUP(9^9,$G23:BM23))),0,(LOOKUP(9^9,$G23:BM23))))-BN20))</f>
        <v/>
      </c>
      <c r="BO21" s="36" t="str">
        <f ca="1">IF(ISBLANK(BO20),"",(IF(ISNA(LOOKUP(9^9,$G20:BN20)),0,LOOKUP(9^9,$G20:BN20))+IF(ISNA(LOOKUP(9^9,INDIRECT(ADDRESS(ROW(BO23),IF(ISNA(MATCH(LOOKUP(9^9,$G20:BN20),$G20:BN20,0)+COLUMN($F20)),0,MATCH(LOOKUP(9^9,$G20:BN20),$G20:BN20,0)+COLUMN($F20)),3)&amp;":"&amp;ADDRESS(ROW(BO23),COLUMN(BN23),4)))),IF(ISNA((LOOKUP(9^9,$G22:BN22))),0,(LOOKUP(9^9,$G22:BN22))),IF(ISNA((LOOKUP(9^9,$G23:BN23))),0,(LOOKUP(9^9,$G23:BN23))))-BO20))</f>
        <v/>
      </c>
      <c r="BP21" s="36" t="str">
        <f ca="1">IF(ISBLANK(BP20),"",(IF(ISNA(LOOKUP(9^9,$G20:BO20)),0,LOOKUP(9^9,$G20:BO20))+IF(ISNA(LOOKUP(9^9,INDIRECT(ADDRESS(ROW(BP23),IF(ISNA(MATCH(LOOKUP(9^9,$G20:BO20),$G20:BO20,0)+COLUMN($F20)),0,MATCH(LOOKUP(9^9,$G20:BO20),$G20:BO20,0)+COLUMN($F20)),3)&amp;":"&amp;ADDRESS(ROW(BP23),COLUMN(BO23),4)))),IF(ISNA((LOOKUP(9^9,$G22:BO22))),0,(LOOKUP(9^9,$G22:BO22))),IF(ISNA((LOOKUP(9^9,$G23:BO23))),0,(LOOKUP(9^9,$G23:BO23))))-BP20))</f>
        <v/>
      </c>
      <c r="BQ21" s="36" t="str">
        <f ca="1">IF(ISBLANK(BQ20),"",(IF(ISNA(LOOKUP(9^9,$G20:BP20)),0,LOOKUP(9^9,$G20:BP20))+IF(ISNA(LOOKUP(9^9,INDIRECT(ADDRESS(ROW(BQ23),IF(ISNA(MATCH(LOOKUP(9^9,$G20:BP20),$G20:BP20,0)+COLUMN($F20)),0,MATCH(LOOKUP(9^9,$G20:BP20),$G20:BP20,0)+COLUMN($F20)),3)&amp;":"&amp;ADDRESS(ROW(BQ23),COLUMN(BP23),4)))),IF(ISNA((LOOKUP(9^9,$G22:BP22))),0,(LOOKUP(9^9,$G22:BP22))),IF(ISNA((LOOKUP(9^9,$G23:BP23))),0,(LOOKUP(9^9,$G23:BP23))))-BQ20))</f>
        <v/>
      </c>
      <c r="BR21" s="36" t="str">
        <f ca="1">IF(ISBLANK(BR20),"",(IF(ISNA(LOOKUP(9^9,$G20:BQ20)),0,LOOKUP(9^9,$G20:BQ20))+IF(ISNA(LOOKUP(9^9,INDIRECT(ADDRESS(ROW(BR23),IF(ISNA(MATCH(LOOKUP(9^9,$G20:BQ20),$G20:BQ20,0)+COLUMN($F20)),0,MATCH(LOOKUP(9^9,$G20:BQ20),$G20:BQ20,0)+COLUMN($F20)),3)&amp;":"&amp;ADDRESS(ROW(BR23),COLUMN(BQ23),4)))),IF(ISNA((LOOKUP(9^9,$G22:BQ22))),0,(LOOKUP(9^9,$G22:BQ22))),IF(ISNA((LOOKUP(9^9,$G23:BQ23))),0,(LOOKUP(9^9,$G23:BQ23))))-BR20))</f>
        <v/>
      </c>
      <c r="BS21" s="36" t="str">
        <f ca="1">IF(ISBLANK(BS20),"",(IF(ISNA(LOOKUP(9^9,$G20:BR20)),0,LOOKUP(9^9,$G20:BR20))+IF(ISNA(LOOKUP(9^9,INDIRECT(ADDRESS(ROW(BS23),IF(ISNA(MATCH(LOOKUP(9^9,$G20:BR20),$G20:BR20,0)+COLUMN($F20)),0,MATCH(LOOKUP(9^9,$G20:BR20),$G20:BR20,0)+COLUMN($F20)),3)&amp;":"&amp;ADDRESS(ROW(BS23),COLUMN(BR23),4)))),IF(ISNA((LOOKUP(9^9,$G22:BR22))),0,(LOOKUP(9^9,$G22:BR22))),IF(ISNA((LOOKUP(9^9,$G23:BR23))),0,(LOOKUP(9^9,$G23:BR23))))-BS20))</f>
        <v/>
      </c>
      <c r="BT21" s="36" t="str">
        <f ca="1">IF(ISBLANK(BT20),"",(IF(ISNA(LOOKUP(9^9,$G20:BS20)),0,LOOKUP(9^9,$G20:BS20))+IF(ISNA(LOOKUP(9^9,INDIRECT(ADDRESS(ROW(BT23),IF(ISNA(MATCH(LOOKUP(9^9,$G20:BS20),$G20:BS20,0)+COLUMN($F20)),0,MATCH(LOOKUP(9^9,$G20:BS20),$G20:BS20,0)+COLUMN($F20)),3)&amp;":"&amp;ADDRESS(ROW(BT23),COLUMN(BS23),4)))),IF(ISNA((LOOKUP(9^9,$G22:BS22))),0,(LOOKUP(9^9,$G22:BS22))),IF(ISNA((LOOKUP(9^9,$G23:BS23))),0,(LOOKUP(9^9,$G23:BS23))))-BT20))</f>
        <v/>
      </c>
      <c r="BU21" s="36" t="str">
        <f ca="1">IF(ISBLANK(BU20),"",(IF(ISNA(LOOKUP(9^9,$G20:BT20)),0,LOOKUP(9^9,$G20:BT20))+IF(ISNA(LOOKUP(9^9,INDIRECT(ADDRESS(ROW(BU23),IF(ISNA(MATCH(LOOKUP(9^9,$G20:BT20),$G20:BT20,0)+COLUMN($F20)),0,MATCH(LOOKUP(9^9,$G20:BT20),$G20:BT20,0)+COLUMN($F20)),3)&amp;":"&amp;ADDRESS(ROW(BU23),COLUMN(BT23),4)))),IF(ISNA((LOOKUP(9^9,$G22:BT22))),0,(LOOKUP(9^9,$G22:BT22))),IF(ISNA((LOOKUP(9^9,$G23:BT23))),0,(LOOKUP(9^9,$G23:BT23))))-BU20))</f>
        <v/>
      </c>
      <c r="BV21" s="36" t="str">
        <f ca="1">IF(ISBLANK(BV20),"",(IF(ISNA(LOOKUP(9^9,$G20:BU20)),0,LOOKUP(9^9,$G20:BU20))+IF(ISNA(LOOKUP(9^9,INDIRECT(ADDRESS(ROW(BV23),IF(ISNA(MATCH(LOOKUP(9^9,$G20:BU20),$G20:BU20,0)+COLUMN($F20)),0,MATCH(LOOKUP(9^9,$G20:BU20),$G20:BU20,0)+COLUMN($F20)),3)&amp;":"&amp;ADDRESS(ROW(BV23),COLUMN(BU23),4)))),IF(ISNA((LOOKUP(9^9,$G22:BU22))),0,(LOOKUP(9^9,$G22:BU22))),IF(ISNA((LOOKUP(9^9,$G23:BU23))),0,(LOOKUP(9^9,$G23:BU23))))-BV20))</f>
        <v/>
      </c>
      <c r="BW21" s="36" t="str">
        <f ca="1">IF(ISBLANK(BW20),"",(IF(ISNA(LOOKUP(9^9,$G20:BV20)),0,LOOKUP(9^9,$G20:BV20))+IF(ISNA(LOOKUP(9^9,INDIRECT(ADDRESS(ROW(BW23),IF(ISNA(MATCH(LOOKUP(9^9,$G20:BV20),$G20:BV20,0)+COLUMN($F20)),0,MATCH(LOOKUP(9^9,$G20:BV20),$G20:BV20,0)+COLUMN($F20)),3)&amp;":"&amp;ADDRESS(ROW(BW23),COLUMN(BV23),4)))),IF(ISNA((LOOKUP(9^9,$G22:BV22))),0,(LOOKUP(9^9,$G22:BV22))),IF(ISNA((LOOKUP(9^9,$G23:BV23))),0,(LOOKUP(9^9,$G23:BV23))))-BW20))</f>
        <v/>
      </c>
      <c r="BX21" s="36" t="str">
        <f ca="1">IF(ISBLANK(BX20),"",(IF(ISNA(LOOKUP(9^9,$G20:BW20)),0,LOOKUP(9^9,$G20:BW20))+IF(ISNA(LOOKUP(9^9,INDIRECT(ADDRESS(ROW(BX23),IF(ISNA(MATCH(LOOKUP(9^9,$G20:BW20),$G20:BW20,0)+COLUMN($F20)),0,MATCH(LOOKUP(9^9,$G20:BW20),$G20:BW20,0)+COLUMN($F20)),3)&amp;":"&amp;ADDRESS(ROW(BX23),COLUMN(BW23),4)))),IF(ISNA((LOOKUP(9^9,$G22:BW22))),0,(LOOKUP(9^9,$G22:BW22))),IF(ISNA((LOOKUP(9^9,$G23:BW23))),0,(LOOKUP(9^9,$G23:BW23))))-BX20))</f>
        <v/>
      </c>
      <c r="BY21" s="36" t="str">
        <f ca="1">IF(ISBLANK(BY20),"",(IF(ISNA(LOOKUP(9^9,$G20:BX20)),0,LOOKUP(9^9,$G20:BX20))+IF(ISNA(LOOKUP(9^9,INDIRECT(ADDRESS(ROW(BY23),IF(ISNA(MATCH(LOOKUP(9^9,$G20:BX20),$G20:BX20,0)+COLUMN($F20)),0,MATCH(LOOKUP(9^9,$G20:BX20),$G20:BX20,0)+COLUMN($F20)),3)&amp;":"&amp;ADDRESS(ROW(BY23),COLUMN(BX23),4)))),IF(ISNA((LOOKUP(9^9,$G22:BX22))),0,(LOOKUP(9^9,$G22:BX22))),IF(ISNA((LOOKUP(9^9,$G23:BX23))),0,(LOOKUP(9^9,$G23:BX23))))-BY20))</f>
        <v/>
      </c>
      <c r="BZ21" s="36" t="str">
        <f ca="1">IF(ISBLANK(BZ20),"",(IF(ISNA(LOOKUP(9^9,$G20:BY20)),0,LOOKUP(9^9,$G20:BY20))+IF(ISNA(LOOKUP(9^9,INDIRECT(ADDRESS(ROW(BZ23),IF(ISNA(MATCH(LOOKUP(9^9,$G20:BY20),$G20:BY20,0)+COLUMN($F20)),0,MATCH(LOOKUP(9^9,$G20:BY20),$G20:BY20,0)+COLUMN($F20)),3)&amp;":"&amp;ADDRESS(ROW(BZ23),COLUMN(BY23),4)))),IF(ISNA((LOOKUP(9^9,$G22:BY22))),0,(LOOKUP(9^9,$G22:BY22))),IF(ISNA((LOOKUP(9^9,$G23:BY23))),0,(LOOKUP(9^9,$G23:BY23))))-BZ20))</f>
        <v/>
      </c>
      <c r="CA21" s="36" t="str">
        <f ca="1">IF(ISBLANK(CA20),"",(IF(ISNA(LOOKUP(9^9,$G20:BZ20)),0,LOOKUP(9^9,$G20:BZ20))+IF(ISNA(LOOKUP(9^9,INDIRECT(ADDRESS(ROW(CA23),IF(ISNA(MATCH(LOOKUP(9^9,$G20:BZ20),$G20:BZ20,0)+COLUMN($F20)),0,MATCH(LOOKUP(9^9,$G20:BZ20),$G20:BZ20,0)+COLUMN($F20)),3)&amp;":"&amp;ADDRESS(ROW(CA23),COLUMN(BZ23),4)))),IF(ISNA((LOOKUP(9^9,$G22:BZ22))),0,(LOOKUP(9^9,$G22:BZ22))),IF(ISNA((LOOKUP(9^9,$G23:BZ23))),0,(LOOKUP(9^9,$G23:BZ23))))-CA20))</f>
        <v/>
      </c>
      <c r="CB21" s="36" t="str">
        <f ca="1">IF(ISBLANK(CB20),"",(IF(ISNA(LOOKUP(9^9,$G20:CA20)),0,LOOKUP(9^9,$G20:CA20))+IF(ISNA(LOOKUP(9^9,INDIRECT(ADDRESS(ROW(CB23),IF(ISNA(MATCH(LOOKUP(9^9,$G20:CA20),$G20:CA20,0)+COLUMN($F20)),0,MATCH(LOOKUP(9^9,$G20:CA20),$G20:CA20,0)+COLUMN($F20)),3)&amp;":"&amp;ADDRESS(ROW(CB23),COLUMN(CA23),4)))),IF(ISNA((LOOKUP(9^9,$G22:CA22))),0,(LOOKUP(9^9,$G22:CA22))),IF(ISNA((LOOKUP(9^9,$G23:CA23))),0,(LOOKUP(9^9,$G23:CA23))))-CB20))</f>
        <v/>
      </c>
      <c r="CC21" s="36" t="str">
        <f ca="1">IF(ISBLANK(CC20),"",(IF(ISNA(LOOKUP(9^9,$G20:CB20)),0,LOOKUP(9^9,$G20:CB20))+IF(ISNA(LOOKUP(9^9,INDIRECT(ADDRESS(ROW(CC23),IF(ISNA(MATCH(LOOKUP(9^9,$G20:CB20),$G20:CB20,0)+COLUMN($F20)),0,MATCH(LOOKUP(9^9,$G20:CB20),$G20:CB20,0)+COLUMN($F20)),3)&amp;":"&amp;ADDRESS(ROW(CC23),COLUMN(CB23),4)))),IF(ISNA((LOOKUP(9^9,$G22:CB22))),0,(LOOKUP(9^9,$G22:CB22))),IF(ISNA((LOOKUP(9^9,$G23:CB23))),0,(LOOKUP(9^9,$G23:CB23))))-CC20))</f>
        <v/>
      </c>
      <c r="CD21" s="36" t="str">
        <f ca="1">IF(ISBLANK(CD20),"",(IF(ISNA(LOOKUP(9^9,$G20:CC20)),0,LOOKUP(9^9,$G20:CC20))+IF(ISNA(LOOKUP(9^9,INDIRECT(ADDRESS(ROW(CD23),IF(ISNA(MATCH(LOOKUP(9^9,$G20:CC20),$G20:CC20,0)+COLUMN($F20)),0,MATCH(LOOKUP(9^9,$G20:CC20),$G20:CC20,0)+COLUMN($F20)),3)&amp;":"&amp;ADDRESS(ROW(CD23),COLUMN(CC23),4)))),IF(ISNA((LOOKUP(9^9,$G22:CC22))),0,(LOOKUP(9^9,$G22:CC22))),IF(ISNA((LOOKUP(9^9,$G23:CC23))),0,(LOOKUP(9^9,$G23:CC23))))-CD20))</f>
        <v/>
      </c>
      <c r="CE21" s="36" t="str">
        <f ca="1">IF(ISBLANK(CE20),"",(IF(ISNA(LOOKUP(9^9,$G20:CD20)),0,LOOKUP(9^9,$G20:CD20))+IF(ISNA(LOOKUP(9^9,INDIRECT(ADDRESS(ROW(CE23),IF(ISNA(MATCH(LOOKUP(9^9,$G20:CD20),$G20:CD20,0)+COLUMN($F20)),0,MATCH(LOOKUP(9^9,$G20:CD20),$G20:CD20,0)+COLUMN($F20)),3)&amp;":"&amp;ADDRESS(ROW(CE23),COLUMN(CD23),4)))),IF(ISNA((LOOKUP(9^9,$G22:CD22))),0,(LOOKUP(9^9,$G22:CD22))),IF(ISNA((LOOKUP(9^9,$G23:CD23))),0,(LOOKUP(9^9,$G23:CD23))))-CE20))</f>
        <v/>
      </c>
      <c r="CF21" s="36" t="str">
        <f ca="1">IF(ISBLANK(CF20),"",(IF(ISNA(LOOKUP(9^9,$G20:CE20)),0,LOOKUP(9^9,$G20:CE20))+IF(ISNA(LOOKUP(9^9,INDIRECT(ADDRESS(ROW(CF23),IF(ISNA(MATCH(LOOKUP(9^9,$G20:CE20),$G20:CE20,0)+COLUMN($F20)),0,MATCH(LOOKUP(9^9,$G20:CE20),$G20:CE20,0)+COLUMN($F20)),3)&amp;":"&amp;ADDRESS(ROW(CF23),COLUMN(CE23),4)))),IF(ISNA((LOOKUP(9^9,$G22:CE22))),0,(LOOKUP(9^9,$G22:CE22))),IF(ISNA((LOOKUP(9^9,$G23:CE23))),0,(LOOKUP(9^9,$G23:CE23))))-CF20))</f>
        <v/>
      </c>
      <c r="CG21" s="36" t="str">
        <f ca="1">IF(ISBLANK(CG20),"",(IF(ISNA(LOOKUP(9^9,$G20:CF20)),0,LOOKUP(9^9,$G20:CF20))+IF(ISNA(LOOKUP(9^9,INDIRECT(ADDRESS(ROW(CG23),IF(ISNA(MATCH(LOOKUP(9^9,$G20:CF20),$G20:CF20,0)+COLUMN($F20)),0,MATCH(LOOKUP(9^9,$G20:CF20),$G20:CF20,0)+COLUMN($F20)),3)&amp;":"&amp;ADDRESS(ROW(CG23),COLUMN(CF23),4)))),IF(ISNA((LOOKUP(9^9,$G22:CF22))),0,(LOOKUP(9^9,$G22:CF22))),IF(ISNA((LOOKUP(9^9,$G23:CF23))),0,(LOOKUP(9^9,$G23:CF23))))-CG20))</f>
        <v/>
      </c>
      <c r="CH21" s="36" t="str">
        <f ca="1">IF(ISBLANK(CH20),"",(IF(ISNA(LOOKUP(9^9,$G20:CG20)),0,LOOKUP(9^9,$G20:CG20))+IF(ISNA(LOOKUP(9^9,INDIRECT(ADDRESS(ROW(CH23),IF(ISNA(MATCH(LOOKUP(9^9,$G20:CG20),$G20:CG20,0)+COLUMN($F20)),0,MATCH(LOOKUP(9^9,$G20:CG20),$G20:CG20,0)+COLUMN($F20)),3)&amp;":"&amp;ADDRESS(ROW(CH23),COLUMN(CG23),4)))),IF(ISNA((LOOKUP(9^9,$G22:CG22))),0,(LOOKUP(9^9,$G22:CG22))),IF(ISNA((LOOKUP(9^9,$G23:CG23))),0,(LOOKUP(9^9,$G23:CG23))))-CH20))</f>
        <v/>
      </c>
      <c r="CI21" s="36" t="str">
        <f ca="1">IF(ISBLANK(CI20),"",(IF(ISNA(LOOKUP(9^9,$G20:CH20)),0,LOOKUP(9^9,$G20:CH20))+IF(ISNA(LOOKUP(9^9,INDIRECT(ADDRESS(ROW(CI23),IF(ISNA(MATCH(LOOKUP(9^9,$G20:CH20),$G20:CH20,0)+COLUMN($F20)),0,MATCH(LOOKUP(9^9,$G20:CH20),$G20:CH20,0)+COLUMN($F20)),3)&amp;":"&amp;ADDRESS(ROW(CI23),COLUMN(CH23),4)))),IF(ISNA((LOOKUP(9^9,$G22:CH22))),0,(LOOKUP(9^9,$G22:CH22))),IF(ISNA((LOOKUP(9^9,$G23:CH23))),0,(LOOKUP(9^9,$G23:CH23))))-CI20))</f>
        <v/>
      </c>
      <c r="CJ21" s="36" t="str">
        <f ca="1">IF(ISBLANK(CJ20),"",(IF(ISNA(LOOKUP(9^9,$G20:CI20)),0,LOOKUP(9^9,$G20:CI20))+IF(ISNA(LOOKUP(9^9,INDIRECT(ADDRESS(ROW(CJ23),IF(ISNA(MATCH(LOOKUP(9^9,$G20:CI20),$G20:CI20,0)+COLUMN($F20)),0,MATCH(LOOKUP(9^9,$G20:CI20),$G20:CI20,0)+COLUMN($F20)),3)&amp;":"&amp;ADDRESS(ROW(CJ23),COLUMN(CI23),4)))),IF(ISNA((LOOKUP(9^9,$G22:CI22))),0,(LOOKUP(9^9,$G22:CI22))),IF(ISNA((LOOKUP(9^9,$G23:CI23))),0,(LOOKUP(9^9,$G23:CI23))))-CJ20))</f>
        <v/>
      </c>
      <c r="CK21" s="36" t="str">
        <f ca="1">IF(ISBLANK(CK20),"",(IF(ISNA(LOOKUP(9^9,$G20:CJ20)),0,LOOKUP(9^9,$G20:CJ20))+IF(ISNA(LOOKUP(9^9,INDIRECT(ADDRESS(ROW(CK23),IF(ISNA(MATCH(LOOKUP(9^9,$G20:CJ20),$G20:CJ20,0)+COLUMN($F20)),0,MATCH(LOOKUP(9^9,$G20:CJ20),$G20:CJ20,0)+COLUMN($F20)),3)&amp;":"&amp;ADDRESS(ROW(CK23),COLUMN(CJ23),4)))),IF(ISNA((LOOKUP(9^9,$G22:CJ22))),0,(LOOKUP(9^9,$G22:CJ22))),IF(ISNA((LOOKUP(9^9,$G23:CJ23))),0,(LOOKUP(9^9,$G23:CJ23))))-CK20))</f>
        <v/>
      </c>
      <c r="CL21" s="36" t="str">
        <f ca="1">IF(ISBLANK(CL20),"",(IF(ISNA(LOOKUP(9^9,$G20:CK20)),0,LOOKUP(9^9,$G20:CK20))+IF(ISNA(LOOKUP(9^9,INDIRECT(ADDRESS(ROW(CL23),IF(ISNA(MATCH(LOOKUP(9^9,$G20:CK20),$G20:CK20,0)+COLUMN($F20)),0,MATCH(LOOKUP(9^9,$G20:CK20),$G20:CK20,0)+COLUMN($F20)),3)&amp;":"&amp;ADDRESS(ROW(CL23),COLUMN(CK23),4)))),IF(ISNA((LOOKUP(9^9,$G22:CK22))),0,(LOOKUP(9^9,$G22:CK22))),IF(ISNA((LOOKUP(9^9,$G23:CK23))),0,(LOOKUP(9^9,$G23:CK23))))-CL20))</f>
        <v/>
      </c>
      <c r="CM21" s="36" t="str">
        <f ca="1">IF(ISBLANK(CM20),"",(IF(ISNA(LOOKUP(9^9,$G20:CL20)),0,LOOKUP(9^9,$G20:CL20))+IF(ISNA(LOOKUP(9^9,INDIRECT(ADDRESS(ROW(CM23),IF(ISNA(MATCH(LOOKUP(9^9,$G20:CL20),$G20:CL20,0)+COLUMN($F20)),0,MATCH(LOOKUP(9^9,$G20:CL20),$G20:CL20,0)+COLUMN($F20)),3)&amp;":"&amp;ADDRESS(ROW(CM23),COLUMN(CL23),4)))),IF(ISNA((LOOKUP(9^9,$G22:CL22))),0,(LOOKUP(9^9,$G22:CL22))),IF(ISNA((LOOKUP(9^9,$G23:CL23))),0,(LOOKUP(9^9,$G23:CL23))))-CM20))</f>
        <v/>
      </c>
      <c r="CN21" s="36" t="str">
        <f ca="1">IF(ISBLANK(CN20),"",(IF(ISNA(LOOKUP(9^9,$G20:CM20)),0,LOOKUP(9^9,$G20:CM20))+IF(ISNA(LOOKUP(9^9,INDIRECT(ADDRESS(ROW(CN23),IF(ISNA(MATCH(LOOKUP(9^9,$G20:CM20),$G20:CM20,0)+COLUMN($F20)),0,MATCH(LOOKUP(9^9,$G20:CM20),$G20:CM20,0)+COLUMN($F20)),3)&amp;":"&amp;ADDRESS(ROW(CN23),COLUMN(CM23),4)))),IF(ISNA((LOOKUP(9^9,$G22:CM22))),0,(LOOKUP(9^9,$G22:CM22))),IF(ISNA((LOOKUP(9^9,$G23:CM23))),0,(LOOKUP(9^9,$G23:CM23))))-CN20))</f>
        <v/>
      </c>
      <c r="CO21" s="36" t="str">
        <f ca="1">IF(ISBLANK(CO20),"",(IF(ISNA(LOOKUP(9^9,$G20:CN20)),0,LOOKUP(9^9,$G20:CN20))+IF(ISNA(LOOKUP(9^9,INDIRECT(ADDRESS(ROW(CO23),IF(ISNA(MATCH(LOOKUP(9^9,$G20:CN20),$G20:CN20,0)+COLUMN($F20)),0,MATCH(LOOKUP(9^9,$G20:CN20),$G20:CN20,0)+COLUMN($F20)),3)&amp;":"&amp;ADDRESS(ROW(CO23),COLUMN(CN23),4)))),IF(ISNA((LOOKUP(9^9,$G22:CN22))),0,(LOOKUP(9^9,$G22:CN22))),IF(ISNA((LOOKUP(9^9,$G23:CN23))),0,(LOOKUP(9^9,$G23:CN23))))-CO20))</f>
        <v/>
      </c>
      <c r="CP21" s="36" t="str">
        <f ca="1">IF(ISBLANK(CP20),"",(IF(ISNA(LOOKUP(9^9,$G20:CO20)),0,LOOKUP(9^9,$G20:CO20))+IF(ISNA(LOOKUP(9^9,INDIRECT(ADDRESS(ROW(CP23),IF(ISNA(MATCH(LOOKUP(9^9,$G20:CO20),$G20:CO20,0)+COLUMN($F20)),0,MATCH(LOOKUP(9^9,$G20:CO20),$G20:CO20,0)+COLUMN($F20)),3)&amp;":"&amp;ADDRESS(ROW(CP23),COLUMN(CO23),4)))),IF(ISNA((LOOKUP(9^9,$G22:CO22))),0,(LOOKUP(9^9,$G22:CO22))),IF(ISNA((LOOKUP(9^9,$G23:CO23))),0,(LOOKUP(9^9,$G23:CO23))))-CP20))</f>
        <v/>
      </c>
      <c r="CQ21" s="36" t="str">
        <f ca="1">IF(ISBLANK(CQ20),"",(IF(ISNA(LOOKUP(9^9,$G20:CP20)),0,LOOKUP(9^9,$G20:CP20))+IF(ISNA(LOOKUP(9^9,INDIRECT(ADDRESS(ROW(CQ23),IF(ISNA(MATCH(LOOKUP(9^9,$G20:CP20),$G20:CP20,0)+COLUMN($F20)),0,MATCH(LOOKUP(9^9,$G20:CP20),$G20:CP20,0)+COLUMN($F20)),3)&amp;":"&amp;ADDRESS(ROW(CQ23),COLUMN(CP23),4)))),IF(ISNA((LOOKUP(9^9,$G22:CP22))),0,(LOOKUP(9^9,$G22:CP22))),IF(ISNA((LOOKUP(9^9,$G23:CP23))),0,(LOOKUP(9^9,$G23:CP23))))-CQ20))</f>
        <v/>
      </c>
      <c r="CR21" s="36" t="str">
        <f ca="1">IF(ISBLANK(CR20),"",(IF(ISNA(LOOKUP(9^9,$G20:CQ20)),0,LOOKUP(9^9,$G20:CQ20))+IF(ISNA(LOOKUP(9^9,INDIRECT(ADDRESS(ROW(CR23),IF(ISNA(MATCH(LOOKUP(9^9,$G20:CQ20),$G20:CQ20,0)+COLUMN($F20)),0,MATCH(LOOKUP(9^9,$G20:CQ20),$G20:CQ20,0)+COLUMN($F20)),3)&amp;":"&amp;ADDRESS(ROW(CR23),COLUMN(CQ23),4)))),IF(ISNA((LOOKUP(9^9,$G22:CQ22))),0,(LOOKUP(9^9,$G22:CQ22))),IF(ISNA((LOOKUP(9^9,$G23:CQ23))),0,(LOOKUP(9^9,$G23:CQ23))))-CR20))</f>
        <v/>
      </c>
      <c r="CS21" s="36" t="str">
        <f ca="1">IF(ISBLANK(CS20),"",(IF(ISNA(LOOKUP(9^9,$G20:CR20)),0,LOOKUP(9^9,$G20:CR20))+IF(ISNA(LOOKUP(9^9,INDIRECT(ADDRESS(ROW(CS23),IF(ISNA(MATCH(LOOKUP(9^9,$G20:CR20),$G20:CR20,0)+COLUMN($F20)),0,MATCH(LOOKUP(9^9,$G20:CR20),$G20:CR20,0)+COLUMN($F20)),3)&amp;":"&amp;ADDRESS(ROW(CS23),COLUMN(CR23),4)))),IF(ISNA((LOOKUP(9^9,$G22:CR22))),0,(LOOKUP(9^9,$G22:CR22))),IF(ISNA((LOOKUP(9^9,$G23:CR23))),0,(LOOKUP(9^9,$G23:CR23))))-CS20))</f>
        <v/>
      </c>
      <c r="CT21" s="36" t="str">
        <f ca="1">IF(ISBLANK(CT20),"",(IF(ISNA(LOOKUP(9^9,$G20:CS20)),0,LOOKUP(9^9,$G20:CS20))+IF(ISNA(LOOKUP(9^9,INDIRECT(ADDRESS(ROW(CT23),IF(ISNA(MATCH(LOOKUP(9^9,$G20:CS20),$G20:CS20,0)+COLUMN($F20)),0,MATCH(LOOKUP(9^9,$G20:CS20),$G20:CS20,0)+COLUMN($F20)),3)&amp;":"&amp;ADDRESS(ROW(CT23),COLUMN(CS23),4)))),IF(ISNA((LOOKUP(9^9,$G22:CS22))),0,(LOOKUP(9^9,$G22:CS22))),IF(ISNA((LOOKUP(9^9,$G23:CS23))),0,(LOOKUP(9^9,$G23:CS23))))-CT20))</f>
        <v/>
      </c>
      <c r="CU21" s="36" t="str">
        <f ca="1">IF(ISBLANK(CU20),"",(IF(ISNA(LOOKUP(9^9,$G20:CT20)),0,LOOKUP(9^9,$G20:CT20))+IF(ISNA(LOOKUP(9^9,INDIRECT(ADDRESS(ROW(CU23),IF(ISNA(MATCH(LOOKUP(9^9,$G20:CT20),$G20:CT20,0)+COLUMN($F20)),0,MATCH(LOOKUP(9^9,$G20:CT20),$G20:CT20,0)+COLUMN($F20)),3)&amp;":"&amp;ADDRESS(ROW(CU23),COLUMN(CT23),4)))),IF(ISNA((LOOKUP(9^9,$G22:CT22))),0,(LOOKUP(9^9,$G22:CT22))),IF(ISNA((LOOKUP(9^9,$G23:CT23))),0,(LOOKUP(9^9,$G23:CT23))))-CU20))</f>
        <v/>
      </c>
      <c r="CV21" s="36" t="str">
        <f ca="1">IF(ISBLANK(CV20),"",(IF(ISNA(LOOKUP(9^9,$G20:CU20)),0,LOOKUP(9^9,$G20:CU20))+IF(ISNA(LOOKUP(9^9,INDIRECT(ADDRESS(ROW(CV23),IF(ISNA(MATCH(LOOKUP(9^9,$G20:CU20),$G20:CU20,0)+COLUMN($F20)),0,MATCH(LOOKUP(9^9,$G20:CU20),$G20:CU20,0)+COLUMN($F20)),3)&amp;":"&amp;ADDRESS(ROW(CV23),COLUMN(CU23),4)))),IF(ISNA((LOOKUP(9^9,$G22:CU22))),0,(LOOKUP(9^9,$G22:CU22))),IF(ISNA((LOOKUP(9^9,$G23:CU23))),0,(LOOKUP(9^9,$G23:CU23))))-CV20))</f>
        <v/>
      </c>
      <c r="CW21" s="36" t="str">
        <f ca="1">IF(ISBLANK(CW20),"",(IF(ISNA(LOOKUP(9^9,$G20:CV20)),0,LOOKUP(9^9,$G20:CV20))+IF(ISNA(LOOKUP(9^9,INDIRECT(ADDRESS(ROW(CW23),IF(ISNA(MATCH(LOOKUP(9^9,$G20:CV20),$G20:CV20,0)+COLUMN($F20)),0,MATCH(LOOKUP(9^9,$G20:CV20),$G20:CV20,0)+COLUMN($F20)),3)&amp;":"&amp;ADDRESS(ROW(CW23),COLUMN(CV23),4)))),IF(ISNA((LOOKUP(9^9,$G22:CV22))),0,(LOOKUP(9^9,$G22:CV22))),IF(ISNA((LOOKUP(9^9,$G23:CV23))),0,(LOOKUP(9^9,$G23:CV23))))-CW20))</f>
        <v/>
      </c>
      <c r="CX21" s="36" t="str">
        <f ca="1">IF(ISBLANK(CX20),"",(IF(ISNA(LOOKUP(9^9,$G20:CW20)),0,LOOKUP(9^9,$G20:CW20))+IF(ISNA(LOOKUP(9^9,INDIRECT(ADDRESS(ROW(CX23),IF(ISNA(MATCH(LOOKUP(9^9,$G20:CW20),$G20:CW20,0)+COLUMN($F20)),0,MATCH(LOOKUP(9^9,$G20:CW20),$G20:CW20,0)+COLUMN($F20)),3)&amp;":"&amp;ADDRESS(ROW(CX23),COLUMN(CW23),4)))),IF(ISNA((LOOKUP(9^9,$G22:CW22))),0,(LOOKUP(9^9,$G22:CW22))),IF(ISNA((LOOKUP(9^9,$G23:CW23))),0,(LOOKUP(9^9,$G23:CW23))))-CX20))</f>
        <v/>
      </c>
      <c r="CY21" s="36" t="str">
        <f ca="1">IF(ISBLANK(CY20),"",(IF(ISNA(LOOKUP(9^9,$G20:CX20)),0,LOOKUP(9^9,$G20:CX20))+IF(ISNA(LOOKUP(9^9,INDIRECT(ADDRESS(ROW(CY23),IF(ISNA(MATCH(LOOKUP(9^9,$G20:CX20),$G20:CX20,0)+COLUMN($F20)),0,MATCH(LOOKUP(9^9,$G20:CX20),$G20:CX20,0)+COLUMN($F20)),3)&amp;":"&amp;ADDRESS(ROW(CY23),COLUMN(CX23),4)))),IF(ISNA((LOOKUP(9^9,$G22:CX22))),0,(LOOKUP(9^9,$G22:CX22))),IF(ISNA((LOOKUP(9^9,$G23:CX23))),0,(LOOKUP(9^9,$G23:CX23))))-CY20))</f>
        <v/>
      </c>
      <c r="CZ21" s="36" t="str">
        <f ca="1">IF(ISBLANK(CZ20),"",(IF(ISNA(LOOKUP(9^9,$G20:CY20)),0,LOOKUP(9^9,$G20:CY20))+IF(ISNA(LOOKUP(9^9,INDIRECT(ADDRESS(ROW(CZ23),IF(ISNA(MATCH(LOOKUP(9^9,$G20:CY20),$G20:CY20,0)+COLUMN($F20)),0,MATCH(LOOKUP(9^9,$G20:CY20),$G20:CY20,0)+COLUMN($F20)),3)&amp;":"&amp;ADDRESS(ROW(CZ23),COLUMN(CY23),4)))),IF(ISNA((LOOKUP(9^9,$G22:CY22))),0,(LOOKUP(9^9,$G22:CY22))),IF(ISNA((LOOKUP(9^9,$G23:CY23))),0,(LOOKUP(9^9,$G23:CY23))))-CZ20))</f>
        <v/>
      </c>
      <c r="DA21" s="36" t="str">
        <f ca="1">IF(ISBLANK(DA20),"",(IF(ISNA(LOOKUP(9^9,$G20:CZ20)),0,LOOKUP(9^9,$G20:CZ20))+IF(ISNA(LOOKUP(9^9,INDIRECT(ADDRESS(ROW(DA23),IF(ISNA(MATCH(LOOKUP(9^9,$G20:CZ20),$G20:CZ20,0)+COLUMN($F20)),0,MATCH(LOOKUP(9^9,$G20:CZ20),$G20:CZ20,0)+COLUMN($F20)),3)&amp;":"&amp;ADDRESS(ROW(DA23),COLUMN(CZ23),4)))),IF(ISNA((LOOKUP(9^9,$G22:CZ22))),0,(LOOKUP(9^9,$G22:CZ22))),IF(ISNA((LOOKUP(9^9,$G23:CZ23))),0,(LOOKUP(9^9,$G23:CZ23))))-DA20))</f>
        <v/>
      </c>
      <c r="DB21" s="36" t="str">
        <f ca="1">IF(ISBLANK(DB20),"",(IF(ISNA(LOOKUP(9^9,$G20:DA20)),0,LOOKUP(9^9,$G20:DA20))+IF(ISNA(LOOKUP(9^9,INDIRECT(ADDRESS(ROW(DB23),IF(ISNA(MATCH(LOOKUP(9^9,$G20:DA20),$G20:DA20,0)+COLUMN($F20)),0,MATCH(LOOKUP(9^9,$G20:DA20),$G20:DA20,0)+COLUMN($F20)),3)&amp;":"&amp;ADDRESS(ROW(DB23),COLUMN(DA23),4)))),IF(ISNA((LOOKUP(9^9,$G22:DA22))),0,(LOOKUP(9^9,$G22:DA22))),IF(ISNA((LOOKUP(9^9,$G23:DA23))),0,(LOOKUP(9^9,$G23:DA23))))-DB20))</f>
        <v/>
      </c>
      <c r="DC21" s="36" t="str">
        <f ca="1">IF(ISBLANK(DC20),"",(IF(ISNA(LOOKUP(9^9,$G20:DB20)),0,LOOKUP(9^9,$G20:DB20))+IF(ISNA(LOOKUP(9^9,INDIRECT(ADDRESS(ROW(DC23),IF(ISNA(MATCH(LOOKUP(9^9,$G20:DB20),$G20:DB20,0)+COLUMN($F20)),0,MATCH(LOOKUP(9^9,$G20:DB20),$G20:DB20,0)+COLUMN($F20)),3)&amp;":"&amp;ADDRESS(ROW(DC23),COLUMN(DB23),4)))),IF(ISNA((LOOKUP(9^9,$G22:DB22))),0,(LOOKUP(9^9,$G22:DB22))),IF(ISNA((LOOKUP(9^9,$G23:DB23))),0,(LOOKUP(9^9,$G23:DB23))))-DC20))</f>
        <v/>
      </c>
      <c r="DD21" s="36" t="str">
        <f ca="1">IF(ISBLANK(DD20),"",(IF(ISNA(LOOKUP(9^9,$G20:DC20)),0,LOOKUP(9^9,$G20:DC20))+IF(ISNA(LOOKUP(9^9,INDIRECT(ADDRESS(ROW(DD23),IF(ISNA(MATCH(LOOKUP(9^9,$G20:DC20),$G20:DC20,0)+COLUMN($F20)),0,MATCH(LOOKUP(9^9,$G20:DC20),$G20:DC20,0)+COLUMN($F20)),3)&amp;":"&amp;ADDRESS(ROW(DD23),COLUMN(DC23),4)))),IF(ISNA((LOOKUP(9^9,$G22:DC22))),0,(LOOKUP(9^9,$G22:DC22))),IF(ISNA((LOOKUP(9^9,$G23:DC23))),0,(LOOKUP(9^9,$G23:DC23))))-DD20))</f>
        <v/>
      </c>
      <c r="DE21" s="36" t="str">
        <f ca="1">IF(ISBLANK(DE20),"",(IF(ISNA(LOOKUP(9^9,$G20:DD20)),0,LOOKUP(9^9,$G20:DD20))+IF(ISNA(LOOKUP(9^9,INDIRECT(ADDRESS(ROW(DE23),IF(ISNA(MATCH(LOOKUP(9^9,$G20:DD20),$G20:DD20,0)+COLUMN($F20)),0,MATCH(LOOKUP(9^9,$G20:DD20),$G20:DD20,0)+COLUMN($F20)),3)&amp;":"&amp;ADDRESS(ROW(DE23),COLUMN(DD23),4)))),IF(ISNA((LOOKUP(9^9,$G22:DD22))),0,(LOOKUP(9^9,$G22:DD22))),IF(ISNA((LOOKUP(9^9,$G23:DD23))),0,(LOOKUP(9^9,$G23:DD23))))-DE20))</f>
        <v/>
      </c>
      <c r="DF21" s="36" t="str">
        <f ca="1">IF(ISBLANK(DF20),"",(IF(ISNA(LOOKUP(9^9,$G20:DE20)),0,LOOKUP(9^9,$G20:DE20))+IF(ISNA(LOOKUP(9^9,INDIRECT(ADDRESS(ROW(DF23),IF(ISNA(MATCH(LOOKUP(9^9,$G20:DE20),$G20:DE20,0)+COLUMN($F20)),0,MATCH(LOOKUP(9^9,$G20:DE20),$G20:DE20,0)+COLUMN($F20)),3)&amp;":"&amp;ADDRESS(ROW(DF23),COLUMN(DE23),4)))),IF(ISNA((LOOKUP(9^9,$G22:DE22))),0,(LOOKUP(9^9,$G22:DE22))),IF(ISNA((LOOKUP(9^9,$G23:DE23))),0,(LOOKUP(9^9,$G23:DE23))))-DF20))</f>
        <v/>
      </c>
      <c r="DG21" s="36" t="str">
        <f ca="1">IF(ISBLANK(DG20),"",(IF(ISNA(LOOKUP(9^9,$G20:DF20)),0,LOOKUP(9^9,$G20:DF20))+IF(ISNA(LOOKUP(9^9,INDIRECT(ADDRESS(ROW(DG23),IF(ISNA(MATCH(LOOKUP(9^9,$G20:DF20),$G20:DF20,0)+COLUMN($F20)),0,MATCH(LOOKUP(9^9,$G20:DF20),$G20:DF20,0)+COLUMN($F20)),3)&amp;":"&amp;ADDRESS(ROW(DG23),COLUMN(DF23),4)))),IF(ISNA((LOOKUP(9^9,$G22:DF22))),0,(LOOKUP(9^9,$G22:DF22))),IF(ISNA((LOOKUP(9^9,$G23:DF23))),0,(LOOKUP(9^9,$G23:DF23))))-DG20))</f>
        <v/>
      </c>
      <c r="DH21" s="36" t="str">
        <f ca="1">IF(ISBLANK(DH20),"",(IF(ISNA(LOOKUP(9^9,$G20:DG20)),0,LOOKUP(9^9,$G20:DG20))+IF(ISNA(LOOKUP(9^9,INDIRECT(ADDRESS(ROW(DH23),IF(ISNA(MATCH(LOOKUP(9^9,$G20:DG20),$G20:DG20,0)+COLUMN($F20)),0,MATCH(LOOKUP(9^9,$G20:DG20),$G20:DG20,0)+COLUMN($F20)),3)&amp;":"&amp;ADDRESS(ROW(DH23),COLUMN(DG23),4)))),IF(ISNA((LOOKUP(9^9,$G22:DG22))),0,(LOOKUP(9^9,$G22:DG22))),IF(ISNA((LOOKUP(9^9,$G23:DG23))),0,(LOOKUP(9^9,$G23:DG23))))-DH20))</f>
        <v/>
      </c>
      <c r="DI21" s="36" t="str">
        <f ca="1">IF(ISBLANK(DI20),"",(IF(ISNA(LOOKUP(9^9,$G20:DH20)),0,LOOKUP(9^9,$G20:DH20))+IF(ISNA(LOOKUP(9^9,INDIRECT(ADDRESS(ROW(DI23),IF(ISNA(MATCH(LOOKUP(9^9,$G20:DH20),$G20:DH20,0)+COLUMN($F20)),0,MATCH(LOOKUP(9^9,$G20:DH20),$G20:DH20,0)+COLUMN($F20)),3)&amp;":"&amp;ADDRESS(ROW(DI23),COLUMN(DH23),4)))),IF(ISNA((LOOKUP(9^9,$G22:DH22))),0,(LOOKUP(9^9,$G22:DH22))),IF(ISNA((LOOKUP(9^9,$G23:DH23))),0,(LOOKUP(9^9,$G23:DH23))))-DI20))</f>
        <v/>
      </c>
      <c r="DJ21" s="36" t="str">
        <f ca="1">IF(ISBLANK(DJ20),"",(IF(ISNA(LOOKUP(9^9,$G20:DI20)),0,LOOKUP(9^9,$G20:DI20))+IF(ISNA(LOOKUP(9^9,INDIRECT(ADDRESS(ROW(DJ23),IF(ISNA(MATCH(LOOKUP(9^9,$G20:DI20),$G20:DI20,0)+COLUMN($F20)),0,MATCH(LOOKUP(9^9,$G20:DI20),$G20:DI20,0)+COLUMN($F20)),3)&amp;":"&amp;ADDRESS(ROW(DJ23),COLUMN(DI23),4)))),IF(ISNA((LOOKUP(9^9,$G22:DI22))),0,(LOOKUP(9^9,$G22:DI22))),IF(ISNA((LOOKUP(9^9,$G23:DI23))),0,(LOOKUP(9^9,$G23:DI23))))-DJ20))</f>
        <v/>
      </c>
      <c r="DK21" s="36" t="str">
        <f ca="1">IF(ISBLANK(DK20),"",(IF(ISNA(LOOKUP(9^9,$G20:DJ20)),0,LOOKUP(9^9,$G20:DJ20))+IF(ISNA(LOOKUP(9^9,INDIRECT(ADDRESS(ROW(DK23),IF(ISNA(MATCH(LOOKUP(9^9,$G20:DJ20),$G20:DJ20,0)+COLUMN($F20)),0,MATCH(LOOKUP(9^9,$G20:DJ20),$G20:DJ20,0)+COLUMN($F20)),3)&amp;":"&amp;ADDRESS(ROW(DK23),COLUMN(DJ23),4)))),IF(ISNA((LOOKUP(9^9,$G22:DJ22))),0,(LOOKUP(9^9,$G22:DJ22))),IF(ISNA((LOOKUP(9^9,$G23:DJ23))),0,(LOOKUP(9^9,$G23:DJ23))))-DK20))</f>
        <v/>
      </c>
      <c r="DL21" s="36" t="str">
        <f ca="1">IF(ISBLANK(DL20),"",(IF(ISNA(LOOKUP(9^9,$G20:DK20)),0,LOOKUP(9^9,$G20:DK20))+IF(ISNA(LOOKUP(9^9,INDIRECT(ADDRESS(ROW(DL23),IF(ISNA(MATCH(LOOKUP(9^9,$G20:DK20),$G20:DK20,0)+COLUMN($F20)),0,MATCH(LOOKUP(9^9,$G20:DK20),$G20:DK20,0)+COLUMN($F20)),3)&amp;":"&amp;ADDRESS(ROW(DL23),COLUMN(DK23),4)))),IF(ISNA((LOOKUP(9^9,$G22:DK22))),0,(LOOKUP(9^9,$G22:DK22))),IF(ISNA((LOOKUP(9^9,$G23:DK23))),0,(LOOKUP(9^9,$G23:DK23))))-DL20))</f>
        <v/>
      </c>
      <c r="DM21" s="36" t="str">
        <f ca="1">IF(ISBLANK(DM20),"",(IF(ISNA(LOOKUP(9^9,$G20:DL20)),0,LOOKUP(9^9,$G20:DL20))+IF(ISNA(LOOKUP(9^9,INDIRECT(ADDRESS(ROW(DM23),IF(ISNA(MATCH(LOOKUP(9^9,$G20:DL20),$G20:DL20,0)+COLUMN($F20)),0,MATCH(LOOKUP(9^9,$G20:DL20),$G20:DL20,0)+COLUMN($F20)),3)&amp;":"&amp;ADDRESS(ROW(DM23),COLUMN(DL23),4)))),IF(ISNA((LOOKUP(9^9,$G22:DL22))),0,(LOOKUP(9^9,$G22:DL22))),IF(ISNA((LOOKUP(9^9,$G23:DL23))),0,(LOOKUP(9^9,$G23:DL23))))-DM20))</f>
        <v/>
      </c>
      <c r="DN21" s="36" t="str">
        <f ca="1">IF(ISBLANK(DN20),"",(IF(ISNA(LOOKUP(9^9,$G20:DM20)),0,LOOKUP(9^9,$G20:DM20))+IF(ISNA(LOOKUP(9^9,INDIRECT(ADDRESS(ROW(DN23),IF(ISNA(MATCH(LOOKUP(9^9,$G20:DM20),$G20:DM20,0)+COLUMN($F20)),0,MATCH(LOOKUP(9^9,$G20:DM20),$G20:DM20,0)+COLUMN($F20)),3)&amp;":"&amp;ADDRESS(ROW(DN23),COLUMN(DM23),4)))),IF(ISNA((LOOKUP(9^9,$G22:DM22))),0,(LOOKUP(9^9,$G22:DM22))),IF(ISNA((LOOKUP(9^9,$G23:DM23))),0,(LOOKUP(9^9,$G23:DM23))))-DN20))</f>
        <v/>
      </c>
      <c r="DO21" s="36" t="str">
        <f ca="1">IF(ISBLANK(DO20),"",(IF(ISNA(LOOKUP(9^9,$G20:DN20)),0,LOOKUP(9^9,$G20:DN20))+IF(ISNA(LOOKUP(9^9,INDIRECT(ADDRESS(ROW(DO23),IF(ISNA(MATCH(LOOKUP(9^9,$G20:DN20),$G20:DN20,0)+COLUMN($F20)),0,MATCH(LOOKUP(9^9,$G20:DN20),$G20:DN20,0)+COLUMN($F20)),3)&amp;":"&amp;ADDRESS(ROW(DO23),COLUMN(DN23),4)))),IF(ISNA((LOOKUP(9^9,$G22:DN22))),0,(LOOKUP(9^9,$G22:DN22))),IF(ISNA((LOOKUP(9^9,$G23:DN23))),0,(LOOKUP(9^9,$G23:DN23))))-DO20))</f>
        <v/>
      </c>
      <c r="DP21" s="36" t="str">
        <f ca="1">IF(ISBLANK(DP20),"",(IF(ISNA(LOOKUP(9^9,$G20:DO20)),0,LOOKUP(9^9,$G20:DO20))+IF(ISNA(LOOKUP(9^9,INDIRECT(ADDRESS(ROW(DP23),IF(ISNA(MATCH(LOOKUP(9^9,$G20:DO20),$G20:DO20,0)+COLUMN($F20)),0,MATCH(LOOKUP(9^9,$G20:DO20),$G20:DO20,0)+COLUMN($F20)),3)&amp;":"&amp;ADDRESS(ROW(DP23),COLUMN(DO23),4)))),IF(ISNA((LOOKUP(9^9,$G22:DO22))),0,(LOOKUP(9^9,$G22:DO22))),IF(ISNA((LOOKUP(9^9,$G23:DO23))),0,(LOOKUP(9^9,$G23:DO23))))-DP20))</f>
        <v/>
      </c>
      <c r="DQ21" s="36" t="str">
        <f ca="1">IF(ISBLANK(DQ20),"",(IF(ISNA(LOOKUP(9^9,$G20:DP20)),0,LOOKUP(9^9,$G20:DP20))+IF(ISNA(LOOKUP(9^9,INDIRECT(ADDRESS(ROW(DQ23),IF(ISNA(MATCH(LOOKUP(9^9,$G20:DP20),$G20:DP20,0)+COLUMN($F20)),0,MATCH(LOOKUP(9^9,$G20:DP20),$G20:DP20,0)+COLUMN($F20)),3)&amp;":"&amp;ADDRESS(ROW(DQ23),COLUMN(DP23),4)))),IF(ISNA((LOOKUP(9^9,$G22:DP22))),0,(LOOKUP(9^9,$G22:DP22))),IF(ISNA((LOOKUP(9^9,$G23:DP23))),0,(LOOKUP(9^9,$G23:DP23))))-DQ20))</f>
        <v/>
      </c>
      <c r="DR21" s="36" t="str">
        <f ca="1">IF(ISBLANK(DR20),"",(IF(ISNA(LOOKUP(9^9,$G20:DQ20)),0,LOOKUP(9^9,$G20:DQ20))+IF(ISNA(LOOKUP(9^9,INDIRECT(ADDRESS(ROW(DR23),IF(ISNA(MATCH(LOOKUP(9^9,$G20:DQ20),$G20:DQ20,0)+COLUMN($F20)),0,MATCH(LOOKUP(9^9,$G20:DQ20),$G20:DQ20,0)+COLUMN($F20)),3)&amp;":"&amp;ADDRESS(ROW(DR23),COLUMN(DQ23),4)))),IF(ISNA((LOOKUP(9^9,$G22:DQ22))),0,(LOOKUP(9^9,$G22:DQ22))),IF(ISNA((LOOKUP(9^9,$G23:DQ23))),0,(LOOKUP(9^9,$G23:DQ23))))-DR20))</f>
        <v/>
      </c>
      <c r="DS21" s="36" t="str">
        <f ca="1">IF(ISBLANK(DS20),"",(IF(ISNA(LOOKUP(9^9,$G20:DR20)),0,LOOKUP(9^9,$G20:DR20))+IF(ISNA(LOOKUP(9^9,INDIRECT(ADDRESS(ROW(DS23),IF(ISNA(MATCH(LOOKUP(9^9,$G20:DR20),$G20:DR20,0)+COLUMN($F20)),0,MATCH(LOOKUP(9^9,$G20:DR20),$G20:DR20,0)+COLUMN($F20)),3)&amp;":"&amp;ADDRESS(ROW(DS23),COLUMN(DR23),4)))),IF(ISNA((LOOKUP(9^9,$G22:DR22))),0,(LOOKUP(9^9,$G22:DR22))),IF(ISNA((LOOKUP(9^9,$G23:DR23))),0,(LOOKUP(9^9,$G23:DR23))))-DS20))</f>
        <v/>
      </c>
      <c r="DT21" s="36" t="str">
        <f ca="1">IF(ISBLANK(DT20),"",(IF(ISNA(LOOKUP(9^9,$G20:DS20)),0,LOOKUP(9^9,$G20:DS20))+IF(ISNA(LOOKUP(9^9,INDIRECT(ADDRESS(ROW(DT23),IF(ISNA(MATCH(LOOKUP(9^9,$G20:DS20),$G20:DS20,0)+COLUMN($F20)),0,MATCH(LOOKUP(9^9,$G20:DS20),$G20:DS20,0)+COLUMN($F20)),3)&amp;":"&amp;ADDRESS(ROW(DT23),COLUMN(DS23),4)))),IF(ISNA((LOOKUP(9^9,$G22:DS22))),0,(LOOKUP(9^9,$G22:DS22))),IF(ISNA((LOOKUP(9^9,$G23:DS23))),0,(LOOKUP(9^9,$G23:DS23))))-DT20))</f>
        <v/>
      </c>
      <c r="DU21" s="36" t="str">
        <f ca="1">IF(ISBLANK(DU20),"",(IF(ISNA(LOOKUP(9^9,$G20:DT20)),0,LOOKUP(9^9,$G20:DT20))+IF(ISNA(LOOKUP(9^9,INDIRECT(ADDRESS(ROW(DU23),IF(ISNA(MATCH(LOOKUP(9^9,$G20:DT20),$G20:DT20,0)+COLUMN($F20)),0,MATCH(LOOKUP(9^9,$G20:DT20),$G20:DT20,0)+COLUMN($F20)),3)&amp;":"&amp;ADDRESS(ROW(DU23),COLUMN(DT23),4)))),IF(ISNA((LOOKUP(9^9,$G22:DT22))),0,(LOOKUP(9^9,$G22:DT22))),IF(ISNA((LOOKUP(9^9,$G23:DT23))),0,(LOOKUP(9^9,$G23:DT23))))-DU20))</f>
        <v/>
      </c>
      <c r="DV21" s="36" t="str">
        <f ca="1">IF(ISBLANK(DV20),"",(IF(ISNA(LOOKUP(9^9,$G20:DU20)),0,LOOKUP(9^9,$G20:DU20))+IF(ISNA(LOOKUP(9^9,INDIRECT(ADDRESS(ROW(DV23),IF(ISNA(MATCH(LOOKUP(9^9,$G20:DU20),$G20:DU20,0)+COLUMN($F20)),0,MATCH(LOOKUP(9^9,$G20:DU20),$G20:DU20,0)+COLUMN($F20)),3)&amp;":"&amp;ADDRESS(ROW(DV23),COLUMN(DU23),4)))),IF(ISNA((LOOKUP(9^9,$G22:DU22))),0,(LOOKUP(9^9,$G22:DU22))),IF(ISNA((LOOKUP(9^9,$G23:DU23))),0,(LOOKUP(9^9,$G23:DU23))))-DV20))</f>
        <v/>
      </c>
      <c r="DW21" s="36" t="str">
        <f ca="1">IF(ISBLANK(DW20),"",(IF(ISNA(LOOKUP(9^9,$G20:DV20)),0,LOOKUP(9^9,$G20:DV20))+IF(ISNA(LOOKUP(9^9,INDIRECT(ADDRESS(ROW(DW23),IF(ISNA(MATCH(LOOKUP(9^9,$G20:DV20),$G20:DV20,0)+COLUMN($F20)),0,MATCH(LOOKUP(9^9,$G20:DV20),$G20:DV20,0)+COLUMN($F20)),3)&amp;":"&amp;ADDRESS(ROW(DW23),COLUMN(DV23),4)))),IF(ISNA((LOOKUP(9^9,$G22:DV22))),0,(LOOKUP(9^9,$G22:DV22))),IF(ISNA((LOOKUP(9^9,$G23:DV23))),0,(LOOKUP(9^9,$G23:DV23))))-DW20))</f>
        <v/>
      </c>
      <c r="DX21" s="36" t="str">
        <f ca="1">IF(ISBLANK(DX20),"",(IF(ISNA(LOOKUP(9^9,$G20:DW20)),0,LOOKUP(9^9,$G20:DW20))+IF(ISNA(LOOKUP(9^9,INDIRECT(ADDRESS(ROW(DX23),IF(ISNA(MATCH(LOOKUP(9^9,$G20:DW20),$G20:DW20,0)+COLUMN($F20)),0,MATCH(LOOKUP(9^9,$G20:DW20),$G20:DW20,0)+COLUMN($F20)),3)&amp;":"&amp;ADDRESS(ROW(DX23),COLUMN(DW23),4)))),IF(ISNA((LOOKUP(9^9,$G22:DW22))),0,(LOOKUP(9^9,$G22:DW22))),IF(ISNA((LOOKUP(9^9,$G23:DW23))),0,(LOOKUP(9^9,$G23:DW23))))-DX20))</f>
        <v/>
      </c>
      <c r="DY21" s="36" t="str">
        <f ca="1">IF(ISBLANK(DY20),"",(IF(ISNA(LOOKUP(9^9,$G20:DX20)),0,LOOKUP(9^9,$G20:DX20))+IF(ISNA(LOOKUP(9^9,INDIRECT(ADDRESS(ROW(DY23),IF(ISNA(MATCH(LOOKUP(9^9,$G20:DX20),$G20:DX20,0)+COLUMN($F20)),0,MATCH(LOOKUP(9^9,$G20:DX20),$G20:DX20,0)+COLUMN($F20)),3)&amp;":"&amp;ADDRESS(ROW(DY23),COLUMN(DX23),4)))),IF(ISNA((LOOKUP(9^9,$G22:DX22))),0,(LOOKUP(9^9,$G22:DX22))),IF(ISNA((LOOKUP(9^9,$G23:DX23))),0,(LOOKUP(9^9,$G23:DX23))))-DY20))</f>
        <v/>
      </c>
    </row>
    <row r="22" spans="1:129" ht="16" customHeight="1" x14ac:dyDescent="0.2">
      <c r="A22" s="62"/>
      <c r="B22" s="65"/>
      <c r="C22" s="68"/>
      <c r="D22" s="68"/>
      <c r="E22" s="68"/>
      <c r="F22" s="35" t="s">
        <v>16</v>
      </c>
      <c r="G22" s="43" t="str">
        <f t="shared" si="18"/>
        <v/>
      </c>
      <c r="H22" s="36" t="str">
        <f t="shared" si="18"/>
        <v/>
      </c>
      <c r="I22" s="36" t="str">
        <f t="shared" si="18"/>
        <v/>
      </c>
      <c r="J22" s="36" t="str">
        <f t="shared" si="18"/>
        <v/>
      </c>
      <c r="K22" s="36" t="str">
        <f t="shared" si="18"/>
        <v/>
      </c>
      <c r="L22" s="36" t="str">
        <f t="shared" si="18"/>
        <v/>
      </c>
      <c r="M22" s="36" t="str">
        <f t="shared" si="18"/>
        <v/>
      </c>
      <c r="N22" s="36" t="str">
        <f t="shared" si="18"/>
        <v/>
      </c>
      <c r="O22" s="36" t="str">
        <f t="shared" si="18"/>
        <v/>
      </c>
      <c r="P22" s="36" t="str">
        <f t="shared" si="18"/>
        <v/>
      </c>
      <c r="Q22" s="36" t="str">
        <f t="shared" si="18"/>
        <v/>
      </c>
      <c r="R22" s="36" t="str">
        <f t="shared" si="18"/>
        <v/>
      </c>
      <c r="S22" s="36" t="str">
        <f t="shared" si="18"/>
        <v/>
      </c>
      <c r="T22" s="36" t="str">
        <f t="shared" si="18"/>
        <v/>
      </c>
      <c r="U22" s="36" t="str">
        <f t="shared" si="18"/>
        <v/>
      </c>
      <c r="V22" s="36" t="str">
        <f t="shared" si="18"/>
        <v/>
      </c>
      <c r="W22" s="36" t="str">
        <f t="shared" si="18"/>
        <v/>
      </c>
      <c r="X22" s="36" t="str">
        <f t="shared" si="18"/>
        <v/>
      </c>
      <c r="Y22" s="36" t="str">
        <f t="shared" si="18"/>
        <v/>
      </c>
      <c r="Z22" s="36" t="str">
        <f t="shared" si="18"/>
        <v/>
      </c>
      <c r="AA22" s="36" t="str">
        <f t="shared" si="18"/>
        <v/>
      </c>
      <c r="AB22" s="36" t="str">
        <f t="shared" si="18"/>
        <v/>
      </c>
      <c r="AC22" s="36" t="str">
        <f t="shared" si="18"/>
        <v/>
      </c>
      <c r="AD22" s="36" t="str">
        <f t="shared" si="18"/>
        <v/>
      </c>
      <c r="AE22" s="36" t="str">
        <f t="shared" si="18"/>
        <v/>
      </c>
      <c r="AF22" s="36" t="str">
        <f t="shared" si="18"/>
        <v/>
      </c>
      <c r="AG22" s="36" t="str">
        <f t="shared" si="18"/>
        <v/>
      </c>
      <c r="AH22" s="36" t="str">
        <f t="shared" si="18"/>
        <v/>
      </c>
      <c r="AI22" s="36" t="str">
        <f t="shared" si="18"/>
        <v/>
      </c>
      <c r="AJ22" s="36" t="str">
        <f t="shared" si="18"/>
        <v/>
      </c>
      <c r="AK22" s="36" t="str">
        <f t="shared" si="18"/>
        <v/>
      </c>
      <c r="AL22" s="36" t="str">
        <f t="shared" si="18"/>
        <v/>
      </c>
      <c r="AM22" s="36" t="str">
        <f t="shared" si="18"/>
        <v/>
      </c>
      <c r="AN22" s="36" t="str">
        <f t="shared" si="18"/>
        <v/>
      </c>
      <c r="AO22" s="36" t="str">
        <f t="shared" si="18"/>
        <v/>
      </c>
      <c r="AP22" s="36" t="str">
        <f t="shared" si="18"/>
        <v/>
      </c>
      <c r="AQ22" s="36" t="str">
        <f t="shared" si="18"/>
        <v/>
      </c>
      <c r="AR22" s="36" t="str">
        <f t="shared" si="18"/>
        <v/>
      </c>
      <c r="AS22" s="36" t="str">
        <f t="shared" si="18"/>
        <v/>
      </c>
      <c r="AT22" s="36" t="str">
        <f t="shared" si="18"/>
        <v/>
      </c>
      <c r="AU22" s="36" t="str">
        <f t="shared" si="18"/>
        <v/>
      </c>
      <c r="AV22" s="36" t="str">
        <f t="shared" si="18"/>
        <v/>
      </c>
      <c r="AW22" s="36" t="str">
        <f t="shared" si="18"/>
        <v/>
      </c>
      <c r="AX22" s="36" t="str">
        <f t="shared" si="18"/>
        <v/>
      </c>
      <c r="AY22" s="36" t="str">
        <f t="shared" si="18"/>
        <v/>
      </c>
      <c r="AZ22" s="36" t="str">
        <f t="shared" si="18"/>
        <v/>
      </c>
      <c r="BA22" s="36" t="str">
        <f t="shared" si="18"/>
        <v/>
      </c>
      <c r="BB22" s="36" t="str">
        <f t="shared" si="18"/>
        <v/>
      </c>
      <c r="BC22" s="36" t="str">
        <f t="shared" si="18"/>
        <v/>
      </c>
      <c r="BD22" s="36" t="str">
        <f t="shared" si="18"/>
        <v/>
      </c>
      <c r="BE22" s="36" t="str">
        <f t="shared" si="18"/>
        <v/>
      </c>
      <c r="BF22" s="36" t="str">
        <f t="shared" si="18"/>
        <v/>
      </c>
      <c r="BG22" s="36" t="str">
        <f t="shared" si="18"/>
        <v/>
      </c>
      <c r="BH22" s="36" t="str">
        <f t="shared" si="18"/>
        <v/>
      </c>
      <c r="BI22" s="36" t="str">
        <f t="shared" si="18"/>
        <v/>
      </c>
      <c r="BJ22" s="36" t="str">
        <f t="shared" si="18"/>
        <v/>
      </c>
      <c r="BK22" s="36" t="str">
        <f t="shared" si="18"/>
        <v/>
      </c>
      <c r="BL22" s="36" t="str">
        <f t="shared" si="18"/>
        <v/>
      </c>
      <c r="BM22" s="36" t="str">
        <f t="shared" si="18"/>
        <v/>
      </c>
      <c r="BN22" s="36" t="str">
        <f t="shared" si="18"/>
        <v/>
      </c>
      <c r="BO22" s="36" t="str">
        <f t="shared" si="18"/>
        <v/>
      </c>
      <c r="BP22" s="36" t="str">
        <f t="shared" si="18"/>
        <v/>
      </c>
      <c r="BQ22" s="36" t="str">
        <f t="shared" si="18"/>
        <v/>
      </c>
      <c r="BR22" s="36" t="str">
        <f t="shared" si="18"/>
        <v/>
      </c>
      <c r="BS22" s="36" t="str">
        <f t="shared" ref="BS22:DY22" si="23">IF(ISBLANK(BS20),"",(IF((ROUNDUP((($E20-BS20)/$D20),0)*$D20)&lt;0,0,(ROUNDUP((($E20-BS20)/$D20),0)*$D20))))</f>
        <v/>
      </c>
      <c r="BT22" s="36" t="str">
        <f t="shared" si="23"/>
        <v/>
      </c>
      <c r="BU22" s="36" t="str">
        <f t="shared" si="23"/>
        <v/>
      </c>
      <c r="BV22" s="36" t="str">
        <f t="shared" si="23"/>
        <v/>
      </c>
      <c r="BW22" s="36" t="str">
        <f t="shared" si="23"/>
        <v/>
      </c>
      <c r="BX22" s="36" t="str">
        <f t="shared" si="23"/>
        <v/>
      </c>
      <c r="BY22" s="36" t="str">
        <f t="shared" si="23"/>
        <v/>
      </c>
      <c r="BZ22" s="36" t="str">
        <f t="shared" si="23"/>
        <v/>
      </c>
      <c r="CA22" s="36" t="str">
        <f t="shared" si="23"/>
        <v/>
      </c>
      <c r="CB22" s="36" t="str">
        <f t="shared" si="23"/>
        <v/>
      </c>
      <c r="CC22" s="36" t="str">
        <f t="shared" si="23"/>
        <v/>
      </c>
      <c r="CD22" s="36" t="str">
        <f t="shared" si="23"/>
        <v/>
      </c>
      <c r="CE22" s="36" t="str">
        <f t="shared" si="23"/>
        <v/>
      </c>
      <c r="CF22" s="36" t="str">
        <f t="shared" si="23"/>
        <v/>
      </c>
      <c r="CG22" s="36" t="str">
        <f t="shared" si="23"/>
        <v/>
      </c>
      <c r="CH22" s="36" t="str">
        <f t="shared" si="23"/>
        <v/>
      </c>
      <c r="CI22" s="36" t="str">
        <f t="shared" si="23"/>
        <v/>
      </c>
      <c r="CJ22" s="36" t="str">
        <f t="shared" si="23"/>
        <v/>
      </c>
      <c r="CK22" s="36" t="str">
        <f t="shared" si="23"/>
        <v/>
      </c>
      <c r="CL22" s="36" t="str">
        <f t="shared" si="23"/>
        <v/>
      </c>
      <c r="CM22" s="36" t="str">
        <f t="shared" si="23"/>
        <v/>
      </c>
      <c r="CN22" s="36" t="str">
        <f t="shared" si="23"/>
        <v/>
      </c>
      <c r="CO22" s="36" t="str">
        <f t="shared" si="23"/>
        <v/>
      </c>
      <c r="CP22" s="36" t="str">
        <f t="shared" si="23"/>
        <v/>
      </c>
      <c r="CQ22" s="36" t="str">
        <f t="shared" si="23"/>
        <v/>
      </c>
      <c r="CR22" s="36" t="str">
        <f t="shared" si="23"/>
        <v/>
      </c>
      <c r="CS22" s="36" t="str">
        <f t="shared" si="23"/>
        <v/>
      </c>
      <c r="CT22" s="36" t="str">
        <f t="shared" si="23"/>
        <v/>
      </c>
      <c r="CU22" s="36" t="str">
        <f t="shared" si="23"/>
        <v/>
      </c>
      <c r="CV22" s="36" t="str">
        <f t="shared" si="23"/>
        <v/>
      </c>
      <c r="CW22" s="36" t="str">
        <f t="shared" si="23"/>
        <v/>
      </c>
      <c r="CX22" s="36" t="str">
        <f t="shared" si="23"/>
        <v/>
      </c>
      <c r="CY22" s="36" t="str">
        <f t="shared" si="23"/>
        <v/>
      </c>
      <c r="CZ22" s="36" t="str">
        <f t="shared" si="23"/>
        <v/>
      </c>
      <c r="DA22" s="36" t="str">
        <f t="shared" si="23"/>
        <v/>
      </c>
      <c r="DB22" s="36" t="str">
        <f t="shared" si="23"/>
        <v/>
      </c>
      <c r="DC22" s="36" t="str">
        <f t="shared" si="23"/>
        <v/>
      </c>
      <c r="DD22" s="36" t="str">
        <f t="shared" si="23"/>
        <v/>
      </c>
      <c r="DE22" s="36" t="str">
        <f t="shared" si="23"/>
        <v/>
      </c>
      <c r="DF22" s="36" t="str">
        <f t="shared" si="23"/>
        <v/>
      </c>
      <c r="DG22" s="36" t="str">
        <f t="shared" si="23"/>
        <v/>
      </c>
      <c r="DH22" s="36" t="str">
        <f t="shared" si="23"/>
        <v/>
      </c>
      <c r="DI22" s="36" t="str">
        <f t="shared" si="23"/>
        <v/>
      </c>
      <c r="DJ22" s="36" t="str">
        <f t="shared" si="23"/>
        <v/>
      </c>
      <c r="DK22" s="36" t="str">
        <f t="shared" si="23"/>
        <v/>
      </c>
      <c r="DL22" s="36" t="str">
        <f t="shared" si="23"/>
        <v/>
      </c>
      <c r="DM22" s="36" t="str">
        <f t="shared" si="23"/>
        <v/>
      </c>
      <c r="DN22" s="36" t="str">
        <f t="shared" si="23"/>
        <v/>
      </c>
      <c r="DO22" s="36" t="str">
        <f t="shared" si="23"/>
        <v/>
      </c>
      <c r="DP22" s="36" t="str">
        <f t="shared" si="23"/>
        <v/>
      </c>
      <c r="DQ22" s="36" t="str">
        <f t="shared" si="23"/>
        <v/>
      </c>
      <c r="DR22" s="36" t="str">
        <f t="shared" si="23"/>
        <v/>
      </c>
      <c r="DS22" s="36" t="str">
        <f t="shared" si="23"/>
        <v/>
      </c>
      <c r="DT22" s="36" t="str">
        <f t="shared" si="23"/>
        <v/>
      </c>
      <c r="DU22" s="36" t="str">
        <f t="shared" si="23"/>
        <v/>
      </c>
      <c r="DV22" s="36" t="str">
        <f t="shared" si="23"/>
        <v/>
      </c>
      <c r="DW22" s="36" t="str">
        <f t="shared" si="23"/>
        <v/>
      </c>
      <c r="DX22" s="36" t="str">
        <f t="shared" si="23"/>
        <v/>
      </c>
      <c r="DY22" s="36" t="str">
        <f t="shared" si="23"/>
        <v/>
      </c>
    </row>
    <row r="23" spans="1:129" ht="16" customHeight="1" x14ac:dyDescent="0.2">
      <c r="A23" s="62"/>
      <c r="B23" s="65"/>
      <c r="C23" s="68"/>
      <c r="D23" s="68"/>
      <c r="E23" s="68"/>
      <c r="F23" s="38" t="s">
        <v>17</v>
      </c>
      <c r="G23" s="39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</row>
    <row r="24" spans="1:129" ht="16" customHeight="1" thickBot="1" x14ac:dyDescent="0.25">
      <c r="A24" s="63"/>
      <c r="B24" s="66"/>
      <c r="C24" s="69"/>
      <c r="D24" s="69"/>
      <c r="E24" s="69"/>
      <c r="F24" s="40" t="s">
        <v>18</v>
      </c>
      <c r="G24" s="41">
        <v>34</v>
      </c>
      <c r="H24" s="42">
        <f t="shared" si="20"/>
        <v>34</v>
      </c>
      <c r="I24" s="42">
        <f t="shared" si="20"/>
        <v>34</v>
      </c>
      <c r="J24" s="42">
        <f t="shared" si="20"/>
        <v>34</v>
      </c>
      <c r="K24" s="42">
        <f t="shared" si="20"/>
        <v>34</v>
      </c>
      <c r="L24" s="42">
        <f t="shared" si="20"/>
        <v>34</v>
      </c>
      <c r="M24" s="42">
        <f t="shared" si="20"/>
        <v>34</v>
      </c>
      <c r="N24" s="42">
        <f t="shared" si="20"/>
        <v>34</v>
      </c>
      <c r="O24" s="42">
        <f t="shared" si="20"/>
        <v>34</v>
      </c>
      <c r="P24" s="42">
        <f t="shared" si="20"/>
        <v>34</v>
      </c>
      <c r="Q24" s="42">
        <f t="shared" si="20"/>
        <v>34</v>
      </c>
      <c r="R24" s="42">
        <f t="shared" si="20"/>
        <v>34</v>
      </c>
      <c r="S24" s="42">
        <f t="shared" si="20"/>
        <v>34</v>
      </c>
      <c r="T24" s="42">
        <f t="shared" si="20"/>
        <v>34</v>
      </c>
      <c r="U24" s="42">
        <f t="shared" si="20"/>
        <v>34</v>
      </c>
      <c r="V24" s="42">
        <f t="shared" si="20"/>
        <v>34</v>
      </c>
      <c r="W24" s="42">
        <f t="shared" si="20"/>
        <v>34</v>
      </c>
      <c r="X24" s="42">
        <f t="shared" ref="X24:CI24" si="24">W24</f>
        <v>34</v>
      </c>
      <c r="Y24" s="42">
        <f t="shared" si="24"/>
        <v>34</v>
      </c>
      <c r="Z24" s="42">
        <f t="shared" si="24"/>
        <v>34</v>
      </c>
      <c r="AA24" s="42">
        <f t="shared" si="24"/>
        <v>34</v>
      </c>
      <c r="AB24" s="42">
        <f t="shared" si="24"/>
        <v>34</v>
      </c>
      <c r="AC24" s="42">
        <f t="shared" si="24"/>
        <v>34</v>
      </c>
      <c r="AD24" s="42">
        <f t="shared" si="24"/>
        <v>34</v>
      </c>
      <c r="AE24" s="42">
        <f t="shared" si="24"/>
        <v>34</v>
      </c>
      <c r="AF24" s="42">
        <f t="shared" si="24"/>
        <v>34</v>
      </c>
      <c r="AG24" s="42">
        <f t="shared" si="24"/>
        <v>34</v>
      </c>
      <c r="AH24" s="42">
        <f t="shared" si="24"/>
        <v>34</v>
      </c>
      <c r="AI24" s="42">
        <f t="shared" si="24"/>
        <v>34</v>
      </c>
      <c r="AJ24" s="42">
        <f t="shared" si="24"/>
        <v>34</v>
      </c>
      <c r="AK24" s="42">
        <f t="shared" si="24"/>
        <v>34</v>
      </c>
      <c r="AL24" s="42">
        <f t="shared" si="24"/>
        <v>34</v>
      </c>
      <c r="AM24" s="42">
        <f t="shared" si="24"/>
        <v>34</v>
      </c>
      <c r="AN24" s="42">
        <f t="shared" si="24"/>
        <v>34</v>
      </c>
      <c r="AO24" s="42">
        <f t="shared" si="24"/>
        <v>34</v>
      </c>
      <c r="AP24" s="42">
        <f t="shared" si="24"/>
        <v>34</v>
      </c>
      <c r="AQ24" s="42">
        <f t="shared" si="24"/>
        <v>34</v>
      </c>
      <c r="AR24" s="42">
        <f t="shared" si="24"/>
        <v>34</v>
      </c>
      <c r="AS24" s="42">
        <f t="shared" si="24"/>
        <v>34</v>
      </c>
      <c r="AT24" s="42">
        <f t="shared" si="24"/>
        <v>34</v>
      </c>
      <c r="AU24" s="42">
        <f t="shared" si="24"/>
        <v>34</v>
      </c>
      <c r="AV24" s="42">
        <f t="shared" si="24"/>
        <v>34</v>
      </c>
      <c r="AW24" s="42">
        <f t="shared" si="24"/>
        <v>34</v>
      </c>
      <c r="AX24" s="42">
        <f t="shared" si="24"/>
        <v>34</v>
      </c>
      <c r="AY24" s="42">
        <f t="shared" si="24"/>
        <v>34</v>
      </c>
      <c r="AZ24" s="42">
        <f t="shared" si="24"/>
        <v>34</v>
      </c>
      <c r="BA24" s="42">
        <f t="shared" si="24"/>
        <v>34</v>
      </c>
      <c r="BB24" s="42">
        <f t="shared" si="24"/>
        <v>34</v>
      </c>
      <c r="BC24" s="42">
        <f t="shared" si="24"/>
        <v>34</v>
      </c>
      <c r="BD24" s="42">
        <f t="shared" si="24"/>
        <v>34</v>
      </c>
      <c r="BE24" s="42">
        <f t="shared" si="24"/>
        <v>34</v>
      </c>
      <c r="BF24" s="42">
        <f t="shared" si="24"/>
        <v>34</v>
      </c>
      <c r="BG24" s="42">
        <f t="shared" si="24"/>
        <v>34</v>
      </c>
      <c r="BH24" s="42">
        <f t="shared" si="24"/>
        <v>34</v>
      </c>
      <c r="BI24" s="42">
        <f t="shared" si="24"/>
        <v>34</v>
      </c>
      <c r="BJ24" s="42">
        <f t="shared" si="24"/>
        <v>34</v>
      </c>
      <c r="BK24" s="42">
        <f t="shared" si="24"/>
        <v>34</v>
      </c>
      <c r="BL24" s="42">
        <f t="shared" si="24"/>
        <v>34</v>
      </c>
      <c r="BM24" s="42">
        <f t="shared" si="24"/>
        <v>34</v>
      </c>
      <c r="BN24" s="42">
        <f t="shared" si="24"/>
        <v>34</v>
      </c>
      <c r="BO24" s="42">
        <f t="shared" si="24"/>
        <v>34</v>
      </c>
      <c r="BP24" s="42">
        <f t="shared" si="24"/>
        <v>34</v>
      </c>
      <c r="BQ24" s="42">
        <f t="shared" si="24"/>
        <v>34</v>
      </c>
      <c r="BR24" s="42">
        <f t="shared" si="24"/>
        <v>34</v>
      </c>
      <c r="BS24" s="42">
        <f t="shared" si="24"/>
        <v>34</v>
      </c>
      <c r="BT24" s="42">
        <f t="shared" si="24"/>
        <v>34</v>
      </c>
      <c r="BU24" s="42">
        <f t="shared" si="24"/>
        <v>34</v>
      </c>
      <c r="BV24" s="42">
        <f t="shared" si="24"/>
        <v>34</v>
      </c>
      <c r="BW24" s="42">
        <f t="shared" si="24"/>
        <v>34</v>
      </c>
      <c r="BX24" s="42">
        <f t="shared" si="24"/>
        <v>34</v>
      </c>
      <c r="BY24" s="42">
        <f t="shared" si="24"/>
        <v>34</v>
      </c>
      <c r="BZ24" s="42">
        <f t="shared" si="24"/>
        <v>34</v>
      </c>
      <c r="CA24" s="42">
        <f t="shared" si="24"/>
        <v>34</v>
      </c>
      <c r="CB24" s="42">
        <f t="shared" si="24"/>
        <v>34</v>
      </c>
      <c r="CC24" s="42">
        <f t="shared" si="24"/>
        <v>34</v>
      </c>
      <c r="CD24" s="42">
        <f t="shared" si="24"/>
        <v>34</v>
      </c>
      <c r="CE24" s="42">
        <f t="shared" si="24"/>
        <v>34</v>
      </c>
      <c r="CF24" s="42">
        <f t="shared" si="24"/>
        <v>34</v>
      </c>
      <c r="CG24" s="42">
        <f t="shared" si="24"/>
        <v>34</v>
      </c>
      <c r="CH24" s="42">
        <f t="shared" si="24"/>
        <v>34</v>
      </c>
      <c r="CI24" s="42">
        <f t="shared" si="24"/>
        <v>34</v>
      </c>
      <c r="CJ24" s="42">
        <f t="shared" ref="CJ24:DY24" si="25">CI24</f>
        <v>34</v>
      </c>
      <c r="CK24" s="42">
        <f t="shared" si="25"/>
        <v>34</v>
      </c>
      <c r="CL24" s="42">
        <f t="shared" si="25"/>
        <v>34</v>
      </c>
      <c r="CM24" s="42">
        <f t="shared" si="25"/>
        <v>34</v>
      </c>
      <c r="CN24" s="42">
        <f t="shared" si="25"/>
        <v>34</v>
      </c>
      <c r="CO24" s="42">
        <f t="shared" si="25"/>
        <v>34</v>
      </c>
      <c r="CP24" s="42">
        <f t="shared" si="25"/>
        <v>34</v>
      </c>
      <c r="CQ24" s="42">
        <f t="shared" si="25"/>
        <v>34</v>
      </c>
      <c r="CR24" s="42">
        <f t="shared" si="25"/>
        <v>34</v>
      </c>
      <c r="CS24" s="42">
        <f t="shared" si="25"/>
        <v>34</v>
      </c>
      <c r="CT24" s="42">
        <f t="shared" si="25"/>
        <v>34</v>
      </c>
      <c r="CU24" s="42">
        <f t="shared" si="25"/>
        <v>34</v>
      </c>
      <c r="CV24" s="42">
        <f t="shared" si="25"/>
        <v>34</v>
      </c>
      <c r="CW24" s="42">
        <f t="shared" si="25"/>
        <v>34</v>
      </c>
      <c r="CX24" s="42">
        <f t="shared" si="25"/>
        <v>34</v>
      </c>
      <c r="CY24" s="42">
        <f t="shared" si="25"/>
        <v>34</v>
      </c>
      <c r="CZ24" s="42">
        <f t="shared" si="25"/>
        <v>34</v>
      </c>
      <c r="DA24" s="42">
        <f t="shared" si="25"/>
        <v>34</v>
      </c>
      <c r="DB24" s="42">
        <f t="shared" si="25"/>
        <v>34</v>
      </c>
      <c r="DC24" s="42">
        <f t="shared" si="25"/>
        <v>34</v>
      </c>
      <c r="DD24" s="42">
        <f t="shared" si="25"/>
        <v>34</v>
      </c>
      <c r="DE24" s="42">
        <f t="shared" si="25"/>
        <v>34</v>
      </c>
      <c r="DF24" s="42">
        <f t="shared" si="25"/>
        <v>34</v>
      </c>
      <c r="DG24" s="42">
        <f t="shared" si="25"/>
        <v>34</v>
      </c>
      <c r="DH24" s="42">
        <f t="shared" si="25"/>
        <v>34</v>
      </c>
      <c r="DI24" s="42">
        <f t="shared" si="25"/>
        <v>34</v>
      </c>
      <c r="DJ24" s="42">
        <f t="shared" si="25"/>
        <v>34</v>
      </c>
      <c r="DK24" s="42">
        <f t="shared" si="25"/>
        <v>34</v>
      </c>
      <c r="DL24" s="42">
        <f t="shared" si="25"/>
        <v>34</v>
      </c>
      <c r="DM24" s="42">
        <f t="shared" si="25"/>
        <v>34</v>
      </c>
      <c r="DN24" s="42">
        <f t="shared" si="25"/>
        <v>34</v>
      </c>
      <c r="DO24" s="42">
        <f t="shared" si="25"/>
        <v>34</v>
      </c>
      <c r="DP24" s="42">
        <f t="shared" si="25"/>
        <v>34</v>
      </c>
      <c r="DQ24" s="42">
        <f t="shared" si="25"/>
        <v>34</v>
      </c>
      <c r="DR24" s="42">
        <f t="shared" si="25"/>
        <v>34</v>
      </c>
      <c r="DS24" s="42">
        <f t="shared" si="25"/>
        <v>34</v>
      </c>
      <c r="DT24" s="42">
        <f t="shared" si="25"/>
        <v>34</v>
      </c>
      <c r="DU24" s="42">
        <f t="shared" si="25"/>
        <v>34</v>
      </c>
      <c r="DV24" s="42">
        <f t="shared" si="25"/>
        <v>34</v>
      </c>
      <c r="DW24" s="42">
        <f t="shared" si="25"/>
        <v>34</v>
      </c>
      <c r="DX24" s="42">
        <f t="shared" si="25"/>
        <v>34</v>
      </c>
      <c r="DY24" s="42">
        <f t="shared" si="25"/>
        <v>34</v>
      </c>
    </row>
  </sheetData>
  <mergeCells count="15">
    <mergeCell ref="A15:A19"/>
    <mergeCell ref="B15:B19"/>
    <mergeCell ref="C15:C19"/>
    <mergeCell ref="D15:D19"/>
    <mergeCell ref="E15:E19"/>
    <mergeCell ref="A10:A14"/>
    <mergeCell ref="B10:B14"/>
    <mergeCell ref="C10:C14"/>
    <mergeCell ref="D10:D14"/>
    <mergeCell ref="E10:E14"/>
    <mergeCell ref="A20:A24"/>
    <mergeCell ref="B20:B24"/>
    <mergeCell ref="C20:C24"/>
    <mergeCell ref="D20:D24"/>
    <mergeCell ref="E20:E24"/>
  </mergeCells>
  <conditionalFormatting sqref="G9:VI9">
    <cfRule type="containsText" dxfId="26" priority="1" operator="containsText" text="Qté reçue différente de Qté commandée">
      <formula>NOT(ISERROR(SEARCH("Qté reçue différente de Qté commandée",G9)))</formula>
    </cfRule>
    <cfRule type="containsText" dxfId="25" priority="2" operator="containsText" text="Montant reçu différent du montant commandé">
      <formula>NOT(ISERROR(SEARCH("Montant reçu différent du montant commandé",G9)))</formula>
    </cfRule>
    <cfRule type="cellIs" dxfId="24" priority="3" operator="equal">
      <formula>"Montant minimum non atteint"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EC954-BA12-A046-A247-9B0470BEABA6}">
  <dimension ref="A1:IO24"/>
  <sheetViews>
    <sheetView zoomScaleNormal="100" workbookViewId="0">
      <pane xSplit="6" ySplit="9" topLeftCell="G10" activePane="bottomRight" state="frozen"/>
      <selection activeCell="J10" sqref="J10"/>
      <selection pane="topRight" activeCell="J10" sqref="J10"/>
      <selection pane="bottomLeft" activeCell="J10" sqref="J10"/>
      <selection pane="bottomRight" activeCell="J10" sqref="J10"/>
    </sheetView>
  </sheetViews>
  <sheetFormatPr baseColWidth="10" defaultRowHeight="16" x14ac:dyDescent="0.2"/>
  <cols>
    <col min="1" max="2" width="9.5" style="44" customWidth="1"/>
    <col min="5" max="5" width="11.83203125" bestFit="1" customWidth="1"/>
    <col min="6" max="6" width="18.33203125" bestFit="1" customWidth="1"/>
    <col min="7" max="7" width="11.83203125" bestFit="1" customWidth="1"/>
  </cols>
  <sheetData>
    <row r="1" spans="1:249" x14ac:dyDescent="0.2">
      <c r="A1" s="1"/>
      <c r="B1" s="2"/>
      <c r="C1" s="3"/>
      <c r="D1" s="3"/>
      <c r="E1" s="4"/>
      <c r="F1" s="5" t="s">
        <v>0</v>
      </c>
      <c r="G1" s="6">
        <f>WEEKNUM(G2)</f>
        <v>18</v>
      </c>
      <c r="H1" s="7">
        <f>WEEKNUM(H2)</f>
        <v>18</v>
      </c>
      <c r="I1" s="7">
        <f t="shared" ref="I1:BT1" si="0">WEEKNUM(I2)</f>
        <v>18</v>
      </c>
      <c r="J1" s="7">
        <f t="shared" si="0"/>
        <v>18</v>
      </c>
      <c r="K1" s="7">
        <f t="shared" si="0"/>
        <v>19</v>
      </c>
      <c r="L1" s="7">
        <f t="shared" si="0"/>
        <v>19</v>
      </c>
      <c r="M1" s="7">
        <f t="shared" si="0"/>
        <v>19</v>
      </c>
      <c r="N1" s="7">
        <f t="shared" si="0"/>
        <v>19</v>
      </c>
      <c r="O1" s="7">
        <f t="shared" si="0"/>
        <v>19</v>
      </c>
      <c r="P1" s="7">
        <f t="shared" si="0"/>
        <v>19</v>
      </c>
      <c r="Q1" s="7">
        <f t="shared" si="0"/>
        <v>19</v>
      </c>
      <c r="R1" s="7">
        <f t="shared" si="0"/>
        <v>20</v>
      </c>
      <c r="S1" s="7">
        <f t="shared" si="0"/>
        <v>20</v>
      </c>
      <c r="T1" s="7">
        <f t="shared" si="0"/>
        <v>20</v>
      </c>
      <c r="U1" s="7">
        <f t="shared" si="0"/>
        <v>20</v>
      </c>
      <c r="V1" s="7">
        <f t="shared" si="0"/>
        <v>20</v>
      </c>
      <c r="W1" s="7">
        <f t="shared" si="0"/>
        <v>20</v>
      </c>
      <c r="X1" s="7">
        <f t="shared" si="0"/>
        <v>20</v>
      </c>
      <c r="Y1" s="7">
        <f t="shared" si="0"/>
        <v>21</v>
      </c>
      <c r="Z1" s="7">
        <f t="shared" si="0"/>
        <v>21</v>
      </c>
      <c r="AA1" s="7">
        <f t="shared" si="0"/>
        <v>21</v>
      </c>
      <c r="AB1" s="7">
        <f t="shared" si="0"/>
        <v>21</v>
      </c>
      <c r="AC1" s="7">
        <f t="shared" si="0"/>
        <v>21</v>
      </c>
      <c r="AD1" s="7">
        <f t="shared" si="0"/>
        <v>21</v>
      </c>
      <c r="AE1" s="7">
        <f t="shared" si="0"/>
        <v>21</v>
      </c>
      <c r="AF1" s="7">
        <f t="shared" si="0"/>
        <v>22</v>
      </c>
      <c r="AG1" s="7">
        <f t="shared" si="0"/>
        <v>22</v>
      </c>
      <c r="AH1" s="7">
        <f t="shared" si="0"/>
        <v>22</v>
      </c>
      <c r="AI1" s="7">
        <f t="shared" si="0"/>
        <v>22</v>
      </c>
      <c r="AJ1" s="7">
        <f t="shared" si="0"/>
        <v>22</v>
      </c>
      <c r="AK1" s="7">
        <f t="shared" si="0"/>
        <v>22</v>
      </c>
      <c r="AL1" s="7">
        <f t="shared" si="0"/>
        <v>22</v>
      </c>
      <c r="AM1" s="7">
        <f t="shared" si="0"/>
        <v>23</v>
      </c>
      <c r="AN1" s="7">
        <f t="shared" si="0"/>
        <v>23</v>
      </c>
      <c r="AO1" s="7">
        <f t="shared" si="0"/>
        <v>23</v>
      </c>
      <c r="AP1" s="7">
        <f t="shared" si="0"/>
        <v>23</v>
      </c>
      <c r="AQ1" s="7">
        <f t="shared" si="0"/>
        <v>23</v>
      </c>
      <c r="AR1" s="7">
        <f t="shared" si="0"/>
        <v>23</v>
      </c>
      <c r="AS1" s="7">
        <f t="shared" si="0"/>
        <v>23</v>
      </c>
      <c r="AT1" s="7">
        <f t="shared" si="0"/>
        <v>24</v>
      </c>
      <c r="AU1" s="7">
        <f t="shared" si="0"/>
        <v>24</v>
      </c>
      <c r="AV1" s="7">
        <f t="shared" si="0"/>
        <v>24</v>
      </c>
      <c r="AW1" s="7">
        <f t="shared" si="0"/>
        <v>24</v>
      </c>
      <c r="AX1" s="7">
        <f t="shared" si="0"/>
        <v>24</v>
      </c>
      <c r="AY1" s="7">
        <f t="shared" si="0"/>
        <v>24</v>
      </c>
      <c r="AZ1" s="7">
        <f t="shared" si="0"/>
        <v>24</v>
      </c>
      <c r="BA1" s="7">
        <f t="shared" si="0"/>
        <v>25</v>
      </c>
      <c r="BB1" s="7">
        <f t="shared" si="0"/>
        <v>25</v>
      </c>
      <c r="BC1" s="7">
        <f t="shared" si="0"/>
        <v>25</v>
      </c>
      <c r="BD1" s="7">
        <f t="shared" si="0"/>
        <v>25</v>
      </c>
      <c r="BE1" s="7">
        <f t="shared" si="0"/>
        <v>25</v>
      </c>
      <c r="BF1" s="7">
        <f t="shared" si="0"/>
        <v>25</v>
      </c>
      <c r="BG1" s="7">
        <f t="shared" si="0"/>
        <v>25</v>
      </c>
      <c r="BH1" s="7">
        <f t="shared" si="0"/>
        <v>26</v>
      </c>
      <c r="BI1" s="7">
        <f t="shared" si="0"/>
        <v>26</v>
      </c>
      <c r="BJ1" s="7">
        <f t="shared" si="0"/>
        <v>26</v>
      </c>
      <c r="BK1" s="7">
        <f t="shared" si="0"/>
        <v>26</v>
      </c>
      <c r="BL1" s="7">
        <f t="shared" si="0"/>
        <v>26</v>
      </c>
      <c r="BM1" s="7">
        <f t="shared" si="0"/>
        <v>26</v>
      </c>
      <c r="BN1" s="7">
        <f t="shared" si="0"/>
        <v>26</v>
      </c>
      <c r="BO1" s="7">
        <f t="shared" si="0"/>
        <v>27</v>
      </c>
      <c r="BP1" s="7">
        <f t="shared" si="0"/>
        <v>27</v>
      </c>
      <c r="BQ1" s="7">
        <f t="shared" si="0"/>
        <v>27</v>
      </c>
      <c r="BR1" s="7">
        <f t="shared" si="0"/>
        <v>27</v>
      </c>
      <c r="BS1" s="7">
        <f t="shared" si="0"/>
        <v>27</v>
      </c>
      <c r="BT1" s="7">
        <f t="shared" si="0"/>
        <v>27</v>
      </c>
      <c r="BU1" s="7">
        <f t="shared" ref="BU1:DY1" si="1">WEEKNUM(BU2)</f>
        <v>27</v>
      </c>
      <c r="BV1" s="7">
        <f t="shared" si="1"/>
        <v>28</v>
      </c>
      <c r="BW1" s="7">
        <f t="shared" si="1"/>
        <v>28</v>
      </c>
      <c r="BX1" s="7">
        <f t="shared" si="1"/>
        <v>28</v>
      </c>
      <c r="BY1" s="7">
        <f t="shared" si="1"/>
        <v>28</v>
      </c>
      <c r="BZ1" s="7">
        <f t="shared" si="1"/>
        <v>28</v>
      </c>
      <c r="CA1" s="7">
        <f t="shared" si="1"/>
        <v>28</v>
      </c>
      <c r="CB1" s="7">
        <f t="shared" si="1"/>
        <v>28</v>
      </c>
      <c r="CC1" s="7">
        <f t="shared" si="1"/>
        <v>29</v>
      </c>
      <c r="CD1" s="7">
        <f t="shared" si="1"/>
        <v>29</v>
      </c>
      <c r="CE1" s="7">
        <f t="shared" si="1"/>
        <v>29</v>
      </c>
      <c r="CF1" s="7">
        <f t="shared" si="1"/>
        <v>29</v>
      </c>
      <c r="CG1" s="7">
        <f t="shared" si="1"/>
        <v>29</v>
      </c>
      <c r="CH1" s="7">
        <f t="shared" si="1"/>
        <v>29</v>
      </c>
      <c r="CI1" s="7">
        <f t="shared" si="1"/>
        <v>29</v>
      </c>
      <c r="CJ1" s="7">
        <f t="shared" si="1"/>
        <v>30</v>
      </c>
      <c r="CK1" s="7">
        <f t="shared" si="1"/>
        <v>30</v>
      </c>
      <c r="CL1" s="7">
        <f t="shared" si="1"/>
        <v>30</v>
      </c>
      <c r="CM1" s="7">
        <f t="shared" si="1"/>
        <v>30</v>
      </c>
      <c r="CN1" s="7">
        <f t="shared" si="1"/>
        <v>30</v>
      </c>
      <c r="CO1" s="7">
        <f t="shared" si="1"/>
        <v>30</v>
      </c>
      <c r="CP1" s="7">
        <f t="shared" si="1"/>
        <v>30</v>
      </c>
      <c r="CQ1" s="7">
        <f t="shared" si="1"/>
        <v>31</v>
      </c>
      <c r="CR1" s="7">
        <f t="shared" si="1"/>
        <v>31</v>
      </c>
      <c r="CS1" s="7">
        <f t="shared" si="1"/>
        <v>31</v>
      </c>
      <c r="CT1" s="7">
        <f t="shared" si="1"/>
        <v>31</v>
      </c>
      <c r="CU1" s="7">
        <f t="shared" si="1"/>
        <v>31</v>
      </c>
      <c r="CV1" s="7">
        <f t="shared" si="1"/>
        <v>31</v>
      </c>
      <c r="CW1" s="7">
        <f t="shared" si="1"/>
        <v>31</v>
      </c>
      <c r="CX1" s="7">
        <f t="shared" si="1"/>
        <v>32</v>
      </c>
      <c r="CY1" s="7">
        <f t="shared" si="1"/>
        <v>32</v>
      </c>
      <c r="CZ1" s="7">
        <f t="shared" si="1"/>
        <v>32</v>
      </c>
      <c r="DA1" s="7">
        <f t="shared" si="1"/>
        <v>32</v>
      </c>
      <c r="DB1" s="7">
        <f t="shared" si="1"/>
        <v>32</v>
      </c>
      <c r="DC1" s="7">
        <f t="shared" si="1"/>
        <v>32</v>
      </c>
      <c r="DD1" s="7">
        <f t="shared" si="1"/>
        <v>32</v>
      </c>
      <c r="DE1" s="7">
        <f t="shared" si="1"/>
        <v>33</v>
      </c>
      <c r="DF1" s="7">
        <f t="shared" si="1"/>
        <v>33</v>
      </c>
      <c r="DG1" s="7">
        <f t="shared" si="1"/>
        <v>33</v>
      </c>
      <c r="DH1" s="7">
        <f t="shared" si="1"/>
        <v>33</v>
      </c>
      <c r="DI1" s="7">
        <f t="shared" si="1"/>
        <v>33</v>
      </c>
      <c r="DJ1" s="7">
        <f t="shared" si="1"/>
        <v>33</v>
      </c>
      <c r="DK1" s="7">
        <f t="shared" si="1"/>
        <v>33</v>
      </c>
      <c r="DL1" s="7">
        <f t="shared" si="1"/>
        <v>34</v>
      </c>
      <c r="DM1" s="7">
        <f t="shared" si="1"/>
        <v>34</v>
      </c>
      <c r="DN1" s="7">
        <f t="shared" si="1"/>
        <v>34</v>
      </c>
      <c r="DO1" s="7">
        <f t="shared" si="1"/>
        <v>34</v>
      </c>
      <c r="DP1" s="7">
        <f t="shared" si="1"/>
        <v>34</v>
      </c>
      <c r="DQ1" s="7">
        <f t="shared" si="1"/>
        <v>34</v>
      </c>
      <c r="DR1" s="7">
        <f t="shared" si="1"/>
        <v>34</v>
      </c>
      <c r="DS1" s="7">
        <f t="shared" si="1"/>
        <v>35</v>
      </c>
      <c r="DT1" s="7">
        <f t="shared" si="1"/>
        <v>35</v>
      </c>
      <c r="DU1" s="7">
        <f t="shared" si="1"/>
        <v>35</v>
      </c>
      <c r="DV1" s="7">
        <f t="shared" si="1"/>
        <v>35</v>
      </c>
      <c r="DW1" s="7">
        <f t="shared" si="1"/>
        <v>35</v>
      </c>
      <c r="DX1" s="7">
        <f t="shared" si="1"/>
        <v>35</v>
      </c>
      <c r="DY1" s="7">
        <f t="shared" si="1"/>
        <v>35</v>
      </c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</row>
    <row r="2" spans="1:249" ht="17" thickBot="1" x14ac:dyDescent="0.25">
      <c r="A2" s="16"/>
      <c r="B2" s="16"/>
      <c r="C2" s="17"/>
      <c r="D2" s="9"/>
      <c r="E2" s="10"/>
      <c r="F2" s="11" t="s">
        <v>1</v>
      </c>
      <c r="G2" s="12">
        <v>43586</v>
      </c>
      <c r="H2" s="13">
        <v>43587</v>
      </c>
      <c r="I2" s="14">
        <v>43588</v>
      </c>
      <c r="J2" s="14">
        <v>43589</v>
      </c>
      <c r="K2" s="14">
        <v>43590</v>
      </c>
      <c r="L2" s="14">
        <v>43591</v>
      </c>
      <c r="M2" s="14">
        <v>43592</v>
      </c>
      <c r="N2" s="14">
        <v>43593</v>
      </c>
      <c r="O2" s="14">
        <v>43594</v>
      </c>
      <c r="P2" s="14">
        <v>43595</v>
      </c>
      <c r="Q2" s="14">
        <v>43596</v>
      </c>
      <c r="R2" s="14">
        <v>43597</v>
      </c>
      <c r="S2" s="14">
        <v>43598</v>
      </c>
      <c r="T2" s="14">
        <v>43599</v>
      </c>
      <c r="U2" s="14">
        <v>43600</v>
      </c>
      <c r="V2" s="14">
        <v>43601</v>
      </c>
      <c r="W2" s="14">
        <v>43602</v>
      </c>
      <c r="X2" s="14">
        <v>43603</v>
      </c>
      <c r="Y2" s="14">
        <v>43604</v>
      </c>
      <c r="Z2" s="14">
        <v>43605</v>
      </c>
      <c r="AA2" s="14">
        <v>43606</v>
      </c>
      <c r="AB2" s="14">
        <v>43607</v>
      </c>
      <c r="AC2" s="14">
        <v>43608</v>
      </c>
      <c r="AD2" s="14">
        <v>43609</v>
      </c>
      <c r="AE2" s="14">
        <v>43610</v>
      </c>
      <c r="AF2" s="14">
        <v>43611</v>
      </c>
      <c r="AG2" s="14">
        <v>43612</v>
      </c>
      <c r="AH2" s="14">
        <v>43613</v>
      </c>
      <c r="AI2" s="14">
        <v>43614</v>
      </c>
      <c r="AJ2" s="14">
        <v>43615</v>
      </c>
      <c r="AK2" s="14">
        <v>43616</v>
      </c>
      <c r="AL2" s="14">
        <v>43617</v>
      </c>
      <c r="AM2" s="14">
        <v>43618</v>
      </c>
      <c r="AN2" s="14">
        <v>43619</v>
      </c>
      <c r="AO2" s="14">
        <v>43620</v>
      </c>
      <c r="AP2" s="14">
        <v>43621</v>
      </c>
      <c r="AQ2" s="14">
        <v>43622</v>
      </c>
      <c r="AR2" s="14">
        <v>43623</v>
      </c>
      <c r="AS2" s="14">
        <v>43624</v>
      </c>
      <c r="AT2" s="14">
        <v>43625</v>
      </c>
      <c r="AU2" s="14">
        <v>43626</v>
      </c>
      <c r="AV2" s="14">
        <v>43627</v>
      </c>
      <c r="AW2" s="14">
        <v>43628</v>
      </c>
      <c r="AX2" s="14">
        <v>43629</v>
      </c>
      <c r="AY2" s="14">
        <v>43630</v>
      </c>
      <c r="AZ2" s="14">
        <v>43631</v>
      </c>
      <c r="BA2" s="14">
        <v>43632</v>
      </c>
      <c r="BB2" s="14">
        <v>43633</v>
      </c>
      <c r="BC2" s="14">
        <v>43634</v>
      </c>
      <c r="BD2" s="14">
        <v>43635</v>
      </c>
      <c r="BE2" s="14">
        <v>43636</v>
      </c>
      <c r="BF2" s="14">
        <v>43637</v>
      </c>
      <c r="BG2" s="14">
        <v>43638</v>
      </c>
      <c r="BH2" s="14">
        <v>43639</v>
      </c>
      <c r="BI2" s="14">
        <v>43640</v>
      </c>
      <c r="BJ2" s="14">
        <v>43641</v>
      </c>
      <c r="BK2" s="14">
        <v>43642</v>
      </c>
      <c r="BL2" s="14">
        <v>43643</v>
      </c>
      <c r="BM2" s="14">
        <v>43644</v>
      </c>
      <c r="BN2" s="14">
        <v>43645</v>
      </c>
      <c r="BO2" s="14">
        <v>43646</v>
      </c>
      <c r="BP2" s="14">
        <v>43647</v>
      </c>
      <c r="BQ2" s="14">
        <v>43648</v>
      </c>
      <c r="BR2" s="14">
        <v>43649</v>
      </c>
      <c r="BS2" s="14">
        <v>43650</v>
      </c>
      <c r="BT2" s="14">
        <v>43651</v>
      </c>
      <c r="BU2" s="14">
        <v>43652</v>
      </c>
      <c r="BV2" s="14">
        <v>43653</v>
      </c>
      <c r="BW2" s="14">
        <v>43654</v>
      </c>
      <c r="BX2" s="14">
        <v>43655</v>
      </c>
      <c r="BY2" s="14">
        <v>43656</v>
      </c>
      <c r="BZ2" s="14">
        <v>43657</v>
      </c>
      <c r="CA2" s="14">
        <v>43658</v>
      </c>
      <c r="CB2" s="14">
        <v>43659</v>
      </c>
      <c r="CC2" s="14">
        <v>43660</v>
      </c>
      <c r="CD2" s="14">
        <v>43661</v>
      </c>
      <c r="CE2" s="14">
        <v>43662</v>
      </c>
      <c r="CF2" s="14">
        <v>43663</v>
      </c>
      <c r="CG2" s="14">
        <v>43664</v>
      </c>
      <c r="CH2" s="14">
        <v>43665</v>
      </c>
      <c r="CI2" s="14">
        <v>43666</v>
      </c>
      <c r="CJ2" s="14">
        <v>43667</v>
      </c>
      <c r="CK2" s="14">
        <v>43668</v>
      </c>
      <c r="CL2" s="14">
        <v>43669</v>
      </c>
      <c r="CM2" s="14">
        <v>43670</v>
      </c>
      <c r="CN2" s="14">
        <v>43671</v>
      </c>
      <c r="CO2" s="14">
        <v>43672</v>
      </c>
      <c r="CP2" s="14">
        <v>43673</v>
      </c>
      <c r="CQ2" s="14">
        <v>43674</v>
      </c>
      <c r="CR2" s="14">
        <v>43675</v>
      </c>
      <c r="CS2" s="14">
        <v>43676</v>
      </c>
      <c r="CT2" s="14">
        <v>43677</v>
      </c>
      <c r="CU2" s="14">
        <v>43678</v>
      </c>
      <c r="CV2" s="14">
        <v>43679</v>
      </c>
      <c r="CW2" s="14">
        <v>43680</v>
      </c>
      <c r="CX2" s="14">
        <v>43681</v>
      </c>
      <c r="CY2" s="14">
        <v>43682</v>
      </c>
      <c r="CZ2" s="14">
        <v>43683</v>
      </c>
      <c r="DA2" s="14">
        <v>43684</v>
      </c>
      <c r="DB2" s="14">
        <v>43685</v>
      </c>
      <c r="DC2" s="14">
        <v>43686</v>
      </c>
      <c r="DD2" s="14">
        <v>43687</v>
      </c>
      <c r="DE2" s="14">
        <v>43688</v>
      </c>
      <c r="DF2" s="14">
        <v>43689</v>
      </c>
      <c r="DG2" s="14">
        <v>43690</v>
      </c>
      <c r="DH2" s="14">
        <v>43691</v>
      </c>
      <c r="DI2" s="14">
        <v>43692</v>
      </c>
      <c r="DJ2" s="14">
        <v>43693</v>
      </c>
      <c r="DK2" s="14">
        <v>43694</v>
      </c>
      <c r="DL2" s="14">
        <v>43695</v>
      </c>
      <c r="DM2" s="14">
        <v>43696</v>
      </c>
      <c r="DN2" s="14">
        <v>43697</v>
      </c>
      <c r="DO2" s="14">
        <v>43698</v>
      </c>
      <c r="DP2" s="14">
        <v>43699</v>
      </c>
      <c r="DQ2" s="14">
        <v>43700</v>
      </c>
      <c r="DR2" s="14">
        <v>43701</v>
      </c>
      <c r="DS2" s="14">
        <v>43702</v>
      </c>
      <c r="DT2" s="14">
        <v>43703</v>
      </c>
      <c r="DU2" s="14">
        <v>43704</v>
      </c>
      <c r="DV2" s="14">
        <v>43705</v>
      </c>
      <c r="DW2" s="14">
        <v>43706</v>
      </c>
      <c r="DX2" s="14">
        <v>43707</v>
      </c>
      <c r="DY2" s="14">
        <v>43708</v>
      </c>
    </row>
    <row r="3" spans="1:249" s="53" customFormat="1" x14ac:dyDescent="0.2">
      <c r="A3" s="46"/>
      <c r="B3" s="46"/>
      <c r="C3" s="47"/>
      <c r="D3" s="48"/>
      <c r="E3" s="49"/>
      <c r="F3" s="50" t="s">
        <v>2</v>
      </c>
      <c r="G3" s="51">
        <f t="shared" ref="G3:BR3" ca="1" si="2">SUMPRODUCT(--($F$13:$F$8671="Quantité livrée")*(G$13:G$8671&lt;&gt;""),G$13:G$8671,G$14:G$8672)+SUMPRODUCT(--($F$12:$F$8670="Commande"),G$12:G$8670,G$14:G$8672)-SUMPRODUCT(--($F$13:$F$8671="Quantité livrée")*(G$13:G$8671&lt;&gt;""),G$12:G$8670,G$14:G$8672)</f>
        <v>0</v>
      </c>
      <c r="H3" s="52">
        <f t="shared" ca="1" si="2"/>
        <v>0</v>
      </c>
      <c r="I3" s="52">
        <f t="shared" ca="1" si="2"/>
        <v>0</v>
      </c>
      <c r="J3" s="52">
        <f t="shared" ca="1" si="2"/>
        <v>0</v>
      </c>
      <c r="K3" s="52">
        <f t="shared" ca="1" si="2"/>
        <v>0</v>
      </c>
      <c r="L3" s="52">
        <f t="shared" ca="1" si="2"/>
        <v>0</v>
      </c>
      <c r="M3" s="52">
        <f t="shared" ca="1" si="2"/>
        <v>0</v>
      </c>
      <c r="N3" s="52">
        <f t="shared" ca="1" si="2"/>
        <v>0</v>
      </c>
      <c r="O3" s="52">
        <f t="shared" ca="1" si="2"/>
        <v>0</v>
      </c>
      <c r="P3" s="52">
        <f t="shared" ca="1" si="2"/>
        <v>0</v>
      </c>
      <c r="Q3" s="52">
        <f t="shared" ca="1" si="2"/>
        <v>0</v>
      </c>
      <c r="R3" s="52">
        <f t="shared" ca="1" si="2"/>
        <v>0</v>
      </c>
      <c r="S3" s="52">
        <f t="shared" ca="1" si="2"/>
        <v>0</v>
      </c>
      <c r="T3" s="52">
        <f t="shared" ca="1" si="2"/>
        <v>0</v>
      </c>
      <c r="U3" s="52">
        <f t="shared" ca="1" si="2"/>
        <v>0</v>
      </c>
      <c r="V3" s="52">
        <f t="shared" ca="1" si="2"/>
        <v>0</v>
      </c>
      <c r="W3" s="52">
        <f t="shared" ca="1" si="2"/>
        <v>0</v>
      </c>
      <c r="X3" s="52">
        <f t="shared" ca="1" si="2"/>
        <v>0</v>
      </c>
      <c r="Y3" s="52">
        <f t="shared" ca="1" si="2"/>
        <v>0</v>
      </c>
      <c r="Z3" s="52">
        <f t="shared" ca="1" si="2"/>
        <v>0</v>
      </c>
      <c r="AA3" s="52">
        <f t="shared" ca="1" si="2"/>
        <v>0</v>
      </c>
      <c r="AB3" s="52">
        <f t="shared" ca="1" si="2"/>
        <v>0</v>
      </c>
      <c r="AC3" s="52">
        <f t="shared" ca="1" si="2"/>
        <v>0</v>
      </c>
      <c r="AD3" s="52">
        <f t="shared" ca="1" si="2"/>
        <v>0</v>
      </c>
      <c r="AE3" s="52">
        <f t="shared" ca="1" si="2"/>
        <v>0</v>
      </c>
      <c r="AF3" s="52">
        <f t="shared" ca="1" si="2"/>
        <v>0</v>
      </c>
      <c r="AG3" s="52">
        <f t="shared" ca="1" si="2"/>
        <v>0</v>
      </c>
      <c r="AH3" s="52">
        <f t="shared" ca="1" si="2"/>
        <v>0</v>
      </c>
      <c r="AI3" s="52">
        <f t="shared" ca="1" si="2"/>
        <v>0</v>
      </c>
      <c r="AJ3" s="52">
        <f t="shared" ca="1" si="2"/>
        <v>0</v>
      </c>
      <c r="AK3" s="52">
        <f t="shared" ca="1" si="2"/>
        <v>0</v>
      </c>
      <c r="AL3" s="52">
        <f t="shared" ca="1" si="2"/>
        <v>0</v>
      </c>
      <c r="AM3" s="52">
        <f t="shared" ca="1" si="2"/>
        <v>0</v>
      </c>
      <c r="AN3" s="52">
        <f t="shared" ca="1" si="2"/>
        <v>0</v>
      </c>
      <c r="AO3" s="52">
        <f t="shared" ca="1" si="2"/>
        <v>0</v>
      </c>
      <c r="AP3" s="52">
        <f t="shared" ca="1" si="2"/>
        <v>0</v>
      </c>
      <c r="AQ3" s="52">
        <f t="shared" ca="1" si="2"/>
        <v>0</v>
      </c>
      <c r="AR3" s="52">
        <f t="shared" ca="1" si="2"/>
        <v>0</v>
      </c>
      <c r="AS3" s="52">
        <f t="shared" ca="1" si="2"/>
        <v>0</v>
      </c>
      <c r="AT3" s="52">
        <f t="shared" ca="1" si="2"/>
        <v>0</v>
      </c>
      <c r="AU3" s="52">
        <f t="shared" ca="1" si="2"/>
        <v>0</v>
      </c>
      <c r="AV3" s="52">
        <f t="shared" ca="1" si="2"/>
        <v>0</v>
      </c>
      <c r="AW3" s="52">
        <f t="shared" ca="1" si="2"/>
        <v>0</v>
      </c>
      <c r="AX3" s="52">
        <f t="shared" ca="1" si="2"/>
        <v>0</v>
      </c>
      <c r="AY3" s="52">
        <f t="shared" ca="1" si="2"/>
        <v>0</v>
      </c>
      <c r="AZ3" s="52">
        <f t="shared" ca="1" si="2"/>
        <v>0</v>
      </c>
      <c r="BA3" s="52">
        <f t="shared" ca="1" si="2"/>
        <v>0</v>
      </c>
      <c r="BB3" s="52">
        <f t="shared" ca="1" si="2"/>
        <v>0</v>
      </c>
      <c r="BC3" s="52">
        <f t="shared" ca="1" si="2"/>
        <v>0</v>
      </c>
      <c r="BD3" s="52">
        <f t="shared" ca="1" si="2"/>
        <v>0</v>
      </c>
      <c r="BE3" s="52">
        <f t="shared" ca="1" si="2"/>
        <v>0</v>
      </c>
      <c r="BF3" s="52">
        <f t="shared" ca="1" si="2"/>
        <v>0</v>
      </c>
      <c r="BG3" s="52">
        <f t="shared" ca="1" si="2"/>
        <v>0</v>
      </c>
      <c r="BH3" s="52">
        <f t="shared" ca="1" si="2"/>
        <v>0</v>
      </c>
      <c r="BI3" s="52">
        <f t="shared" ca="1" si="2"/>
        <v>0</v>
      </c>
      <c r="BJ3" s="52">
        <f t="shared" ca="1" si="2"/>
        <v>0</v>
      </c>
      <c r="BK3" s="52">
        <f t="shared" ca="1" si="2"/>
        <v>0</v>
      </c>
      <c r="BL3" s="52">
        <f t="shared" ca="1" si="2"/>
        <v>0</v>
      </c>
      <c r="BM3" s="52">
        <f t="shared" ca="1" si="2"/>
        <v>0</v>
      </c>
      <c r="BN3" s="52">
        <f t="shared" ca="1" si="2"/>
        <v>0</v>
      </c>
      <c r="BO3" s="52">
        <f t="shared" ca="1" si="2"/>
        <v>0</v>
      </c>
      <c r="BP3" s="52">
        <f t="shared" ca="1" si="2"/>
        <v>0</v>
      </c>
      <c r="BQ3" s="52">
        <f t="shared" ca="1" si="2"/>
        <v>0</v>
      </c>
      <c r="BR3" s="52">
        <f t="shared" ca="1" si="2"/>
        <v>0</v>
      </c>
      <c r="BS3" s="52">
        <f t="shared" ref="BS3:DY3" ca="1" si="3">SUMPRODUCT(--($F$13:$F$8671="Quantité livrée")*(BS$13:BS$8671&lt;&gt;""),BS$13:BS$8671,BS$14:BS$8672)+SUMPRODUCT(--($F$12:$F$8670="Commande"),BS$12:BS$8670,BS$14:BS$8672)-SUMPRODUCT(--($F$13:$F$8671="Quantité livrée")*(BS$13:BS$8671&lt;&gt;""),BS$12:BS$8670,BS$14:BS$8672)</f>
        <v>0</v>
      </c>
      <c r="BT3" s="52">
        <f t="shared" ca="1" si="3"/>
        <v>0</v>
      </c>
      <c r="BU3" s="52">
        <f t="shared" ca="1" si="3"/>
        <v>0</v>
      </c>
      <c r="BV3" s="52">
        <f t="shared" ca="1" si="3"/>
        <v>0</v>
      </c>
      <c r="BW3" s="52">
        <f t="shared" ca="1" si="3"/>
        <v>0</v>
      </c>
      <c r="BX3" s="52">
        <f t="shared" ca="1" si="3"/>
        <v>0</v>
      </c>
      <c r="BY3" s="52">
        <f t="shared" ca="1" si="3"/>
        <v>0</v>
      </c>
      <c r="BZ3" s="52">
        <f t="shared" ca="1" si="3"/>
        <v>0</v>
      </c>
      <c r="CA3" s="52">
        <f t="shared" ca="1" si="3"/>
        <v>0</v>
      </c>
      <c r="CB3" s="52">
        <f t="shared" ca="1" si="3"/>
        <v>0</v>
      </c>
      <c r="CC3" s="52">
        <f t="shared" ca="1" si="3"/>
        <v>0</v>
      </c>
      <c r="CD3" s="52">
        <f t="shared" ca="1" si="3"/>
        <v>0</v>
      </c>
      <c r="CE3" s="52">
        <f t="shared" ca="1" si="3"/>
        <v>0</v>
      </c>
      <c r="CF3" s="52">
        <f t="shared" ca="1" si="3"/>
        <v>0</v>
      </c>
      <c r="CG3" s="52">
        <f t="shared" ca="1" si="3"/>
        <v>0</v>
      </c>
      <c r="CH3" s="52">
        <f t="shared" ca="1" si="3"/>
        <v>0</v>
      </c>
      <c r="CI3" s="52">
        <f t="shared" ca="1" si="3"/>
        <v>0</v>
      </c>
      <c r="CJ3" s="52">
        <f t="shared" ca="1" si="3"/>
        <v>0</v>
      </c>
      <c r="CK3" s="52">
        <f t="shared" ca="1" si="3"/>
        <v>0</v>
      </c>
      <c r="CL3" s="52">
        <f t="shared" ca="1" si="3"/>
        <v>0</v>
      </c>
      <c r="CM3" s="52">
        <f t="shared" ca="1" si="3"/>
        <v>0</v>
      </c>
      <c r="CN3" s="52">
        <f t="shared" ca="1" si="3"/>
        <v>0</v>
      </c>
      <c r="CO3" s="52">
        <f t="shared" ca="1" si="3"/>
        <v>0</v>
      </c>
      <c r="CP3" s="52">
        <f t="shared" ca="1" si="3"/>
        <v>0</v>
      </c>
      <c r="CQ3" s="52">
        <f t="shared" ca="1" si="3"/>
        <v>0</v>
      </c>
      <c r="CR3" s="52">
        <f t="shared" ca="1" si="3"/>
        <v>0</v>
      </c>
      <c r="CS3" s="52">
        <f t="shared" ca="1" si="3"/>
        <v>0</v>
      </c>
      <c r="CT3" s="52">
        <f t="shared" ca="1" si="3"/>
        <v>0</v>
      </c>
      <c r="CU3" s="52">
        <f t="shared" ca="1" si="3"/>
        <v>0</v>
      </c>
      <c r="CV3" s="52">
        <f t="shared" ca="1" si="3"/>
        <v>0</v>
      </c>
      <c r="CW3" s="52">
        <f t="shared" ca="1" si="3"/>
        <v>0</v>
      </c>
      <c r="CX3" s="52">
        <f t="shared" ca="1" si="3"/>
        <v>0</v>
      </c>
      <c r="CY3" s="52">
        <f t="shared" ca="1" si="3"/>
        <v>0</v>
      </c>
      <c r="CZ3" s="52">
        <f t="shared" ca="1" si="3"/>
        <v>0</v>
      </c>
      <c r="DA3" s="52">
        <f t="shared" ca="1" si="3"/>
        <v>0</v>
      </c>
      <c r="DB3" s="52">
        <f t="shared" ca="1" si="3"/>
        <v>0</v>
      </c>
      <c r="DC3" s="52">
        <f t="shared" ca="1" si="3"/>
        <v>0</v>
      </c>
      <c r="DD3" s="52">
        <f t="shared" ca="1" si="3"/>
        <v>0</v>
      </c>
      <c r="DE3" s="52">
        <f t="shared" ca="1" si="3"/>
        <v>0</v>
      </c>
      <c r="DF3" s="52">
        <f t="shared" ca="1" si="3"/>
        <v>0</v>
      </c>
      <c r="DG3" s="52">
        <f t="shared" ca="1" si="3"/>
        <v>0</v>
      </c>
      <c r="DH3" s="52">
        <f t="shared" ca="1" si="3"/>
        <v>0</v>
      </c>
      <c r="DI3" s="52">
        <f t="shared" ca="1" si="3"/>
        <v>0</v>
      </c>
      <c r="DJ3" s="52">
        <f t="shared" ca="1" si="3"/>
        <v>0</v>
      </c>
      <c r="DK3" s="52">
        <f t="shared" ca="1" si="3"/>
        <v>0</v>
      </c>
      <c r="DL3" s="52">
        <f t="shared" ca="1" si="3"/>
        <v>0</v>
      </c>
      <c r="DM3" s="52">
        <f t="shared" ca="1" si="3"/>
        <v>0</v>
      </c>
      <c r="DN3" s="52">
        <f t="shared" ca="1" si="3"/>
        <v>0</v>
      </c>
      <c r="DO3" s="52">
        <f t="shared" ca="1" si="3"/>
        <v>0</v>
      </c>
      <c r="DP3" s="52">
        <f t="shared" ca="1" si="3"/>
        <v>0</v>
      </c>
      <c r="DQ3" s="52">
        <f t="shared" ca="1" si="3"/>
        <v>0</v>
      </c>
      <c r="DR3" s="52">
        <f t="shared" ca="1" si="3"/>
        <v>0</v>
      </c>
      <c r="DS3" s="52">
        <f t="shared" ca="1" si="3"/>
        <v>0</v>
      </c>
      <c r="DT3" s="52">
        <f t="shared" ca="1" si="3"/>
        <v>0</v>
      </c>
      <c r="DU3" s="52">
        <f t="shared" ca="1" si="3"/>
        <v>0</v>
      </c>
      <c r="DV3" s="52">
        <f t="shared" ca="1" si="3"/>
        <v>0</v>
      </c>
      <c r="DW3" s="52">
        <f t="shared" ca="1" si="3"/>
        <v>0</v>
      </c>
      <c r="DX3" s="52">
        <f t="shared" ca="1" si="3"/>
        <v>0</v>
      </c>
      <c r="DY3" s="52">
        <f t="shared" ca="1" si="3"/>
        <v>0</v>
      </c>
    </row>
    <row r="4" spans="1:249" s="53" customFormat="1" x14ac:dyDescent="0.2">
      <c r="A4" s="46"/>
      <c r="B4" s="46"/>
      <c r="C4" s="46"/>
      <c r="D4" s="48"/>
      <c r="E4" s="54"/>
      <c r="F4" s="55" t="s">
        <v>3</v>
      </c>
      <c r="G4" s="56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  <c r="AQ4" s="57"/>
      <c r="AR4" s="57"/>
      <c r="AS4" s="57"/>
      <c r="AT4" s="57"/>
      <c r="AU4" s="57"/>
      <c r="AV4" s="57"/>
      <c r="AW4" s="57"/>
      <c r="AX4" s="57"/>
      <c r="AY4" s="57"/>
      <c r="AZ4" s="57"/>
      <c r="BA4" s="57"/>
      <c r="BB4" s="57"/>
      <c r="BC4" s="57"/>
      <c r="BD4" s="57"/>
      <c r="BE4" s="57"/>
      <c r="BF4" s="57"/>
      <c r="BG4" s="57"/>
      <c r="BH4" s="57"/>
      <c r="BI4" s="57"/>
      <c r="BJ4" s="57"/>
      <c r="BK4" s="57"/>
      <c r="BL4" s="57"/>
      <c r="BM4" s="57"/>
      <c r="BN4" s="57"/>
      <c r="BO4" s="57"/>
      <c r="BP4" s="57"/>
      <c r="BQ4" s="57"/>
      <c r="BR4" s="57"/>
      <c r="BS4" s="57"/>
      <c r="BT4" s="57"/>
      <c r="BU4" s="57"/>
      <c r="BV4" s="57"/>
      <c r="BW4" s="57"/>
      <c r="BX4" s="57"/>
      <c r="BY4" s="57"/>
      <c r="BZ4" s="57"/>
      <c r="CA4" s="57"/>
      <c r="CB4" s="57"/>
      <c r="CC4" s="57"/>
      <c r="CD4" s="57"/>
      <c r="CE4" s="57"/>
      <c r="CF4" s="57"/>
      <c r="CG4" s="57"/>
      <c r="CH4" s="57"/>
      <c r="CI4" s="57"/>
      <c r="CJ4" s="57"/>
      <c r="CK4" s="57"/>
      <c r="CL4" s="57"/>
      <c r="CM4" s="57"/>
      <c r="CN4" s="57"/>
      <c r="CO4" s="57"/>
      <c r="CP4" s="57"/>
      <c r="CQ4" s="57"/>
      <c r="CR4" s="57"/>
      <c r="CS4" s="57"/>
      <c r="CT4" s="57"/>
      <c r="CU4" s="57"/>
      <c r="CV4" s="57"/>
      <c r="CW4" s="57"/>
      <c r="CX4" s="57"/>
      <c r="CY4" s="57"/>
      <c r="CZ4" s="57"/>
      <c r="DA4" s="57"/>
      <c r="DB4" s="57"/>
      <c r="DC4" s="57"/>
      <c r="DD4" s="57"/>
      <c r="DE4" s="57"/>
      <c r="DF4" s="57"/>
      <c r="DG4" s="57"/>
      <c r="DH4" s="57"/>
      <c r="DI4" s="57"/>
      <c r="DJ4" s="57"/>
      <c r="DK4" s="57"/>
      <c r="DL4" s="57"/>
      <c r="DM4" s="57"/>
      <c r="DN4" s="57"/>
      <c r="DO4" s="57"/>
      <c r="DP4" s="57"/>
      <c r="DQ4" s="57"/>
      <c r="DR4" s="57"/>
      <c r="DS4" s="57"/>
      <c r="DT4" s="57"/>
      <c r="DU4" s="57"/>
      <c r="DV4" s="57"/>
      <c r="DW4" s="57"/>
      <c r="DX4" s="57"/>
      <c r="DY4" s="57"/>
    </row>
    <row r="5" spans="1:249" s="53" customFormat="1" ht="17" thickBot="1" x14ac:dyDescent="0.25">
      <c r="A5" s="46"/>
      <c r="B5" s="46"/>
      <c r="C5" s="46"/>
      <c r="D5" s="48"/>
      <c r="E5" s="54"/>
      <c r="F5" s="58" t="s">
        <v>4</v>
      </c>
      <c r="G5" s="59">
        <f ca="1">G3-G4</f>
        <v>0</v>
      </c>
      <c r="H5" s="57">
        <f t="shared" ref="H5:BS5" ca="1" si="4">H3-H4</f>
        <v>0</v>
      </c>
      <c r="I5" s="60">
        <f t="shared" ca="1" si="4"/>
        <v>0</v>
      </c>
      <c r="J5" s="60">
        <f t="shared" ca="1" si="4"/>
        <v>0</v>
      </c>
      <c r="K5" s="60">
        <f t="shared" ca="1" si="4"/>
        <v>0</v>
      </c>
      <c r="L5" s="60">
        <f t="shared" ca="1" si="4"/>
        <v>0</v>
      </c>
      <c r="M5" s="60">
        <f t="shared" ca="1" si="4"/>
        <v>0</v>
      </c>
      <c r="N5" s="60">
        <f t="shared" ca="1" si="4"/>
        <v>0</v>
      </c>
      <c r="O5" s="60">
        <f t="shared" ca="1" si="4"/>
        <v>0</v>
      </c>
      <c r="P5" s="60">
        <f t="shared" ca="1" si="4"/>
        <v>0</v>
      </c>
      <c r="Q5" s="60">
        <f t="shared" ca="1" si="4"/>
        <v>0</v>
      </c>
      <c r="R5" s="60">
        <f t="shared" ca="1" si="4"/>
        <v>0</v>
      </c>
      <c r="S5" s="60">
        <f t="shared" ca="1" si="4"/>
        <v>0</v>
      </c>
      <c r="T5" s="60">
        <f t="shared" ca="1" si="4"/>
        <v>0</v>
      </c>
      <c r="U5" s="60">
        <f t="shared" ca="1" si="4"/>
        <v>0</v>
      </c>
      <c r="V5" s="60">
        <f t="shared" ca="1" si="4"/>
        <v>0</v>
      </c>
      <c r="W5" s="60">
        <f t="shared" ca="1" si="4"/>
        <v>0</v>
      </c>
      <c r="X5" s="60">
        <f t="shared" ca="1" si="4"/>
        <v>0</v>
      </c>
      <c r="Y5" s="60">
        <f t="shared" ca="1" si="4"/>
        <v>0</v>
      </c>
      <c r="Z5" s="60">
        <f t="shared" ca="1" si="4"/>
        <v>0</v>
      </c>
      <c r="AA5" s="60">
        <f t="shared" ca="1" si="4"/>
        <v>0</v>
      </c>
      <c r="AB5" s="60">
        <f t="shared" ca="1" si="4"/>
        <v>0</v>
      </c>
      <c r="AC5" s="60">
        <f t="shared" ca="1" si="4"/>
        <v>0</v>
      </c>
      <c r="AD5" s="60">
        <f t="shared" ca="1" si="4"/>
        <v>0</v>
      </c>
      <c r="AE5" s="60">
        <f t="shared" ca="1" si="4"/>
        <v>0</v>
      </c>
      <c r="AF5" s="60">
        <f t="shared" ca="1" si="4"/>
        <v>0</v>
      </c>
      <c r="AG5" s="60">
        <f t="shared" ca="1" si="4"/>
        <v>0</v>
      </c>
      <c r="AH5" s="60">
        <f t="shared" ca="1" si="4"/>
        <v>0</v>
      </c>
      <c r="AI5" s="60">
        <f t="shared" ca="1" si="4"/>
        <v>0</v>
      </c>
      <c r="AJ5" s="60">
        <f t="shared" ca="1" si="4"/>
        <v>0</v>
      </c>
      <c r="AK5" s="60">
        <f t="shared" ca="1" si="4"/>
        <v>0</v>
      </c>
      <c r="AL5" s="60">
        <f t="shared" ca="1" si="4"/>
        <v>0</v>
      </c>
      <c r="AM5" s="60">
        <f t="shared" ca="1" si="4"/>
        <v>0</v>
      </c>
      <c r="AN5" s="60">
        <f t="shared" ca="1" si="4"/>
        <v>0</v>
      </c>
      <c r="AO5" s="60">
        <f t="shared" ca="1" si="4"/>
        <v>0</v>
      </c>
      <c r="AP5" s="60">
        <f t="shared" ca="1" si="4"/>
        <v>0</v>
      </c>
      <c r="AQ5" s="60">
        <f t="shared" ca="1" si="4"/>
        <v>0</v>
      </c>
      <c r="AR5" s="60">
        <f t="shared" ca="1" si="4"/>
        <v>0</v>
      </c>
      <c r="AS5" s="60">
        <f t="shared" ca="1" si="4"/>
        <v>0</v>
      </c>
      <c r="AT5" s="60">
        <f t="shared" ca="1" si="4"/>
        <v>0</v>
      </c>
      <c r="AU5" s="60">
        <f t="shared" ca="1" si="4"/>
        <v>0</v>
      </c>
      <c r="AV5" s="60">
        <f t="shared" ca="1" si="4"/>
        <v>0</v>
      </c>
      <c r="AW5" s="60">
        <f t="shared" ca="1" si="4"/>
        <v>0</v>
      </c>
      <c r="AX5" s="60">
        <f t="shared" ca="1" si="4"/>
        <v>0</v>
      </c>
      <c r="AY5" s="60">
        <f t="shared" ca="1" si="4"/>
        <v>0</v>
      </c>
      <c r="AZ5" s="60">
        <f t="shared" ca="1" si="4"/>
        <v>0</v>
      </c>
      <c r="BA5" s="60">
        <f t="shared" ca="1" si="4"/>
        <v>0</v>
      </c>
      <c r="BB5" s="60">
        <f t="shared" ca="1" si="4"/>
        <v>0</v>
      </c>
      <c r="BC5" s="60">
        <f t="shared" ca="1" si="4"/>
        <v>0</v>
      </c>
      <c r="BD5" s="60">
        <f t="shared" ca="1" si="4"/>
        <v>0</v>
      </c>
      <c r="BE5" s="60">
        <f t="shared" ca="1" si="4"/>
        <v>0</v>
      </c>
      <c r="BF5" s="60">
        <f t="shared" ca="1" si="4"/>
        <v>0</v>
      </c>
      <c r="BG5" s="60">
        <f t="shared" ca="1" si="4"/>
        <v>0</v>
      </c>
      <c r="BH5" s="60">
        <f t="shared" ca="1" si="4"/>
        <v>0</v>
      </c>
      <c r="BI5" s="60">
        <f t="shared" ca="1" si="4"/>
        <v>0</v>
      </c>
      <c r="BJ5" s="60">
        <f t="shared" ca="1" si="4"/>
        <v>0</v>
      </c>
      <c r="BK5" s="60">
        <f t="shared" ca="1" si="4"/>
        <v>0</v>
      </c>
      <c r="BL5" s="60">
        <f t="shared" ca="1" si="4"/>
        <v>0</v>
      </c>
      <c r="BM5" s="60">
        <f t="shared" ca="1" si="4"/>
        <v>0</v>
      </c>
      <c r="BN5" s="60">
        <f t="shared" ca="1" si="4"/>
        <v>0</v>
      </c>
      <c r="BO5" s="60">
        <f t="shared" ca="1" si="4"/>
        <v>0</v>
      </c>
      <c r="BP5" s="60">
        <f t="shared" ca="1" si="4"/>
        <v>0</v>
      </c>
      <c r="BQ5" s="60">
        <f t="shared" ca="1" si="4"/>
        <v>0</v>
      </c>
      <c r="BR5" s="60">
        <f t="shared" ca="1" si="4"/>
        <v>0</v>
      </c>
      <c r="BS5" s="60">
        <f t="shared" ca="1" si="4"/>
        <v>0</v>
      </c>
      <c r="BT5" s="60">
        <f t="shared" ref="BT5:DY5" ca="1" si="5">BT3-BT4</f>
        <v>0</v>
      </c>
      <c r="BU5" s="60">
        <f t="shared" ca="1" si="5"/>
        <v>0</v>
      </c>
      <c r="BV5" s="60">
        <f t="shared" ca="1" si="5"/>
        <v>0</v>
      </c>
      <c r="BW5" s="60">
        <f t="shared" ca="1" si="5"/>
        <v>0</v>
      </c>
      <c r="BX5" s="60">
        <f t="shared" ca="1" si="5"/>
        <v>0</v>
      </c>
      <c r="BY5" s="60">
        <f t="shared" ca="1" si="5"/>
        <v>0</v>
      </c>
      <c r="BZ5" s="60">
        <f t="shared" ca="1" si="5"/>
        <v>0</v>
      </c>
      <c r="CA5" s="60">
        <f t="shared" ca="1" si="5"/>
        <v>0</v>
      </c>
      <c r="CB5" s="60">
        <f t="shared" ca="1" si="5"/>
        <v>0</v>
      </c>
      <c r="CC5" s="60">
        <f t="shared" ca="1" si="5"/>
        <v>0</v>
      </c>
      <c r="CD5" s="60">
        <f t="shared" ca="1" si="5"/>
        <v>0</v>
      </c>
      <c r="CE5" s="60">
        <f t="shared" ca="1" si="5"/>
        <v>0</v>
      </c>
      <c r="CF5" s="60">
        <f t="shared" ca="1" si="5"/>
        <v>0</v>
      </c>
      <c r="CG5" s="60">
        <f t="shared" ca="1" si="5"/>
        <v>0</v>
      </c>
      <c r="CH5" s="60">
        <f t="shared" ca="1" si="5"/>
        <v>0</v>
      </c>
      <c r="CI5" s="60">
        <f t="shared" ca="1" si="5"/>
        <v>0</v>
      </c>
      <c r="CJ5" s="60">
        <f t="shared" ca="1" si="5"/>
        <v>0</v>
      </c>
      <c r="CK5" s="60">
        <f t="shared" ca="1" si="5"/>
        <v>0</v>
      </c>
      <c r="CL5" s="60">
        <f t="shared" ca="1" si="5"/>
        <v>0</v>
      </c>
      <c r="CM5" s="60">
        <f t="shared" ca="1" si="5"/>
        <v>0</v>
      </c>
      <c r="CN5" s="60">
        <f t="shared" ca="1" si="5"/>
        <v>0</v>
      </c>
      <c r="CO5" s="60">
        <f t="shared" ca="1" si="5"/>
        <v>0</v>
      </c>
      <c r="CP5" s="60">
        <f t="shared" ca="1" si="5"/>
        <v>0</v>
      </c>
      <c r="CQ5" s="60">
        <f t="shared" ca="1" si="5"/>
        <v>0</v>
      </c>
      <c r="CR5" s="60">
        <f t="shared" ca="1" si="5"/>
        <v>0</v>
      </c>
      <c r="CS5" s="60">
        <f t="shared" ca="1" si="5"/>
        <v>0</v>
      </c>
      <c r="CT5" s="60">
        <f t="shared" ca="1" si="5"/>
        <v>0</v>
      </c>
      <c r="CU5" s="60">
        <f t="shared" ca="1" si="5"/>
        <v>0</v>
      </c>
      <c r="CV5" s="60">
        <f t="shared" ca="1" si="5"/>
        <v>0</v>
      </c>
      <c r="CW5" s="60">
        <f t="shared" ca="1" si="5"/>
        <v>0</v>
      </c>
      <c r="CX5" s="60">
        <f t="shared" ca="1" si="5"/>
        <v>0</v>
      </c>
      <c r="CY5" s="60">
        <f t="shared" ca="1" si="5"/>
        <v>0</v>
      </c>
      <c r="CZ5" s="60">
        <f t="shared" ca="1" si="5"/>
        <v>0</v>
      </c>
      <c r="DA5" s="60">
        <f t="shared" ca="1" si="5"/>
        <v>0</v>
      </c>
      <c r="DB5" s="60">
        <f t="shared" ca="1" si="5"/>
        <v>0</v>
      </c>
      <c r="DC5" s="60">
        <f t="shared" ca="1" si="5"/>
        <v>0</v>
      </c>
      <c r="DD5" s="60">
        <f t="shared" ca="1" si="5"/>
        <v>0</v>
      </c>
      <c r="DE5" s="60">
        <f t="shared" ca="1" si="5"/>
        <v>0</v>
      </c>
      <c r="DF5" s="60">
        <f t="shared" ca="1" si="5"/>
        <v>0</v>
      </c>
      <c r="DG5" s="60">
        <f t="shared" ca="1" si="5"/>
        <v>0</v>
      </c>
      <c r="DH5" s="60">
        <f t="shared" ca="1" si="5"/>
        <v>0</v>
      </c>
      <c r="DI5" s="60">
        <f t="shared" ca="1" si="5"/>
        <v>0</v>
      </c>
      <c r="DJ5" s="60">
        <f t="shared" ca="1" si="5"/>
        <v>0</v>
      </c>
      <c r="DK5" s="60">
        <f t="shared" ca="1" si="5"/>
        <v>0</v>
      </c>
      <c r="DL5" s="60">
        <f t="shared" ca="1" si="5"/>
        <v>0</v>
      </c>
      <c r="DM5" s="60">
        <f t="shared" ca="1" si="5"/>
        <v>0</v>
      </c>
      <c r="DN5" s="60">
        <f t="shared" ca="1" si="5"/>
        <v>0</v>
      </c>
      <c r="DO5" s="60">
        <f t="shared" ca="1" si="5"/>
        <v>0</v>
      </c>
      <c r="DP5" s="60">
        <f t="shared" ca="1" si="5"/>
        <v>0</v>
      </c>
      <c r="DQ5" s="60">
        <f t="shared" ca="1" si="5"/>
        <v>0</v>
      </c>
      <c r="DR5" s="60">
        <f t="shared" ca="1" si="5"/>
        <v>0</v>
      </c>
      <c r="DS5" s="60">
        <f t="shared" ca="1" si="5"/>
        <v>0</v>
      </c>
      <c r="DT5" s="60">
        <f t="shared" ca="1" si="5"/>
        <v>0</v>
      </c>
      <c r="DU5" s="60">
        <f t="shared" ca="1" si="5"/>
        <v>0</v>
      </c>
      <c r="DV5" s="60">
        <f t="shared" ca="1" si="5"/>
        <v>0</v>
      </c>
      <c r="DW5" s="60">
        <f t="shared" ca="1" si="5"/>
        <v>0</v>
      </c>
      <c r="DX5" s="60">
        <f t="shared" ca="1" si="5"/>
        <v>0</v>
      </c>
      <c r="DY5" s="60">
        <f t="shared" ca="1" si="5"/>
        <v>0</v>
      </c>
    </row>
    <row r="6" spans="1:249" x14ac:dyDescent="0.2">
      <c r="A6" s="16"/>
      <c r="B6" s="16"/>
      <c r="C6" s="16"/>
      <c r="D6" s="9"/>
      <c r="E6" s="18"/>
      <c r="F6" s="5" t="s">
        <v>5</v>
      </c>
      <c r="G6" s="21">
        <f t="shared" ref="G6:BR6" ca="1" si="6">SUMPRODUCT(--($F$11:$F$8660="Commande"),G$11:G$8660)</f>
        <v>0</v>
      </c>
      <c r="H6" s="22">
        <f t="shared" ca="1" si="6"/>
        <v>0</v>
      </c>
      <c r="I6" s="22">
        <f t="shared" ca="1" si="6"/>
        <v>0</v>
      </c>
      <c r="J6" s="22">
        <f t="shared" ca="1" si="6"/>
        <v>0</v>
      </c>
      <c r="K6" s="22">
        <f t="shared" ca="1" si="6"/>
        <v>0</v>
      </c>
      <c r="L6" s="22">
        <f t="shared" ca="1" si="6"/>
        <v>0</v>
      </c>
      <c r="M6" s="22">
        <f t="shared" ca="1" si="6"/>
        <v>0</v>
      </c>
      <c r="N6" s="22">
        <f t="shared" ca="1" si="6"/>
        <v>0</v>
      </c>
      <c r="O6" s="22">
        <f t="shared" ca="1" si="6"/>
        <v>0</v>
      </c>
      <c r="P6" s="22">
        <f t="shared" ca="1" si="6"/>
        <v>0</v>
      </c>
      <c r="Q6" s="22">
        <f t="shared" ca="1" si="6"/>
        <v>0</v>
      </c>
      <c r="R6" s="22">
        <f t="shared" ca="1" si="6"/>
        <v>0</v>
      </c>
      <c r="S6" s="22">
        <f t="shared" ca="1" si="6"/>
        <v>0</v>
      </c>
      <c r="T6" s="22">
        <f t="shared" ca="1" si="6"/>
        <v>0</v>
      </c>
      <c r="U6" s="22">
        <f t="shared" ca="1" si="6"/>
        <v>0</v>
      </c>
      <c r="V6" s="22">
        <f t="shared" ca="1" si="6"/>
        <v>0</v>
      </c>
      <c r="W6" s="22">
        <f t="shared" ca="1" si="6"/>
        <v>0</v>
      </c>
      <c r="X6" s="22">
        <f t="shared" ca="1" si="6"/>
        <v>0</v>
      </c>
      <c r="Y6" s="22">
        <f t="shared" ca="1" si="6"/>
        <v>0</v>
      </c>
      <c r="Z6" s="22">
        <f t="shared" ca="1" si="6"/>
        <v>0</v>
      </c>
      <c r="AA6" s="22">
        <f t="shared" ca="1" si="6"/>
        <v>0</v>
      </c>
      <c r="AB6" s="22">
        <f t="shared" ca="1" si="6"/>
        <v>0</v>
      </c>
      <c r="AC6" s="22">
        <f t="shared" ca="1" si="6"/>
        <v>0</v>
      </c>
      <c r="AD6" s="22">
        <f t="shared" ca="1" si="6"/>
        <v>0</v>
      </c>
      <c r="AE6" s="22">
        <f t="shared" ca="1" si="6"/>
        <v>0</v>
      </c>
      <c r="AF6" s="22">
        <f t="shared" ca="1" si="6"/>
        <v>0</v>
      </c>
      <c r="AG6" s="22">
        <f t="shared" ca="1" si="6"/>
        <v>0</v>
      </c>
      <c r="AH6" s="22">
        <f t="shared" ca="1" si="6"/>
        <v>0</v>
      </c>
      <c r="AI6" s="22">
        <f t="shared" ca="1" si="6"/>
        <v>0</v>
      </c>
      <c r="AJ6" s="22">
        <f t="shared" ca="1" si="6"/>
        <v>0</v>
      </c>
      <c r="AK6" s="22">
        <f t="shared" ca="1" si="6"/>
        <v>0</v>
      </c>
      <c r="AL6" s="22">
        <f t="shared" ca="1" si="6"/>
        <v>0</v>
      </c>
      <c r="AM6" s="22">
        <f t="shared" ca="1" si="6"/>
        <v>0</v>
      </c>
      <c r="AN6" s="22">
        <f t="shared" ca="1" si="6"/>
        <v>0</v>
      </c>
      <c r="AO6" s="22">
        <f t="shared" ca="1" si="6"/>
        <v>0</v>
      </c>
      <c r="AP6" s="22">
        <f t="shared" ca="1" si="6"/>
        <v>0</v>
      </c>
      <c r="AQ6" s="22">
        <f t="shared" ca="1" si="6"/>
        <v>0</v>
      </c>
      <c r="AR6" s="22">
        <f t="shared" ca="1" si="6"/>
        <v>0</v>
      </c>
      <c r="AS6" s="22">
        <f t="shared" ca="1" si="6"/>
        <v>0</v>
      </c>
      <c r="AT6" s="22">
        <f t="shared" ca="1" si="6"/>
        <v>0</v>
      </c>
      <c r="AU6" s="22">
        <f t="shared" ca="1" si="6"/>
        <v>0</v>
      </c>
      <c r="AV6" s="22">
        <f t="shared" ca="1" si="6"/>
        <v>0</v>
      </c>
      <c r="AW6" s="22">
        <f t="shared" ca="1" si="6"/>
        <v>0</v>
      </c>
      <c r="AX6" s="22">
        <f t="shared" ca="1" si="6"/>
        <v>0</v>
      </c>
      <c r="AY6" s="22">
        <f t="shared" ca="1" si="6"/>
        <v>0</v>
      </c>
      <c r="AZ6" s="22">
        <f t="shared" ca="1" si="6"/>
        <v>0</v>
      </c>
      <c r="BA6" s="22">
        <f t="shared" ca="1" si="6"/>
        <v>0</v>
      </c>
      <c r="BB6" s="22">
        <f t="shared" ca="1" si="6"/>
        <v>0</v>
      </c>
      <c r="BC6" s="22">
        <f t="shared" ca="1" si="6"/>
        <v>0</v>
      </c>
      <c r="BD6" s="22">
        <f t="shared" ca="1" si="6"/>
        <v>0</v>
      </c>
      <c r="BE6" s="22">
        <f t="shared" ca="1" si="6"/>
        <v>0</v>
      </c>
      <c r="BF6" s="22">
        <f t="shared" ca="1" si="6"/>
        <v>0</v>
      </c>
      <c r="BG6" s="22">
        <f t="shared" ca="1" si="6"/>
        <v>0</v>
      </c>
      <c r="BH6" s="22">
        <f t="shared" ca="1" si="6"/>
        <v>0</v>
      </c>
      <c r="BI6" s="22">
        <f t="shared" ca="1" si="6"/>
        <v>0</v>
      </c>
      <c r="BJ6" s="22">
        <f t="shared" ca="1" si="6"/>
        <v>0</v>
      </c>
      <c r="BK6" s="22">
        <f t="shared" ca="1" si="6"/>
        <v>0</v>
      </c>
      <c r="BL6" s="22">
        <f t="shared" ca="1" si="6"/>
        <v>0</v>
      </c>
      <c r="BM6" s="22">
        <f t="shared" ca="1" si="6"/>
        <v>0</v>
      </c>
      <c r="BN6" s="22">
        <f t="shared" ca="1" si="6"/>
        <v>0</v>
      </c>
      <c r="BO6" s="22">
        <f t="shared" ca="1" si="6"/>
        <v>0</v>
      </c>
      <c r="BP6" s="22">
        <f t="shared" ca="1" si="6"/>
        <v>0</v>
      </c>
      <c r="BQ6" s="22">
        <f t="shared" ca="1" si="6"/>
        <v>0</v>
      </c>
      <c r="BR6" s="22">
        <f t="shared" ca="1" si="6"/>
        <v>0</v>
      </c>
      <c r="BS6" s="22">
        <f t="shared" ref="BS6:DY6" ca="1" si="7">SUMPRODUCT(--($F$11:$F$8660="Commande"),BS$11:BS$8660)</f>
        <v>0</v>
      </c>
      <c r="BT6" s="22">
        <f t="shared" ca="1" si="7"/>
        <v>0</v>
      </c>
      <c r="BU6" s="22">
        <f t="shared" ca="1" si="7"/>
        <v>0</v>
      </c>
      <c r="BV6" s="22">
        <f t="shared" ca="1" si="7"/>
        <v>0</v>
      </c>
      <c r="BW6" s="22">
        <f t="shared" ca="1" si="7"/>
        <v>0</v>
      </c>
      <c r="BX6" s="22">
        <f t="shared" ca="1" si="7"/>
        <v>0</v>
      </c>
      <c r="BY6" s="22">
        <f t="shared" ca="1" si="7"/>
        <v>0</v>
      </c>
      <c r="BZ6" s="22">
        <f t="shared" ca="1" si="7"/>
        <v>0</v>
      </c>
      <c r="CA6" s="22">
        <f t="shared" ca="1" si="7"/>
        <v>0</v>
      </c>
      <c r="CB6" s="22">
        <f t="shared" ca="1" si="7"/>
        <v>0</v>
      </c>
      <c r="CC6" s="22">
        <f t="shared" ca="1" si="7"/>
        <v>0</v>
      </c>
      <c r="CD6" s="22">
        <f t="shared" ca="1" si="7"/>
        <v>0</v>
      </c>
      <c r="CE6" s="22">
        <f t="shared" ca="1" si="7"/>
        <v>0</v>
      </c>
      <c r="CF6" s="22">
        <f t="shared" ca="1" si="7"/>
        <v>0</v>
      </c>
      <c r="CG6" s="22">
        <f t="shared" ca="1" si="7"/>
        <v>0</v>
      </c>
      <c r="CH6" s="22">
        <f t="shared" ca="1" si="7"/>
        <v>0</v>
      </c>
      <c r="CI6" s="22">
        <f t="shared" ca="1" si="7"/>
        <v>0</v>
      </c>
      <c r="CJ6" s="22">
        <f t="shared" ca="1" si="7"/>
        <v>0</v>
      </c>
      <c r="CK6" s="22">
        <f t="shared" ca="1" si="7"/>
        <v>0</v>
      </c>
      <c r="CL6" s="22">
        <f t="shared" ca="1" si="7"/>
        <v>0</v>
      </c>
      <c r="CM6" s="22">
        <f t="shared" ca="1" si="7"/>
        <v>0</v>
      </c>
      <c r="CN6" s="22">
        <f t="shared" ca="1" si="7"/>
        <v>0</v>
      </c>
      <c r="CO6" s="22">
        <f t="shared" ca="1" si="7"/>
        <v>0</v>
      </c>
      <c r="CP6" s="22">
        <f t="shared" ca="1" si="7"/>
        <v>0</v>
      </c>
      <c r="CQ6" s="22">
        <f t="shared" ca="1" si="7"/>
        <v>0</v>
      </c>
      <c r="CR6" s="22">
        <f t="shared" ca="1" si="7"/>
        <v>0</v>
      </c>
      <c r="CS6" s="22">
        <f t="shared" ca="1" si="7"/>
        <v>0</v>
      </c>
      <c r="CT6" s="22">
        <f t="shared" ca="1" si="7"/>
        <v>0</v>
      </c>
      <c r="CU6" s="22">
        <f t="shared" ca="1" si="7"/>
        <v>0</v>
      </c>
      <c r="CV6" s="22">
        <f t="shared" ca="1" si="7"/>
        <v>0</v>
      </c>
      <c r="CW6" s="22">
        <f t="shared" ca="1" si="7"/>
        <v>0</v>
      </c>
      <c r="CX6" s="22">
        <f t="shared" ca="1" si="7"/>
        <v>0</v>
      </c>
      <c r="CY6" s="22">
        <f t="shared" ca="1" si="7"/>
        <v>0</v>
      </c>
      <c r="CZ6" s="22">
        <f t="shared" ca="1" si="7"/>
        <v>0</v>
      </c>
      <c r="DA6" s="22">
        <f t="shared" ca="1" si="7"/>
        <v>0</v>
      </c>
      <c r="DB6" s="22">
        <f t="shared" ca="1" si="7"/>
        <v>0</v>
      </c>
      <c r="DC6" s="22">
        <f t="shared" ca="1" si="7"/>
        <v>0</v>
      </c>
      <c r="DD6" s="22">
        <f t="shared" ca="1" si="7"/>
        <v>0</v>
      </c>
      <c r="DE6" s="22">
        <f t="shared" ca="1" si="7"/>
        <v>0</v>
      </c>
      <c r="DF6" s="22">
        <f t="shared" ca="1" si="7"/>
        <v>0</v>
      </c>
      <c r="DG6" s="22">
        <f t="shared" ca="1" si="7"/>
        <v>0</v>
      </c>
      <c r="DH6" s="22">
        <f t="shared" ca="1" si="7"/>
        <v>0</v>
      </c>
      <c r="DI6" s="22">
        <f t="shared" ca="1" si="7"/>
        <v>0</v>
      </c>
      <c r="DJ6" s="22">
        <f t="shared" ca="1" si="7"/>
        <v>0</v>
      </c>
      <c r="DK6" s="22">
        <f t="shared" ca="1" si="7"/>
        <v>0</v>
      </c>
      <c r="DL6" s="22">
        <f t="shared" ca="1" si="7"/>
        <v>0</v>
      </c>
      <c r="DM6" s="22">
        <f t="shared" ca="1" si="7"/>
        <v>0</v>
      </c>
      <c r="DN6" s="22">
        <f t="shared" ca="1" si="7"/>
        <v>0</v>
      </c>
      <c r="DO6" s="22">
        <f t="shared" ca="1" si="7"/>
        <v>0</v>
      </c>
      <c r="DP6" s="22">
        <f t="shared" ca="1" si="7"/>
        <v>0</v>
      </c>
      <c r="DQ6" s="22">
        <f t="shared" ca="1" si="7"/>
        <v>0</v>
      </c>
      <c r="DR6" s="22">
        <f t="shared" ca="1" si="7"/>
        <v>0</v>
      </c>
      <c r="DS6" s="22">
        <f t="shared" ca="1" si="7"/>
        <v>0</v>
      </c>
      <c r="DT6" s="22">
        <f t="shared" ca="1" si="7"/>
        <v>0</v>
      </c>
      <c r="DU6" s="22">
        <f t="shared" ca="1" si="7"/>
        <v>0</v>
      </c>
      <c r="DV6" s="22">
        <f t="shared" ca="1" si="7"/>
        <v>0</v>
      </c>
      <c r="DW6" s="22">
        <f t="shared" ca="1" si="7"/>
        <v>0</v>
      </c>
      <c r="DX6" s="22">
        <f t="shared" ca="1" si="7"/>
        <v>0</v>
      </c>
      <c r="DY6" s="22">
        <f t="shared" ca="1" si="7"/>
        <v>0</v>
      </c>
    </row>
    <row r="7" spans="1:249" x14ac:dyDescent="0.2">
      <c r="A7" s="16"/>
      <c r="B7" s="16"/>
      <c r="C7" s="16"/>
      <c r="D7" s="9"/>
      <c r="E7" s="18"/>
      <c r="F7" s="23" t="s">
        <v>6</v>
      </c>
      <c r="G7" s="24">
        <f t="shared" ref="G7:BR7" ca="1" si="8">SUMPRODUCT(--($F$13:$F$8671="Quantité livrée")*(G$13:G$8671&lt;&gt;""),G$13:G$8671)+SUMPRODUCT(--($F$12:$F$8670="Commande"),G$12:G$8670)-SUMPRODUCT(--($F$13:$F$8671="Quantité livrée")*(G$13:G$8671&lt;&gt;""),G$12:G$8670
)</f>
        <v>0</v>
      </c>
      <c r="H7" s="19">
        <f t="shared" ca="1" si="8"/>
        <v>0</v>
      </c>
      <c r="I7" s="19">
        <f t="shared" ca="1" si="8"/>
        <v>0</v>
      </c>
      <c r="J7" s="19">
        <f t="shared" ca="1" si="8"/>
        <v>0</v>
      </c>
      <c r="K7" s="19">
        <f t="shared" ca="1" si="8"/>
        <v>0</v>
      </c>
      <c r="L7" s="19">
        <f t="shared" ca="1" si="8"/>
        <v>0</v>
      </c>
      <c r="M7" s="19">
        <f t="shared" ca="1" si="8"/>
        <v>0</v>
      </c>
      <c r="N7" s="19">
        <f t="shared" ca="1" si="8"/>
        <v>0</v>
      </c>
      <c r="O7" s="19">
        <f t="shared" ca="1" si="8"/>
        <v>0</v>
      </c>
      <c r="P7" s="19">
        <f t="shared" ca="1" si="8"/>
        <v>0</v>
      </c>
      <c r="Q7" s="19">
        <f t="shared" ca="1" si="8"/>
        <v>0</v>
      </c>
      <c r="R7" s="19">
        <f t="shared" ca="1" si="8"/>
        <v>0</v>
      </c>
      <c r="S7" s="19">
        <f t="shared" ca="1" si="8"/>
        <v>0</v>
      </c>
      <c r="T7" s="19">
        <f t="shared" ca="1" si="8"/>
        <v>0</v>
      </c>
      <c r="U7" s="19">
        <f t="shared" ca="1" si="8"/>
        <v>0</v>
      </c>
      <c r="V7" s="19">
        <f t="shared" ca="1" si="8"/>
        <v>0</v>
      </c>
      <c r="W7" s="19">
        <f t="shared" ca="1" si="8"/>
        <v>0</v>
      </c>
      <c r="X7" s="19">
        <f t="shared" ca="1" si="8"/>
        <v>0</v>
      </c>
      <c r="Y7" s="19">
        <f t="shared" ca="1" si="8"/>
        <v>0</v>
      </c>
      <c r="Z7" s="19">
        <f t="shared" ca="1" si="8"/>
        <v>0</v>
      </c>
      <c r="AA7" s="19">
        <f t="shared" ca="1" si="8"/>
        <v>0</v>
      </c>
      <c r="AB7" s="19">
        <f t="shared" ca="1" si="8"/>
        <v>0</v>
      </c>
      <c r="AC7" s="19">
        <f t="shared" ca="1" si="8"/>
        <v>0</v>
      </c>
      <c r="AD7" s="19">
        <f t="shared" ca="1" si="8"/>
        <v>0</v>
      </c>
      <c r="AE7" s="19">
        <f t="shared" ca="1" si="8"/>
        <v>0</v>
      </c>
      <c r="AF7" s="19">
        <f t="shared" ca="1" si="8"/>
        <v>0</v>
      </c>
      <c r="AG7" s="19">
        <f t="shared" ca="1" si="8"/>
        <v>0</v>
      </c>
      <c r="AH7" s="19">
        <f t="shared" ca="1" si="8"/>
        <v>0</v>
      </c>
      <c r="AI7" s="19">
        <f t="shared" ca="1" si="8"/>
        <v>0</v>
      </c>
      <c r="AJ7" s="19">
        <f t="shared" ca="1" si="8"/>
        <v>0</v>
      </c>
      <c r="AK7" s="19">
        <f t="shared" ca="1" si="8"/>
        <v>0</v>
      </c>
      <c r="AL7" s="19">
        <f t="shared" ca="1" si="8"/>
        <v>0</v>
      </c>
      <c r="AM7" s="19">
        <f t="shared" ca="1" si="8"/>
        <v>0</v>
      </c>
      <c r="AN7" s="19">
        <f t="shared" ca="1" si="8"/>
        <v>0</v>
      </c>
      <c r="AO7" s="19">
        <f t="shared" ca="1" si="8"/>
        <v>0</v>
      </c>
      <c r="AP7" s="19">
        <f t="shared" ca="1" si="8"/>
        <v>0</v>
      </c>
      <c r="AQ7" s="19">
        <f t="shared" ca="1" si="8"/>
        <v>0</v>
      </c>
      <c r="AR7" s="19">
        <f t="shared" ca="1" si="8"/>
        <v>0</v>
      </c>
      <c r="AS7" s="19">
        <f t="shared" ca="1" si="8"/>
        <v>0</v>
      </c>
      <c r="AT7" s="19">
        <f t="shared" ca="1" si="8"/>
        <v>0</v>
      </c>
      <c r="AU7" s="19">
        <f t="shared" ca="1" si="8"/>
        <v>0</v>
      </c>
      <c r="AV7" s="19">
        <f t="shared" ca="1" si="8"/>
        <v>0</v>
      </c>
      <c r="AW7" s="19">
        <f t="shared" ca="1" si="8"/>
        <v>0</v>
      </c>
      <c r="AX7" s="19">
        <f t="shared" ca="1" si="8"/>
        <v>0</v>
      </c>
      <c r="AY7" s="19">
        <f t="shared" ca="1" si="8"/>
        <v>0</v>
      </c>
      <c r="AZ7" s="19">
        <f t="shared" ca="1" si="8"/>
        <v>0</v>
      </c>
      <c r="BA7" s="19">
        <f t="shared" ca="1" si="8"/>
        <v>0</v>
      </c>
      <c r="BB7" s="19">
        <f t="shared" ca="1" si="8"/>
        <v>0</v>
      </c>
      <c r="BC7" s="19">
        <f t="shared" ca="1" si="8"/>
        <v>0</v>
      </c>
      <c r="BD7" s="19">
        <f t="shared" ca="1" si="8"/>
        <v>0</v>
      </c>
      <c r="BE7" s="19">
        <f t="shared" ca="1" si="8"/>
        <v>0</v>
      </c>
      <c r="BF7" s="19">
        <f t="shared" ca="1" si="8"/>
        <v>0</v>
      </c>
      <c r="BG7" s="19">
        <f t="shared" ca="1" si="8"/>
        <v>0</v>
      </c>
      <c r="BH7" s="19">
        <f t="shared" ca="1" si="8"/>
        <v>0</v>
      </c>
      <c r="BI7" s="19">
        <f t="shared" ca="1" si="8"/>
        <v>0</v>
      </c>
      <c r="BJ7" s="19">
        <f t="shared" ca="1" si="8"/>
        <v>0</v>
      </c>
      <c r="BK7" s="19">
        <f t="shared" ca="1" si="8"/>
        <v>0</v>
      </c>
      <c r="BL7" s="19">
        <f t="shared" ca="1" si="8"/>
        <v>0</v>
      </c>
      <c r="BM7" s="19">
        <f t="shared" ca="1" si="8"/>
        <v>0</v>
      </c>
      <c r="BN7" s="19">
        <f t="shared" ca="1" si="8"/>
        <v>0</v>
      </c>
      <c r="BO7" s="19">
        <f t="shared" ca="1" si="8"/>
        <v>0</v>
      </c>
      <c r="BP7" s="19">
        <f t="shared" ca="1" si="8"/>
        <v>0</v>
      </c>
      <c r="BQ7" s="19">
        <f t="shared" ca="1" si="8"/>
        <v>0</v>
      </c>
      <c r="BR7" s="19">
        <f t="shared" ca="1" si="8"/>
        <v>0</v>
      </c>
      <c r="BS7" s="19">
        <f t="shared" ref="BS7:DY7" ca="1" si="9">SUMPRODUCT(--($F$13:$F$8671="Quantité livrée")*(BS$13:BS$8671&lt;&gt;""),BS$13:BS$8671)+SUMPRODUCT(--($F$12:$F$8670="Commande"),BS$12:BS$8670)-SUMPRODUCT(--($F$13:$F$8671="Quantité livrée")*(BS$13:BS$8671&lt;&gt;""),BS$12:BS$8670
)</f>
        <v>0</v>
      </c>
      <c r="BT7" s="19">
        <f t="shared" ca="1" si="9"/>
        <v>0</v>
      </c>
      <c r="BU7" s="19">
        <f t="shared" ca="1" si="9"/>
        <v>0</v>
      </c>
      <c r="BV7" s="19">
        <f t="shared" ca="1" si="9"/>
        <v>0</v>
      </c>
      <c r="BW7" s="19">
        <f t="shared" ca="1" si="9"/>
        <v>0</v>
      </c>
      <c r="BX7" s="19">
        <f t="shared" ca="1" si="9"/>
        <v>0</v>
      </c>
      <c r="BY7" s="19">
        <f t="shared" ca="1" si="9"/>
        <v>0</v>
      </c>
      <c r="BZ7" s="19">
        <f t="shared" ca="1" si="9"/>
        <v>0</v>
      </c>
      <c r="CA7" s="19">
        <f t="shared" ca="1" si="9"/>
        <v>0</v>
      </c>
      <c r="CB7" s="19">
        <f t="shared" ca="1" si="9"/>
        <v>0</v>
      </c>
      <c r="CC7" s="19">
        <f t="shared" ca="1" si="9"/>
        <v>0</v>
      </c>
      <c r="CD7" s="19">
        <f t="shared" ca="1" si="9"/>
        <v>0</v>
      </c>
      <c r="CE7" s="19">
        <f t="shared" ca="1" si="9"/>
        <v>0</v>
      </c>
      <c r="CF7" s="19">
        <f t="shared" ca="1" si="9"/>
        <v>0</v>
      </c>
      <c r="CG7" s="19">
        <f t="shared" ca="1" si="9"/>
        <v>0</v>
      </c>
      <c r="CH7" s="19">
        <f t="shared" ca="1" si="9"/>
        <v>0</v>
      </c>
      <c r="CI7" s="19">
        <f t="shared" ca="1" si="9"/>
        <v>0</v>
      </c>
      <c r="CJ7" s="19">
        <f t="shared" ca="1" si="9"/>
        <v>0</v>
      </c>
      <c r="CK7" s="19">
        <f t="shared" ca="1" si="9"/>
        <v>0</v>
      </c>
      <c r="CL7" s="19">
        <f t="shared" ca="1" si="9"/>
        <v>0</v>
      </c>
      <c r="CM7" s="19">
        <f t="shared" ca="1" si="9"/>
        <v>0</v>
      </c>
      <c r="CN7" s="19">
        <f t="shared" ca="1" si="9"/>
        <v>0</v>
      </c>
      <c r="CO7" s="19">
        <f t="shared" ca="1" si="9"/>
        <v>0</v>
      </c>
      <c r="CP7" s="19">
        <f t="shared" ca="1" si="9"/>
        <v>0</v>
      </c>
      <c r="CQ7" s="19">
        <f t="shared" ca="1" si="9"/>
        <v>0</v>
      </c>
      <c r="CR7" s="19">
        <f t="shared" ca="1" si="9"/>
        <v>0</v>
      </c>
      <c r="CS7" s="19">
        <f t="shared" ca="1" si="9"/>
        <v>0</v>
      </c>
      <c r="CT7" s="19">
        <f t="shared" ca="1" si="9"/>
        <v>0</v>
      </c>
      <c r="CU7" s="19">
        <f t="shared" ca="1" si="9"/>
        <v>0</v>
      </c>
      <c r="CV7" s="19">
        <f t="shared" ca="1" si="9"/>
        <v>0</v>
      </c>
      <c r="CW7" s="19">
        <f t="shared" ca="1" si="9"/>
        <v>0</v>
      </c>
      <c r="CX7" s="19">
        <f t="shared" ca="1" si="9"/>
        <v>0</v>
      </c>
      <c r="CY7" s="19">
        <f t="shared" ca="1" si="9"/>
        <v>0</v>
      </c>
      <c r="CZ7" s="19">
        <f t="shared" ca="1" si="9"/>
        <v>0</v>
      </c>
      <c r="DA7" s="19">
        <f t="shared" ca="1" si="9"/>
        <v>0</v>
      </c>
      <c r="DB7" s="19">
        <f t="shared" ca="1" si="9"/>
        <v>0</v>
      </c>
      <c r="DC7" s="19">
        <f t="shared" ca="1" si="9"/>
        <v>0</v>
      </c>
      <c r="DD7" s="19">
        <f t="shared" ca="1" si="9"/>
        <v>0</v>
      </c>
      <c r="DE7" s="19">
        <f t="shared" ca="1" si="9"/>
        <v>0</v>
      </c>
      <c r="DF7" s="19">
        <f t="shared" ca="1" si="9"/>
        <v>0</v>
      </c>
      <c r="DG7" s="19">
        <f t="shared" ca="1" si="9"/>
        <v>0</v>
      </c>
      <c r="DH7" s="19">
        <f t="shared" ca="1" si="9"/>
        <v>0</v>
      </c>
      <c r="DI7" s="19">
        <f t="shared" ca="1" si="9"/>
        <v>0</v>
      </c>
      <c r="DJ7" s="19">
        <f t="shared" ca="1" si="9"/>
        <v>0</v>
      </c>
      <c r="DK7" s="19">
        <f t="shared" ca="1" si="9"/>
        <v>0</v>
      </c>
      <c r="DL7" s="19">
        <f t="shared" ca="1" si="9"/>
        <v>0</v>
      </c>
      <c r="DM7" s="19">
        <f t="shared" ca="1" si="9"/>
        <v>0</v>
      </c>
      <c r="DN7" s="19">
        <f t="shared" ca="1" si="9"/>
        <v>0</v>
      </c>
      <c r="DO7" s="19">
        <f t="shared" ca="1" si="9"/>
        <v>0</v>
      </c>
      <c r="DP7" s="19">
        <f t="shared" ca="1" si="9"/>
        <v>0</v>
      </c>
      <c r="DQ7" s="19">
        <f t="shared" ca="1" si="9"/>
        <v>0</v>
      </c>
      <c r="DR7" s="19">
        <f t="shared" ca="1" si="9"/>
        <v>0</v>
      </c>
      <c r="DS7" s="19">
        <f t="shared" ca="1" si="9"/>
        <v>0</v>
      </c>
      <c r="DT7" s="19">
        <f t="shared" ca="1" si="9"/>
        <v>0</v>
      </c>
      <c r="DU7" s="19">
        <f t="shared" ca="1" si="9"/>
        <v>0</v>
      </c>
      <c r="DV7" s="19">
        <f t="shared" ca="1" si="9"/>
        <v>0</v>
      </c>
      <c r="DW7" s="19">
        <f t="shared" ca="1" si="9"/>
        <v>0</v>
      </c>
      <c r="DX7" s="19">
        <f t="shared" ca="1" si="9"/>
        <v>0</v>
      </c>
      <c r="DY7" s="19">
        <f t="shared" ca="1" si="9"/>
        <v>0</v>
      </c>
    </row>
    <row r="8" spans="1:249" ht="17" thickBot="1" x14ac:dyDescent="0.25">
      <c r="A8" s="20" t="s">
        <v>7</v>
      </c>
      <c r="B8" s="15"/>
      <c r="C8" s="45">
        <v>3000</v>
      </c>
      <c r="D8" s="9"/>
      <c r="E8" s="18"/>
      <c r="F8" s="11" t="s">
        <v>4</v>
      </c>
      <c r="G8" s="25">
        <f ca="1">G6-G7</f>
        <v>0</v>
      </c>
      <c r="H8" s="26">
        <f ca="1">H6-H7</f>
        <v>0</v>
      </c>
      <c r="I8" s="26">
        <f t="shared" ref="I8:BT8" ca="1" si="10">I6-I7</f>
        <v>0</v>
      </c>
      <c r="J8" s="26">
        <f t="shared" ca="1" si="10"/>
        <v>0</v>
      </c>
      <c r="K8" s="26">
        <f t="shared" ca="1" si="10"/>
        <v>0</v>
      </c>
      <c r="L8" s="26">
        <f t="shared" ca="1" si="10"/>
        <v>0</v>
      </c>
      <c r="M8" s="26">
        <f t="shared" ca="1" si="10"/>
        <v>0</v>
      </c>
      <c r="N8" s="26">
        <f t="shared" ca="1" si="10"/>
        <v>0</v>
      </c>
      <c r="O8" s="26">
        <f t="shared" ca="1" si="10"/>
        <v>0</v>
      </c>
      <c r="P8" s="26">
        <f t="shared" ca="1" si="10"/>
        <v>0</v>
      </c>
      <c r="Q8" s="26">
        <f t="shared" ca="1" si="10"/>
        <v>0</v>
      </c>
      <c r="R8" s="26">
        <f t="shared" ca="1" si="10"/>
        <v>0</v>
      </c>
      <c r="S8" s="26">
        <f t="shared" ca="1" si="10"/>
        <v>0</v>
      </c>
      <c r="T8" s="26">
        <f t="shared" ca="1" si="10"/>
        <v>0</v>
      </c>
      <c r="U8" s="26">
        <f t="shared" ca="1" si="10"/>
        <v>0</v>
      </c>
      <c r="V8" s="26">
        <f t="shared" ca="1" si="10"/>
        <v>0</v>
      </c>
      <c r="W8" s="26">
        <f t="shared" ca="1" si="10"/>
        <v>0</v>
      </c>
      <c r="X8" s="26">
        <f t="shared" ca="1" si="10"/>
        <v>0</v>
      </c>
      <c r="Y8" s="26">
        <f t="shared" ca="1" si="10"/>
        <v>0</v>
      </c>
      <c r="Z8" s="26">
        <f t="shared" ca="1" si="10"/>
        <v>0</v>
      </c>
      <c r="AA8" s="26">
        <f t="shared" ca="1" si="10"/>
        <v>0</v>
      </c>
      <c r="AB8" s="26">
        <f t="shared" ca="1" si="10"/>
        <v>0</v>
      </c>
      <c r="AC8" s="26">
        <f t="shared" ca="1" si="10"/>
        <v>0</v>
      </c>
      <c r="AD8" s="26">
        <f t="shared" ca="1" si="10"/>
        <v>0</v>
      </c>
      <c r="AE8" s="26">
        <f t="shared" ca="1" si="10"/>
        <v>0</v>
      </c>
      <c r="AF8" s="26">
        <f t="shared" ca="1" si="10"/>
        <v>0</v>
      </c>
      <c r="AG8" s="26">
        <f t="shared" ca="1" si="10"/>
        <v>0</v>
      </c>
      <c r="AH8" s="26">
        <f t="shared" ca="1" si="10"/>
        <v>0</v>
      </c>
      <c r="AI8" s="26">
        <f t="shared" ca="1" si="10"/>
        <v>0</v>
      </c>
      <c r="AJ8" s="26">
        <f t="shared" ca="1" si="10"/>
        <v>0</v>
      </c>
      <c r="AK8" s="26">
        <f t="shared" ca="1" si="10"/>
        <v>0</v>
      </c>
      <c r="AL8" s="26">
        <f t="shared" ca="1" si="10"/>
        <v>0</v>
      </c>
      <c r="AM8" s="26">
        <f t="shared" ca="1" si="10"/>
        <v>0</v>
      </c>
      <c r="AN8" s="26">
        <f t="shared" ca="1" si="10"/>
        <v>0</v>
      </c>
      <c r="AO8" s="26">
        <f t="shared" ca="1" si="10"/>
        <v>0</v>
      </c>
      <c r="AP8" s="26">
        <f t="shared" ca="1" si="10"/>
        <v>0</v>
      </c>
      <c r="AQ8" s="26">
        <f t="shared" ca="1" si="10"/>
        <v>0</v>
      </c>
      <c r="AR8" s="26">
        <f t="shared" ca="1" si="10"/>
        <v>0</v>
      </c>
      <c r="AS8" s="26">
        <f t="shared" ca="1" si="10"/>
        <v>0</v>
      </c>
      <c r="AT8" s="26">
        <f t="shared" ca="1" si="10"/>
        <v>0</v>
      </c>
      <c r="AU8" s="26">
        <f t="shared" ca="1" si="10"/>
        <v>0</v>
      </c>
      <c r="AV8" s="26">
        <f t="shared" ca="1" si="10"/>
        <v>0</v>
      </c>
      <c r="AW8" s="26">
        <f t="shared" ca="1" si="10"/>
        <v>0</v>
      </c>
      <c r="AX8" s="26">
        <f t="shared" ca="1" si="10"/>
        <v>0</v>
      </c>
      <c r="AY8" s="26">
        <f t="shared" ca="1" si="10"/>
        <v>0</v>
      </c>
      <c r="AZ8" s="26">
        <f t="shared" ca="1" si="10"/>
        <v>0</v>
      </c>
      <c r="BA8" s="26">
        <f t="shared" ca="1" si="10"/>
        <v>0</v>
      </c>
      <c r="BB8" s="26">
        <f t="shared" ca="1" si="10"/>
        <v>0</v>
      </c>
      <c r="BC8" s="26">
        <f t="shared" ca="1" si="10"/>
        <v>0</v>
      </c>
      <c r="BD8" s="26">
        <f t="shared" ca="1" si="10"/>
        <v>0</v>
      </c>
      <c r="BE8" s="26">
        <f t="shared" ca="1" si="10"/>
        <v>0</v>
      </c>
      <c r="BF8" s="26">
        <f t="shared" ca="1" si="10"/>
        <v>0</v>
      </c>
      <c r="BG8" s="26">
        <f t="shared" ca="1" si="10"/>
        <v>0</v>
      </c>
      <c r="BH8" s="26">
        <f t="shared" ca="1" si="10"/>
        <v>0</v>
      </c>
      <c r="BI8" s="26">
        <f t="shared" ca="1" si="10"/>
        <v>0</v>
      </c>
      <c r="BJ8" s="26">
        <f t="shared" ca="1" si="10"/>
        <v>0</v>
      </c>
      <c r="BK8" s="26">
        <f t="shared" ca="1" si="10"/>
        <v>0</v>
      </c>
      <c r="BL8" s="26">
        <f t="shared" ca="1" si="10"/>
        <v>0</v>
      </c>
      <c r="BM8" s="26">
        <f t="shared" ca="1" si="10"/>
        <v>0</v>
      </c>
      <c r="BN8" s="26">
        <f t="shared" ca="1" si="10"/>
        <v>0</v>
      </c>
      <c r="BO8" s="26">
        <f t="shared" ca="1" si="10"/>
        <v>0</v>
      </c>
      <c r="BP8" s="26">
        <f t="shared" ca="1" si="10"/>
        <v>0</v>
      </c>
      <c r="BQ8" s="26">
        <f t="shared" ca="1" si="10"/>
        <v>0</v>
      </c>
      <c r="BR8" s="26">
        <f t="shared" ca="1" si="10"/>
        <v>0</v>
      </c>
      <c r="BS8" s="26">
        <f t="shared" ca="1" si="10"/>
        <v>0</v>
      </c>
      <c r="BT8" s="26">
        <f t="shared" ca="1" si="10"/>
        <v>0</v>
      </c>
      <c r="BU8" s="26">
        <f t="shared" ref="BU8:DY8" ca="1" si="11">BU6-BU7</f>
        <v>0</v>
      </c>
      <c r="BV8" s="26">
        <f t="shared" ca="1" si="11"/>
        <v>0</v>
      </c>
      <c r="BW8" s="26">
        <f t="shared" ca="1" si="11"/>
        <v>0</v>
      </c>
      <c r="BX8" s="26">
        <f t="shared" ca="1" si="11"/>
        <v>0</v>
      </c>
      <c r="BY8" s="26">
        <f t="shared" ca="1" si="11"/>
        <v>0</v>
      </c>
      <c r="BZ8" s="26">
        <f t="shared" ca="1" si="11"/>
        <v>0</v>
      </c>
      <c r="CA8" s="26">
        <f t="shared" ca="1" si="11"/>
        <v>0</v>
      </c>
      <c r="CB8" s="26">
        <f t="shared" ca="1" si="11"/>
        <v>0</v>
      </c>
      <c r="CC8" s="26">
        <f t="shared" ca="1" si="11"/>
        <v>0</v>
      </c>
      <c r="CD8" s="26">
        <f t="shared" ca="1" si="11"/>
        <v>0</v>
      </c>
      <c r="CE8" s="26">
        <f t="shared" ca="1" si="11"/>
        <v>0</v>
      </c>
      <c r="CF8" s="26">
        <f t="shared" ca="1" si="11"/>
        <v>0</v>
      </c>
      <c r="CG8" s="26">
        <f t="shared" ca="1" si="11"/>
        <v>0</v>
      </c>
      <c r="CH8" s="26">
        <f t="shared" ca="1" si="11"/>
        <v>0</v>
      </c>
      <c r="CI8" s="26">
        <f t="shared" ca="1" si="11"/>
        <v>0</v>
      </c>
      <c r="CJ8" s="26">
        <f t="shared" ca="1" si="11"/>
        <v>0</v>
      </c>
      <c r="CK8" s="26">
        <f t="shared" ca="1" si="11"/>
        <v>0</v>
      </c>
      <c r="CL8" s="26">
        <f t="shared" ca="1" si="11"/>
        <v>0</v>
      </c>
      <c r="CM8" s="26">
        <f t="shared" ca="1" si="11"/>
        <v>0</v>
      </c>
      <c r="CN8" s="26">
        <f t="shared" ca="1" si="11"/>
        <v>0</v>
      </c>
      <c r="CO8" s="26">
        <f t="shared" ca="1" si="11"/>
        <v>0</v>
      </c>
      <c r="CP8" s="26">
        <f t="shared" ca="1" si="11"/>
        <v>0</v>
      </c>
      <c r="CQ8" s="26">
        <f t="shared" ca="1" si="11"/>
        <v>0</v>
      </c>
      <c r="CR8" s="26">
        <f t="shared" ca="1" si="11"/>
        <v>0</v>
      </c>
      <c r="CS8" s="26">
        <f t="shared" ca="1" si="11"/>
        <v>0</v>
      </c>
      <c r="CT8" s="26">
        <f t="shared" ca="1" si="11"/>
        <v>0</v>
      </c>
      <c r="CU8" s="26">
        <f t="shared" ca="1" si="11"/>
        <v>0</v>
      </c>
      <c r="CV8" s="26">
        <f t="shared" ca="1" si="11"/>
        <v>0</v>
      </c>
      <c r="CW8" s="26">
        <f t="shared" ca="1" si="11"/>
        <v>0</v>
      </c>
      <c r="CX8" s="26">
        <f t="shared" ca="1" si="11"/>
        <v>0</v>
      </c>
      <c r="CY8" s="26">
        <f t="shared" ca="1" si="11"/>
        <v>0</v>
      </c>
      <c r="CZ8" s="26">
        <f t="shared" ca="1" si="11"/>
        <v>0</v>
      </c>
      <c r="DA8" s="26">
        <f t="shared" ca="1" si="11"/>
        <v>0</v>
      </c>
      <c r="DB8" s="26">
        <f t="shared" ca="1" si="11"/>
        <v>0</v>
      </c>
      <c r="DC8" s="26">
        <f t="shared" ca="1" si="11"/>
        <v>0</v>
      </c>
      <c r="DD8" s="26">
        <f t="shared" ca="1" si="11"/>
        <v>0</v>
      </c>
      <c r="DE8" s="26">
        <f t="shared" ca="1" si="11"/>
        <v>0</v>
      </c>
      <c r="DF8" s="26">
        <f t="shared" ca="1" si="11"/>
        <v>0</v>
      </c>
      <c r="DG8" s="26">
        <f t="shared" ca="1" si="11"/>
        <v>0</v>
      </c>
      <c r="DH8" s="26">
        <f t="shared" ca="1" si="11"/>
        <v>0</v>
      </c>
      <c r="DI8" s="26">
        <f t="shared" ca="1" si="11"/>
        <v>0</v>
      </c>
      <c r="DJ8" s="26">
        <f t="shared" ca="1" si="11"/>
        <v>0</v>
      </c>
      <c r="DK8" s="26">
        <f t="shared" ca="1" si="11"/>
        <v>0</v>
      </c>
      <c r="DL8" s="26">
        <f t="shared" ca="1" si="11"/>
        <v>0</v>
      </c>
      <c r="DM8" s="26">
        <f t="shared" ca="1" si="11"/>
        <v>0</v>
      </c>
      <c r="DN8" s="26">
        <f t="shared" ca="1" si="11"/>
        <v>0</v>
      </c>
      <c r="DO8" s="26">
        <f t="shared" ca="1" si="11"/>
        <v>0</v>
      </c>
      <c r="DP8" s="26">
        <f t="shared" ca="1" si="11"/>
        <v>0</v>
      </c>
      <c r="DQ8" s="26">
        <f t="shared" ca="1" si="11"/>
        <v>0</v>
      </c>
      <c r="DR8" s="26">
        <f t="shared" ca="1" si="11"/>
        <v>0</v>
      </c>
      <c r="DS8" s="26">
        <f t="shared" ca="1" si="11"/>
        <v>0</v>
      </c>
      <c r="DT8" s="26">
        <f t="shared" ca="1" si="11"/>
        <v>0</v>
      </c>
      <c r="DU8" s="26">
        <f t="shared" ca="1" si="11"/>
        <v>0</v>
      </c>
      <c r="DV8" s="26">
        <f t="shared" ca="1" si="11"/>
        <v>0</v>
      </c>
      <c r="DW8" s="26">
        <f t="shared" ca="1" si="11"/>
        <v>0</v>
      </c>
      <c r="DX8" s="26">
        <f t="shared" ca="1" si="11"/>
        <v>0</v>
      </c>
      <c r="DY8" s="26">
        <f t="shared" ca="1" si="11"/>
        <v>0</v>
      </c>
    </row>
    <row r="9" spans="1:249" ht="86" customHeight="1" thickBot="1" x14ac:dyDescent="0.25">
      <c r="A9" s="16" t="s">
        <v>8</v>
      </c>
      <c r="B9" s="16"/>
      <c r="C9" s="17" t="s">
        <v>9</v>
      </c>
      <c r="D9" s="27" t="s">
        <v>10</v>
      </c>
      <c r="E9" s="28" t="s">
        <v>11</v>
      </c>
      <c r="F9" s="29" t="s">
        <v>12</v>
      </c>
      <c r="G9" s="30" t="str">
        <f ca="1">IF(AND(G3&lt;C8,G3&gt;0),"Montant minimum non atteint",IF(AND(G4&lt;&gt;"",G4&lt;&gt;G3),"Montant reçu différent du montant commandé",IF(AND(G7&lt;&gt;"",G7&lt;&gt;0,G7&lt;&gt;G6),"Qté reçue différente de Qté commandée","")))</f>
        <v/>
      </c>
      <c r="H9" s="31" t="str">
        <f ca="1">IF(AND(H3&lt;D9,H3&gt;0),"Montant minimum non atteint",IF(AND(H4&lt;&gt;"",H4&lt;&gt;H3),"Montant reçu différent du montant commandé",IF(AND(H7&lt;&gt;"",H7&lt;&gt;0,H7&lt;&gt;H6),"Qté reçue différente de Qté commandée","")))</f>
        <v/>
      </c>
      <c r="I9" s="31" t="str">
        <f t="shared" ref="I9:BT9" ca="1" si="12">IF(AND(I3&lt;E9,I3&gt;0),"Montant minimum non atteint",IF(AND(I4&lt;&gt;"",I4&lt;&gt;I3),"Montant reçu différent du montant commandé",IF(AND(I7&lt;&gt;"",I7&lt;&gt;0,I7&lt;&gt;I6),"Qté reçue différente de Qté commandée","")))</f>
        <v/>
      </c>
      <c r="J9" s="31" t="str">
        <f t="shared" ca="1" si="12"/>
        <v/>
      </c>
      <c r="K9" s="31" t="str">
        <f t="shared" ca="1" si="12"/>
        <v/>
      </c>
      <c r="L9" s="31" t="str">
        <f t="shared" ca="1" si="12"/>
        <v/>
      </c>
      <c r="M9" s="31" t="str">
        <f t="shared" ca="1" si="12"/>
        <v/>
      </c>
      <c r="N9" s="31" t="str">
        <f t="shared" ca="1" si="12"/>
        <v/>
      </c>
      <c r="O9" s="31" t="str">
        <f t="shared" ca="1" si="12"/>
        <v/>
      </c>
      <c r="P9" s="31" t="str">
        <f t="shared" ca="1" si="12"/>
        <v/>
      </c>
      <c r="Q9" s="31" t="str">
        <f t="shared" ca="1" si="12"/>
        <v/>
      </c>
      <c r="R9" s="31" t="str">
        <f t="shared" ca="1" si="12"/>
        <v/>
      </c>
      <c r="S9" s="31" t="str">
        <f t="shared" ca="1" si="12"/>
        <v/>
      </c>
      <c r="T9" s="31" t="str">
        <f t="shared" ca="1" si="12"/>
        <v/>
      </c>
      <c r="U9" s="31" t="str">
        <f t="shared" ca="1" si="12"/>
        <v/>
      </c>
      <c r="V9" s="31" t="str">
        <f t="shared" ca="1" si="12"/>
        <v/>
      </c>
      <c r="W9" s="31" t="str">
        <f t="shared" ca="1" si="12"/>
        <v/>
      </c>
      <c r="X9" s="31" t="str">
        <f t="shared" ca="1" si="12"/>
        <v/>
      </c>
      <c r="Y9" s="31" t="str">
        <f t="shared" ca="1" si="12"/>
        <v/>
      </c>
      <c r="Z9" s="31" t="str">
        <f t="shared" ca="1" si="12"/>
        <v/>
      </c>
      <c r="AA9" s="31" t="str">
        <f t="shared" ca="1" si="12"/>
        <v/>
      </c>
      <c r="AB9" s="31" t="str">
        <f t="shared" ca="1" si="12"/>
        <v/>
      </c>
      <c r="AC9" s="31" t="str">
        <f t="shared" ca="1" si="12"/>
        <v/>
      </c>
      <c r="AD9" s="31" t="str">
        <f t="shared" ca="1" si="12"/>
        <v/>
      </c>
      <c r="AE9" s="31" t="str">
        <f t="shared" ca="1" si="12"/>
        <v/>
      </c>
      <c r="AF9" s="31" t="str">
        <f t="shared" ca="1" si="12"/>
        <v/>
      </c>
      <c r="AG9" s="31" t="str">
        <f t="shared" ca="1" si="12"/>
        <v/>
      </c>
      <c r="AH9" s="31" t="str">
        <f t="shared" ca="1" si="12"/>
        <v/>
      </c>
      <c r="AI9" s="31" t="str">
        <f t="shared" ca="1" si="12"/>
        <v/>
      </c>
      <c r="AJ9" s="31" t="str">
        <f t="shared" ca="1" si="12"/>
        <v/>
      </c>
      <c r="AK9" s="31" t="str">
        <f t="shared" ca="1" si="12"/>
        <v/>
      </c>
      <c r="AL9" s="31" t="str">
        <f t="shared" ca="1" si="12"/>
        <v/>
      </c>
      <c r="AM9" s="31" t="str">
        <f t="shared" ca="1" si="12"/>
        <v/>
      </c>
      <c r="AN9" s="31" t="str">
        <f t="shared" ca="1" si="12"/>
        <v/>
      </c>
      <c r="AO9" s="31" t="str">
        <f t="shared" ca="1" si="12"/>
        <v/>
      </c>
      <c r="AP9" s="31" t="str">
        <f t="shared" ca="1" si="12"/>
        <v/>
      </c>
      <c r="AQ9" s="31" t="str">
        <f t="shared" ca="1" si="12"/>
        <v/>
      </c>
      <c r="AR9" s="31" t="str">
        <f t="shared" ca="1" si="12"/>
        <v/>
      </c>
      <c r="AS9" s="31" t="str">
        <f t="shared" ca="1" si="12"/>
        <v/>
      </c>
      <c r="AT9" s="31" t="str">
        <f t="shared" ca="1" si="12"/>
        <v/>
      </c>
      <c r="AU9" s="31" t="str">
        <f t="shared" ca="1" si="12"/>
        <v/>
      </c>
      <c r="AV9" s="31" t="str">
        <f t="shared" ca="1" si="12"/>
        <v/>
      </c>
      <c r="AW9" s="31" t="str">
        <f t="shared" ca="1" si="12"/>
        <v/>
      </c>
      <c r="AX9" s="31" t="str">
        <f t="shared" ca="1" si="12"/>
        <v/>
      </c>
      <c r="AY9" s="31" t="str">
        <f t="shared" ca="1" si="12"/>
        <v/>
      </c>
      <c r="AZ9" s="31" t="str">
        <f t="shared" ca="1" si="12"/>
        <v/>
      </c>
      <c r="BA9" s="31" t="str">
        <f t="shared" ca="1" si="12"/>
        <v/>
      </c>
      <c r="BB9" s="31" t="str">
        <f t="shared" ca="1" si="12"/>
        <v/>
      </c>
      <c r="BC9" s="31" t="str">
        <f t="shared" ca="1" si="12"/>
        <v/>
      </c>
      <c r="BD9" s="31" t="str">
        <f t="shared" ca="1" si="12"/>
        <v/>
      </c>
      <c r="BE9" s="31" t="str">
        <f t="shared" ca="1" si="12"/>
        <v/>
      </c>
      <c r="BF9" s="31" t="str">
        <f t="shared" ca="1" si="12"/>
        <v/>
      </c>
      <c r="BG9" s="31" t="str">
        <f t="shared" ca="1" si="12"/>
        <v/>
      </c>
      <c r="BH9" s="31" t="str">
        <f t="shared" ca="1" si="12"/>
        <v/>
      </c>
      <c r="BI9" s="31" t="str">
        <f t="shared" ca="1" si="12"/>
        <v/>
      </c>
      <c r="BJ9" s="31" t="str">
        <f t="shared" ca="1" si="12"/>
        <v/>
      </c>
      <c r="BK9" s="31" t="str">
        <f t="shared" ca="1" si="12"/>
        <v/>
      </c>
      <c r="BL9" s="31" t="str">
        <f t="shared" ca="1" si="12"/>
        <v/>
      </c>
      <c r="BM9" s="31" t="str">
        <f t="shared" ca="1" si="12"/>
        <v/>
      </c>
      <c r="BN9" s="31" t="str">
        <f t="shared" ca="1" si="12"/>
        <v/>
      </c>
      <c r="BO9" s="31" t="str">
        <f t="shared" ca="1" si="12"/>
        <v/>
      </c>
      <c r="BP9" s="31" t="str">
        <f t="shared" ca="1" si="12"/>
        <v/>
      </c>
      <c r="BQ9" s="31" t="str">
        <f t="shared" ca="1" si="12"/>
        <v/>
      </c>
      <c r="BR9" s="31" t="str">
        <f t="shared" ca="1" si="12"/>
        <v/>
      </c>
      <c r="BS9" s="31" t="str">
        <f t="shared" ca="1" si="12"/>
        <v/>
      </c>
      <c r="BT9" s="31" t="str">
        <f t="shared" ca="1" si="12"/>
        <v/>
      </c>
      <c r="BU9" s="31" t="str">
        <f t="shared" ref="BU9:DY9" ca="1" si="13">IF(AND(BU3&lt;BQ9,BU3&gt;0),"Montant minimum non atteint",IF(AND(BU4&lt;&gt;"",BU4&lt;&gt;BU3),"Montant reçu différent du montant commandé",IF(AND(BU7&lt;&gt;"",BU7&lt;&gt;0,BU7&lt;&gt;BU6),"Qté reçue différente de Qté commandée","")))</f>
        <v/>
      </c>
      <c r="BV9" s="31" t="str">
        <f t="shared" ca="1" si="13"/>
        <v/>
      </c>
      <c r="BW9" s="31" t="str">
        <f t="shared" ca="1" si="13"/>
        <v/>
      </c>
      <c r="BX9" s="31" t="str">
        <f t="shared" ca="1" si="13"/>
        <v/>
      </c>
      <c r="BY9" s="31" t="str">
        <f t="shared" ca="1" si="13"/>
        <v/>
      </c>
      <c r="BZ9" s="31" t="str">
        <f t="shared" ca="1" si="13"/>
        <v/>
      </c>
      <c r="CA9" s="31" t="str">
        <f t="shared" ca="1" si="13"/>
        <v/>
      </c>
      <c r="CB9" s="31" t="str">
        <f t="shared" ca="1" si="13"/>
        <v/>
      </c>
      <c r="CC9" s="31" t="str">
        <f t="shared" ca="1" si="13"/>
        <v/>
      </c>
      <c r="CD9" s="31" t="str">
        <f t="shared" ca="1" si="13"/>
        <v/>
      </c>
      <c r="CE9" s="31" t="str">
        <f t="shared" ca="1" si="13"/>
        <v/>
      </c>
      <c r="CF9" s="31" t="str">
        <f t="shared" ca="1" si="13"/>
        <v/>
      </c>
      <c r="CG9" s="31" t="str">
        <f t="shared" ca="1" si="13"/>
        <v/>
      </c>
      <c r="CH9" s="31" t="str">
        <f t="shared" ca="1" si="13"/>
        <v/>
      </c>
      <c r="CI9" s="31" t="str">
        <f t="shared" ca="1" si="13"/>
        <v/>
      </c>
      <c r="CJ9" s="31" t="str">
        <f t="shared" ca="1" si="13"/>
        <v/>
      </c>
      <c r="CK9" s="31" t="str">
        <f t="shared" ca="1" si="13"/>
        <v/>
      </c>
      <c r="CL9" s="31" t="str">
        <f t="shared" ca="1" si="13"/>
        <v/>
      </c>
      <c r="CM9" s="31" t="str">
        <f t="shared" ca="1" si="13"/>
        <v/>
      </c>
      <c r="CN9" s="31" t="str">
        <f t="shared" ca="1" si="13"/>
        <v/>
      </c>
      <c r="CO9" s="31" t="str">
        <f t="shared" ca="1" si="13"/>
        <v/>
      </c>
      <c r="CP9" s="31" t="str">
        <f t="shared" ca="1" si="13"/>
        <v/>
      </c>
      <c r="CQ9" s="31" t="str">
        <f t="shared" ca="1" si="13"/>
        <v/>
      </c>
      <c r="CR9" s="31" t="str">
        <f t="shared" ca="1" si="13"/>
        <v/>
      </c>
      <c r="CS9" s="31" t="str">
        <f t="shared" ca="1" si="13"/>
        <v/>
      </c>
      <c r="CT9" s="31" t="str">
        <f t="shared" ca="1" si="13"/>
        <v/>
      </c>
      <c r="CU9" s="31" t="str">
        <f t="shared" ca="1" si="13"/>
        <v/>
      </c>
      <c r="CV9" s="31" t="str">
        <f t="shared" ca="1" si="13"/>
        <v/>
      </c>
      <c r="CW9" s="31" t="str">
        <f t="shared" ca="1" si="13"/>
        <v/>
      </c>
      <c r="CX9" s="31" t="str">
        <f t="shared" ca="1" si="13"/>
        <v/>
      </c>
      <c r="CY9" s="31" t="str">
        <f t="shared" ca="1" si="13"/>
        <v/>
      </c>
      <c r="CZ9" s="31" t="str">
        <f t="shared" ca="1" si="13"/>
        <v/>
      </c>
      <c r="DA9" s="31" t="str">
        <f t="shared" ca="1" si="13"/>
        <v/>
      </c>
      <c r="DB9" s="31" t="str">
        <f t="shared" ca="1" si="13"/>
        <v/>
      </c>
      <c r="DC9" s="31" t="str">
        <f t="shared" ca="1" si="13"/>
        <v/>
      </c>
      <c r="DD9" s="31" t="str">
        <f t="shared" ca="1" si="13"/>
        <v/>
      </c>
      <c r="DE9" s="31" t="str">
        <f t="shared" ca="1" si="13"/>
        <v/>
      </c>
      <c r="DF9" s="31" t="str">
        <f t="shared" ca="1" si="13"/>
        <v/>
      </c>
      <c r="DG9" s="31" t="str">
        <f t="shared" ca="1" si="13"/>
        <v/>
      </c>
      <c r="DH9" s="31" t="str">
        <f t="shared" ca="1" si="13"/>
        <v/>
      </c>
      <c r="DI9" s="31" t="str">
        <f t="shared" ca="1" si="13"/>
        <v/>
      </c>
      <c r="DJ9" s="31" t="str">
        <f t="shared" ca="1" si="13"/>
        <v/>
      </c>
      <c r="DK9" s="31" t="str">
        <f t="shared" ca="1" si="13"/>
        <v/>
      </c>
      <c r="DL9" s="31" t="str">
        <f t="shared" ca="1" si="13"/>
        <v/>
      </c>
      <c r="DM9" s="31" t="str">
        <f t="shared" ca="1" si="13"/>
        <v/>
      </c>
      <c r="DN9" s="31" t="str">
        <f t="shared" ca="1" si="13"/>
        <v/>
      </c>
      <c r="DO9" s="31" t="str">
        <f t="shared" ca="1" si="13"/>
        <v/>
      </c>
      <c r="DP9" s="31" t="str">
        <f t="shared" ca="1" si="13"/>
        <v/>
      </c>
      <c r="DQ9" s="31" t="str">
        <f t="shared" ca="1" si="13"/>
        <v/>
      </c>
      <c r="DR9" s="31" t="str">
        <f t="shared" ca="1" si="13"/>
        <v/>
      </c>
      <c r="DS9" s="31" t="str">
        <f t="shared" ca="1" si="13"/>
        <v/>
      </c>
      <c r="DT9" s="31" t="str">
        <f t="shared" ca="1" si="13"/>
        <v/>
      </c>
      <c r="DU9" s="31" t="str">
        <f t="shared" ca="1" si="13"/>
        <v/>
      </c>
      <c r="DV9" s="31" t="str">
        <f t="shared" ca="1" si="13"/>
        <v/>
      </c>
      <c r="DW9" s="31" t="str">
        <f t="shared" ca="1" si="13"/>
        <v/>
      </c>
      <c r="DX9" s="31" t="str">
        <f t="shared" ca="1" si="13"/>
        <v/>
      </c>
      <c r="DY9" s="31" t="str">
        <f t="shared" ca="1" si="13"/>
        <v/>
      </c>
    </row>
    <row r="10" spans="1:249" s="34" customFormat="1" ht="16" customHeight="1" x14ac:dyDescent="0.2">
      <c r="A10" s="61" t="s">
        <v>19</v>
      </c>
      <c r="B10" s="64"/>
      <c r="C10" s="67" t="s">
        <v>13</v>
      </c>
      <c r="D10" s="67">
        <v>1</v>
      </c>
      <c r="E10" s="67">
        <v>2</v>
      </c>
      <c r="F10" s="32" t="s">
        <v>14</v>
      </c>
      <c r="G10" s="33"/>
    </row>
    <row r="11" spans="1:249" s="37" customFormat="1" ht="16" customHeight="1" x14ac:dyDescent="0.2">
      <c r="A11" s="62"/>
      <c r="B11" s="65"/>
      <c r="C11" s="68"/>
      <c r="D11" s="68"/>
      <c r="E11" s="68"/>
      <c r="F11" s="35" t="s">
        <v>15</v>
      </c>
      <c r="G11" s="36" t="str">
        <f ca="1">IF(ISBLANK(G10),"",(IF(ISNA(LOOKUP(9^9,F10:$G10)),0,LOOKUP(9^9,F10:$G10))+IF(ISNA(LOOKUP(9^9,INDIRECT(ADDRESS(ROW(G13),IF(ISNA(MATCH(LOOKUP(9^9,F10:$G10),F10:$G10,0)+COLUMN($F10)),0,MATCH(LOOKUP(9^9,F10:$G10),F10:$G10,0)+COLUMN($F10)),3)&amp;":"&amp;ADDRESS(ROW(G13),COLUMN(F13),4)))),IF(ISNA((LOOKUP(9^9,F12:$G12))),0,(LOOKUP(9^9,F12:$G12))),IF(ISNA((LOOKUP(9^9,F13:$G13))),0,(LOOKUP(9^9,F13:$G13))))-G10))</f>
        <v/>
      </c>
      <c r="H11" s="36" t="str">
        <f ca="1">IF(ISBLANK(H10),"",(IF(ISNA(LOOKUP(9^9,G10:$G10)),0,LOOKUP(9^9,G10:$G10))+IF(ISNA(LOOKUP(9^9,INDIRECT(ADDRESS(ROW(H13),IF(ISNA(MATCH(LOOKUP(9^9,G10:$G10),G10:$G10,0)+COLUMN($F10)),0,MATCH(LOOKUP(9^9,G10:$G10),G10:$G10,0)+COLUMN($F10)),3)&amp;":"&amp;ADDRESS(ROW(H13),COLUMN(G13),4)))),IF(ISNA((LOOKUP(9^9,G12:$G12))),0,(LOOKUP(9^9,G12:$G12))),IF(ISNA((LOOKUP(9^9,G13:$G13))),0,(LOOKUP(9^9,G13:$G13))))-H10))</f>
        <v/>
      </c>
      <c r="I11" s="36" t="str">
        <f ca="1">IF(ISBLANK(I10),"",(IF(ISNA(LOOKUP(9^9,$G10:H10)),0,LOOKUP(9^9,$G10:H10))+IF(ISNA(LOOKUP(9^9,INDIRECT(ADDRESS(ROW(I13),IF(ISNA(MATCH(LOOKUP(9^9,$G10:H10),$G10:H10,0)+COLUMN($F10)),0,MATCH(LOOKUP(9^9,$G10:H10),$G10:H10,0)+COLUMN($F10)),3)&amp;":"&amp;ADDRESS(ROW(I13),COLUMN(H13),4)))),IF(ISNA((LOOKUP(9^9,$G12:H12))),0,(LOOKUP(9^9,$G12:H12))),IF(ISNA((LOOKUP(9^9,$G13:H13))),0,(LOOKUP(9^9,$G13:H13))))-I10))</f>
        <v/>
      </c>
      <c r="J11" s="36" t="str">
        <f ca="1">IF(ISBLANK(J10),"",(IF(ISNA(LOOKUP(9^9,$G10:I10)),0,LOOKUP(9^9,$G10:I10))+IF(ISNA(LOOKUP(9^9,INDIRECT(ADDRESS(ROW(J13),IF(ISNA(MATCH(LOOKUP(9^9,$G10:I10),$G10:I10,0)+COLUMN($F10)),0,MATCH(LOOKUP(9^9,$G10:I10),$G10:I10,0)+COLUMN($F10)),3)&amp;":"&amp;ADDRESS(ROW(J13),COLUMN(I13),4)))),IF(ISNA((LOOKUP(9^9,$G12:I12))),0,(LOOKUP(9^9,$G12:I12))),IF(ISNA((LOOKUP(9^9,$G13:I13))),0,(LOOKUP(9^9,$G13:I13))))-J10))</f>
        <v/>
      </c>
      <c r="K11" s="36" t="str">
        <f ca="1">IF(ISBLANK(K10),"",(IF(ISNA(LOOKUP(9^9,$G10:J10)),0,LOOKUP(9^9,$G10:J10))+IF(ISNA(LOOKUP(9^9,INDIRECT(ADDRESS(ROW(K13),IF(ISNA(MATCH(LOOKUP(9^9,$G10:J10),$G10:J10,0)+COLUMN($F10)),0,MATCH(LOOKUP(9^9,$G10:J10),$G10:J10,0)+COLUMN($F10)),3)&amp;":"&amp;ADDRESS(ROW(K13),COLUMN(J13),4)))),IF(ISNA((LOOKUP(9^9,$G12:J12))),0,(LOOKUP(9^9,$G12:J12))),IF(ISNA((LOOKUP(9^9,$G13:J13))),0,(LOOKUP(9^9,$G13:J13))))-K10))</f>
        <v/>
      </c>
      <c r="L11" s="36" t="str">
        <f ca="1">IF(ISBLANK(L10),"",(IF(ISNA(LOOKUP(9^9,$G10:K10)),0,LOOKUP(9^9,$G10:K10))+IF(ISNA(LOOKUP(9^9,INDIRECT(ADDRESS(ROW(L13),IF(ISNA(MATCH(LOOKUP(9^9,$G10:K10),$G10:K10,0)+COLUMN($F10)),0,MATCH(LOOKUP(9^9,$G10:K10),$G10:K10,0)+COLUMN($F10)),3)&amp;":"&amp;ADDRESS(ROW(L13),COLUMN(K13),4)))),IF(ISNA((LOOKUP(9^9,$G12:K12))),0,(LOOKUP(9^9,$G12:K12))),IF(ISNA((LOOKUP(9^9,$G13:K13))),0,(LOOKUP(9^9,$G13:K13))))-L10))</f>
        <v/>
      </c>
      <c r="M11" s="36" t="str">
        <f ca="1">IF(ISBLANK(M10),"",(IF(ISNA(LOOKUP(9^9,$G10:L10)),0,LOOKUP(9^9,$G10:L10))+IF(ISNA(LOOKUP(9^9,INDIRECT(ADDRESS(ROW(M13),IF(ISNA(MATCH(LOOKUP(9^9,$G10:L10),$G10:L10,0)+COLUMN($F10)),0,MATCH(LOOKUP(9^9,$G10:L10),$G10:L10,0)+COLUMN($F10)),3)&amp;":"&amp;ADDRESS(ROW(M13),COLUMN(L13),4)))),IF(ISNA((LOOKUP(9^9,$G12:L12))),0,(LOOKUP(9^9,$G12:L12))),IF(ISNA((LOOKUP(9^9,$G13:L13))),0,(LOOKUP(9^9,$G13:L13))))-M10))</f>
        <v/>
      </c>
      <c r="N11" s="36" t="str">
        <f ca="1">IF(ISBLANK(N10),"",(IF(ISNA(LOOKUP(9^9,$G10:M10)),0,LOOKUP(9^9,$G10:M10))+IF(ISNA(LOOKUP(9^9,INDIRECT(ADDRESS(ROW(N13),IF(ISNA(MATCH(LOOKUP(9^9,$G10:M10),$G10:M10,0)+COLUMN($F10)),0,MATCH(LOOKUP(9^9,$G10:M10),$G10:M10,0)+COLUMN($F10)),3)&amp;":"&amp;ADDRESS(ROW(N13),COLUMN(M13),4)))),IF(ISNA((LOOKUP(9^9,$G12:M12))),0,(LOOKUP(9^9,$G12:M12))),IF(ISNA((LOOKUP(9^9,$G13:M13))),0,(LOOKUP(9^9,$G13:M13))))-N10))</f>
        <v/>
      </c>
      <c r="O11" s="36" t="str">
        <f ca="1">IF(ISBLANK(O10),"",(IF(ISNA(LOOKUP(9^9,$G10:N10)),0,LOOKUP(9^9,$G10:N10))+IF(ISNA(LOOKUP(9^9,INDIRECT(ADDRESS(ROW(O13),IF(ISNA(MATCH(LOOKUP(9^9,$G10:N10),$G10:N10,0)+COLUMN($F10)),0,MATCH(LOOKUP(9^9,$G10:N10),$G10:N10,0)+COLUMN($F10)),3)&amp;":"&amp;ADDRESS(ROW(O13),COLUMN(N13),4)))),IF(ISNA((LOOKUP(9^9,$G12:N12))),0,(LOOKUP(9^9,$G12:N12))),IF(ISNA((LOOKUP(9^9,$G13:N13))),0,(LOOKUP(9^9,$G13:N13))))-O10))</f>
        <v/>
      </c>
      <c r="P11" s="36" t="str">
        <f ca="1">IF(ISBLANK(P10),"",(IF(ISNA(LOOKUP(9^9,$G10:O10)),0,LOOKUP(9^9,$G10:O10))+IF(ISNA(LOOKUP(9^9,INDIRECT(ADDRESS(ROW(P13),IF(ISNA(MATCH(LOOKUP(9^9,$G10:O10),$G10:O10,0)+COLUMN($F10)),0,MATCH(LOOKUP(9^9,$G10:O10),$G10:O10,0)+COLUMN($F10)),3)&amp;":"&amp;ADDRESS(ROW(P13),COLUMN(O13),4)))),IF(ISNA((LOOKUP(9^9,$G12:O12))),0,(LOOKUP(9^9,$G12:O12))),IF(ISNA((LOOKUP(9^9,$G13:O13))),0,(LOOKUP(9^9,$G13:O13))))-P10))</f>
        <v/>
      </c>
      <c r="Q11" s="36" t="str">
        <f ca="1">IF(ISBLANK(Q10),"",(IF(ISNA(LOOKUP(9^9,$G10:P10)),0,LOOKUP(9^9,$G10:P10))+IF(ISNA(LOOKUP(9^9,INDIRECT(ADDRESS(ROW(Q13),IF(ISNA(MATCH(LOOKUP(9^9,$G10:P10),$G10:P10,0)+COLUMN($F10)),0,MATCH(LOOKUP(9^9,$G10:P10),$G10:P10,0)+COLUMN($F10)),3)&amp;":"&amp;ADDRESS(ROW(Q13),COLUMN(P13),4)))),IF(ISNA((LOOKUP(9^9,$G12:P12))),0,(LOOKUP(9^9,$G12:P12))),IF(ISNA((LOOKUP(9^9,$G13:P13))),0,(LOOKUP(9^9,$G13:P13))))-Q10))</f>
        <v/>
      </c>
      <c r="R11" s="36" t="str">
        <f ca="1">IF(ISBLANK(R10),"",(IF(ISNA(LOOKUP(9^9,$G10:Q10)),0,LOOKUP(9^9,$G10:Q10))+IF(ISNA(LOOKUP(9^9,INDIRECT(ADDRESS(ROW(R13),IF(ISNA(MATCH(LOOKUP(9^9,$G10:Q10),$G10:Q10,0)+COLUMN($F10)),0,MATCH(LOOKUP(9^9,$G10:Q10),$G10:Q10,0)+COLUMN($F10)),3)&amp;":"&amp;ADDRESS(ROW(R13),COLUMN(Q13),4)))),IF(ISNA((LOOKUP(9^9,$G12:Q12))),0,(LOOKUP(9^9,$G12:Q12))),IF(ISNA((LOOKUP(9^9,$G13:Q13))),0,(LOOKUP(9^9,$G13:Q13))))-R10))</f>
        <v/>
      </c>
      <c r="S11" s="36" t="str">
        <f ca="1">IF(ISBLANK(S10),"",(IF(ISNA(LOOKUP(9^9,$G10:R10)),0,LOOKUP(9^9,$G10:R10))+IF(ISNA(LOOKUP(9^9,INDIRECT(ADDRESS(ROW(S13),IF(ISNA(MATCH(LOOKUP(9^9,$G10:R10),$G10:R10,0)+COLUMN($F10)),0,MATCH(LOOKUP(9^9,$G10:R10),$G10:R10,0)+COLUMN($F10)),3)&amp;":"&amp;ADDRESS(ROW(S13),COLUMN(R13),4)))),IF(ISNA((LOOKUP(9^9,$G12:R12))),0,(LOOKUP(9^9,$G12:R12))),IF(ISNA((LOOKUP(9^9,$G13:R13))),0,(LOOKUP(9^9,$G13:R13))))-S10))</f>
        <v/>
      </c>
      <c r="T11" s="36" t="str">
        <f ca="1">IF(ISBLANK(T10),"",(IF(ISNA(LOOKUP(9^9,$G10:S10)),0,LOOKUP(9^9,$G10:S10))+IF(ISNA(LOOKUP(9^9,INDIRECT(ADDRESS(ROW(T13),IF(ISNA(MATCH(LOOKUP(9^9,$G10:S10),$G10:S10,0)+COLUMN($F10)),0,MATCH(LOOKUP(9^9,$G10:S10),$G10:S10,0)+COLUMN($F10)),3)&amp;":"&amp;ADDRESS(ROW(T13),COLUMN(S13),4)))),IF(ISNA((LOOKUP(9^9,$G12:S12))),0,(LOOKUP(9^9,$G12:S12))),IF(ISNA((LOOKUP(9^9,$G13:S13))),0,(LOOKUP(9^9,$G13:S13))))-T10))</f>
        <v/>
      </c>
      <c r="U11" s="36" t="str">
        <f ca="1">IF(ISBLANK(U10),"",(IF(ISNA(LOOKUP(9^9,$G10:T10)),0,LOOKUP(9^9,$G10:T10))+IF(ISNA(LOOKUP(9^9,INDIRECT(ADDRESS(ROW(U13),IF(ISNA(MATCH(LOOKUP(9^9,$G10:T10),$G10:T10,0)+COLUMN($F10)),0,MATCH(LOOKUP(9^9,$G10:T10),$G10:T10,0)+COLUMN($F10)),3)&amp;":"&amp;ADDRESS(ROW(U13),COLUMN(T13),4)))),IF(ISNA((LOOKUP(9^9,$G12:T12))),0,(LOOKUP(9^9,$G12:T12))),IF(ISNA((LOOKUP(9^9,$G13:T13))),0,(LOOKUP(9^9,$G13:T13))))-U10))</f>
        <v/>
      </c>
      <c r="V11" s="36" t="str">
        <f ca="1">IF(ISBLANK(V10),"",(IF(ISNA(LOOKUP(9^9,$G10:U10)),0,LOOKUP(9^9,$G10:U10))+IF(ISNA(LOOKUP(9^9,INDIRECT(ADDRESS(ROW(V13),IF(ISNA(MATCH(LOOKUP(9^9,$G10:U10),$G10:U10,0)+COLUMN($F10)),0,MATCH(LOOKUP(9^9,$G10:U10),$G10:U10,0)+COLUMN($F10)),3)&amp;":"&amp;ADDRESS(ROW(V13),COLUMN(U13),4)))),IF(ISNA((LOOKUP(9^9,$G12:U12))),0,(LOOKUP(9^9,$G12:U12))),IF(ISNA((LOOKUP(9^9,$G13:U13))),0,(LOOKUP(9^9,$G13:U13))))-V10))</f>
        <v/>
      </c>
      <c r="W11" s="36" t="str">
        <f ca="1">IF(ISBLANK(W10),"",(IF(ISNA(LOOKUP(9^9,$G10:V10)),0,LOOKUP(9^9,$G10:V10))+IF(ISNA(LOOKUP(9^9,INDIRECT(ADDRESS(ROW(W13),IF(ISNA(MATCH(LOOKUP(9^9,$G10:V10),$G10:V10,0)+COLUMN($F10)),0,MATCH(LOOKUP(9^9,$G10:V10),$G10:V10,0)+COLUMN($F10)),3)&amp;":"&amp;ADDRESS(ROW(W13),COLUMN(V13),4)))),IF(ISNA((LOOKUP(9^9,$G12:V12))),0,(LOOKUP(9^9,$G12:V12))),IF(ISNA((LOOKUP(9^9,$G13:V13))),0,(LOOKUP(9^9,$G13:V13))))-W10))</f>
        <v/>
      </c>
      <c r="X11" s="36" t="str">
        <f ca="1">IF(ISBLANK(X10),"",(IF(ISNA(LOOKUP(9^9,$G10:W10)),0,LOOKUP(9^9,$G10:W10))+IF(ISNA(LOOKUP(9^9,INDIRECT(ADDRESS(ROW(X13),IF(ISNA(MATCH(LOOKUP(9^9,$G10:W10),$G10:W10,0)+COLUMN($F10)),0,MATCH(LOOKUP(9^9,$G10:W10),$G10:W10,0)+COLUMN($F10)),3)&amp;":"&amp;ADDRESS(ROW(X13),COLUMN(W13),4)))),IF(ISNA((LOOKUP(9^9,$G12:W12))),0,(LOOKUP(9^9,$G12:W12))),IF(ISNA((LOOKUP(9^9,$G13:W13))),0,(LOOKUP(9^9,$G13:W13))))-X10))</f>
        <v/>
      </c>
      <c r="Y11" s="36" t="str">
        <f ca="1">IF(ISBLANK(Y10),"",(IF(ISNA(LOOKUP(9^9,$G10:X10)),0,LOOKUP(9^9,$G10:X10))+IF(ISNA(LOOKUP(9^9,INDIRECT(ADDRESS(ROW(Y13),IF(ISNA(MATCH(LOOKUP(9^9,$G10:X10),$G10:X10,0)+COLUMN($F10)),0,MATCH(LOOKUP(9^9,$G10:X10),$G10:X10,0)+COLUMN($F10)),3)&amp;":"&amp;ADDRESS(ROW(Y13),COLUMN(X13),4)))),IF(ISNA((LOOKUP(9^9,$G12:X12))),0,(LOOKUP(9^9,$G12:X12))),IF(ISNA((LOOKUP(9^9,$G13:X13))),0,(LOOKUP(9^9,$G13:X13))))-Y10))</f>
        <v/>
      </c>
      <c r="Z11" s="36" t="str">
        <f ca="1">IF(ISBLANK(Z10),"",(IF(ISNA(LOOKUP(9^9,$G10:Y10)),0,LOOKUP(9^9,$G10:Y10))+IF(ISNA(LOOKUP(9^9,INDIRECT(ADDRESS(ROW(Z13),IF(ISNA(MATCH(LOOKUP(9^9,$G10:Y10),$G10:Y10,0)+COLUMN($F10)),0,MATCH(LOOKUP(9^9,$G10:Y10),$G10:Y10,0)+COLUMN($F10)),3)&amp;":"&amp;ADDRESS(ROW(Z13),COLUMN(Y13),4)))),IF(ISNA((LOOKUP(9^9,$G12:Y12))),0,(LOOKUP(9^9,$G12:Y12))),IF(ISNA((LOOKUP(9^9,$G13:Y13))),0,(LOOKUP(9^9,$G13:Y13))))-Z10))</f>
        <v/>
      </c>
      <c r="AA11" s="36" t="str">
        <f ca="1">IF(ISBLANK(AA10),"",(IF(ISNA(LOOKUP(9^9,$G10:Z10)),0,LOOKUP(9^9,$G10:Z10))+IF(ISNA(LOOKUP(9^9,INDIRECT(ADDRESS(ROW(AA13),IF(ISNA(MATCH(LOOKUP(9^9,$G10:Z10),$G10:Z10,0)+COLUMN($F10)),0,MATCH(LOOKUP(9^9,$G10:Z10),$G10:Z10,0)+COLUMN($F10)),3)&amp;":"&amp;ADDRESS(ROW(AA13),COLUMN(Z13),4)))),IF(ISNA((LOOKUP(9^9,$G12:Z12))),0,(LOOKUP(9^9,$G12:Z12))),IF(ISNA((LOOKUP(9^9,$G13:Z13))),0,(LOOKUP(9^9,$G13:Z13))))-AA10))</f>
        <v/>
      </c>
      <c r="AB11" s="36" t="str">
        <f ca="1">IF(ISBLANK(AB10),"",(IF(ISNA(LOOKUP(9^9,$G10:AA10)),0,LOOKUP(9^9,$G10:AA10))+IF(ISNA(LOOKUP(9^9,INDIRECT(ADDRESS(ROW(AB13),IF(ISNA(MATCH(LOOKUP(9^9,$G10:AA10),$G10:AA10,0)+COLUMN($F10)),0,MATCH(LOOKUP(9^9,$G10:AA10),$G10:AA10,0)+COLUMN($F10)),3)&amp;":"&amp;ADDRESS(ROW(AB13),COLUMN(AA13),4)))),IF(ISNA((LOOKUP(9^9,$G12:AA12))),0,(LOOKUP(9^9,$G12:AA12))),IF(ISNA((LOOKUP(9^9,$G13:AA13))),0,(LOOKUP(9^9,$G13:AA13))))-AB10))</f>
        <v/>
      </c>
      <c r="AC11" s="36" t="str">
        <f ca="1">IF(ISBLANK(AC10),"",(IF(ISNA(LOOKUP(9^9,$G10:AB10)),0,LOOKUP(9^9,$G10:AB10))+IF(ISNA(LOOKUP(9^9,INDIRECT(ADDRESS(ROW(AC13),IF(ISNA(MATCH(LOOKUP(9^9,$G10:AB10),$G10:AB10,0)+COLUMN($F10)),0,MATCH(LOOKUP(9^9,$G10:AB10),$G10:AB10,0)+COLUMN($F10)),3)&amp;":"&amp;ADDRESS(ROW(AC13),COLUMN(AB13),4)))),IF(ISNA((LOOKUP(9^9,$G12:AB12))),0,(LOOKUP(9^9,$G12:AB12))),IF(ISNA((LOOKUP(9^9,$G13:AB13))),0,(LOOKUP(9^9,$G13:AB13))))-AC10))</f>
        <v/>
      </c>
      <c r="AD11" s="36" t="str">
        <f ca="1">IF(ISBLANK(AD10),"",(IF(ISNA(LOOKUP(9^9,$G10:AC10)),0,LOOKUP(9^9,$G10:AC10))+IF(ISNA(LOOKUP(9^9,INDIRECT(ADDRESS(ROW(AD13),IF(ISNA(MATCH(LOOKUP(9^9,$G10:AC10),$G10:AC10,0)+COLUMN($F10)),0,MATCH(LOOKUP(9^9,$G10:AC10),$G10:AC10,0)+COLUMN($F10)),3)&amp;":"&amp;ADDRESS(ROW(AD13),COLUMN(AC13),4)))),IF(ISNA((LOOKUP(9^9,$G12:AC12))),0,(LOOKUP(9^9,$G12:AC12))),IF(ISNA((LOOKUP(9^9,$G13:AC13))),0,(LOOKUP(9^9,$G13:AC13))))-AD10))</f>
        <v/>
      </c>
      <c r="AE11" s="36" t="str">
        <f ca="1">IF(ISBLANK(AE10),"",(IF(ISNA(LOOKUP(9^9,$G10:AD10)),0,LOOKUP(9^9,$G10:AD10))+IF(ISNA(LOOKUP(9^9,INDIRECT(ADDRESS(ROW(AE13),IF(ISNA(MATCH(LOOKUP(9^9,$G10:AD10),$G10:AD10,0)+COLUMN($F10)),0,MATCH(LOOKUP(9^9,$G10:AD10),$G10:AD10,0)+COLUMN($F10)),3)&amp;":"&amp;ADDRESS(ROW(AE13),COLUMN(AD13),4)))),IF(ISNA((LOOKUP(9^9,$G12:AD12))),0,(LOOKUP(9^9,$G12:AD12))),IF(ISNA((LOOKUP(9^9,$G13:AD13))),0,(LOOKUP(9^9,$G13:AD13))))-AE10))</f>
        <v/>
      </c>
      <c r="AF11" s="36" t="str">
        <f ca="1">IF(ISBLANK(AF10),"",(IF(ISNA(LOOKUP(9^9,$G10:AE10)),0,LOOKUP(9^9,$G10:AE10))+IF(ISNA(LOOKUP(9^9,INDIRECT(ADDRESS(ROW(AF13),IF(ISNA(MATCH(LOOKUP(9^9,$G10:AE10),$G10:AE10,0)+COLUMN($F10)),0,MATCH(LOOKUP(9^9,$G10:AE10),$G10:AE10,0)+COLUMN($F10)),3)&amp;":"&amp;ADDRESS(ROW(AF13),COLUMN(AE13),4)))),IF(ISNA((LOOKUP(9^9,$G12:AE12))),0,(LOOKUP(9^9,$G12:AE12))),IF(ISNA((LOOKUP(9^9,$G13:AE13))),0,(LOOKUP(9^9,$G13:AE13))))-AF10))</f>
        <v/>
      </c>
      <c r="AG11" s="36" t="str">
        <f ca="1">IF(ISBLANK(AG10),"",(IF(ISNA(LOOKUP(9^9,$G10:AF10)),0,LOOKUP(9^9,$G10:AF10))+IF(ISNA(LOOKUP(9^9,INDIRECT(ADDRESS(ROW(AG13),IF(ISNA(MATCH(LOOKUP(9^9,$G10:AF10),$G10:AF10,0)+COLUMN($F10)),0,MATCH(LOOKUP(9^9,$G10:AF10),$G10:AF10,0)+COLUMN($F10)),3)&amp;":"&amp;ADDRESS(ROW(AG13),COLUMN(AF13),4)))),IF(ISNA((LOOKUP(9^9,$G12:AF12))),0,(LOOKUP(9^9,$G12:AF12))),IF(ISNA((LOOKUP(9^9,$G13:AF13))),0,(LOOKUP(9^9,$G13:AF13))))-AG10))</f>
        <v/>
      </c>
      <c r="AH11" s="36" t="str">
        <f ca="1">IF(ISBLANK(AH10),"",(IF(ISNA(LOOKUP(9^9,$G10:AG10)),0,LOOKUP(9^9,$G10:AG10))+IF(ISNA(LOOKUP(9^9,INDIRECT(ADDRESS(ROW(AH13),IF(ISNA(MATCH(LOOKUP(9^9,$G10:AG10),$G10:AG10,0)+COLUMN($F10)),0,MATCH(LOOKUP(9^9,$G10:AG10),$G10:AG10,0)+COLUMN($F10)),3)&amp;":"&amp;ADDRESS(ROW(AH13),COLUMN(AG13),4)))),IF(ISNA((LOOKUP(9^9,$G12:AG12))),0,(LOOKUP(9^9,$G12:AG12))),IF(ISNA((LOOKUP(9^9,$G13:AG13))),0,(LOOKUP(9^9,$G13:AG13))))-AH10))</f>
        <v/>
      </c>
      <c r="AI11" s="36" t="str">
        <f ca="1">IF(ISBLANK(AI10),"",(IF(ISNA(LOOKUP(9^9,$G10:AH10)),0,LOOKUP(9^9,$G10:AH10))+IF(ISNA(LOOKUP(9^9,INDIRECT(ADDRESS(ROW(AI13),IF(ISNA(MATCH(LOOKUP(9^9,$G10:AH10),$G10:AH10,0)+COLUMN($F10)),0,MATCH(LOOKUP(9^9,$G10:AH10),$G10:AH10,0)+COLUMN($F10)),3)&amp;":"&amp;ADDRESS(ROW(AI13),COLUMN(AH13),4)))),IF(ISNA((LOOKUP(9^9,$G12:AH12))),0,(LOOKUP(9^9,$G12:AH12))),IF(ISNA((LOOKUP(9^9,$G13:AH13))),0,(LOOKUP(9^9,$G13:AH13))))-AI10))</f>
        <v/>
      </c>
      <c r="AJ11" s="36" t="str">
        <f ca="1">IF(ISBLANK(AJ10),"",(IF(ISNA(LOOKUP(9^9,$G10:AI10)),0,LOOKUP(9^9,$G10:AI10))+IF(ISNA(LOOKUP(9^9,INDIRECT(ADDRESS(ROW(AJ13),IF(ISNA(MATCH(LOOKUP(9^9,$G10:AI10),$G10:AI10,0)+COLUMN($F10)),0,MATCH(LOOKUP(9^9,$G10:AI10),$G10:AI10,0)+COLUMN($F10)),3)&amp;":"&amp;ADDRESS(ROW(AJ13),COLUMN(AI13),4)))),IF(ISNA((LOOKUP(9^9,$G12:AI12))),0,(LOOKUP(9^9,$G12:AI12))),IF(ISNA((LOOKUP(9^9,$G13:AI13))),0,(LOOKUP(9^9,$G13:AI13))))-AJ10))</f>
        <v/>
      </c>
      <c r="AK11" s="36" t="str">
        <f ca="1">IF(ISBLANK(AK10),"",(IF(ISNA(LOOKUP(9^9,$G10:AJ10)),0,LOOKUP(9^9,$G10:AJ10))+IF(ISNA(LOOKUP(9^9,INDIRECT(ADDRESS(ROW(AK13),IF(ISNA(MATCH(LOOKUP(9^9,$G10:AJ10),$G10:AJ10,0)+COLUMN($F10)),0,MATCH(LOOKUP(9^9,$G10:AJ10),$G10:AJ10,0)+COLUMN($F10)),3)&amp;":"&amp;ADDRESS(ROW(AK13),COLUMN(AJ13),4)))),IF(ISNA((LOOKUP(9^9,$G12:AJ12))),0,(LOOKUP(9^9,$G12:AJ12))),IF(ISNA((LOOKUP(9^9,$G13:AJ13))),0,(LOOKUP(9^9,$G13:AJ13))))-AK10))</f>
        <v/>
      </c>
      <c r="AL11" s="36" t="str">
        <f ca="1">IF(ISBLANK(AL10),"",(IF(ISNA(LOOKUP(9^9,$G10:AK10)),0,LOOKUP(9^9,$G10:AK10))+IF(ISNA(LOOKUP(9^9,INDIRECT(ADDRESS(ROW(AL13),IF(ISNA(MATCH(LOOKUP(9^9,$G10:AK10),$G10:AK10,0)+COLUMN($F10)),0,MATCH(LOOKUP(9^9,$G10:AK10),$G10:AK10,0)+COLUMN($F10)),3)&amp;":"&amp;ADDRESS(ROW(AL13),COLUMN(AK13),4)))),IF(ISNA((LOOKUP(9^9,$G12:AK12))),0,(LOOKUP(9^9,$G12:AK12))),IF(ISNA((LOOKUP(9^9,$G13:AK13))),0,(LOOKUP(9^9,$G13:AK13))))-AL10))</f>
        <v/>
      </c>
      <c r="AM11" s="36" t="str">
        <f ca="1">IF(ISBLANK(AM10),"",(IF(ISNA(LOOKUP(9^9,$G10:AL10)),0,LOOKUP(9^9,$G10:AL10))+IF(ISNA(LOOKUP(9^9,INDIRECT(ADDRESS(ROW(AM13),IF(ISNA(MATCH(LOOKUP(9^9,$G10:AL10),$G10:AL10,0)+COLUMN($F10)),0,MATCH(LOOKUP(9^9,$G10:AL10),$G10:AL10,0)+COLUMN($F10)),3)&amp;":"&amp;ADDRESS(ROW(AM13),COLUMN(AL13),4)))),IF(ISNA((LOOKUP(9^9,$G12:AL12))),0,(LOOKUP(9^9,$G12:AL12))),IF(ISNA((LOOKUP(9^9,$G13:AL13))),0,(LOOKUP(9^9,$G13:AL13))))-AM10))</f>
        <v/>
      </c>
      <c r="AN11" s="36" t="str">
        <f ca="1">IF(ISBLANK(AN10),"",(IF(ISNA(LOOKUP(9^9,$G10:AM10)),0,LOOKUP(9^9,$G10:AM10))+IF(ISNA(LOOKUP(9^9,INDIRECT(ADDRESS(ROW(AN13),IF(ISNA(MATCH(LOOKUP(9^9,$G10:AM10),$G10:AM10,0)+COLUMN($F10)),0,MATCH(LOOKUP(9^9,$G10:AM10),$G10:AM10,0)+COLUMN($F10)),3)&amp;":"&amp;ADDRESS(ROW(AN13),COLUMN(AM13),4)))),IF(ISNA((LOOKUP(9^9,$G12:AM12))),0,(LOOKUP(9^9,$G12:AM12))),IF(ISNA((LOOKUP(9^9,$G13:AM13))),0,(LOOKUP(9^9,$G13:AM13))))-AN10))</f>
        <v/>
      </c>
      <c r="AO11" s="36" t="str">
        <f ca="1">IF(ISBLANK(AO10),"",(IF(ISNA(LOOKUP(9^9,$G10:AN10)),0,LOOKUP(9^9,$G10:AN10))+IF(ISNA(LOOKUP(9^9,INDIRECT(ADDRESS(ROW(AO13),IF(ISNA(MATCH(LOOKUP(9^9,$G10:AN10),$G10:AN10,0)+COLUMN($F10)),0,MATCH(LOOKUP(9^9,$G10:AN10),$G10:AN10,0)+COLUMN($F10)),3)&amp;":"&amp;ADDRESS(ROW(AO13),COLUMN(AN13),4)))),IF(ISNA((LOOKUP(9^9,$G12:AN12))),0,(LOOKUP(9^9,$G12:AN12))),IF(ISNA((LOOKUP(9^9,$G13:AN13))),0,(LOOKUP(9^9,$G13:AN13))))-AO10))</f>
        <v/>
      </c>
      <c r="AP11" s="36" t="str">
        <f ca="1">IF(ISBLANK(AP10),"",(IF(ISNA(LOOKUP(9^9,$G10:AO10)),0,LOOKUP(9^9,$G10:AO10))+IF(ISNA(LOOKUP(9^9,INDIRECT(ADDRESS(ROW(AP13),IF(ISNA(MATCH(LOOKUP(9^9,$G10:AO10),$G10:AO10,0)+COLUMN($F10)),0,MATCH(LOOKUP(9^9,$G10:AO10),$G10:AO10,0)+COLUMN($F10)),3)&amp;":"&amp;ADDRESS(ROW(AP13),COLUMN(AO13),4)))),IF(ISNA((LOOKUP(9^9,$G12:AO12))),0,(LOOKUP(9^9,$G12:AO12))),IF(ISNA((LOOKUP(9^9,$G13:AO13))),0,(LOOKUP(9^9,$G13:AO13))))-AP10))</f>
        <v/>
      </c>
      <c r="AQ11" s="36" t="str">
        <f ca="1">IF(ISBLANK(AQ10),"",(IF(ISNA(LOOKUP(9^9,$G10:AP10)),0,LOOKUP(9^9,$G10:AP10))+IF(ISNA(LOOKUP(9^9,INDIRECT(ADDRESS(ROW(AQ13),IF(ISNA(MATCH(LOOKUP(9^9,$G10:AP10),$G10:AP10,0)+COLUMN($F10)),0,MATCH(LOOKUP(9^9,$G10:AP10),$G10:AP10,0)+COLUMN($F10)),3)&amp;":"&amp;ADDRESS(ROW(AQ13),COLUMN(AP13),4)))),IF(ISNA((LOOKUP(9^9,$G12:AP12))),0,(LOOKUP(9^9,$G12:AP12))),IF(ISNA((LOOKUP(9^9,$G13:AP13))),0,(LOOKUP(9^9,$G13:AP13))))-AQ10))</f>
        <v/>
      </c>
      <c r="AR11" s="36" t="str">
        <f ca="1">IF(ISBLANK(AR10),"",(IF(ISNA(LOOKUP(9^9,$G10:AQ10)),0,LOOKUP(9^9,$G10:AQ10))+IF(ISNA(LOOKUP(9^9,INDIRECT(ADDRESS(ROW(AR13),IF(ISNA(MATCH(LOOKUP(9^9,$G10:AQ10),$G10:AQ10,0)+COLUMN($F10)),0,MATCH(LOOKUP(9^9,$G10:AQ10),$G10:AQ10,0)+COLUMN($F10)),3)&amp;":"&amp;ADDRESS(ROW(AR13),COLUMN(AQ13),4)))),IF(ISNA((LOOKUP(9^9,$G12:AQ12))),0,(LOOKUP(9^9,$G12:AQ12))),IF(ISNA((LOOKUP(9^9,$G13:AQ13))),0,(LOOKUP(9^9,$G13:AQ13))))-AR10))</f>
        <v/>
      </c>
      <c r="AS11" s="36" t="str">
        <f ca="1">IF(ISBLANK(AS10),"",(IF(ISNA(LOOKUP(9^9,$G10:AR10)),0,LOOKUP(9^9,$G10:AR10))+IF(ISNA(LOOKUP(9^9,INDIRECT(ADDRESS(ROW(AS13),IF(ISNA(MATCH(LOOKUP(9^9,$G10:AR10),$G10:AR10,0)+COLUMN($F10)),0,MATCH(LOOKUP(9^9,$G10:AR10),$G10:AR10,0)+COLUMN($F10)),3)&amp;":"&amp;ADDRESS(ROW(AS13),COLUMN(AR13),4)))),IF(ISNA((LOOKUP(9^9,$G12:AR12))),0,(LOOKUP(9^9,$G12:AR12))),IF(ISNA((LOOKUP(9^9,$G13:AR13))),0,(LOOKUP(9^9,$G13:AR13))))-AS10))</f>
        <v/>
      </c>
      <c r="AT11" s="36" t="str">
        <f ca="1">IF(ISBLANK(AT10),"",(IF(ISNA(LOOKUP(9^9,$G10:AS10)),0,LOOKUP(9^9,$G10:AS10))+IF(ISNA(LOOKUP(9^9,INDIRECT(ADDRESS(ROW(AT13),IF(ISNA(MATCH(LOOKUP(9^9,$G10:AS10),$G10:AS10,0)+COLUMN($F10)),0,MATCH(LOOKUP(9^9,$G10:AS10),$G10:AS10,0)+COLUMN($F10)),3)&amp;":"&amp;ADDRESS(ROW(AT13),COLUMN(AS13),4)))),IF(ISNA((LOOKUP(9^9,$G12:AS12))),0,(LOOKUP(9^9,$G12:AS12))),IF(ISNA((LOOKUP(9^9,$G13:AS13))),0,(LOOKUP(9^9,$G13:AS13))))-AT10))</f>
        <v/>
      </c>
      <c r="AU11" s="36" t="str">
        <f ca="1">IF(ISBLANK(AU10),"",(IF(ISNA(LOOKUP(9^9,$G10:AT10)),0,LOOKUP(9^9,$G10:AT10))+IF(ISNA(LOOKUP(9^9,INDIRECT(ADDRESS(ROW(AU13),IF(ISNA(MATCH(LOOKUP(9^9,$G10:AT10),$G10:AT10,0)+COLUMN($F10)),0,MATCH(LOOKUP(9^9,$G10:AT10),$G10:AT10,0)+COLUMN($F10)),3)&amp;":"&amp;ADDRESS(ROW(AU13),COLUMN(AT13),4)))),IF(ISNA((LOOKUP(9^9,$G12:AT12))),0,(LOOKUP(9^9,$G12:AT12))),IF(ISNA((LOOKUP(9^9,$G13:AT13))),0,(LOOKUP(9^9,$G13:AT13))))-AU10))</f>
        <v/>
      </c>
      <c r="AV11" s="36" t="str">
        <f ca="1">IF(ISBLANK(AV10),"",(IF(ISNA(LOOKUP(9^9,$G10:AU10)),0,LOOKUP(9^9,$G10:AU10))+IF(ISNA(LOOKUP(9^9,INDIRECT(ADDRESS(ROW(AV13),IF(ISNA(MATCH(LOOKUP(9^9,$G10:AU10),$G10:AU10,0)+COLUMN($F10)),0,MATCH(LOOKUP(9^9,$G10:AU10),$G10:AU10,0)+COLUMN($F10)),3)&amp;":"&amp;ADDRESS(ROW(AV13),COLUMN(AU13),4)))),IF(ISNA((LOOKUP(9^9,$G12:AU12))),0,(LOOKUP(9^9,$G12:AU12))),IF(ISNA((LOOKUP(9^9,$G13:AU13))),0,(LOOKUP(9^9,$G13:AU13))))-AV10))</f>
        <v/>
      </c>
      <c r="AW11" s="36" t="str">
        <f ca="1">IF(ISBLANK(AW10),"",(IF(ISNA(LOOKUP(9^9,$G10:AV10)),0,LOOKUP(9^9,$G10:AV10))+IF(ISNA(LOOKUP(9^9,INDIRECT(ADDRESS(ROW(AW13),IF(ISNA(MATCH(LOOKUP(9^9,$G10:AV10),$G10:AV10,0)+COLUMN($F10)),0,MATCH(LOOKUP(9^9,$G10:AV10),$G10:AV10,0)+COLUMN($F10)),3)&amp;":"&amp;ADDRESS(ROW(AW13),COLUMN(AV13),4)))),IF(ISNA((LOOKUP(9^9,$G12:AV12))),0,(LOOKUP(9^9,$G12:AV12))),IF(ISNA((LOOKUP(9^9,$G13:AV13))),0,(LOOKUP(9^9,$G13:AV13))))-AW10))</f>
        <v/>
      </c>
      <c r="AX11" s="36" t="str">
        <f ca="1">IF(ISBLANK(AX10),"",(IF(ISNA(LOOKUP(9^9,$G10:AW10)),0,LOOKUP(9^9,$G10:AW10))+IF(ISNA(LOOKUP(9^9,INDIRECT(ADDRESS(ROW(AX13),IF(ISNA(MATCH(LOOKUP(9^9,$G10:AW10),$G10:AW10,0)+COLUMN($F10)),0,MATCH(LOOKUP(9^9,$G10:AW10),$G10:AW10,0)+COLUMN($F10)),3)&amp;":"&amp;ADDRESS(ROW(AX13),COLUMN(AW13),4)))),IF(ISNA((LOOKUP(9^9,$G12:AW12))),0,(LOOKUP(9^9,$G12:AW12))),IF(ISNA((LOOKUP(9^9,$G13:AW13))),0,(LOOKUP(9^9,$G13:AW13))))-AX10))</f>
        <v/>
      </c>
      <c r="AY11" s="36" t="str">
        <f ca="1">IF(ISBLANK(AY10),"",(IF(ISNA(LOOKUP(9^9,$G10:AX10)),0,LOOKUP(9^9,$G10:AX10))+IF(ISNA(LOOKUP(9^9,INDIRECT(ADDRESS(ROW(AY13),IF(ISNA(MATCH(LOOKUP(9^9,$G10:AX10),$G10:AX10,0)+COLUMN($F10)),0,MATCH(LOOKUP(9^9,$G10:AX10),$G10:AX10,0)+COLUMN($F10)),3)&amp;":"&amp;ADDRESS(ROW(AY13),COLUMN(AX13),4)))),IF(ISNA((LOOKUP(9^9,$G12:AX12))),0,(LOOKUP(9^9,$G12:AX12))),IF(ISNA((LOOKUP(9^9,$G13:AX13))),0,(LOOKUP(9^9,$G13:AX13))))-AY10))</f>
        <v/>
      </c>
      <c r="AZ11" s="36" t="str">
        <f ca="1">IF(ISBLANK(AZ10),"",(IF(ISNA(LOOKUP(9^9,$G10:AY10)),0,LOOKUP(9^9,$G10:AY10))+IF(ISNA(LOOKUP(9^9,INDIRECT(ADDRESS(ROW(AZ13),IF(ISNA(MATCH(LOOKUP(9^9,$G10:AY10),$G10:AY10,0)+COLUMN($F10)),0,MATCH(LOOKUP(9^9,$G10:AY10),$G10:AY10,0)+COLUMN($F10)),3)&amp;":"&amp;ADDRESS(ROW(AZ13),COLUMN(AY13),4)))),IF(ISNA((LOOKUP(9^9,$G12:AY12))),0,(LOOKUP(9^9,$G12:AY12))),IF(ISNA((LOOKUP(9^9,$G13:AY13))),0,(LOOKUP(9^9,$G13:AY13))))-AZ10))</f>
        <v/>
      </c>
      <c r="BA11" s="36" t="str">
        <f ca="1">IF(ISBLANK(BA10),"",(IF(ISNA(LOOKUP(9^9,$G10:AZ10)),0,LOOKUP(9^9,$G10:AZ10))+IF(ISNA(LOOKUP(9^9,INDIRECT(ADDRESS(ROW(BA13),IF(ISNA(MATCH(LOOKUP(9^9,$G10:AZ10),$G10:AZ10,0)+COLUMN($F10)),0,MATCH(LOOKUP(9^9,$G10:AZ10),$G10:AZ10,0)+COLUMN($F10)),3)&amp;":"&amp;ADDRESS(ROW(BA13),COLUMN(AZ13),4)))),IF(ISNA((LOOKUP(9^9,$G12:AZ12))),0,(LOOKUP(9^9,$G12:AZ12))),IF(ISNA((LOOKUP(9^9,$G13:AZ13))),0,(LOOKUP(9^9,$G13:AZ13))))-BA10))</f>
        <v/>
      </c>
      <c r="BB11" s="36" t="str">
        <f ca="1">IF(ISBLANK(BB10),"",(IF(ISNA(LOOKUP(9^9,$G10:BA10)),0,LOOKUP(9^9,$G10:BA10))+IF(ISNA(LOOKUP(9^9,INDIRECT(ADDRESS(ROW(BB13),IF(ISNA(MATCH(LOOKUP(9^9,$G10:BA10),$G10:BA10,0)+COLUMN($F10)),0,MATCH(LOOKUP(9^9,$G10:BA10),$G10:BA10,0)+COLUMN($F10)),3)&amp;":"&amp;ADDRESS(ROW(BB13),COLUMN(BA13),4)))),IF(ISNA((LOOKUP(9^9,$G12:BA12))),0,(LOOKUP(9^9,$G12:BA12))),IF(ISNA((LOOKUP(9^9,$G13:BA13))),0,(LOOKUP(9^9,$G13:BA13))))-BB10))</f>
        <v/>
      </c>
      <c r="BC11" s="36" t="str">
        <f ca="1">IF(ISBLANK(BC10),"",(IF(ISNA(LOOKUP(9^9,$G10:BB10)),0,LOOKUP(9^9,$G10:BB10))+IF(ISNA(LOOKUP(9^9,INDIRECT(ADDRESS(ROW(BC13),IF(ISNA(MATCH(LOOKUP(9^9,$G10:BB10),$G10:BB10,0)+COLUMN($F10)),0,MATCH(LOOKUP(9^9,$G10:BB10),$G10:BB10,0)+COLUMN($F10)),3)&amp;":"&amp;ADDRESS(ROW(BC13),COLUMN(BB13),4)))),IF(ISNA((LOOKUP(9^9,$G12:BB12))),0,(LOOKUP(9^9,$G12:BB12))),IF(ISNA((LOOKUP(9^9,$G13:BB13))),0,(LOOKUP(9^9,$G13:BB13))))-BC10))</f>
        <v/>
      </c>
      <c r="BD11" s="36" t="str">
        <f ca="1">IF(ISBLANK(BD10),"",(IF(ISNA(LOOKUP(9^9,$G10:BC10)),0,LOOKUP(9^9,$G10:BC10))+IF(ISNA(LOOKUP(9^9,INDIRECT(ADDRESS(ROW(BD13),IF(ISNA(MATCH(LOOKUP(9^9,$G10:BC10),$G10:BC10,0)+COLUMN($F10)),0,MATCH(LOOKUP(9^9,$G10:BC10),$G10:BC10,0)+COLUMN($F10)),3)&amp;":"&amp;ADDRESS(ROW(BD13),COLUMN(BC13),4)))),IF(ISNA((LOOKUP(9^9,$G12:BC12))),0,(LOOKUP(9^9,$G12:BC12))),IF(ISNA((LOOKUP(9^9,$G13:BC13))),0,(LOOKUP(9^9,$G13:BC13))))-BD10))</f>
        <v/>
      </c>
      <c r="BE11" s="36" t="str">
        <f ca="1">IF(ISBLANK(BE10),"",(IF(ISNA(LOOKUP(9^9,$G10:BD10)),0,LOOKUP(9^9,$G10:BD10))+IF(ISNA(LOOKUP(9^9,INDIRECT(ADDRESS(ROW(BE13),IF(ISNA(MATCH(LOOKUP(9^9,$G10:BD10),$G10:BD10,0)+COLUMN($F10)),0,MATCH(LOOKUP(9^9,$G10:BD10),$G10:BD10,0)+COLUMN($F10)),3)&amp;":"&amp;ADDRESS(ROW(BE13),COLUMN(BD13),4)))),IF(ISNA((LOOKUP(9^9,$G12:BD12))),0,(LOOKUP(9^9,$G12:BD12))),IF(ISNA((LOOKUP(9^9,$G13:BD13))),0,(LOOKUP(9^9,$G13:BD13))))-BE10))</f>
        <v/>
      </c>
      <c r="BF11" s="36" t="str">
        <f ca="1">IF(ISBLANK(BF10),"",(IF(ISNA(LOOKUP(9^9,$G10:BE10)),0,LOOKUP(9^9,$G10:BE10))+IF(ISNA(LOOKUP(9^9,INDIRECT(ADDRESS(ROW(BF13),IF(ISNA(MATCH(LOOKUP(9^9,$G10:BE10),$G10:BE10,0)+COLUMN($F10)),0,MATCH(LOOKUP(9^9,$G10:BE10),$G10:BE10,0)+COLUMN($F10)),3)&amp;":"&amp;ADDRESS(ROW(BF13),COLUMN(BE13),4)))),IF(ISNA((LOOKUP(9^9,$G12:BE12))),0,(LOOKUP(9^9,$G12:BE12))),IF(ISNA((LOOKUP(9^9,$G13:BE13))),0,(LOOKUP(9^9,$G13:BE13))))-BF10))</f>
        <v/>
      </c>
      <c r="BG11" s="36" t="str">
        <f ca="1">IF(ISBLANK(BG10),"",(IF(ISNA(LOOKUP(9^9,$G10:BF10)),0,LOOKUP(9^9,$G10:BF10))+IF(ISNA(LOOKUP(9^9,INDIRECT(ADDRESS(ROW(BG13),IF(ISNA(MATCH(LOOKUP(9^9,$G10:BF10),$G10:BF10,0)+COLUMN($F10)),0,MATCH(LOOKUP(9^9,$G10:BF10),$G10:BF10,0)+COLUMN($F10)),3)&amp;":"&amp;ADDRESS(ROW(BG13),COLUMN(BF13),4)))),IF(ISNA((LOOKUP(9^9,$G12:BF12))),0,(LOOKUP(9^9,$G12:BF12))),IF(ISNA((LOOKUP(9^9,$G13:BF13))),0,(LOOKUP(9^9,$G13:BF13))))-BG10))</f>
        <v/>
      </c>
      <c r="BH11" s="36" t="str">
        <f ca="1">IF(ISBLANK(BH10),"",(IF(ISNA(LOOKUP(9^9,$G10:BG10)),0,LOOKUP(9^9,$G10:BG10))+IF(ISNA(LOOKUP(9^9,INDIRECT(ADDRESS(ROW(BH13),IF(ISNA(MATCH(LOOKUP(9^9,$G10:BG10),$G10:BG10,0)+COLUMN($F10)),0,MATCH(LOOKUP(9^9,$G10:BG10),$G10:BG10,0)+COLUMN($F10)),3)&amp;":"&amp;ADDRESS(ROW(BH13),COLUMN(BG13),4)))),IF(ISNA((LOOKUP(9^9,$G12:BG12))),0,(LOOKUP(9^9,$G12:BG12))),IF(ISNA((LOOKUP(9^9,$G13:BG13))),0,(LOOKUP(9^9,$G13:BG13))))-BH10))</f>
        <v/>
      </c>
      <c r="BI11" s="36" t="str">
        <f ca="1">IF(ISBLANK(BI10),"",(IF(ISNA(LOOKUP(9^9,$G10:BH10)),0,LOOKUP(9^9,$G10:BH10))+IF(ISNA(LOOKUP(9^9,INDIRECT(ADDRESS(ROW(BI13),IF(ISNA(MATCH(LOOKUP(9^9,$G10:BH10),$G10:BH10,0)+COLUMN($F10)),0,MATCH(LOOKUP(9^9,$G10:BH10),$G10:BH10,0)+COLUMN($F10)),3)&amp;":"&amp;ADDRESS(ROW(BI13),COLUMN(BH13),4)))),IF(ISNA((LOOKUP(9^9,$G12:BH12))),0,(LOOKUP(9^9,$G12:BH12))),IF(ISNA((LOOKUP(9^9,$G13:BH13))),0,(LOOKUP(9^9,$G13:BH13))))-BI10))</f>
        <v/>
      </c>
      <c r="BJ11" s="36" t="str">
        <f ca="1">IF(ISBLANK(BJ10),"",(IF(ISNA(LOOKUP(9^9,$G10:BI10)),0,LOOKUP(9^9,$G10:BI10))+IF(ISNA(LOOKUP(9^9,INDIRECT(ADDRESS(ROW(BJ13),IF(ISNA(MATCH(LOOKUP(9^9,$G10:BI10),$G10:BI10,0)+COLUMN($F10)),0,MATCH(LOOKUP(9^9,$G10:BI10),$G10:BI10,0)+COLUMN($F10)),3)&amp;":"&amp;ADDRESS(ROW(BJ13),COLUMN(BI13),4)))),IF(ISNA((LOOKUP(9^9,$G12:BI12))),0,(LOOKUP(9^9,$G12:BI12))),IF(ISNA((LOOKUP(9^9,$G13:BI13))),0,(LOOKUP(9^9,$G13:BI13))))-BJ10))</f>
        <v/>
      </c>
      <c r="BK11" s="36" t="str">
        <f ca="1">IF(ISBLANK(BK10),"",(IF(ISNA(LOOKUP(9^9,$G10:BJ10)),0,LOOKUP(9^9,$G10:BJ10))+IF(ISNA(LOOKUP(9^9,INDIRECT(ADDRESS(ROW(BK13),IF(ISNA(MATCH(LOOKUP(9^9,$G10:BJ10),$G10:BJ10,0)+COLUMN($F10)),0,MATCH(LOOKUP(9^9,$G10:BJ10),$G10:BJ10,0)+COLUMN($F10)),3)&amp;":"&amp;ADDRESS(ROW(BK13),COLUMN(BJ13),4)))),IF(ISNA((LOOKUP(9^9,$G12:BJ12))),0,(LOOKUP(9^9,$G12:BJ12))),IF(ISNA((LOOKUP(9^9,$G13:BJ13))),0,(LOOKUP(9^9,$G13:BJ13))))-BK10))</f>
        <v/>
      </c>
      <c r="BL11" s="36" t="str">
        <f ca="1">IF(ISBLANK(BL10),"",(IF(ISNA(LOOKUP(9^9,$G10:BK10)),0,LOOKUP(9^9,$G10:BK10))+IF(ISNA(LOOKUP(9^9,INDIRECT(ADDRESS(ROW(BL13),IF(ISNA(MATCH(LOOKUP(9^9,$G10:BK10),$G10:BK10,0)+COLUMN($F10)),0,MATCH(LOOKUP(9^9,$G10:BK10),$G10:BK10,0)+COLUMN($F10)),3)&amp;":"&amp;ADDRESS(ROW(BL13),COLUMN(BK13),4)))),IF(ISNA((LOOKUP(9^9,$G12:BK12))),0,(LOOKUP(9^9,$G12:BK12))),IF(ISNA((LOOKUP(9^9,$G13:BK13))),0,(LOOKUP(9^9,$G13:BK13))))-BL10))</f>
        <v/>
      </c>
      <c r="BM11" s="36" t="str">
        <f ca="1">IF(ISBLANK(BM10),"",(IF(ISNA(LOOKUP(9^9,$G10:BL10)),0,LOOKUP(9^9,$G10:BL10))+IF(ISNA(LOOKUP(9^9,INDIRECT(ADDRESS(ROW(BM13),IF(ISNA(MATCH(LOOKUP(9^9,$G10:BL10),$G10:BL10,0)+COLUMN($F10)),0,MATCH(LOOKUP(9^9,$G10:BL10),$G10:BL10,0)+COLUMN($F10)),3)&amp;":"&amp;ADDRESS(ROW(BM13),COLUMN(BL13),4)))),IF(ISNA((LOOKUP(9^9,$G12:BL12))),0,(LOOKUP(9^9,$G12:BL12))),IF(ISNA((LOOKUP(9^9,$G13:BL13))),0,(LOOKUP(9^9,$G13:BL13))))-BM10))</f>
        <v/>
      </c>
      <c r="BN11" s="36" t="str">
        <f ca="1">IF(ISBLANK(BN10),"",(IF(ISNA(LOOKUP(9^9,$G10:BM10)),0,LOOKUP(9^9,$G10:BM10))+IF(ISNA(LOOKUP(9^9,INDIRECT(ADDRESS(ROW(BN13),IF(ISNA(MATCH(LOOKUP(9^9,$G10:BM10),$G10:BM10,0)+COLUMN($F10)),0,MATCH(LOOKUP(9^9,$G10:BM10),$G10:BM10,0)+COLUMN($F10)),3)&amp;":"&amp;ADDRESS(ROW(BN13),COLUMN(BM13),4)))),IF(ISNA((LOOKUP(9^9,$G12:BM12))),0,(LOOKUP(9^9,$G12:BM12))),IF(ISNA((LOOKUP(9^9,$G13:BM13))),0,(LOOKUP(9^9,$G13:BM13))))-BN10))</f>
        <v/>
      </c>
      <c r="BO11" s="36" t="str">
        <f ca="1">IF(ISBLANK(BO10),"",(IF(ISNA(LOOKUP(9^9,$G10:BN10)),0,LOOKUP(9^9,$G10:BN10))+IF(ISNA(LOOKUP(9^9,INDIRECT(ADDRESS(ROW(BO13),IF(ISNA(MATCH(LOOKUP(9^9,$G10:BN10),$G10:BN10,0)+COLUMN($F10)),0,MATCH(LOOKUP(9^9,$G10:BN10),$G10:BN10,0)+COLUMN($F10)),3)&amp;":"&amp;ADDRESS(ROW(BO13),COLUMN(BN13),4)))),IF(ISNA((LOOKUP(9^9,$G12:BN12))),0,(LOOKUP(9^9,$G12:BN12))),IF(ISNA((LOOKUP(9^9,$G13:BN13))),0,(LOOKUP(9^9,$G13:BN13))))-BO10))</f>
        <v/>
      </c>
      <c r="BP11" s="36" t="str">
        <f ca="1">IF(ISBLANK(BP10),"",(IF(ISNA(LOOKUP(9^9,$G10:BO10)),0,LOOKUP(9^9,$G10:BO10))+IF(ISNA(LOOKUP(9^9,INDIRECT(ADDRESS(ROW(BP13),IF(ISNA(MATCH(LOOKUP(9^9,$G10:BO10),$G10:BO10,0)+COLUMN($F10)),0,MATCH(LOOKUP(9^9,$G10:BO10),$G10:BO10,0)+COLUMN($F10)),3)&amp;":"&amp;ADDRESS(ROW(BP13),COLUMN(BO13),4)))),IF(ISNA((LOOKUP(9^9,$G12:BO12))),0,(LOOKUP(9^9,$G12:BO12))),IF(ISNA((LOOKUP(9^9,$G13:BO13))),0,(LOOKUP(9^9,$G13:BO13))))-BP10))</f>
        <v/>
      </c>
      <c r="BQ11" s="36" t="str">
        <f ca="1">IF(ISBLANK(BQ10),"",(IF(ISNA(LOOKUP(9^9,$G10:BP10)),0,LOOKUP(9^9,$G10:BP10))+IF(ISNA(LOOKUP(9^9,INDIRECT(ADDRESS(ROW(BQ13),IF(ISNA(MATCH(LOOKUP(9^9,$G10:BP10),$G10:BP10,0)+COLUMN($F10)),0,MATCH(LOOKUP(9^9,$G10:BP10),$G10:BP10,0)+COLUMN($F10)),3)&amp;":"&amp;ADDRESS(ROW(BQ13),COLUMN(BP13),4)))),IF(ISNA((LOOKUP(9^9,$G12:BP12))),0,(LOOKUP(9^9,$G12:BP12))),IF(ISNA((LOOKUP(9^9,$G13:BP13))),0,(LOOKUP(9^9,$G13:BP13))))-BQ10))</f>
        <v/>
      </c>
      <c r="BR11" s="36" t="str">
        <f ca="1">IF(ISBLANK(BR10),"",(IF(ISNA(LOOKUP(9^9,$G10:BQ10)),0,LOOKUP(9^9,$G10:BQ10))+IF(ISNA(LOOKUP(9^9,INDIRECT(ADDRESS(ROW(BR13),IF(ISNA(MATCH(LOOKUP(9^9,$G10:BQ10),$G10:BQ10,0)+COLUMN($F10)),0,MATCH(LOOKUP(9^9,$G10:BQ10),$G10:BQ10,0)+COLUMN($F10)),3)&amp;":"&amp;ADDRESS(ROW(BR13),COLUMN(BQ13),4)))),IF(ISNA((LOOKUP(9^9,$G12:BQ12))),0,(LOOKUP(9^9,$G12:BQ12))),IF(ISNA((LOOKUP(9^9,$G13:BQ13))),0,(LOOKUP(9^9,$G13:BQ13))))-BR10))</f>
        <v/>
      </c>
      <c r="BS11" s="36" t="str">
        <f ca="1">IF(ISBLANK(BS10),"",(IF(ISNA(LOOKUP(9^9,$G10:BR10)),0,LOOKUP(9^9,$G10:BR10))+IF(ISNA(LOOKUP(9^9,INDIRECT(ADDRESS(ROW(BS13),IF(ISNA(MATCH(LOOKUP(9^9,$G10:BR10),$G10:BR10,0)+COLUMN($F10)),0,MATCH(LOOKUP(9^9,$G10:BR10),$G10:BR10,0)+COLUMN($F10)),3)&amp;":"&amp;ADDRESS(ROW(BS13),COLUMN(BR13),4)))),IF(ISNA((LOOKUP(9^9,$G12:BR12))),0,(LOOKUP(9^9,$G12:BR12))),IF(ISNA((LOOKUP(9^9,$G13:BR13))),0,(LOOKUP(9^9,$G13:BR13))))-BS10))</f>
        <v/>
      </c>
      <c r="BT11" s="36" t="str">
        <f ca="1">IF(ISBLANK(BT10),"",(IF(ISNA(LOOKUP(9^9,$G10:BS10)),0,LOOKUP(9^9,$G10:BS10))+IF(ISNA(LOOKUP(9^9,INDIRECT(ADDRESS(ROW(BT13),IF(ISNA(MATCH(LOOKUP(9^9,$G10:BS10),$G10:BS10,0)+COLUMN($F10)),0,MATCH(LOOKUP(9^9,$G10:BS10),$G10:BS10,0)+COLUMN($F10)),3)&amp;":"&amp;ADDRESS(ROW(BT13),COLUMN(BS13),4)))),IF(ISNA((LOOKUP(9^9,$G12:BS12))),0,(LOOKUP(9^9,$G12:BS12))),IF(ISNA((LOOKUP(9^9,$G13:BS13))),0,(LOOKUP(9^9,$G13:BS13))))-BT10))</f>
        <v/>
      </c>
      <c r="BU11" s="36" t="str">
        <f ca="1">IF(ISBLANK(BU10),"",(IF(ISNA(LOOKUP(9^9,$G10:BT10)),0,LOOKUP(9^9,$G10:BT10))+IF(ISNA(LOOKUP(9^9,INDIRECT(ADDRESS(ROW(BU13),IF(ISNA(MATCH(LOOKUP(9^9,$G10:BT10),$G10:BT10,0)+COLUMN($F10)),0,MATCH(LOOKUP(9^9,$G10:BT10),$G10:BT10,0)+COLUMN($F10)),3)&amp;":"&amp;ADDRESS(ROW(BU13),COLUMN(BT13),4)))),IF(ISNA((LOOKUP(9^9,$G12:BT12))),0,(LOOKUP(9^9,$G12:BT12))),IF(ISNA((LOOKUP(9^9,$G13:BT13))),0,(LOOKUP(9^9,$G13:BT13))))-BU10))</f>
        <v/>
      </c>
      <c r="BV11" s="36" t="str">
        <f ca="1">IF(ISBLANK(BV10),"",(IF(ISNA(LOOKUP(9^9,$G10:BU10)),0,LOOKUP(9^9,$G10:BU10))+IF(ISNA(LOOKUP(9^9,INDIRECT(ADDRESS(ROW(BV13),IF(ISNA(MATCH(LOOKUP(9^9,$G10:BU10),$G10:BU10,0)+COLUMN($F10)),0,MATCH(LOOKUP(9^9,$G10:BU10),$G10:BU10,0)+COLUMN($F10)),3)&amp;":"&amp;ADDRESS(ROW(BV13),COLUMN(BU13),4)))),IF(ISNA((LOOKUP(9^9,$G12:BU12))),0,(LOOKUP(9^9,$G12:BU12))),IF(ISNA((LOOKUP(9^9,$G13:BU13))),0,(LOOKUP(9^9,$G13:BU13))))-BV10))</f>
        <v/>
      </c>
      <c r="BW11" s="36" t="str">
        <f ca="1">IF(ISBLANK(BW10),"",(IF(ISNA(LOOKUP(9^9,$G10:BV10)),0,LOOKUP(9^9,$G10:BV10))+IF(ISNA(LOOKUP(9^9,INDIRECT(ADDRESS(ROW(BW13),IF(ISNA(MATCH(LOOKUP(9^9,$G10:BV10),$G10:BV10,0)+COLUMN($F10)),0,MATCH(LOOKUP(9^9,$G10:BV10),$G10:BV10,0)+COLUMN($F10)),3)&amp;":"&amp;ADDRESS(ROW(BW13),COLUMN(BV13),4)))),IF(ISNA((LOOKUP(9^9,$G12:BV12))),0,(LOOKUP(9^9,$G12:BV12))),IF(ISNA((LOOKUP(9^9,$G13:BV13))),0,(LOOKUP(9^9,$G13:BV13))))-BW10))</f>
        <v/>
      </c>
      <c r="BX11" s="36" t="str">
        <f ca="1">IF(ISBLANK(BX10),"",(IF(ISNA(LOOKUP(9^9,$G10:BW10)),0,LOOKUP(9^9,$G10:BW10))+IF(ISNA(LOOKUP(9^9,INDIRECT(ADDRESS(ROW(BX13),IF(ISNA(MATCH(LOOKUP(9^9,$G10:BW10),$G10:BW10,0)+COLUMN($F10)),0,MATCH(LOOKUP(9^9,$G10:BW10),$G10:BW10,0)+COLUMN($F10)),3)&amp;":"&amp;ADDRESS(ROW(BX13),COLUMN(BW13),4)))),IF(ISNA((LOOKUP(9^9,$G12:BW12))),0,(LOOKUP(9^9,$G12:BW12))),IF(ISNA((LOOKUP(9^9,$G13:BW13))),0,(LOOKUP(9^9,$G13:BW13))))-BX10))</f>
        <v/>
      </c>
      <c r="BY11" s="36" t="str">
        <f ca="1">IF(ISBLANK(BY10),"",(IF(ISNA(LOOKUP(9^9,$G10:BX10)),0,LOOKUP(9^9,$G10:BX10))+IF(ISNA(LOOKUP(9^9,INDIRECT(ADDRESS(ROW(BY13),IF(ISNA(MATCH(LOOKUP(9^9,$G10:BX10),$G10:BX10,0)+COLUMN($F10)),0,MATCH(LOOKUP(9^9,$G10:BX10),$G10:BX10,0)+COLUMN($F10)),3)&amp;":"&amp;ADDRESS(ROW(BY13),COLUMN(BX13),4)))),IF(ISNA((LOOKUP(9^9,$G12:BX12))),0,(LOOKUP(9^9,$G12:BX12))),IF(ISNA((LOOKUP(9^9,$G13:BX13))),0,(LOOKUP(9^9,$G13:BX13))))-BY10))</f>
        <v/>
      </c>
      <c r="BZ11" s="36" t="str">
        <f ca="1">IF(ISBLANK(BZ10),"",(IF(ISNA(LOOKUP(9^9,$G10:BY10)),0,LOOKUP(9^9,$G10:BY10))+IF(ISNA(LOOKUP(9^9,INDIRECT(ADDRESS(ROW(BZ13),IF(ISNA(MATCH(LOOKUP(9^9,$G10:BY10),$G10:BY10,0)+COLUMN($F10)),0,MATCH(LOOKUP(9^9,$G10:BY10),$G10:BY10,0)+COLUMN($F10)),3)&amp;":"&amp;ADDRESS(ROW(BZ13),COLUMN(BY13),4)))),IF(ISNA((LOOKUP(9^9,$G12:BY12))),0,(LOOKUP(9^9,$G12:BY12))),IF(ISNA((LOOKUP(9^9,$G13:BY13))),0,(LOOKUP(9^9,$G13:BY13))))-BZ10))</f>
        <v/>
      </c>
      <c r="CA11" s="36" t="str">
        <f ca="1">IF(ISBLANK(CA10),"",(IF(ISNA(LOOKUP(9^9,$G10:BZ10)),0,LOOKUP(9^9,$G10:BZ10))+IF(ISNA(LOOKUP(9^9,INDIRECT(ADDRESS(ROW(CA13),IF(ISNA(MATCH(LOOKUP(9^9,$G10:BZ10),$G10:BZ10,0)+COLUMN($F10)),0,MATCH(LOOKUP(9^9,$G10:BZ10),$G10:BZ10,0)+COLUMN($F10)),3)&amp;":"&amp;ADDRESS(ROW(CA13),COLUMN(BZ13),4)))),IF(ISNA((LOOKUP(9^9,$G12:BZ12))),0,(LOOKUP(9^9,$G12:BZ12))),IF(ISNA((LOOKUP(9^9,$G13:BZ13))),0,(LOOKUP(9^9,$G13:BZ13))))-CA10))</f>
        <v/>
      </c>
      <c r="CB11" s="36" t="str">
        <f ca="1">IF(ISBLANK(CB10),"",(IF(ISNA(LOOKUP(9^9,$G10:CA10)),0,LOOKUP(9^9,$G10:CA10))+IF(ISNA(LOOKUP(9^9,INDIRECT(ADDRESS(ROW(CB13),IF(ISNA(MATCH(LOOKUP(9^9,$G10:CA10),$G10:CA10,0)+COLUMN($F10)),0,MATCH(LOOKUP(9^9,$G10:CA10),$G10:CA10,0)+COLUMN($F10)),3)&amp;":"&amp;ADDRESS(ROW(CB13),COLUMN(CA13),4)))),IF(ISNA((LOOKUP(9^9,$G12:CA12))),0,(LOOKUP(9^9,$G12:CA12))),IF(ISNA((LOOKUP(9^9,$G13:CA13))),0,(LOOKUP(9^9,$G13:CA13))))-CB10))</f>
        <v/>
      </c>
      <c r="CC11" s="36" t="str">
        <f ca="1">IF(ISBLANK(CC10),"",(IF(ISNA(LOOKUP(9^9,$G10:CB10)),0,LOOKUP(9^9,$G10:CB10))+IF(ISNA(LOOKUP(9^9,INDIRECT(ADDRESS(ROW(CC13),IF(ISNA(MATCH(LOOKUP(9^9,$G10:CB10),$G10:CB10,0)+COLUMN($F10)),0,MATCH(LOOKUP(9^9,$G10:CB10),$G10:CB10,0)+COLUMN($F10)),3)&amp;":"&amp;ADDRESS(ROW(CC13),COLUMN(CB13),4)))),IF(ISNA((LOOKUP(9^9,$G12:CB12))),0,(LOOKUP(9^9,$G12:CB12))),IF(ISNA((LOOKUP(9^9,$G13:CB13))),0,(LOOKUP(9^9,$G13:CB13))))-CC10))</f>
        <v/>
      </c>
      <c r="CD11" s="36" t="str">
        <f ca="1">IF(ISBLANK(CD10),"",(IF(ISNA(LOOKUP(9^9,$G10:CC10)),0,LOOKUP(9^9,$G10:CC10))+IF(ISNA(LOOKUP(9^9,INDIRECT(ADDRESS(ROW(CD13),IF(ISNA(MATCH(LOOKUP(9^9,$G10:CC10),$G10:CC10,0)+COLUMN($F10)),0,MATCH(LOOKUP(9^9,$G10:CC10),$G10:CC10,0)+COLUMN($F10)),3)&amp;":"&amp;ADDRESS(ROW(CD13),COLUMN(CC13),4)))),IF(ISNA((LOOKUP(9^9,$G12:CC12))),0,(LOOKUP(9^9,$G12:CC12))),IF(ISNA((LOOKUP(9^9,$G13:CC13))),0,(LOOKUP(9^9,$G13:CC13))))-CD10))</f>
        <v/>
      </c>
      <c r="CE11" s="36" t="str">
        <f ca="1">IF(ISBLANK(CE10),"",(IF(ISNA(LOOKUP(9^9,$G10:CD10)),0,LOOKUP(9^9,$G10:CD10))+IF(ISNA(LOOKUP(9^9,INDIRECT(ADDRESS(ROW(CE13),IF(ISNA(MATCH(LOOKUP(9^9,$G10:CD10),$G10:CD10,0)+COLUMN($F10)),0,MATCH(LOOKUP(9^9,$G10:CD10),$G10:CD10,0)+COLUMN($F10)),3)&amp;":"&amp;ADDRESS(ROW(CE13),COLUMN(CD13),4)))),IF(ISNA((LOOKUP(9^9,$G12:CD12))),0,(LOOKUP(9^9,$G12:CD12))),IF(ISNA((LOOKUP(9^9,$G13:CD13))),0,(LOOKUP(9^9,$G13:CD13))))-CE10))</f>
        <v/>
      </c>
      <c r="CF11" s="36" t="str">
        <f ca="1">IF(ISBLANK(CF10),"",(IF(ISNA(LOOKUP(9^9,$G10:CE10)),0,LOOKUP(9^9,$G10:CE10))+IF(ISNA(LOOKUP(9^9,INDIRECT(ADDRESS(ROW(CF13),IF(ISNA(MATCH(LOOKUP(9^9,$G10:CE10),$G10:CE10,0)+COLUMN($F10)),0,MATCH(LOOKUP(9^9,$G10:CE10),$G10:CE10,0)+COLUMN($F10)),3)&amp;":"&amp;ADDRESS(ROW(CF13),COLUMN(CE13),4)))),IF(ISNA((LOOKUP(9^9,$G12:CE12))),0,(LOOKUP(9^9,$G12:CE12))),IF(ISNA((LOOKUP(9^9,$G13:CE13))),0,(LOOKUP(9^9,$G13:CE13))))-CF10))</f>
        <v/>
      </c>
      <c r="CG11" s="36" t="str">
        <f ca="1">IF(ISBLANK(CG10),"",(IF(ISNA(LOOKUP(9^9,$G10:CF10)),0,LOOKUP(9^9,$G10:CF10))+IF(ISNA(LOOKUP(9^9,INDIRECT(ADDRESS(ROW(CG13),IF(ISNA(MATCH(LOOKUP(9^9,$G10:CF10),$G10:CF10,0)+COLUMN($F10)),0,MATCH(LOOKUP(9^9,$G10:CF10),$G10:CF10,0)+COLUMN($F10)),3)&amp;":"&amp;ADDRESS(ROW(CG13),COLUMN(CF13),4)))),IF(ISNA((LOOKUP(9^9,$G12:CF12))),0,(LOOKUP(9^9,$G12:CF12))),IF(ISNA((LOOKUP(9^9,$G13:CF13))),0,(LOOKUP(9^9,$G13:CF13))))-CG10))</f>
        <v/>
      </c>
      <c r="CH11" s="36" t="str">
        <f ca="1">IF(ISBLANK(CH10),"",(IF(ISNA(LOOKUP(9^9,$G10:CG10)),0,LOOKUP(9^9,$G10:CG10))+IF(ISNA(LOOKUP(9^9,INDIRECT(ADDRESS(ROW(CH13),IF(ISNA(MATCH(LOOKUP(9^9,$G10:CG10),$G10:CG10,0)+COLUMN($F10)),0,MATCH(LOOKUP(9^9,$G10:CG10),$G10:CG10,0)+COLUMN($F10)),3)&amp;":"&amp;ADDRESS(ROW(CH13),COLUMN(CG13),4)))),IF(ISNA((LOOKUP(9^9,$G12:CG12))),0,(LOOKUP(9^9,$G12:CG12))),IF(ISNA((LOOKUP(9^9,$G13:CG13))),0,(LOOKUP(9^9,$G13:CG13))))-CH10))</f>
        <v/>
      </c>
      <c r="CI11" s="36" t="str">
        <f ca="1">IF(ISBLANK(CI10),"",(IF(ISNA(LOOKUP(9^9,$G10:CH10)),0,LOOKUP(9^9,$G10:CH10))+IF(ISNA(LOOKUP(9^9,INDIRECT(ADDRESS(ROW(CI13),IF(ISNA(MATCH(LOOKUP(9^9,$G10:CH10),$G10:CH10,0)+COLUMN($F10)),0,MATCH(LOOKUP(9^9,$G10:CH10),$G10:CH10,0)+COLUMN($F10)),3)&amp;":"&amp;ADDRESS(ROW(CI13),COLUMN(CH13),4)))),IF(ISNA((LOOKUP(9^9,$G12:CH12))),0,(LOOKUP(9^9,$G12:CH12))),IF(ISNA((LOOKUP(9^9,$G13:CH13))),0,(LOOKUP(9^9,$G13:CH13))))-CI10))</f>
        <v/>
      </c>
      <c r="CJ11" s="36" t="str">
        <f ca="1">IF(ISBLANK(CJ10),"",(IF(ISNA(LOOKUP(9^9,$G10:CI10)),0,LOOKUP(9^9,$G10:CI10))+IF(ISNA(LOOKUP(9^9,INDIRECT(ADDRESS(ROW(CJ13),IF(ISNA(MATCH(LOOKUP(9^9,$G10:CI10),$G10:CI10,0)+COLUMN($F10)),0,MATCH(LOOKUP(9^9,$G10:CI10),$G10:CI10,0)+COLUMN($F10)),3)&amp;":"&amp;ADDRESS(ROW(CJ13),COLUMN(CI13),4)))),IF(ISNA((LOOKUP(9^9,$G12:CI12))),0,(LOOKUP(9^9,$G12:CI12))),IF(ISNA((LOOKUP(9^9,$G13:CI13))),0,(LOOKUP(9^9,$G13:CI13))))-CJ10))</f>
        <v/>
      </c>
      <c r="CK11" s="36" t="str">
        <f ca="1">IF(ISBLANK(CK10),"",(IF(ISNA(LOOKUP(9^9,$G10:CJ10)),0,LOOKUP(9^9,$G10:CJ10))+IF(ISNA(LOOKUP(9^9,INDIRECT(ADDRESS(ROW(CK13),IF(ISNA(MATCH(LOOKUP(9^9,$G10:CJ10),$G10:CJ10,0)+COLUMN($F10)),0,MATCH(LOOKUP(9^9,$G10:CJ10),$G10:CJ10,0)+COLUMN($F10)),3)&amp;":"&amp;ADDRESS(ROW(CK13),COLUMN(CJ13),4)))),IF(ISNA((LOOKUP(9^9,$G12:CJ12))),0,(LOOKUP(9^9,$G12:CJ12))),IF(ISNA((LOOKUP(9^9,$G13:CJ13))),0,(LOOKUP(9^9,$G13:CJ13))))-CK10))</f>
        <v/>
      </c>
      <c r="CL11" s="36" t="str">
        <f ca="1">IF(ISBLANK(CL10),"",(IF(ISNA(LOOKUP(9^9,$G10:CK10)),0,LOOKUP(9^9,$G10:CK10))+IF(ISNA(LOOKUP(9^9,INDIRECT(ADDRESS(ROW(CL13),IF(ISNA(MATCH(LOOKUP(9^9,$G10:CK10),$G10:CK10,0)+COLUMN($F10)),0,MATCH(LOOKUP(9^9,$G10:CK10),$G10:CK10,0)+COLUMN($F10)),3)&amp;":"&amp;ADDRESS(ROW(CL13),COLUMN(CK13),4)))),IF(ISNA((LOOKUP(9^9,$G12:CK12))),0,(LOOKUP(9^9,$G12:CK12))),IF(ISNA((LOOKUP(9^9,$G13:CK13))),0,(LOOKUP(9^9,$G13:CK13))))-CL10))</f>
        <v/>
      </c>
      <c r="CM11" s="36" t="str">
        <f ca="1">IF(ISBLANK(CM10),"",(IF(ISNA(LOOKUP(9^9,$G10:CL10)),0,LOOKUP(9^9,$G10:CL10))+IF(ISNA(LOOKUP(9^9,INDIRECT(ADDRESS(ROW(CM13),IF(ISNA(MATCH(LOOKUP(9^9,$G10:CL10),$G10:CL10,0)+COLUMN($F10)),0,MATCH(LOOKUP(9^9,$G10:CL10),$G10:CL10,0)+COLUMN($F10)),3)&amp;":"&amp;ADDRESS(ROW(CM13),COLUMN(CL13),4)))),IF(ISNA((LOOKUP(9^9,$G12:CL12))),0,(LOOKUP(9^9,$G12:CL12))),IF(ISNA((LOOKUP(9^9,$G13:CL13))),0,(LOOKUP(9^9,$G13:CL13))))-CM10))</f>
        <v/>
      </c>
      <c r="CN11" s="36" t="str">
        <f ca="1">IF(ISBLANK(CN10),"",(IF(ISNA(LOOKUP(9^9,$G10:CM10)),0,LOOKUP(9^9,$G10:CM10))+IF(ISNA(LOOKUP(9^9,INDIRECT(ADDRESS(ROW(CN13),IF(ISNA(MATCH(LOOKUP(9^9,$G10:CM10),$G10:CM10,0)+COLUMN($F10)),0,MATCH(LOOKUP(9^9,$G10:CM10),$G10:CM10,0)+COLUMN($F10)),3)&amp;":"&amp;ADDRESS(ROW(CN13),COLUMN(CM13),4)))),IF(ISNA((LOOKUP(9^9,$G12:CM12))),0,(LOOKUP(9^9,$G12:CM12))),IF(ISNA((LOOKUP(9^9,$G13:CM13))),0,(LOOKUP(9^9,$G13:CM13))))-CN10))</f>
        <v/>
      </c>
      <c r="CO11" s="36" t="str">
        <f ca="1">IF(ISBLANK(CO10),"",(IF(ISNA(LOOKUP(9^9,$G10:CN10)),0,LOOKUP(9^9,$G10:CN10))+IF(ISNA(LOOKUP(9^9,INDIRECT(ADDRESS(ROW(CO13),IF(ISNA(MATCH(LOOKUP(9^9,$G10:CN10),$G10:CN10,0)+COLUMN($F10)),0,MATCH(LOOKUP(9^9,$G10:CN10),$G10:CN10,0)+COLUMN($F10)),3)&amp;":"&amp;ADDRESS(ROW(CO13),COLUMN(CN13),4)))),IF(ISNA((LOOKUP(9^9,$G12:CN12))),0,(LOOKUP(9^9,$G12:CN12))),IF(ISNA((LOOKUP(9^9,$G13:CN13))),0,(LOOKUP(9^9,$G13:CN13))))-CO10))</f>
        <v/>
      </c>
      <c r="CP11" s="36" t="str">
        <f ca="1">IF(ISBLANK(CP10),"",(IF(ISNA(LOOKUP(9^9,$G10:CO10)),0,LOOKUP(9^9,$G10:CO10))+IF(ISNA(LOOKUP(9^9,INDIRECT(ADDRESS(ROW(CP13),IF(ISNA(MATCH(LOOKUP(9^9,$G10:CO10),$G10:CO10,0)+COLUMN($F10)),0,MATCH(LOOKUP(9^9,$G10:CO10),$G10:CO10,0)+COLUMN($F10)),3)&amp;":"&amp;ADDRESS(ROW(CP13),COLUMN(CO13),4)))),IF(ISNA((LOOKUP(9^9,$G12:CO12))),0,(LOOKUP(9^9,$G12:CO12))),IF(ISNA((LOOKUP(9^9,$G13:CO13))),0,(LOOKUP(9^9,$G13:CO13))))-CP10))</f>
        <v/>
      </c>
      <c r="CQ11" s="36" t="str">
        <f ca="1">IF(ISBLANK(CQ10),"",(IF(ISNA(LOOKUP(9^9,$G10:CP10)),0,LOOKUP(9^9,$G10:CP10))+IF(ISNA(LOOKUP(9^9,INDIRECT(ADDRESS(ROW(CQ13),IF(ISNA(MATCH(LOOKUP(9^9,$G10:CP10),$G10:CP10,0)+COLUMN($F10)),0,MATCH(LOOKUP(9^9,$G10:CP10),$G10:CP10,0)+COLUMN($F10)),3)&amp;":"&amp;ADDRESS(ROW(CQ13),COLUMN(CP13),4)))),IF(ISNA((LOOKUP(9^9,$G12:CP12))),0,(LOOKUP(9^9,$G12:CP12))),IF(ISNA((LOOKUP(9^9,$G13:CP13))),0,(LOOKUP(9^9,$G13:CP13))))-CQ10))</f>
        <v/>
      </c>
      <c r="CR11" s="36" t="str">
        <f ca="1">IF(ISBLANK(CR10),"",(IF(ISNA(LOOKUP(9^9,$G10:CQ10)),0,LOOKUP(9^9,$G10:CQ10))+IF(ISNA(LOOKUP(9^9,INDIRECT(ADDRESS(ROW(CR13),IF(ISNA(MATCH(LOOKUP(9^9,$G10:CQ10),$G10:CQ10,0)+COLUMN($F10)),0,MATCH(LOOKUP(9^9,$G10:CQ10),$G10:CQ10,0)+COLUMN($F10)),3)&amp;":"&amp;ADDRESS(ROW(CR13),COLUMN(CQ13),4)))),IF(ISNA((LOOKUP(9^9,$G12:CQ12))),0,(LOOKUP(9^9,$G12:CQ12))),IF(ISNA((LOOKUP(9^9,$G13:CQ13))),0,(LOOKUP(9^9,$G13:CQ13))))-CR10))</f>
        <v/>
      </c>
      <c r="CS11" s="36" t="str">
        <f ca="1">IF(ISBLANK(CS10),"",(IF(ISNA(LOOKUP(9^9,$G10:CR10)),0,LOOKUP(9^9,$G10:CR10))+IF(ISNA(LOOKUP(9^9,INDIRECT(ADDRESS(ROW(CS13),IF(ISNA(MATCH(LOOKUP(9^9,$G10:CR10),$G10:CR10,0)+COLUMN($F10)),0,MATCH(LOOKUP(9^9,$G10:CR10),$G10:CR10,0)+COLUMN($F10)),3)&amp;":"&amp;ADDRESS(ROW(CS13),COLUMN(CR13),4)))),IF(ISNA((LOOKUP(9^9,$G12:CR12))),0,(LOOKUP(9^9,$G12:CR12))),IF(ISNA((LOOKUP(9^9,$G13:CR13))),0,(LOOKUP(9^9,$G13:CR13))))-CS10))</f>
        <v/>
      </c>
      <c r="CT11" s="36" t="str">
        <f ca="1">IF(ISBLANK(CT10),"",(IF(ISNA(LOOKUP(9^9,$G10:CS10)),0,LOOKUP(9^9,$G10:CS10))+IF(ISNA(LOOKUP(9^9,INDIRECT(ADDRESS(ROW(CT13),IF(ISNA(MATCH(LOOKUP(9^9,$G10:CS10),$G10:CS10,0)+COLUMN($F10)),0,MATCH(LOOKUP(9^9,$G10:CS10),$G10:CS10,0)+COLUMN($F10)),3)&amp;":"&amp;ADDRESS(ROW(CT13),COLUMN(CS13),4)))),IF(ISNA((LOOKUP(9^9,$G12:CS12))),0,(LOOKUP(9^9,$G12:CS12))),IF(ISNA((LOOKUP(9^9,$G13:CS13))),0,(LOOKUP(9^9,$G13:CS13))))-CT10))</f>
        <v/>
      </c>
      <c r="CU11" s="36" t="str">
        <f ca="1">IF(ISBLANK(CU10),"",(IF(ISNA(LOOKUP(9^9,$G10:CT10)),0,LOOKUP(9^9,$G10:CT10))+IF(ISNA(LOOKUP(9^9,INDIRECT(ADDRESS(ROW(CU13),IF(ISNA(MATCH(LOOKUP(9^9,$G10:CT10),$G10:CT10,0)+COLUMN($F10)),0,MATCH(LOOKUP(9^9,$G10:CT10),$G10:CT10,0)+COLUMN($F10)),3)&amp;":"&amp;ADDRESS(ROW(CU13),COLUMN(CT13),4)))),IF(ISNA((LOOKUP(9^9,$G12:CT12))),0,(LOOKUP(9^9,$G12:CT12))),IF(ISNA((LOOKUP(9^9,$G13:CT13))),0,(LOOKUP(9^9,$G13:CT13))))-CU10))</f>
        <v/>
      </c>
      <c r="CV11" s="36" t="str">
        <f ca="1">IF(ISBLANK(CV10),"",(IF(ISNA(LOOKUP(9^9,$G10:CU10)),0,LOOKUP(9^9,$G10:CU10))+IF(ISNA(LOOKUP(9^9,INDIRECT(ADDRESS(ROW(CV13),IF(ISNA(MATCH(LOOKUP(9^9,$G10:CU10),$G10:CU10,0)+COLUMN($F10)),0,MATCH(LOOKUP(9^9,$G10:CU10),$G10:CU10,0)+COLUMN($F10)),3)&amp;":"&amp;ADDRESS(ROW(CV13),COLUMN(CU13),4)))),IF(ISNA((LOOKUP(9^9,$G12:CU12))),0,(LOOKUP(9^9,$G12:CU12))),IF(ISNA((LOOKUP(9^9,$G13:CU13))),0,(LOOKUP(9^9,$G13:CU13))))-CV10))</f>
        <v/>
      </c>
      <c r="CW11" s="36" t="str">
        <f ca="1">IF(ISBLANK(CW10),"",(IF(ISNA(LOOKUP(9^9,$G10:CV10)),0,LOOKUP(9^9,$G10:CV10))+IF(ISNA(LOOKUP(9^9,INDIRECT(ADDRESS(ROW(CW13),IF(ISNA(MATCH(LOOKUP(9^9,$G10:CV10),$G10:CV10,0)+COLUMN($F10)),0,MATCH(LOOKUP(9^9,$G10:CV10),$G10:CV10,0)+COLUMN($F10)),3)&amp;":"&amp;ADDRESS(ROW(CW13),COLUMN(CV13),4)))),IF(ISNA((LOOKUP(9^9,$G12:CV12))),0,(LOOKUP(9^9,$G12:CV12))),IF(ISNA((LOOKUP(9^9,$G13:CV13))),0,(LOOKUP(9^9,$G13:CV13))))-CW10))</f>
        <v/>
      </c>
      <c r="CX11" s="36" t="str">
        <f ca="1">IF(ISBLANK(CX10),"",(IF(ISNA(LOOKUP(9^9,$G10:CW10)),0,LOOKUP(9^9,$G10:CW10))+IF(ISNA(LOOKUP(9^9,INDIRECT(ADDRESS(ROW(CX13),IF(ISNA(MATCH(LOOKUP(9^9,$G10:CW10),$G10:CW10,0)+COLUMN($F10)),0,MATCH(LOOKUP(9^9,$G10:CW10),$G10:CW10,0)+COLUMN($F10)),3)&amp;":"&amp;ADDRESS(ROW(CX13),COLUMN(CW13),4)))),IF(ISNA((LOOKUP(9^9,$G12:CW12))),0,(LOOKUP(9^9,$G12:CW12))),IF(ISNA((LOOKUP(9^9,$G13:CW13))),0,(LOOKUP(9^9,$G13:CW13))))-CX10))</f>
        <v/>
      </c>
      <c r="CY11" s="36" t="str">
        <f ca="1">IF(ISBLANK(CY10),"",(IF(ISNA(LOOKUP(9^9,$G10:CX10)),0,LOOKUP(9^9,$G10:CX10))+IF(ISNA(LOOKUP(9^9,INDIRECT(ADDRESS(ROW(CY13),IF(ISNA(MATCH(LOOKUP(9^9,$G10:CX10),$G10:CX10,0)+COLUMN($F10)),0,MATCH(LOOKUP(9^9,$G10:CX10),$G10:CX10,0)+COLUMN($F10)),3)&amp;":"&amp;ADDRESS(ROW(CY13),COLUMN(CX13),4)))),IF(ISNA((LOOKUP(9^9,$G12:CX12))),0,(LOOKUP(9^9,$G12:CX12))),IF(ISNA((LOOKUP(9^9,$G13:CX13))),0,(LOOKUP(9^9,$G13:CX13))))-CY10))</f>
        <v/>
      </c>
      <c r="CZ11" s="36" t="str">
        <f ca="1">IF(ISBLANK(CZ10),"",(IF(ISNA(LOOKUP(9^9,$G10:CY10)),0,LOOKUP(9^9,$G10:CY10))+IF(ISNA(LOOKUP(9^9,INDIRECT(ADDRESS(ROW(CZ13),IF(ISNA(MATCH(LOOKUP(9^9,$G10:CY10),$G10:CY10,0)+COLUMN($F10)),0,MATCH(LOOKUP(9^9,$G10:CY10),$G10:CY10,0)+COLUMN($F10)),3)&amp;":"&amp;ADDRESS(ROW(CZ13),COLUMN(CY13),4)))),IF(ISNA((LOOKUP(9^9,$G12:CY12))),0,(LOOKUP(9^9,$G12:CY12))),IF(ISNA((LOOKUP(9^9,$G13:CY13))),0,(LOOKUP(9^9,$G13:CY13))))-CZ10))</f>
        <v/>
      </c>
      <c r="DA11" s="36" t="str">
        <f ca="1">IF(ISBLANK(DA10),"",(IF(ISNA(LOOKUP(9^9,$G10:CZ10)),0,LOOKUP(9^9,$G10:CZ10))+IF(ISNA(LOOKUP(9^9,INDIRECT(ADDRESS(ROW(DA13),IF(ISNA(MATCH(LOOKUP(9^9,$G10:CZ10),$G10:CZ10,0)+COLUMN($F10)),0,MATCH(LOOKUP(9^9,$G10:CZ10),$G10:CZ10,0)+COLUMN($F10)),3)&amp;":"&amp;ADDRESS(ROW(DA13),COLUMN(CZ13),4)))),IF(ISNA((LOOKUP(9^9,$G12:CZ12))),0,(LOOKUP(9^9,$G12:CZ12))),IF(ISNA((LOOKUP(9^9,$G13:CZ13))),0,(LOOKUP(9^9,$G13:CZ13))))-DA10))</f>
        <v/>
      </c>
      <c r="DB11" s="36" t="str">
        <f ca="1">IF(ISBLANK(DB10),"",(IF(ISNA(LOOKUP(9^9,$G10:DA10)),0,LOOKUP(9^9,$G10:DA10))+IF(ISNA(LOOKUP(9^9,INDIRECT(ADDRESS(ROW(DB13),IF(ISNA(MATCH(LOOKUP(9^9,$G10:DA10),$G10:DA10,0)+COLUMN($F10)),0,MATCH(LOOKUP(9^9,$G10:DA10),$G10:DA10,0)+COLUMN($F10)),3)&amp;":"&amp;ADDRESS(ROW(DB13),COLUMN(DA13),4)))),IF(ISNA((LOOKUP(9^9,$G12:DA12))),0,(LOOKUP(9^9,$G12:DA12))),IF(ISNA((LOOKUP(9^9,$G13:DA13))),0,(LOOKUP(9^9,$G13:DA13))))-DB10))</f>
        <v/>
      </c>
      <c r="DC11" s="36" t="str">
        <f ca="1">IF(ISBLANK(DC10),"",(IF(ISNA(LOOKUP(9^9,$G10:DB10)),0,LOOKUP(9^9,$G10:DB10))+IF(ISNA(LOOKUP(9^9,INDIRECT(ADDRESS(ROW(DC13),IF(ISNA(MATCH(LOOKUP(9^9,$G10:DB10),$G10:DB10,0)+COLUMN($F10)),0,MATCH(LOOKUP(9^9,$G10:DB10),$G10:DB10,0)+COLUMN($F10)),3)&amp;":"&amp;ADDRESS(ROW(DC13),COLUMN(DB13),4)))),IF(ISNA((LOOKUP(9^9,$G12:DB12))),0,(LOOKUP(9^9,$G12:DB12))),IF(ISNA((LOOKUP(9^9,$G13:DB13))),0,(LOOKUP(9^9,$G13:DB13))))-DC10))</f>
        <v/>
      </c>
      <c r="DD11" s="36" t="str">
        <f ca="1">IF(ISBLANK(DD10),"",(IF(ISNA(LOOKUP(9^9,$G10:DC10)),0,LOOKUP(9^9,$G10:DC10))+IF(ISNA(LOOKUP(9^9,INDIRECT(ADDRESS(ROW(DD13),IF(ISNA(MATCH(LOOKUP(9^9,$G10:DC10),$G10:DC10,0)+COLUMN($F10)),0,MATCH(LOOKUP(9^9,$G10:DC10),$G10:DC10,0)+COLUMN($F10)),3)&amp;":"&amp;ADDRESS(ROW(DD13),COLUMN(DC13),4)))),IF(ISNA((LOOKUP(9^9,$G12:DC12))),0,(LOOKUP(9^9,$G12:DC12))),IF(ISNA((LOOKUP(9^9,$G13:DC13))),0,(LOOKUP(9^9,$G13:DC13))))-DD10))</f>
        <v/>
      </c>
      <c r="DE11" s="36" t="str">
        <f ca="1">IF(ISBLANK(DE10),"",(IF(ISNA(LOOKUP(9^9,$G10:DD10)),0,LOOKUP(9^9,$G10:DD10))+IF(ISNA(LOOKUP(9^9,INDIRECT(ADDRESS(ROW(DE13),IF(ISNA(MATCH(LOOKUP(9^9,$G10:DD10),$G10:DD10,0)+COLUMN($F10)),0,MATCH(LOOKUP(9^9,$G10:DD10),$G10:DD10,0)+COLUMN($F10)),3)&amp;":"&amp;ADDRESS(ROW(DE13),COLUMN(DD13),4)))),IF(ISNA((LOOKUP(9^9,$G12:DD12))),0,(LOOKUP(9^9,$G12:DD12))),IF(ISNA((LOOKUP(9^9,$G13:DD13))),0,(LOOKUP(9^9,$G13:DD13))))-DE10))</f>
        <v/>
      </c>
      <c r="DF11" s="36" t="str">
        <f ca="1">IF(ISBLANK(DF10),"",(IF(ISNA(LOOKUP(9^9,$G10:DE10)),0,LOOKUP(9^9,$G10:DE10))+IF(ISNA(LOOKUP(9^9,INDIRECT(ADDRESS(ROW(DF13),IF(ISNA(MATCH(LOOKUP(9^9,$G10:DE10),$G10:DE10,0)+COLUMN($F10)),0,MATCH(LOOKUP(9^9,$G10:DE10),$G10:DE10,0)+COLUMN($F10)),3)&amp;":"&amp;ADDRESS(ROW(DF13),COLUMN(DE13),4)))),IF(ISNA((LOOKUP(9^9,$G12:DE12))),0,(LOOKUP(9^9,$G12:DE12))),IF(ISNA((LOOKUP(9^9,$G13:DE13))),0,(LOOKUP(9^9,$G13:DE13))))-DF10))</f>
        <v/>
      </c>
      <c r="DG11" s="36" t="str">
        <f ca="1">IF(ISBLANK(DG10),"",(IF(ISNA(LOOKUP(9^9,$G10:DF10)),0,LOOKUP(9^9,$G10:DF10))+IF(ISNA(LOOKUP(9^9,INDIRECT(ADDRESS(ROW(DG13),IF(ISNA(MATCH(LOOKUP(9^9,$G10:DF10),$G10:DF10,0)+COLUMN($F10)),0,MATCH(LOOKUP(9^9,$G10:DF10),$G10:DF10,0)+COLUMN($F10)),3)&amp;":"&amp;ADDRESS(ROW(DG13),COLUMN(DF13),4)))),IF(ISNA((LOOKUP(9^9,$G12:DF12))),0,(LOOKUP(9^9,$G12:DF12))),IF(ISNA((LOOKUP(9^9,$G13:DF13))),0,(LOOKUP(9^9,$G13:DF13))))-DG10))</f>
        <v/>
      </c>
      <c r="DH11" s="36" t="str">
        <f ca="1">IF(ISBLANK(DH10),"",(IF(ISNA(LOOKUP(9^9,$G10:DG10)),0,LOOKUP(9^9,$G10:DG10))+IF(ISNA(LOOKUP(9^9,INDIRECT(ADDRESS(ROW(DH13),IF(ISNA(MATCH(LOOKUP(9^9,$G10:DG10),$G10:DG10,0)+COLUMN($F10)),0,MATCH(LOOKUP(9^9,$G10:DG10),$G10:DG10,0)+COLUMN($F10)),3)&amp;":"&amp;ADDRESS(ROW(DH13),COLUMN(DG13),4)))),IF(ISNA((LOOKUP(9^9,$G12:DG12))),0,(LOOKUP(9^9,$G12:DG12))),IF(ISNA((LOOKUP(9^9,$G13:DG13))),0,(LOOKUP(9^9,$G13:DG13))))-DH10))</f>
        <v/>
      </c>
      <c r="DI11" s="36" t="str">
        <f ca="1">IF(ISBLANK(DI10),"",(IF(ISNA(LOOKUP(9^9,$G10:DH10)),0,LOOKUP(9^9,$G10:DH10))+IF(ISNA(LOOKUP(9^9,INDIRECT(ADDRESS(ROW(DI13),IF(ISNA(MATCH(LOOKUP(9^9,$G10:DH10),$G10:DH10,0)+COLUMN($F10)),0,MATCH(LOOKUP(9^9,$G10:DH10),$G10:DH10,0)+COLUMN($F10)),3)&amp;":"&amp;ADDRESS(ROW(DI13),COLUMN(DH13),4)))),IF(ISNA((LOOKUP(9^9,$G12:DH12))),0,(LOOKUP(9^9,$G12:DH12))),IF(ISNA((LOOKUP(9^9,$G13:DH13))),0,(LOOKUP(9^9,$G13:DH13))))-DI10))</f>
        <v/>
      </c>
      <c r="DJ11" s="36" t="str">
        <f ca="1">IF(ISBLANK(DJ10),"",(IF(ISNA(LOOKUP(9^9,$G10:DI10)),0,LOOKUP(9^9,$G10:DI10))+IF(ISNA(LOOKUP(9^9,INDIRECT(ADDRESS(ROW(DJ13),IF(ISNA(MATCH(LOOKUP(9^9,$G10:DI10),$G10:DI10,0)+COLUMN($F10)),0,MATCH(LOOKUP(9^9,$G10:DI10),$G10:DI10,0)+COLUMN($F10)),3)&amp;":"&amp;ADDRESS(ROW(DJ13),COLUMN(DI13),4)))),IF(ISNA((LOOKUP(9^9,$G12:DI12))),0,(LOOKUP(9^9,$G12:DI12))),IF(ISNA((LOOKUP(9^9,$G13:DI13))),0,(LOOKUP(9^9,$G13:DI13))))-DJ10))</f>
        <v/>
      </c>
      <c r="DK11" s="36" t="str">
        <f ca="1">IF(ISBLANK(DK10),"",(IF(ISNA(LOOKUP(9^9,$G10:DJ10)),0,LOOKUP(9^9,$G10:DJ10))+IF(ISNA(LOOKUP(9^9,INDIRECT(ADDRESS(ROW(DK13),IF(ISNA(MATCH(LOOKUP(9^9,$G10:DJ10),$G10:DJ10,0)+COLUMN($F10)),0,MATCH(LOOKUP(9^9,$G10:DJ10),$G10:DJ10,0)+COLUMN($F10)),3)&amp;":"&amp;ADDRESS(ROW(DK13),COLUMN(DJ13),4)))),IF(ISNA((LOOKUP(9^9,$G12:DJ12))),0,(LOOKUP(9^9,$G12:DJ12))),IF(ISNA((LOOKUP(9^9,$G13:DJ13))),0,(LOOKUP(9^9,$G13:DJ13))))-DK10))</f>
        <v/>
      </c>
      <c r="DL11" s="36" t="str">
        <f ca="1">IF(ISBLANK(DL10),"",(IF(ISNA(LOOKUP(9^9,$G10:DK10)),0,LOOKUP(9^9,$G10:DK10))+IF(ISNA(LOOKUP(9^9,INDIRECT(ADDRESS(ROW(DL13),IF(ISNA(MATCH(LOOKUP(9^9,$G10:DK10),$G10:DK10,0)+COLUMN($F10)),0,MATCH(LOOKUP(9^9,$G10:DK10),$G10:DK10,0)+COLUMN($F10)),3)&amp;":"&amp;ADDRESS(ROW(DL13),COLUMN(DK13),4)))),IF(ISNA((LOOKUP(9^9,$G12:DK12))),0,(LOOKUP(9^9,$G12:DK12))),IF(ISNA((LOOKUP(9^9,$G13:DK13))),0,(LOOKUP(9^9,$G13:DK13))))-DL10))</f>
        <v/>
      </c>
      <c r="DM11" s="36" t="str">
        <f ca="1">IF(ISBLANK(DM10),"",(IF(ISNA(LOOKUP(9^9,$G10:DL10)),0,LOOKUP(9^9,$G10:DL10))+IF(ISNA(LOOKUP(9^9,INDIRECT(ADDRESS(ROW(DM13),IF(ISNA(MATCH(LOOKUP(9^9,$G10:DL10),$G10:DL10,0)+COLUMN($F10)),0,MATCH(LOOKUP(9^9,$G10:DL10),$G10:DL10,0)+COLUMN($F10)),3)&amp;":"&amp;ADDRESS(ROW(DM13),COLUMN(DL13),4)))),IF(ISNA((LOOKUP(9^9,$G12:DL12))),0,(LOOKUP(9^9,$G12:DL12))),IF(ISNA((LOOKUP(9^9,$G13:DL13))),0,(LOOKUP(9^9,$G13:DL13))))-DM10))</f>
        <v/>
      </c>
      <c r="DN11" s="36" t="str">
        <f ca="1">IF(ISBLANK(DN10),"",(IF(ISNA(LOOKUP(9^9,$G10:DM10)),0,LOOKUP(9^9,$G10:DM10))+IF(ISNA(LOOKUP(9^9,INDIRECT(ADDRESS(ROW(DN13),IF(ISNA(MATCH(LOOKUP(9^9,$G10:DM10),$G10:DM10,0)+COLUMN($F10)),0,MATCH(LOOKUP(9^9,$G10:DM10),$G10:DM10,0)+COLUMN($F10)),3)&amp;":"&amp;ADDRESS(ROW(DN13),COLUMN(DM13),4)))),IF(ISNA((LOOKUP(9^9,$G12:DM12))),0,(LOOKUP(9^9,$G12:DM12))),IF(ISNA((LOOKUP(9^9,$G13:DM13))),0,(LOOKUP(9^9,$G13:DM13))))-DN10))</f>
        <v/>
      </c>
      <c r="DO11" s="36" t="str">
        <f ca="1">IF(ISBLANK(DO10),"",(IF(ISNA(LOOKUP(9^9,$G10:DN10)),0,LOOKUP(9^9,$G10:DN10))+IF(ISNA(LOOKUP(9^9,INDIRECT(ADDRESS(ROW(DO13),IF(ISNA(MATCH(LOOKUP(9^9,$G10:DN10),$G10:DN10,0)+COLUMN($F10)),0,MATCH(LOOKUP(9^9,$G10:DN10),$G10:DN10,0)+COLUMN($F10)),3)&amp;":"&amp;ADDRESS(ROW(DO13),COLUMN(DN13),4)))),IF(ISNA((LOOKUP(9^9,$G12:DN12))),0,(LOOKUP(9^9,$G12:DN12))),IF(ISNA((LOOKUP(9^9,$G13:DN13))),0,(LOOKUP(9^9,$G13:DN13))))-DO10))</f>
        <v/>
      </c>
      <c r="DP11" s="36" t="str">
        <f ca="1">IF(ISBLANK(DP10),"",(IF(ISNA(LOOKUP(9^9,$G10:DO10)),0,LOOKUP(9^9,$G10:DO10))+IF(ISNA(LOOKUP(9^9,INDIRECT(ADDRESS(ROW(DP13),IF(ISNA(MATCH(LOOKUP(9^9,$G10:DO10),$G10:DO10,0)+COLUMN($F10)),0,MATCH(LOOKUP(9^9,$G10:DO10),$G10:DO10,0)+COLUMN($F10)),3)&amp;":"&amp;ADDRESS(ROW(DP13),COLUMN(DO13),4)))),IF(ISNA((LOOKUP(9^9,$G12:DO12))),0,(LOOKUP(9^9,$G12:DO12))),IF(ISNA((LOOKUP(9^9,$G13:DO13))),0,(LOOKUP(9^9,$G13:DO13))))-DP10))</f>
        <v/>
      </c>
      <c r="DQ11" s="36" t="str">
        <f ca="1">IF(ISBLANK(DQ10),"",(IF(ISNA(LOOKUP(9^9,$G10:DP10)),0,LOOKUP(9^9,$G10:DP10))+IF(ISNA(LOOKUP(9^9,INDIRECT(ADDRESS(ROW(DQ13),IF(ISNA(MATCH(LOOKUP(9^9,$G10:DP10),$G10:DP10,0)+COLUMN($F10)),0,MATCH(LOOKUP(9^9,$G10:DP10),$G10:DP10,0)+COLUMN($F10)),3)&amp;":"&amp;ADDRESS(ROW(DQ13),COLUMN(DP13),4)))),IF(ISNA((LOOKUP(9^9,$G12:DP12))),0,(LOOKUP(9^9,$G12:DP12))),IF(ISNA((LOOKUP(9^9,$G13:DP13))),0,(LOOKUP(9^9,$G13:DP13))))-DQ10))</f>
        <v/>
      </c>
      <c r="DR11" s="36" t="str">
        <f ca="1">IF(ISBLANK(DR10),"",(IF(ISNA(LOOKUP(9^9,$G10:DQ10)),0,LOOKUP(9^9,$G10:DQ10))+IF(ISNA(LOOKUP(9^9,INDIRECT(ADDRESS(ROW(DR13),IF(ISNA(MATCH(LOOKUP(9^9,$G10:DQ10),$G10:DQ10,0)+COLUMN($F10)),0,MATCH(LOOKUP(9^9,$G10:DQ10),$G10:DQ10,0)+COLUMN($F10)),3)&amp;":"&amp;ADDRESS(ROW(DR13),COLUMN(DQ13),4)))),IF(ISNA((LOOKUP(9^9,$G12:DQ12))),0,(LOOKUP(9^9,$G12:DQ12))),IF(ISNA((LOOKUP(9^9,$G13:DQ13))),0,(LOOKUP(9^9,$G13:DQ13))))-DR10))</f>
        <v/>
      </c>
      <c r="DS11" s="36" t="str">
        <f ca="1">IF(ISBLANK(DS10),"",(IF(ISNA(LOOKUP(9^9,$G10:DR10)),0,LOOKUP(9^9,$G10:DR10))+IF(ISNA(LOOKUP(9^9,INDIRECT(ADDRESS(ROW(DS13),IF(ISNA(MATCH(LOOKUP(9^9,$G10:DR10),$G10:DR10,0)+COLUMN($F10)),0,MATCH(LOOKUP(9^9,$G10:DR10),$G10:DR10,0)+COLUMN($F10)),3)&amp;":"&amp;ADDRESS(ROW(DS13),COLUMN(DR13),4)))),IF(ISNA((LOOKUP(9^9,$G12:DR12))),0,(LOOKUP(9^9,$G12:DR12))),IF(ISNA((LOOKUP(9^9,$G13:DR13))),0,(LOOKUP(9^9,$G13:DR13))))-DS10))</f>
        <v/>
      </c>
      <c r="DT11" s="36" t="str">
        <f ca="1">IF(ISBLANK(DT10),"",(IF(ISNA(LOOKUP(9^9,$G10:DS10)),0,LOOKUP(9^9,$G10:DS10))+IF(ISNA(LOOKUP(9^9,INDIRECT(ADDRESS(ROW(DT13),IF(ISNA(MATCH(LOOKUP(9^9,$G10:DS10),$G10:DS10,0)+COLUMN($F10)),0,MATCH(LOOKUP(9^9,$G10:DS10),$G10:DS10,0)+COLUMN($F10)),3)&amp;":"&amp;ADDRESS(ROW(DT13),COLUMN(DS13),4)))),IF(ISNA((LOOKUP(9^9,$G12:DS12))),0,(LOOKUP(9^9,$G12:DS12))),IF(ISNA((LOOKUP(9^9,$G13:DS13))),0,(LOOKUP(9^9,$G13:DS13))))-DT10))</f>
        <v/>
      </c>
      <c r="DU11" s="36" t="str">
        <f ca="1">IF(ISBLANK(DU10),"",(IF(ISNA(LOOKUP(9^9,$G10:DT10)),0,LOOKUP(9^9,$G10:DT10))+IF(ISNA(LOOKUP(9^9,INDIRECT(ADDRESS(ROW(DU13),IF(ISNA(MATCH(LOOKUP(9^9,$G10:DT10),$G10:DT10,0)+COLUMN($F10)),0,MATCH(LOOKUP(9^9,$G10:DT10),$G10:DT10,0)+COLUMN($F10)),3)&amp;":"&amp;ADDRESS(ROW(DU13),COLUMN(DT13),4)))),IF(ISNA((LOOKUP(9^9,$G12:DT12))),0,(LOOKUP(9^9,$G12:DT12))),IF(ISNA((LOOKUP(9^9,$G13:DT13))),0,(LOOKUP(9^9,$G13:DT13))))-DU10))</f>
        <v/>
      </c>
      <c r="DV11" s="36" t="str">
        <f ca="1">IF(ISBLANK(DV10),"",(IF(ISNA(LOOKUP(9^9,$G10:DU10)),0,LOOKUP(9^9,$G10:DU10))+IF(ISNA(LOOKUP(9^9,INDIRECT(ADDRESS(ROW(DV13),IF(ISNA(MATCH(LOOKUP(9^9,$G10:DU10),$G10:DU10,0)+COLUMN($F10)),0,MATCH(LOOKUP(9^9,$G10:DU10),$G10:DU10,0)+COLUMN($F10)),3)&amp;":"&amp;ADDRESS(ROW(DV13),COLUMN(DU13),4)))),IF(ISNA((LOOKUP(9^9,$G12:DU12))),0,(LOOKUP(9^9,$G12:DU12))),IF(ISNA((LOOKUP(9^9,$G13:DU13))),0,(LOOKUP(9^9,$G13:DU13))))-DV10))</f>
        <v/>
      </c>
      <c r="DW11" s="36" t="str">
        <f ca="1">IF(ISBLANK(DW10),"",(IF(ISNA(LOOKUP(9^9,$G10:DV10)),0,LOOKUP(9^9,$G10:DV10))+IF(ISNA(LOOKUP(9^9,INDIRECT(ADDRESS(ROW(DW13),IF(ISNA(MATCH(LOOKUP(9^9,$G10:DV10),$G10:DV10,0)+COLUMN($F10)),0,MATCH(LOOKUP(9^9,$G10:DV10),$G10:DV10,0)+COLUMN($F10)),3)&amp;":"&amp;ADDRESS(ROW(DW13),COLUMN(DV13),4)))),IF(ISNA((LOOKUP(9^9,$G12:DV12))),0,(LOOKUP(9^9,$G12:DV12))),IF(ISNA((LOOKUP(9^9,$G13:DV13))),0,(LOOKUP(9^9,$G13:DV13))))-DW10))</f>
        <v/>
      </c>
      <c r="DX11" s="36" t="str">
        <f ca="1">IF(ISBLANK(DX10),"",(IF(ISNA(LOOKUP(9^9,$G10:DW10)),0,LOOKUP(9^9,$G10:DW10))+IF(ISNA(LOOKUP(9^9,INDIRECT(ADDRESS(ROW(DX13),IF(ISNA(MATCH(LOOKUP(9^9,$G10:DW10),$G10:DW10,0)+COLUMN($F10)),0,MATCH(LOOKUP(9^9,$G10:DW10),$G10:DW10,0)+COLUMN($F10)),3)&amp;":"&amp;ADDRESS(ROW(DX13),COLUMN(DW13),4)))),IF(ISNA((LOOKUP(9^9,$G12:DW12))),0,(LOOKUP(9^9,$G12:DW12))),IF(ISNA((LOOKUP(9^9,$G13:DW13))),0,(LOOKUP(9^9,$G13:DW13))))-DX10))</f>
        <v/>
      </c>
      <c r="DY11" s="36" t="str">
        <f ca="1">IF(ISBLANK(DY10),"",(IF(ISNA(LOOKUP(9^9,$G10:DX10)),0,LOOKUP(9^9,$G10:DX10))+IF(ISNA(LOOKUP(9^9,INDIRECT(ADDRESS(ROW(DY13),IF(ISNA(MATCH(LOOKUP(9^9,$G10:DX10),$G10:DX10,0)+COLUMN($F10)),0,MATCH(LOOKUP(9^9,$G10:DX10),$G10:DX10,0)+COLUMN($F10)),3)&amp;":"&amp;ADDRESS(ROW(DY13),COLUMN(DX13),4)))),IF(ISNA((LOOKUP(9^9,$G12:DX12))),0,(LOOKUP(9^9,$G12:DX12))),IF(ISNA((LOOKUP(9^9,$G13:DX13))),0,(LOOKUP(9^9,$G13:DX13))))-DY10))</f>
        <v/>
      </c>
    </row>
    <row r="12" spans="1:249" s="37" customFormat="1" ht="16" customHeight="1" x14ac:dyDescent="0.2">
      <c r="A12" s="62"/>
      <c r="B12" s="65"/>
      <c r="C12" s="68"/>
      <c r="D12" s="68"/>
      <c r="E12" s="68"/>
      <c r="F12" s="35" t="s">
        <v>16</v>
      </c>
      <c r="G12" s="36" t="str">
        <f t="shared" ref="G12:BR12" si="14">IF(ISBLANK(G10),"",(IF((ROUNDUP((($E10-G10)/$D10),0)*$D10)&lt;0,0,(ROUNDUP((($E10-G10)/$D10),0)*$D10))))</f>
        <v/>
      </c>
      <c r="H12" s="36" t="str">
        <f t="shared" si="14"/>
        <v/>
      </c>
      <c r="I12" s="36" t="str">
        <f t="shared" si="14"/>
        <v/>
      </c>
      <c r="J12" s="36" t="str">
        <f t="shared" si="14"/>
        <v/>
      </c>
      <c r="K12" s="36" t="str">
        <f t="shared" si="14"/>
        <v/>
      </c>
      <c r="L12" s="36" t="str">
        <f t="shared" si="14"/>
        <v/>
      </c>
      <c r="M12" s="36" t="str">
        <f t="shared" si="14"/>
        <v/>
      </c>
      <c r="N12" s="36" t="str">
        <f t="shared" si="14"/>
        <v/>
      </c>
      <c r="O12" s="36" t="str">
        <f t="shared" si="14"/>
        <v/>
      </c>
      <c r="P12" s="36" t="str">
        <f t="shared" si="14"/>
        <v/>
      </c>
      <c r="Q12" s="36" t="str">
        <f t="shared" si="14"/>
        <v/>
      </c>
      <c r="R12" s="36" t="str">
        <f t="shared" si="14"/>
        <v/>
      </c>
      <c r="S12" s="36" t="str">
        <f t="shared" si="14"/>
        <v/>
      </c>
      <c r="T12" s="36" t="str">
        <f t="shared" si="14"/>
        <v/>
      </c>
      <c r="U12" s="36" t="str">
        <f t="shared" si="14"/>
        <v/>
      </c>
      <c r="V12" s="36" t="str">
        <f t="shared" si="14"/>
        <v/>
      </c>
      <c r="W12" s="36" t="str">
        <f t="shared" si="14"/>
        <v/>
      </c>
      <c r="X12" s="36" t="str">
        <f t="shared" si="14"/>
        <v/>
      </c>
      <c r="Y12" s="36" t="str">
        <f t="shared" si="14"/>
        <v/>
      </c>
      <c r="Z12" s="36" t="str">
        <f t="shared" si="14"/>
        <v/>
      </c>
      <c r="AA12" s="36" t="str">
        <f t="shared" si="14"/>
        <v/>
      </c>
      <c r="AB12" s="36" t="str">
        <f t="shared" si="14"/>
        <v/>
      </c>
      <c r="AC12" s="36" t="str">
        <f t="shared" si="14"/>
        <v/>
      </c>
      <c r="AD12" s="36" t="str">
        <f t="shared" si="14"/>
        <v/>
      </c>
      <c r="AE12" s="36" t="str">
        <f t="shared" si="14"/>
        <v/>
      </c>
      <c r="AF12" s="36" t="str">
        <f t="shared" si="14"/>
        <v/>
      </c>
      <c r="AG12" s="36" t="str">
        <f t="shared" si="14"/>
        <v/>
      </c>
      <c r="AH12" s="36" t="str">
        <f t="shared" si="14"/>
        <v/>
      </c>
      <c r="AI12" s="36" t="str">
        <f t="shared" si="14"/>
        <v/>
      </c>
      <c r="AJ12" s="36" t="str">
        <f t="shared" si="14"/>
        <v/>
      </c>
      <c r="AK12" s="36" t="str">
        <f t="shared" si="14"/>
        <v/>
      </c>
      <c r="AL12" s="36" t="str">
        <f t="shared" si="14"/>
        <v/>
      </c>
      <c r="AM12" s="36" t="str">
        <f t="shared" si="14"/>
        <v/>
      </c>
      <c r="AN12" s="36" t="str">
        <f t="shared" si="14"/>
        <v/>
      </c>
      <c r="AO12" s="36" t="str">
        <f t="shared" si="14"/>
        <v/>
      </c>
      <c r="AP12" s="36" t="str">
        <f t="shared" si="14"/>
        <v/>
      </c>
      <c r="AQ12" s="36" t="str">
        <f t="shared" si="14"/>
        <v/>
      </c>
      <c r="AR12" s="36" t="str">
        <f t="shared" si="14"/>
        <v/>
      </c>
      <c r="AS12" s="36" t="str">
        <f t="shared" si="14"/>
        <v/>
      </c>
      <c r="AT12" s="36" t="str">
        <f t="shared" si="14"/>
        <v/>
      </c>
      <c r="AU12" s="36" t="str">
        <f t="shared" si="14"/>
        <v/>
      </c>
      <c r="AV12" s="36" t="str">
        <f t="shared" si="14"/>
        <v/>
      </c>
      <c r="AW12" s="36" t="str">
        <f t="shared" si="14"/>
        <v/>
      </c>
      <c r="AX12" s="36" t="str">
        <f t="shared" si="14"/>
        <v/>
      </c>
      <c r="AY12" s="36" t="str">
        <f t="shared" si="14"/>
        <v/>
      </c>
      <c r="AZ12" s="36" t="str">
        <f t="shared" si="14"/>
        <v/>
      </c>
      <c r="BA12" s="36" t="str">
        <f t="shared" si="14"/>
        <v/>
      </c>
      <c r="BB12" s="36" t="str">
        <f t="shared" si="14"/>
        <v/>
      </c>
      <c r="BC12" s="36" t="str">
        <f t="shared" si="14"/>
        <v/>
      </c>
      <c r="BD12" s="36" t="str">
        <f t="shared" si="14"/>
        <v/>
      </c>
      <c r="BE12" s="36" t="str">
        <f t="shared" si="14"/>
        <v/>
      </c>
      <c r="BF12" s="36" t="str">
        <f t="shared" si="14"/>
        <v/>
      </c>
      <c r="BG12" s="36" t="str">
        <f t="shared" si="14"/>
        <v/>
      </c>
      <c r="BH12" s="36" t="str">
        <f t="shared" si="14"/>
        <v/>
      </c>
      <c r="BI12" s="36" t="str">
        <f t="shared" si="14"/>
        <v/>
      </c>
      <c r="BJ12" s="36" t="str">
        <f t="shared" si="14"/>
        <v/>
      </c>
      <c r="BK12" s="36" t="str">
        <f t="shared" si="14"/>
        <v/>
      </c>
      <c r="BL12" s="36" t="str">
        <f t="shared" si="14"/>
        <v/>
      </c>
      <c r="BM12" s="36" t="str">
        <f t="shared" si="14"/>
        <v/>
      </c>
      <c r="BN12" s="36" t="str">
        <f t="shared" si="14"/>
        <v/>
      </c>
      <c r="BO12" s="36" t="str">
        <f t="shared" si="14"/>
        <v/>
      </c>
      <c r="BP12" s="36" t="str">
        <f t="shared" si="14"/>
        <v/>
      </c>
      <c r="BQ12" s="36" t="str">
        <f t="shared" si="14"/>
        <v/>
      </c>
      <c r="BR12" s="36" t="str">
        <f t="shared" si="14"/>
        <v/>
      </c>
      <c r="BS12" s="36" t="str">
        <f t="shared" ref="BS12:DY12" si="15">IF(ISBLANK(BS10),"",(IF((ROUNDUP((($E10-BS10)/$D10),0)*$D10)&lt;0,0,(ROUNDUP((($E10-BS10)/$D10),0)*$D10))))</f>
        <v/>
      </c>
      <c r="BT12" s="36" t="str">
        <f t="shared" si="15"/>
        <v/>
      </c>
      <c r="BU12" s="36" t="str">
        <f t="shared" si="15"/>
        <v/>
      </c>
      <c r="BV12" s="36" t="str">
        <f t="shared" si="15"/>
        <v/>
      </c>
      <c r="BW12" s="36" t="str">
        <f t="shared" si="15"/>
        <v/>
      </c>
      <c r="BX12" s="36" t="str">
        <f t="shared" si="15"/>
        <v/>
      </c>
      <c r="BY12" s="36" t="str">
        <f t="shared" si="15"/>
        <v/>
      </c>
      <c r="BZ12" s="36" t="str">
        <f t="shared" si="15"/>
        <v/>
      </c>
      <c r="CA12" s="36" t="str">
        <f t="shared" si="15"/>
        <v/>
      </c>
      <c r="CB12" s="36" t="str">
        <f t="shared" si="15"/>
        <v/>
      </c>
      <c r="CC12" s="36" t="str">
        <f t="shared" si="15"/>
        <v/>
      </c>
      <c r="CD12" s="36" t="str">
        <f t="shared" si="15"/>
        <v/>
      </c>
      <c r="CE12" s="36" t="str">
        <f t="shared" si="15"/>
        <v/>
      </c>
      <c r="CF12" s="36" t="str">
        <f t="shared" si="15"/>
        <v/>
      </c>
      <c r="CG12" s="36" t="str">
        <f t="shared" si="15"/>
        <v/>
      </c>
      <c r="CH12" s="36" t="str">
        <f t="shared" si="15"/>
        <v/>
      </c>
      <c r="CI12" s="36" t="str">
        <f t="shared" si="15"/>
        <v/>
      </c>
      <c r="CJ12" s="36" t="str">
        <f t="shared" si="15"/>
        <v/>
      </c>
      <c r="CK12" s="36" t="str">
        <f t="shared" si="15"/>
        <v/>
      </c>
      <c r="CL12" s="36" t="str">
        <f t="shared" si="15"/>
        <v/>
      </c>
      <c r="CM12" s="36" t="str">
        <f t="shared" si="15"/>
        <v/>
      </c>
      <c r="CN12" s="36" t="str">
        <f t="shared" si="15"/>
        <v/>
      </c>
      <c r="CO12" s="36" t="str">
        <f t="shared" si="15"/>
        <v/>
      </c>
      <c r="CP12" s="36" t="str">
        <f t="shared" si="15"/>
        <v/>
      </c>
      <c r="CQ12" s="36" t="str">
        <f t="shared" si="15"/>
        <v/>
      </c>
      <c r="CR12" s="36" t="str">
        <f t="shared" si="15"/>
        <v/>
      </c>
      <c r="CS12" s="36" t="str">
        <f t="shared" si="15"/>
        <v/>
      </c>
      <c r="CT12" s="36" t="str">
        <f t="shared" si="15"/>
        <v/>
      </c>
      <c r="CU12" s="36" t="str">
        <f t="shared" si="15"/>
        <v/>
      </c>
      <c r="CV12" s="36" t="str">
        <f t="shared" si="15"/>
        <v/>
      </c>
      <c r="CW12" s="36" t="str">
        <f t="shared" si="15"/>
        <v/>
      </c>
      <c r="CX12" s="36" t="str">
        <f t="shared" si="15"/>
        <v/>
      </c>
      <c r="CY12" s="36" t="str">
        <f t="shared" si="15"/>
        <v/>
      </c>
      <c r="CZ12" s="36" t="str">
        <f t="shared" si="15"/>
        <v/>
      </c>
      <c r="DA12" s="36" t="str">
        <f t="shared" si="15"/>
        <v/>
      </c>
      <c r="DB12" s="36" t="str">
        <f t="shared" si="15"/>
        <v/>
      </c>
      <c r="DC12" s="36" t="str">
        <f t="shared" si="15"/>
        <v/>
      </c>
      <c r="DD12" s="36" t="str">
        <f t="shared" si="15"/>
        <v/>
      </c>
      <c r="DE12" s="36" t="str">
        <f t="shared" si="15"/>
        <v/>
      </c>
      <c r="DF12" s="36" t="str">
        <f t="shared" si="15"/>
        <v/>
      </c>
      <c r="DG12" s="36" t="str">
        <f t="shared" si="15"/>
        <v/>
      </c>
      <c r="DH12" s="36" t="str">
        <f t="shared" si="15"/>
        <v/>
      </c>
      <c r="DI12" s="36" t="str">
        <f t="shared" si="15"/>
        <v/>
      </c>
      <c r="DJ12" s="36" t="str">
        <f t="shared" si="15"/>
        <v/>
      </c>
      <c r="DK12" s="36" t="str">
        <f t="shared" si="15"/>
        <v/>
      </c>
      <c r="DL12" s="36" t="str">
        <f t="shared" si="15"/>
        <v/>
      </c>
      <c r="DM12" s="36" t="str">
        <f t="shared" si="15"/>
        <v/>
      </c>
      <c r="DN12" s="36" t="str">
        <f t="shared" si="15"/>
        <v/>
      </c>
      <c r="DO12" s="36" t="str">
        <f t="shared" si="15"/>
        <v/>
      </c>
      <c r="DP12" s="36" t="str">
        <f t="shared" si="15"/>
        <v/>
      </c>
      <c r="DQ12" s="36" t="str">
        <f t="shared" si="15"/>
        <v/>
      </c>
      <c r="DR12" s="36" t="str">
        <f t="shared" si="15"/>
        <v/>
      </c>
      <c r="DS12" s="36" t="str">
        <f t="shared" si="15"/>
        <v/>
      </c>
      <c r="DT12" s="36" t="str">
        <f t="shared" si="15"/>
        <v/>
      </c>
      <c r="DU12" s="36" t="str">
        <f t="shared" si="15"/>
        <v/>
      </c>
      <c r="DV12" s="36" t="str">
        <f t="shared" si="15"/>
        <v/>
      </c>
      <c r="DW12" s="36" t="str">
        <f t="shared" si="15"/>
        <v/>
      </c>
      <c r="DX12" s="36" t="str">
        <f t="shared" si="15"/>
        <v/>
      </c>
      <c r="DY12" s="36" t="str">
        <f t="shared" si="15"/>
        <v/>
      </c>
    </row>
    <row r="13" spans="1:249" s="37" customFormat="1" ht="16" customHeight="1" x14ac:dyDescent="0.2">
      <c r="A13" s="62"/>
      <c r="B13" s="65"/>
      <c r="C13" s="68"/>
      <c r="D13" s="68"/>
      <c r="E13" s="68"/>
      <c r="F13" s="38" t="s">
        <v>17</v>
      </c>
      <c r="G13" s="39"/>
    </row>
    <row r="14" spans="1:249" s="37" customFormat="1" ht="16" customHeight="1" thickBot="1" x14ac:dyDescent="0.25">
      <c r="A14" s="63"/>
      <c r="B14" s="66"/>
      <c r="C14" s="69"/>
      <c r="D14" s="69"/>
      <c r="E14" s="69"/>
      <c r="F14" s="40" t="s">
        <v>18</v>
      </c>
      <c r="G14" s="41">
        <v>60</v>
      </c>
      <c r="H14" s="42">
        <f t="shared" ref="H14:BS14" si="16">G14</f>
        <v>60</v>
      </c>
      <c r="I14" s="42">
        <f t="shared" si="16"/>
        <v>60</v>
      </c>
      <c r="J14" s="42">
        <f t="shared" si="16"/>
        <v>60</v>
      </c>
      <c r="K14" s="42">
        <f t="shared" si="16"/>
        <v>60</v>
      </c>
      <c r="L14" s="42">
        <f t="shared" si="16"/>
        <v>60</v>
      </c>
      <c r="M14" s="42">
        <f t="shared" si="16"/>
        <v>60</v>
      </c>
      <c r="N14" s="42">
        <f t="shared" si="16"/>
        <v>60</v>
      </c>
      <c r="O14" s="42">
        <f t="shared" si="16"/>
        <v>60</v>
      </c>
      <c r="P14" s="42">
        <f t="shared" si="16"/>
        <v>60</v>
      </c>
      <c r="Q14" s="42">
        <f t="shared" si="16"/>
        <v>60</v>
      </c>
      <c r="R14" s="42">
        <f t="shared" si="16"/>
        <v>60</v>
      </c>
      <c r="S14" s="42">
        <f t="shared" si="16"/>
        <v>60</v>
      </c>
      <c r="T14" s="42">
        <f t="shared" si="16"/>
        <v>60</v>
      </c>
      <c r="U14" s="42">
        <f t="shared" si="16"/>
        <v>60</v>
      </c>
      <c r="V14" s="42">
        <f t="shared" si="16"/>
        <v>60</v>
      </c>
      <c r="W14" s="42">
        <f t="shared" si="16"/>
        <v>60</v>
      </c>
      <c r="X14" s="42">
        <f t="shared" si="16"/>
        <v>60</v>
      </c>
      <c r="Y14" s="42">
        <f t="shared" si="16"/>
        <v>60</v>
      </c>
      <c r="Z14" s="42">
        <f t="shared" si="16"/>
        <v>60</v>
      </c>
      <c r="AA14" s="42">
        <f t="shared" si="16"/>
        <v>60</v>
      </c>
      <c r="AB14" s="42">
        <f t="shared" si="16"/>
        <v>60</v>
      </c>
      <c r="AC14" s="42">
        <f t="shared" si="16"/>
        <v>60</v>
      </c>
      <c r="AD14" s="42">
        <f t="shared" si="16"/>
        <v>60</v>
      </c>
      <c r="AE14" s="42">
        <f t="shared" si="16"/>
        <v>60</v>
      </c>
      <c r="AF14" s="42">
        <f t="shared" si="16"/>
        <v>60</v>
      </c>
      <c r="AG14" s="42">
        <f t="shared" si="16"/>
        <v>60</v>
      </c>
      <c r="AH14" s="42">
        <f t="shared" si="16"/>
        <v>60</v>
      </c>
      <c r="AI14" s="42">
        <f t="shared" si="16"/>
        <v>60</v>
      </c>
      <c r="AJ14" s="42">
        <f t="shared" si="16"/>
        <v>60</v>
      </c>
      <c r="AK14" s="42">
        <f t="shared" si="16"/>
        <v>60</v>
      </c>
      <c r="AL14" s="42">
        <f t="shared" si="16"/>
        <v>60</v>
      </c>
      <c r="AM14" s="42">
        <f t="shared" si="16"/>
        <v>60</v>
      </c>
      <c r="AN14" s="42">
        <f t="shared" si="16"/>
        <v>60</v>
      </c>
      <c r="AO14" s="42">
        <f t="shared" si="16"/>
        <v>60</v>
      </c>
      <c r="AP14" s="42">
        <f t="shared" si="16"/>
        <v>60</v>
      </c>
      <c r="AQ14" s="42">
        <f t="shared" si="16"/>
        <v>60</v>
      </c>
      <c r="AR14" s="42">
        <f t="shared" si="16"/>
        <v>60</v>
      </c>
      <c r="AS14" s="42">
        <f t="shared" si="16"/>
        <v>60</v>
      </c>
      <c r="AT14" s="42">
        <f t="shared" si="16"/>
        <v>60</v>
      </c>
      <c r="AU14" s="42">
        <f t="shared" si="16"/>
        <v>60</v>
      </c>
      <c r="AV14" s="42">
        <f t="shared" si="16"/>
        <v>60</v>
      </c>
      <c r="AW14" s="42">
        <f t="shared" si="16"/>
        <v>60</v>
      </c>
      <c r="AX14" s="42">
        <f t="shared" si="16"/>
        <v>60</v>
      </c>
      <c r="AY14" s="42">
        <f t="shared" si="16"/>
        <v>60</v>
      </c>
      <c r="AZ14" s="42">
        <f t="shared" si="16"/>
        <v>60</v>
      </c>
      <c r="BA14" s="42">
        <f t="shared" si="16"/>
        <v>60</v>
      </c>
      <c r="BB14" s="42">
        <f t="shared" si="16"/>
        <v>60</v>
      </c>
      <c r="BC14" s="42">
        <f t="shared" si="16"/>
        <v>60</v>
      </c>
      <c r="BD14" s="42">
        <f t="shared" si="16"/>
        <v>60</v>
      </c>
      <c r="BE14" s="42">
        <f t="shared" si="16"/>
        <v>60</v>
      </c>
      <c r="BF14" s="42">
        <f t="shared" si="16"/>
        <v>60</v>
      </c>
      <c r="BG14" s="42">
        <f t="shared" si="16"/>
        <v>60</v>
      </c>
      <c r="BH14" s="42">
        <f t="shared" si="16"/>
        <v>60</v>
      </c>
      <c r="BI14" s="42">
        <f t="shared" si="16"/>
        <v>60</v>
      </c>
      <c r="BJ14" s="42">
        <f t="shared" si="16"/>
        <v>60</v>
      </c>
      <c r="BK14" s="42">
        <f t="shared" si="16"/>
        <v>60</v>
      </c>
      <c r="BL14" s="42">
        <f t="shared" si="16"/>
        <v>60</v>
      </c>
      <c r="BM14" s="42">
        <f t="shared" si="16"/>
        <v>60</v>
      </c>
      <c r="BN14" s="42">
        <f t="shared" si="16"/>
        <v>60</v>
      </c>
      <c r="BO14" s="42">
        <f t="shared" si="16"/>
        <v>60</v>
      </c>
      <c r="BP14" s="42">
        <f t="shared" si="16"/>
        <v>60</v>
      </c>
      <c r="BQ14" s="42">
        <f t="shared" si="16"/>
        <v>60</v>
      </c>
      <c r="BR14" s="42">
        <f t="shared" si="16"/>
        <v>60</v>
      </c>
      <c r="BS14" s="42">
        <f t="shared" si="16"/>
        <v>60</v>
      </c>
      <c r="BT14" s="42">
        <f t="shared" ref="BT14:DY14" si="17">BS14</f>
        <v>60</v>
      </c>
      <c r="BU14" s="42">
        <f t="shared" si="17"/>
        <v>60</v>
      </c>
      <c r="BV14" s="42">
        <f t="shared" si="17"/>
        <v>60</v>
      </c>
      <c r="BW14" s="42">
        <f t="shared" si="17"/>
        <v>60</v>
      </c>
      <c r="BX14" s="42">
        <f t="shared" si="17"/>
        <v>60</v>
      </c>
      <c r="BY14" s="42">
        <f t="shared" si="17"/>
        <v>60</v>
      </c>
      <c r="BZ14" s="42">
        <f t="shared" si="17"/>
        <v>60</v>
      </c>
      <c r="CA14" s="42">
        <f t="shared" si="17"/>
        <v>60</v>
      </c>
      <c r="CB14" s="42">
        <f t="shared" si="17"/>
        <v>60</v>
      </c>
      <c r="CC14" s="42">
        <f t="shared" si="17"/>
        <v>60</v>
      </c>
      <c r="CD14" s="42">
        <f t="shared" si="17"/>
        <v>60</v>
      </c>
      <c r="CE14" s="42">
        <f t="shared" si="17"/>
        <v>60</v>
      </c>
      <c r="CF14" s="42">
        <f t="shared" si="17"/>
        <v>60</v>
      </c>
      <c r="CG14" s="42">
        <f t="shared" si="17"/>
        <v>60</v>
      </c>
      <c r="CH14" s="42">
        <f t="shared" si="17"/>
        <v>60</v>
      </c>
      <c r="CI14" s="42">
        <f t="shared" si="17"/>
        <v>60</v>
      </c>
      <c r="CJ14" s="42">
        <f t="shared" si="17"/>
        <v>60</v>
      </c>
      <c r="CK14" s="42">
        <f t="shared" si="17"/>
        <v>60</v>
      </c>
      <c r="CL14" s="42">
        <f t="shared" si="17"/>
        <v>60</v>
      </c>
      <c r="CM14" s="42">
        <f t="shared" si="17"/>
        <v>60</v>
      </c>
      <c r="CN14" s="42">
        <f t="shared" si="17"/>
        <v>60</v>
      </c>
      <c r="CO14" s="42">
        <f t="shared" si="17"/>
        <v>60</v>
      </c>
      <c r="CP14" s="42">
        <f t="shared" si="17"/>
        <v>60</v>
      </c>
      <c r="CQ14" s="42">
        <f t="shared" si="17"/>
        <v>60</v>
      </c>
      <c r="CR14" s="42">
        <f t="shared" si="17"/>
        <v>60</v>
      </c>
      <c r="CS14" s="42">
        <f t="shared" si="17"/>
        <v>60</v>
      </c>
      <c r="CT14" s="42">
        <f t="shared" si="17"/>
        <v>60</v>
      </c>
      <c r="CU14" s="42">
        <f t="shared" si="17"/>
        <v>60</v>
      </c>
      <c r="CV14" s="42">
        <f t="shared" si="17"/>
        <v>60</v>
      </c>
      <c r="CW14" s="42">
        <f t="shared" si="17"/>
        <v>60</v>
      </c>
      <c r="CX14" s="42">
        <f t="shared" si="17"/>
        <v>60</v>
      </c>
      <c r="CY14" s="42">
        <f t="shared" si="17"/>
        <v>60</v>
      </c>
      <c r="CZ14" s="42">
        <f t="shared" si="17"/>
        <v>60</v>
      </c>
      <c r="DA14" s="42">
        <f t="shared" si="17"/>
        <v>60</v>
      </c>
      <c r="DB14" s="42">
        <f t="shared" si="17"/>
        <v>60</v>
      </c>
      <c r="DC14" s="42">
        <f t="shared" si="17"/>
        <v>60</v>
      </c>
      <c r="DD14" s="42">
        <f t="shared" si="17"/>
        <v>60</v>
      </c>
      <c r="DE14" s="42">
        <f t="shared" si="17"/>
        <v>60</v>
      </c>
      <c r="DF14" s="42">
        <f t="shared" si="17"/>
        <v>60</v>
      </c>
      <c r="DG14" s="42">
        <f t="shared" si="17"/>
        <v>60</v>
      </c>
      <c r="DH14" s="42">
        <f t="shared" si="17"/>
        <v>60</v>
      </c>
      <c r="DI14" s="42">
        <f t="shared" si="17"/>
        <v>60</v>
      </c>
      <c r="DJ14" s="42">
        <f t="shared" si="17"/>
        <v>60</v>
      </c>
      <c r="DK14" s="42">
        <f t="shared" si="17"/>
        <v>60</v>
      </c>
      <c r="DL14" s="42">
        <f t="shared" si="17"/>
        <v>60</v>
      </c>
      <c r="DM14" s="42">
        <f t="shared" si="17"/>
        <v>60</v>
      </c>
      <c r="DN14" s="42">
        <f t="shared" si="17"/>
        <v>60</v>
      </c>
      <c r="DO14" s="42">
        <f t="shared" si="17"/>
        <v>60</v>
      </c>
      <c r="DP14" s="42">
        <f t="shared" si="17"/>
        <v>60</v>
      </c>
      <c r="DQ14" s="42">
        <f t="shared" si="17"/>
        <v>60</v>
      </c>
      <c r="DR14" s="42">
        <f t="shared" si="17"/>
        <v>60</v>
      </c>
      <c r="DS14" s="42">
        <f t="shared" si="17"/>
        <v>60</v>
      </c>
      <c r="DT14" s="42">
        <f t="shared" si="17"/>
        <v>60</v>
      </c>
      <c r="DU14" s="42">
        <f t="shared" si="17"/>
        <v>60</v>
      </c>
      <c r="DV14" s="42">
        <f t="shared" si="17"/>
        <v>60</v>
      </c>
      <c r="DW14" s="42">
        <f t="shared" si="17"/>
        <v>60</v>
      </c>
      <c r="DX14" s="42">
        <f t="shared" si="17"/>
        <v>60</v>
      </c>
      <c r="DY14" s="42">
        <f t="shared" si="17"/>
        <v>60</v>
      </c>
    </row>
    <row r="15" spans="1:249" s="34" customFormat="1" ht="16" customHeight="1" x14ac:dyDescent="0.2">
      <c r="A15" s="61" t="s">
        <v>20</v>
      </c>
      <c r="B15" s="64"/>
      <c r="C15" s="67" t="s">
        <v>13</v>
      </c>
      <c r="D15" s="67">
        <v>0.5</v>
      </c>
      <c r="E15" s="67">
        <v>1.2</v>
      </c>
      <c r="F15" s="32" t="s">
        <v>14</v>
      </c>
      <c r="G15" s="33"/>
    </row>
    <row r="16" spans="1:249" s="37" customFormat="1" ht="16" customHeight="1" x14ac:dyDescent="0.2">
      <c r="A16" s="62"/>
      <c r="B16" s="65"/>
      <c r="C16" s="68"/>
      <c r="D16" s="68"/>
      <c r="E16" s="68"/>
      <c r="F16" s="35" t="s">
        <v>15</v>
      </c>
      <c r="G16" s="36" t="str">
        <f ca="1">IF(ISBLANK(G15),"",(IF(ISNA(LOOKUP(9^9,F15:$G15)),0,LOOKUP(9^9,F15:$G15))+IF(ISNA(LOOKUP(9^9,INDIRECT(ADDRESS(ROW(G18),IF(ISNA(MATCH(LOOKUP(9^9,F15:$G15),F15:$G15,0)+COLUMN($F15)),0,MATCH(LOOKUP(9^9,F15:$G15),F15:$G15,0)+COLUMN($F15)),3)&amp;":"&amp;ADDRESS(ROW(G18),COLUMN(F18),4)))),IF(ISNA((LOOKUP(9^9,F17:$G17))),0,(LOOKUP(9^9,F17:$G17))),IF(ISNA((LOOKUP(9^9,F18:$G18))),0,(LOOKUP(9^9,F18:$G18))))-G15))</f>
        <v/>
      </c>
      <c r="H16" s="36" t="str">
        <f ca="1">IF(ISBLANK(H15),"",(IF(ISNA(LOOKUP(9^9,G15:$G15)),0,LOOKUP(9^9,G15:$G15))+IF(ISNA(LOOKUP(9^9,INDIRECT(ADDRESS(ROW(H18),IF(ISNA(MATCH(LOOKUP(9^9,G15:$G15),G15:$G15,0)+COLUMN($F15)),0,MATCH(LOOKUP(9^9,G15:$G15),G15:$G15,0)+COLUMN($F15)),3)&amp;":"&amp;ADDRESS(ROW(H18),COLUMN(G18),4)))),IF(ISNA((LOOKUP(9^9,G17:$G17))),0,(LOOKUP(9^9,G17:$G17))),IF(ISNA((LOOKUP(9^9,G18:$G18))),0,(LOOKUP(9^9,G18:$G18))))-H15))</f>
        <v/>
      </c>
      <c r="I16" s="36" t="str">
        <f ca="1">IF(ISBLANK(I15),"",(IF(ISNA(LOOKUP(9^9,$G15:H15)),0,LOOKUP(9^9,$G15:H15))+IF(ISNA(LOOKUP(9^9,INDIRECT(ADDRESS(ROW(I18),IF(ISNA(MATCH(LOOKUP(9^9,$G15:H15),$G15:H15,0)+COLUMN($F15)),0,MATCH(LOOKUP(9^9,$G15:H15),$G15:H15,0)+COLUMN($F15)),3)&amp;":"&amp;ADDRESS(ROW(I18),COLUMN(H18),4)))),IF(ISNA((LOOKUP(9^9,$G17:H17))),0,(LOOKUP(9^9,$G17:H17))),IF(ISNA((LOOKUP(9^9,$G18:H18))),0,(LOOKUP(9^9,$G18:H18))))-I15))</f>
        <v/>
      </c>
      <c r="J16" s="36" t="str">
        <f ca="1">IF(ISBLANK(J15),"",(IF(ISNA(LOOKUP(9^9,$G15:I15)),0,LOOKUP(9^9,$G15:I15))+IF(ISNA(LOOKUP(9^9,INDIRECT(ADDRESS(ROW(J18),IF(ISNA(MATCH(LOOKUP(9^9,$G15:I15),$G15:I15,0)+COLUMN($F15)),0,MATCH(LOOKUP(9^9,$G15:I15),$G15:I15,0)+COLUMN($F15)),3)&amp;":"&amp;ADDRESS(ROW(J18),COLUMN(I18),4)))),IF(ISNA((LOOKUP(9^9,$G17:I17))),0,(LOOKUP(9^9,$G17:I17))),IF(ISNA((LOOKUP(9^9,$G18:I18))),0,(LOOKUP(9^9,$G18:I18))))-J15))</f>
        <v/>
      </c>
      <c r="K16" s="36" t="str">
        <f ca="1">IF(ISBLANK(K15),"",(IF(ISNA(LOOKUP(9^9,$G15:J15)),0,LOOKUP(9^9,$G15:J15))+IF(ISNA(LOOKUP(9^9,INDIRECT(ADDRESS(ROW(K18),IF(ISNA(MATCH(LOOKUP(9^9,$G15:J15),$G15:J15,0)+COLUMN($F15)),0,MATCH(LOOKUP(9^9,$G15:J15),$G15:J15,0)+COLUMN($F15)),3)&amp;":"&amp;ADDRESS(ROW(K18),COLUMN(J18),4)))),IF(ISNA((LOOKUP(9^9,$G17:J17))),0,(LOOKUP(9^9,$G17:J17))),IF(ISNA((LOOKUP(9^9,$G18:J18))),0,(LOOKUP(9^9,$G18:J18))))-K15))</f>
        <v/>
      </c>
      <c r="L16" s="36" t="str">
        <f ca="1">IF(ISBLANK(L15),"",(IF(ISNA(LOOKUP(9^9,$G15:K15)),0,LOOKUP(9^9,$G15:K15))+IF(ISNA(LOOKUP(9^9,INDIRECT(ADDRESS(ROW(L18),IF(ISNA(MATCH(LOOKUP(9^9,$G15:K15),$G15:K15,0)+COLUMN($F15)),0,MATCH(LOOKUP(9^9,$G15:K15),$G15:K15,0)+COLUMN($F15)),3)&amp;":"&amp;ADDRESS(ROW(L18),COLUMN(K18),4)))),IF(ISNA((LOOKUP(9^9,$G17:K17))),0,(LOOKUP(9^9,$G17:K17))),IF(ISNA((LOOKUP(9^9,$G18:K18))),0,(LOOKUP(9^9,$G18:K18))))-L15))</f>
        <v/>
      </c>
      <c r="M16" s="36" t="str">
        <f ca="1">IF(ISBLANK(M15),"",(IF(ISNA(LOOKUP(9^9,$G15:L15)),0,LOOKUP(9^9,$G15:L15))+IF(ISNA(LOOKUP(9^9,INDIRECT(ADDRESS(ROW(M18),IF(ISNA(MATCH(LOOKUP(9^9,$G15:L15),$G15:L15,0)+COLUMN($F15)),0,MATCH(LOOKUP(9^9,$G15:L15),$G15:L15,0)+COLUMN($F15)),3)&amp;":"&amp;ADDRESS(ROW(M18),COLUMN(L18),4)))),IF(ISNA((LOOKUP(9^9,$G17:L17))),0,(LOOKUP(9^9,$G17:L17))),IF(ISNA((LOOKUP(9^9,$G18:L18))),0,(LOOKUP(9^9,$G18:L18))))-M15))</f>
        <v/>
      </c>
      <c r="N16" s="36" t="str">
        <f ca="1">IF(ISBLANK(N15),"",(IF(ISNA(LOOKUP(9^9,$G15:M15)),0,LOOKUP(9^9,$G15:M15))+IF(ISNA(LOOKUP(9^9,INDIRECT(ADDRESS(ROW(N18),IF(ISNA(MATCH(LOOKUP(9^9,$G15:M15),$G15:M15,0)+COLUMN($F15)),0,MATCH(LOOKUP(9^9,$G15:M15),$G15:M15,0)+COLUMN($F15)),3)&amp;":"&amp;ADDRESS(ROW(N18),COLUMN(M18),4)))),IF(ISNA((LOOKUP(9^9,$G17:M17))),0,(LOOKUP(9^9,$G17:M17))),IF(ISNA((LOOKUP(9^9,$G18:M18))),0,(LOOKUP(9^9,$G18:M18))))-N15))</f>
        <v/>
      </c>
      <c r="O16" s="36" t="str">
        <f ca="1">IF(ISBLANK(O15),"",(IF(ISNA(LOOKUP(9^9,$G15:N15)),0,LOOKUP(9^9,$G15:N15))+IF(ISNA(LOOKUP(9^9,INDIRECT(ADDRESS(ROW(O18),IF(ISNA(MATCH(LOOKUP(9^9,$G15:N15),$G15:N15,0)+COLUMN($F15)),0,MATCH(LOOKUP(9^9,$G15:N15),$G15:N15,0)+COLUMN($F15)),3)&amp;":"&amp;ADDRESS(ROW(O18),COLUMN(N18),4)))),IF(ISNA((LOOKUP(9^9,$G17:N17))),0,(LOOKUP(9^9,$G17:N17))),IF(ISNA((LOOKUP(9^9,$G18:N18))),0,(LOOKUP(9^9,$G18:N18))))-O15))</f>
        <v/>
      </c>
      <c r="P16" s="36" t="str">
        <f ca="1">IF(ISBLANK(P15),"",(IF(ISNA(LOOKUP(9^9,$G15:O15)),0,LOOKUP(9^9,$G15:O15))+IF(ISNA(LOOKUP(9^9,INDIRECT(ADDRESS(ROW(P18),IF(ISNA(MATCH(LOOKUP(9^9,$G15:O15),$G15:O15,0)+COLUMN($F15)),0,MATCH(LOOKUP(9^9,$G15:O15),$G15:O15,0)+COLUMN($F15)),3)&amp;":"&amp;ADDRESS(ROW(P18),COLUMN(O18),4)))),IF(ISNA((LOOKUP(9^9,$G17:O17))),0,(LOOKUP(9^9,$G17:O17))),IF(ISNA((LOOKUP(9^9,$G18:O18))),0,(LOOKUP(9^9,$G18:O18))))-P15))</f>
        <v/>
      </c>
      <c r="Q16" s="36" t="str">
        <f ca="1">IF(ISBLANK(Q15),"",(IF(ISNA(LOOKUP(9^9,$G15:P15)),0,LOOKUP(9^9,$G15:P15))+IF(ISNA(LOOKUP(9^9,INDIRECT(ADDRESS(ROW(Q18),IF(ISNA(MATCH(LOOKUP(9^9,$G15:P15),$G15:P15,0)+COLUMN($F15)),0,MATCH(LOOKUP(9^9,$G15:P15),$G15:P15,0)+COLUMN($F15)),3)&amp;":"&amp;ADDRESS(ROW(Q18),COLUMN(P18),4)))),IF(ISNA((LOOKUP(9^9,$G17:P17))),0,(LOOKUP(9^9,$G17:P17))),IF(ISNA((LOOKUP(9^9,$G18:P18))),0,(LOOKUP(9^9,$G18:P18))))-Q15))</f>
        <v/>
      </c>
      <c r="R16" s="36" t="str">
        <f ca="1">IF(ISBLANK(R15),"",(IF(ISNA(LOOKUP(9^9,$G15:Q15)),0,LOOKUP(9^9,$G15:Q15))+IF(ISNA(LOOKUP(9^9,INDIRECT(ADDRESS(ROW(R18),IF(ISNA(MATCH(LOOKUP(9^9,$G15:Q15),$G15:Q15,0)+COLUMN($F15)),0,MATCH(LOOKUP(9^9,$G15:Q15),$G15:Q15,0)+COLUMN($F15)),3)&amp;":"&amp;ADDRESS(ROW(R18),COLUMN(Q18),4)))),IF(ISNA((LOOKUP(9^9,$G17:Q17))),0,(LOOKUP(9^9,$G17:Q17))),IF(ISNA((LOOKUP(9^9,$G18:Q18))),0,(LOOKUP(9^9,$G18:Q18))))-R15))</f>
        <v/>
      </c>
      <c r="S16" s="36" t="str">
        <f ca="1">IF(ISBLANK(S15),"",(IF(ISNA(LOOKUP(9^9,$G15:R15)),0,LOOKUP(9^9,$G15:R15))+IF(ISNA(LOOKUP(9^9,INDIRECT(ADDRESS(ROW(S18),IF(ISNA(MATCH(LOOKUP(9^9,$G15:R15),$G15:R15,0)+COLUMN($F15)),0,MATCH(LOOKUP(9^9,$G15:R15),$G15:R15,0)+COLUMN($F15)),3)&amp;":"&amp;ADDRESS(ROW(S18),COLUMN(R18),4)))),IF(ISNA((LOOKUP(9^9,$G17:R17))),0,(LOOKUP(9^9,$G17:R17))),IF(ISNA((LOOKUP(9^9,$G18:R18))),0,(LOOKUP(9^9,$G18:R18))))-S15))</f>
        <v/>
      </c>
      <c r="T16" s="36" t="str">
        <f ca="1">IF(ISBLANK(T15),"",(IF(ISNA(LOOKUP(9^9,$G15:S15)),0,LOOKUP(9^9,$G15:S15))+IF(ISNA(LOOKUP(9^9,INDIRECT(ADDRESS(ROW(T18),IF(ISNA(MATCH(LOOKUP(9^9,$G15:S15),$G15:S15,0)+COLUMN($F15)),0,MATCH(LOOKUP(9^9,$G15:S15),$G15:S15,0)+COLUMN($F15)),3)&amp;":"&amp;ADDRESS(ROW(T18),COLUMN(S18),4)))),IF(ISNA((LOOKUP(9^9,$G17:S17))),0,(LOOKUP(9^9,$G17:S17))),IF(ISNA((LOOKUP(9^9,$G18:S18))),0,(LOOKUP(9^9,$G18:S18))))-T15))</f>
        <v/>
      </c>
      <c r="U16" s="36" t="str">
        <f ca="1">IF(ISBLANK(U15),"",(IF(ISNA(LOOKUP(9^9,$G15:T15)),0,LOOKUP(9^9,$G15:T15))+IF(ISNA(LOOKUP(9^9,INDIRECT(ADDRESS(ROW(U18),IF(ISNA(MATCH(LOOKUP(9^9,$G15:T15),$G15:T15,0)+COLUMN($F15)),0,MATCH(LOOKUP(9^9,$G15:T15),$G15:T15,0)+COLUMN($F15)),3)&amp;":"&amp;ADDRESS(ROW(U18),COLUMN(T18),4)))),IF(ISNA((LOOKUP(9^9,$G17:T17))),0,(LOOKUP(9^9,$G17:T17))),IF(ISNA((LOOKUP(9^9,$G18:T18))),0,(LOOKUP(9^9,$G18:T18))))-U15))</f>
        <v/>
      </c>
      <c r="V16" s="36" t="str">
        <f ca="1">IF(ISBLANK(V15),"",(IF(ISNA(LOOKUP(9^9,$G15:U15)),0,LOOKUP(9^9,$G15:U15))+IF(ISNA(LOOKUP(9^9,INDIRECT(ADDRESS(ROW(V18),IF(ISNA(MATCH(LOOKUP(9^9,$G15:U15),$G15:U15,0)+COLUMN($F15)),0,MATCH(LOOKUP(9^9,$G15:U15),$G15:U15,0)+COLUMN($F15)),3)&amp;":"&amp;ADDRESS(ROW(V18),COLUMN(U18),4)))),IF(ISNA((LOOKUP(9^9,$G17:U17))),0,(LOOKUP(9^9,$G17:U17))),IF(ISNA((LOOKUP(9^9,$G18:U18))),0,(LOOKUP(9^9,$G18:U18))))-V15))</f>
        <v/>
      </c>
      <c r="W16" s="36" t="str">
        <f ca="1">IF(ISBLANK(W15),"",(IF(ISNA(LOOKUP(9^9,$G15:V15)),0,LOOKUP(9^9,$G15:V15))+IF(ISNA(LOOKUP(9^9,INDIRECT(ADDRESS(ROW(W18),IF(ISNA(MATCH(LOOKUP(9^9,$G15:V15),$G15:V15,0)+COLUMN($F15)),0,MATCH(LOOKUP(9^9,$G15:V15),$G15:V15,0)+COLUMN($F15)),3)&amp;":"&amp;ADDRESS(ROW(W18),COLUMN(V18),4)))),IF(ISNA((LOOKUP(9^9,$G17:V17))),0,(LOOKUP(9^9,$G17:V17))),IF(ISNA((LOOKUP(9^9,$G18:V18))),0,(LOOKUP(9^9,$G18:V18))))-W15))</f>
        <v/>
      </c>
      <c r="X16" s="36" t="str">
        <f ca="1">IF(ISBLANK(X15),"",(IF(ISNA(LOOKUP(9^9,$G15:W15)),0,LOOKUP(9^9,$G15:W15))+IF(ISNA(LOOKUP(9^9,INDIRECT(ADDRESS(ROW(X18),IF(ISNA(MATCH(LOOKUP(9^9,$G15:W15),$G15:W15,0)+COLUMN($F15)),0,MATCH(LOOKUP(9^9,$G15:W15),$G15:W15,0)+COLUMN($F15)),3)&amp;":"&amp;ADDRESS(ROW(X18),COLUMN(W18),4)))),IF(ISNA((LOOKUP(9^9,$G17:W17))),0,(LOOKUP(9^9,$G17:W17))),IF(ISNA((LOOKUP(9^9,$G18:W18))),0,(LOOKUP(9^9,$G18:W18))))-X15))</f>
        <v/>
      </c>
      <c r="Y16" s="36" t="str">
        <f ca="1">IF(ISBLANK(Y15),"",(IF(ISNA(LOOKUP(9^9,$G15:X15)),0,LOOKUP(9^9,$G15:X15))+IF(ISNA(LOOKUP(9^9,INDIRECT(ADDRESS(ROW(Y18),IF(ISNA(MATCH(LOOKUP(9^9,$G15:X15),$G15:X15,0)+COLUMN($F15)),0,MATCH(LOOKUP(9^9,$G15:X15),$G15:X15,0)+COLUMN($F15)),3)&amp;":"&amp;ADDRESS(ROW(Y18),COLUMN(X18),4)))),IF(ISNA((LOOKUP(9^9,$G17:X17))),0,(LOOKUP(9^9,$G17:X17))),IF(ISNA((LOOKUP(9^9,$G18:X18))),0,(LOOKUP(9^9,$G18:X18))))-Y15))</f>
        <v/>
      </c>
      <c r="Z16" s="36" t="str">
        <f ca="1">IF(ISBLANK(Z15),"",(IF(ISNA(LOOKUP(9^9,$G15:Y15)),0,LOOKUP(9^9,$G15:Y15))+IF(ISNA(LOOKUP(9^9,INDIRECT(ADDRESS(ROW(Z18),IF(ISNA(MATCH(LOOKUP(9^9,$G15:Y15),$G15:Y15,0)+COLUMN($F15)),0,MATCH(LOOKUP(9^9,$G15:Y15),$G15:Y15,0)+COLUMN($F15)),3)&amp;":"&amp;ADDRESS(ROW(Z18),COLUMN(Y18),4)))),IF(ISNA((LOOKUP(9^9,$G17:Y17))),0,(LOOKUP(9^9,$G17:Y17))),IF(ISNA((LOOKUP(9^9,$G18:Y18))),0,(LOOKUP(9^9,$G18:Y18))))-Z15))</f>
        <v/>
      </c>
      <c r="AA16" s="36" t="str">
        <f ca="1">IF(ISBLANK(AA15),"",(IF(ISNA(LOOKUP(9^9,$G15:Z15)),0,LOOKUP(9^9,$G15:Z15))+IF(ISNA(LOOKUP(9^9,INDIRECT(ADDRESS(ROW(AA18),IF(ISNA(MATCH(LOOKUP(9^9,$G15:Z15),$G15:Z15,0)+COLUMN($F15)),0,MATCH(LOOKUP(9^9,$G15:Z15),$G15:Z15,0)+COLUMN($F15)),3)&amp;":"&amp;ADDRESS(ROW(AA18),COLUMN(Z18),4)))),IF(ISNA((LOOKUP(9^9,$G17:Z17))),0,(LOOKUP(9^9,$G17:Z17))),IF(ISNA((LOOKUP(9^9,$G18:Z18))),0,(LOOKUP(9^9,$G18:Z18))))-AA15))</f>
        <v/>
      </c>
      <c r="AB16" s="36" t="str">
        <f ca="1">IF(ISBLANK(AB15),"",(IF(ISNA(LOOKUP(9^9,$G15:AA15)),0,LOOKUP(9^9,$G15:AA15))+IF(ISNA(LOOKUP(9^9,INDIRECT(ADDRESS(ROW(AB18),IF(ISNA(MATCH(LOOKUP(9^9,$G15:AA15),$G15:AA15,0)+COLUMN($F15)),0,MATCH(LOOKUP(9^9,$G15:AA15),$G15:AA15,0)+COLUMN($F15)),3)&amp;":"&amp;ADDRESS(ROW(AB18),COLUMN(AA18),4)))),IF(ISNA((LOOKUP(9^9,$G17:AA17))),0,(LOOKUP(9^9,$G17:AA17))),IF(ISNA((LOOKUP(9^9,$G18:AA18))),0,(LOOKUP(9^9,$G18:AA18))))-AB15))</f>
        <v/>
      </c>
      <c r="AC16" s="36" t="str">
        <f ca="1">IF(ISBLANK(AC15),"",(IF(ISNA(LOOKUP(9^9,$G15:AB15)),0,LOOKUP(9^9,$G15:AB15))+IF(ISNA(LOOKUP(9^9,INDIRECT(ADDRESS(ROW(AC18),IF(ISNA(MATCH(LOOKUP(9^9,$G15:AB15),$G15:AB15,0)+COLUMN($F15)),0,MATCH(LOOKUP(9^9,$G15:AB15),$G15:AB15,0)+COLUMN($F15)),3)&amp;":"&amp;ADDRESS(ROW(AC18),COLUMN(AB18),4)))),IF(ISNA((LOOKUP(9^9,$G17:AB17))),0,(LOOKUP(9^9,$G17:AB17))),IF(ISNA((LOOKUP(9^9,$G18:AB18))),0,(LOOKUP(9^9,$G18:AB18))))-AC15))</f>
        <v/>
      </c>
      <c r="AD16" s="36" t="str">
        <f ca="1">IF(ISBLANK(AD15),"",(IF(ISNA(LOOKUP(9^9,$G15:AC15)),0,LOOKUP(9^9,$G15:AC15))+IF(ISNA(LOOKUP(9^9,INDIRECT(ADDRESS(ROW(AD18),IF(ISNA(MATCH(LOOKUP(9^9,$G15:AC15),$G15:AC15,0)+COLUMN($F15)),0,MATCH(LOOKUP(9^9,$G15:AC15),$G15:AC15,0)+COLUMN($F15)),3)&amp;":"&amp;ADDRESS(ROW(AD18),COLUMN(AC18),4)))),IF(ISNA((LOOKUP(9^9,$G17:AC17))),0,(LOOKUP(9^9,$G17:AC17))),IF(ISNA((LOOKUP(9^9,$G18:AC18))),0,(LOOKUP(9^9,$G18:AC18))))-AD15))</f>
        <v/>
      </c>
      <c r="AE16" s="36" t="str">
        <f ca="1">IF(ISBLANK(AE15),"",(IF(ISNA(LOOKUP(9^9,$G15:AD15)),0,LOOKUP(9^9,$G15:AD15))+IF(ISNA(LOOKUP(9^9,INDIRECT(ADDRESS(ROW(AE18),IF(ISNA(MATCH(LOOKUP(9^9,$G15:AD15),$G15:AD15,0)+COLUMN($F15)),0,MATCH(LOOKUP(9^9,$G15:AD15),$G15:AD15,0)+COLUMN($F15)),3)&amp;":"&amp;ADDRESS(ROW(AE18),COLUMN(AD18),4)))),IF(ISNA((LOOKUP(9^9,$G17:AD17))),0,(LOOKUP(9^9,$G17:AD17))),IF(ISNA((LOOKUP(9^9,$G18:AD18))),0,(LOOKUP(9^9,$G18:AD18))))-AE15))</f>
        <v/>
      </c>
      <c r="AF16" s="36" t="str">
        <f ca="1">IF(ISBLANK(AF15),"",(IF(ISNA(LOOKUP(9^9,$G15:AE15)),0,LOOKUP(9^9,$G15:AE15))+IF(ISNA(LOOKUP(9^9,INDIRECT(ADDRESS(ROW(AF18),IF(ISNA(MATCH(LOOKUP(9^9,$G15:AE15),$G15:AE15,0)+COLUMN($F15)),0,MATCH(LOOKUP(9^9,$G15:AE15),$G15:AE15,0)+COLUMN($F15)),3)&amp;":"&amp;ADDRESS(ROW(AF18),COLUMN(AE18),4)))),IF(ISNA((LOOKUP(9^9,$G17:AE17))),0,(LOOKUP(9^9,$G17:AE17))),IF(ISNA((LOOKUP(9^9,$G18:AE18))),0,(LOOKUP(9^9,$G18:AE18))))-AF15))</f>
        <v/>
      </c>
      <c r="AG16" s="36" t="str">
        <f ca="1">IF(ISBLANK(AG15),"",(IF(ISNA(LOOKUP(9^9,$G15:AF15)),0,LOOKUP(9^9,$G15:AF15))+IF(ISNA(LOOKUP(9^9,INDIRECT(ADDRESS(ROW(AG18),IF(ISNA(MATCH(LOOKUP(9^9,$G15:AF15),$G15:AF15,0)+COLUMN($F15)),0,MATCH(LOOKUP(9^9,$G15:AF15),$G15:AF15,0)+COLUMN($F15)),3)&amp;":"&amp;ADDRESS(ROW(AG18),COLUMN(AF18),4)))),IF(ISNA((LOOKUP(9^9,$G17:AF17))),0,(LOOKUP(9^9,$G17:AF17))),IF(ISNA((LOOKUP(9^9,$G18:AF18))),0,(LOOKUP(9^9,$G18:AF18))))-AG15))</f>
        <v/>
      </c>
      <c r="AH16" s="36" t="str">
        <f ca="1">IF(ISBLANK(AH15),"",(IF(ISNA(LOOKUP(9^9,$G15:AG15)),0,LOOKUP(9^9,$G15:AG15))+IF(ISNA(LOOKUP(9^9,INDIRECT(ADDRESS(ROW(AH18),IF(ISNA(MATCH(LOOKUP(9^9,$G15:AG15),$G15:AG15,0)+COLUMN($F15)),0,MATCH(LOOKUP(9^9,$G15:AG15),$G15:AG15,0)+COLUMN($F15)),3)&amp;":"&amp;ADDRESS(ROW(AH18),COLUMN(AG18),4)))),IF(ISNA((LOOKUP(9^9,$G17:AG17))),0,(LOOKUP(9^9,$G17:AG17))),IF(ISNA((LOOKUP(9^9,$G18:AG18))),0,(LOOKUP(9^9,$G18:AG18))))-AH15))</f>
        <v/>
      </c>
      <c r="AI16" s="36" t="str">
        <f ca="1">IF(ISBLANK(AI15),"",(IF(ISNA(LOOKUP(9^9,$G15:AH15)),0,LOOKUP(9^9,$G15:AH15))+IF(ISNA(LOOKUP(9^9,INDIRECT(ADDRESS(ROW(AI18),IF(ISNA(MATCH(LOOKUP(9^9,$G15:AH15),$G15:AH15,0)+COLUMN($F15)),0,MATCH(LOOKUP(9^9,$G15:AH15),$G15:AH15,0)+COLUMN($F15)),3)&amp;":"&amp;ADDRESS(ROW(AI18),COLUMN(AH18),4)))),IF(ISNA((LOOKUP(9^9,$G17:AH17))),0,(LOOKUP(9^9,$G17:AH17))),IF(ISNA((LOOKUP(9^9,$G18:AH18))),0,(LOOKUP(9^9,$G18:AH18))))-AI15))</f>
        <v/>
      </c>
      <c r="AJ16" s="36" t="str">
        <f ca="1">IF(ISBLANK(AJ15),"",(IF(ISNA(LOOKUP(9^9,$G15:AI15)),0,LOOKUP(9^9,$G15:AI15))+IF(ISNA(LOOKUP(9^9,INDIRECT(ADDRESS(ROW(AJ18),IF(ISNA(MATCH(LOOKUP(9^9,$G15:AI15),$G15:AI15,0)+COLUMN($F15)),0,MATCH(LOOKUP(9^9,$G15:AI15),$G15:AI15,0)+COLUMN($F15)),3)&amp;":"&amp;ADDRESS(ROW(AJ18),COLUMN(AI18),4)))),IF(ISNA((LOOKUP(9^9,$G17:AI17))),0,(LOOKUP(9^9,$G17:AI17))),IF(ISNA((LOOKUP(9^9,$G18:AI18))),0,(LOOKUP(9^9,$G18:AI18))))-AJ15))</f>
        <v/>
      </c>
      <c r="AK16" s="36" t="str">
        <f ca="1">IF(ISBLANK(AK15),"",(IF(ISNA(LOOKUP(9^9,$G15:AJ15)),0,LOOKUP(9^9,$G15:AJ15))+IF(ISNA(LOOKUP(9^9,INDIRECT(ADDRESS(ROW(AK18),IF(ISNA(MATCH(LOOKUP(9^9,$G15:AJ15),$G15:AJ15,0)+COLUMN($F15)),0,MATCH(LOOKUP(9^9,$G15:AJ15),$G15:AJ15,0)+COLUMN($F15)),3)&amp;":"&amp;ADDRESS(ROW(AK18),COLUMN(AJ18),4)))),IF(ISNA((LOOKUP(9^9,$G17:AJ17))),0,(LOOKUP(9^9,$G17:AJ17))),IF(ISNA((LOOKUP(9^9,$G18:AJ18))),0,(LOOKUP(9^9,$G18:AJ18))))-AK15))</f>
        <v/>
      </c>
      <c r="AL16" s="36" t="str">
        <f ca="1">IF(ISBLANK(AL15),"",(IF(ISNA(LOOKUP(9^9,$G15:AK15)),0,LOOKUP(9^9,$G15:AK15))+IF(ISNA(LOOKUP(9^9,INDIRECT(ADDRESS(ROW(AL18),IF(ISNA(MATCH(LOOKUP(9^9,$G15:AK15),$G15:AK15,0)+COLUMN($F15)),0,MATCH(LOOKUP(9^9,$G15:AK15),$G15:AK15,0)+COLUMN($F15)),3)&amp;":"&amp;ADDRESS(ROW(AL18),COLUMN(AK18),4)))),IF(ISNA((LOOKUP(9^9,$G17:AK17))),0,(LOOKUP(9^9,$G17:AK17))),IF(ISNA((LOOKUP(9^9,$G18:AK18))),0,(LOOKUP(9^9,$G18:AK18))))-AL15))</f>
        <v/>
      </c>
      <c r="AM16" s="36" t="str">
        <f ca="1">IF(ISBLANK(AM15),"",(IF(ISNA(LOOKUP(9^9,$G15:AL15)),0,LOOKUP(9^9,$G15:AL15))+IF(ISNA(LOOKUP(9^9,INDIRECT(ADDRESS(ROW(AM18),IF(ISNA(MATCH(LOOKUP(9^9,$G15:AL15),$G15:AL15,0)+COLUMN($F15)),0,MATCH(LOOKUP(9^9,$G15:AL15),$G15:AL15,0)+COLUMN($F15)),3)&amp;":"&amp;ADDRESS(ROW(AM18),COLUMN(AL18),4)))),IF(ISNA((LOOKUP(9^9,$G17:AL17))),0,(LOOKUP(9^9,$G17:AL17))),IF(ISNA((LOOKUP(9^9,$G18:AL18))),0,(LOOKUP(9^9,$G18:AL18))))-AM15))</f>
        <v/>
      </c>
      <c r="AN16" s="36" t="str">
        <f ca="1">IF(ISBLANK(AN15),"",(IF(ISNA(LOOKUP(9^9,$G15:AM15)),0,LOOKUP(9^9,$G15:AM15))+IF(ISNA(LOOKUP(9^9,INDIRECT(ADDRESS(ROW(AN18),IF(ISNA(MATCH(LOOKUP(9^9,$G15:AM15),$G15:AM15,0)+COLUMN($F15)),0,MATCH(LOOKUP(9^9,$G15:AM15),$G15:AM15,0)+COLUMN($F15)),3)&amp;":"&amp;ADDRESS(ROW(AN18),COLUMN(AM18),4)))),IF(ISNA((LOOKUP(9^9,$G17:AM17))),0,(LOOKUP(9^9,$G17:AM17))),IF(ISNA((LOOKUP(9^9,$G18:AM18))),0,(LOOKUP(9^9,$G18:AM18))))-AN15))</f>
        <v/>
      </c>
      <c r="AO16" s="36" t="str">
        <f ca="1">IF(ISBLANK(AO15),"",(IF(ISNA(LOOKUP(9^9,$G15:AN15)),0,LOOKUP(9^9,$G15:AN15))+IF(ISNA(LOOKUP(9^9,INDIRECT(ADDRESS(ROW(AO18),IF(ISNA(MATCH(LOOKUP(9^9,$G15:AN15),$G15:AN15,0)+COLUMN($F15)),0,MATCH(LOOKUP(9^9,$G15:AN15),$G15:AN15,0)+COLUMN($F15)),3)&amp;":"&amp;ADDRESS(ROW(AO18),COLUMN(AN18),4)))),IF(ISNA((LOOKUP(9^9,$G17:AN17))),0,(LOOKUP(9^9,$G17:AN17))),IF(ISNA((LOOKUP(9^9,$G18:AN18))),0,(LOOKUP(9^9,$G18:AN18))))-AO15))</f>
        <v/>
      </c>
      <c r="AP16" s="36" t="str">
        <f ca="1">IF(ISBLANK(AP15),"",(IF(ISNA(LOOKUP(9^9,$G15:AO15)),0,LOOKUP(9^9,$G15:AO15))+IF(ISNA(LOOKUP(9^9,INDIRECT(ADDRESS(ROW(AP18),IF(ISNA(MATCH(LOOKUP(9^9,$G15:AO15),$G15:AO15,0)+COLUMN($F15)),0,MATCH(LOOKUP(9^9,$G15:AO15),$G15:AO15,0)+COLUMN($F15)),3)&amp;":"&amp;ADDRESS(ROW(AP18),COLUMN(AO18),4)))),IF(ISNA((LOOKUP(9^9,$G17:AO17))),0,(LOOKUP(9^9,$G17:AO17))),IF(ISNA((LOOKUP(9^9,$G18:AO18))),0,(LOOKUP(9^9,$G18:AO18))))-AP15))</f>
        <v/>
      </c>
      <c r="AQ16" s="36" t="str">
        <f ca="1">IF(ISBLANK(AQ15),"",(IF(ISNA(LOOKUP(9^9,$G15:AP15)),0,LOOKUP(9^9,$G15:AP15))+IF(ISNA(LOOKUP(9^9,INDIRECT(ADDRESS(ROW(AQ18),IF(ISNA(MATCH(LOOKUP(9^9,$G15:AP15),$G15:AP15,0)+COLUMN($F15)),0,MATCH(LOOKUP(9^9,$G15:AP15),$G15:AP15,0)+COLUMN($F15)),3)&amp;":"&amp;ADDRESS(ROW(AQ18),COLUMN(AP18),4)))),IF(ISNA((LOOKUP(9^9,$G17:AP17))),0,(LOOKUP(9^9,$G17:AP17))),IF(ISNA((LOOKUP(9^9,$G18:AP18))),0,(LOOKUP(9^9,$G18:AP18))))-AQ15))</f>
        <v/>
      </c>
      <c r="AR16" s="36" t="str">
        <f ca="1">IF(ISBLANK(AR15),"",(IF(ISNA(LOOKUP(9^9,$G15:AQ15)),0,LOOKUP(9^9,$G15:AQ15))+IF(ISNA(LOOKUP(9^9,INDIRECT(ADDRESS(ROW(AR18),IF(ISNA(MATCH(LOOKUP(9^9,$G15:AQ15),$G15:AQ15,0)+COLUMN($F15)),0,MATCH(LOOKUP(9^9,$G15:AQ15),$G15:AQ15,0)+COLUMN($F15)),3)&amp;":"&amp;ADDRESS(ROW(AR18),COLUMN(AQ18),4)))),IF(ISNA((LOOKUP(9^9,$G17:AQ17))),0,(LOOKUP(9^9,$G17:AQ17))),IF(ISNA((LOOKUP(9^9,$G18:AQ18))),0,(LOOKUP(9^9,$G18:AQ18))))-AR15))</f>
        <v/>
      </c>
      <c r="AS16" s="36" t="str">
        <f ca="1">IF(ISBLANK(AS15),"",(IF(ISNA(LOOKUP(9^9,$G15:AR15)),0,LOOKUP(9^9,$G15:AR15))+IF(ISNA(LOOKUP(9^9,INDIRECT(ADDRESS(ROW(AS18),IF(ISNA(MATCH(LOOKUP(9^9,$G15:AR15),$G15:AR15,0)+COLUMN($F15)),0,MATCH(LOOKUP(9^9,$G15:AR15),$G15:AR15,0)+COLUMN($F15)),3)&amp;":"&amp;ADDRESS(ROW(AS18),COLUMN(AR18),4)))),IF(ISNA((LOOKUP(9^9,$G17:AR17))),0,(LOOKUP(9^9,$G17:AR17))),IF(ISNA((LOOKUP(9^9,$G18:AR18))),0,(LOOKUP(9^9,$G18:AR18))))-AS15))</f>
        <v/>
      </c>
      <c r="AT16" s="36" t="str">
        <f ca="1">IF(ISBLANK(AT15),"",(IF(ISNA(LOOKUP(9^9,$G15:AS15)),0,LOOKUP(9^9,$G15:AS15))+IF(ISNA(LOOKUP(9^9,INDIRECT(ADDRESS(ROW(AT18),IF(ISNA(MATCH(LOOKUP(9^9,$G15:AS15),$G15:AS15,0)+COLUMN($F15)),0,MATCH(LOOKUP(9^9,$G15:AS15),$G15:AS15,0)+COLUMN($F15)),3)&amp;":"&amp;ADDRESS(ROW(AT18),COLUMN(AS18),4)))),IF(ISNA((LOOKUP(9^9,$G17:AS17))),0,(LOOKUP(9^9,$G17:AS17))),IF(ISNA((LOOKUP(9^9,$G18:AS18))),0,(LOOKUP(9^9,$G18:AS18))))-AT15))</f>
        <v/>
      </c>
      <c r="AU16" s="36" t="str">
        <f ca="1">IF(ISBLANK(AU15),"",(IF(ISNA(LOOKUP(9^9,$G15:AT15)),0,LOOKUP(9^9,$G15:AT15))+IF(ISNA(LOOKUP(9^9,INDIRECT(ADDRESS(ROW(AU18),IF(ISNA(MATCH(LOOKUP(9^9,$G15:AT15),$G15:AT15,0)+COLUMN($F15)),0,MATCH(LOOKUP(9^9,$G15:AT15),$G15:AT15,0)+COLUMN($F15)),3)&amp;":"&amp;ADDRESS(ROW(AU18),COLUMN(AT18),4)))),IF(ISNA((LOOKUP(9^9,$G17:AT17))),0,(LOOKUP(9^9,$G17:AT17))),IF(ISNA((LOOKUP(9^9,$G18:AT18))),0,(LOOKUP(9^9,$G18:AT18))))-AU15))</f>
        <v/>
      </c>
      <c r="AV16" s="36" t="str">
        <f ca="1">IF(ISBLANK(AV15),"",(IF(ISNA(LOOKUP(9^9,$G15:AU15)),0,LOOKUP(9^9,$G15:AU15))+IF(ISNA(LOOKUP(9^9,INDIRECT(ADDRESS(ROW(AV18),IF(ISNA(MATCH(LOOKUP(9^9,$G15:AU15),$G15:AU15,0)+COLUMN($F15)),0,MATCH(LOOKUP(9^9,$G15:AU15),$G15:AU15,0)+COLUMN($F15)),3)&amp;":"&amp;ADDRESS(ROW(AV18),COLUMN(AU18),4)))),IF(ISNA((LOOKUP(9^9,$G17:AU17))),0,(LOOKUP(9^9,$G17:AU17))),IF(ISNA((LOOKUP(9^9,$G18:AU18))),0,(LOOKUP(9^9,$G18:AU18))))-AV15))</f>
        <v/>
      </c>
      <c r="AW16" s="36" t="str">
        <f ca="1">IF(ISBLANK(AW15),"",(IF(ISNA(LOOKUP(9^9,$G15:AV15)),0,LOOKUP(9^9,$G15:AV15))+IF(ISNA(LOOKUP(9^9,INDIRECT(ADDRESS(ROW(AW18),IF(ISNA(MATCH(LOOKUP(9^9,$G15:AV15),$G15:AV15,0)+COLUMN($F15)),0,MATCH(LOOKUP(9^9,$G15:AV15),$G15:AV15,0)+COLUMN($F15)),3)&amp;":"&amp;ADDRESS(ROW(AW18),COLUMN(AV18),4)))),IF(ISNA((LOOKUP(9^9,$G17:AV17))),0,(LOOKUP(9^9,$G17:AV17))),IF(ISNA((LOOKUP(9^9,$G18:AV18))),0,(LOOKUP(9^9,$G18:AV18))))-AW15))</f>
        <v/>
      </c>
      <c r="AX16" s="36" t="str">
        <f ca="1">IF(ISBLANK(AX15),"",(IF(ISNA(LOOKUP(9^9,$G15:AW15)),0,LOOKUP(9^9,$G15:AW15))+IF(ISNA(LOOKUP(9^9,INDIRECT(ADDRESS(ROW(AX18),IF(ISNA(MATCH(LOOKUP(9^9,$G15:AW15),$G15:AW15,0)+COLUMN($F15)),0,MATCH(LOOKUP(9^9,$G15:AW15),$G15:AW15,0)+COLUMN($F15)),3)&amp;":"&amp;ADDRESS(ROW(AX18),COLUMN(AW18),4)))),IF(ISNA((LOOKUP(9^9,$G17:AW17))),0,(LOOKUP(9^9,$G17:AW17))),IF(ISNA((LOOKUP(9^9,$G18:AW18))),0,(LOOKUP(9^9,$G18:AW18))))-AX15))</f>
        <v/>
      </c>
      <c r="AY16" s="36" t="str">
        <f ca="1">IF(ISBLANK(AY15),"",(IF(ISNA(LOOKUP(9^9,$G15:AX15)),0,LOOKUP(9^9,$G15:AX15))+IF(ISNA(LOOKUP(9^9,INDIRECT(ADDRESS(ROW(AY18),IF(ISNA(MATCH(LOOKUP(9^9,$G15:AX15),$G15:AX15,0)+COLUMN($F15)),0,MATCH(LOOKUP(9^9,$G15:AX15),$G15:AX15,0)+COLUMN($F15)),3)&amp;":"&amp;ADDRESS(ROW(AY18),COLUMN(AX18),4)))),IF(ISNA((LOOKUP(9^9,$G17:AX17))),0,(LOOKUP(9^9,$G17:AX17))),IF(ISNA((LOOKUP(9^9,$G18:AX18))),0,(LOOKUP(9^9,$G18:AX18))))-AY15))</f>
        <v/>
      </c>
      <c r="AZ16" s="36" t="str">
        <f ca="1">IF(ISBLANK(AZ15),"",(IF(ISNA(LOOKUP(9^9,$G15:AY15)),0,LOOKUP(9^9,$G15:AY15))+IF(ISNA(LOOKUP(9^9,INDIRECT(ADDRESS(ROW(AZ18),IF(ISNA(MATCH(LOOKUP(9^9,$G15:AY15),$G15:AY15,0)+COLUMN($F15)),0,MATCH(LOOKUP(9^9,$G15:AY15),$G15:AY15,0)+COLUMN($F15)),3)&amp;":"&amp;ADDRESS(ROW(AZ18),COLUMN(AY18),4)))),IF(ISNA((LOOKUP(9^9,$G17:AY17))),0,(LOOKUP(9^9,$G17:AY17))),IF(ISNA((LOOKUP(9^9,$G18:AY18))),0,(LOOKUP(9^9,$G18:AY18))))-AZ15))</f>
        <v/>
      </c>
      <c r="BA16" s="36" t="str">
        <f ca="1">IF(ISBLANK(BA15),"",(IF(ISNA(LOOKUP(9^9,$G15:AZ15)),0,LOOKUP(9^9,$G15:AZ15))+IF(ISNA(LOOKUP(9^9,INDIRECT(ADDRESS(ROW(BA18),IF(ISNA(MATCH(LOOKUP(9^9,$G15:AZ15),$G15:AZ15,0)+COLUMN($F15)),0,MATCH(LOOKUP(9^9,$G15:AZ15),$G15:AZ15,0)+COLUMN($F15)),3)&amp;":"&amp;ADDRESS(ROW(BA18),COLUMN(AZ18),4)))),IF(ISNA((LOOKUP(9^9,$G17:AZ17))),0,(LOOKUP(9^9,$G17:AZ17))),IF(ISNA((LOOKUP(9^9,$G18:AZ18))),0,(LOOKUP(9^9,$G18:AZ18))))-BA15))</f>
        <v/>
      </c>
      <c r="BB16" s="36" t="str">
        <f ca="1">IF(ISBLANK(BB15),"",(IF(ISNA(LOOKUP(9^9,$G15:BA15)),0,LOOKUP(9^9,$G15:BA15))+IF(ISNA(LOOKUP(9^9,INDIRECT(ADDRESS(ROW(BB18),IF(ISNA(MATCH(LOOKUP(9^9,$G15:BA15),$G15:BA15,0)+COLUMN($F15)),0,MATCH(LOOKUP(9^9,$G15:BA15),$G15:BA15,0)+COLUMN($F15)),3)&amp;":"&amp;ADDRESS(ROW(BB18),COLUMN(BA18),4)))),IF(ISNA((LOOKUP(9^9,$G17:BA17))),0,(LOOKUP(9^9,$G17:BA17))),IF(ISNA((LOOKUP(9^9,$G18:BA18))),0,(LOOKUP(9^9,$G18:BA18))))-BB15))</f>
        <v/>
      </c>
      <c r="BC16" s="36" t="str">
        <f ca="1">IF(ISBLANK(BC15),"",(IF(ISNA(LOOKUP(9^9,$G15:BB15)),0,LOOKUP(9^9,$G15:BB15))+IF(ISNA(LOOKUP(9^9,INDIRECT(ADDRESS(ROW(BC18),IF(ISNA(MATCH(LOOKUP(9^9,$G15:BB15),$G15:BB15,0)+COLUMN($F15)),0,MATCH(LOOKUP(9^9,$G15:BB15),$G15:BB15,0)+COLUMN($F15)),3)&amp;":"&amp;ADDRESS(ROW(BC18),COLUMN(BB18),4)))),IF(ISNA((LOOKUP(9^9,$G17:BB17))),0,(LOOKUP(9^9,$G17:BB17))),IF(ISNA((LOOKUP(9^9,$G18:BB18))),0,(LOOKUP(9^9,$G18:BB18))))-BC15))</f>
        <v/>
      </c>
      <c r="BD16" s="36" t="str">
        <f ca="1">IF(ISBLANK(BD15),"",(IF(ISNA(LOOKUP(9^9,$G15:BC15)),0,LOOKUP(9^9,$G15:BC15))+IF(ISNA(LOOKUP(9^9,INDIRECT(ADDRESS(ROW(BD18),IF(ISNA(MATCH(LOOKUP(9^9,$G15:BC15),$G15:BC15,0)+COLUMN($F15)),0,MATCH(LOOKUP(9^9,$G15:BC15),$G15:BC15,0)+COLUMN($F15)),3)&amp;":"&amp;ADDRESS(ROW(BD18),COLUMN(BC18),4)))),IF(ISNA((LOOKUP(9^9,$G17:BC17))),0,(LOOKUP(9^9,$G17:BC17))),IF(ISNA((LOOKUP(9^9,$G18:BC18))),0,(LOOKUP(9^9,$G18:BC18))))-BD15))</f>
        <v/>
      </c>
      <c r="BE16" s="36" t="str">
        <f ca="1">IF(ISBLANK(BE15),"",(IF(ISNA(LOOKUP(9^9,$G15:BD15)),0,LOOKUP(9^9,$G15:BD15))+IF(ISNA(LOOKUP(9^9,INDIRECT(ADDRESS(ROW(BE18),IF(ISNA(MATCH(LOOKUP(9^9,$G15:BD15),$G15:BD15,0)+COLUMN($F15)),0,MATCH(LOOKUP(9^9,$G15:BD15),$G15:BD15,0)+COLUMN($F15)),3)&amp;":"&amp;ADDRESS(ROW(BE18),COLUMN(BD18),4)))),IF(ISNA((LOOKUP(9^9,$G17:BD17))),0,(LOOKUP(9^9,$G17:BD17))),IF(ISNA((LOOKUP(9^9,$G18:BD18))),0,(LOOKUP(9^9,$G18:BD18))))-BE15))</f>
        <v/>
      </c>
      <c r="BF16" s="36" t="str">
        <f ca="1">IF(ISBLANK(BF15),"",(IF(ISNA(LOOKUP(9^9,$G15:BE15)),0,LOOKUP(9^9,$G15:BE15))+IF(ISNA(LOOKUP(9^9,INDIRECT(ADDRESS(ROW(BF18),IF(ISNA(MATCH(LOOKUP(9^9,$G15:BE15),$G15:BE15,0)+COLUMN($F15)),0,MATCH(LOOKUP(9^9,$G15:BE15),$G15:BE15,0)+COLUMN($F15)),3)&amp;":"&amp;ADDRESS(ROW(BF18),COLUMN(BE18),4)))),IF(ISNA((LOOKUP(9^9,$G17:BE17))),0,(LOOKUP(9^9,$G17:BE17))),IF(ISNA((LOOKUP(9^9,$G18:BE18))),0,(LOOKUP(9^9,$G18:BE18))))-BF15))</f>
        <v/>
      </c>
      <c r="BG16" s="36" t="str">
        <f ca="1">IF(ISBLANK(BG15),"",(IF(ISNA(LOOKUP(9^9,$G15:BF15)),0,LOOKUP(9^9,$G15:BF15))+IF(ISNA(LOOKUP(9^9,INDIRECT(ADDRESS(ROW(BG18),IF(ISNA(MATCH(LOOKUP(9^9,$G15:BF15),$G15:BF15,0)+COLUMN($F15)),0,MATCH(LOOKUP(9^9,$G15:BF15),$G15:BF15,0)+COLUMN($F15)),3)&amp;":"&amp;ADDRESS(ROW(BG18),COLUMN(BF18),4)))),IF(ISNA((LOOKUP(9^9,$G17:BF17))),0,(LOOKUP(9^9,$G17:BF17))),IF(ISNA((LOOKUP(9^9,$G18:BF18))),0,(LOOKUP(9^9,$G18:BF18))))-BG15))</f>
        <v/>
      </c>
      <c r="BH16" s="36" t="str">
        <f ca="1">IF(ISBLANK(BH15),"",(IF(ISNA(LOOKUP(9^9,$G15:BG15)),0,LOOKUP(9^9,$G15:BG15))+IF(ISNA(LOOKUP(9^9,INDIRECT(ADDRESS(ROW(BH18),IF(ISNA(MATCH(LOOKUP(9^9,$G15:BG15),$G15:BG15,0)+COLUMN($F15)),0,MATCH(LOOKUP(9^9,$G15:BG15),$G15:BG15,0)+COLUMN($F15)),3)&amp;":"&amp;ADDRESS(ROW(BH18),COLUMN(BG18),4)))),IF(ISNA((LOOKUP(9^9,$G17:BG17))),0,(LOOKUP(9^9,$G17:BG17))),IF(ISNA((LOOKUP(9^9,$G18:BG18))),0,(LOOKUP(9^9,$G18:BG18))))-BH15))</f>
        <v/>
      </c>
      <c r="BI16" s="36" t="str">
        <f ca="1">IF(ISBLANK(BI15),"",(IF(ISNA(LOOKUP(9^9,$G15:BH15)),0,LOOKUP(9^9,$G15:BH15))+IF(ISNA(LOOKUP(9^9,INDIRECT(ADDRESS(ROW(BI18),IF(ISNA(MATCH(LOOKUP(9^9,$G15:BH15),$G15:BH15,0)+COLUMN($F15)),0,MATCH(LOOKUP(9^9,$G15:BH15),$G15:BH15,0)+COLUMN($F15)),3)&amp;":"&amp;ADDRESS(ROW(BI18),COLUMN(BH18),4)))),IF(ISNA((LOOKUP(9^9,$G17:BH17))),0,(LOOKUP(9^9,$G17:BH17))),IF(ISNA((LOOKUP(9^9,$G18:BH18))),0,(LOOKUP(9^9,$G18:BH18))))-BI15))</f>
        <v/>
      </c>
      <c r="BJ16" s="36" t="str">
        <f ca="1">IF(ISBLANK(BJ15),"",(IF(ISNA(LOOKUP(9^9,$G15:BI15)),0,LOOKUP(9^9,$G15:BI15))+IF(ISNA(LOOKUP(9^9,INDIRECT(ADDRESS(ROW(BJ18),IF(ISNA(MATCH(LOOKUP(9^9,$G15:BI15),$G15:BI15,0)+COLUMN($F15)),0,MATCH(LOOKUP(9^9,$G15:BI15),$G15:BI15,0)+COLUMN($F15)),3)&amp;":"&amp;ADDRESS(ROW(BJ18),COLUMN(BI18),4)))),IF(ISNA((LOOKUP(9^9,$G17:BI17))),0,(LOOKUP(9^9,$G17:BI17))),IF(ISNA((LOOKUP(9^9,$G18:BI18))),0,(LOOKUP(9^9,$G18:BI18))))-BJ15))</f>
        <v/>
      </c>
      <c r="BK16" s="36" t="str">
        <f ca="1">IF(ISBLANK(BK15),"",(IF(ISNA(LOOKUP(9^9,$G15:BJ15)),0,LOOKUP(9^9,$G15:BJ15))+IF(ISNA(LOOKUP(9^9,INDIRECT(ADDRESS(ROW(BK18),IF(ISNA(MATCH(LOOKUP(9^9,$G15:BJ15),$G15:BJ15,0)+COLUMN($F15)),0,MATCH(LOOKUP(9^9,$G15:BJ15),$G15:BJ15,0)+COLUMN($F15)),3)&amp;":"&amp;ADDRESS(ROW(BK18),COLUMN(BJ18),4)))),IF(ISNA((LOOKUP(9^9,$G17:BJ17))),0,(LOOKUP(9^9,$G17:BJ17))),IF(ISNA((LOOKUP(9^9,$G18:BJ18))),0,(LOOKUP(9^9,$G18:BJ18))))-BK15))</f>
        <v/>
      </c>
      <c r="BL16" s="36" t="str">
        <f ca="1">IF(ISBLANK(BL15),"",(IF(ISNA(LOOKUP(9^9,$G15:BK15)),0,LOOKUP(9^9,$G15:BK15))+IF(ISNA(LOOKUP(9^9,INDIRECT(ADDRESS(ROW(BL18),IF(ISNA(MATCH(LOOKUP(9^9,$G15:BK15),$G15:BK15,0)+COLUMN($F15)),0,MATCH(LOOKUP(9^9,$G15:BK15),$G15:BK15,0)+COLUMN($F15)),3)&amp;":"&amp;ADDRESS(ROW(BL18),COLUMN(BK18),4)))),IF(ISNA((LOOKUP(9^9,$G17:BK17))),0,(LOOKUP(9^9,$G17:BK17))),IF(ISNA((LOOKUP(9^9,$G18:BK18))),0,(LOOKUP(9^9,$G18:BK18))))-BL15))</f>
        <v/>
      </c>
      <c r="BM16" s="36" t="str">
        <f ca="1">IF(ISBLANK(BM15),"",(IF(ISNA(LOOKUP(9^9,$G15:BL15)),0,LOOKUP(9^9,$G15:BL15))+IF(ISNA(LOOKUP(9^9,INDIRECT(ADDRESS(ROW(BM18),IF(ISNA(MATCH(LOOKUP(9^9,$G15:BL15),$G15:BL15,0)+COLUMN($F15)),0,MATCH(LOOKUP(9^9,$G15:BL15),$G15:BL15,0)+COLUMN($F15)),3)&amp;":"&amp;ADDRESS(ROW(BM18),COLUMN(BL18),4)))),IF(ISNA((LOOKUP(9^9,$G17:BL17))),0,(LOOKUP(9^9,$G17:BL17))),IF(ISNA((LOOKUP(9^9,$G18:BL18))),0,(LOOKUP(9^9,$G18:BL18))))-BM15))</f>
        <v/>
      </c>
      <c r="BN16" s="36" t="str">
        <f ca="1">IF(ISBLANK(BN15),"",(IF(ISNA(LOOKUP(9^9,$G15:BM15)),0,LOOKUP(9^9,$G15:BM15))+IF(ISNA(LOOKUP(9^9,INDIRECT(ADDRESS(ROW(BN18),IF(ISNA(MATCH(LOOKUP(9^9,$G15:BM15),$G15:BM15,0)+COLUMN($F15)),0,MATCH(LOOKUP(9^9,$G15:BM15),$G15:BM15,0)+COLUMN($F15)),3)&amp;":"&amp;ADDRESS(ROW(BN18),COLUMN(BM18),4)))),IF(ISNA((LOOKUP(9^9,$G17:BM17))),0,(LOOKUP(9^9,$G17:BM17))),IF(ISNA((LOOKUP(9^9,$G18:BM18))),0,(LOOKUP(9^9,$G18:BM18))))-BN15))</f>
        <v/>
      </c>
      <c r="BO16" s="36" t="str">
        <f ca="1">IF(ISBLANK(BO15),"",(IF(ISNA(LOOKUP(9^9,$G15:BN15)),0,LOOKUP(9^9,$G15:BN15))+IF(ISNA(LOOKUP(9^9,INDIRECT(ADDRESS(ROW(BO18),IF(ISNA(MATCH(LOOKUP(9^9,$G15:BN15),$G15:BN15,0)+COLUMN($F15)),0,MATCH(LOOKUP(9^9,$G15:BN15),$G15:BN15,0)+COLUMN($F15)),3)&amp;":"&amp;ADDRESS(ROW(BO18),COLUMN(BN18),4)))),IF(ISNA((LOOKUP(9^9,$G17:BN17))),0,(LOOKUP(9^9,$G17:BN17))),IF(ISNA((LOOKUP(9^9,$G18:BN18))),0,(LOOKUP(9^9,$G18:BN18))))-BO15))</f>
        <v/>
      </c>
      <c r="BP16" s="36" t="str">
        <f ca="1">IF(ISBLANK(BP15),"",(IF(ISNA(LOOKUP(9^9,$G15:BO15)),0,LOOKUP(9^9,$G15:BO15))+IF(ISNA(LOOKUP(9^9,INDIRECT(ADDRESS(ROW(BP18),IF(ISNA(MATCH(LOOKUP(9^9,$G15:BO15),$G15:BO15,0)+COLUMN($F15)),0,MATCH(LOOKUP(9^9,$G15:BO15),$G15:BO15,0)+COLUMN($F15)),3)&amp;":"&amp;ADDRESS(ROW(BP18),COLUMN(BO18),4)))),IF(ISNA((LOOKUP(9^9,$G17:BO17))),0,(LOOKUP(9^9,$G17:BO17))),IF(ISNA((LOOKUP(9^9,$G18:BO18))),0,(LOOKUP(9^9,$G18:BO18))))-BP15))</f>
        <v/>
      </c>
      <c r="BQ16" s="36" t="str">
        <f ca="1">IF(ISBLANK(BQ15),"",(IF(ISNA(LOOKUP(9^9,$G15:BP15)),0,LOOKUP(9^9,$G15:BP15))+IF(ISNA(LOOKUP(9^9,INDIRECT(ADDRESS(ROW(BQ18),IF(ISNA(MATCH(LOOKUP(9^9,$G15:BP15),$G15:BP15,0)+COLUMN($F15)),0,MATCH(LOOKUP(9^9,$G15:BP15),$G15:BP15,0)+COLUMN($F15)),3)&amp;":"&amp;ADDRESS(ROW(BQ18),COLUMN(BP18),4)))),IF(ISNA((LOOKUP(9^9,$G17:BP17))),0,(LOOKUP(9^9,$G17:BP17))),IF(ISNA((LOOKUP(9^9,$G18:BP18))),0,(LOOKUP(9^9,$G18:BP18))))-BQ15))</f>
        <v/>
      </c>
      <c r="BR16" s="36" t="str">
        <f ca="1">IF(ISBLANK(BR15),"",(IF(ISNA(LOOKUP(9^9,$G15:BQ15)),0,LOOKUP(9^9,$G15:BQ15))+IF(ISNA(LOOKUP(9^9,INDIRECT(ADDRESS(ROW(BR18),IF(ISNA(MATCH(LOOKUP(9^9,$G15:BQ15),$G15:BQ15,0)+COLUMN($F15)),0,MATCH(LOOKUP(9^9,$G15:BQ15),$G15:BQ15,0)+COLUMN($F15)),3)&amp;":"&amp;ADDRESS(ROW(BR18),COLUMN(BQ18),4)))),IF(ISNA((LOOKUP(9^9,$G17:BQ17))),0,(LOOKUP(9^9,$G17:BQ17))),IF(ISNA((LOOKUP(9^9,$G18:BQ18))),0,(LOOKUP(9^9,$G18:BQ18))))-BR15))</f>
        <v/>
      </c>
      <c r="BS16" s="36" t="str">
        <f ca="1">IF(ISBLANK(BS15),"",(IF(ISNA(LOOKUP(9^9,$G15:BR15)),0,LOOKUP(9^9,$G15:BR15))+IF(ISNA(LOOKUP(9^9,INDIRECT(ADDRESS(ROW(BS18),IF(ISNA(MATCH(LOOKUP(9^9,$G15:BR15),$G15:BR15,0)+COLUMN($F15)),0,MATCH(LOOKUP(9^9,$G15:BR15),$G15:BR15,0)+COLUMN($F15)),3)&amp;":"&amp;ADDRESS(ROW(BS18),COLUMN(BR18),4)))),IF(ISNA((LOOKUP(9^9,$G17:BR17))),0,(LOOKUP(9^9,$G17:BR17))),IF(ISNA((LOOKUP(9^9,$G18:BR18))),0,(LOOKUP(9^9,$G18:BR18))))-BS15))</f>
        <v/>
      </c>
      <c r="BT16" s="36" t="str">
        <f ca="1">IF(ISBLANK(BT15),"",(IF(ISNA(LOOKUP(9^9,$G15:BS15)),0,LOOKUP(9^9,$G15:BS15))+IF(ISNA(LOOKUP(9^9,INDIRECT(ADDRESS(ROW(BT18),IF(ISNA(MATCH(LOOKUP(9^9,$G15:BS15),$G15:BS15,0)+COLUMN($F15)),0,MATCH(LOOKUP(9^9,$G15:BS15),$G15:BS15,0)+COLUMN($F15)),3)&amp;":"&amp;ADDRESS(ROW(BT18),COLUMN(BS18),4)))),IF(ISNA((LOOKUP(9^9,$G17:BS17))),0,(LOOKUP(9^9,$G17:BS17))),IF(ISNA((LOOKUP(9^9,$G18:BS18))),0,(LOOKUP(9^9,$G18:BS18))))-BT15))</f>
        <v/>
      </c>
      <c r="BU16" s="36" t="str">
        <f ca="1">IF(ISBLANK(BU15),"",(IF(ISNA(LOOKUP(9^9,$G15:BT15)),0,LOOKUP(9^9,$G15:BT15))+IF(ISNA(LOOKUP(9^9,INDIRECT(ADDRESS(ROW(BU18),IF(ISNA(MATCH(LOOKUP(9^9,$G15:BT15),$G15:BT15,0)+COLUMN($F15)),0,MATCH(LOOKUP(9^9,$G15:BT15),$G15:BT15,0)+COLUMN($F15)),3)&amp;":"&amp;ADDRESS(ROW(BU18),COLUMN(BT18),4)))),IF(ISNA((LOOKUP(9^9,$G17:BT17))),0,(LOOKUP(9^9,$G17:BT17))),IF(ISNA((LOOKUP(9^9,$G18:BT18))),0,(LOOKUP(9^9,$G18:BT18))))-BU15))</f>
        <v/>
      </c>
      <c r="BV16" s="36" t="str">
        <f ca="1">IF(ISBLANK(BV15),"",(IF(ISNA(LOOKUP(9^9,$G15:BU15)),0,LOOKUP(9^9,$G15:BU15))+IF(ISNA(LOOKUP(9^9,INDIRECT(ADDRESS(ROW(BV18),IF(ISNA(MATCH(LOOKUP(9^9,$G15:BU15),$G15:BU15,0)+COLUMN($F15)),0,MATCH(LOOKUP(9^9,$G15:BU15),$G15:BU15,0)+COLUMN($F15)),3)&amp;":"&amp;ADDRESS(ROW(BV18),COLUMN(BU18),4)))),IF(ISNA((LOOKUP(9^9,$G17:BU17))),0,(LOOKUP(9^9,$G17:BU17))),IF(ISNA((LOOKUP(9^9,$G18:BU18))),0,(LOOKUP(9^9,$G18:BU18))))-BV15))</f>
        <v/>
      </c>
      <c r="BW16" s="36" t="str">
        <f ca="1">IF(ISBLANK(BW15),"",(IF(ISNA(LOOKUP(9^9,$G15:BV15)),0,LOOKUP(9^9,$G15:BV15))+IF(ISNA(LOOKUP(9^9,INDIRECT(ADDRESS(ROW(BW18),IF(ISNA(MATCH(LOOKUP(9^9,$G15:BV15),$G15:BV15,0)+COLUMN($F15)),0,MATCH(LOOKUP(9^9,$G15:BV15),$G15:BV15,0)+COLUMN($F15)),3)&amp;":"&amp;ADDRESS(ROW(BW18),COLUMN(BV18),4)))),IF(ISNA((LOOKUP(9^9,$G17:BV17))),0,(LOOKUP(9^9,$G17:BV17))),IF(ISNA((LOOKUP(9^9,$G18:BV18))),0,(LOOKUP(9^9,$G18:BV18))))-BW15))</f>
        <v/>
      </c>
      <c r="BX16" s="36" t="str">
        <f ca="1">IF(ISBLANK(BX15),"",(IF(ISNA(LOOKUP(9^9,$G15:BW15)),0,LOOKUP(9^9,$G15:BW15))+IF(ISNA(LOOKUP(9^9,INDIRECT(ADDRESS(ROW(BX18),IF(ISNA(MATCH(LOOKUP(9^9,$G15:BW15),$G15:BW15,0)+COLUMN($F15)),0,MATCH(LOOKUP(9^9,$G15:BW15),$G15:BW15,0)+COLUMN($F15)),3)&amp;":"&amp;ADDRESS(ROW(BX18),COLUMN(BW18),4)))),IF(ISNA((LOOKUP(9^9,$G17:BW17))),0,(LOOKUP(9^9,$G17:BW17))),IF(ISNA((LOOKUP(9^9,$G18:BW18))),0,(LOOKUP(9^9,$G18:BW18))))-BX15))</f>
        <v/>
      </c>
      <c r="BY16" s="36" t="str">
        <f ca="1">IF(ISBLANK(BY15),"",(IF(ISNA(LOOKUP(9^9,$G15:BX15)),0,LOOKUP(9^9,$G15:BX15))+IF(ISNA(LOOKUP(9^9,INDIRECT(ADDRESS(ROW(BY18),IF(ISNA(MATCH(LOOKUP(9^9,$G15:BX15),$G15:BX15,0)+COLUMN($F15)),0,MATCH(LOOKUP(9^9,$G15:BX15),$G15:BX15,0)+COLUMN($F15)),3)&amp;":"&amp;ADDRESS(ROW(BY18),COLUMN(BX18),4)))),IF(ISNA((LOOKUP(9^9,$G17:BX17))),0,(LOOKUP(9^9,$G17:BX17))),IF(ISNA((LOOKUP(9^9,$G18:BX18))),0,(LOOKUP(9^9,$G18:BX18))))-BY15))</f>
        <v/>
      </c>
      <c r="BZ16" s="36" t="str">
        <f ca="1">IF(ISBLANK(BZ15),"",(IF(ISNA(LOOKUP(9^9,$G15:BY15)),0,LOOKUP(9^9,$G15:BY15))+IF(ISNA(LOOKUP(9^9,INDIRECT(ADDRESS(ROW(BZ18),IF(ISNA(MATCH(LOOKUP(9^9,$G15:BY15),$G15:BY15,0)+COLUMN($F15)),0,MATCH(LOOKUP(9^9,$G15:BY15),$G15:BY15,0)+COLUMN($F15)),3)&amp;":"&amp;ADDRESS(ROW(BZ18),COLUMN(BY18),4)))),IF(ISNA((LOOKUP(9^9,$G17:BY17))),0,(LOOKUP(9^9,$G17:BY17))),IF(ISNA((LOOKUP(9^9,$G18:BY18))),0,(LOOKUP(9^9,$G18:BY18))))-BZ15))</f>
        <v/>
      </c>
      <c r="CA16" s="36" t="str">
        <f ca="1">IF(ISBLANK(CA15),"",(IF(ISNA(LOOKUP(9^9,$G15:BZ15)),0,LOOKUP(9^9,$G15:BZ15))+IF(ISNA(LOOKUP(9^9,INDIRECT(ADDRESS(ROW(CA18),IF(ISNA(MATCH(LOOKUP(9^9,$G15:BZ15),$G15:BZ15,0)+COLUMN($F15)),0,MATCH(LOOKUP(9^9,$G15:BZ15),$G15:BZ15,0)+COLUMN($F15)),3)&amp;":"&amp;ADDRESS(ROW(CA18),COLUMN(BZ18),4)))),IF(ISNA((LOOKUP(9^9,$G17:BZ17))),0,(LOOKUP(9^9,$G17:BZ17))),IF(ISNA((LOOKUP(9^9,$G18:BZ18))),0,(LOOKUP(9^9,$G18:BZ18))))-CA15))</f>
        <v/>
      </c>
      <c r="CB16" s="36" t="str">
        <f ca="1">IF(ISBLANK(CB15),"",(IF(ISNA(LOOKUP(9^9,$G15:CA15)),0,LOOKUP(9^9,$G15:CA15))+IF(ISNA(LOOKUP(9^9,INDIRECT(ADDRESS(ROW(CB18),IF(ISNA(MATCH(LOOKUP(9^9,$G15:CA15),$G15:CA15,0)+COLUMN($F15)),0,MATCH(LOOKUP(9^9,$G15:CA15),$G15:CA15,0)+COLUMN($F15)),3)&amp;":"&amp;ADDRESS(ROW(CB18),COLUMN(CA18),4)))),IF(ISNA((LOOKUP(9^9,$G17:CA17))),0,(LOOKUP(9^9,$G17:CA17))),IF(ISNA((LOOKUP(9^9,$G18:CA18))),0,(LOOKUP(9^9,$G18:CA18))))-CB15))</f>
        <v/>
      </c>
      <c r="CC16" s="36" t="str">
        <f ca="1">IF(ISBLANK(CC15),"",(IF(ISNA(LOOKUP(9^9,$G15:CB15)),0,LOOKUP(9^9,$G15:CB15))+IF(ISNA(LOOKUP(9^9,INDIRECT(ADDRESS(ROW(CC18),IF(ISNA(MATCH(LOOKUP(9^9,$G15:CB15),$G15:CB15,0)+COLUMN($F15)),0,MATCH(LOOKUP(9^9,$G15:CB15),$G15:CB15,0)+COLUMN($F15)),3)&amp;":"&amp;ADDRESS(ROW(CC18),COLUMN(CB18),4)))),IF(ISNA((LOOKUP(9^9,$G17:CB17))),0,(LOOKUP(9^9,$G17:CB17))),IF(ISNA((LOOKUP(9^9,$G18:CB18))),0,(LOOKUP(9^9,$G18:CB18))))-CC15))</f>
        <v/>
      </c>
      <c r="CD16" s="36" t="str">
        <f ca="1">IF(ISBLANK(CD15),"",(IF(ISNA(LOOKUP(9^9,$G15:CC15)),0,LOOKUP(9^9,$G15:CC15))+IF(ISNA(LOOKUP(9^9,INDIRECT(ADDRESS(ROW(CD18),IF(ISNA(MATCH(LOOKUP(9^9,$G15:CC15),$G15:CC15,0)+COLUMN($F15)),0,MATCH(LOOKUP(9^9,$G15:CC15),$G15:CC15,0)+COLUMN($F15)),3)&amp;":"&amp;ADDRESS(ROW(CD18),COLUMN(CC18),4)))),IF(ISNA((LOOKUP(9^9,$G17:CC17))),0,(LOOKUP(9^9,$G17:CC17))),IF(ISNA((LOOKUP(9^9,$G18:CC18))),0,(LOOKUP(9^9,$G18:CC18))))-CD15))</f>
        <v/>
      </c>
      <c r="CE16" s="36" t="str">
        <f ca="1">IF(ISBLANK(CE15),"",(IF(ISNA(LOOKUP(9^9,$G15:CD15)),0,LOOKUP(9^9,$G15:CD15))+IF(ISNA(LOOKUP(9^9,INDIRECT(ADDRESS(ROW(CE18),IF(ISNA(MATCH(LOOKUP(9^9,$G15:CD15),$G15:CD15,0)+COLUMN($F15)),0,MATCH(LOOKUP(9^9,$G15:CD15),$G15:CD15,0)+COLUMN($F15)),3)&amp;":"&amp;ADDRESS(ROW(CE18),COLUMN(CD18),4)))),IF(ISNA((LOOKUP(9^9,$G17:CD17))),0,(LOOKUP(9^9,$G17:CD17))),IF(ISNA((LOOKUP(9^9,$G18:CD18))),0,(LOOKUP(9^9,$G18:CD18))))-CE15))</f>
        <v/>
      </c>
      <c r="CF16" s="36" t="str">
        <f ca="1">IF(ISBLANK(CF15),"",(IF(ISNA(LOOKUP(9^9,$G15:CE15)),0,LOOKUP(9^9,$G15:CE15))+IF(ISNA(LOOKUP(9^9,INDIRECT(ADDRESS(ROW(CF18),IF(ISNA(MATCH(LOOKUP(9^9,$G15:CE15),$G15:CE15,0)+COLUMN($F15)),0,MATCH(LOOKUP(9^9,$G15:CE15),$G15:CE15,0)+COLUMN($F15)),3)&amp;":"&amp;ADDRESS(ROW(CF18),COLUMN(CE18),4)))),IF(ISNA((LOOKUP(9^9,$G17:CE17))),0,(LOOKUP(9^9,$G17:CE17))),IF(ISNA((LOOKUP(9^9,$G18:CE18))),0,(LOOKUP(9^9,$G18:CE18))))-CF15))</f>
        <v/>
      </c>
      <c r="CG16" s="36" t="str">
        <f ca="1">IF(ISBLANK(CG15),"",(IF(ISNA(LOOKUP(9^9,$G15:CF15)),0,LOOKUP(9^9,$G15:CF15))+IF(ISNA(LOOKUP(9^9,INDIRECT(ADDRESS(ROW(CG18),IF(ISNA(MATCH(LOOKUP(9^9,$G15:CF15),$G15:CF15,0)+COLUMN($F15)),0,MATCH(LOOKUP(9^9,$G15:CF15),$G15:CF15,0)+COLUMN($F15)),3)&amp;":"&amp;ADDRESS(ROW(CG18),COLUMN(CF18),4)))),IF(ISNA((LOOKUP(9^9,$G17:CF17))),0,(LOOKUP(9^9,$G17:CF17))),IF(ISNA((LOOKUP(9^9,$G18:CF18))),0,(LOOKUP(9^9,$G18:CF18))))-CG15))</f>
        <v/>
      </c>
      <c r="CH16" s="36" t="str">
        <f ca="1">IF(ISBLANK(CH15),"",(IF(ISNA(LOOKUP(9^9,$G15:CG15)),0,LOOKUP(9^9,$G15:CG15))+IF(ISNA(LOOKUP(9^9,INDIRECT(ADDRESS(ROW(CH18),IF(ISNA(MATCH(LOOKUP(9^9,$G15:CG15),$G15:CG15,0)+COLUMN($F15)),0,MATCH(LOOKUP(9^9,$G15:CG15),$G15:CG15,0)+COLUMN($F15)),3)&amp;":"&amp;ADDRESS(ROW(CH18),COLUMN(CG18),4)))),IF(ISNA((LOOKUP(9^9,$G17:CG17))),0,(LOOKUP(9^9,$G17:CG17))),IF(ISNA((LOOKUP(9^9,$G18:CG18))),0,(LOOKUP(9^9,$G18:CG18))))-CH15))</f>
        <v/>
      </c>
      <c r="CI16" s="36" t="str">
        <f ca="1">IF(ISBLANK(CI15),"",(IF(ISNA(LOOKUP(9^9,$G15:CH15)),0,LOOKUP(9^9,$G15:CH15))+IF(ISNA(LOOKUP(9^9,INDIRECT(ADDRESS(ROW(CI18),IF(ISNA(MATCH(LOOKUP(9^9,$G15:CH15),$G15:CH15,0)+COLUMN($F15)),0,MATCH(LOOKUP(9^9,$G15:CH15),$G15:CH15,0)+COLUMN($F15)),3)&amp;":"&amp;ADDRESS(ROW(CI18),COLUMN(CH18),4)))),IF(ISNA((LOOKUP(9^9,$G17:CH17))),0,(LOOKUP(9^9,$G17:CH17))),IF(ISNA((LOOKUP(9^9,$G18:CH18))),0,(LOOKUP(9^9,$G18:CH18))))-CI15))</f>
        <v/>
      </c>
      <c r="CJ16" s="36" t="str">
        <f ca="1">IF(ISBLANK(CJ15),"",(IF(ISNA(LOOKUP(9^9,$G15:CI15)),0,LOOKUP(9^9,$G15:CI15))+IF(ISNA(LOOKUP(9^9,INDIRECT(ADDRESS(ROW(CJ18),IF(ISNA(MATCH(LOOKUP(9^9,$G15:CI15),$G15:CI15,0)+COLUMN($F15)),0,MATCH(LOOKUP(9^9,$G15:CI15),$G15:CI15,0)+COLUMN($F15)),3)&amp;":"&amp;ADDRESS(ROW(CJ18),COLUMN(CI18),4)))),IF(ISNA((LOOKUP(9^9,$G17:CI17))),0,(LOOKUP(9^9,$G17:CI17))),IF(ISNA((LOOKUP(9^9,$G18:CI18))),0,(LOOKUP(9^9,$G18:CI18))))-CJ15))</f>
        <v/>
      </c>
      <c r="CK16" s="36" t="str">
        <f ca="1">IF(ISBLANK(CK15),"",(IF(ISNA(LOOKUP(9^9,$G15:CJ15)),0,LOOKUP(9^9,$G15:CJ15))+IF(ISNA(LOOKUP(9^9,INDIRECT(ADDRESS(ROW(CK18),IF(ISNA(MATCH(LOOKUP(9^9,$G15:CJ15),$G15:CJ15,0)+COLUMN($F15)),0,MATCH(LOOKUP(9^9,$G15:CJ15),$G15:CJ15,0)+COLUMN($F15)),3)&amp;":"&amp;ADDRESS(ROW(CK18),COLUMN(CJ18),4)))),IF(ISNA((LOOKUP(9^9,$G17:CJ17))),0,(LOOKUP(9^9,$G17:CJ17))),IF(ISNA((LOOKUP(9^9,$G18:CJ18))),0,(LOOKUP(9^9,$G18:CJ18))))-CK15))</f>
        <v/>
      </c>
      <c r="CL16" s="36" t="str">
        <f ca="1">IF(ISBLANK(CL15),"",(IF(ISNA(LOOKUP(9^9,$G15:CK15)),0,LOOKUP(9^9,$G15:CK15))+IF(ISNA(LOOKUP(9^9,INDIRECT(ADDRESS(ROW(CL18),IF(ISNA(MATCH(LOOKUP(9^9,$G15:CK15),$G15:CK15,0)+COLUMN($F15)),0,MATCH(LOOKUP(9^9,$G15:CK15),$G15:CK15,0)+COLUMN($F15)),3)&amp;":"&amp;ADDRESS(ROW(CL18),COLUMN(CK18),4)))),IF(ISNA((LOOKUP(9^9,$G17:CK17))),0,(LOOKUP(9^9,$G17:CK17))),IF(ISNA((LOOKUP(9^9,$G18:CK18))),0,(LOOKUP(9^9,$G18:CK18))))-CL15))</f>
        <v/>
      </c>
      <c r="CM16" s="36" t="str">
        <f ca="1">IF(ISBLANK(CM15),"",(IF(ISNA(LOOKUP(9^9,$G15:CL15)),0,LOOKUP(9^9,$G15:CL15))+IF(ISNA(LOOKUP(9^9,INDIRECT(ADDRESS(ROW(CM18),IF(ISNA(MATCH(LOOKUP(9^9,$G15:CL15),$G15:CL15,0)+COLUMN($F15)),0,MATCH(LOOKUP(9^9,$G15:CL15),$G15:CL15,0)+COLUMN($F15)),3)&amp;":"&amp;ADDRESS(ROW(CM18),COLUMN(CL18),4)))),IF(ISNA((LOOKUP(9^9,$G17:CL17))),0,(LOOKUP(9^9,$G17:CL17))),IF(ISNA((LOOKUP(9^9,$G18:CL18))),0,(LOOKUP(9^9,$G18:CL18))))-CM15))</f>
        <v/>
      </c>
      <c r="CN16" s="36" t="str">
        <f ca="1">IF(ISBLANK(CN15),"",(IF(ISNA(LOOKUP(9^9,$G15:CM15)),0,LOOKUP(9^9,$G15:CM15))+IF(ISNA(LOOKUP(9^9,INDIRECT(ADDRESS(ROW(CN18),IF(ISNA(MATCH(LOOKUP(9^9,$G15:CM15),$G15:CM15,0)+COLUMN($F15)),0,MATCH(LOOKUP(9^9,$G15:CM15),$G15:CM15,0)+COLUMN($F15)),3)&amp;":"&amp;ADDRESS(ROW(CN18),COLUMN(CM18),4)))),IF(ISNA((LOOKUP(9^9,$G17:CM17))),0,(LOOKUP(9^9,$G17:CM17))),IF(ISNA((LOOKUP(9^9,$G18:CM18))),0,(LOOKUP(9^9,$G18:CM18))))-CN15))</f>
        <v/>
      </c>
      <c r="CO16" s="36" t="str">
        <f ca="1">IF(ISBLANK(CO15),"",(IF(ISNA(LOOKUP(9^9,$G15:CN15)),0,LOOKUP(9^9,$G15:CN15))+IF(ISNA(LOOKUP(9^9,INDIRECT(ADDRESS(ROW(CO18),IF(ISNA(MATCH(LOOKUP(9^9,$G15:CN15),$G15:CN15,0)+COLUMN($F15)),0,MATCH(LOOKUP(9^9,$G15:CN15),$G15:CN15,0)+COLUMN($F15)),3)&amp;":"&amp;ADDRESS(ROW(CO18),COLUMN(CN18),4)))),IF(ISNA((LOOKUP(9^9,$G17:CN17))),0,(LOOKUP(9^9,$G17:CN17))),IF(ISNA((LOOKUP(9^9,$G18:CN18))),0,(LOOKUP(9^9,$G18:CN18))))-CO15))</f>
        <v/>
      </c>
      <c r="CP16" s="36" t="str">
        <f ca="1">IF(ISBLANK(CP15),"",(IF(ISNA(LOOKUP(9^9,$G15:CO15)),0,LOOKUP(9^9,$G15:CO15))+IF(ISNA(LOOKUP(9^9,INDIRECT(ADDRESS(ROW(CP18),IF(ISNA(MATCH(LOOKUP(9^9,$G15:CO15),$G15:CO15,0)+COLUMN($F15)),0,MATCH(LOOKUP(9^9,$G15:CO15),$G15:CO15,0)+COLUMN($F15)),3)&amp;":"&amp;ADDRESS(ROW(CP18),COLUMN(CO18),4)))),IF(ISNA((LOOKUP(9^9,$G17:CO17))),0,(LOOKUP(9^9,$G17:CO17))),IF(ISNA((LOOKUP(9^9,$G18:CO18))),0,(LOOKUP(9^9,$G18:CO18))))-CP15))</f>
        <v/>
      </c>
      <c r="CQ16" s="36" t="str">
        <f ca="1">IF(ISBLANK(CQ15),"",(IF(ISNA(LOOKUP(9^9,$G15:CP15)),0,LOOKUP(9^9,$G15:CP15))+IF(ISNA(LOOKUP(9^9,INDIRECT(ADDRESS(ROW(CQ18),IF(ISNA(MATCH(LOOKUP(9^9,$G15:CP15),$G15:CP15,0)+COLUMN($F15)),0,MATCH(LOOKUP(9^9,$G15:CP15),$G15:CP15,0)+COLUMN($F15)),3)&amp;":"&amp;ADDRESS(ROW(CQ18),COLUMN(CP18),4)))),IF(ISNA((LOOKUP(9^9,$G17:CP17))),0,(LOOKUP(9^9,$G17:CP17))),IF(ISNA((LOOKUP(9^9,$G18:CP18))),0,(LOOKUP(9^9,$G18:CP18))))-CQ15))</f>
        <v/>
      </c>
      <c r="CR16" s="36" t="str">
        <f ca="1">IF(ISBLANK(CR15),"",(IF(ISNA(LOOKUP(9^9,$G15:CQ15)),0,LOOKUP(9^9,$G15:CQ15))+IF(ISNA(LOOKUP(9^9,INDIRECT(ADDRESS(ROW(CR18),IF(ISNA(MATCH(LOOKUP(9^9,$G15:CQ15),$G15:CQ15,0)+COLUMN($F15)),0,MATCH(LOOKUP(9^9,$G15:CQ15),$G15:CQ15,0)+COLUMN($F15)),3)&amp;":"&amp;ADDRESS(ROW(CR18),COLUMN(CQ18),4)))),IF(ISNA((LOOKUP(9^9,$G17:CQ17))),0,(LOOKUP(9^9,$G17:CQ17))),IF(ISNA((LOOKUP(9^9,$G18:CQ18))),0,(LOOKUP(9^9,$G18:CQ18))))-CR15))</f>
        <v/>
      </c>
      <c r="CS16" s="36" t="str">
        <f ca="1">IF(ISBLANK(CS15),"",(IF(ISNA(LOOKUP(9^9,$G15:CR15)),0,LOOKUP(9^9,$G15:CR15))+IF(ISNA(LOOKUP(9^9,INDIRECT(ADDRESS(ROW(CS18),IF(ISNA(MATCH(LOOKUP(9^9,$G15:CR15),$G15:CR15,0)+COLUMN($F15)),0,MATCH(LOOKUP(9^9,$G15:CR15),$G15:CR15,0)+COLUMN($F15)),3)&amp;":"&amp;ADDRESS(ROW(CS18),COLUMN(CR18),4)))),IF(ISNA((LOOKUP(9^9,$G17:CR17))),0,(LOOKUP(9^9,$G17:CR17))),IF(ISNA((LOOKUP(9^9,$G18:CR18))),0,(LOOKUP(9^9,$G18:CR18))))-CS15))</f>
        <v/>
      </c>
      <c r="CT16" s="36" t="str">
        <f ca="1">IF(ISBLANK(CT15),"",(IF(ISNA(LOOKUP(9^9,$G15:CS15)),0,LOOKUP(9^9,$G15:CS15))+IF(ISNA(LOOKUP(9^9,INDIRECT(ADDRESS(ROW(CT18),IF(ISNA(MATCH(LOOKUP(9^9,$G15:CS15),$G15:CS15,0)+COLUMN($F15)),0,MATCH(LOOKUP(9^9,$G15:CS15),$G15:CS15,0)+COLUMN($F15)),3)&amp;":"&amp;ADDRESS(ROW(CT18),COLUMN(CS18),4)))),IF(ISNA((LOOKUP(9^9,$G17:CS17))),0,(LOOKUP(9^9,$G17:CS17))),IF(ISNA((LOOKUP(9^9,$G18:CS18))),0,(LOOKUP(9^9,$G18:CS18))))-CT15))</f>
        <v/>
      </c>
      <c r="CU16" s="36" t="str">
        <f ca="1">IF(ISBLANK(CU15),"",(IF(ISNA(LOOKUP(9^9,$G15:CT15)),0,LOOKUP(9^9,$G15:CT15))+IF(ISNA(LOOKUP(9^9,INDIRECT(ADDRESS(ROW(CU18),IF(ISNA(MATCH(LOOKUP(9^9,$G15:CT15),$G15:CT15,0)+COLUMN($F15)),0,MATCH(LOOKUP(9^9,$G15:CT15),$G15:CT15,0)+COLUMN($F15)),3)&amp;":"&amp;ADDRESS(ROW(CU18),COLUMN(CT18),4)))),IF(ISNA((LOOKUP(9^9,$G17:CT17))),0,(LOOKUP(9^9,$G17:CT17))),IF(ISNA((LOOKUP(9^9,$G18:CT18))),0,(LOOKUP(9^9,$G18:CT18))))-CU15))</f>
        <v/>
      </c>
      <c r="CV16" s="36" t="str">
        <f ca="1">IF(ISBLANK(CV15),"",(IF(ISNA(LOOKUP(9^9,$G15:CU15)),0,LOOKUP(9^9,$G15:CU15))+IF(ISNA(LOOKUP(9^9,INDIRECT(ADDRESS(ROW(CV18),IF(ISNA(MATCH(LOOKUP(9^9,$G15:CU15),$G15:CU15,0)+COLUMN($F15)),0,MATCH(LOOKUP(9^9,$G15:CU15),$G15:CU15,0)+COLUMN($F15)),3)&amp;":"&amp;ADDRESS(ROW(CV18),COLUMN(CU18),4)))),IF(ISNA((LOOKUP(9^9,$G17:CU17))),0,(LOOKUP(9^9,$G17:CU17))),IF(ISNA((LOOKUP(9^9,$G18:CU18))),0,(LOOKUP(9^9,$G18:CU18))))-CV15))</f>
        <v/>
      </c>
      <c r="CW16" s="36" t="str">
        <f ca="1">IF(ISBLANK(CW15),"",(IF(ISNA(LOOKUP(9^9,$G15:CV15)),0,LOOKUP(9^9,$G15:CV15))+IF(ISNA(LOOKUP(9^9,INDIRECT(ADDRESS(ROW(CW18),IF(ISNA(MATCH(LOOKUP(9^9,$G15:CV15),$G15:CV15,0)+COLUMN($F15)),0,MATCH(LOOKUP(9^9,$G15:CV15),$G15:CV15,0)+COLUMN($F15)),3)&amp;":"&amp;ADDRESS(ROW(CW18),COLUMN(CV18),4)))),IF(ISNA((LOOKUP(9^9,$G17:CV17))),0,(LOOKUP(9^9,$G17:CV17))),IF(ISNA((LOOKUP(9^9,$G18:CV18))),0,(LOOKUP(9^9,$G18:CV18))))-CW15))</f>
        <v/>
      </c>
      <c r="CX16" s="36" t="str">
        <f ca="1">IF(ISBLANK(CX15),"",(IF(ISNA(LOOKUP(9^9,$G15:CW15)),0,LOOKUP(9^9,$G15:CW15))+IF(ISNA(LOOKUP(9^9,INDIRECT(ADDRESS(ROW(CX18),IF(ISNA(MATCH(LOOKUP(9^9,$G15:CW15),$G15:CW15,0)+COLUMN($F15)),0,MATCH(LOOKUP(9^9,$G15:CW15),$G15:CW15,0)+COLUMN($F15)),3)&amp;":"&amp;ADDRESS(ROW(CX18),COLUMN(CW18),4)))),IF(ISNA((LOOKUP(9^9,$G17:CW17))),0,(LOOKUP(9^9,$G17:CW17))),IF(ISNA((LOOKUP(9^9,$G18:CW18))),0,(LOOKUP(9^9,$G18:CW18))))-CX15))</f>
        <v/>
      </c>
      <c r="CY16" s="36" t="str">
        <f ca="1">IF(ISBLANK(CY15),"",(IF(ISNA(LOOKUP(9^9,$G15:CX15)),0,LOOKUP(9^9,$G15:CX15))+IF(ISNA(LOOKUP(9^9,INDIRECT(ADDRESS(ROW(CY18),IF(ISNA(MATCH(LOOKUP(9^9,$G15:CX15),$G15:CX15,0)+COLUMN($F15)),0,MATCH(LOOKUP(9^9,$G15:CX15),$G15:CX15,0)+COLUMN($F15)),3)&amp;":"&amp;ADDRESS(ROW(CY18),COLUMN(CX18),4)))),IF(ISNA((LOOKUP(9^9,$G17:CX17))),0,(LOOKUP(9^9,$G17:CX17))),IF(ISNA((LOOKUP(9^9,$G18:CX18))),0,(LOOKUP(9^9,$G18:CX18))))-CY15))</f>
        <v/>
      </c>
      <c r="CZ16" s="36" t="str">
        <f ca="1">IF(ISBLANK(CZ15),"",(IF(ISNA(LOOKUP(9^9,$G15:CY15)),0,LOOKUP(9^9,$G15:CY15))+IF(ISNA(LOOKUP(9^9,INDIRECT(ADDRESS(ROW(CZ18),IF(ISNA(MATCH(LOOKUP(9^9,$G15:CY15),$G15:CY15,0)+COLUMN($F15)),0,MATCH(LOOKUP(9^9,$G15:CY15),$G15:CY15,0)+COLUMN($F15)),3)&amp;":"&amp;ADDRESS(ROW(CZ18),COLUMN(CY18),4)))),IF(ISNA((LOOKUP(9^9,$G17:CY17))),0,(LOOKUP(9^9,$G17:CY17))),IF(ISNA((LOOKUP(9^9,$G18:CY18))),0,(LOOKUP(9^9,$G18:CY18))))-CZ15))</f>
        <v/>
      </c>
      <c r="DA16" s="36" t="str">
        <f ca="1">IF(ISBLANK(DA15),"",(IF(ISNA(LOOKUP(9^9,$G15:CZ15)),0,LOOKUP(9^9,$G15:CZ15))+IF(ISNA(LOOKUP(9^9,INDIRECT(ADDRESS(ROW(DA18),IF(ISNA(MATCH(LOOKUP(9^9,$G15:CZ15),$G15:CZ15,0)+COLUMN($F15)),0,MATCH(LOOKUP(9^9,$G15:CZ15),$G15:CZ15,0)+COLUMN($F15)),3)&amp;":"&amp;ADDRESS(ROW(DA18),COLUMN(CZ18),4)))),IF(ISNA((LOOKUP(9^9,$G17:CZ17))),0,(LOOKUP(9^9,$G17:CZ17))),IF(ISNA((LOOKUP(9^9,$G18:CZ18))),0,(LOOKUP(9^9,$G18:CZ18))))-DA15))</f>
        <v/>
      </c>
      <c r="DB16" s="36" t="str">
        <f ca="1">IF(ISBLANK(DB15),"",(IF(ISNA(LOOKUP(9^9,$G15:DA15)),0,LOOKUP(9^9,$G15:DA15))+IF(ISNA(LOOKUP(9^9,INDIRECT(ADDRESS(ROW(DB18),IF(ISNA(MATCH(LOOKUP(9^9,$G15:DA15),$G15:DA15,0)+COLUMN($F15)),0,MATCH(LOOKUP(9^9,$G15:DA15),$G15:DA15,0)+COLUMN($F15)),3)&amp;":"&amp;ADDRESS(ROW(DB18),COLUMN(DA18),4)))),IF(ISNA((LOOKUP(9^9,$G17:DA17))),0,(LOOKUP(9^9,$G17:DA17))),IF(ISNA((LOOKUP(9^9,$G18:DA18))),0,(LOOKUP(9^9,$G18:DA18))))-DB15))</f>
        <v/>
      </c>
      <c r="DC16" s="36" t="str">
        <f ca="1">IF(ISBLANK(DC15),"",(IF(ISNA(LOOKUP(9^9,$G15:DB15)),0,LOOKUP(9^9,$G15:DB15))+IF(ISNA(LOOKUP(9^9,INDIRECT(ADDRESS(ROW(DC18),IF(ISNA(MATCH(LOOKUP(9^9,$G15:DB15),$G15:DB15,0)+COLUMN($F15)),0,MATCH(LOOKUP(9^9,$G15:DB15),$G15:DB15,0)+COLUMN($F15)),3)&amp;":"&amp;ADDRESS(ROW(DC18),COLUMN(DB18),4)))),IF(ISNA((LOOKUP(9^9,$G17:DB17))),0,(LOOKUP(9^9,$G17:DB17))),IF(ISNA((LOOKUP(9^9,$G18:DB18))),0,(LOOKUP(9^9,$G18:DB18))))-DC15))</f>
        <v/>
      </c>
      <c r="DD16" s="36" t="str">
        <f ca="1">IF(ISBLANK(DD15),"",(IF(ISNA(LOOKUP(9^9,$G15:DC15)),0,LOOKUP(9^9,$G15:DC15))+IF(ISNA(LOOKUP(9^9,INDIRECT(ADDRESS(ROW(DD18),IF(ISNA(MATCH(LOOKUP(9^9,$G15:DC15),$G15:DC15,0)+COLUMN($F15)),0,MATCH(LOOKUP(9^9,$G15:DC15),$G15:DC15,0)+COLUMN($F15)),3)&amp;":"&amp;ADDRESS(ROW(DD18),COLUMN(DC18),4)))),IF(ISNA((LOOKUP(9^9,$G17:DC17))),0,(LOOKUP(9^9,$G17:DC17))),IF(ISNA((LOOKUP(9^9,$G18:DC18))),0,(LOOKUP(9^9,$G18:DC18))))-DD15))</f>
        <v/>
      </c>
      <c r="DE16" s="36" t="str">
        <f ca="1">IF(ISBLANK(DE15),"",(IF(ISNA(LOOKUP(9^9,$G15:DD15)),0,LOOKUP(9^9,$G15:DD15))+IF(ISNA(LOOKUP(9^9,INDIRECT(ADDRESS(ROW(DE18),IF(ISNA(MATCH(LOOKUP(9^9,$G15:DD15),$G15:DD15,0)+COLUMN($F15)),0,MATCH(LOOKUP(9^9,$G15:DD15),$G15:DD15,0)+COLUMN($F15)),3)&amp;":"&amp;ADDRESS(ROW(DE18),COLUMN(DD18),4)))),IF(ISNA((LOOKUP(9^9,$G17:DD17))),0,(LOOKUP(9^9,$G17:DD17))),IF(ISNA((LOOKUP(9^9,$G18:DD18))),0,(LOOKUP(9^9,$G18:DD18))))-DE15))</f>
        <v/>
      </c>
      <c r="DF16" s="36" t="str">
        <f ca="1">IF(ISBLANK(DF15),"",(IF(ISNA(LOOKUP(9^9,$G15:DE15)),0,LOOKUP(9^9,$G15:DE15))+IF(ISNA(LOOKUP(9^9,INDIRECT(ADDRESS(ROW(DF18),IF(ISNA(MATCH(LOOKUP(9^9,$G15:DE15),$G15:DE15,0)+COLUMN($F15)),0,MATCH(LOOKUP(9^9,$G15:DE15),$G15:DE15,0)+COLUMN($F15)),3)&amp;":"&amp;ADDRESS(ROW(DF18),COLUMN(DE18),4)))),IF(ISNA((LOOKUP(9^9,$G17:DE17))),0,(LOOKUP(9^9,$G17:DE17))),IF(ISNA((LOOKUP(9^9,$G18:DE18))),0,(LOOKUP(9^9,$G18:DE18))))-DF15))</f>
        <v/>
      </c>
      <c r="DG16" s="36" t="str">
        <f ca="1">IF(ISBLANK(DG15),"",(IF(ISNA(LOOKUP(9^9,$G15:DF15)),0,LOOKUP(9^9,$G15:DF15))+IF(ISNA(LOOKUP(9^9,INDIRECT(ADDRESS(ROW(DG18),IF(ISNA(MATCH(LOOKUP(9^9,$G15:DF15),$G15:DF15,0)+COLUMN($F15)),0,MATCH(LOOKUP(9^9,$G15:DF15),$G15:DF15,0)+COLUMN($F15)),3)&amp;":"&amp;ADDRESS(ROW(DG18),COLUMN(DF18),4)))),IF(ISNA((LOOKUP(9^9,$G17:DF17))),0,(LOOKUP(9^9,$G17:DF17))),IF(ISNA((LOOKUP(9^9,$G18:DF18))),0,(LOOKUP(9^9,$G18:DF18))))-DG15))</f>
        <v/>
      </c>
      <c r="DH16" s="36" t="str">
        <f ca="1">IF(ISBLANK(DH15),"",(IF(ISNA(LOOKUP(9^9,$G15:DG15)),0,LOOKUP(9^9,$G15:DG15))+IF(ISNA(LOOKUP(9^9,INDIRECT(ADDRESS(ROW(DH18),IF(ISNA(MATCH(LOOKUP(9^9,$G15:DG15),$G15:DG15,0)+COLUMN($F15)),0,MATCH(LOOKUP(9^9,$G15:DG15),$G15:DG15,0)+COLUMN($F15)),3)&amp;":"&amp;ADDRESS(ROW(DH18),COLUMN(DG18),4)))),IF(ISNA((LOOKUP(9^9,$G17:DG17))),0,(LOOKUP(9^9,$G17:DG17))),IF(ISNA((LOOKUP(9^9,$G18:DG18))),0,(LOOKUP(9^9,$G18:DG18))))-DH15))</f>
        <v/>
      </c>
      <c r="DI16" s="36" t="str">
        <f ca="1">IF(ISBLANK(DI15),"",(IF(ISNA(LOOKUP(9^9,$G15:DH15)),0,LOOKUP(9^9,$G15:DH15))+IF(ISNA(LOOKUP(9^9,INDIRECT(ADDRESS(ROW(DI18),IF(ISNA(MATCH(LOOKUP(9^9,$G15:DH15),$G15:DH15,0)+COLUMN($F15)),0,MATCH(LOOKUP(9^9,$G15:DH15),$G15:DH15,0)+COLUMN($F15)),3)&amp;":"&amp;ADDRESS(ROW(DI18),COLUMN(DH18),4)))),IF(ISNA((LOOKUP(9^9,$G17:DH17))),0,(LOOKUP(9^9,$G17:DH17))),IF(ISNA((LOOKUP(9^9,$G18:DH18))),0,(LOOKUP(9^9,$G18:DH18))))-DI15))</f>
        <v/>
      </c>
      <c r="DJ16" s="36" t="str">
        <f ca="1">IF(ISBLANK(DJ15),"",(IF(ISNA(LOOKUP(9^9,$G15:DI15)),0,LOOKUP(9^9,$G15:DI15))+IF(ISNA(LOOKUP(9^9,INDIRECT(ADDRESS(ROW(DJ18),IF(ISNA(MATCH(LOOKUP(9^9,$G15:DI15),$G15:DI15,0)+COLUMN($F15)),0,MATCH(LOOKUP(9^9,$G15:DI15),$G15:DI15,0)+COLUMN($F15)),3)&amp;":"&amp;ADDRESS(ROW(DJ18),COLUMN(DI18),4)))),IF(ISNA((LOOKUP(9^9,$G17:DI17))),0,(LOOKUP(9^9,$G17:DI17))),IF(ISNA((LOOKUP(9^9,$G18:DI18))),0,(LOOKUP(9^9,$G18:DI18))))-DJ15))</f>
        <v/>
      </c>
      <c r="DK16" s="36" t="str">
        <f ca="1">IF(ISBLANK(DK15),"",(IF(ISNA(LOOKUP(9^9,$G15:DJ15)),0,LOOKUP(9^9,$G15:DJ15))+IF(ISNA(LOOKUP(9^9,INDIRECT(ADDRESS(ROW(DK18),IF(ISNA(MATCH(LOOKUP(9^9,$G15:DJ15),$G15:DJ15,0)+COLUMN($F15)),0,MATCH(LOOKUP(9^9,$G15:DJ15),$G15:DJ15,0)+COLUMN($F15)),3)&amp;":"&amp;ADDRESS(ROW(DK18),COLUMN(DJ18),4)))),IF(ISNA((LOOKUP(9^9,$G17:DJ17))),0,(LOOKUP(9^9,$G17:DJ17))),IF(ISNA((LOOKUP(9^9,$G18:DJ18))),0,(LOOKUP(9^9,$G18:DJ18))))-DK15))</f>
        <v/>
      </c>
      <c r="DL16" s="36" t="str">
        <f ca="1">IF(ISBLANK(DL15),"",(IF(ISNA(LOOKUP(9^9,$G15:DK15)),0,LOOKUP(9^9,$G15:DK15))+IF(ISNA(LOOKUP(9^9,INDIRECT(ADDRESS(ROW(DL18),IF(ISNA(MATCH(LOOKUP(9^9,$G15:DK15),$G15:DK15,0)+COLUMN($F15)),0,MATCH(LOOKUP(9^9,$G15:DK15),$G15:DK15,0)+COLUMN($F15)),3)&amp;":"&amp;ADDRESS(ROW(DL18),COLUMN(DK18),4)))),IF(ISNA((LOOKUP(9^9,$G17:DK17))),0,(LOOKUP(9^9,$G17:DK17))),IF(ISNA((LOOKUP(9^9,$G18:DK18))),0,(LOOKUP(9^9,$G18:DK18))))-DL15))</f>
        <v/>
      </c>
      <c r="DM16" s="36" t="str">
        <f ca="1">IF(ISBLANK(DM15),"",(IF(ISNA(LOOKUP(9^9,$G15:DL15)),0,LOOKUP(9^9,$G15:DL15))+IF(ISNA(LOOKUP(9^9,INDIRECT(ADDRESS(ROW(DM18),IF(ISNA(MATCH(LOOKUP(9^9,$G15:DL15),$G15:DL15,0)+COLUMN($F15)),0,MATCH(LOOKUP(9^9,$G15:DL15),$G15:DL15,0)+COLUMN($F15)),3)&amp;":"&amp;ADDRESS(ROW(DM18),COLUMN(DL18),4)))),IF(ISNA((LOOKUP(9^9,$G17:DL17))),0,(LOOKUP(9^9,$G17:DL17))),IF(ISNA((LOOKUP(9^9,$G18:DL18))),0,(LOOKUP(9^9,$G18:DL18))))-DM15))</f>
        <v/>
      </c>
      <c r="DN16" s="36" t="str">
        <f ca="1">IF(ISBLANK(DN15),"",(IF(ISNA(LOOKUP(9^9,$G15:DM15)),0,LOOKUP(9^9,$G15:DM15))+IF(ISNA(LOOKUP(9^9,INDIRECT(ADDRESS(ROW(DN18),IF(ISNA(MATCH(LOOKUP(9^9,$G15:DM15),$G15:DM15,0)+COLUMN($F15)),0,MATCH(LOOKUP(9^9,$G15:DM15),$G15:DM15,0)+COLUMN($F15)),3)&amp;":"&amp;ADDRESS(ROW(DN18),COLUMN(DM18),4)))),IF(ISNA((LOOKUP(9^9,$G17:DM17))),0,(LOOKUP(9^9,$G17:DM17))),IF(ISNA((LOOKUP(9^9,$G18:DM18))),0,(LOOKUP(9^9,$G18:DM18))))-DN15))</f>
        <v/>
      </c>
      <c r="DO16" s="36" t="str">
        <f ca="1">IF(ISBLANK(DO15),"",(IF(ISNA(LOOKUP(9^9,$G15:DN15)),0,LOOKUP(9^9,$G15:DN15))+IF(ISNA(LOOKUP(9^9,INDIRECT(ADDRESS(ROW(DO18),IF(ISNA(MATCH(LOOKUP(9^9,$G15:DN15),$G15:DN15,0)+COLUMN($F15)),0,MATCH(LOOKUP(9^9,$G15:DN15),$G15:DN15,0)+COLUMN($F15)),3)&amp;":"&amp;ADDRESS(ROW(DO18),COLUMN(DN18),4)))),IF(ISNA((LOOKUP(9^9,$G17:DN17))),0,(LOOKUP(9^9,$G17:DN17))),IF(ISNA((LOOKUP(9^9,$G18:DN18))),0,(LOOKUP(9^9,$G18:DN18))))-DO15))</f>
        <v/>
      </c>
      <c r="DP16" s="36" t="str">
        <f ca="1">IF(ISBLANK(DP15),"",(IF(ISNA(LOOKUP(9^9,$G15:DO15)),0,LOOKUP(9^9,$G15:DO15))+IF(ISNA(LOOKUP(9^9,INDIRECT(ADDRESS(ROW(DP18),IF(ISNA(MATCH(LOOKUP(9^9,$G15:DO15),$G15:DO15,0)+COLUMN($F15)),0,MATCH(LOOKUP(9^9,$G15:DO15),$G15:DO15,0)+COLUMN($F15)),3)&amp;":"&amp;ADDRESS(ROW(DP18),COLUMN(DO18),4)))),IF(ISNA((LOOKUP(9^9,$G17:DO17))),0,(LOOKUP(9^9,$G17:DO17))),IF(ISNA((LOOKUP(9^9,$G18:DO18))),0,(LOOKUP(9^9,$G18:DO18))))-DP15))</f>
        <v/>
      </c>
      <c r="DQ16" s="36" t="str">
        <f ca="1">IF(ISBLANK(DQ15),"",(IF(ISNA(LOOKUP(9^9,$G15:DP15)),0,LOOKUP(9^9,$G15:DP15))+IF(ISNA(LOOKUP(9^9,INDIRECT(ADDRESS(ROW(DQ18),IF(ISNA(MATCH(LOOKUP(9^9,$G15:DP15),$G15:DP15,0)+COLUMN($F15)),0,MATCH(LOOKUP(9^9,$G15:DP15),$G15:DP15,0)+COLUMN($F15)),3)&amp;":"&amp;ADDRESS(ROW(DQ18),COLUMN(DP18),4)))),IF(ISNA((LOOKUP(9^9,$G17:DP17))),0,(LOOKUP(9^9,$G17:DP17))),IF(ISNA((LOOKUP(9^9,$G18:DP18))),0,(LOOKUP(9^9,$G18:DP18))))-DQ15))</f>
        <v/>
      </c>
      <c r="DR16" s="36" t="str">
        <f ca="1">IF(ISBLANK(DR15),"",(IF(ISNA(LOOKUP(9^9,$G15:DQ15)),0,LOOKUP(9^9,$G15:DQ15))+IF(ISNA(LOOKUP(9^9,INDIRECT(ADDRESS(ROW(DR18),IF(ISNA(MATCH(LOOKUP(9^9,$G15:DQ15),$G15:DQ15,0)+COLUMN($F15)),0,MATCH(LOOKUP(9^9,$G15:DQ15),$G15:DQ15,0)+COLUMN($F15)),3)&amp;":"&amp;ADDRESS(ROW(DR18),COLUMN(DQ18),4)))),IF(ISNA((LOOKUP(9^9,$G17:DQ17))),0,(LOOKUP(9^9,$G17:DQ17))),IF(ISNA((LOOKUP(9^9,$G18:DQ18))),0,(LOOKUP(9^9,$G18:DQ18))))-DR15))</f>
        <v/>
      </c>
      <c r="DS16" s="36" t="str">
        <f ca="1">IF(ISBLANK(DS15),"",(IF(ISNA(LOOKUP(9^9,$G15:DR15)),0,LOOKUP(9^9,$G15:DR15))+IF(ISNA(LOOKUP(9^9,INDIRECT(ADDRESS(ROW(DS18),IF(ISNA(MATCH(LOOKUP(9^9,$G15:DR15),$G15:DR15,0)+COLUMN($F15)),0,MATCH(LOOKUP(9^9,$G15:DR15),$G15:DR15,0)+COLUMN($F15)),3)&amp;":"&amp;ADDRESS(ROW(DS18),COLUMN(DR18),4)))),IF(ISNA((LOOKUP(9^9,$G17:DR17))),0,(LOOKUP(9^9,$G17:DR17))),IF(ISNA((LOOKUP(9^9,$G18:DR18))),0,(LOOKUP(9^9,$G18:DR18))))-DS15))</f>
        <v/>
      </c>
      <c r="DT16" s="36" t="str">
        <f ca="1">IF(ISBLANK(DT15),"",(IF(ISNA(LOOKUP(9^9,$G15:DS15)),0,LOOKUP(9^9,$G15:DS15))+IF(ISNA(LOOKUP(9^9,INDIRECT(ADDRESS(ROW(DT18),IF(ISNA(MATCH(LOOKUP(9^9,$G15:DS15),$G15:DS15,0)+COLUMN($F15)),0,MATCH(LOOKUP(9^9,$G15:DS15),$G15:DS15,0)+COLUMN($F15)),3)&amp;":"&amp;ADDRESS(ROW(DT18),COLUMN(DS18),4)))),IF(ISNA((LOOKUP(9^9,$G17:DS17))),0,(LOOKUP(9^9,$G17:DS17))),IF(ISNA((LOOKUP(9^9,$G18:DS18))),0,(LOOKUP(9^9,$G18:DS18))))-DT15))</f>
        <v/>
      </c>
      <c r="DU16" s="36" t="str">
        <f ca="1">IF(ISBLANK(DU15),"",(IF(ISNA(LOOKUP(9^9,$G15:DT15)),0,LOOKUP(9^9,$G15:DT15))+IF(ISNA(LOOKUP(9^9,INDIRECT(ADDRESS(ROW(DU18),IF(ISNA(MATCH(LOOKUP(9^9,$G15:DT15),$G15:DT15,0)+COLUMN($F15)),0,MATCH(LOOKUP(9^9,$G15:DT15),$G15:DT15,0)+COLUMN($F15)),3)&amp;":"&amp;ADDRESS(ROW(DU18),COLUMN(DT18),4)))),IF(ISNA((LOOKUP(9^9,$G17:DT17))),0,(LOOKUP(9^9,$G17:DT17))),IF(ISNA((LOOKUP(9^9,$G18:DT18))),0,(LOOKUP(9^9,$G18:DT18))))-DU15))</f>
        <v/>
      </c>
      <c r="DV16" s="36" t="str">
        <f ca="1">IF(ISBLANK(DV15),"",(IF(ISNA(LOOKUP(9^9,$G15:DU15)),0,LOOKUP(9^9,$G15:DU15))+IF(ISNA(LOOKUP(9^9,INDIRECT(ADDRESS(ROW(DV18),IF(ISNA(MATCH(LOOKUP(9^9,$G15:DU15),$G15:DU15,0)+COLUMN($F15)),0,MATCH(LOOKUP(9^9,$G15:DU15),$G15:DU15,0)+COLUMN($F15)),3)&amp;":"&amp;ADDRESS(ROW(DV18),COLUMN(DU18),4)))),IF(ISNA((LOOKUP(9^9,$G17:DU17))),0,(LOOKUP(9^9,$G17:DU17))),IF(ISNA((LOOKUP(9^9,$G18:DU18))),0,(LOOKUP(9^9,$G18:DU18))))-DV15))</f>
        <v/>
      </c>
      <c r="DW16" s="36" t="str">
        <f ca="1">IF(ISBLANK(DW15),"",(IF(ISNA(LOOKUP(9^9,$G15:DV15)),0,LOOKUP(9^9,$G15:DV15))+IF(ISNA(LOOKUP(9^9,INDIRECT(ADDRESS(ROW(DW18),IF(ISNA(MATCH(LOOKUP(9^9,$G15:DV15),$G15:DV15,0)+COLUMN($F15)),0,MATCH(LOOKUP(9^9,$G15:DV15),$G15:DV15,0)+COLUMN($F15)),3)&amp;":"&amp;ADDRESS(ROW(DW18),COLUMN(DV18),4)))),IF(ISNA((LOOKUP(9^9,$G17:DV17))),0,(LOOKUP(9^9,$G17:DV17))),IF(ISNA((LOOKUP(9^9,$G18:DV18))),0,(LOOKUP(9^9,$G18:DV18))))-DW15))</f>
        <v/>
      </c>
      <c r="DX16" s="36" t="str">
        <f ca="1">IF(ISBLANK(DX15),"",(IF(ISNA(LOOKUP(9^9,$G15:DW15)),0,LOOKUP(9^9,$G15:DW15))+IF(ISNA(LOOKUP(9^9,INDIRECT(ADDRESS(ROW(DX18),IF(ISNA(MATCH(LOOKUP(9^9,$G15:DW15),$G15:DW15,0)+COLUMN($F15)),0,MATCH(LOOKUP(9^9,$G15:DW15),$G15:DW15,0)+COLUMN($F15)),3)&amp;":"&amp;ADDRESS(ROW(DX18),COLUMN(DW18),4)))),IF(ISNA((LOOKUP(9^9,$G17:DW17))),0,(LOOKUP(9^9,$G17:DW17))),IF(ISNA((LOOKUP(9^9,$G18:DW18))),0,(LOOKUP(9^9,$G18:DW18))))-DX15))</f>
        <v/>
      </c>
      <c r="DY16" s="36" t="str">
        <f ca="1">IF(ISBLANK(DY15),"",(IF(ISNA(LOOKUP(9^9,$G15:DX15)),0,LOOKUP(9^9,$G15:DX15))+IF(ISNA(LOOKUP(9^9,INDIRECT(ADDRESS(ROW(DY18),IF(ISNA(MATCH(LOOKUP(9^9,$G15:DX15),$G15:DX15,0)+COLUMN($F15)),0,MATCH(LOOKUP(9^9,$G15:DX15),$G15:DX15,0)+COLUMN($F15)),3)&amp;":"&amp;ADDRESS(ROW(DY18),COLUMN(DX18),4)))),IF(ISNA((LOOKUP(9^9,$G17:DX17))),0,(LOOKUP(9^9,$G17:DX17))),IF(ISNA((LOOKUP(9^9,$G18:DX18))),0,(LOOKUP(9^9,$G18:DX18))))-DY15))</f>
        <v/>
      </c>
    </row>
    <row r="17" spans="1:129" s="37" customFormat="1" ht="16" customHeight="1" x14ac:dyDescent="0.2">
      <c r="A17" s="62"/>
      <c r="B17" s="65"/>
      <c r="C17" s="68"/>
      <c r="D17" s="68"/>
      <c r="E17" s="68"/>
      <c r="F17" s="35" t="s">
        <v>16</v>
      </c>
      <c r="G17" s="43" t="str">
        <f t="shared" ref="G17:BR22" si="18">IF(ISBLANK(G15),"",(IF((ROUNDUP((($E15-G15)/$D15),0)*$D15)&lt;0,0,(ROUNDUP((($E15-G15)/$D15),0)*$D15))))</f>
        <v/>
      </c>
      <c r="H17" s="36" t="str">
        <f t="shared" si="18"/>
        <v/>
      </c>
      <c r="I17" s="36" t="str">
        <f t="shared" si="18"/>
        <v/>
      </c>
      <c r="J17" s="36" t="str">
        <f t="shared" si="18"/>
        <v/>
      </c>
      <c r="K17" s="36" t="str">
        <f t="shared" si="18"/>
        <v/>
      </c>
      <c r="L17" s="36" t="str">
        <f t="shared" si="18"/>
        <v/>
      </c>
      <c r="M17" s="36" t="str">
        <f t="shared" si="18"/>
        <v/>
      </c>
      <c r="N17" s="36" t="str">
        <f t="shared" si="18"/>
        <v/>
      </c>
      <c r="O17" s="36" t="str">
        <f t="shared" si="18"/>
        <v/>
      </c>
      <c r="P17" s="36" t="str">
        <f t="shared" si="18"/>
        <v/>
      </c>
      <c r="Q17" s="36" t="str">
        <f t="shared" si="18"/>
        <v/>
      </c>
      <c r="R17" s="36" t="str">
        <f t="shared" si="18"/>
        <v/>
      </c>
      <c r="S17" s="36" t="str">
        <f t="shared" si="18"/>
        <v/>
      </c>
      <c r="T17" s="36" t="str">
        <f t="shared" si="18"/>
        <v/>
      </c>
      <c r="U17" s="36" t="str">
        <f t="shared" si="18"/>
        <v/>
      </c>
      <c r="V17" s="36" t="str">
        <f t="shared" si="18"/>
        <v/>
      </c>
      <c r="W17" s="36" t="str">
        <f t="shared" si="18"/>
        <v/>
      </c>
      <c r="X17" s="36" t="str">
        <f t="shared" si="18"/>
        <v/>
      </c>
      <c r="Y17" s="36" t="str">
        <f t="shared" si="18"/>
        <v/>
      </c>
      <c r="Z17" s="36" t="str">
        <f t="shared" si="18"/>
        <v/>
      </c>
      <c r="AA17" s="36" t="str">
        <f t="shared" si="18"/>
        <v/>
      </c>
      <c r="AB17" s="36" t="str">
        <f t="shared" si="18"/>
        <v/>
      </c>
      <c r="AC17" s="36" t="str">
        <f t="shared" si="18"/>
        <v/>
      </c>
      <c r="AD17" s="36" t="str">
        <f t="shared" si="18"/>
        <v/>
      </c>
      <c r="AE17" s="36" t="str">
        <f t="shared" si="18"/>
        <v/>
      </c>
      <c r="AF17" s="36" t="str">
        <f t="shared" si="18"/>
        <v/>
      </c>
      <c r="AG17" s="36" t="str">
        <f t="shared" si="18"/>
        <v/>
      </c>
      <c r="AH17" s="36" t="str">
        <f t="shared" si="18"/>
        <v/>
      </c>
      <c r="AI17" s="36" t="str">
        <f t="shared" si="18"/>
        <v/>
      </c>
      <c r="AJ17" s="36" t="str">
        <f t="shared" si="18"/>
        <v/>
      </c>
      <c r="AK17" s="36" t="str">
        <f t="shared" si="18"/>
        <v/>
      </c>
      <c r="AL17" s="36" t="str">
        <f t="shared" si="18"/>
        <v/>
      </c>
      <c r="AM17" s="36" t="str">
        <f t="shared" si="18"/>
        <v/>
      </c>
      <c r="AN17" s="36" t="str">
        <f t="shared" si="18"/>
        <v/>
      </c>
      <c r="AO17" s="36" t="str">
        <f t="shared" si="18"/>
        <v/>
      </c>
      <c r="AP17" s="36" t="str">
        <f t="shared" si="18"/>
        <v/>
      </c>
      <c r="AQ17" s="36" t="str">
        <f t="shared" si="18"/>
        <v/>
      </c>
      <c r="AR17" s="36" t="str">
        <f t="shared" si="18"/>
        <v/>
      </c>
      <c r="AS17" s="36" t="str">
        <f t="shared" si="18"/>
        <v/>
      </c>
      <c r="AT17" s="36" t="str">
        <f t="shared" si="18"/>
        <v/>
      </c>
      <c r="AU17" s="36" t="str">
        <f t="shared" si="18"/>
        <v/>
      </c>
      <c r="AV17" s="36" t="str">
        <f t="shared" si="18"/>
        <v/>
      </c>
      <c r="AW17" s="36" t="str">
        <f t="shared" si="18"/>
        <v/>
      </c>
      <c r="AX17" s="36" t="str">
        <f t="shared" si="18"/>
        <v/>
      </c>
      <c r="AY17" s="36" t="str">
        <f t="shared" si="18"/>
        <v/>
      </c>
      <c r="AZ17" s="36" t="str">
        <f t="shared" si="18"/>
        <v/>
      </c>
      <c r="BA17" s="36" t="str">
        <f t="shared" si="18"/>
        <v/>
      </c>
      <c r="BB17" s="36" t="str">
        <f t="shared" si="18"/>
        <v/>
      </c>
      <c r="BC17" s="36" t="str">
        <f t="shared" si="18"/>
        <v/>
      </c>
      <c r="BD17" s="36" t="str">
        <f t="shared" si="18"/>
        <v/>
      </c>
      <c r="BE17" s="36" t="str">
        <f t="shared" si="18"/>
        <v/>
      </c>
      <c r="BF17" s="36" t="str">
        <f t="shared" si="18"/>
        <v/>
      </c>
      <c r="BG17" s="36" t="str">
        <f t="shared" si="18"/>
        <v/>
      </c>
      <c r="BH17" s="36" t="str">
        <f t="shared" si="18"/>
        <v/>
      </c>
      <c r="BI17" s="36" t="str">
        <f t="shared" si="18"/>
        <v/>
      </c>
      <c r="BJ17" s="36" t="str">
        <f t="shared" si="18"/>
        <v/>
      </c>
      <c r="BK17" s="36" t="str">
        <f t="shared" si="18"/>
        <v/>
      </c>
      <c r="BL17" s="36" t="str">
        <f t="shared" si="18"/>
        <v/>
      </c>
      <c r="BM17" s="36" t="str">
        <f t="shared" si="18"/>
        <v/>
      </c>
      <c r="BN17" s="36" t="str">
        <f t="shared" si="18"/>
        <v/>
      </c>
      <c r="BO17" s="36" t="str">
        <f t="shared" si="18"/>
        <v/>
      </c>
      <c r="BP17" s="36" t="str">
        <f t="shared" si="18"/>
        <v/>
      </c>
      <c r="BQ17" s="36" t="str">
        <f t="shared" si="18"/>
        <v/>
      </c>
      <c r="BR17" s="36" t="str">
        <f t="shared" si="18"/>
        <v/>
      </c>
      <c r="BS17" s="36" t="str">
        <f t="shared" ref="BS17:DY17" si="19">IF(ISBLANK(BS15),"",(IF((ROUNDUP((($E15-BS15)/$D15),0)*$D15)&lt;0,0,(ROUNDUP((($E15-BS15)/$D15),0)*$D15))))</f>
        <v/>
      </c>
      <c r="BT17" s="36" t="str">
        <f t="shared" si="19"/>
        <v/>
      </c>
      <c r="BU17" s="36" t="str">
        <f t="shared" si="19"/>
        <v/>
      </c>
      <c r="BV17" s="36" t="str">
        <f t="shared" si="19"/>
        <v/>
      </c>
      <c r="BW17" s="36" t="str">
        <f t="shared" si="19"/>
        <v/>
      </c>
      <c r="BX17" s="36" t="str">
        <f t="shared" si="19"/>
        <v/>
      </c>
      <c r="BY17" s="36" t="str">
        <f t="shared" si="19"/>
        <v/>
      </c>
      <c r="BZ17" s="36" t="str">
        <f t="shared" si="19"/>
        <v/>
      </c>
      <c r="CA17" s="36" t="str">
        <f t="shared" si="19"/>
        <v/>
      </c>
      <c r="CB17" s="36" t="str">
        <f t="shared" si="19"/>
        <v/>
      </c>
      <c r="CC17" s="36" t="str">
        <f t="shared" si="19"/>
        <v/>
      </c>
      <c r="CD17" s="36" t="str">
        <f t="shared" si="19"/>
        <v/>
      </c>
      <c r="CE17" s="36" t="str">
        <f t="shared" si="19"/>
        <v/>
      </c>
      <c r="CF17" s="36" t="str">
        <f t="shared" si="19"/>
        <v/>
      </c>
      <c r="CG17" s="36" t="str">
        <f t="shared" si="19"/>
        <v/>
      </c>
      <c r="CH17" s="36" t="str">
        <f t="shared" si="19"/>
        <v/>
      </c>
      <c r="CI17" s="36" t="str">
        <f t="shared" si="19"/>
        <v/>
      </c>
      <c r="CJ17" s="36" t="str">
        <f t="shared" si="19"/>
        <v/>
      </c>
      <c r="CK17" s="36" t="str">
        <f t="shared" si="19"/>
        <v/>
      </c>
      <c r="CL17" s="36" t="str">
        <f t="shared" si="19"/>
        <v/>
      </c>
      <c r="CM17" s="36" t="str">
        <f t="shared" si="19"/>
        <v/>
      </c>
      <c r="CN17" s="36" t="str">
        <f t="shared" si="19"/>
        <v/>
      </c>
      <c r="CO17" s="36" t="str">
        <f t="shared" si="19"/>
        <v/>
      </c>
      <c r="CP17" s="36" t="str">
        <f t="shared" si="19"/>
        <v/>
      </c>
      <c r="CQ17" s="36" t="str">
        <f t="shared" si="19"/>
        <v/>
      </c>
      <c r="CR17" s="36" t="str">
        <f t="shared" si="19"/>
        <v/>
      </c>
      <c r="CS17" s="36" t="str">
        <f t="shared" si="19"/>
        <v/>
      </c>
      <c r="CT17" s="36" t="str">
        <f t="shared" si="19"/>
        <v/>
      </c>
      <c r="CU17" s="36" t="str">
        <f t="shared" si="19"/>
        <v/>
      </c>
      <c r="CV17" s="36" t="str">
        <f t="shared" si="19"/>
        <v/>
      </c>
      <c r="CW17" s="36" t="str">
        <f t="shared" si="19"/>
        <v/>
      </c>
      <c r="CX17" s="36" t="str">
        <f t="shared" si="19"/>
        <v/>
      </c>
      <c r="CY17" s="36" t="str">
        <f t="shared" si="19"/>
        <v/>
      </c>
      <c r="CZ17" s="36" t="str">
        <f t="shared" si="19"/>
        <v/>
      </c>
      <c r="DA17" s="36" t="str">
        <f t="shared" si="19"/>
        <v/>
      </c>
      <c r="DB17" s="36" t="str">
        <f t="shared" si="19"/>
        <v/>
      </c>
      <c r="DC17" s="36" t="str">
        <f t="shared" si="19"/>
        <v/>
      </c>
      <c r="DD17" s="36" t="str">
        <f t="shared" si="19"/>
        <v/>
      </c>
      <c r="DE17" s="36" t="str">
        <f t="shared" si="19"/>
        <v/>
      </c>
      <c r="DF17" s="36" t="str">
        <f t="shared" si="19"/>
        <v/>
      </c>
      <c r="DG17" s="36" t="str">
        <f t="shared" si="19"/>
        <v/>
      </c>
      <c r="DH17" s="36" t="str">
        <f t="shared" si="19"/>
        <v/>
      </c>
      <c r="DI17" s="36" t="str">
        <f t="shared" si="19"/>
        <v/>
      </c>
      <c r="DJ17" s="36" t="str">
        <f t="shared" si="19"/>
        <v/>
      </c>
      <c r="DK17" s="36" t="str">
        <f t="shared" si="19"/>
        <v/>
      </c>
      <c r="DL17" s="36" t="str">
        <f t="shared" si="19"/>
        <v/>
      </c>
      <c r="DM17" s="36" t="str">
        <f t="shared" si="19"/>
        <v/>
      </c>
      <c r="DN17" s="36" t="str">
        <f t="shared" si="19"/>
        <v/>
      </c>
      <c r="DO17" s="36" t="str">
        <f t="shared" si="19"/>
        <v/>
      </c>
      <c r="DP17" s="36" t="str">
        <f t="shared" si="19"/>
        <v/>
      </c>
      <c r="DQ17" s="36" t="str">
        <f t="shared" si="19"/>
        <v/>
      </c>
      <c r="DR17" s="36" t="str">
        <f t="shared" si="19"/>
        <v/>
      </c>
      <c r="DS17" s="36" t="str">
        <f t="shared" si="19"/>
        <v/>
      </c>
      <c r="DT17" s="36" t="str">
        <f t="shared" si="19"/>
        <v/>
      </c>
      <c r="DU17" s="36" t="str">
        <f t="shared" si="19"/>
        <v/>
      </c>
      <c r="DV17" s="36" t="str">
        <f t="shared" si="19"/>
        <v/>
      </c>
      <c r="DW17" s="36" t="str">
        <f t="shared" si="19"/>
        <v/>
      </c>
      <c r="DX17" s="36" t="str">
        <f t="shared" si="19"/>
        <v/>
      </c>
      <c r="DY17" s="36" t="str">
        <f t="shared" si="19"/>
        <v/>
      </c>
    </row>
    <row r="18" spans="1:129" s="37" customFormat="1" ht="16" customHeight="1" x14ac:dyDescent="0.2">
      <c r="A18" s="62"/>
      <c r="B18" s="65"/>
      <c r="C18" s="68"/>
      <c r="D18" s="68"/>
      <c r="E18" s="68"/>
      <c r="F18" s="38" t="s">
        <v>17</v>
      </c>
      <c r="G18" s="39"/>
    </row>
    <row r="19" spans="1:129" s="42" customFormat="1" ht="16" customHeight="1" thickBot="1" x14ac:dyDescent="0.25">
      <c r="A19" s="63"/>
      <c r="B19" s="66"/>
      <c r="C19" s="69"/>
      <c r="D19" s="69"/>
      <c r="E19" s="69"/>
      <c r="F19" s="40" t="s">
        <v>18</v>
      </c>
      <c r="G19" s="41">
        <v>100</v>
      </c>
      <c r="H19" s="42">
        <f t="shared" ref="H19:W24" si="20">G19</f>
        <v>100</v>
      </c>
      <c r="I19" s="42">
        <f t="shared" si="20"/>
        <v>100</v>
      </c>
      <c r="J19" s="42">
        <f t="shared" si="20"/>
        <v>100</v>
      </c>
      <c r="K19" s="42">
        <f t="shared" si="20"/>
        <v>100</v>
      </c>
      <c r="L19" s="42">
        <f t="shared" si="20"/>
        <v>100</v>
      </c>
      <c r="M19" s="42">
        <f t="shared" si="20"/>
        <v>100</v>
      </c>
      <c r="N19" s="42">
        <f t="shared" si="20"/>
        <v>100</v>
      </c>
      <c r="O19" s="42">
        <f t="shared" si="20"/>
        <v>100</v>
      </c>
      <c r="P19" s="42">
        <f t="shared" si="20"/>
        <v>100</v>
      </c>
      <c r="Q19" s="42">
        <f t="shared" si="20"/>
        <v>100</v>
      </c>
      <c r="R19" s="42">
        <f t="shared" si="20"/>
        <v>100</v>
      </c>
      <c r="S19" s="42">
        <f t="shared" si="20"/>
        <v>100</v>
      </c>
      <c r="T19" s="42">
        <f t="shared" si="20"/>
        <v>100</v>
      </c>
      <c r="U19" s="42">
        <f t="shared" si="20"/>
        <v>100</v>
      </c>
      <c r="V19" s="42">
        <f t="shared" si="20"/>
        <v>100</v>
      </c>
      <c r="W19" s="42">
        <f t="shared" si="20"/>
        <v>100</v>
      </c>
      <c r="X19" s="42">
        <f t="shared" ref="X19:CI19" si="21">W19</f>
        <v>100</v>
      </c>
      <c r="Y19" s="42">
        <f t="shared" si="21"/>
        <v>100</v>
      </c>
      <c r="Z19" s="42">
        <f t="shared" si="21"/>
        <v>100</v>
      </c>
      <c r="AA19" s="42">
        <f t="shared" si="21"/>
        <v>100</v>
      </c>
      <c r="AB19" s="42">
        <f t="shared" si="21"/>
        <v>100</v>
      </c>
      <c r="AC19" s="42">
        <f t="shared" si="21"/>
        <v>100</v>
      </c>
      <c r="AD19" s="42">
        <f t="shared" si="21"/>
        <v>100</v>
      </c>
      <c r="AE19" s="42">
        <f t="shared" si="21"/>
        <v>100</v>
      </c>
      <c r="AF19" s="42">
        <f t="shared" si="21"/>
        <v>100</v>
      </c>
      <c r="AG19" s="42">
        <f t="shared" si="21"/>
        <v>100</v>
      </c>
      <c r="AH19" s="42">
        <f t="shared" si="21"/>
        <v>100</v>
      </c>
      <c r="AI19" s="42">
        <f t="shared" si="21"/>
        <v>100</v>
      </c>
      <c r="AJ19" s="42">
        <f t="shared" si="21"/>
        <v>100</v>
      </c>
      <c r="AK19" s="42">
        <f t="shared" si="21"/>
        <v>100</v>
      </c>
      <c r="AL19" s="42">
        <f t="shared" si="21"/>
        <v>100</v>
      </c>
      <c r="AM19" s="42">
        <f t="shared" si="21"/>
        <v>100</v>
      </c>
      <c r="AN19" s="42">
        <f t="shared" si="21"/>
        <v>100</v>
      </c>
      <c r="AO19" s="42">
        <f t="shared" si="21"/>
        <v>100</v>
      </c>
      <c r="AP19" s="42">
        <f t="shared" si="21"/>
        <v>100</v>
      </c>
      <c r="AQ19" s="42">
        <f t="shared" si="21"/>
        <v>100</v>
      </c>
      <c r="AR19" s="42">
        <f t="shared" si="21"/>
        <v>100</v>
      </c>
      <c r="AS19" s="42">
        <f t="shared" si="21"/>
        <v>100</v>
      </c>
      <c r="AT19" s="42">
        <f t="shared" si="21"/>
        <v>100</v>
      </c>
      <c r="AU19" s="42">
        <f t="shared" si="21"/>
        <v>100</v>
      </c>
      <c r="AV19" s="42">
        <f t="shared" si="21"/>
        <v>100</v>
      </c>
      <c r="AW19" s="42">
        <f t="shared" si="21"/>
        <v>100</v>
      </c>
      <c r="AX19" s="42">
        <f t="shared" si="21"/>
        <v>100</v>
      </c>
      <c r="AY19" s="42">
        <f t="shared" si="21"/>
        <v>100</v>
      </c>
      <c r="AZ19" s="42">
        <f t="shared" si="21"/>
        <v>100</v>
      </c>
      <c r="BA19" s="42">
        <f t="shared" si="21"/>
        <v>100</v>
      </c>
      <c r="BB19" s="42">
        <f t="shared" si="21"/>
        <v>100</v>
      </c>
      <c r="BC19" s="42">
        <f t="shared" si="21"/>
        <v>100</v>
      </c>
      <c r="BD19" s="42">
        <f t="shared" si="21"/>
        <v>100</v>
      </c>
      <c r="BE19" s="42">
        <f t="shared" si="21"/>
        <v>100</v>
      </c>
      <c r="BF19" s="42">
        <f t="shared" si="21"/>
        <v>100</v>
      </c>
      <c r="BG19" s="42">
        <f t="shared" si="21"/>
        <v>100</v>
      </c>
      <c r="BH19" s="42">
        <f t="shared" si="21"/>
        <v>100</v>
      </c>
      <c r="BI19" s="42">
        <f t="shared" si="21"/>
        <v>100</v>
      </c>
      <c r="BJ19" s="42">
        <f t="shared" si="21"/>
        <v>100</v>
      </c>
      <c r="BK19" s="42">
        <f t="shared" si="21"/>
        <v>100</v>
      </c>
      <c r="BL19" s="42">
        <f t="shared" si="21"/>
        <v>100</v>
      </c>
      <c r="BM19" s="42">
        <f t="shared" si="21"/>
        <v>100</v>
      </c>
      <c r="BN19" s="42">
        <f t="shared" si="21"/>
        <v>100</v>
      </c>
      <c r="BO19" s="42">
        <f t="shared" si="21"/>
        <v>100</v>
      </c>
      <c r="BP19" s="42">
        <f t="shared" si="21"/>
        <v>100</v>
      </c>
      <c r="BQ19" s="42">
        <f t="shared" si="21"/>
        <v>100</v>
      </c>
      <c r="BR19" s="42">
        <f t="shared" si="21"/>
        <v>100</v>
      </c>
      <c r="BS19" s="42">
        <f t="shared" si="21"/>
        <v>100</v>
      </c>
      <c r="BT19" s="42">
        <f t="shared" si="21"/>
        <v>100</v>
      </c>
      <c r="BU19" s="42">
        <f t="shared" si="21"/>
        <v>100</v>
      </c>
      <c r="BV19" s="42">
        <f t="shared" si="21"/>
        <v>100</v>
      </c>
      <c r="BW19" s="42">
        <f t="shared" si="21"/>
        <v>100</v>
      </c>
      <c r="BX19" s="42">
        <f t="shared" si="21"/>
        <v>100</v>
      </c>
      <c r="BY19" s="42">
        <f t="shared" si="21"/>
        <v>100</v>
      </c>
      <c r="BZ19" s="42">
        <f t="shared" si="21"/>
        <v>100</v>
      </c>
      <c r="CA19" s="42">
        <f t="shared" si="21"/>
        <v>100</v>
      </c>
      <c r="CB19" s="42">
        <f t="shared" si="21"/>
        <v>100</v>
      </c>
      <c r="CC19" s="42">
        <f t="shared" si="21"/>
        <v>100</v>
      </c>
      <c r="CD19" s="42">
        <f t="shared" si="21"/>
        <v>100</v>
      </c>
      <c r="CE19" s="42">
        <f t="shared" si="21"/>
        <v>100</v>
      </c>
      <c r="CF19" s="42">
        <f t="shared" si="21"/>
        <v>100</v>
      </c>
      <c r="CG19" s="42">
        <f t="shared" si="21"/>
        <v>100</v>
      </c>
      <c r="CH19" s="42">
        <f t="shared" si="21"/>
        <v>100</v>
      </c>
      <c r="CI19" s="42">
        <f t="shared" si="21"/>
        <v>100</v>
      </c>
      <c r="CJ19" s="42">
        <f t="shared" ref="CJ19:DY19" si="22">CI19</f>
        <v>100</v>
      </c>
      <c r="CK19" s="42">
        <f t="shared" si="22"/>
        <v>100</v>
      </c>
      <c r="CL19" s="42">
        <f t="shared" si="22"/>
        <v>100</v>
      </c>
      <c r="CM19" s="42">
        <f t="shared" si="22"/>
        <v>100</v>
      </c>
      <c r="CN19" s="42">
        <f t="shared" si="22"/>
        <v>100</v>
      </c>
      <c r="CO19" s="42">
        <f t="shared" si="22"/>
        <v>100</v>
      </c>
      <c r="CP19" s="42">
        <f t="shared" si="22"/>
        <v>100</v>
      </c>
      <c r="CQ19" s="42">
        <f t="shared" si="22"/>
        <v>100</v>
      </c>
      <c r="CR19" s="42">
        <f t="shared" si="22"/>
        <v>100</v>
      </c>
      <c r="CS19" s="42">
        <f t="shared" si="22"/>
        <v>100</v>
      </c>
      <c r="CT19" s="42">
        <f t="shared" si="22"/>
        <v>100</v>
      </c>
      <c r="CU19" s="42">
        <f t="shared" si="22"/>
        <v>100</v>
      </c>
      <c r="CV19" s="42">
        <f t="shared" si="22"/>
        <v>100</v>
      </c>
      <c r="CW19" s="42">
        <f t="shared" si="22"/>
        <v>100</v>
      </c>
      <c r="CX19" s="42">
        <f t="shared" si="22"/>
        <v>100</v>
      </c>
      <c r="CY19" s="42">
        <f t="shared" si="22"/>
        <v>100</v>
      </c>
      <c r="CZ19" s="42">
        <f t="shared" si="22"/>
        <v>100</v>
      </c>
      <c r="DA19" s="42">
        <f t="shared" si="22"/>
        <v>100</v>
      </c>
      <c r="DB19" s="42">
        <f t="shared" si="22"/>
        <v>100</v>
      </c>
      <c r="DC19" s="42">
        <f t="shared" si="22"/>
        <v>100</v>
      </c>
      <c r="DD19" s="42">
        <f t="shared" si="22"/>
        <v>100</v>
      </c>
      <c r="DE19" s="42">
        <f t="shared" si="22"/>
        <v>100</v>
      </c>
      <c r="DF19" s="42">
        <f t="shared" si="22"/>
        <v>100</v>
      </c>
      <c r="DG19" s="42">
        <f t="shared" si="22"/>
        <v>100</v>
      </c>
      <c r="DH19" s="42">
        <f t="shared" si="22"/>
        <v>100</v>
      </c>
      <c r="DI19" s="42">
        <f t="shared" si="22"/>
        <v>100</v>
      </c>
      <c r="DJ19" s="42">
        <f t="shared" si="22"/>
        <v>100</v>
      </c>
      <c r="DK19" s="42">
        <f t="shared" si="22"/>
        <v>100</v>
      </c>
      <c r="DL19" s="42">
        <f t="shared" si="22"/>
        <v>100</v>
      </c>
      <c r="DM19" s="42">
        <f t="shared" si="22"/>
        <v>100</v>
      </c>
      <c r="DN19" s="42">
        <f t="shared" si="22"/>
        <v>100</v>
      </c>
      <c r="DO19" s="42">
        <f t="shared" si="22"/>
        <v>100</v>
      </c>
      <c r="DP19" s="42">
        <f t="shared" si="22"/>
        <v>100</v>
      </c>
      <c r="DQ19" s="42">
        <f t="shared" si="22"/>
        <v>100</v>
      </c>
      <c r="DR19" s="42">
        <f t="shared" si="22"/>
        <v>100</v>
      </c>
      <c r="DS19" s="42">
        <f t="shared" si="22"/>
        <v>100</v>
      </c>
      <c r="DT19" s="42">
        <f t="shared" si="22"/>
        <v>100</v>
      </c>
      <c r="DU19" s="42">
        <f t="shared" si="22"/>
        <v>100</v>
      </c>
      <c r="DV19" s="42">
        <f t="shared" si="22"/>
        <v>100</v>
      </c>
      <c r="DW19" s="42">
        <f t="shared" si="22"/>
        <v>100</v>
      </c>
      <c r="DX19" s="42">
        <f t="shared" si="22"/>
        <v>100</v>
      </c>
      <c r="DY19" s="42">
        <f t="shared" si="22"/>
        <v>100</v>
      </c>
    </row>
    <row r="20" spans="1:129" ht="16" customHeight="1" x14ac:dyDescent="0.2">
      <c r="A20" s="61" t="s">
        <v>21</v>
      </c>
      <c r="B20" s="64"/>
      <c r="C20" s="67" t="s">
        <v>13</v>
      </c>
      <c r="D20" s="67">
        <v>1</v>
      </c>
      <c r="E20" s="67">
        <v>0</v>
      </c>
      <c r="F20" s="32" t="s">
        <v>14</v>
      </c>
      <c r="G20" s="33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CY20" s="34"/>
      <c r="CZ20" s="34"/>
      <c r="DA20" s="34"/>
      <c r="DB20" s="34"/>
      <c r="DC20" s="34"/>
      <c r="DD20" s="34"/>
      <c r="DE20" s="34"/>
      <c r="DF20" s="34"/>
      <c r="DG20" s="34"/>
      <c r="DH20" s="34"/>
      <c r="DI20" s="34"/>
      <c r="DJ20" s="34"/>
      <c r="DK20" s="34"/>
      <c r="DL20" s="34"/>
      <c r="DM20" s="34"/>
      <c r="DN20" s="34"/>
      <c r="DO20" s="34"/>
      <c r="DP20" s="34"/>
      <c r="DQ20" s="34"/>
      <c r="DR20" s="34"/>
      <c r="DS20" s="34"/>
      <c r="DT20" s="34"/>
      <c r="DU20" s="34"/>
      <c r="DV20" s="34"/>
      <c r="DW20" s="34"/>
      <c r="DX20" s="34"/>
      <c r="DY20" s="34"/>
    </row>
    <row r="21" spans="1:129" ht="16" customHeight="1" x14ac:dyDescent="0.2">
      <c r="A21" s="62"/>
      <c r="B21" s="65"/>
      <c r="C21" s="68"/>
      <c r="D21" s="68"/>
      <c r="E21" s="68"/>
      <c r="F21" s="35" t="s">
        <v>15</v>
      </c>
      <c r="G21" s="36" t="str">
        <f ca="1">IF(ISBLANK(G20),"",(IF(ISNA(LOOKUP(9^9,F20:$G20)),0,LOOKUP(9^9,F20:$G20))+IF(ISNA(LOOKUP(9^9,INDIRECT(ADDRESS(ROW(G23),IF(ISNA(MATCH(LOOKUP(9^9,F20:$G20),F20:$G20,0)+COLUMN($F20)),0,MATCH(LOOKUP(9^9,F20:$G20),F20:$G20,0)+COLUMN($F20)),3)&amp;":"&amp;ADDRESS(ROW(G23),COLUMN(F23),4)))),IF(ISNA((LOOKUP(9^9,F22:$G22))),0,(LOOKUP(9^9,F22:$G22))),IF(ISNA((LOOKUP(9^9,F23:$G23))),0,(LOOKUP(9^9,F23:$G23))))-G20))</f>
        <v/>
      </c>
      <c r="H21" s="36" t="str">
        <f ca="1">IF(ISBLANK(H20),"",(IF(ISNA(LOOKUP(9^9,G20:$G20)),0,LOOKUP(9^9,G20:$G20))+IF(ISNA(LOOKUP(9^9,INDIRECT(ADDRESS(ROW(H23),IF(ISNA(MATCH(LOOKUP(9^9,G20:$G20),G20:$G20,0)+COLUMN($F20)),0,MATCH(LOOKUP(9^9,G20:$G20),G20:$G20,0)+COLUMN($F20)),3)&amp;":"&amp;ADDRESS(ROW(H23),COLUMN(G23),4)))),IF(ISNA((LOOKUP(9^9,G22:$G22))),0,(LOOKUP(9^9,G22:$G22))),IF(ISNA((LOOKUP(9^9,G23:$G23))),0,(LOOKUP(9^9,G23:$G23))))-H20))</f>
        <v/>
      </c>
      <c r="I21" s="36" t="str">
        <f ca="1">IF(ISBLANK(I20),"",(IF(ISNA(LOOKUP(9^9,$G20:H20)),0,LOOKUP(9^9,$G20:H20))+IF(ISNA(LOOKUP(9^9,INDIRECT(ADDRESS(ROW(I23),IF(ISNA(MATCH(LOOKUP(9^9,$G20:H20),$G20:H20,0)+COLUMN($F20)),0,MATCH(LOOKUP(9^9,$G20:H20),$G20:H20,0)+COLUMN($F20)),3)&amp;":"&amp;ADDRESS(ROW(I23),COLUMN(H23),4)))),IF(ISNA((LOOKUP(9^9,$G22:H22))),0,(LOOKUP(9^9,$G22:H22))),IF(ISNA((LOOKUP(9^9,$G23:H23))),0,(LOOKUP(9^9,$G23:H23))))-I20))</f>
        <v/>
      </c>
      <c r="J21" s="36" t="str">
        <f ca="1">IF(ISBLANK(J20),"",(IF(ISNA(LOOKUP(9^9,$G20:I20)),0,LOOKUP(9^9,$G20:I20))+IF(ISNA(LOOKUP(9^9,INDIRECT(ADDRESS(ROW(J23),IF(ISNA(MATCH(LOOKUP(9^9,$G20:I20),$G20:I20,0)+COLUMN($F20)),0,MATCH(LOOKUP(9^9,$G20:I20),$G20:I20,0)+COLUMN($F20)),3)&amp;":"&amp;ADDRESS(ROW(J23),COLUMN(I23),4)))),IF(ISNA((LOOKUP(9^9,$G22:I22))),0,(LOOKUP(9^9,$G22:I22))),IF(ISNA((LOOKUP(9^9,$G23:I23))),0,(LOOKUP(9^9,$G23:I23))))-J20))</f>
        <v/>
      </c>
      <c r="K21" s="36" t="str">
        <f ca="1">IF(ISBLANK(K20),"",(IF(ISNA(LOOKUP(9^9,$G20:J20)),0,LOOKUP(9^9,$G20:J20))+IF(ISNA(LOOKUP(9^9,INDIRECT(ADDRESS(ROW(K23),IF(ISNA(MATCH(LOOKUP(9^9,$G20:J20),$G20:J20,0)+COLUMN($F20)),0,MATCH(LOOKUP(9^9,$G20:J20),$G20:J20,0)+COLUMN($F20)),3)&amp;":"&amp;ADDRESS(ROW(K23),COLUMN(J23),4)))),IF(ISNA((LOOKUP(9^9,$G22:J22))),0,(LOOKUP(9^9,$G22:J22))),IF(ISNA((LOOKUP(9^9,$G23:J23))),0,(LOOKUP(9^9,$G23:J23))))-K20))</f>
        <v/>
      </c>
      <c r="L21" s="36" t="str">
        <f ca="1">IF(ISBLANK(L20),"",(IF(ISNA(LOOKUP(9^9,$G20:K20)),0,LOOKUP(9^9,$G20:K20))+IF(ISNA(LOOKUP(9^9,INDIRECT(ADDRESS(ROW(L23),IF(ISNA(MATCH(LOOKUP(9^9,$G20:K20),$G20:K20,0)+COLUMN($F20)),0,MATCH(LOOKUP(9^9,$G20:K20),$G20:K20,0)+COLUMN($F20)),3)&amp;":"&amp;ADDRESS(ROW(L23),COLUMN(K23),4)))),IF(ISNA((LOOKUP(9^9,$G22:K22))),0,(LOOKUP(9^9,$G22:K22))),IF(ISNA((LOOKUP(9^9,$G23:K23))),0,(LOOKUP(9^9,$G23:K23))))-L20))</f>
        <v/>
      </c>
      <c r="M21" s="36" t="str">
        <f ca="1">IF(ISBLANK(M20),"",(IF(ISNA(LOOKUP(9^9,$G20:L20)),0,LOOKUP(9^9,$G20:L20))+IF(ISNA(LOOKUP(9^9,INDIRECT(ADDRESS(ROW(M23),IF(ISNA(MATCH(LOOKUP(9^9,$G20:L20),$G20:L20,0)+COLUMN($F20)),0,MATCH(LOOKUP(9^9,$G20:L20),$G20:L20,0)+COLUMN($F20)),3)&amp;":"&amp;ADDRESS(ROW(M23),COLUMN(L23),4)))),IF(ISNA((LOOKUP(9^9,$G22:L22))),0,(LOOKUP(9^9,$G22:L22))),IF(ISNA((LOOKUP(9^9,$G23:L23))),0,(LOOKUP(9^9,$G23:L23))))-M20))</f>
        <v/>
      </c>
      <c r="N21" s="36" t="str">
        <f ca="1">IF(ISBLANK(N20),"",(IF(ISNA(LOOKUP(9^9,$G20:M20)),0,LOOKUP(9^9,$G20:M20))+IF(ISNA(LOOKUP(9^9,INDIRECT(ADDRESS(ROW(N23),IF(ISNA(MATCH(LOOKUP(9^9,$G20:M20),$G20:M20,0)+COLUMN($F20)),0,MATCH(LOOKUP(9^9,$G20:M20),$G20:M20,0)+COLUMN($F20)),3)&amp;":"&amp;ADDRESS(ROW(N23),COLUMN(M23),4)))),IF(ISNA((LOOKUP(9^9,$G22:M22))),0,(LOOKUP(9^9,$G22:M22))),IF(ISNA((LOOKUP(9^9,$G23:M23))),0,(LOOKUP(9^9,$G23:M23))))-N20))</f>
        <v/>
      </c>
      <c r="O21" s="36" t="str">
        <f ca="1">IF(ISBLANK(O20),"",(IF(ISNA(LOOKUP(9^9,$G20:N20)),0,LOOKUP(9^9,$G20:N20))+IF(ISNA(LOOKUP(9^9,INDIRECT(ADDRESS(ROW(O23),IF(ISNA(MATCH(LOOKUP(9^9,$G20:N20),$G20:N20,0)+COLUMN($F20)),0,MATCH(LOOKUP(9^9,$G20:N20),$G20:N20,0)+COLUMN($F20)),3)&amp;":"&amp;ADDRESS(ROW(O23),COLUMN(N23),4)))),IF(ISNA((LOOKUP(9^9,$G22:N22))),0,(LOOKUP(9^9,$G22:N22))),IF(ISNA((LOOKUP(9^9,$G23:N23))),0,(LOOKUP(9^9,$G23:N23))))-O20))</f>
        <v/>
      </c>
      <c r="P21" s="36" t="str">
        <f ca="1">IF(ISBLANK(P20),"",(IF(ISNA(LOOKUP(9^9,$G20:O20)),0,LOOKUP(9^9,$G20:O20))+IF(ISNA(LOOKUP(9^9,INDIRECT(ADDRESS(ROW(P23),IF(ISNA(MATCH(LOOKUP(9^9,$G20:O20),$G20:O20,0)+COLUMN($F20)),0,MATCH(LOOKUP(9^9,$G20:O20),$G20:O20,0)+COLUMN($F20)),3)&amp;":"&amp;ADDRESS(ROW(P23),COLUMN(O23),4)))),IF(ISNA((LOOKUP(9^9,$G22:O22))),0,(LOOKUP(9^9,$G22:O22))),IF(ISNA((LOOKUP(9^9,$G23:O23))),0,(LOOKUP(9^9,$G23:O23))))-P20))</f>
        <v/>
      </c>
      <c r="Q21" s="36" t="str">
        <f ca="1">IF(ISBLANK(Q20),"",(IF(ISNA(LOOKUP(9^9,$G20:P20)),0,LOOKUP(9^9,$G20:P20))+IF(ISNA(LOOKUP(9^9,INDIRECT(ADDRESS(ROW(Q23),IF(ISNA(MATCH(LOOKUP(9^9,$G20:P20),$G20:P20,0)+COLUMN($F20)),0,MATCH(LOOKUP(9^9,$G20:P20),$G20:P20,0)+COLUMN($F20)),3)&amp;":"&amp;ADDRESS(ROW(Q23),COLUMN(P23),4)))),IF(ISNA((LOOKUP(9^9,$G22:P22))),0,(LOOKUP(9^9,$G22:P22))),IF(ISNA((LOOKUP(9^9,$G23:P23))),0,(LOOKUP(9^9,$G23:P23))))-Q20))</f>
        <v/>
      </c>
      <c r="R21" s="36" t="str">
        <f ca="1">IF(ISBLANK(R20),"",(IF(ISNA(LOOKUP(9^9,$G20:Q20)),0,LOOKUP(9^9,$G20:Q20))+IF(ISNA(LOOKUP(9^9,INDIRECT(ADDRESS(ROW(R23),IF(ISNA(MATCH(LOOKUP(9^9,$G20:Q20),$G20:Q20,0)+COLUMN($F20)),0,MATCH(LOOKUP(9^9,$G20:Q20),$G20:Q20,0)+COLUMN($F20)),3)&amp;":"&amp;ADDRESS(ROW(R23),COLUMN(Q23),4)))),IF(ISNA((LOOKUP(9^9,$G22:Q22))),0,(LOOKUP(9^9,$G22:Q22))),IF(ISNA((LOOKUP(9^9,$G23:Q23))),0,(LOOKUP(9^9,$G23:Q23))))-R20))</f>
        <v/>
      </c>
      <c r="S21" s="36" t="str">
        <f ca="1">IF(ISBLANK(S20),"",(IF(ISNA(LOOKUP(9^9,$G20:R20)),0,LOOKUP(9^9,$G20:R20))+IF(ISNA(LOOKUP(9^9,INDIRECT(ADDRESS(ROW(S23),IF(ISNA(MATCH(LOOKUP(9^9,$G20:R20),$G20:R20,0)+COLUMN($F20)),0,MATCH(LOOKUP(9^9,$G20:R20),$G20:R20,0)+COLUMN($F20)),3)&amp;":"&amp;ADDRESS(ROW(S23),COLUMN(R23),4)))),IF(ISNA((LOOKUP(9^9,$G22:R22))),0,(LOOKUP(9^9,$G22:R22))),IF(ISNA((LOOKUP(9^9,$G23:R23))),0,(LOOKUP(9^9,$G23:R23))))-S20))</f>
        <v/>
      </c>
      <c r="T21" s="36" t="str">
        <f ca="1">IF(ISBLANK(T20),"",(IF(ISNA(LOOKUP(9^9,$G20:S20)),0,LOOKUP(9^9,$G20:S20))+IF(ISNA(LOOKUP(9^9,INDIRECT(ADDRESS(ROW(T23),IF(ISNA(MATCH(LOOKUP(9^9,$G20:S20),$G20:S20,0)+COLUMN($F20)),0,MATCH(LOOKUP(9^9,$G20:S20),$G20:S20,0)+COLUMN($F20)),3)&amp;":"&amp;ADDRESS(ROW(T23),COLUMN(S23),4)))),IF(ISNA((LOOKUP(9^9,$G22:S22))),0,(LOOKUP(9^9,$G22:S22))),IF(ISNA((LOOKUP(9^9,$G23:S23))),0,(LOOKUP(9^9,$G23:S23))))-T20))</f>
        <v/>
      </c>
      <c r="U21" s="36" t="str">
        <f ca="1">IF(ISBLANK(U20),"",(IF(ISNA(LOOKUP(9^9,$G20:T20)),0,LOOKUP(9^9,$G20:T20))+IF(ISNA(LOOKUP(9^9,INDIRECT(ADDRESS(ROW(U23),IF(ISNA(MATCH(LOOKUP(9^9,$G20:T20),$G20:T20,0)+COLUMN($F20)),0,MATCH(LOOKUP(9^9,$G20:T20),$G20:T20,0)+COLUMN($F20)),3)&amp;":"&amp;ADDRESS(ROW(U23),COLUMN(T23),4)))),IF(ISNA((LOOKUP(9^9,$G22:T22))),0,(LOOKUP(9^9,$G22:T22))),IF(ISNA((LOOKUP(9^9,$G23:T23))),0,(LOOKUP(9^9,$G23:T23))))-U20))</f>
        <v/>
      </c>
      <c r="V21" s="36" t="str">
        <f ca="1">IF(ISBLANK(V20),"",(IF(ISNA(LOOKUP(9^9,$G20:U20)),0,LOOKUP(9^9,$G20:U20))+IF(ISNA(LOOKUP(9^9,INDIRECT(ADDRESS(ROW(V23),IF(ISNA(MATCH(LOOKUP(9^9,$G20:U20),$G20:U20,0)+COLUMN($F20)),0,MATCH(LOOKUP(9^9,$G20:U20),$G20:U20,0)+COLUMN($F20)),3)&amp;":"&amp;ADDRESS(ROW(V23),COLUMN(U23),4)))),IF(ISNA((LOOKUP(9^9,$G22:U22))),0,(LOOKUP(9^9,$G22:U22))),IF(ISNA((LOOKUP(9^9,$G23:U23))),0,(LOOKUP(9^9,$G23:U23))))-V20))</f>
        <v/>
      </c>
      <c r="W21" s="36" t="str">
        <f ca="1">IF(ISBLANK(W20),"",(IF(ISNA(LOOKUP(9^9,$G20:V20)),0,LOOKUP(9^9,$G20:V20))+IF(ISNA(LOOKUP(9^9,INDIRECT(ADDRESS(ROW(W23),IF(ISNA(MATCH(LOOKUP(9^9,$G20:V20),$G20:V20,0)+COLUMN($F20)),0,MATCH(LOOKUP(9^9,$G20:V20),$G20:V20,0)+COLUMN($F20)),3)&amp;":"&amp;ADDRESS(ROW(W23),COLUMN(V23),4)))),IF(ISNA((LOOKUP(9^9,$G22:V22))),0,(LOOKUP(9^9,$G22:V22))),IF(ISNA((LOOKUP(9^9,$G23:V23))),0,(LOOKUP(9^9,$G23:V23))))-W20))</f>
        <v/>
      </c>
      <c r="X21" s="36" t="str">
        <f ca="1">IF(ISBLANK(X20),"",(IF(ISNA(LOOKUP(9^9,$G20:W20)),0,LOOKUP(9^9,$G20:W20))+IF(ISNA(LOOKUP(9^9,INDIRECT(ADDRESS(ROW(X23),IF(ISNA(MATCH(LOOKUP(9^9,$G20:W20),$G20:W20,0)+COLUMN($F20)),0,MATCH(LOOKUP(9^9,$G20:W20),$G20:W20,0)+COLUMN($F20)),3)&amp;":"&amp;ADDRESS(ROW(X23),COLUMN(W23),4)))),IF(ISNA((LOOKUP(9^9,$G22:W22))),0,(LOOKUP(9^9,$G22:W22))),IF(ISNA((LOOKUP(9^9,$G23:W23))),0,(LOOKUP(9^9,$G23:W23))))-X20))</f>
        <v/>
      </c>
      <c r="Y21" s="36" t="str">
        <f ca="1">IF(ISBLANK(Y20),"",(IF(ISNA(LOOKUP(9^9,$G20:X20)),0,LOOKUP(9^9,$G20:X20))+IF(ISNA(LOOKUP(9^9,INDIRECT(ADDRESS(ROW(Y23),IF(ISNA(MATCH(LOOKUP(9^9,$G20:X20),$G20:X20,0)+COLUMN($F20)),0,MATCH(LOOKUP(9^9,$G20:X20),$G20:X20,0)+COLUMN($F20)),3)&amp;":"&amp;ADDRESS(ROW(Y23),COLUMN(X23),4)))),IF(ISNA((LOOKUP(9^9,$G22:X22))),0,(LOOKUP(9^9,$G22:X22))),IF(ISNA((LOOKUP(9^9,$G23:X23))),0,(LOOKUP(9^9,$G23:X23))))-Y20))</f>
        <v/>
      </c>
      <c r="Z21" s="36" t="str">
        <f ca="1">IF(ISBLANK(Z20),"",(IF(ISNA(LOOKUP(9^9,$G20:Y20)),0,LOOKUP(9^9,$G20:Y20))+IF(ISNA(LOOKUP(9^9,INDIRECT(ADDRESS(ROW(Z23),IF(ISNA(MATCH(LOOKUP(9^9,$G20:Y20),$G20:Y20,0)+COLUMN($F20)),0,MATCH(LOOKUP(9^9,$G20:Y20),$G20:Y20,0)+COLUMN($F20)),3)&amp;":"&amp;ADDRESS(ROW(Z23),COLUMN(Y23),4)))),IF(ISNA((LOOKUP(9^9,$G22:Y22))),0,(LOOKUP(9^9,$G22:Y22))),IF(ISNA((LOOKUP(9^9,$G23:Y23))),0,(LOOKUP(9^9,$G23:Y23))))-Z20))</f>
        <v/>
      </c>
      <c r="AA21" s="36" t="str">
        <f ca="1">IF(ISBLANK(AA20),"",(IF(ISNA(LOOKUP(9^9,$G20:Z20)),0,LOOKUP(9^9,$G20:Z20))+IF(ISNA(LOOKUP(9^9,INDIRECT(ADDRESS(ROW(AA23),IF(ISNA(MATCH(LOOKUP(9^9,$G20:Z20),$G20:Z20,0)+COLUMN($F20)),0,MATCH(LOOKUP(9^9,$G20:Z20),$G20:Z20,0)+COLUMN($F20)),3)&amp;":"&amp;ADDRESS(ROW(AA23),COLUMN(Z23),4)))),IF(ISNA((LOOKUP(9^9,$G22:Z22))),0,(LOOKUP(9^9,$G22:Z22))),IF(ISNA((LOOKUP(9^9,$G23:Z23))),0,(LOOKUP(9^9,$G23:Z23))))-AA20))</f>
        <v/>
      </c>
      <c r="AB21" s="36" t="str">
        <f ca="1">IF(ISBLANK(AB20),"",(IF(ISNA(LOOKUP(9^9,$G20:AA20)),0,LOOKUP(9^9,$G20:AA20))+IF(ISNA(LOOKUP(9^9,INDIRECT(ADDRESS(ROW(AB23),IF(ISNA(MATCH(LOOKUP(9^9,$G20:AA20),$G20:AA20,0)+COLUMN($F20)),0,MATCH(LOOKUP(9^9,$G20:AA20),$G20:AA20,0)+COLUMN($F20)),3)&amp;":"&amp;ADDRESS(ROW(AB23),COLUMN(AA23),4)))),IF(ISNA((LOOKUP(9^9,$G22:AA22))),0,(LOOKUP(9^9,$G22:AA22))),IF(ISNA((LOOKUP(9^9,$G23:AA23))),0,(LOOKUP(9^9,$G23:AA23))))-AB20))</f>
        <v/>
      </c>
      <c r="AC21" s="36" t="str">
        <f ca="1">IF(ISBLANK(AC20),"",(IF(ISNA(LOOKUP(9^9,$G20:AB20)),0,LOOKUP(9^9,$G20:AB20))+IF(ISNA(LOOKUP(9^9,INDIRECT(ADDRESS(ROW(AC23),IF(ISNA(MATCH(LOOKUP(9^9,$G20:AB20),$G20:AB20,0)+COLUMN($F20)),0,MATCH(LOOKUP(9^9,$G20:AB20),$G20:AB20,0)+COLUMN($F20)),3)&amp;":"&amp;ADDRESS(ROW(AC23),COLUMN(AB23),4)))),IF(ISNA((LOOKUP(9^9,$G22:AB22))),0,(LOOKUP(9^9,$G22:AB22))),IF(ISNA((LOOKUP(9^9,$G23:AB23))),0,(LOOKUP(9^9,$G23:AB23))))-AC20))</f>
        <v/>
      </c>
      <c r="AD21" s="36" t="str">
        <f ca="1">IF(ISBLANK(AD20),"",(IF(ISNA(LOOKUP(9^9,$G20:AC20)),0,LOOKUP(9^9,$G20:AC20))+IF(ISNA(LOOKUP(9^9,INDIRECT(ADDRESS(ROW(AD23),IF(ISNA(MATCH(LOOKUP(9^9,$G20:AC20),$G20:AC20,0)+COLUMN($F20)),0,MATCH(LOOKUP(9^9,$G20:AC20),$G20:AC20,0)+COLUMN($F20)),3)&amp;":"&amp;ADDRESS(ROW(AD23),COLUMN(AC23),4)))),IF(ISNA((LOOKUP(9^9,$G22:AC22))),0,(LOOKUP(9^9,$G22:AC22))),IF(ISNA((LOOKUP(9^9,$G23:AC23))),0,(LOOKUP(9^9,$G23:AC23))))-AD20))</f>
        <v/>
      </c>
      <c r="AE21" s="36" t="str">
        <f ca="1">IF(ISBLANK(AE20),"",(IF(ISNA(LOOKUP(9^9,$G20:AD20)),0,LOOKUP(9^9,$G20:AD20))+IF(ISNA(LOOKUP(9^9,INDIRECT(ADDRESS(ROW(AE23),IF(ISNA(MATCH(LOOKUP(9^9,$G20:AD20),$G20:AD20,0)+COLUMN($F20)),0,MATCH(LOOKUP(9^9,$G20:AD20),$G20:AD20,0)+COLUMN($F20)),3)&amp;":"&amp;ADDRESS(ROW(AE23),COLUMN(AD23),4)))),IF(ISNA((LOOKUP(9^9,$G22:AD22))),0,(LOOKUP(9^9,$G22:AD22))),IF(ISNA((LOOKUP(9^9,$G23:AD23))),0,(LOOKUP(9^9,$G23:AD23))))-AE20))</f>
        <v/>
      </c>
      <c r="AF21" s="36" t="str">
        <f ca="1">IF(ISBLANK(AF20),"",(IF(ISNA(LOOKUP(9^9,$G20:AE20)),0,LOOKUP(9^9,$G20:AE20))+IF(ISNA(LOOKUP(9^9,INDIRECT(ADDRESS(ROW(AF23),IF(ISNA(MATCH(LOOKUP(9^9,$G20:AE20),$G20:AE20,0)+COLUMN($F20)),0,MATCH(LOOKUP(9^9,$G20:AE20),$G20:AE20,0)+COLUMN($F20)),3)&amp;":"&amp;ADDRESS(ROW(AF23),COLUMN(AE23),4)))),IF(ISNA((LOOKUP(9^9,$G22:AE22))),0,(LOOKUP(9^9,$G22:AE22))),IF(ISNA((LOOKUP(9^9,$G23:AE23))),0,(LOOKUP(9^9,$G23:AE23))))-AF20))</f>
        <v/>
      </c>
      <c r="AG21" s="36" t="str">
        <f ca="1">IF(ISBLANK(AG20),"",(IF(ISNA(LOOKUP(9^9,$G20:AF20)),0,LOOKUP(9^9,$G20:AF20))+IF(ISNA(LOOKUP(9^9,INDIRECT(ADDRESS(ROW(AG23),IF(ISNA(MATCH(LOOKUP(9^9,$G20:AF20),$G20:AF20,0)+COLUMN($F20)),0,MATCH(LOOKUP(9^9,$G20:AF20),$G20:AF20,0)+COLUMN($F20)),3)&amp;":"&amp;ADDRESS(ROW(AG23),COLUMN(AF23),4)))),IF(ISNA((LOOKUP(9^9,$G22:AF22))),0,(LOOKUP(9^9,$G22:AF22))),IF(ISNA((LOOKUP(9^9,$G23:AF23))),0,(LOOKUP(9^9,$G23:AF23))))-AG20))</f>
        <v/>
      </c>
      <c r="AH21" s="36" t="str">
        <f ca="1">IF(ISBLANK(AH20),"",(IF(ISNA(LOOKUP(9^9,$G20:AG20)),0,LOOKUP(9^9,$G20:AG20))+IF(ISNA(LOOKUP(9^9,INDIRECT(ADDRESS(ROW(AH23),IF(ISNA(MATCH(LOOKUP(9^9,$G20:AG20),$G20:AG20,0)+COLUMN($F20)),0,MATCH(LOOKUP(9^9,$G20:AG20),$G20:AG20,0)+COLUMN($F20)),3)&amp;":"&amp;ADDRESS(ROW(AH23),COLUMN(AG23),4)))),IF(ISNA((LOOKUP(9^9,$G22:AG22))),0,(LOOKUP(9^9,$G22:AG22))),IF(ISNA((LOOKUP(9^9,$G23:AG23))),0,(LOOKUP(9^9,$G23:AG23))))-AH20))</f>
        <v/>
      </c>
      <c r="AI21" s="36" t="str">
        <f ca="1">IF(ISBLANK(AI20),"",(IF(ISNA(LOOKUP(9^9,$G20:AH20)),0,LOOKUP(9^9,$G20:AH20))+IF(ISNA(LOOKUP(9^9,INDIRECT(ADDRESS(ROW(AI23),IF(ISNA(MATCH(LOOKUP(9^9,$G20:AH20),$G20:AH20,0)+COLUMN($F20)),0,MATCH(LOOKUP(9^9,$G20:AH20),$G20:AH20,0)+COLUMN($F20)),3)&amp;":"&amp;ADDRESS(ROW(AI23),COLUMN(AH23),4)))),IF(ISNA((LOOKUP(9^9,$G22:AH22))),0,(LOOKUP(9^9,$G22:AH22))),IF(ISNA((LOOKUP(9^9,$G23:AH23))),0,(LOOKUP(9^9,$G23:AH23))))-AI20))</f>
        <v/>
      </c>
      <c r="AJ21" s="36" t="str">
        <f ca="1">IF(ISBLANK(AJ20),"",(IF(ISNA(LOOKUP(9^9,$G20:AI20)),0,LOOKUP(9^9,$G20:AI20))+IF(ISNA(LOOKUP(9^9,INDIRECT(ADDRESS(ROW(AJ23),IF(ISNA(MATCH(LOOKUP(9^9,$G20:AI20),$G20:AI20,0)+COLUMN($F20)),0,MATCH(LOOKUP(9^9,$G20:AI20),$G20:AI20,0)+COLUMN($F20)),3)&amp;":"&amp;ADDRESS(ROW(AJ23),COLUMN(AI23),4)))),IF(ISNA((LOOKUP(9^9,$G22:AI22))),0,(LOOKUP(9^9,$G22:AI22))),IF(ISNA((LOOKUP(9^9,$G23:AI23))),0,(LOOKUP(9^9,$G23:AI23))))-AJ20))</f>
        <v/>
      </c>
      <c r="AK21" s="36" t="str">
        <f ca="1">IF(ISBLANK(AK20),"",(IF(ISNA(LOOKUP(9^9,$G20:AJ20)),0,LOOKUP(9^9,$G20:AJ20))+IF(ISNA(LOOKUP(9^9,INDIRECT(ADDRESS(ROW(AK23),IF(ISNA(MATCH(LOOKUP(9^9,$G20:AJ20),$G20:AJ20,0)+COLUMN($F20)),0,MATCH(LOOKUP(9^9,$G20:AJ20),$G20:AJ20,0)+COLUMN($F20)),3)&amp;":"&amp;ADDRESS(ROW(AK23),COLUMN(AJ23),4)))),IF(ISNA((LOOKUP(9^9,$G22:AJ22))),0,(LOOKUP(9^9,$G22:AJ22))),IF(ISNA((LOOKUP(9^9,$G23:AJ23))),0,(LOOKUP(9^9,$G23:AJ23))))-AK20))</f>
        <v/>
      </c>
      <c r="AL21" s="36" t="str">
        <f ca="1">IF(ISBLANK(AL20),"",(IF(ISNA(LOOKUP(9^9,$G20:AK20)),0,LOOKUP(9^9,$G20:AK20))+IF(ISNA(LOOKUP(9^9,INDIRECT(ADDRESS(ROW(AL23),IF(ISNA(MATCH(LOOKUP(9^9,$G20:AK20),$G20:AK20,0)+COLUMN($F20)),0,MATCH(LOOKUP(9^9,$G20:AK20),$G20:AK20,0)+COLUMN($F20)),3)&amp;":"&amp;ADDRESS(ROW(AL23),COLUMN(AK23),4)))),IF(ISNA((LOOKUP(9^9,$G22:AK22))),0,(LOOKUP(9^9,$G22:AK22))),IF(ISNA((LOOKUP(9^9,$G23:AK23))),0,(LOOKUP(9^9,$G23:AK23))))-AL20))</f>
        <v/>
      </c>
      <c r="AM21" s="36" t="str">
        <f ca="1">IF(ISBLANK(AM20),"",(IF(ISNA(LOOKUP(9^9,$G20:AL20)),0,LOOKUP(9^9,$G20:AL20))+IF(ISNA(LOOKUP(9^9,INDIRECT(ADDRESS(ROW(AM23),IF(ISNA(MATCH(LOOKUP(9^9,$G20:AL20),$G20:AL20,0)+COLUMN($F20)),0,MATCH(LOOKUP(9^9,$G20:AL20),$G20:AL20,0)+COLUMN($F20)),3)&amp;":"&amp;ADDRESS(ROW(AM23),COLUMN(AL23),4)))),IF(ISNA((LOOKUP(9^9,$G22:AL22))),0,(LOOKUP(9^9,$G22:AL22))),IF(ISNA((LOOKUP(9^9,$G23:AL23))),0,(LOOKUP(9^9,$G23:AL23))))-AM20))</f>
        <v/>
      </c>
      <c r="AN21" s="36" t="str">
        <f ca="1">IF(ISBLANK(AN20),"",(IF(ISNA(LOOKUP(9^9,$G20:AM20)),0,LOOKUP(9^9,$G20:AM20))+IF(ISNA(LOOKUP(9^9,INDIRECT(ADDRESS(ROW(AN23),IF(ISNA(MATCH(LOOKUP(9^9,$G20:AM20),$G20:AM20,0)+COLUMN($F20)),0,MATCH(LOOKUP(9^9,$G20:AM20),$G20:AM20,0)+COLUMN($F20)),3)&amp;":"&amp;ADDRESS(ROW(AN23),COLUMN(AM23),4)))),IF(ISNA((LOOKUP(9^9,$G22:AM22))),0,(LOOKUP(9^9,$G22:AM22))),IF(ISNA((LOOKUP(9^9,$G23:AM23))),0,(LOOKUP(9^9,$G23:AM23))))-AN20))</f>
        <v/>
      </c>
      <c r="AO21" s="36" t="str">
        <f ca="1">IF(ISBLANK(AO20),"",(IF(ISNA(LOOKUP(9^9,$G20:AN20)),0,LOOKUP(9^9,$G20:AN20))+IF(ISNA(LOOKUP(9^9,INDIRECT(ADDRESS(ROW(AO23),IF(ISNA(MATCH(LOOKUP(9^9,$G20:AN20),$G20:AN20,0)+COLUMN($F20)),0,MATCH(LOOKUP(9^9,$G20:AN20),$G20:AN20,0)+COLUMN($F20)),3)&amp;":"&amp;ADDRESS(ROW(AO23),COLUMN(AN23),4)))),IF(ISNA((LOOKUP(9^9,$G22:AN22))),0,(LOOKUP(9^9,$G22:AN22))),IF(ISNA((LOOKUP(9^9,$G23:AN23))),0,(LOOKUP(9^9,$G23:AN23))))-AO20))</f>
        <v/>
      </c>
      <c r="AP21" s="36" t="str">
        <f ca="1">IF(ISBLANK(AP20),"",(IF(ISNA(LOOKUP(9^9,$G20:AO20)),0,LOOKUP(9^9,$G20:AO20))+IF(ISNA(LOOKUP(9^9,INDIRECT(ADDRESS(ROW(AP23),IF(ISNA(MATCH(LOOKUP(9^9,$G20:AO20),$G20:AO20,0)+COLUMN($F20)),0,MATCH(LOOKUP(9^9,$G20:AO20),$G20:AO20,0)+COLUMN($F20)),3)&amp;":"&amp;ADDRESS(ROW(AP23),COLUMN(AO23),4)))),IF(ISNA((LOOKUP(9^9,$G22:AO22))),0,(LOOKUP(9^9,$G22:AO22))),IF(ISNA((LOOKUP(9^9,$G23:AO23))),0,(LOOKUP(9^9,$G23:AO23))))-AP20))</f>
        <v/>
      </c>
      <c r="AQ21" s="36" t="str">
        <f ca="1">IF(ISBLANK(AQ20),"",(IF(ISNA(LOOKUP(9^9,$G20:AP20)),0,LOOKUP(9^9,$G20:AP20))+IF(ISNA(LOOKUP(9^9,INDIRECT(ADDRESS(ROW(AQ23),IF(ISNA(MATCH(LOOKUP(9^9,$G20:AP20),$G20:AP20,0)+COLUMN($F20)),0,MATCH(LOOKUP(9^9,$G20:AP20),$G20:AP20,0)+COLUMN($F20)),3)&amp;":"&amp;ADDRESS(ROW(AQ23),COLUMN(AP23),4)))),IF(ISNA((LOOKUP(9^9,$G22:AP22))),0,(LOOKUP(9^9,$G22:AP22))),IF(ISNA((LOOKUP(9^9,$G23:AP23))),0,(LOOKUP(9^9,$G23:AP23))))-AQ20))</f>
        <v/>
      </c>
      <c r="AR21" s="36" t="str">
        <f ca="1">IF(ISBLANK(AR20),"",(IF(ISNA(LOOKUP(9^9,$G20:AQ20)),0,LOOKUP(9^9,$G20:AQ20))+IF(ISNA(LOOKUP(9^9,INDIRECT(ADDRESS(ROW(AR23),IF(ISNA(MATCH(LOOKUP(9^9,$G20:AQ20),$G20:AQ20,0)+COLUMN($F20)),0,MATCH(LOOKUP(9^9,$G20:AQ20),$G20:AQ20,0)+COLUMN($F20)),3)&amp;":"&amp;ADDRESS(ROW(AR23),COLUMN(AQ23),4)))),IF(ISNA((LOOKUP(9^9,$G22:AQ22))),0,(LOOKUP(9^9,$G22:AQ22))),IF(ISNA((LOOKUP(9^9,$G23:AQ23))),0,(LOOKUP(9^9,$G23:AQ23))))-AR20))</f>
        <v/>
      </c>
      <c r="AS21" s="36" t="str">
        <f ca="1">IF(ISBLANK(AS20),"",(IF(ISNA(LOOKUP(9^9,$G20:AR20)),0,LOOKUP(9^9,$G20:AR20))+IF(ISNA(LOOKUP(9^9,INDIRECT(ADDRESS(ROW(AS23),IF(ISNA(MATCH(LOOKUP(9^9,$G20:AR20),$G20:AR20,0)+COLUMN($F20)),0,MATCH(LOOKUP(9^9,$G20:AR20),$G20:AR20,0)+COLUMN($F20)),3)&amp;":"&amp;ADDRESS(ROW(AS23),COLUMN(AR23),4)))),IF(ISNA((LOOKUP(9^9,$G22:AR22))),0,(LOOKUP(9^9,$G22:AR22))),IF(ISNA((LOOKUP(9^9,$G23:AR23))),0,(LOOKUP(9^9,$G23:AR23))))-AS20))</f>
        <v/>
      </c>
      <c r="AT21" s="36" t="str">
        <f ca="1">IF(ISBLANK(AT20),"",(IF(ISNA(LOOKUP(9^9,$G20:AS20)),0,LOOKUP(9^9,$G20:AS20))+IF(ISNA(LOOKUP(9^9,INDIRECT(ADDRESS(ROW(AT23),IF(ISNA(MATCH(LOOKUP(9^9,$G20:AS20),$G20:AS20,0)+COLUMN($F20)),0,MATCH(LOOKUP(9^9,$G20:AS20),$G20:AS20,0)+COLUMN($F20)),3)&amp;":"&amp;ADDRESS(ROW(AT23),COLUMN(AS23),4)))),IF(ISNA((LOOKUP(9^9,$G22:AS22))),0,(LOOKUP(9^9,$G22:AS22))),IF(ISNA((LOOKUP(9^9,$G23:AS23))),0,(LOOKUP(9^9,$G23:AS23))))-AT20))</f>
        <v/>
      </c>
      <c r="AU21" s="36" t="str">
        <f ca="1">IF(ISBLANK(AU20),"",(IF(ISNA(LOOKUP(9^9,$G20:AT20)),0,LOOKUP(9^9,$G20:AT20))+IF(ISNA(LOOKUP(9^9,INDIRECT(ADDRESS(ROW(AU23),IF(ISNA(MATCH(LOOKUP(9^9,$G20:AT20),$G20:AT20,0)+COLUMN($F20)),0,MATCH(LOOKUP(9^9,$G20:AT20),$G20:AT20,0)+COLUMN($F20)),3)&amp;":"&amp;ADDRESS(ROW(AU23),COLUMN(AT23),4)))),IF(ISNA((LOOKUP(9^9,$G22:AT22))),0,(LOOKUP(9^9,$G22:AT22))),IF(ISNA((LOOKUP(9^9,$G23:AT23))),0,(LOOKUP(9^9,$G23:AT23))))-AU20))</f>
        <v/>
      </c>
      <c r="AV21" s="36" t="str">
        <f ca="1">IF(ISBLANK(AV20),"",(IF(ISNA(LOOKUP(9^9,$G20:AU20)),0,LOOKUP(9^9,$G20:AU20))+IF(ISNA(LOOKUP(9^9,INDIRECT(ADDRESS(ROW(AV23),IF(ISNA(MATCH(LOOKUP(9^9,$G20:AU20),$G20:AU20,0)+COLUMN($F20)),0,MATCH(LOOKUP(9^9,$G20:AU20),$G20:AU20,0)+COLUMN($F20)),3)&amp;":"&amp;ADDRESS(ROW(AV23),COLUMN(AU23),4)))),IF(ISNA((LOOKUP(9^9,$G22:AU22))),0,(LOOKUP(9^9,$G22:AU22))),IF(ISNA((LOOKUP(9^9,$G23:AU23))),0,(LOOKUP(9^9,$G23:AU23))))-AV20))</f>
        <v/>
      </c>
      <c r="AW21" s="36" t="str">
        <f ca="1">IF(ISBLANK(AW20),"",(IF(ISNA(LOOKUP(9^9,$G20:AV20)),0,LOOKUP(9^9,$G20:AV20))+IF(ISNA(LOOKUP(9^9,INDIRECT(ADDRESS(ROW(AW23),IF(ISNA(MATCH(LOOKUP(9^9,$G20:AV20),$G20:AV20,0)+COLUMN($F20)),0,MATCH(LOOKUP(9^9,$G20:AV20),$G20:AV20,0)+COLUMN($F20)),3)&amp;":"&amp;ADDRESS(ROW(AW23),COLUMN(AV23),4)))),IF(ISNA((LOOKUP(9^9,$G22:AV22))),0,(LOOKUP(9^9,$G22:AV22))),IF(ISNA((LOOKUP(9^9,$G23:AV23))),0,(LOOKUP(9^9,$G23:AV23))))-AW20))</f>
        <v/>
      </c>
      <c r="AX21" s="36" t="str">
        <f ca="1">IF(ISBLANK(AX20),"",(IF(ISNA(LOOKUP(9^9,$G20:AW20)),0,LOOKUP(9^9,$G20:AW20))+IF(ISNA(LOOKUP(9^9,INDIRECT(ADDRESS(ROW(AX23),IF(ISNA(MATCH(LOOKUP(9^9,$G20:AW20),$G20:AW20,0)+COLUMN($F20)),0,MATCH(LOOKUP(9^9,$G20:AW20),$G20:AW20,0)+COLUMN($F20)),3)&amp;":"&amp;ADDRESS(ROW(AX23),COLUMN(AW23),4)))),IF(ISNA((LOOKUP(9^9,$G22:AW22))),0,(LOOKUP(9^9,$G22:AW22))),IF(ISNA((LOOKUP(9^9,$G23:AW23))),0,(LOOKUP(9^9,$G23:AW23))))-AX20))</f>
        <v/>
      </c>
      <c r="AY21" s="36" t="str">
        <f ca="1">IF(ISBLANK(AY20),"",(IF(ISNA(LOOKUP(9^9,$G20:AX20)),0,LOOKUP(9^9,$G20:AX20))+IF(ISNA(LOOKUP(9^9,INDIRECT(ADDRESS(ROW(AY23),IF(ISNA(MATCH(LOOKUP(9^9,$G20:AX20),$G20:AX20,0)+COLUMN($F20)),0,MATCH(LOOKUP(9^9,$G20:AX20),$G20:AX20,0)+COLUMN($F20)),3)&amp;":"&amp;ADDRESS(ROW(AY23),COLUMN(AX23),4)))),IF(ISNA((LOOKUP(9^9,$G22:AX22))),0,(LOOKUP(9^9,$G22:AX22))),IF(ISNA((LOOKUP(9^9,$G23:AX23))),0,(LOOKUP(9^9,$G23:AX23))))-AY20))</f>
        <v/>
      </c>
      <c r="AZ21" s="36" t="str">
        <f ca="1">IF(ISBLANK(AZ20),"",(IF(ISNA(LOOKUP(9^9,$G20:AY20)),0,LOOKUP(9^9,$G20:AY20))+IF(ISNA(LOOKUP(9^9,INDIRECT(ADDRESS(ROW(AZ23),IF(ISNA(MATCH(LOOKUP(9^9,$G20:AY20),$G20:AY20,0)+COLUMN($F20)),0,MATCH(LOOKUP(9^9,$G20:AY20),$G20:AY20,0)+COLUMN($F20)),3)&amp;":"&amp;ADDRESS(ROW(AZ23),COLUMN(AY23),4)))),IF(ISNA((LOOKUP(9^9,$G22:AY22))),0,(LOOKUP(9^9,$G22:AY22))),IF(ISNA((LOOKUP(9^9,$G23:AY23))),0,(LOOKUP(9^9,$G23:AY23))))-AZ20))</f>
        <v/>
      </c>
      <c r="BA21" s="36" t="str">
        <f ca="1">IF(ISBLANK(BA20),"",(IF(ISNA(LOOKUP(9^9,$G20:AZ20)),0,LOOKUP(9^9,$G20:AZ20))+IF(ISNA(LOOKUP(9^9,INDIRECT(ADDRESS(ROW(BA23),IF(ISNA(MATCH(LOOKUP(9^9,$G20:AZ20),$G20:AZ20,0)+COLUMN($F20)),0,MATCH(LOOKUP(9^9,$G20:AZ20),$G20:AZ20,0)+COLUMN($F20)),3)&amp;":"&amp;ADDRESS(ROW(BA23),COLUMN(AZ23),4)))),IF(ISNA((LOOKUP(9^9,$G22:AZ22))),0,(LOOKUP(9^9,$G22:AZ22))),IF(ISNA((LOOKUP(9^9,$G23:AZ23))),0,(LOOKUP(9^9,$G23:AZ23))))-BA20))</f>
        <v/>
      </c>
      <c r="BB21" s="36" t="str">
        <f ca="1">IF(ISBLANK(BB20),"",(IF(ISNA(LOOKUP(9^9,$G20:BA20)),0,LOOKUP(9^9,$G20:BA20))+IF(ISNA(LOOKUP(9^9,INDIRECT(ADDRESS(ROW(BB23),IF(ISNA(MATCH(LOOKUP(9^9,$G20:BA20),$G20:BA20,0)+COLUMN($F20)),0,MATCH(LOOKUP(9^9,$G20:BA20),$G20:BA20,0)+COLUMN($F20)),3)&amp;":"&amp;ADDRESS(ROW(BB23),COLUMN(BA23),4)))),IF(ISNA((LOOKUP(9^9,$G22:BA22))),0,(LOOKUP(9^9,$G22:BA22))),IF(ISNA((LOOKUP(9^9,$G23:BA23))),0,(LOOKUP(9^9,$G23:BA23))))-BB20))</f>
        <v/>
      </c>
      <c r="BC21" s="36" t="str">
        <f ca="1">IF(ISBLANK(BC20),"",(IF(ISNA(LOOKUP(9^9,$G20:BB20)),0,LOOKUP(9^9,$G20:BB20))+IF(ISNA(LOOKUP(9^9,INDIRECT(ADDRESS(ROW(BC23),IF(ISNA(MATCH(LOOKUP(9^9,$G20:BB20),$G20:BB20,0)+COLUMN($F20)),0,MATCH(LOOKUP(9^9,$G20:BB20),$G20:BB20,0)+COLUMN($F20)),3)&amp;":"&amp;ADDRESS(ROW(BC23),COLUMN(BB23),4)))),IF(ISNA((LOOKUP(9^9,$G22:BB22))),0,(LOOKUP(9^9,$G22:BB22))),IF(ISNA((LOOKUP(9^9,$G23:BB23))),0,(LOOKUP(9^9,$G23:BB23))))-BC20))</f>
        <v/>
      </c>
      <c r="BD21" s="36" t="str">
        <f ca="1">IF(ISBLANK(BD20),"",(IF(ISNA(LOOKUP(9^9,$G20:BC20)),0,LOOKUP(9^9,$G20:BC20))+IF(ISNA(LOOKUP(9^9,INDIRECT(ADDRESS(ROW(BD23),IF(ISNA(MATCH(LOOKUP(9^9,$G20:BC20),$G20:BC20,0)+COLUMN($F20)),0,MATCH(LOOKUP(9^9,$G20:BC20),$G20:BC20,0)+COLUMN($F20)),3)&amp;":"&amp;ADDRESS(ROW(BD23),COLUMN(BC23),4)))),IF(ISNA((LOOKUP(9^9,$G22:BC22))),0,(LOOKUP(9^9,$G22:BC22))),IF(ISNA((LOOKUP(9^9,$G23:BC23))),0,(LOOKUP(9^9,$G23:BC23))))-BD20))</f>
        <v/>
      </c>
      <c r="BE21" s="36" t="str">
        <f ca="1">IF(ISBLANK(BE20),"",(IF(ISNA(LOOKUP(9^9,$G20:BD20)),0,LOOKUP(9^9,$G20:BD20))+IF(ISNA(LOOKUP(9^9,INDIRECT(ADDRESS(ROW(BE23),IF(ISNA(MATCH(LOOKUP(9^9,$G20:BD20),$G20:BD20,0)+COLUMN($F20)),0,MATCH(LOOKUP(9^9,$G20:BD20),$G20:BD20,0)+COLUMN($F20)),3)&amp;":"&amp;ADDRESS(ROW(BE23),COLUMN(BD23),4)))),IF(ISNA((LOOKUP(9^9,$G22:BD22))),0,(LOOKUP(9^9,$G22:BD22))),IF(ISNA((LOOKUP(9^9,$G23:BD23))),0,(LOOKUP(9^9,$G23:BD23))))-BE20))</f>
        <v/>
      </c>
      <c r="BF21" s="36" t="str">
        <f ca="1">IF(ISBLANK(BF20),"",(IF(ISNA(LOOKUP(9^9,$G20:BE20)),0,LOOKUP(9^9,$G20:BE20))+IF(ISNA(LOOKUP(9^9,INDIRECT(ADDRESS(ROW(BF23),IF(ISNA(MATCH(LOOKUP(9^9,$G20:BE20),$G20:BE20,0)+COLUMN($F20)),0,MATCH(LOOKUP(9^9,$G20:BE20),$G20:BE20,0)+COLUMN($F20)),3)&amp;":"&amp;ADDRESS(ROW(BF23),COLUMN(BE23),4)))),IF(ISNA((LOOKUP(9^9,$G22:BE22))),0,(LOOKUP(9^9,$G22:BE22))),IF(ISNA((LOOKUP(9^9,$G23:BE23))),0,(LOOKUP(9^9,$G23:BE23))))-BF20))</f>
        <v/>
      </c>
      <c r="BG21" s="36" t="str">
        <f ca="1">IF(ISBLANK(BG20),"",(IF(ISNA(LOOKUP(9^9,$G20:BF20)),0,LOOKUP(9^9,$G20:BF20))+IF(ISNA(LOOKUP(9^9,INDIRECT(ADDRESS(ROW(BG23),IF(ISNA(MATCH(LOOKUP(9^9,$G20:BF20),$G20:BF20,0)+COLUMN($F20)),0,MATCH(LOOKUP(9^9,$G20:BF20),$G20:BF20,0)+COLUMN($F20)),3)&amp;":"&amp;ADDRESS(ROW(BG23),COLUMN(BF23),4)))),IF(ISNA((LOOKUP(9^9,$G22:BF22))),0,(LOOKUP(9^9,$G22:BF22))),IF(ISNA((LOOKUP(9^9,$G23:BF23))),0,(LOOKUP(9^9,$G23:BF23))))-BG20))</f>
        <v/>
      </c>
      <c r="BH21" s="36" t="str">
        <f ca="1">IF(ISBLANK(BH20),"",(IF(ISNA(LOOKUP(9^9,$G20:BG20)),0,LOOKUP(9^9,$G20:BG20))+IF(ISNA(LOOKUP(9^9,INDIRECT(ADDRESS(ROW(BH23),IF(ISNA(MATCH(LOOKUP(9^9,$G20:BG20),$G20:BG20,0)+COLUMN($F20)),0,MATCH(LOOKUP(9^9,$G20:BG20),$G20:BG20,0)+COLUMN($F20)),3)&amp;":"&amp;ADDRESS(ROW(BH23),COLUMN(BG23),4)))),IF(ISNA((LOOKUP(9^9,$G22:BG22))),0,(LOOKUP(9^9,$G22:BG22))),IF(ISNA((LOOKUP(9^9,$G23:BG23))),0,(LOOKUP(9^9,$G23:BG23))))-BH20))</f>
        <v/>
      </c>
      <c r="BI21" s="36" t="str">
        <f ca="1">IF(ISBLANK(BI20),"",(IF(ISNA(LOOKUP(9^9,$G20:BH20)),0,LOOKUP(9^9,$G20:BH20))+IF(ISNA(LOOKUP(9^9,INDIRECT(ADDRESS(ROW(BI23),IF(ISNA(MATCH(LOOKUP(9^9,$G20:BH20),$G20:BH20,0)+COLUMN($F20)),0,MATCH(LOOKUP(9^9,$G20:BH20),$G20:BH20,0)+COLUMN($F20)),3)&amp;":"&amp;ADDRESS(ROW(BI23),COLUMN(BH23),4)))),IF(ISNA((LOOKUP(9^9,$G22:BH22))),0,(LOOKUP(9^9,$G22:BH22))),IF(ISNA((LOOKUP(9^9,$G23:BH23))),0,(LOOKUP(9^9,$G23:BH23))))-BI20))</f>
        <v/>
      </c>
      <c r="BJ21" s="36" t="str">
        <f ca="1">IF(ISBLANK(BJ20),"",(IF(ISNA(LOOKUP(9^9,$G20:BI20)),0,LOOKUP(9^9,$G20:BI20))+IF(ISNA(LOOKUP(9^9,INDIRECT(ADDRESS(ROW(BJ23),IF(ISNA(MATCH(LOOKUP(9^9,$G20:BI20),$G20:BI20,0)+COLUMN($F20)),0,MATCH(LOOKUP(9^9,$G20:BI20),$G20:BI20,0)+COLUMN($F20)),3)&amp;":"&amp;ADDRESS(ROW(BJ23),COLUMN(BI23),4)))),IF(ISNA((LOOKUP(9^9,$G22:BI22))),0,(LOOKUP(9^9,$G22:BI22))),IF(ISNA((LOOKUP(9^9,$G23:BI23))),0,(LOOKUP(9^9,$G23:BI23))))-BJ20))</f>
        <v/>
      </c>
      <c r="BK21" s="36" t="str">
        <f ca="1">IF(ISBLANK(BK20),"",(IF(ISNA(LOOKUP(9^9,$G20:BJ20)),0,LOOKUP(9^9,$G20:BJ20))+IF(ISNA(LOOKUP(9^9,INDIRECT(ADDRESS(ROW(BK23),IF(ISNA(MATCH(LOOKUP(9^9,$G20:BJ20),$G20:BJ20,0)+COLUMN($F20)),0,MATCH(LOOKUP(9^9,$G20:BJ20),$G20:BJ20,0)+COLUMN($F20)),3)&amp;":"&amp;ADDRESS(ROW(BK23),COLUMN(BJ23),4)))),IF(ISNA((LOOKUP(9^9,$G22:BJ22))),0,(LOOKUP(9^9,$G22:BJ22))),IF(ISNA((LOOKUP(9^9,$G23:BJ23))),0,(LOOKUP(9^9,$G23:BJ23))))-BK20))</f>
        <v/>
      </c>
      <c r="BL21" s="36" t="str">
        <f ca="1">IF(ISBLANK(BL20),"",(IF(ISNA(LOOKUP(9^9,$G20:BK20)),0,LOOKUP(9^9,$G20:BK20))+IF(ISNA(LOOKUP(9^9,INDIRECT(ADDRESS(ROW(BL23),IF(ISNA(MATCH(LOOKUP(9^9,$G20:BK20),$G20:BK20,0)+COLUMN($F20)),0,MATCH(LOOKUP(9^9,$G20:BK20),$G20:BK20,0)+COLUMN($F20)),3)&amp;":"&amp;ADDRESS(ROW(BL23),COLUMN(BK23),4)))),IF(ISNA((LOOKUP(9^9,$G22:BK22))),0,(LOOKUP(9^9,$G22:BK22))),IF(ISNA((LOOKUP(9^9,$G23:BK23))),0,(LOOKUP(9^9,$G23:BK23))))-BL20))</f>
        <v/>
      </c>
      <c r="BM21" s="36" t="str">
        <f ca="1">IF(ISBLANK(BM20),"",(IF(ISNA(LOOKUP(9^9,$G20:BL20)),0,LOOKUP(9^9,$G20:BL20))+IF(ISNA(LOOKUP(9^9,INDIRECT(ADDRESS(ROW(BM23),IF(ISNA(MATCH(LOOKUP(9^9,$G20:BL20),$G20:BL20,0)+COLUMN($F20)),0,MATCH(LOOKUP(9^9,$G20:BL20),$G20:BL20,0)+COLUMN($F20)),3)&amp;":"&amp;ADDRESS(ROW(BM23),COLUMN(BL23),4)))),IF(ISNA((LOOKUP(9^9,$G22:BL22))),0,(LOOKUP(9^9,$G22:BL22))),IF(ISNA((LOOKUP(9^9,$G23:BL23))),0,(LOOKUP(9^9,$G23:BL23))))-BM20))</f>
        <v/>
      </c>
      <c r="BN21" s="36" t="str">
        <f ca="1">IF(ISBLANK(BN20),"",(IF(ISNA(LOOKUP(9^9,$G20:BM20)),0,LOOKUP(9^9,$G20:BM20))+IF(ISNA(LOOKUP(9^9,INDIRECT(ADDRESS(ROW(BN23),IF(ISNA(MATCH(LOOKUP(9^9,$G20:BM20),$G20:BM20,0)+COLUMN($F20)),0,MATCH(LOOKUP(9^9,$G20:BM20),$G20:BM20,0)+COLUMN($F20)),3)&amp;":"&amp;ADDRESS(ROW(BN23),COLUMN(BM23),4)))),IF(ISNA((LOOKUP(9^9,$G22:BM22))),0,(LOOKUP(9^9,$G22:BM22))),IF(ISNA((LOOKUP(9^9,$G23:BM23))),0,(LOOKUP(9^9,$G23:BM23))))-BN20))</f>
        <v/>
      </c>
      <c r="BO21" s="36" t="str">
        <f ca="1">IF(ISBLANK(BO20),"",(IF(ISNA(LOOKUP(9^9,$G20:BN20)),0,LOOKUP(9^9,$G20:BN20))+IF(ISNA(LOOKUP(9^9,INDIRECT(ADDRESS(ROW(BO23),IF(ISNA(MATCH(LOOKUP(9^9,$G20:BN20),$G20:BN20,0)+COLUMN($F20)),0,MATCH(LOOKUP(9^9,$G20:BN20),$G20:BN20,0)+COLUMN($F20)),3)&amp;":"&amp;ADDRESS(ROW(BO23),COLUMN(BN23),4)))),IF(ISNA((LOOKUP(9^9,$G22:BN22))),0,(LOOKUP(9^9,$G22:BN22))),IF(ISNA((LOOKUP(9^9,$G23:BN23))),0,(LOOKUP(9^9,$G23:BN23))))-BO20))</f>
        <v/>
      </c>
      <c r="BP21" s="36" t="str">
        <f ca="1">IF(ISBLANK(BP20),"",(IF(ISNA(LOOKUP(9^9,$G20:BO20)),0,LOOKUP(9^9,$G20:BO20))+IF(ISNA(LOOKUP(9^9,INDIRECT(ADDRESS(ROW(BP23),IF(ISNA(MATCH(LOOKUP(9^9,$G20:BO20),$G20:BO20,0)+COLUMN($F20)),0,MATCH(LOOKUP(9^9,$G20:BO20),$G20:BO20,0)+COLUMN($F20)),3)&amp;":"&amp;ADDRESS(ROW(BP23),COLUMN(BO23),4)))),IF(ISNA((LOOKUP(9^9,$G22:BO22))),0,(LOOKUP(9^9,$G22:BO22))),IF(ISNA((LOOKUP(9^9,$G23:BO23))),0,(LOOKUP(9^9,$G23:BO23))))-BP20))</f>
        <v/>
      </c>
      <c r="BQ21" s="36" t="str">
        <f ca="1">IF(ISBLANK(BQ20),"",(IF(ISNA(LOOKUP(9^9,$G20:BP20)),0,LOOKUP(9^9,$G20:BP20))+IF(ISNA(LOOKUP(9^9,INDIRECT(ADDRESS(ROW(BQ23),IF(ISNA(MATCH(LOOKUP(9^9,$G20:BP20),$G20:BP20,0)+COLUMN($F20)),0,MATCH(LOOKUP(9^9,$G20:BP20),$G20:BP20,0)+COLUMN($F20)),3)&amp;":"&amp;ADDRESS(ROW(BQ23),COLUMN(BP23),4)))),IF(ISNA((LOOKUP(9^9,$G22:BP22))),0,(LOOKUP(9^9,$G22:BP22))),IF(ISNA((LOOKUP(9^9,$G23:BP23))),0,(LOOKUP(9^9,$G23:BP23))))-BQ20))</f>
        <v/>
      </c>
      <c r="BR21" s="36" t="str">
        <f ca="1">IF(ISBLANK(BR20),"",(IF(ISNA(LOOKUP(9^9,$G20:BQ20)),0,LOOKUP(9^9,$G20:BQ20))+IF(ISNA(LOOKUP(9^9,INDIRECT(ADDRESS(ROW(BR23),IF(ISNA(MATCH(LOOKUP(9^9,$G20:BQ20),$G20:BQ20,0)+COLUMN($F20)),0,MATCH(LOOKUP(9^9,$G20:BQ20),$G20:BQ20,0)+COLUMN($F20)),3)&amp;":"&amp;ADDRESS(ROW(BR23),COLUMN(BQ23),4)))),IF(ISNA((LOOKUP(9^9,$G22:BQ22))),0,(LOOKUP(9^9,$G22:BQ22))),IF(ISNA((LOOKUP(9^9,$G23:BQ23))),0,(LOOKUP(9^9,$G23:BQ23))))-BR20))</f>
        <v/>
      </c>
      <c r="BS21" s="36" t="str">
        <f ca="1">IF(ISBLANK(BS20),"",(IF(ISNA(LOOKUP(9^9,$G20:BR20)),0,LOOKUP(9^9,$G20:BR20))+IF(ISNA(LOOKUP(9^9,INDIRECT(ADDRESS(ROW(BS23),IF(ISNA(MATCH(LOOKUP(9^9,$G20:BR20),$G20:BR20,0)+COLUMN($F20)),0,MATCH(LOOKUP(9^9,$G20:BR20),$G20:BR20,0)+COLUMN($F20)),3)&amp;":"&amp;ADDRESS(ROW(BS23),COLUMN(BR23),4)))),IF(ISNA((LOOKUP(9^9,$G22:BR22))),0,(LOOKUP(9^9,$G22:BR22))),IF(ISNA((LOOKUP(9^9,$G23:BR23))),0,(LOOKUP(9^9,$G23:BR23))))-BS20))</f>
        <v/>
      </c>
      <c r="BT21" s="36" t="str">
        <f ca="1">IF(ISBLANK(BT20),"",(IF(ISNA(LOOKUP(9^9,$G20:BS20)),0,LOOKUP(9^9,$G20:BS20))+IF(ISNA(LOOKUP(9^9,INDIRECT(ADDRESS(ROW(BT23),IF(ISNA(MATCH(LOOKUP(9^9,$G20:BS20),$G20:BS20,0)+COLUMN($F20)),0,MATCH(LOOKUP(9^9,$G20:BS20),$G20:BS20,0)+COLUMN($F20)),3)&amp;":"&amp;ADDRESS(ROW(BT23),COLUMN(BS23),4)))),IF(ISNA((LOOKUP(9^9,$G22:BS22))),0,(LOOKUP(9^9,$G22:BS22))),IF(ISNA((LOOKUP(9^9,$G23:BS23))),0,(LOOKUP(9^9,$G23:BS23))))-BT20))</f>
        <v/>
      </c>
      <c r="BU21" s="36" t="str">
        <f ca="1">IF(ISBLANK(BU20),"",(IF(ISNA(LOOKUP(9^9,$G20:BT20)),0,LOOKUP(9^9,$G20:BT20))+IF(ISNA(LOOKUP(9^9,INDIRECT(ADDRESS(ROW(BU23),IF(ISNA(MATCH(LOOKUP(9^9,$G20:BT20),$G20:BT20,0)+COLUMN($F20)),0,MATCH(LOOKUP(9^9,$G20:BT20),$G20:BT20,0)+COLUMN($F20)),3)&amp;":"&amp;ADDRESS(ROW(BU23),COLUMN(BT23),4)))),IF(ISNA((LOOKUP(9^9,$G22:BT22))),0,(LOOKUP(9^9,$G22:BT22))),IF(ISNA((LOOKUP(9^9,$G23:BT23))),0,(LOOKUP(9^9,$G23:BT23))))-BU20))</f>
        <v/>
      </c>
      <c r="BV21" s="36" t="str">
        <f ca="1">IF(ISBLANK(BV20),"",(IF(ISNA(LOOKUP(9^9,$G20:BU20)),0,LOOKUP(9^9,$G20:BU20))+IF(ISNA(LOOKUP(9^9,INDIRECT(ADDRESS(ROW(BV23),IF(ISNA(MATCH(LOOKUP(9^9,$G20:BU20),$G20:BU20,0)+COLUMN($F20)),0,MATCH(LOOKUP(9^9,$G20:BU20),$G20:BU20,0)+COLUMN($F20)),3)&amp;":"&amp;ADDRESS(ROW(BV23),COLUMN(BU23),4)))),IF(ISNA((LOOKUP(9^9,$G22:BU22))),0,(LOOKUP(9^9,$G22:BU22))),IF(ISNA((LOOKUP(9^9,$G23:BU23))),0,(LOOKUP(9^9,$G23:BU23))))-BV20))</f>
        <v/>
      </c>
      <c r="BW21" s="36" t="str">
        <f ca="1">IF(ISBLANK(BW20),"",(IF(ISNA(LOOKUP(9^9,$G20:BV20)),0,LOOKUP(9^9,$G20:BV20))+IF(ISNA(LOOKUP(9^9,INDIRECT(ADDRESS(ROW(BW23),IF(ISNA(MATCH(LOOKUP(9^9,$G20:BV20),$G20:BV20,0)+COLUMN($F20)),0,MATCH(LOOKUP(9^9,$G20:BV20),$G20:BV20,0)+COLUMN($F20)),3)&amp;":"&amp;ADDRESS(ROW(BW23),COLUMN(BV23),4)))),IF(ISNA((LOOKUP(9^9,$G22:BV22))),0,(LOOKUP(9^9,$G22:BV22))),IF(ISNA((LOOKUP(9^9,$G23:BV23))),0,(LOOKUP(9^9,$G23:BV23))))-BW20))</f>
        <v/>
      </c>
      <c r="BX21" s="36" t="str">
        <f ca="1">IF(ISBLANK(BX20),"",(IF(ISNA(LOOKUP(9^9,$G20:BW20)),0,LOOKUP(9^9,$G20:BW20))+IF(ISNA(LOOKUP(9^9,INDIRECT(ADDRESS(ROW(BX23),IF(ISNA(MATCH(LOOKUP(9^9,$G20:BW20),$G20:BW20,0)+COLUMN($F20)),0,MATCH(LOOKUP(9^9,$G20:BW20),$G20:BW20,0)+COLUMN($F20)),3)&amp;":"&amp;ADDRESS(ROW(BX23),COLUMN(BW23),4)))),IF(ISNA((LOOKUP(9^9,$G22:BW22))),0,(LOOKUP(9^9,$G22:BW22))),IF(ISNA((LOOKUP(9^9,$G23:BW23))),0,(LOOKUP(9^9,$G23:BW23))))-BX20))</f>
        <v/>
      </c>
      <c r="BY21" s="36" t="str">
        <f ca="1">IF(ISBLANK(BY20),"",(IF(ISNA(LOOKUP(9^9,$G20:BX20)),0,LOOKUP(9^9,$G20:BX20))+IF(ISNA(LOOKUP(9^9,INDIRECT(ADDRESS(ROW(BY23),IF(ISNA(MATCH(LOOKUP(9^9,$G20:BX20),$G20:BX20,0)+COLUMN($F20)),0,MATCH(LOOKUP(9^9,$G20:BX20),$G20:BX20,0)+COLUMN($F20)),3)&amp;":"&amp;ADDRESS(ROW(BY23),COLUMN(BX23),4)))),IF(ISNA((LOOKUP(9^9,$G22:BX22))),0,(LOOKUP(9^9,$G22:BX22))),IF(ISNA((LOOKUP(9^9,$G23:BX23))),0,(LOOKUP(9^9,$G23:BX23))))-BY20))</f>
        <v/>
      </c>
      <c r="BZ21" s="36" t="str">
        <f ca="1">IF(ISBLANK(BZ20),"",(IF(ISNA(LOOKUP(9^9,$G20:BY20)),0,LOOKUP(9^9,$G20:BY20))+IF(ISNA(LOOKUP(9^9,INDIRECT(ADDRESS(ROW(BZ23),IF(ISNA(MATCH(LOOKUP(9^9,$G20:BY20),$G20:BY20,0)+COLUMN($F20)),0,MATCH(LOOKUP(9^9,$G20:BY20),$G20:BY20,0)+COLUMN($F20)),3)&amp;":"&amp;ADDRESS(ROW(BZ23),COLUMN(BY23),4)))),IF(ISNA((LOOKUP(9^9,$G22:BY22))),0,(LOOKUP(9^9,$G22:BY22))),IF(ISNA((LOOKUP(9^9,$G23:BY23))),0,(LOOKUP(9^9,$G23:BY23))))-BZ20))</f>
        <v/>
      </c>
      <c r="CA21" s="36" t="str">
        <f ca="1">IF(ISBLANK(CA20),"",(IF(ISNA(LOOKUP(9^9,$G20:BZ20)),0,LOOKUP(9^9,$G20:BZ20))+IF(ISNA(LOOKUP(9^9,INDIRECT(ADDRESS(ROW(CA23),IF(ISNA(MATCH(LOOKUP(9^9,$G20:BZ20),$G20:BZ20,0)+COLUMN($F20)),0,MATCH(LOOKUP(9^9,$G20:BZ20),$G20:BZ20,0)+COLUMN($F20)),3)&amp;":"&amp;ADDRESS(ROW(CA23),COLUMN(BZ23),4)))),IF(ISNA((LOOKUP(9^9,$G22:BZ22))),0,(LOOKUP(9^9,$G22:BZ22))),IF(ISNA((LOOKUP(9^9,$G23:BZ23))),0,(LOOKUP(9^9,$G23:BZ23))))-CA20))</f>
        <v/>
      </c>
      <c r="CB21" s="36" t="str">
        <f ca="1">IF(ISBLANK(CB20),"",(IF(ISNA(LOOKUP(9^9,$G20:CA20)),0,LOOKUP(9^9,$G20:CA20))+IF(ISNA(LOOKUP(9^9,INDIRECT(ADDRESS(ROW(CB23),IF(ISNA(MATCH(LOOKUP(9^9,$G20:CA20),$G20:CA20,0)+COLUMN($F20)),0,MATCH(LOOKUP(9^9,$G20:CA20),$G20:CA20,0)+COLUMN($F20)),3)&amp;":"&amp;ADDRESS(ROW(CB23),COLUMN(CA23),4)))),IF(ISNA((LOOKUP(9^9,$G22:CA22))),0,(LOOKUP(9^9,$G22:CA22))),IF(ISNA((LOOKUP(9^9,$G23:CA23))),0,(LOOKUP(9^9,$G23:CA23))))-CB20))</f>
        <v/>
      </c>
      <c r="CC21" s="36" t="str">
        <f ca="1">IF(ISBLANK(CC20),"",(IF(ISNA(LOOKUP(9^9,$G20:CB20)),0,LOOKUP(9^9,$G20:CB20))+IF(ISNA(LOOKUP(9^9,INDIRECT(ADDRESS(ROW(CC23),IF(ISNA(MATCH(LOOKUP(9^9,$G20:CB20),$G20:CB20,0)+COLUMN($F20)),0,MATCH(LOOKUP(9^9,$G20:CB20),$G20:CB20,0)+COLUMN($F20)),3)&amp;":"&amp;ADDRESS(ROW(CC23),COLUMN(CB23),4)))),IF(ISNA((LOOKUP(9^9,$G22:CB22))),0,(LOOKUP(9^9,$G22:CB22))),IF(ISNA((LOOKUP(9^9,$G23:CB23))),0,(LOOKUP(9^9,$G23:CB23))))-CC20))</f>
        <v/>
      </c>
      <c r="CD21" s="36" t="str">
        <f ca="1">IF(ISBLANK(CD20),"",(IF(ISNA(LOOKUP(9^9,$G20:CC20)),0,LOOKUP(9^9,$G20:CC20))+IF(ISNA(LOOKUP(9^9,INDIRECT(ADDRESS(ROW(CD23),IF(ISNA(MATCH(LOOKUP(9^9,$G20:CC20),$G20:CC20,0)+COLUMN($F20)),0,MATCH(LOOKUP(9^9,$G20:CC20),$G20:CC20,0)+COLUMN($F20)),3)&amp;":"&amp;ADDRESS(ROW(CD23),COLUMN(CC23),4)))),IF(ISNA((LOOKUP(9^9,$G22:CC22))),0,(LOOKUP(9^9,$G22:CC22))),IF(ISNA((LOOKUP(9^9,$G23:CC23))),0,(LOOKUP(9^9,$G23:CC23))))-CD20))</f>
        <v/>
      </c>
      <c r="CE21" s="36" t="str">
        <f ca="1">IF(ISBLANK(CE20),"",(IF(ISNA(LOOKUP(9^9,$G20:CD20)),0,LOOKUP(9^9,$G20:CD20))+IF(ISNA(LOOKUP(9^9,INDIRECT(ADDRESS(ROW(CE23),IF(ISNA(MATCH(LOOKUP(9^9,$G20:CD20),$G20:CD20,0)+COLUMN($F20)),0,MATCH(LOOKUP(9^9,$G20:CD20),$G20:CD20,0)+COLUMN($F20)),3)&amp;":"&amp;ADDRESS(ROW(CE23),COLUMN(CD23),4)))),IF(ISNA((LOOKUP(9^9,$G22:CD22))),0,(LOOKUP(9^9,$G22:CD22))),IF(ISNA((LOOKUP(9^9,$G23:CD23))),0,(LOOKUP(9^9,$G23:CD23))))-CE20))</f>
        <v/>
      </c>
      <c r="CF21" s="36" t="str">
        <f ca="1">IF(ISBLANK(CF20),"",(IF(ISNA(LOOKUP(9^9,$G20:CE20)),0,LOOKUP(9^9,$G20:CE20))+IF(ISNA(LOOKUP(9^9,INDIRECT(ADDRESS(ROW(CF23),IF(ISNA(MATCH(LOOKUP(9^9,$G20:CE20),$G20:CE20,0)+COLUMN($F20)),0,MATCH(LOOKUP(9^9,$G20:CE20),$G20:CE20,0)+COLUMN($F20)),3)&amp;":"&amp;ADDRESS(ROW(CF23),COLUMN(CE23),4)))),IF(ISNA((LOOKUP(9^9,$G22:CE22))),0,(LOOKUP(9^9,$G22:CE22))),IF(ISNA((LOOKUP(9^9,$G23:CE23))),0,(LOOKUP(9^9,$G23:CE23))))-CF20))</f>
        <v/>
      </c>
      <c r="CG21" s="36" t="str">
        <f ca="1">IF(ISBLANK(CG20),"",(IF(ISNA(LOOKUP(9^9,$G20:CF20)),0,LOOKUP(9^9,$G20:CF20))+IF(ISNA(LOOKUP(9^9,INDIRECT(ADDRESS(ROW(CG23),IF(ISNA(MATCH(LOOKUP(9^9,$G20:CF20),$G20:CF20,0)+COLUMN($F20)),0,MATCH(LOOKUP(9^9,$G20:CF20),$G20:CF20,0)+COLUMN($F20)),3)&amp;":"&amp;ADDRESS(ROW(CG23),COLUMN(CF23),4)))),IF(ISNA((LOOKUP(9^9,$G22:CF22))),0,(LOOKUP(9^9,$G22:CF22))),IF(ISNA((LOOKUP(9^9,$G23:CF23))),0,(LOOKUP(9^9,$G23:CF23))))-CG20))</f>
        <v/>
      </c>
      <c r="CH21" s="36" t="str">
        <f ca="1">IF(ISBLANK(CH20),"",(IF(ISNA(LOOKUP(9^9,$G20:CG20)),0,LOOKUP(9^9,$G20:CG20))+IF(ISNA(LOOKUP(9^9,INDIRECT(ADDRESS(ROW(CH23),IF(ISNA(MATCH(LOOKUP(9^9,$G20:CG20),$G20:CG20,0)+COLUMN($F20)),0,MATCH(LOOKUP(9^9,$G20:CG20),$G20:CG20,0)+COLUMN($F20)),3)&amp;":"&amp;ADDRESS(ROW(CH23),COLUMN(CG23),4)))),IF(ISNA((LOOKUP(9^9,$G22:CG22))),0,(LOOKUP(9^9,$G22:CG22))),IF(ISNA((LOOKUP(9^9,$G23:CG23))),0,(LOOKUP(9^9,$G23:CG23))))-CH20))</f>
        <v/>
      </c>
      <c r="CI21" s="36" t="str">
        <f ca="1">IF(ISBLANK(CI20),"",(IF(ISNA(LOOKUP(9^9,$G20:CH20)),0,LOOKUP(9^9,$G20:CH20))+IF(ISNA(LOOKUP(9^9,INDIRECT(ADDRESS(ROW(CI23),IF(ISNA(MATCH(LOOKUP(9^9,$G20:CH20),$G20:CH20,0)+COLUMN($F20)),0,MATCH(LOOKUP(9^9,$G20:CH20),$G20:CH20,0)+COLUMN($F20)),3)&amp;":"&amp;ADDRESS(ROW(CI23),COLUMN(CH23),4)))),IF(ISNA((LOOKUP(9^9,$G22:CH22))),0,(LOOKUP(9^9,$G22:CH22))),IF(ISNA((LOOKUP(9^9,$G23:CH23))),0,(LOOKUP(9^9,$G23:CH23))))-CI20))</f>
        <v/>
      </c>
      <c r="CJ21" s="36" t="str">
        <f ca="1">IF(ISBLANK(CJ20),"",(IF(ISNA(LOOKUP(9^9,$G20:CI20)),0,LOOKUP(9^9,$G20:CI20))+IF(ISNA(LOOKUP(9^9,INDIRECT(ADDRESS(ROW(CJ23),IF(ISNA(MATCH(LOOKUP(9^9,$G20:CI20),$G20:CI20,0)+COLUMN($F20)),0,MATCH(LOOKUP(9^9,$G20:CI20),$G20:CI20,0)+COLUMN($F20)),3)&amp;":"&amp;ADDRESS(ROW(CJ23),COLUMN(CI23),4)))),IF(ISNA((LOOKUP(9^9,$G22:CI22))),0,(LOOKUP(9^9,$G22:CI22))),IF(ISNA((LOOKUP(9^9,$G23:CI23))),0,(LOOKUP(9^9,$G23:CI23))))-CJ20))</f>
        <v/>
      </c>
      <c r="CK21" s="36" t="str">
        <f ca="1">IF(ISBLANK(CK20),"",(IF(ISNA(LOOKUP(9^9,$G20:CJ20)),0,LOOKUP(9^9,$G20:CJ20))+IF(ISNA(LOOKUP(9^9,INDIRECT(ADDRESS(ROW(CK23),IF(ISNA(MATCH(LOOKUP(9^9,$G20:CJ20),$G20:CJ20,0)+COLUMN($F20)),0,MATCH(LOOKUP(9^9,$G20:CJ20),$G20:CJ20,0)+COLUMN($F20)),3)&amp;":"&amp;ADDRESS(ROW(CK23),COLUMN(CJ23),4)))),IF(ISNA((LOOKUP(9^9,$G22:CJ22))),0,(LOOKUP(9^9,$G22:CJ22))),IF(ISNA((LOOKUP(9^9,$G23:CJ23))),0,(LOOKUP(9^9,$G23:CJ23))))-CK20))</f>
        <v/>
      </c>
      <c r="CL21" s="36" t="str">
        <f ca="1">IF(ISBLANK(CL20),"",(IF(ISNA(LOOKUP(9^9,$G20:CK20)),0,LOOKUP(9^9,$G20:CK20))+IF(ISNA(LOOKUP(9^9,INDIRECT(ADDRESS(ROW(CL23),IF(ISNA(MATCH(LOOKUP(9^9,$G20:CK20),$G20:CK20,0)+COLUMN($F20)),0,MATCH(LOOKUP(9^9,$G20:CK20),$G20:CK20,0)+COLUMN($F20)),3)&amp;":"&amp;ADDRESS(ROW(CL23),COLUMN(CK23),4)))),IF(ISNA((LOOKUP(9^9,$G22:CK22))),0,(LOOKUP(9^9,$G22:CK22))),IF(ISNA((LOOKUP(9^9,$G23:CK23))),0,(LOOKUP(9^9,$G23:CK23))))-CL20))</f>
        <v/>
      </c>
      <c r="CM21" s="36" t="str">
        <f ca="1">IF(ISBLANK(CM20),"",(IF(ISNA(LOOKUP(9^9,$G20:CL20)),0,LOOKUP(9^9,$G20:CL20))+IF(ISNA(LOOKUP(9^9,INDIRECT(ADDRESS(ROW(CM23),IF(ISNA(MATCH(LOOKUP(9^9,$G20:CL20),$G20:CL20,0)+COLUMN($F20)),0,MATCH(LOOKUP(9^9,$G20:CL20),$G20:CL20,0)+COLUMN($F20)),3)&amp;":"&amp;ADDRESS(ROW(CM23),COLUMN(CL23),4)))),IF(ISNA((LOOKUP(9^9,$G22:CL22))),0,(LOOKUP(9^9,$G22:CL22))),IF(ISNA((LOOKUP(9^9,$G23:CL23))),0,(LOOKUP(9^9,$G23:CL23))))-CM20))</f>
        <v/>
      </c>
      <c r="CN21" s="36" t="str">
        <f ca="1">IF(ISBLANK(CN20),"",(IF(ISNA(LOOKUP(9^9,$G20:CM20)),0,LOOKUP(9^9,$G20:CM20))+IF(ISNA(LOOKUP(9^9,INDIRECT(ADDRESS(ROW(CN23),IF(ISNA(MATCH(LOOKUP(9^9,$G20:CM20),$G20:CM20,0)+COLUMN($F20)),0,MATCH(LOOKUP(9^9,$G20:CM20),$G20:CM20,0)+COLUMN($F20)),3)&amp;":"&amp;ADDRESS(ROW(CN23),COLUMN(CM23),4)))),IF(ISNA((LOOKUP(9^9,$G22:CM22))),0,(LOOKUP(9^9,$G22:CM22))),IF(ISNA((LOOKUP(9^9,$G23:CM23))),0,(LOOKUP(9^9,$G23:CM23))))-CN20))</f>
        <v/>
      </c>
      <c r="CO21" s="36" t="str">
        <f ca="1">IF(ISBLANK(CO20),"",(IF(ISNA(LOOKUP(9^9,$G20:CN20)),0,LOOKUP(9^9,$G20:CN20))+IF(ISNA(LOOKUP(9^9,INDIRECT(ADDRESS(ROW(CO23),IF(ISNA(MATCH(LOOKUP(9^9,$G20:CN20),$G20:CN20,0)+COLUMN($F20)),0,MATCH(LOOKUP(9^9,$G20:CN20),$G20:CN20,0)+COLUMN($F20)),3)&amp;":"&amp;ADDRESS(ROW(CO23),COLUMN(CN23),4)))),IF(ISNA((LOOKUP(9^9,$G22:CN22))),0,(LOOKUP(9^9,$G22:CN22))),IF(ISNA((LOOKUP(9^9,$G23:CN23))),0,(LOOKUP(9^9,$G23:CN23))))-CO20))</f>
        <v/>
      </c>
      <c r="CP21" s="36" t="str">
        <f ca="1">IF(ISBLANK(CP20),"",(IF(ISNA(LOOKUP(9^9,$G20:CO20)),0,LOOKUP(9^9,$G20:CO20))+IF(ISNA(LOOKUP(9^9,INDIRECT(ADDRESS(ROW(CP23),IF(ISNA(MATCH(LOOKUP(9^9,$G20:CO20),$G20:CO20,0)+COLUMN($F20)),0,MATCH(LOOKUP(9^9,$G20:CO20),$G20:CO20,0)+COLUMN($F20)),3)&amp;":"&amp;ADDRESS(ROW(CP23),COLUMN(CO23),4)))),IF(ISNA((LOOKUP(9^9,$G22:CO22))),0,(LOOKUP(9^9,$G22:CO22))),IF(ISNA((LOOKUP(9^9,$G23:CO23))),0,(LOOKUP(9^9,$G23:CO23))))-CP20))</f>
        <v/>
      </c>
      <c r="CQ21" s="36" t="str">
        <f ca="1">IF(ISBLANK(CQ20),"",(IF(ISNA(LOOKUP(9^9,$G20:CP20)),0,LOOKUP(9^9,$G20:CP20))+IF(ISNA(LOOKUP(9^9,INDIRECT(ADDRESS(ROW(CQ23),IF(ISNA(MATCH(LOOKUP(9^9,$G20:CP20),$G20:CP20,0)+COLUMN($F20)),0,MATCH(LOOKUP(9^9,$G20:CP20),$G20:CP20,0)+COLUMN($F20)),3)&amp;":"&amp;ADDRESS(ROW(CQ23),COLUMN(CP23),4)))),IF(ISNA((LOOKUP(9^9,$G22:CP22))),0,(LOOKUP(9^9,$G22:CP22))),IF(ISNA((LOOKUP(9^9,$G23:CP23))),0,(LOOKUP(9^9,$G23:CP23))))-CQ20))</f>
        <v/>
      </c>
      <c r="CR21" s="36" t="str">
        <f ca="1">IF(ISBLANK(CR20),"",(IF(ISNA(LOOKUP(9^9,$G20:CQ20)),0,LOOKUP(9^9,$G20:CQ20))+IF(ISNA(LOOKUP(9^9,INDIRECT(ADDRESS(ROW(CR23),IF(ISNA(MATCH(LOOKUP(9^9,$G20:CQ20),$G20:CQ20,0)+COLUMN($F20)),0,MATCH(LOOKUP(9^9,$G20:CQ20),$G20:CQ20,0)+COLUMN($F20)),3)&amp;":"&amp;ADDRESS(ROW(CR23),COLUMN(CQ23),4)))),IF(ISNA((LOOKUP(9^9,$G22:CQ22))),0,(LOOKUP(9^9,$G22:CQ22))),IF(ISNA((LOOKUP(9^9,$G23:CQ23))),0,(LOOKUP(9^9,$G23:CQ23))))-CR20))</f>
        <v/>
      </c>
      <c r="CS21" s="36" t="str">
        <f ca="1">IF(ISBLANK(CS20),"",(IF(ISNA(LOOKUP(9^9,$G20:CR20)),0,LOOKUP(9^9,$G20:CR20))+IF(ISNA(LOOKUP(9^9,INDIRECT(ADDRESS(ROW(CS23),IF(ISNA(MATCH(LOOKUP(9^9,$G20:CR20),$G20:CR20,0)+COLUMN($F20)),0,MATCH(LOOKUP(9^9,$G20:CR20),$G20:CR20,0)+COLUMN($F20)),3)&amp;":"&amp;ADDRESS(ROW(CS23),COLUMN(CR23),4)))),IF(ISNA((LOOKUP(9^9,$G22:CR22))),0,(LOOKUP(9^9,$G22:CR22))),IF(ISNA((LOOKUP(9^9,$G23:CR23))),0,(LOOKUP(9^9,$G23:CR23))))-CS20))</f>
        <v/>
      </c>
      <c r="CT21" s="36" t="str">
        <f ca="1">IF(ISBLANK(CT20),"",(IF(ISNA(LOOKUP(9^9,$G20:CS20)),0,LOOKUP(9^9,$G20:CS20))+IF(ISNA(LOOKUP(9^9,INDIRECT(ADDRESS(ROW(CT23),IF(ISNA(MATCH(LOOKUP(9^9,$G20:CS20),$G20:CS20,0)+COLUMN($F20)),0,MATCH(LOOKUP(9^9,$G20:CS20),$G20:CS20,0)+COLUMN($F20)),3)&amp;":"&amp;ADDRESS(ROW(CT23),COLUMN(CS23),4)))),IF(ISNA((LOOKUP(9^9,$G22:CS22))),0,(LOOKUP(9^9,$G22:CS22))),IF(ISNA((LOOKUP(9^9,$G23:CS23))),0,(LOOKUP(9^9,$G23:CS23))))-CT20))</f>
        <v/>
      </c>
      <c r="CU21" s="36" t="str">
        <f ca="1">IF(ISBLANK(CU20),"",(IF(ISNA(LOOKUP(9^9,$G20:CT20)),0,LOOKUP(9^9,$G20:CT20))+IF(ISNA(LOOKUP(9^9,INDIRECT(ADDRESS(ROW(CU23),IF(ISNA(MATCH(LOOKUP(9^9,$G20:CT20),$G20:CT20,0)+COLUMN($F20)),0,MATCH(LOOKUP(9^9,$G20:CT20),$G20:CT20,0)+COLUMN($F20)),3)&amp;":"&amp;ADDRESS(ROW(CU23),COLUMN(CT23),4)))),IF(ISNA((LOOKUP(9^9,$G22:CT22))),0,(LOOKUP(9^9,$G22:CT22))),IF(ISNA((LOOKUP(9^9,$G23:CT23))),0,(LOOKUP(9^9,$G23:CT23))))-CU20))</f>
        <v/>
      </c>
      <c r="CV21" s="36" t="str">
        <f ca="1">IF(ISBLANK(CV20),"",(IF(ISNA(LOOKUP(9^9,$G20:CU20)),0,LOOKUP(9^9,$G20:CU20))+IF(ISNA(LOOKUP(9^9,INDIRECT(ADDRESS(ROW(CV23),IF(ISNA(MATCH(LOOKUP(9^9,$G20:CU20),$G20:CU20,0)+COLUMN($F20)),0,MATCH(LOOKUP(9^9,$G20:CU20),$G20:CU20,0)+COLUMN($F20)),3)&amp;":"&amp;ADDRESS(ROW(CV23),COLUMN(CU23),4)))),IF(ISNA((LOOKUP(9^9,$G22:CU22))),0,(LOOKUP(9^9,$G22:CU22))),IF(ISNA((LOOKUP(9^9,$G23:CU23))),0,(LOOKUP(9^9,$G23:CU23))))-CV20))</f>
        <v/>
      </c>
      <c r="CW21" s="36" t="str">
        <f ca="1">IF(ISBLANK(CW20),"",(IF(ISNA(LOOKUP(9^9,$G20:CV20)),0,LOOKUP(9^9,$G20:CV20))+IF(ISNA(LOOKUP(9^9,INDIRECT(ADDRESS(ROW(CW23),IF(ISNA(MATCH(LOOKUP(9^9,$G20:CV20),$G20:CV20,0)+COLUMN($F20)),0,MATCH(LOOKUP(9^9,$G20:CV20),$G20:CV20,0)+COLUMN($F20)),3)&amp;":"&amp;ADDRESS(ROW(CW23),COLUMN(CV23),4)))),IF(ISNA((LOOKUP(9^9,$G22:CV22))),0,(LOOKUP(9^9,$G22:CV22))),IF(ISNA((LOOKUP(9^9,$G23:CV23))),0,(LOOKUP(9^9,$G23:CV23))))-CW20))</f>
        <v/>
      </c>
      <c r="CX21" s="36" t="str">
        <f ca="1">IF(ISBLANK(CX20),"",(IF(ISNA(LOOKUP(9^9,$G20:CW20)),0,LOOKUP(9^9,$G20:CW20))+IF(ISNA(LOOKUP(9^9,INDIRECT(ADDRESS(ROW(CX23),IF(ISNA(MATCH(LOOKUP(9^9,$G20:CW20),$G20:CW20,0)+COLUMN($F20)),0,MATCH(LOOKUP(9^9,$G20:CW20),$G20:CW20,0)+COLUMN($F20)),3)&amp;":"&amp;ADDRESS(ROW(CX23),COLUMN(CW23),4)))),IF(ISNA((LOOKUP(9^9,$G22:CW22))),0,(LOOKUP(9^9,$G22:CW22))),IF(ISNA((LOOKUP(9^9,$G23:CW23))),0,(LOOKUP(9^9,$G23:CW23))))-CX20))</f>
        <v/>
      </c>
      <c r="CY21" s="36" t="str">
        <f ca="1">IF(ISBLANK(CY20),"",(IF(ISNA(LOOKUP(9^9,$G20:CX20)),0,LOOKUP(9^9,$G20:CX20))+IF(ISNA(LOOKUP(9^9,INDIRECT(ADDRESS(ROW(CY23),IF(ISNA(MATCH(LOOKUP(9^9,$G20:CX20),$G20:CX20,0)+COLUMN($F20)),0,MATCH(LOOKUP(9^9,$G20:CX20),$G20:CX20,0)+COLUMN($F20)),3)&amp;":"&amp;ADDRESS(ROW(CY23),COLUMN(CX23),4)))),IF(ISNA((LOOKUP(9^9,$G22:CX22))),0,(LOOKUP(9^9,$G22:CX22))),IF(ISNA((LOOKUP(9^9,$G23:CX23))),0,(LOOKUP(9^9,$G23:CX23))))-CY20))</f>
        <v/>
      </c>
      <c r="CZ21" s="36" t="str">
        <f ca="1">IF(ISBLANK(CZ20),"",(IF(ISNA(LOOKUP(9^9,$G20:CY20)),0,LOOKUP(9^9,$G20:CY20))+IF(ISNA(LOOKUP(9^9,INDIRECT(ADDRESS(ROW(CZ23),IF(ISNA(MATCH(LOOKUP(9^9,$G20:CY20),$G20:CY20,0)+COLUMN($F20)),0,MATCH(LOOKUP(9^9,$G20:CY20),$G20:CY20,0)+COLUMN($F20)),3)&amp;":"&amp;ADDRESS(ROW(CZ23),COLUMN(CY23),4)))),IF(ISNA((LOOKUP(9^9,$G22:CY22))),0,(LOOKUP(9^9,$G22:CY22))),IF(ISNA((LOOKUP(9^9,$G23:CY23))),0,(LOOKUP(9^9,$G23:CY23))))-CZ20))</f>
        <v/>
      </c>
      <c r="DA21" s="36" t="str">
        <f ca="1">IF(ISBLANK(DA20),"",(IF(ISNA(LOOKUP(9^9,$G20:CZ20)),0,LOOKUP(9^9,$G20:CZ20))+IF(ISNA(LOOKUP(9^9,INDIRECT(ADDRESS(ROW(DA23),IF(ISNA(MATCH(LOOKUP(9^9,$G20:CZ20),$G20:CZ20,0)+COLUMN($F20)),0,MATCH(LOOKUP(9^9,$G20:CZ20),$G20:CZ20,0)+COLUMN($F20)),3)&amp;":"&amp;ADDRESS(ROW(DA23),COLUMN(CZ23),4)))),IF(ISNA((LOOKUP(9^9,$G22:CZ22))),0,(LOOKUP(9^9,$G22:CZ22))),IF(ISNA((LOOKUP(9^9,$G23:CZ23))),0,(LOOKUP(9^9,$G23:CZ23))))-DA20))</f>
        <v/>
      </c>
      <c r="DB21" s="36" t="str">
        <f ca="1">IF(ISBLANK(DB20),"",(IF(ISNA(LOOKUP(9^9,$G20:DA20)),0,LOOKUP(9^9,$G20:DA20))+IF(ISNA(LOOKUP(9^9,INDIRECT(ADDRESS(ROW(DB23),IF(ISNA(MATCH(LOOKUP(9^9,$G20:DA20),$G20:DA20,0)+COLUMN($F20)),0,MATCH(LOOKUP(9^9,$G20:DA20),$G20:DA20,0)+COLUMN($F20)),3)&amp;":"&amp;ADDRESS(ROW(DB23),COLUMN(DA23),4)))),IF(ISNA((LOOKUP(9^9,$G22:DA22))),0,(LOOKUP(9^9,$G22:DA22))),IF(ISNA((LOOKUP(9^9,$G23:DA23))),0,(LOOKUP(9^9,$G23:DA23))))-DB20))</f>
        <v/>
      </c>
      <c r="DC21" s="36" t="str">
        <f ca="1">IF(ISBLANK(DC20),"",(IF(ISNA(LOOKUP(9^9,$G20:DB20)),0,LOOKUP(9^9,$G20:DB20))+IF(ISNA(LOOKUP(9^9,INDIRECT(ADDRESS(ROW(DC23),IF(ISNA(MATCH(LOOKUP(9^9,$G20:DB20),$G20:DB20,0)+COLUMN($F20)),0,MATCH(LOOKUP(9^9,$G20:DB20),$G20:DB20,0)+COLUMN($F20)),3)&amp;":"&amp;ADDRESS(ROW(DC23),COLUMN(DB23),4)))),IF(ISNA((LOOKUP(9^9,$G22:DB22))),0,(LOOKUP(9^9,$G22:DB22))),IF(ISNA((LOOKUP(9^9,$G23:DB23))),0,(LOOKUP(9^9,$G23:DB23))))-DC20))</f>
        <v/>
      </c>
      <c r="DD21" s="36" t="str">
        <f ca="1">IF(ISBLANK(DD20),"",(IF(ISNA(LOOKUP(9^9,$G20:DC20)),0,LOOKUP(9^9,$G20:DC20))+IF(ISNA(LOOKUP(9^9,INDIRECT(ADDRESS(ROW(DD23),IF(ISNA(MATCH(LOOKUP(9^9,$G20:DC20),$G20:DC20,0)+COLUMN($F20)),0,MATCH(LOOKUP(9^9,$G20:DC20),$G20:DC20,0)+COLUMN($F20)),3)&amp;":"&amp;ADDRESS(ROW(DD23),COLUMN(DC23),4)))),IF(ISNA((LOOKUP(9^9,$G22:DC22))),0,(LOOKUP(9^9,$G22:DC22))),IF(ISNA((LOOKUP(9^9,$G23:DC23))),0,(LOOKUP(9^9,$G23:DC23))))-DD20))</f>
        <v/>
      </c>
      <c r="DE21" s="36" t="str">
        <f ca="1">IF(ISBLANK(DE20),"",(IF(ISNA(LOOKUP(9^9,$G20:DD20)),0,LOOKUP(9^9,$G20:DD20))+IF(ISNA(LOOKUP(9^9,INDIRECT(ADDRESS(ROW(DE23),IF(ISNA(MATCH(LOOKUP(9^9,$G20:DD20),$G20:DD20,0)+COLUMN($F20)),0,MATCH(LOOKUP(9^9,$G20:DD20),$G20:DD20,0)+COLUMN($F20)),3)&amp;":"&amp;ADDRESS(ROW(DE23),COLUMN(DD23),4)))),IF(ISNA((LOOKUP(9^9,$G22:DD22))),0,(LOOKUP(9^9,$G22:DD22))),IF(ISNA((LOOKUP(9^9,$G23:DD23))),0,(LOOKUP(9^9,$G23:DD23))))-DE20))</f>
        <v/>
      </c>
      <c r="DF21" s="36" t="str">
        <f ca="1">IF(ISBLANK(DF20),"",(IF(ISNA(LOOKUP(9^9,$G20:DE20)),0,LOOKUP(9^9,$G20:DE20))+IF(ISNA(LOOKUP(9^9,INDIRECT(ADDRESS(ROW(DF23),IF(ISNA(MATCH(LOOKUP(9^9,$G20:DE20),$G20:DE20,0)+COLUMN($F20)),0,MATCH(LOOKUP(9^9,$G20:DE20),$G20:DE20,0)+COLUMN($F20)),3)&amp;":"&amp;ADDRESS(ROW(DF23),COLUMN(DE23),4)))),IF(ISNA((LOOKUP(9^9,$G22:DE22))),0,(LOOKUP(9^9,$G22:DE22))),IF(ISNA((LOOKUP(9^9,$G23:DE23))),0,(LOOKUP(9^9,$G23:DE23))))-DF20))</f>
        <v/>
      </c>
      <c r="DG21" s="36" t="str">
        <f ca="1">IF(ISBLANK(DG20),"",(IF(ISNA(LOOKUP(9^9,$G20:DF20)),0,LOOKUP(9^9,$G20:DF20))+IF(ISNA(LOOKUP(9^9,INDIRECT(ADDRESS(ROW(DG23),IF(ISNA(MATCH(LOOKUP(9^9,$G20:DF20),$G20:DF20,0)+COLUMN($F20)),0,MATCH(LOOKUP(9^9,$G20:DF20),$G20:DF20,0)+COLUMN($F20)),3)&amp;":"&amp;ADDRESS(ROW(DG23),COLUMN(DF23),4)))),IF(ISNA((LOOKUP(9^9,$G22:DF22))),0,(LOOKUP(9^9,$G22:DF22))),IF(ISNA((LOOKUP(9^9,$G23:DF23))),0,(LOOKUP(9^9,$G23:DF23))))-DG20))</f>
        <v/>
      </c>
      <c r="DH21" s="36" t="str">
        <f ca="1">IF(ISBLANK(DH20),"",(IF(ISNA(LOOKUP(9^9,$G20:DG20)),0,LOOKUP(9^9,$G20:DG20))+IF(ISNA(LOOKUP(9^9,INDIRECT(ADDRESS(ROW(DH23),IF(ISNA(MATCH(LOOKUP(9^9,$G20:DG20),$G20:DG20,0)+COLUMN($F20)),0,MATCH(LOOKUP(9^9,$G20:DG20),$G20:DG20,0)+COLUMN($F20)),3)&amp;":"&amp;ADDRESS(ROW(DH23),COLUMN(DG23),4)))),IF(ISNA((LOOKUP(9^9,$G22:DG22))),0,(LOOKUP(9^9,$G22:DG22))),IF(ISNA((LOOKUP(9^9,$G23:DG23))),0,(LOOKUP(9^9,$G23:DG23))))-DH20))</f>
        <v/>
      </c>
      <c r="DI21" s="36" t="str">
        <f ca="1">IF(ISBLANK(DI20),"",(IF(ISNA(LOOKUP(9^9,$G20:DH20)),0,LOOKUP(9^9,$G20:DH20))+IF(ISNA(LOOKUP(9^9,INDIRECT(ADDRESS(ROW(DI23),IF(ISNA(MATCH(LOOKUP(9^9,$G20:DH20),$G20:DH20,0)+COLUMN($F20)),0,MATCH(LOOKUP(9^9,$G20:DH20),$G20:DH20,0)+COLUMN($F20)),3)&amp;":"&amp;ADDRESS(ROW(DI23),COLUMN(DH23),4)))),IF(ISNA((LOOKUP(9^9,$G22:DH22))),0,(LOOKUP(9^9,$G22:DH22))),IF(ISNA((LOOKUP(9^9,$G23:DH23))),0,(LOOKUP(9^9,$G23:DH23))))-DI20))</f>
        <v/>
      </c>
      <c r="DJ21" s="36" t="str">
        <f ca="1">IF(ISBLANK(DJ20),"",(IF(ISNA(LOOKUP(9^9,$G20:DI20)),0,LOOKUP(9^9,$G20:DI20))+IF(ISNA(LOOKUP(9^9,INDIRECT(ADDRESS(ROW(DJ23),IF(ISNA(MATCH(LOOKUP(9^9,$G20:DI20),$G20:DI20,0)+COLUMN($F20)),0,MATCH(LOOKUP(9^9,$G20:DI20),$G20:DI20,0)+COLUMN($F20)),3)&amp;":"&amp;ADDRESS(ROW(DJ23),COLUMN(DI23),4)))),IF(ISNA((LOOKUP(9^9,$G22:DI22))),0,(LOOKUP(9^9,$G22:DI22))),IF(ISNA((LOOKUP(9^9,$G23:DI23))),0,(LOOKUP(9^9,$G23:DI23))))-DJ20))</f>
        <v/>
      </c>
      <c r="DK21" s="36" t="str">
        <f ca="1">IF(ISBLANK(DK20),"",(IF(ISNA(LOOKUP(9^9,$G20:DJ20)),0,LOOKUP(9^9,$G20:DJ20))+IF(ISNA(LOOKUP(9^9,INDIRECT(ADDRESS(ROW(DK23),IF(ISNA(MATCH(LOOKUP(9^9,$G20:DJ20),$G20:DJ20,0)+COLUMN($F20)),0,MATCH(LOOKUP(9^9,$G20:DJ20),$G20:DJ20,0)+COLUMN($F20)),3)&amp;":"&amp;ADDRESS(ROW(DK23),COLUMN(DJ23),4)))),IF(ISNA((LOOKUP(9^9,$G22:DJ22))),0,(LOOKUP(9^9,$G22:DJ22))),IF(ISNA((LOOKUP(9^9,$G23:DJ23))),0,(LOOKUP(9^9,$G23:DJ23))))-DK20))</f>
        <v/>
      </c>
      <c r="DL21" s="36" t="str">
        <f ca="1">IF(ISBLANK(DL20),"",(IF(ISNA(LOOKUP(9^9,$G20:DK20)),0,LOOKUP(9^9,$G20:DK20))+IF(ISNA(LOOKUP(9^9,INDIRECT(ADDRESS(ROW(DL23),IF(ISNA(MATCH(LOOKUP(9^9,$G20:DK20),$G20:DK20,0)+COLUMN($F20)),0,MATCH(LOOKUP(9^9,$G20:DK20),$G20:DK20,0)+COLUMN($F20)),3)&amp;":"&amp;ADDRESS(ROW(DL23),COLUMN(DK23),4)))),IF(ISNA((LOOKUP(9^9,$G22:DK22))),0,(LOOKUP(9^9,$G22:DK22))),IF(ISNA((LOOKUP(9^9,$G23:DK23))),0,(LOOKUP(9^9,$G23:DK23))))-DL20))</f>
        <v/>
      </c>
      <c r="DM21" s="36" t="str">
        <f ca="1">IF(ISBLANK(DM20),"",(IF(ISNA(LOOKUP(9^9,$G20:DL20)),0,LOOKUP(9^9,$G20:DL20))+IF(ISNA(LOOKUP(9^9,INDIRECT(ADDRESS(ROW(DM23),IF(ISNA(MATCH(LOOKUP(9^9,$G20:DL20),$G20:DL20,0)+COLUMN($F20)),0,MATCH(LOOKUP(9^9,$G20:DL20),$G20:DL20,0)+COLUMN($F20)),3)&amp;":"&amp;ADDRESS(ROW(DM23),COLUMN(DL23),4)))),IF(ISNA((LOOKUP(9^9,$G22:DL22))),0,(LOOKUP(9^9,$G22:DL22))),IF(ISNA((LOOKUP(9^9,$G23:DL23))),0,(LOOKUP(9^9,$G23:DL23))))-DM20))</f>
        <v/>
      </c>
      <c r="DN21" s="36" t="str">
        <f ca="1">IF(ISBLANK(DN20),"",(IF(ISNA(LOOKUP(9^9,$G20:DM20)),0,LOOKUP(9^9,$G20:DM20))+IF(ISNA(LOOKUP(9^9,INDIRECT(ADDRESS(ROW(DN23),IF(ISNA(MATCH(LOOKUP(9^9,$G20:DM20),$G20:DM20,0)+COLUMN($F20)),0,MATCH(LOOKUP(9^9,$G20:DM20),$G20:DM20,0)+COLUMN($F20)),3)&amp;":"&amp;ADDRESS(ROW(DN23),COLUMN(DM23),4)))),IF(ISNA((LOOKUP(9^9,$G22:DM22))),0,(LOOKUP(9^9,$G22:DM22))),IF(ISNA((LOOKUP(9^9,$G23:DM23))),0,(LOOKUP(9^9,$G23:DM23))))-DN20))</f>
        <v/>
      </c>
      <c r="DO21" s="36" t="str">
        <f ca="1">IF(ISBLANK(DO20),"",(IF(ISNA(LOOKUP(9^9,$G20:DN20)),0,LOOKUP(9^9,$G20:DN20))+IF(ISNA(LOOKUP(9^9,INDIRECT(ADDRESS(ROW(DO23),IF(ISNA(MATCH(LOOKUP(9^9,$G20:DN20),$G20:DN20,0)+COLUMN($F20)),0,MATCH(LOOKUP(9^9,$G20:DN20),$G20:DN20,0)+COLUMN($F20)),3)&amp;":"&amp;ADDRESS(ROW(DO23),COLUMN(DN23),4)))),IF(ISNA((LOOKUP(9^9,$G22:DN22))),0,(LOOKUP(9^9,$G22:DN22))),IF(ISNA((LOOKUP(9^9,$G23:DN23))),0,(LOOKUP(9^9,$G23:DN23))))-DO20))</f>
        <v/>
      </c>
      <c r="DP21" s="36" t="str">
        <f ca="1">IF(ISBLANK(DP20),"",(IF(ISNA(LOOKUP(9^9,$G20:DO20)),0,LOOKUP(9^9,$G20:DO20))+IF(ISNA(LOOKUP(9^9,INDIRECT(ADDRESS(ROW(DP23),IF(ISNA(MATCH(LOOKUP(9^9,$G20:DO20),$G20:DO20,0)+COLUMN($F20)),0,MATCH(LOOKUP(9^9,$G20:DO20),$G20:DO20,0)+COLUMN($F20)),3)&amp;":"&amp;ADDRESS(ROW(DP23),COLUMN(DO23),4)))),IF(ISNA((LOOKUP(9^9,$G22:DO22))),0,(LOOKUP(9^9,$G22:DO22))),IF(ISNA((LOOKUP(9^9,$G23:DO23))),0,(LOOKUP(9^9,$G23:DO23))))-DP20))</f>
        <v/>
      </c>
      <c r="DQ21" s="36" t="str">
        <f ca="1">IF(ISBLANK(DQ20),"",(IF(ISNA(LOOKUP(9^9,$G20:DP20)),0,LOOKUP(9^9,$G20:DP20))+IF(ISNA(LOOKUP(9^9,INDIRECT(ADDRESS(ROW(DQ23),IF(ISNA(MATCH(LOOKUP(9^9,$G20:DP20),$G20:DP20,0)+COLUMN($F20)),0,MATCH(LOOKUP(9^9,$G20:DP20),$G20:DP20,0)+COLUMN($F20)),3)&amp;":"&amp;ADDRESS(ROW(DQ23),COLUMN(DP23),4)))),IF(ISNA((LOOKUP(9^9,$G22:DP22))),0,(LOOKUP(9^9,$G22:DP22))),IF(ISNA((LOOKUP(9^9,$G23:DP23))),0,(LOOKUP(9^9,$G23:DP23))))-DQ20))</f>
        <v/>
      </c>
      <c r="DR21" s="36" t="str">
        <f ca="1">IF(ISBLANK(DR20),"",(IF(ISNA(LOOKUP(9^9,$G20:DQ20)),0,LOOKUP(9^9,$G20:DQ20))+IF(ISNA(LOOKUP(9^9,INDIRECT(ADDRESS(ROW(DR23),IF(ISNA(MATCH(LOOKUP(9^9,$G20:DQ20),$G20:DQ20,0)+COLUMN($F20)),0,MATCH(LOOKUP(9^9,$G20:DQ20),$G20:DQ20,0)+COLUMN($F20)),3)&amp;":"&amp;ADDRESS(ROW(DR23),COLUMN(DQ23),4)))),IF(ISNA((LOOKUP(9^9,$G22:DQ22))),0,(LOOKUP(9^9,$G22:DQ22))),IF(ISNA((LOOKUP(9^9,$G23:DQ23))),0,(LOOKUP(9^9,$G23:DQ23))))-DR20))</f>
        <v/>
      </c>
      <c r="DS21" s="36" t="str">
        <f ca="1">IF(ISBLANK(DS20),"",(IF(ISNA(LOOKUP(9^9,$G20:DR20)),0,LOOKUP(9^9,$G20:DR20))+IF(ISNA(LOOKUP(9^9,INDIRECT(ADDRESS(ROW(DS23),IF(ISNA(MATCH(LOOKUP(9^9,$G20:DR20),$G20:DR20,0)+COLUMN($F20)),0,MATCH(LOOKUP(9^9,$G20:DR20),$G20:DR20,0)+COLUMN($F20)),3)&amp;":"&amp;ADDRESS(ROW(DS23),COLUMN(DR23),4)))),IF(ISNA((LOOKUP(9^9,$G22:DR22))),0,(LOOKUP(9^9,$G22:DR22))),IF(ISNA((LOOKUP(9^9,$G23:DR23))),0,(LOOKUP(9^9,$G23:DR23))))-DS20))</f>
        <v/>
      </c>
      <c r="DT21" s="36" t="str">
        <f ca="1">IF(ISBLANK(DT20),"",(IF(ISNA(LOOKUP(9^9,$G20:DS20)),0,LOOKUP(9^9,$G20:DS20))+IF(ISNA(LOOKUP(9^9,INDIRECT(ADDRESS(ROW(DT23),IF(ISNA(MATCH(LOOKUP(9^9,$G20:DS20),$G20:DS20,0)+COLUMN($F20)),0,MATCH(LOOKUP(9^9,$G20:DS20),$G20:DS20,0)+COLUMN($F20)),3)&amp;":"&amp;ADDRESS(ROW(DT23),COLUMN(DS23),4)))),IF(ISNA((LOOKUP(9^9,$G22:DS22))),0,(LOOKUP(9^9,$G22:DS22))),IF(ISNA((LOOKUP(9^9,$G23:DS23))),0,(LOOKUP(9^9,$G23:DS23))))-DT20))</f>
        <v/>
      </c>
      <c r="DU21" s="36" t="str">
        <f ca="1">IF(ISBLANK(DU20),"",(IF(ISNA(LOOKUP(9^9,$G20:DT20)),0,LOOKUP(9^9,$G20:DT20))+IF(ISNA(LOOKUP(9^9,INDIRECT(ADDRESS(ROW(DU23),IF(ISNA(MATCH(LOOKUP(9^9,$G20:DT20),$G20:DT20,0)+COLUMN($F20)),0,MATCH(LOOKUP(9^9,$G20:DT20),$G20:DT20,0)+COLUMN($F20)),3)&amp;":"&amp;ADDRESS(ROW(DU23),COLUMN(DT23),4)))),IF(ISNA((LOOKUP(9^9,$G22:DT22))),0,(LOOKUP(9^9,$G22:DT22))),IF(ISNA((LOOKUP(9^9,$G23:DT23))),0,(LOOKUP(9^9,$G23:DT23))))-DU20))</f>
        <v/>
      </c>
      <c r="DV21" s="36" t="str">
        <f ca="1">IF(ISBLANK(DV20),"",(IF(ISNA(LOOKUP(9^9,$G20:DU20)),0,LOOKUP(9^9,$G20:DU20))+IF(ISNA(LOOKUP(9^9,INDIRECT(ADDRESS(ROW(DV23),IF(ISNA(MATCH(LOOKUP(9^9,$G20:DU20),$G20:DU20,0)+COLUMN($F20)),0,MATCH(LOOKUP(9^9,$G20:DU20),$G20:DU20,0)+COLUMN($F20)),3)&amp;":"&amp;ADDRESS(ROW(DV23),COLUMN(DU23),4)))),IF(ISNA((LOOKUP(9^9,$G22:DU22))),0,(LOOKUP(9^9,$G22:DU22))),IF(ISNA((LOOKUP(9^9,$G23:DU23))),0,(LOOKUP(9^9,$G23:DU23))))-DV20))</f>
        <v/>
      </c>
      <c r="DW21" s="36" t="str">
        <f ca="1">IF(ISBLANK(DW20),"",(IF(ISNA(LOOKUP(9^9,$G20:DV20)),0,LOOKUP(9^9,$G20:DV20))+IF(ISNA(LOOKUP(9^9,INDIRECT(ADDRESS(ROW(DW23),IF(ISNA(MATCH(LOOKUP(9^9,$G20:DV20),$G20:DV20,0)+COLUMN($F20)),0,MATCH(LOOKUP(9^9,$G20:DV20),$G20:DV20,0)+COLUMN($F20)),3)&amp;":"&amp;ADDRESS(ROW(DW23),COLUMN(DV23),4)))),IF(ISNA((LOOKUP(9^9,$G22:DV22))),0,(LOOKUP(9^9,$G22:DV22))),IF(ISNA((LOOKUP(9^9,$G23:DV23))),0,(LOOKUP(9^9,$G23:DV23))))-DW20))</f>
        <v/>
      </c>
      <c r="DX21" s="36" t="str">
        <f ca="1">IF(ISBLANK(DX20),"",(IF(ISNA(LOOKUP(9^9,$G20:DW20)),0,LOOKUP(9^9,$G20:DW20))+IF(ISNA(LOOKUP(9^9,INDIRECT(ADDRESS(ROW(DX23),IF(ISNA(MATCH(LOOKUP(9^9,$G20:DW20),$G20:DW20,0)+COLUMN($F20)),0,MATCH(LOOKUP(9^9,$G20:DW20),$G20:DW20,0)+COLUMN($F20)),3)&amp;":"&amp;ADDRESS(ROW(DX23),COLUMN(DW23),4)))),IF(ISNA((LOOKUP(9^9,$G22:DW22))),0,(LOOKUP(9^9,$G22:DW22))),IF(ISNA((LOOKUP(9^9,$G23:DW23))),0,(LOOKUP(9^9,$G23:DW23))))-DX20))</f>
        <v/>
      </c>
      <c r="DY21" s="36" t="str">
        <f ca="1">IF(ISBLANK(DY20),"",(IF(ISNA(LOOKUP(9^9,$G20:DX20)),0,LOOKUP(9^9,$G20:DX20))+IF(ISNA(LOOKUP(9^9,INDIRECT(ADDRESS(ROW(DY23),IF(ISNA(MATCH(LOOKUP(9^9,$G20:DX20),$G20:DX20,0)+COLUMN($F20)),0,MATCH(LOOKUP(9^9,$G20:DX20),$G20:DX20,0)+COLUMN($F20)),3)&amp;":"&amp;ADDRESS(ROW(DY23),COLUMN(DX23),4)))),IF(ISNA((LOOKUP(9^9,$G22:DX22))),0,(LOOKUP(9^9,$G22:DX22))),IF(ISNA((LOOKUP(9^9,$G23:DX23))),0,(LOOKUP(9^9,$G23:DX23))))-DY20))</f>
        <v/>
      </c>
    </row>
    <row r="22" spans="1:129" ht="16" customHeight="1" x14ac:dyDescent="0.2">
      <c r="A22" s="62"/>
      <c r="B22" s="65"/>
      <c r="C22" s="68"/>
      <c r="D22" s="68"/>
      <c r="E22" s="68"/>
      <c r="F22" s="35" t="s">
        <v>16</v>
      </c>
      <c r="G22" s="43" t="str">
        <f t="shared" si="18"/>
        <v/>
      </c>
      <c r="H22" s="36" t="str">
        <f t="shared" si="18"/>
        <v/>
      </c>
      <c r="I22" s="36" t="str">
        <f t="shared" si="18"/>
        <v/>
      </c>
      <c r="J22" s="36" t="str">
        <f t="shared" si="18"/>
        <v/>
      </c>
      <c r="K22" s="36" t="str">
        <f t="shared" si="18"/>
        <v/>
      </c>
      <c r="L22" s="36" t="str">
        <f t="shared" si="18"/>
        <v/>
      </c>
      <c r="M22" s="36" t="str">
        <f t="shared" si="18"/>
        <v/>
      </c>
      <c r="N22" s="36" t="str">
        <f t="shared" si="18"/>
        <v/>
      </c>
      <c r="O22" s="36" t="str">
        <f t="shared" si="18"/>
        <v/>
      </c>
      <c r="P22" s="36" t="str">
        <f t="shared" si="18"/>
        <v/>
      </c>
      <c r="Q22" s="36" t="str">
        <f t="shared" si="18"/>
        <v/>
      </c>
      <c r="R22" s="36" t="str">
        <f t="shared" si="18"/>
        <v/>
      </c>
      <c r="S22" s="36" t="str">
        <f t="shared" si="18"/>
        <v/>
      </c>
      <c r="T22" s="36" t="str">
        <f t="shared" si="18"/>
        <v/>
      </c>
      <c r="U22" s="36" t="str">
        <f t="shared" si="18"/>
        <v/>
      </c>
      <c r="V22" s="36" t="str">
        <f t="shared" si="18"/>
        <v/>
      </c>
      <c r="W22" s="36" t="str">
        <f t="shared" si="18"/>
        <v/>
      </c>
      <c r="X22" s="36" t="str">
        <f t="shared" si="18"/>
        <v/>
      </c>
      <c r="Y22" s="36" t="str">
        <f t="shared" si="18"/>
        <v/>
      </c>
      <c r="Z22" s="36" t="str">
        <f t="shared" si="18"/>
        <v/>
      </c>
      <c r="AA22" s="36" t="str">
        <f t="shared" si="18"/>
        <v/>
      </c>
      <c r="AB22" s="36" t="str">
        <f t="shared" si="18"/>
        <v/>
      </c>
      <c r="AC22" s="36" t="str">
        <f t="shared" si="18"/>
        <v/>
      </c>
      <c r="AD22" s="36" t="str">
        <f t="shared" si="18"/>
        <v/>
      </c>
      <c r="AE22" s="36" t="str">
        <f t="shared" si="18"/>
        <v/>
      </c>
      <c r="AF22" s="36" t="str">
        <f t="shared" si="18"/>
        <v/>
      </c>
      <c r="AG22" s="36" t="str">
        <f t="shared" si="18"/>
        <v/>
      </c>
      <c r="AH22" s="36" t="str">
        <f t="shared" si="18"/>
        <v/>
      </c>
      <c r="AI22" s="36" t="str">
        <f t="shared" si="18"/>
        <v/>
      </c>
      <c r="AJ22" s="36" t="str">
        <f t="shared" si="18"/>
        <v/>
      </c>
      <c r="AK22" s="36" t="str">
        <f t="shared" si="18"/>
        <v/>
      </c>
      <c r="AL22" s="36" t="str">
        <f t="shared" si="18"/>
        <v/>
      </c>
      <c r="AM22" s="36" t="str">
        <f t="shared" si="18"/>
        <v/>
      </c>
      <c r="AN22" s="36" t="str">
        <f t="shared" si="18"/>
        <v/>
      </c>
      <c r="AO22" s="36" t="str">
        <f t="shared" si="18"/>
        <v/>
      </c>
      <c r="AP22" s="36" t="str">
        <f t="shared" si="18"/>
        <v/>
      </c>
      <c r="AQ22" s="36" t="str">
        <f t="shared" si="18"/>
        <v/>
      </c>
      <c r="AR22" s="36" t="str">
        <f t="shared" si="18"/>
        <v/>
      </c>
      <c r="AS22" s="36" t="str">
        <f t="shared" si="18"/>
        <v/>
      </c>
      <c r="AT22" s="36" t="str">
        <f t="shared" si="18"/>
        <v/>
      </c>
      <c r="AU22" s="36" t="str">
        <f t="shared" si="18"/>
        <v/>
      </c>
      <c r="AV22" s="36" t="str">
        <f t="shared" si="18"/>
        <v/>
      </c>
      <c r="AW22" s="36" t="str">
        <f t="shared" si="18"/>
        <v/>
      </c>
      <c r="AX22" s="36" t="str">
        <f t="shared" si="18"/>
        <v/>
      </c>
      <c r="AY22" s="36" t="str">
        <f t="shared" si="18"/>
        <v/>
      </c>
      <c r="AZ22" s="36" t="str">
        <f t="shared" si="18"/>
        <v/>
      </c>
      <c r="BA22" s="36" t="str">
        <f t="shared" si="18"/>
        <v/>
      </c>
      <c r="BB22" s="36" t="str">
        <f t="shared" si="18"/>
        <v/>
      </c>
      <c r="BC22" s="36" t="str">
        <f t="shared" si="18"/>
        <v/>
      </c>
      <c r="BD22" s="36" t="str">
        <f t="shared" si="18"/>
        <v/>
      </c>
      <c r="BE22" s="36" t="str">
        <f t="shared" si="18"/>
        <v/>
      </c>
      <c r="BF22" s="36" t="str">
        <f t="shared" si="18"/>
        <v/>
      </c>
      <c r="BG22" s="36" t="str">
        <f t="shared" si="18"/>
        <v/>
      </c>
      <c r="BH22" s="36" t="str">
        <f t="shared" si="18"/>
        <v/>
      </c>
      <c r="BI22" s="36" t="str">
        <f t="shared" si="18"/>
        <v/>
      </c>
      <c r="BJ22" s="36" t="str">
        <f t="shared" si="18"/>
        <v/>
      </c>
      <c r="BK22" s="36" t="str">
        <f t="shared" si="18"/>
        <v/>
      </c>
      <c r="BL22" s="36" t="str">
        <f t="shared" si="18"/>
        <v/>
      </c>
      <c r="BM22" s="36" t="str">
        <f t="shared" si="18"/>
        <v/>
      </c>
      <c r="BN22" s="36" t="str">
        <f t="shared" si="18"/>
        <v/>
      </c>
      <c r="BO22" s="36" t="str">
        <f t="shared" si="18"/>
        <v/>
      </c>
      <c r="BP22" s="36" t="str">
        <f t="shared" si="18"/>
        <v/>
      </c>
      <c r="BQ22" s="36" t="str">
        <f t="shared" si="18"/>
        <v/>
      </c>
      <c r="BR22" s="36" t="str">
        <f t="shared" si="18"/>
        <v/>
      </c>
      <c r="BS22" s="36" t="str">
        <f t="shared" ref="BS22:DY22" si="23">IF(ISBLANK(BS20),"",(IF((ROUNDUP((($E20-BS20)/$D20),0)*$D20)&lt;0,0,(ROUNDUP((($E20-BS20)/$D20),0)*$D20))))</f>
        <v/>
      </c>
      <c r="BT22" s="36" t="str">
        <f t="shared" si="23"/>
        <v/>
      </c>
      <c r="BU22" s="36" t="str">
        <f t="shared" si="23"/>
        <v/>
      </c>
      <c r="BV22" s="36" t="str">
        <f t="shared" si="23"/>
        <v/>
      </c>
      <c r="BW22" s="36" t="str">
        <f t="shared" si="23"/>
        <v/>
      </c>
      <c r="BX22" s="36" t="str">
        <f t="shared" si="23"/>
        <v/>
      </c>
      <c r="BY22" s="36" t="str">
        <f t="shared" si="23"/>
        <v/>
      </c>
      <c r="BZ22" s="36" t="str">
        <f t="shared" si="23"/>
        <v/>
      </c>
      <c r="CA22" s="36" t="str">
        <f t="shared" si="23"/>
        <v/>
      </c>
      <c r="CB22" s="36" t="str">
        <f t="shared" si="23"/>
        <v/>
      </c>
      <c r="CC22" s="36" t="str">
        <f t="shared" si="23"/>
        <v/>
      </c>
      <c r="CD22" s="36" t="str">
        <f t="shared" si="23"/>
        <v/>
      </c>
      <c r="CE22" s="36" t="str">
        <f t="shared" si="23"/>
        <v/>
      </c>
      <c r="CF22" s="36" t="str">
        <f t="shared" si="23"/>
        <v/>
      </c>
      <c r="CG22" s="36" t="str">
        <f t="shared" si="23"/>
        <v/>
      </c>
      <c r="CH22" s="36" t="str">
        <f t="shared" si="23"/>
        <v/>
      </c>
      <c r="CI22" s="36" t="str">
        <f t="shared" si="23"/>
        <v/>
      </c>
      <c r="CJ22" s="36" t="str">
        <f t="shared" si="23"/>
        <v/>
      </c>
      <c r="CK22" s="36" t="str">
        <f t="shared" si="23"/>
        <v/>
      </c>
      <c r="CL22" s="36" t="str">
        <f t="shared" si="23"/>
        <v/>
      </c>
      <c r="CM22" s="36" t="str">
        <f t="shared" si="23"/>
        <v/>
      </c>
      <c r="CN22" s="36" t="str">
        <f t="shared" si="23"/>
        <v/>
      </c>
      <c r="CO22" s="36" t="str">
        <f t="shared" si="23"/>
        <v/>
      </c>
      <c r="CP22" s="36" t="str">
        <f t="shared" si="23"/>
        <v/>
      </c>
      <c r="CQ22" s="36" t="str">
        <f t="shared" si="23"/>
        <v/>
      </c>
      <c r="CR22" s="36" t="str">
        <f t="shared" si="23"/>
        <v/>
      </c>
      <c r="CS22" s="36" t="str">
        <f t="shared" si="23"/>
        <v/>
      </c>
      <c r="CT22" s="36" t="str">
        <f t="shared" si="23"/>
        <v/>
      </c>
      <c r="CU22" s="36" t="str">
        <f t="shared" si="23"/>
        <v/>
      </c>
      <c r="CV22" s="36" t="str">
        <f t="shared" si="23"/>
        <v/>
      </c>
      <c r="CW22" s="36" t="str">
        <f t="shared" si="23"/>
        <v/>
      </c>
      <c r="CX22" s="36" t="str">
        <f t="shared" si="23"/>
        <v/>
      </c>
      <c r="CY22" s="36" t="str">
        <f t="shared" si="23"/>
        <v/>
      </c>
      <c r="CZ22" s="36" t="str">
        <f t="shared" si="23"/>
        <v/>
      </c>
      <c r="DA22" s="36" t="str">
        <f t="shared" si="23"/>
        <v/>
      </c>
      <c r="DB22" s="36" t="str">
        <f t="shared" si="23"/>
        <v/>
      </c>
      <c r="DC22" s="36" t="str">
        <f t="shared" si="23"/>
        <v/>
      </c>
      <c r="DD22" s="36" t="str">
        <f t="shared" si="23"/>
        <v/>
      </c>
      <c r="DE22" s="36" t="str">
        <f t="shared" si="23"/>
        <v/>
      </c>
      <c r="DF22" s="36" t="str">
        <f t="shared" si="23"/>
        <v/>
      </c>
      <c r="DG22" s="36" t="str">
        <f t="shared" si="23"/>
        <v/>
      </c>
      <c r="DH22" s="36" t="str">
        <f t="shared" si="23"/>
        <v/>
      </c>
      <c r="DI22" s="36" t="str">
        <f t="shared" si="23"/>
        <v/>
      </c>
      <c r="DJ22" s="36" t="str">
        <f t="shared" si="23"/>
        <v/>
      </c>
      <c r="DK22" s="36" t="str">
        <f t="shared" si="23"/>
        <v/>
      </c>
      <c r="DL22" s="36" t="str">
        <f t="shared" si="23"/>
        <v/>
      </c>
      <c r="DM22" s="36" t="str">
        <f t="shared" si="23"/>
        <v/>
      </c>
      <c r="DN22" s="36" t="str">
        <f t="shared" si="23"/>
        <v/>
      </c>
      <c r="DO22" s="36" t="str">
        <f t="shared" si="23"/>
        <v/>
      </c>
      <c r="DP22" s="36" t="str">
        <f t="shared" si="23"/>
        <v/>
      </c>
      <c r="DQ22" s="36" t="str">
        <f t="shared" si="23"/>
        <v/>
      </c>
      <c r="DR22" s="36" t="str">
        <f t="shared" si="23"/>
        <v/>
      </c>
      <c r="DS22" s="36" t="str">
        <f t="shared" si="23"/>
        <v/>
      </c>
      <c r="DT22" s="36" t="str">
        <f t="shared" si="23"/>
        <v/>
      </c>
      <c r="DU22" s="36" t="str">
        <f t="shared" si="23"/>
        <v/>
      </c>
      <c r="DV22" s="36" t="str">
        <f t="shared" si="23"/>
        <v/>
      </c>
      <c r="DW22" s="36" t="str">
        <f t="shared" si="23"/>
        <v/>
      </c>
      <c r="DX22" s="36" t="str">
        <f t="shared" si="23"/>
        <v/>
      </c>
      <c r="DY22" s="36" t="str">
        <f t="shared" si="23"/>
        <v/>
      </c>
    </row>
    <row r="23" spans="1:129" ht="16" customHeight="1" x14ac:dyDescent="0.2">
      <c r="A23" s="62"/>
      <c r="B23" s="65"/>
      <c r="C23" s="68"/>
      <c r="D23" s="68"/>
      <c r="E23" s="68"/>
      <c r="F23" s="38" t="s">
        <v>17</v>
      </c>
      <c r="G23" s="39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</row>
    <row r="24" spans="1:129" ht="16" customHeight="1" thickBot="1" x14ac:dyDescent="0.25">
      <c r="A24" s="63"/>
      <c r="B24" s="66"/>
      <c r="C24" s="69"/>
      <c r="D24" s="69"/>
      <c r="E24" s="69"/>
      <c r="F24" s="40" t="s">
        <v>18</v>
      </c>
      <c r="G24" s="41">
        <v>34</v>
      </c>
      <c r="H24" s="42">
        <f t="shared" si="20"/>
        <v>34</v>
      </c>
      <c r="I24" s="42">
        <f t="shared" si="20"/>
        <v>34</v>
      </c>
      <c r="J24" s="42">
        <f t="shared" si="20"/>
        <v>34</v>
      </c>
      <c r="K24" s="42">
        <f t="shared" si="20"/>
        <v>34</v>
      </c>
      <c r="L24" s="42">
        <f t="shared" si="20"/>
        <v>34</v>
      </c>
      <c r="M24" s="42">
        <f t="shared" si="20"/>
        <v>34</v>
      </c>
      <c r="N24" s="42">
        <f t="shared" si="20"/>
        <v>34</v>
      </c>
      <c r="O24" s="42">
        <f t="shared" si="20"/>
        <v>34</v>
      </c>
      <c r="P24" s="42">
        <f t="shared" si="20"/>
        <v>34</v>
      </c>
      <c r="Q24" s="42">
        <f t="shared" si="20"/>
        <v>34</v>
      </c>
      <c r="R24" s="42">
        <f t="shared" si="20"/>
        <v>34</v>
      </c>
      <c r="S24" s="42">
        <f t="shared" si="20"/>
        <v>34</v>
      </c>
      <c r="T24" s="42">
        <f t="shared" si="20"/>
        <v>34</v>
      </c>
      <c r="U24" s="42">
        <f t="shared" si="20"/>
        <v>34</v>
      </c>
      <c r="V24" s="42">
        <f t="shared" si="20"/>
        <v>34</v>
      </c>
      <c r="W24" s="42">
        <f t="shared" si="20"/>
        <v>34</v>
      </c>
      <c r="X24" s="42">
        <f t="shared" ref="X24:CI24" si="24">W24</f>
        <v>34</v>
      </c>
      <c r="Y24" s="42">
        <f t="shared" si="24"/>
        <v>34</v>
      </c>
      <c r="Z24" s="42">
        <f t="shared" si="24"/>
        <v>34</v>
      </c>
      <c r="AA24" s="42">
        <f t="shared" si="24"/>
        <v>34</v>
      </c>
      <c r="AB24" s="42">
        <f t="shared" si="24"/>
        <v>34</v>
      </c>
      <c r="AC24" s="42">
        <f t="shared" si="24"/>
        <v>34</v>
      </c>
      <c r="AD24" s="42">
        <f t="shared" si="24"/>
        <v>34</v>
      </c>
      <c r="AE24" s="42">
        <f t="shared" si="24"/>
        <v>34</v>
      </c>
      <c r="AF24" s="42">
        <f t="shared" si="24"/>
        <v>34</v>
      </c>
      <c r="AG24" s="42">
        <f t="shared" si="24"/>
        <v>34</v>
      </c>
      <c r="AH24" s="42">
        <f t="shared" si="24"/>
        <v>34</v>
      </c>
      <c r="AI24" s="42">
        <f t="shared" si="24"/>
        <v>34</v>
      </c>
      <c r="AJ24" s="42">
        <f t="shared" si="24"/>
        <v>34</v>
      </c>
      <c r="AK24" s="42">
        <f t="shared" si="24"/>
        <v>34</v>
      </c>
      <c r="AL24" s="42">
        <f t="shared" si="24"/>
        <v>34</v>
      </c>
      <c r="AM24" s="42">
        <f t="shared" si="24"/>
        <v>34</v>
      </c>
      <c r="AN24" s="42">
        <f t="shared" si="24"/>
        <v>34</v>
      </c>
      <c r="AO24" s="42">
        <f t="shared" si="24"/>
        <v>34</v>
      </c>
      <c r="AP24" s="42">
        <f t="shared" si="24"/>
        <v>34</v>
      </c>
      <c r="AQ24" s="42">
        <f t="shared" si="24"/>
        <v>34</v>
      </c>
      <c r="AR24" s="42">
        <f t="shared" si="24"/>
        <v>34</v>
      </c>
      <c r="AS24" s="42">
        <f t="shared" si="24"/>
        <v>34</v>
      </c>
      <c r="AT24" s="42">
        <f t="shared" si="24"/>
        <v>34</v>
      </c>
      <c r="AU24" s="42">
        <f t="shared" si="24"/>
        <v>34</v>
      </c>
      <c r="AV24" s="42">
        <f t="shared" si="24"/>
        <v>34</v>
      </c>
      <c r="AW24" s="42">
        <f t="shared" si="24"/>
        <v>34</v>
      </c>
      <c r="AX24" s="42">
        <f t="shared" si="24"/>
        <v>34</v>
      </c>
      <c r="AY24" s="42">
        <f t="shared" si="24"/>
        <v>34</v>
      </c>
      <c r="AZ24" s="42">
        <f t="shared" si="24"/>
        <v>34</v>
      </c>
      <c r="BA24" s="42">
        <f t="shared" si="24"/>
        <v>34</v>
      </c>
      <c r="BB24" s="42">
        <f t="shared" si="24"/>
        <v>34</v>
      </c>
      <c r="BC24" s="42">
        <f t="shared" si="24"/>
        <v>34</v>
      </c>
      <c r="BD24" s="42">
        <f t="shared" si="24"/>
        <v>34</v>
      </c>
      <c r="BE24" s="42">
        <f t="shared" si="24"/>
        <v>34</v>
      </c>
      <c r="BF24" s="42">
        <f t="shared" si="24"/>
        <v>34</v>
      </c>
      <c r="BG24" s="42">
        <f t="shared" si="24"/>
        <v>34</v>
      </c>
      <c r="BH24" s="42">
        <f t="shared" si="24"/>
        <v>34</v>
      </c>
      <c r="BI24" s="42">
        <f t="shared" si="24"/>
        <v>34</v>
      </c>
      <c r="BJ24" s="42">
        <f t="shared" si="24"/>
        <v>34</v>
      </c>
      <c r="BK24" s="42">
        <f t="shared" si="24"/>
        <v>34</v>
      </c>
      <c r="BL24" s="42">
        <f t="shared" si="24"/>
        <v>34</v>
      </c>
      <c r="BM24" s="42">
        <f t="shared" si="24"/>
        <v>34</v>
      </c>
      <c r="BN24" s="42">
        <f t="shared" si="24"/>
        <v>34</v>
      </c>
      <c r="BO24" s="42">
        <f t="shared" si="24"/>
        <v>34</v>
      </c>
      <c r="BP24" s="42">
        <f t="shared" si="24"/>
        <v>34</v>
      </c>
      <c r="BQ24" s="42">
        <f t="shared" si="24"/>
        <v>34</v>
      </c>
      <c r="BR24" s="42">
        <f t="shared" si="24"/>
        <v>34</v>
      </c>
      <c r="BS24" s="42">
        <f t="shared" si="24"/>
        <v>34</v>
      </c>
      <c r="BT24" s="42">
        <f t="shared" si="24"/>
        <v>34</v>
      </c>
      <c r="BU24" s="42">
        <f t="shared" si="24"/>
        <v>34</v>
      </c>
      <c r="BV24" s="42">
        <f t="shared" si="24"/>
        <v>34</v>
      </c>
      <c r="BW24" s="42">
        <f t="shared" si="24"/>
        <v>34</v>
      </c>
      <c r="BX24" s="42">
        <f t="shared" si="24"/>
        <v>34</v>
      </c>
      <c r="BY24" s="42">
        <f t="shared" si="24"/>
        <v>34</v>
      </c>
      <c r="BZ24" s="42">
        <f t="shared" si="24"/>
        <v>34</v>
      </c>
      <c r="CA24" s="42">
        <f t="shared" si="24"/>
        <v>34</v>
      </c>
      <c r="CB24" s="42">
        <f t="shared" si="24"/>
        <v>34</v>
      </c>
      <c r="CC24" s="42">
        <f t="shared" si="24"/>
        <v>34</v>
      </c>
      <c r="CD24" s="42">
        <f t="shared" si="24"/>
        <v>34</v>
      </c>
      <c r="CE24" s="42">
        <f t="shared" si="24"/>
        <v>34</v>
      </c>
      <c r="CF24" s="42">
        <f t="shared" si="24"/>
        <v>34</v>
      </c>
      <c r="CG24" s="42">
        <f t="shared" si="24"/>
        <v>34</v>
      </c>
      <c r="CH24" s="42">
        <f t="shared" si="24"/>
        <v>34</v>
      </c>
      <c r="CI24" s="42">
        <f t="shared" si="24"/>
        <v>34</v>
      </c>
      <c r="CJ24" s="42">
        <f t="shared" ref="CJ24:DY24" si="25">CI24</f>
        <v>34</v>
      </c>
      <c r="CK24" s="42">
        <f t="shared" si="25"/>
        <v>34</v>
      </c>
      <c r="CL24" s="42">
        <f t="shared" si="25"/>
        <v>34</v>
      </c>
      <c r="CM24" s="42">
        <f t="shared" si="25"/>
        <v>34</v>
      </c>
      <c r="CN24" s="42">
        <f t="shared" si="25"/>
        <v>34</v>
      </c>
      <c r="CO24" s="42">
        <f t="shared" si="25"/>
        <v>34</v>
      </c>
      <c r="CP24" s="42">
        <f t="shared" si="25"/>
        <v>34</v>
      </c>
      <c r="CQ24" s="42">
        <f t="shared" si="25"/>
        <v>34</v>
      </c>
      <c r="CR24" s="42">
        <f t="shared" si="25"/>
        <v>34</v>
      </c>
      <c r="CS24" s="42">
        <f t="shared" si="25"/>
        <v>34</v>
      </c>
      <c r="CT24" s="42">
        <f t="shared" si="25"/>
        <v>34</v>
      </c>
      <c r="CU24" s="42">
        <f t="shared" si="25"/>
        <v>34</v>
      </c>
      <c r="CV24" s="42">
        <f t="shared" si="25"/>
        <v>34</v>
      </c>
      <c r="CW24" s="42">
        <f t="shared" si="25"/>
        <v>34</v>
      </c>
      <c r="CX24" s="42">
        <f t="shared" si="25"/>
        <v>34</v>
      </c>
      <c r="CY24" s="42">
        <f t="shared" si="25"/>
        <v>34</v>
      </c>
      <c r="CZ24" s="42">
        <f t="shared" si="25"/>
        <v>34</v>
      </c>
      <c r="DA24" s="42">
        <f t="shared" si="25"/>
        <v>34</v>
      </c>
      <c r="DB24" s="42">
        <f t="shared" si="25"/>
        <v>34</v>
      </c>
      <c r="DC24" s="42">
        <f t="shared" si="25"/>
        <v>34</v>
      </c>
      <c r="DD24" s="42">
        <f t="shared" si="25"/>
        <v>34</v>
      </c>
      <c r="DE24" s="42">
        <f t="shared" si="25"/>
        <v>34</v>
      </c>
      <c r="DF24" s="42">
        <f t="shared" si="25"/>
        <v>34</v>
      </c>
      <c r="DG24" s="42">
        <f t="shared" si="25"/>
        <v>34</v>
      </c>
      <c r="DH24" s="42">
        <f t="shared" si="25"/>
        <v>34</v>
      </c>
      <c r="DI24" s="42">
        <f t="shared" si="25"/>
        <v>34</v>
      </c>
      <c r="DJ24" s="42">
        <f t="shared" si="25"/>
        <v>34</v>
      </c>
      <c r="DK24" s="42">
        <f t="shared" si="25"/>
        <v>34</v>
      </c>
      <c r="DL24" s="42">
        <f t="shared" si="25"/>
        <v>34</v>
      </c>
      <c r="DM24" s="42">
        <f t="shared" si="25"/>
        <v>34</v>
      </c>
      <c r="DN24" s="42">
        <f t="shared" si="25"/>
        <v>34</v>
      </c>
      <c r="DO24" s="42">
        <f t="shared" si="25"/>
        <v>34</v>
      </c>
      <c r="DP24" s="42">
        <f t="shared" si="25"/>
        <v>34</v>
      </c>
      <c r="DQ24" s="42">
        <f t="shared" si="25"/>
        <v>34</v>
      </c>
      <c r="DR24" s="42">
        <f t="shared" si="25"/>
        <v>34</v>
      </c>
      <c r="DS24" s="42">
        <f t="shared" si="25"/>
        <v>34</v>
      </c>
      <c r="DT24" s="42">
        <f t="shared" si="25"/>
        <v>34</v>
      </c>
      <c r="DU24" s="42">
        <f t="shared" si="25"/>
        <v>34</v>
      </c>
      <c r="DV24" s="42">
        <f t="shared" si="25"/>
        <v>34</v>
      </c>
      <c r="DW24" s="42">
        <f t="shared" si="25"/>
        <v>34</v>
      </c>
      <c r="DX24" s="42">
        <f t="shared" si="25"/>
        <v>34</v>
      </c>
      <c r="DY24" s="42">
        <f t="shared" si="25"/>
        <v>34</v>
      </c>
    </row>
  </sheetData>
  <mergeCells count="15">
    <mergeCell ref="A15:A19"/>
    <mergeCell ref="B15:B19"/>
    <mergeCell ref="C15:C19"/>
    <mergeCell ref="D15:D19"/>
    <mergeCell ref="E15:E19"/>
    <mergeCell ref="A10:A14"/>
    <mergeCell ref="B10:B14"/>
    <mergeCell ref="C10:C14"/>
    <mergeCell ref="D10:D14"/>
    <mergeCell ref="E10:E14"/>
    <mergeCell ref="A20:A24"/>
    <mergeCell ref="B20:B24"/>
    <mergeCell ref="C20:C24"/>
    <mergeCell ref="D20:D24"/>
    <mergeCell ref="E20:E24"/>
  </mergeCells>
  <conditionalFormatting sqref="G9:VI9">
    <cfRule type="containsText" dxfId="23" priority="1" operator="containsText" text="Qté reçue différente de Qté commandée">
      <formula>NOT(ISERROR(SEARCH("Qté reçue différente de Qté commandée",G9)))</formula>
    </cfRule>
    <cfRule type="containsText" dxfId="22" priority="2" operator="containsText" text="Montant reçu différent du montant commandé">
      <formula>NOT(ISERROR(SEARCH("Montant reçu différent du montant commandé",G9)))</formula>
    </cfRule>
    <cfRule type="cellIs" dxfId="21" priority="3" operator="equal">
      <formula>"Montant minimum non atteint"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BB9B9-A8DB-404A-9DD4-A1243C739F78}">
  <dimension ref="A1:IO24"/>
  <sheetViews>
    <sheetView zoomScaleNormal="100" workbookViewId="0">
      <pane xSplit="6" ySplit="9" topLeftCell="G10" activePane="bottomRight" state="frozen"/>
      <selection activeCell="J10" sqref="J10"/>
      <selection pane="topRight" activeCell="J10" sqref="J10"/>
      <selection pane="bottomLeft" activeCell="J10" sqref="J10"/>
      <selection pane="bottomRight" activeCell="J10" sqref="J10"/>
    </sheetView>
  </sheetViews>
  <sheetFormatPr baseColWidth="10" defaultRowHeight="16" x14ac:dyDescent="0.2"/>
  <cols>
    <col min="1" max="2" width="9.5" style="44" customWidth="1"/>
    <col min="5" max="5" width="11.83203125" bestFit="1" customWidth="1"/>
    <col min="6" max="6" width="18.33203125" bestFit="1" customWidth="1"/>
    <col min="7" max="7" width="11.83203125" bestFit="1" customWidth="1"/>
  </cols>
  <sheetData>
    <row r="1" spans="1:249" x14ac:dyDescent="0.2">
      <c r="A1" s="1"/>
      <c r="B1" s="2"/>
      <c r="C1" s="3"/>
      <c r="D1" s="3"/>
      <c r="E1" s="4"/>
      <c r="F1" s="5" t="s">
        <v>0</v>
      </c>
      <c r="G1" s="6">
        <f>WEEKNUM(G2)</f>
        <v>18</v>
      </c>
      <c r="H1" s="7">
        <f>WEEKNUM(H2)</f>
        <v>18</v>
      </c>
      <c r="I1" s="7">
        <f t="shared" ref="I1:BT1" si="0">WEEKNUM(I2)</f>
        <v>18</v>
      </c>
      <c r="J1" s="7">
        <f t="shared" si="0"/>
        <v>18</v>
      </c>
      <c r="K1" s="7">
        <f t="shared" si="0"/>
        <v>19</v>
      </c>
      <c r="L1" s="7">
        <f t="shared" si="0"/>
        <v>19</v>
      </c>
      <c r="M1" s="7">
        <f t="shared" si="0"/>
        <v>19</v>
      </c>
      <c r="N1" s="7">
        <f t="shared" si="0"/>
        <v>19</v>
      </c>
      <c r="O1" s="7">
        <f t="shared" si="0"/>
        <v>19</v>
      </c>
      <c r="P1" s="7">
        <f t="shared" si="0"/>
        <v>19</v>
      </c>
      <c r="Q1" s="7">
        <f t="shared" si="0"/>
        <v>19</v>
      </c>
      <c r="R1" s="7">
        <f t="shared" si="0"/>
        <v>20</v>
      </c>
      <c r="S1" s="7">
        <f t="shared" si="0"/>
        <v>20</v>
      </c>
      <c r="T1" s="7">
        <f t="shared" si="0"/>
        <v>20</v>
      </c>
      <c r="U1" s="7">
        <f t="shared" si="0"/>
        <v>20</v>
      </c>
      <c r="V1" s="7">
        <f t="shared" si="0"/>
        <v>20</v>
      </c>
      <c r="W1" s="7">
        <f t="shared" si="0"/>
        <v>20</v>
      </c>
      <c r="X1" s="7">
        <f t="shared" si="0"/>
        <v>20</v>
      </c>
      <c r="Y1" s="7">
        <f t="shared" si="0"/>
        <v>21</v>
      </c>
      <c r="Z1" s="7">
        <f t="shared" si="0"/>
        <v>21</v>
      </c>
      <c r="AA1" s="7">
        <f t="shared" si="0"/>
        <v>21</v>
      </c>
      <c r="AB1" s="7">
        <f t="shared" si="0"/>
        <v>21</v>
      </c>
      <c r="AC1" s="7">
        <f t="shared" si="0"/>
        <v>21</v>
      </c>
      <c r="AD1" s="7">
        <f t="shared" si="0"/>
        <v>21</v>
      </c>
      <c r="AE1" s="7">
        <f t="shared" si="0"/>
        <v>21</v>
      </c>
      <c r="AF1" s="7">
        <f t="shared" si="0"/>
        <v>22</v>
      </c>
      <c r="AG1" s="7">
        <f t="shared" si="0"/>
        <v>22</v>
      </c>
      <c r="AH1" s="7">
        <f t="shared" si="0"/>
        <v>22</v>
      </c>
      <c r="AI1" s="7">
        <f t="shared" si="0"/>
        <v>22</v>
      </c>
      <c r="AJ1" s="7">
        <f t="shared" si="0"/>
        <v>22</v>
      </c>
      <c r="AK1" s="7">
        <f t="shared" si="0"/>
        <v>22</v>
      </c>
      <c r="AL1" s="7">
        <f t="shared" si="0"/>
        <v>22</v>
      </c>
      <c r="AM1" s="7">
        <f t="shared" si="0"/>
        <v>23</v>
      </c>
      <c r="AN1" s="7">
        <f t="shared" si="0"/>
        <v>23</v>
      </c>
      <c r="AO1" s="7">
        <f t="shared" si="0"/>
        <v>23</v>
      </c>
      <c r="AP1" s="7">
        <f t="shared" si="0"/>
        <v>23</v>
      </c>
      <c r="AQ1" s="7">
        <f t="shared" si="0"/>
        <v>23</v>
      </c>
      <c r="AR1" s="7">
        <f t="shared" si="0"/>
        <v>23</v>
      </c>
      <c r="AS1" s="7">
        <f t="shared" si="0"/>
        <v>23</v>
      </c>
      <c r="AT1" s="7">
        <f t="shared" si="0"/>
        <v>24</v>
      </c>
      <c r="AU1" s="7">
        <f t="shared" si="0"/>
        <v>24</v>
      </c>
      <c r="AV1" s="7">
        <f t="shared" si="0"/>
        <v>24</v>
      </c>
      <c r="AW1" s="7">
        <f t="shared" si="0"/>
        <v>24</v>
      </c>
      <c r="AX1" s="7">
        <f t="shared" si="0"/>
        <v>24</v>
      </c>
      <c r="AY1" s="7">
        <f t="shared" si="0"/>
        <v>24</v>
      </c>
      <c r="AZ1" s="7">
        <f t="shared" si="0"/>
        <v>24</v>
      </c>
      <c r="BA1" s="7">
        <f t="shared" si="0"/>
        <v>25</v>
      </c>
      <c r="BB1" s="7">
        <f t="shared" si="0"/>
        <v>25</v>
      </c>
      <c r="BC1" s="7">
        <f t="shared" si="0"/>
        <v>25</v>
      </c>
      <c r="BD1" s="7">
        <f t="shared" si="0"/>
        <v>25</v>
      </c>
      <c r="BE1" s="7">
        <f t="shared" si="0"/>
        <v>25</v>
      </c>
      <c r="BF1" s="7">
        <f t="shared" si="0"/>
        <v>25</v>
      </c>
      <c r="BG1" s="7">
        <f t="shared" si="0"/>
        <v>25</v>
      </c>
      <c r="BH1" s="7">
        <f t="shared" si="0"/>
        <v>26</v>
      </c>
      <c r="BI1" s="7">
        <f t="shared" si="0"/>
        <v>26</v>
      </c>
      <c r="BJ1" s="7">
        <f t="shared" si="0"/>
        <v>26</v>
      </c>
      <c r="BK1" s="7">
        <f t="shared" si="0"/>
        <v>26</v>
      </c>
      <c r="BL1" s="7">
        <f t="shared" si="0"/>
        <v>26</v>
      </c>
      <c r="BM1" s="7">
        <f t="shared" si="0"/>
        <v>26</v>
      </c>
      <c r="BN1" s="7">
        <f t="shared" si="0"/>
        <v>26</v>
      </c>
      <c r="BO1" s="7">
        <f t="shared" si="0"/>
        <v>27</v>
      </c>
      <c r="BP1" s="7">
        <f t="shared" si="0"/>
        <v>27</v>
      </c>
      <c r="BQ1" s="7">
        <f t="shared" si="0"/>
        <v>27</v>
      </c>
      <c r="BR1" s="7">
        <f t="shared" si="0"/>
        <v>27</v>
      </c>
      <c r="BS1" s="7">
        <f t="shared" si="0"/>
        <v>27</v>
      </c>
      <c r="BT1" s="7">
        <f t="shared" si="0"/>
        <v>27</v>
      </c>
      <c r="BU1" s="7">
        <f t="shared" ref="BU1:DY1" si="1">WEEKNUM(BU2)</f>
        <v>27</v>
      </c>
      <c r="BV1" s="7">
        <f t="shared" si="1"/>
        <v>28</v>
      </c>
      <c r="BW1" s="7">
        <f t="shared" si="1"/>
        <v>28</v>
      </c>
      <c r="BX1" s="7">
        <f t="shared" si="1"/>
        <v>28</v>
      </c>
      <c r="BY1" s="7">
        <f t="shared" si="1"/>
        <v>28</v>
      </c>
      <c r="BZ1" s="7">
        <f t="shared" si="1"/>
        <v>28</v>
      </c>
      <c r="CA1" s="7">
        <f t="shared" si="1"/>
        <v>28</v>
      </c>
      <c r="CB1" s="7">
        <f t="shared" si="1"/>
        <v>28</v>
      </c>
      <c r="CC1" s="7">
        <f t="shared" si="1"/>
        <v>29</v>
      </c>
      <c r="CD1" s="7">
        <f t="shared" si="1"/>
        <v>29</v>
      </c>
      <c r="CE1" s="7">
        <f t="shared" si="1"/>
        <v>29</v>
      </c>
      <c r="CF1" s="7">
        <f t="shared" si="1"/>
        <v>29</v>
      </c>
      <c r="CG1" s="7">
        <f t="shared" si="1"/>
        <v>29</v>
      </c>
      <c r="CH1" s="7">
        <f t="shared" si="1"/>
        <v>29</v>
      </c>
      <c r="CI1" s="7">
        <f t="shared" si="1"/>
        <v>29</v>
      </c>
      <c r="CJ1" s="7">
        <f t="shared" si="1"/>
        <v>30</v>
      </c>
      <c r="CK1" s="7">
        <f t="shared" si="1"/>
        <v>30</v>
      </c>
      <c r="CL1" s="7">
        <f t="shared" si="1"/>
        <v>30</v>
      </c>
      <c r="CM1" s="7">
        <f t="shared" si="1"/>
        <v>30</v>
      </c>
      <c r="CN1" s="7">
        <f t="shared" si="1"/>
        <v>30</v>
      </c>
      <c r="CO1" s="7">
        <f t="shared" si="1"/>
        <v>30</v>
      </c>
      <c r="CP1" s="7">
        <f t="shared" si="1"/>
        <v>30</v>
      </c>
      <c r="CQ1" s="7">
        <f t="shared" si="1"/>
        <v>31</v>
      </c>
      <c r="CR1" s="7">
        <f t="shared" si="1"/>
        <v>31</v>
      </c>
      <c r="CS1" s="7">
        <f t="shared" si="1"/>
        <v>31</v>
      </c>
      <c r="CT1" s="7">
        <f t="shared" si="1"/>
        <v>31</v>
      </c>
      <c r="CU1" s="7">
        <f t="shared" si="1"/>
        <v>31</v>
      </c>
      <c r="CV1" s="7">
        <f t="shared" si="1"/>
        <v>31</v>
      </c>
      <c r="CW1" s="7">
        <f t="shared" si="1"/>
        <v>31</v>
      </c>
      <c r="CX1" s="7">
        <f t="shared" si="1"/>
        <v>32</v>
      </c>
      <c r="CY1" s="7">
        <f t="shared" si="1"/>
        <v>32</v>
      </c>
      <c r="CZ1" s="7">
        <f t="shared" si="1"/>
        <v>32</v>
      </c>
      <c r="DA1" s="7">
        <f t="shared" si="1"/>
        <v>32</v>
      </c>
      <c r="DB1" s="7">
        <f t="shared" si="1"/>
        <v>32</v>
      </c>
      <c r="DC1" s="7">
        <f t="shared" si="1"/>
        <v>32</v>
      </c>
      <c r="DD1" s="7">
        <f t="shared" si="1"/>
        <v>32</v>
      </c>
      <c r="DE1" s="7">
        <f t="shared" si="1"/>
        <v>33</v>
      </c>
      <c r="DF1" s="7">
        <f t="shared" si="1"/>
        <v>33</v>
      </c>
      <c r="DG1" s="7">
        <f t="shared" si="1"/>
        <v>33</v>
      </c>
      <c r="DH1" s="7">
        <f t="shared" si="1"/>
        <v>33</v>
      </c>
      <c r="DI1" s="7">
        <f t="shared" si="1"/>
        <v>33</v>
      </c>
      <c r="DJ1" s="7">
        <f t="shared" si="1"/>
        <v>33</v>
      </c>
      <c r="DK1" s="7">
        <f t="shared" si="1"/>
        <v>33</v>
      </c>
      <c r="DL1" s="7">
        <f t="shared" si="1"/>
        <v>34</v>
      </c>
      <c r="DM1" s="7">
        <f t="shared" si="1"/>
        <v>34</v>
      </c>
      <c r="DN1" s="7">
        <f t="shared" si="1"/>
        <v>34</v>
      </c>
      <c r="DO1" s="7">
        <f t="shared" si="1"/>
        <v>34</v>
      </c>
      <c r="DP1" s="7">
        <f t="shared" si="1"/>
        <v>34</v>
      </c>
      <c r="DQ1" s="7">
        <f t="shared" si="1"/>
        <v>34</v>
      </c>
      <c r="DR1" s="7">
        <f t="shared" si="1"/>
        <v>34</v>
      </c>
      <c r="DS1" s="7">
        <f t="shared" si="1"/>
        <v>35</v>
      </c>
      <c r="DT1" s="7">
        <f t="shared" si="1"/>
        <v>35</v>
      </c>
      <c r="DU1" s="7">
        <f t="shared" si="1"/>
        <v>35</v>
      </c>
      <c r="DV1" s="7">
        <f t="shared" si="1"/>
        <v>35</v>
      </c>
      <c r="DW1" s="7">
        <f t="shared" si="1"/>
        <v>35</v>
      </c>
      <c r="DX1" s="7">
        <f t="shared" si="1"/>
        <v>35</v>
      </c>
      <c r="DY1" s="7">
        <f t="shared" si="1"/>
        <v>35</v>
      </c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</row>
    <row r="2" spans="1:249" ht="17" thickBot="1" x14ac:dyDescent="0.25">
      <c r="A2" s="16"/>
      <c r="B2" s="16"/>
      <c r="C2" s="17"/>
      <c r="D2" s="9"/>
      <c r="E2" s="10"/>
      <c r="F2" s="11" t="s">
        <v>1</v>
      </c>
      <c r="G2" s="12">
        <v>43586</v>
      </c>
      <c r="H2" s="13">
        <v>43587</v>
      </c>
      <c r="I2" s="14">
        <v>43588</v>
      </c>
      <c r="J2" s="14">
        <v>43589</v>
      </c>
      <c r="K2" s="14">
        <v>43590</v>
      </c>
      <c r="L2" s="14">
        <v>43591</v>
      </c>
      <c r="M2" s="14">
        <v>43592</v>
      </c>
      <c r="N2" s="14">
        <v>43593</v>
      </c>
      <c r="O2" s="14">
        <v>43594</v>
      </c>
      <c r="P2" s="14">
        <v>43595</v>
      </c>
      <c r="Q2" s="14">
        <v>43596</v>
      </c>
      <c r="R2" s="14">
        <v>43597</v>
      </c>
      <c r="S2" s="14">
        <v>43598</v>
      </c>
      <c r="T2" s="14">
        <v>43599</v>
      </c>
      <c r="U2" s="14">
        <v>43600</v>
      </c>
      <c r="V2" s="14">
        <v>43601</v>
      </c>
      <c r="W2" s="14">
        <v>43602</v>
      </c>
      <c r="X2" s="14">
        <v>43603</v>
      </c>
      <c r="Y2" s="14">
        <v>43604</v>
      </c>
      <c r="Z2" s="14">
        <v>43605</v>
      </c>
      <c r="AA2" s="14">
        <v>43606</v>
      </c>
      <c r="AB2" s="14">
        <v>43607</v>
      </c>
      <c r="AC2" s="14">
        <v>43608</v>
      </c>
      <c r="AD2" s="14">
        <v>43609</v>
      </c>
      <c r="AE2" s="14">
        <v>43610</v>
      </c>
      <c r="AF2" s="14">
        <v>43611</v>
      </c>
      <c r="AG2" s="14">
        <v>43612</v>
      </c>
      <c r="AH2" s="14">
        <v>43613</v>
      </c>
      <c r="AI2" s="14">
        <v>43614</v>
      </c>
      <c r="AJ2" s="14">
        <v>43615</v>
      </c>
      <c r="AK2" s="14">
        <v>43616</v>
      </c>
      <c r="AL2" s="14">
        <v>43617</v>
      </c>
      <c r="AM2" s="14">
        <v>43618</v>
      </c>
      <c r="AN2" s="14">
        <v>43619</v>
      </c>
      <c r="AO2" s="14">
        <v>43620</v>
      </c>
      <c r="AP2" s="14">
        <v>43621</v>
      </c>
      <c r="AQ2" s="14">
        <v>43622</v>
      </c>
      <c r="AR2" s="14">
        <v>43623</v>
      </c>
      <c r="AS2" s="14">
        <v>43624</v>
      </c>
      <c r="AT2" s="14">
        <v>43625</v>
      </c>
      <c r="AU2" s="14">
        <v>43626</v>
      </c>
      <c r="AV2" s="14">
        <v>43627</v>
      </c>
      <c r="AW2" s="14">
        <v>43628</v>
      </c>
      <c r="AX2" s="14">
        <v>43629</v>
      </c>
      <c r="AY2" s="14">
        <v>43630</v>
      </c>
      <c r="AZ2" s="14">
        <v>43631</v>
      </c>
      <c r="BA2" s="14">
        <v>43632</v>
      </c>
      <c r="BB2" s="14">
        <v>43633</v>
      </c>
      <c r="BC2" s="14">
        <v>43634</v>
      </c>
      <c r="BD2" s="14">
        <v>43635</v>
      </c>
      <c r="BE2" s="14">
        <v>43636</v>
      </c>
      <c r="BF2" s="14">
        <v>43637</v>
      </c>
      <c r="BG2" s="14">
        <v>43638</v>
      </c>
      <c r="BH2" s="14">
        <v>43639</v>
      </c>
      <c r="BI2" s="14">
        <v>43640</v>
      </c>
      <c r="BJ2" s="14">
        <v>43641</v>
      </c>
      <c r="BK2" s="14">
        <v>43642</v>
      </c>
      <c r="BL2" s="14">
        <v>43643</v>
      </c>
      <c r="BM2" s="14">
        <v>43644</v>
      </c>
      <c r="BN2" s="14">
        <v>43645</v>
      </c>
      <c r="BO2" s="14">
        <v>43646</v>
      </c>
      <c r="BP2" s="14">
        <v>43647</v>
      </c>
      <c r="BQ2" s="14">
        <v>43648</v>
      </c>
      <c r="BR2" s="14">
        <v>43649</v>
      </c>
      <c r="BS2" s="14">
        <v>43650</v>
      </c>
      <c r="BT2" s="14">
        <v>43651</v>
      </c>
      <c r="BU2" s="14">
        <v>43652</v>
      </c>
      <c r="BV2" s="14">
        <v>43653</v>
      </c>
      <c r="BW2" s="14">
        <v>43654</v>
      </c>
      <c r="BX2" s="14">
        <v>43655</v>
      </c>
      <c r="BY2" s="14">
        <v>43656</v>
      </c>
      <c r="BZ2" s="14">
        <v>43657</v>
      </c>
      <c r="CA2" s="14">
        <v>43658</v>
      </c>
      <c r="CB2" s="14">
        <v>43659</v>
      </c>
      <c r="CC2" s="14">
        <v>43660</v>
      </c>
      <c r="CD2" s="14">
        <v>43661</v>
      </c>
      <c r="CE2" s="14">
        <v>43662</v>
      </c>
      <c r="CF2" s="14">
        <v>43663</v>
      </c>
      <c r="CG2" s="14">
        <v>43664</v>
      </c>
      <c r="CH2" s="14">
        <v>43665</v>
      </c>
      <c r="CI2" s="14">
        <v>43666</v>
      </c>
      <c r="CJ2" s="14">
        <v>43667</v>
      </c>
      <c r="CK2" s="14">
        <v>43668</v>
      </c>
      <c r="CL2" s="14">
        <v>43669</v>
      </c>
      <c r="CM2" s="14">
        <v>43670</v>
      </c>
      <c r="CN2" s="14">
        <v>43671</v>
      </c>
      <c r="CO2" s="14">
        <v>43672</v>
      </c>
      <c r="CP2" s="14">
        <v>43673</v>
      </c>
      <c r="CQ2" s="14">
        <v>43674</v>
      </c>
      <c r="CR2" s="14">
        <v>43675</v>
      </c>
      <c r="CS2" s="14">
        <v>43676</v>
      </c>
      <c r="CT2" s="14">
        <v>43677</v>
      </c>
      <c r="CU2" s="14">
        <v>43678</v>
      </c>
      <c r="CV2" s="14">
        <v>43679</v>
      </c>
      <c r="CW2" s="14">
        <v>43680</v>
      </c>
      <c r="CX2" s="14">
        <v>43681</v>
      </c>
      <c r="CY2" s="14">
        <v>43682</v>
      </c>
      <c r="CZ2" s="14">
        <v>43683</v>
      </c>
      <c r="DA2" s="14">
        <v>43684</v>
      </c>
      <c r="DB2" s="14">
        <v>43685</v>
      </c>
      <c r="DC2" s="14">
        <v>43686</v>
      </c>
      <c r="DD2" s="14">
        <v>43687</v>
      </c>
      <c r="DE2" s="14">
        <v>43688</v>
      </c>
      <c r="DF2" s="14">
        <v>43689</v>
      </c>
      <c r="DG2" s="14">
        <v>43690</v>
      </c>
      <c r="DH2" s="14">
        <v>43691</v>
      </c>
      <c r="DI2" s="14">
        <v>43692</v>
      </c>
      <c r="DJ2" s="14">
        <v>43693</v>
      </c>
      <c r="DK2" s="14">
        <v>43694</v>
      </c>
      <c r="DL2" s="14">
        <v>43695</v>
      </c>
      <c r="DM2" s="14">
        <v>43696</v>
      </c>
      <c r="DN2" s="14">
        <v>43697</v>
      </c>
      <c r="DO2" s="14">
        <v>43698</v>
      </c>
      <c r="DP2" s="14">
        <v>43699</v>
      </c>
      <c r="DQ2" s="14">
        <v>43700</v>
      </c>
      <c r="DR2" s="14">
        <v>43701</v>
      </c>
      <c r="DS2" s="14">
        <v>43702</v>
      </c>
      <c r="DT2" s="14">
        <v>43703</v>
      </c>
      <c r="DU2" s="14">
        <v>43704</v>
      </c>
      <c r="DV2" s="14">
        <v>43705</v>
      </c>
      <c r="DW2" s="14">
        <v>43706</v>
      </c>
      <c r="DX2" s="14">
        <v>43707</v>
      </c>
      <c r="DY2" s="14">
        <v>43708</v>
      </c>
    </row>
    <row r="3" spans="1:249" s="53" customFormat="1" x14ac:dyDescent="0.2">
      <c r="A3" s="46"/>
      <c r="B3" s="46"/>
      <c r="C3" s="47"/>
      <c r="D3" s="48"/>
      <c r="E3" s="49"/>
      <c r="F3" s="50" t="s">
        <v>2</v>
      </c>
      <c r="G3" s="51">
        <f t="shared" ref="G3:BR3" ca="1" si="2">SUMPRODUCT(--($F$13:$F$8671="Quantité livrée")*(G$13:G$8671&lt;&gt;""),G$13:G$8671,G$14:G$8672)+SUMPRODUCT(--($F$12:$F$8670="Commande"),G$12:G$8670,G$14:G$8672)-SUMPRODUCT(--($F$13:$F$8671="Quantité livrée")*(G$13:G$8671&lt;&gt;""),G$12:G$8670,G$14:G$8672)</f>
        <v>0</v>
      </c>
      <c r="H3" s="52">
        <f t="shared" ca="1" si="2"/>
        <v>0</v>
      </c>
      <c r="I3" s="52">
        <f t="shared" ca="1" si="2"/>
        <v>0</v>
      </c>
      <c r="J3" s="52">
        <f t="shared" ca="1" si="2"/>
        <v>0</v>
      </c>
      <c r="K3" s="52">
        <f t="shared" ca="1" si="2"/>
        <v>0</v>
      </c>
      <c r="L3" s="52">
        <f t="shared" ca="1" si="2"/>
        <v>0</v>
      </c>
      <c r="M3" s="52">
        <f t="shared" ca="1" si="2"/>
        <v>0</v>
      </c>
      <c r="N3" s="52">
        <f t="shared" ca="1" si="2"/>
        <v>0</v>
      </c>
      <c r="O3" s="52">
        <f t="shared" ca="1" si="2"/>
        <v>0</v>
      </c>
      <c r="P3" s="52">
        <f t="shared" ca="1" si="2"/>
        <v>0</v>
      </c>
      <c r="Q3" s="52">
        <f t="shared" ca="1" si="2"/>
        <v>0</v>
      </c>
      <c r="R3" s="52">
        <f t="shared" ca="1" si="2"/>
        <v>0</v>
      </c>
      <c r="S3" s="52">
        <f t="shared" ca="1" si="2"/>
        <v>0</v>
      </c>
      <c r="T3" s="52">
        <f t="shared" ca="1" si="2"/>
        <v>0</v>
      </c>
      <c r="U3" s="52">
        <f t="shared" ca="1" si="2"/>
        <v>0</v>
      </c>
      <c r="V3" s="52">
        <f t="shared" ca="1" si="2"/>
        <v>0</v>
      </c>
      <c r="W3" s="52">
        <f t="shared" ca="1" si="2"/>
        <v>0</v>
      </c>
      <c r="X3" s="52">
        <f t="shared" ca="1" si="2"/>
        <v>0</v>
      </c>
      <c r="Y3" s="52">
        <f t="shared" ca="1" si="2"/>
        <v>0</v>
      </c>
      <c r="Z3" s="52">
        <f t="shared" ca="1" si="2"/>
        <v>0</v>
      </c>
      <c r="AA3" s="52">
        <f t="shared" ca="1" si="2"/>
        <v>0</v>
      </c>
      <c r="AB3" s="52">
        <f t="shared" ca="1" si="2"/>
        <v>0</v>
      </c>
      <c r="AC3" s="52">
        <f t="shared" ca="1" si="2"/>
        <v>0</v>
      </c>
      <c r="AD3" s="52">
        <f t="shared" ca="1" si="2"/>
        <v>0</v>
      </c>
      <c r="AE3" s="52">
        <f t="shared" ca="1" si="2"/>
        <v>0</v>
      </c>
      <c r="AF3" s="52">
        <f t="shared" ca="1" si="2"/>
        <v>0</v>
      </c>
      <c r="AG3" s="52">
        <f t="shared" ca="1" si="2"/>
        <v>0</v>
      </c>
      <c r="AH3" s="52">
        <f t="shared" ca="1" si="2"/>
        <v>0</v>
      </c>
      <c r="AI3" s="52">
        <f t="shared" ca="1" si="2"/>
        <v>0</v>
      </c>
      <c r="AJ3" s="52">
        <f t="shared" ca="1" si="2"/>
        <v>0</v>
      </c>
      <c r="AK3" s="52">
        <f t="shared" ca="1" si="2"/>
        <v>0</v>
      </c>
      <c r="AL3" s="52">
        <f t="shared" ca="1" si="2"/>
        <v>0</v>
      </c>
      <c r="AM3" s="52">
        <f t="shared" ca="1" si="2"/>
        <v>0</v>
      </c>
      <c r="AN3" s="52">
        <f t="shared" ca="1" si="2"/>
        <v>0</v>
      </c>
      <c r="AO3" s="52">
        <f t="shared" ca="1" si="2"/>
        <v>0</v>
      </c>
      <c r="AP3" s="52">
        <f t="shared" ca="1" si="2"/>
        <v>0</v>
      </c>
      <c r="AQ3" s="52">
        <f t="shared" ca="1" si="2"/>
        <v>0</v>
      </c>
      <c r="AR3" s="52">
        <f t="shared" ca="1" si="2"/>
        <v>0</v>
      </c>
      <c r="AS3" s="52">
        <f t="shared" ca="1" si="2"/>
        <v>0</v>
      </c>
      <c r="AT3" s="52">
        <f t="shared" ca="1" si="2"/>
        <v>0</v>
      </c>
      <c r="AU3" s="52">
        <f t="shared" ca="1" si="2"/>
        <v>0</v>
      </c>
      <c r="AV3" s="52">
        <f t="shared" ca="1" si="2"/>
        <v>0</v>
      </c>
      <c r="AW3" s="52">
        <f t="shared" ca="1" si="2"/>
        <v>0</v>
      </c>
      <c r="AX3" s="52">
        <f t="shared" ca="1" si="2"/>
        <v>0</v>
      </c>
      <c r="AY3" s="52">
        <f t="shared" ca="1" si="2"/>
        <v>0</v>
      </c>
      <c r="AZ3" s="52">
        <f t="shared" ca="1" si="2"/>
        <v>0</v>
      </c>
      <c r="BA3" s="52">
        <f t="shared" ca="1" si="2"/>
        <v>0</v>
      </c>
      <c r="BB3" s="52">
        <f t="shared" ca="1" si="2"/>
        <v>0</v>
      </c>
      <c r="BC3" s="52">
        <f t="shared" ca="1" si="2"/>
        <v>0</v>
      </c>
      <c r="BD3" s="52">
        <f t="shared" ca="1" si="2"/>
        <v>0</v>
      </c>
      <c r="BE3" s="52">
        <f t="shared" ca="1" si="2"/>
        <v>0</v>
      </c>
      <c r="BF3" s="52">
        <f t="shared" ca="1" si="2"/>
        <v>0</v>
      </c>
      <c r="BG3" s="52">
        <f t="shared" ca="1" si="2"/>
        <v>0</v>
      </c>
      <c r="BH3" s="52">
        <f t="shared" ca="1" si="2"/>
        <v>0</v>
      </c>
      <c r="BI3" s="52">
        <f t="shared" ca="1" si="2"/>
        <v>0</v>
      </c>
      <c r="BJ3" s="52">
        <f t="shared" ca="1" si="2"/>
        <v>0</v>
      </c>
      <c r="BK3" s="52">
        <f t="shared" ca="1" si="2"/>
        <v>0</v>
      </c>
      <c r="BL3" s="52">
        <f t="shared" ca="1" si="2"/>
        <v>0</v>
      </c>
      <c r="BM3" s="52">
        <f t="shared" ca="1" si="2"/>
        <v>0</v>
      </c>
      <c r="BN3" s="52">
        <f t="shared" ca="1" si="2"/>
        <v>0</v>
      </c>
      <c r="BO3" s="52">
        <f t="shared" ca="1" si="2"/>
        <v>0</v>
      </c>
      <c r="BP3" s="52">
        <f t="shared" ca="1" si="2"/>
        <v>0</v>
      </c>
      <c r="BQ3" s="52">
        <f t="shared" ca="1" si="2"/>
        <v>0</v>
      </c>
      <c r="BR3" s="52">
        <f t="shared" ca="1" si="2"/>
        <v>0</v>
      </c>
      <c r="BS3" s="52">
        <f t="shared" ref="BS3:DY3" ca="1" si="3">SUMPRODUCT(--($F$13:$F$8671="Quantité livrée")*(BS$13:BS$8671&lt;&gt;""),BS$13:BS$8671,BS$14:BS$8672)+SUMPRODUCT(--($F$12:$F$8670="Commande"),BS$12:BS$8670,BS$14:BS$8672)-SUMPRODUCT(--($F$13:$F$8671="Quantité livrée")*(BS$13:BS$8671&lt;&gt;""),BS$12:BS$8670,BS$14:BS$8672)</f>
        <v>0</v>
      </c>
      <c r="BT3" s="52">
        <f t="shared" ca="1" si="3"/>
        <v>0</v>
      </c>
      <c r="BU3" s="52">
        <f t="shared" ca="1" si="3"/>
        <v>0</v>
      </c>
      <c r="BV3" s="52">
        <f t="shared" ca="1" si="3"/>
        <v>0</v>
      </c>
      <c r="BW3" s="52">
        <f t="shared" ca="1" si="3"/>
        <v>0</v>
      </c>
      <c r="BX3" s="52">
        <f t="shared" ca="1" si="3"/>
        <v>0</v>
      </c>
      <c r="BY3" s="52">
        <f t="shared" ca="1" si="3"/>
        <v>0</v>
      </c>
      <c r="BZ3" s="52">
        <f t="shared" ca="1" si="3"/>
        <v>0</v>
      </c>
      <c r="CA3" s="52">
        <f t="shared" ca="1" si="3"/>
        <v>0</v>
      </c>
      <c r="CB3" s="52">
        <f t="shared" ca="1" si="3"/>
        <v>0</v>
      </c>
      <c r="CC3" s="52">
        <f t="shared" ca="1" si="3"/>
        <v>0</v>
      </c>
      <c r="CD3" s="52">
        <f t="shared" ca="1" si="3"/>
        <v>0</v>
      </c>
      <c r="CE3" s="52">
        <f t="shared" ca="1" si="3"/>
        <v>0</v>
      </c>
      <c r="CF3" s="52">
        <f t="shared" ca="1" si="3"/>
        <v>0</v>
      </c>
      <c r="CG3" s="52">
        <f t="shared" ca="1" si="3"/>
        <v>0</v>
      </c>
      <c r="CH3" s="52">
        <f t="shared" ca="1" si="3"/>
        <v>0</v>
      </c>
      <c r="CI3" s="52">
        <f t="shared" ca="1" si="3"/>
        <v>0</v>
      </c>
      <c r="CJ3" s="52">
        <f t="shared" ca="1" si="3"/>
        <v>0</v>
      </c>
      <c r="CK3" s="52">
        <f t="shared" ca="1" si="3"/>
        <v>0</v>
      </c>
      <c r="CL3" s="52">
        <f t="shared" ca="1" si="3"/>
        <v>0</v>
      </c>
      <c r="CM3" s="52">
        <f t="shared" ca="1" si="3"/>
        <v>0</v>
      </c>
      <c r="CN3" s="52">
        <f t="shared" ca="1" si="3"/>
        <v>0</v>
      </c>
      <c r="CO3" s="52">
        <f t="shared" ca="1" si="3"/>
        <v>0</v>
      </c>
      <c r="CP3" s="52">
        <f t="shared" ca="1" si="3"/>
        <v>0</v>
      </c>
      <c r="CQ3" s="52">
        <f t="shared" ca="1" si="3"/>
        <v>0</v>
      </c>
      <c r="CR3" s="52">
        <f t="shared" ca="1" si="3"/>
        <v>0</v>
      </c>
      <c r="CS3" s="52">
        <f t="shared" ca="1" si="3"/>
        <v>0</v>
      </c>
      <c r="CT3" s="52">
        <f t="shared" ca="1" si="3"/>
        <v>0</v>
      </c>
      <c r="CU3" s="52">
        <f t="shared" ca="1" si="3"/>
        <v>0</v>
      </c>
      <c r="CV3" s="52">
        <f t="shared" ca="1" si="3"/>
        <v>0</v>
      </c>
      <c r="CW3" s="52">
        <f t="shared" ca="1" si="3"/>
        <v>0</v>
      </c>
      <c r="CX3" s="52">
        <f t="shared" ca="1" si="3"/>
        <v>0</v>
      </c>
      <c r="CY3" s="52">
        <f t="shared" ca="1" si="3"/>
        <v>0</v>
      </c>
      <c r="CZ3" s="52">
        <f t="shared" ca="1" si="3"/>
        <v>0</v>
      </c>
      <c r="DA3" s="52">
        <f t="shared" ca="1" si="3"/>
        <v>0</v>
      </c>
      <c r="DB3" s="52">
        <f t="shared" ca="1" si="3"/>
        <v>0</v>
      </c>
      <c r="DC3" s="52">
        <f t="shared" ca="1" si="3"/>
        <v>0</v>
      </c>
      <c r="DD3" s="52">
        <f t="shared" ca="1" si="3"/>
        <v>0</v>
      </c>
      <c r="DE3" s="52">
        <f t="shared" ca="1" si="3"/>
        <v>0</v>
      </c>
      <c r="DF3" s="52">
        <f t="shared" ca="1" si="3"/>
        <v>0</v>
      </c>
      <c r="DG3" s="52">
        <f t="shared" ca="1" si="3"/>
        <v>0</v>
      </c>
      <c r="DH3" s="52">
        <f t="shared" ca="1" si="3"/>
        <v>0</v>
      </c>
      <c r="DI3" s="52">
        <f t="shared" ca="1" si="3"/>
        <v>0</v>
      </c>
      <c r="DJ3" s="52">
        <f t="shared" ca="1" si="3"/>
        <v>0</v>
      </c>
      <c r="DK3" s="52">
        <f t="shared" ca="1" si="3"/>
        <v>0</v>
      </c>
      <c r="DL3" s="52">
        <f t="shared" ca="1" si="3"/>
        <v>0</v>
      </c>
      <c r="DM3" s="52">
        <f t="shared" ca="1" si="3"/>
        <v>0</v>
      </c>
      <c r="DN3" s="52">
        <f t="shared" ca="1" si="3"/>
        <v>0</v>
      </c>
      <c r="DO3" s="52">
        <f t="shared" ca="1" si="3"/>
        <v>0</v>
      </c>
      <c r="DP3" s="52">
        <f t="shared" ca="1" si="3"/>
        <v>0</v>
      </c>
      <c r="DQ3" s="52">
        <f t="shared" ca="1" si="3"/>
        <v>0</v>
      </c>
      <c r="DR3" s="52">
        <f t="shared" ca="1" si="3"/>
        <v>0</v>
      </c>
      <c r="DS3" s="52">
        <f t="shared" ca="1" si="3"/>
        <v>0</v>
      </c>
      <c r="DT3" s="52">
        <f t="shared" ca="1" si="3"/>
        <v>0</v>
      </c>
      <c r="DU3" s="52">
        <f t="shared" ca="1" si="3"/>
        <v>0</v>
      </c>
      <c r="DV3" s="52">
        <f t="shared" ca="1" si="3"/>
        <v>0</v>
      </c>
      <c r="DW3" s="52">
        <f t="shared" ca="1" si="3"/>
        <v>0</v>
      </c>
      <c r="DX3" s="52">
        <f t="shared" ca="1" si="3"/>
        <v>0</v>
      </c>
      <c r="DY3" s="52">
        <f t="shared" ca="1" si="3"/>
        <v>0</v>
      </c>
    </row>
    <row r="4" spans="1:249" s="53" customFormat="1" x14ac:dyDescent="0.2">
      <c r="A4" s="46"/>
      <c r="B4" s="46"/>
      <c r="C4" s="46"/>
      <c r="D4" s="48"/>
      <c r="E4" s="54"/>
      <c r="F4" s="55" t="s">
        <v>3</v>
      </c>
      <c r="G4" s="56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  <c r="AQ4" s="57"/>
      <c r="AR4" s="57"/>
      <c r="AS4" s="57"/>
      <c r="AT4" s="57"/>
      <c r="AU4" s="57"/>
      <c r="AV4" s="57"/>
      <c r="AW4" s="57"/>
      <c r="AX4" s="57"/>
      <c r="AY4" s="57"/>
      <c r="AZ4" s="57"/>
      <c r="BA4" s="57"/>
      <c r="BB4" s="57"/>
      <c r="BC4" s="57"/>
      <c r="BD4" s="57"/>
      <c r="BE4" s="57"/>
      <c r="BF4" s="57"/>
      <c r="BG4" s="57"/>
      <c r="BH4" s="57"/>
      <c r="BI4" s="57"/>
      <c r="BJ4" s="57"/>
      <c r="BK4" s="57"/>
      <c r="BL4" s="57"/>
      <c r="BM4" s="57"/>
      <c r="BN4" s="57"/>
      <c r="BO4" s="57"/>
      <c r="BP4" s="57"/>
      <c r="BQ4" s="57"/>
      <c r="BR4" s="57"/>
      <c r="BS4" s="57"/>
      <c r="BT4" s="57"/>
      <c r="BU4" s="57"/>
      <c r="BV4" s="57"/>
      <c r="BW4" s="57"/>
      <c r="BX4" s="57"/>
      <c r="BY4" s="57"/>
      <c r="BZ4" s="57"/>
      <c r="CA4" s="57"/>
      <c r="CB4" s="57"/>
      <c r="CC4" s="57"/>
      <c r="CD4" s="57"/>
      <c r="CE4" s="57"/>
      <c r="CF4" s="57"/>
      <c r="CG4" s="57"/>
      <c r="CH4" s="57"/>
      <c r="CI4" s="57"/>
      <c r="CJ4" s="57"/>
      <c r="CK4" s="57"/>
      <c r="CL4" s="57"/>
      <c r="CM4" s="57"/>
      <c r="CN4" s="57"/>
      <c r="CO4" s="57"/>
      <c r="CP4" s="57"/>
      <c r="CQ4" s="57"/>
      <c r="CR4" s="57"/>
      <c r="CS4" s="57"/>
      <c r="CT4" s="57"/>
      <c r="CU4" s="57"/>
      <c r="CV4" s="57"/>
      <c r="CW4" s="57"/>
      <c r="CX4" s="57"/>
      <c r="CY4" s="57"/>
      <c r="CZ4" s="57"/>
      <c r="DA4" s="57"/>
      <c r="DB4" s="57"/>
      <c r="DC4" s="57"/>
      <c r="DD4" s="57"/>
      <c r="DE4" s="57"/>
      <c r="DF4" s="57"/>
      <c r="DG4" s="57"/>
      <c r="DH4" s="57"/>
      <c r="DI4" s="57"/>
      <c r="DJ4" s="57"/>
      <c r="DK4" s="57"/>
      <c r="DL4" s="57"/>
      <c r="DM4" s="57"/>
      <c r="DN4" s="57"/>
      <c r="DO4" s="57"/>
      <c r="DP4" s="57"/>
      <c r="DQ4" s="57"/>
      <c r="DR4" s="57"/>
      <c r="DS4" s="57"/>
      <c r="DT4" s="57"/>
      <c r="DU4" s="57"/>
      <c r="DV4" s="57"/>
      <c r="DW4" s="57"/>
      <c r="DX4" s="57"/>
      <c r="DY4" s="57"/>
    </row>
    <row r="5" spans="1:249" s="53" customFormat="1" ht="17" thickBot="1" x14ac:dyDescent="0.25">
      <c r="A5" s="46"/>
      <c r="B5" s="46"/>
      <c r="C5" s="46"/>
      <c r="D5" s="48"/>
      <c r="E5" s="54"/>
      <c r="F5" s="58" t="s">
        <v>4</v>
      </c>
      <c r="G5" s="59">
        <f ca="1">G3-G4</f>
        <v>0</v>
      </c>
      <c r="H5" s="57">
        <f t="shared" ref="H5:BS5" ca="1" si="4">H3-H4</f>
        <v>0</v>
      </c>
      <c r="I5" s="60">
        <f t="shared" ca="1" si="4"/>
        <v>0</v>
      </c>
      <c r="J5" s="60">
        <f t="shared" ca="1" si="4"/>
        <v>0</v>
      </c>
      <c r="K5" s="60">
        <f t="shared" ca="1" si="4"/>
        <v>0</v>
      </c>
      <c r="L5" s="60">
        <f t="shared" ca="1" si="4"/>
        <v>0</v>
      </c>
      <c r="M5" s="60">
        <f t="shared" ca="1" si="4"/>
        <v>0</v>
      </c>
      <c r="N5" s="60">
        <f t="shared" ca="1" si="4"/>
        <v>0</v>
      </c>
      <c r="O5" s="60">
        <f t="shared" ca="1" si="4"/>
        <v>0</v>
      </c>
      <c r="P5" s="60">
        <f t="shared" ca="1" si="4"/>
        <v>0</v>
      </c>
      <c r="Q5" s="60">
        <f t="shared" ca="1" si="4"/>
        <v>0</v>
      </c>
      <c r="R5" s="60">
        <f t="shared" ca="1" si="4"/>
        <v>0</v>
      </c>
      <c r="S5" s="60">
        <f t="shared" ca="1" si="4"/>
        <v>0</v>
      </c>
      <c r="T5" s="60">
        <f t="shared" ca="1" si="4"/>
        <v>0</v>
      </c>
      <c r="U5" s="60">
        <f t="shared" ca="1" si="4"/>
        <v>0</v>
      </c>
      <c r="V5" s="60">
        <f t="shared" ca="1" si="4"/>
        <v>0</v>
      </c>
      <c r="W5" s="60">
        <f t="shared" ca="1" si="4"/>
        <v>0</v>
      </c>
      <c r="X5" s="60">
        <f t="shared" ca="1" si="4"/>
        <v>0</v>
      </c>
      <c r="Y5" s="60">
        <f t="shared" ca="1" si="4"/>
        <v>0</v>
      </c>
      <c r="Z5" s="60">
        <f t="shared" ca="1" si="4"/>
        <v>0</v>
      </c>
      <c r="AA5" s="60">
        <f t="shared" ca="1" si="4"/>
        <v>0</v>
      </c>
      <c r="AB5" s="60">
        <f t="shared" ca="1" si="4"/>
        <v>0</v>
      </c>
      <c r="AC5" s="60">
        <f t="shared" ca="1" si="4"/>
        <v>0</v>
      </c>
      <c r="AD5" s="60">
        <f t="shared" ca="1" si="4"/>
        <v>0</v>
      </c>
      <c r="AE5" s="60">
        <f t="shared" ca="1" si="4"/>
        <v>0</v>
      </c>
      <c r="AF5" s="60">
        <f t="shared" ca="1" si="4"/>
        <v>0</v>
      </c>
      <c r="AG5" s="60">
        <f t="shared" ca="1" si="4"/>
        <v>0</v>
      </c>
      <c r="AH5" s="60">
        <f t="shared" ca="1" si="4"/>
        <v>0</v>
      </c>
      <c r="AI5" s="60">
        <f t="shared" ca="1" si="4"/>
        <v>0</v>
      </c>
      <c r="AJ5" s="60">
        <f t="shared" ca="1" si="4"/>
        <v>0</v>
      </c>
      <c r="AK5" s="60">
        <f t="shared" ca="1" si="4"/>
        <v>0</v>
      </c>
      <c r="AL5" s="60">
        <f t="shared" ca="1" si="4"/>
        <v>0</v>
      </c>
      <c r="AM5" s="60">
        <f t="shared" ca="1" si="4"/>
        <v>0</v>
      </c>
      <c r="AN5" s="60">
        <f t="shared" ca="1" si="4"/>
        <v>0</v>
      </c>
      <c r="AO5" s="60">
        <f t="shared" ca="1" si="4"/>
        <v>0</v>
      </c>
      <c r="AP5" s="60">
        <f t="shared" ca="1" si="4"/>
        <v>0</v>
      </c>
      <c r="AQ5" s="60">
        <f t="shared" ca="1" si="4"/>
        <v>0</v>
      </c>
      <c r="AR5" s="60">
        <f t="shared" ca="1" si="4"/>
        <v>0</v>
      </c>
      <c r="AS5" s="60">
        <f t="shared" ca="1" si="4"/>
        <v>0</v>
      </c>
      <c r="AT5" s="60">
        <f t="shared" ca="1" si="4"/>
        <v>0</v>
      </c>
      <c r="AU5" s="60">
        <f t="shared" ca="1" si="4"/>
        <v>0</v>
      </c>
      <c r="AV5" s="60">
        <f t="shared" ca="1" si="4"/>
        <v>0</v>
      </c>
      <c r="AW5" s="60">
        <f t="shared" ca="1" si="4"/>
        <v>0</v>
      </c>
      <c r="AX5" s="60">
        <f t="shared" ca="1" si="4"/>
        <v>0</v>
      </c>
      <c r="AY5" s="60">
        <f t="shared" ca="1" si="4"/>
        <v>0</v>
      </c>
      <c r="AZ5" s="60">
        <f t="shared" ca="1" si="4"/>
        <v>0</v>
      </c>
      <c r="BA5" s="60">
        <f t="shared" ca="1" si="4"/>
        <v>0</v>
      </c>
      <c r="BB5" s="60">
        <f t="shared" ca="1" si="4"/>
        <v>0</v>
      </c>
      <c r="BC5" s="60">
        <f t="shared" ca="1" si="4"/>
        <v>0</v>
      </c>
      <c r="BD5" s="60">
        <f t="shared" ca="1" si="4"/>
        <v>0</v>
      </c>
      <c r="BE5" s="60">
        <f t="shared" ca="1" si="4"/>
        <v>0</v>
      </c>
      <c r="BF5" s="60">
        <f t="shared" ca="1" si="4"/>
        <v>0</v>
      </c>
      <c r="BG5" s="60">
        <f t="shared" ca="1" si="4"/>
        <v>0</v>
      </c>
      <c r="BH5" s="60">
        <f t="shared" ca="1" si="4"/>
        <v>0</v>
      </c>
      <c r="BI5" s="60">
        <f t="shared" ca="1" si="4"/>
        <v>0</v>
      </c>
      <c r="BJ5" s="60">
        <f t="shared" ca="1" si="4"/>
        <v>0</v>
      </c>
      <c r="BK5" s="60">
        <f t="shared" ca="1" si="4"/>
        <v>0</v>
      </c>
      <c r="BL5" s="60">
        <f t="shared" ca="1" si="4"/>
        <v>0</v>
      </c>
      <c r="BM5" s="60">
        <f t="shared" ca="1" si="4"/>
        <v>0</v>
      </c>
      <c r="BN5" s="60">
        <f t="shared" ca="1" si="4"/>
        <v>0</v>
      </c>
      <c r="BO5" s="60">
        <f t="shared" ca="1" si="4"/>
        <v>0</v>
      </c>
      <c r="BP5" s="60">
        <f t="shared" ca="1" si="4"/>
        <v>0</v>
      </c>
      <c r="BQ5" s="60">
        <f t="shared" ca="1" si="4"/>
        <v>0</v>
      </c>
      <c r="BR5" s="60">
        <f t="shared" ca="1" si="4"/>
        <v>0</v>
      </c>
      <c r="BS5" s="60">
        <f t="shared" ca="1" si="4"/>
        <v>0</v>
      </c>
      <c r="BT5" s="60">
        <f t="shared" ref="BT5:DY5" ca="1" si="5">BT3-BT4</f>
        <v>0</v>
      </c>
      <c r="BU5" s="60">
        <f t="shared" ca="1" si="5"/>
        <v>0</v>
      </c>
      <c r="BV5" s="60">
        <f t="shared" ca="1" si="5"/>
        <v>0</v>
      </c>
      <c r="BW5" s="60">
        <f t="shared" ca="1" si="5"/>
        <v>0</v>
      </c>
      <c r="BX5" s="60">
        <f t="shared" ca="1" si="5"/>
        <v>0</v>
      </c>
      <c r="BY5" s="60">
        <f t="shared" ca="1" si="5"/>
        <v>0</v>
      </c>
      <c r="BZ5" s="60">
        <f t="shared" ca="1" si="5"/>
        <v>0</v>
      </c>
      <c r="CA5" s="60">
        <f t="shared" ca="1" si="5"/>
        <v>0</v>
      </c>
      <c r="CB5" s="60">
        <f t="shared" ca="1" si="5"/>
        <v>0</v>
      </c>
      <c r="CC5" s="60">
        <f t="shared" ca="1" si="5"/>
        <v>0</v>
      </c>
      <c r="CD5" s="60">
        <f t="shared" ca="1" si="5"/>
        <v>0</v>
      </c>
      <c r="CE5" s="60">
        <f t="shared" ca="1" si="5"/>
        <v>0</v>
      </c>
      <c r="CF5" s="60">
        <f t="shared" ca="1" si="5"/>
        <v>0</v>
      </c>
      <c r="CG5" s="60">
        <f t="shared" ca="1" si="5"/>
        <v>0</v>
      </c>
      <c r="CH5" s="60">
        <f t="shared" ca="1" si="5"/>
        <v>0</v>
      </c>
      <c r="CI5" s="60">
        <f t="shared" ca="1" si="5"/>
        <v>0</v>
      </c>
      <c r="CJ5" s="60">
        <f t="shared" ca="1" si="5"/>
        <v>0</v>
      </c>
      <c r="CK5" s="60">
        <f t="shared" ca="1" si="5"/>
        <v>0</v>
      </c>
      <c r="CL5" s="60">
        <f t="shared" ca="1" si="5"/>
        <v>0</v>
      </c>
      <c r="CM5" s="60">
        <f t="shared" ca="1" si="5"/>
        <v>0</v>
      </c>
      <c r="CN5" s="60">
        <f t="shared" ca="1" si="5"/>
        <v>0</v>
      </c>
      <c r="CO5" s="60">
        <f t="shared" ca="1" si="5"/>
        <v>0</v>
      </c>
      <c r="CP5" s="60">
        <f t="shared" ca="1" si="5"/>
        <v>0</v>
      </c>
      <c r="CQ5" s="60">
        <f t="shared" ca="1" si="5"/>
        <v>0</v>
      </c>
      <c r="CR5" s="60">
        <f t="shared" ca="1" si="5"/>
        <v>0</v>
      </c>
      <c r="CS5" s="60">
        <f t="shared" ca="1" si="5"/>
        <v>0</v>
      </c>
      <c r="CT5" s="60">
        <f t="shared" ca="1" si="5"/>
        <v>0</v>
      </c>
      <c r="CU5" s="60">
        <f t="shared" ca="1" si="5"/>
        <v>0</v>
      </c>
      <c r="CV5" s="60">
        <f t="shared" ca="1" si="5"/>
        <v>0</v>
      </c>
      <c r="CW5" s="60">
        <f t="shared" ca="1" si="5"/>
        <v>0</v>
      </c>
      <c r="CX5" s="60">
        <f t="shared" ca="1" si="5"/>
        <v>0</v>
      </c>
      <c r="CY5" s="60">
        <f t="shared" ca="1" si="5"/>
        <v>0</v>
      </c>
      <c r="CZ5" s="60">
        <f t="shared" ca="1" si="5"/>
        <v>0</v>
      </c>
      <c r="DA5" s="60">
        <f t="shared" ca="1" si="5"/>
        <v>0</v>
      </c>
      <c r="DB5" s="60">
        <f t="shared" ca="1" si="5"/>
        <v>0</v>
      </c>
      <c r="DC5" s="60">
        <f t="shared" ca="1" si="5"/>
        <v>0</v>
      </c>
      <c r="DD5" s="60">
        <f t="shared" ca="1" si="5"/>
        <v>0</v>
      </c>
      <c r="DE5" s="60">
        <f t="shared" ca="1" si="5"/>
        <v>0</v>
      </c>
      <c r="DF5" s="60">
        <f t="shared" ca="1" si="5"/>
        <v>0</v>
      </c>
      <c r="DG5" s="60">
        <f t="shared" ca="1" si="5"/>
        <v>0</v>
      </c>
      <c r="DH5" s="60">
        <f t="shared" ca="1" si="5"/>
        <v>0</v>
      </c>
      <c r="DI5" s="60">
        <f t="shared" ca="1" si="5"/>
        <v>0</v>
      </c>
      <c r="DJ5" s="60">
        <f t="shared" ca="1" si="5"/>
        <v>0</v>
      </c>
      <c r="DK5" s="60">
        <f t="shared" ca="1" si="5"/>
        <v>0</v>
      </c>
      <c r="DL5" s="60">
        <f t="shared" ca="1" si="5"/>
        <v>0</v>
      </c>
      <c r="DM5" s="60">
        <f t="shared" ca="1" si="5"/>
        <v>0</v>
      </c>
      <c r="DN5" s="60">
        <f t="shared" ca="1" si="5"/>
        <v>0</v>
      </c>
      <c r="DO5" s="60">
        <f t="shared" ca="1" si="5"/>
        <v>0</v>
      </c>
      <c r="DP5" s="60">
        <f t="shared" ca="1" si="5"/>
        <v>0</v>
      </c>
      <c r="DQ5" s="60">
        <f t="shared" ca="1" si="5"/>
        <v>0</v>
      </c>
      <c r="DR5" s="60">
        <f t="shared" ca="1" si="5"/>
        <v>0</v>
      </c>
      <c r="DS5" s="60">
        <f t="shared" ca="1" si="5"/>
        <v>0</v>
      </c>
      <c r="DT5" s="60">
        <f t="shared" ca="1" si="5"/>
        <v>0</v>
      </c>
      <c r="DU5" s="60">
        <f t="shared" ca="1" si="5"/>
        <v>0</v>
      </c>
      <c r="DV5" s="60">
        <f t="shared" ca="1" si="5"/>
        <v>0</v>
      </c>
      <c r="DW5" s="60">
        <f t="shared" ca="1" si="5"/>
        <v>0</v>
      </c>
      <c r="DX5" s="60">
        <f t="shared" ca="1" si="5"/>
        <v>0</v>
      </c>
      <c r="DY5" s="60">
        <f t="shared" ca="1" si="5"/>
        <v>0</v>
      </c>
    </row>
    <row r="6" spans="1:249" x14ac:dyDescent="0.2">
      <c r="A6" s="16"/>
      <c r="B6" s="16"/>
      <c r="C6" s="16"/>
      <c r="D6" s="9"/>
      <c r="E6" s="18"/>
      <c r="F6" s="5" t="s">
        <v>5</v>
      </c>
      <c r="G6" s="21">
        <f t="shared" ref="G6:BR6" ca="1" si="6">SUMPRODUCT(--($F$11:$F$8660="Commande"),G$11:G$8660)</f>
        <v>0</v>
      </c>
      <c r="H6" s="22">
        <f t="shared" ca="1" si="6"/>
        <v>0</v>
      </c>
      <c r="I6" s="22">
        <f t="shared" ca="1" si="6"/>
        <v>0</v>
      </c>
      <c r="J6" s="22">
        <f t="shared" ca="1" si="6"/>
        <v>0</v>
      </c>
      <c r="K6" s="22">
        <f t="shared" ca="1" si="6"/>
        <v>0</v>
      </c>
      <c r="L6" s="22">
        <f t="shared" ca="1" si="6"/>
        <v>0</v>
      </c>
      <c r="M6" s="22">
        <f t="shared" ca="1" si="6"/>
        <v>0</v>
      </c>
      <c r="N6" s="22">
        <f t="shared" ca="1" si="6"/>
        <v>0</v>
      </c>
      <c r="O6" s="22">
        <f t="shared" ca="1" si="6"/>
        <v>0</v>
      </c>
      <c r="P6" s="22">
        <f t="shared" ca="1" si="6"/>
        <v>0</v>
      </c>
      <c r="Q6" s="22">
        <f t="shared" ca="1" si="6"/>
        <v>0</v>
      </c>
      <c r="R6" s="22">
        <f t="shared" ca="1" si="6"/>
        <v>0</v>
      </c>
      <c r="S6" s="22">
        <f t="shared" ca="1" si="6"/>
        <v>0</v>
      </c>
      <c r="T6" s="22">
        <f t="shared" ca="1" si="6"/>
        <v>0</v>
      </c>
      <c r="U6" s="22">
        <f t="shared" ca="1" si="6"/>
        <v>0</v>
      </c>
      <c r="V6" s="22">
        <f t="shared" ca="1" si="6"/>
        <v>0</v>
      </c>
      <c r="W6" s="22">
        <f t="shared" ca="1" si="6"/>
        <v>0</v>
      </c>
      <c r="X6" s="22">
        <f t="shared" ca="1" si="6"/>
        <v>0</v>
      </c>
      <c r="Y6" s="22">
        <f t="shared" ca="1" si="6"/>
        <v>0</v>
      </c>
      <c r="Z6" s="22">
        <f t="shared" ca="1" si="6"/>
        <v>0</v>
      </c>
      <c r="AA6" s="22">
        <f t="shared" ca="1" si="6"/>
        <v>0</v>
      </c>
      <c r="AB6" s="22">
        <f t="shared" ca="1" si="6"/>
        <v>0</v>
      </c>
      <c r="AC6" s="22">
        <f t="shared" ca="1" si="6"/>
        <v>0</v>
      </c>
      <c r="AD6" s="22">
        <f t="shared" ca="1" si="6"/>
        <v>0</v>
      </c>
      <c r="AE6" s="22">
        <f t="shared" ca="1" si="6"/>
        <v>0</v>
      </c>
      <c r="AF6" s="22">
        <f t="shared" ca="1" si="6"/>
        <v>0</v>
      </c>
      <c r="AG6" s="22">
        <f t="shared" ca="1" si="6"/>
        <v>0</v>
      </c>
      <c r="AH6" s="22">
        <f t="shared" ca="1" si="6"/>
        <v>0</v>
      </c>
      <c r="AI6" s="22">
        <f t="shared" ca="1" si="6"/>
        <v>0</v>
      </c>
      <c r="AJ6" s="22">
        <f t="shared" ca="1" si="6"/>
        <v>0</v>
      </c>
      <c r="AK6" s="22">
        <f t="shared" ca="1" si="6"/>
        <v>0</v>
      </c>
      <c r="AL6" s="22">
        <f t="shared" ca="1" si="6"/>
        <v>0</v>
      </c>
      <c r="AM6" s="22">
        <f t="shared" ca="1" si="6"/>
        <v>0</v>
      </c>
      <c r="AN6" s="22">
        <f t="shared" ca="1" si="6"/>
        <v>0</v>
      </c>
      <c r="AO6" s="22">
        <f t="shared" ca="1" si="6"/>
        <v>0</v>
      </c>
      <c r="AP6" s="22">
        <f t="shared" ca="1" si="6"/>
        <v>0</v>
      </c>
      <c r="AQ6" s="22">
        <f t="shared" ca="1" si="6"/>
        <v>0</v>
      </c>
      <c r="AR6" s="22">
        <f t="shared" ca="1" si="6"/>
        <v>0</v>
      </c>
      <c r="AS6" s="22">
        <f t="shared" ca="1" si="6"/>
        <v>0</v>
      </c>
      <c r="AT6" s="22">
        <f t="shared" ca="1" si="6"/>
        <v>0</v>
      </c>
      <c r="AU6" s="22">
        <f t="shared" ca="1" si="6"/>
        <v>0</v>
      </c>
      <c r="AV6" s="22">
        <f t="shared" ca="1" si="6"/>
        <v>0</v>
      </c>
      <c r="AW6" s="22">
        <f t="shared" ca="1" si="6"/>
        <v>0</v>
      </c>
      <c r="AX6" s="22">
        <f t="shared" ca="1" si="6"/>
        <v>0</v>
      </c>
      <c r="AY6" s="22">
        <f t="shared" ca="1" si="6"/>
        <v>0</v>
      </c>
      <c r="AZ6" s="22">
        <f t="shared" ca="1" si="6"/>
        <v>0</v>
      </c>
      <c r="BA6" s="22">
        <f t="shared" ca="1" si="6"/>
        <v>0</v>
      </c>
      <c r="BB6" s="22">
        <f t="shared" ca="1" si="6"/>
        <v>0</v>
      </c>
      <c r="BC6" s="22">
        <f t="shared" ca="1" si="6"/>
        <v>0</v>
      </c>
      <c r="BD6" s="22">
        <f t="shared" ca="1" si="6"/>
        <v>0</v>
      </c>
      <c r="BE6" s="22">
        <f t="shared" ca="1" si="6"/>
        <v>0</v>
      </c>
      <c r="BF6" s="22">
        <f t="shared" ca="1" si="6"/>
        <v>0</v>
      </c>
      <c r="BG6" s="22">
        <f t="shared" ca="1" si="6"/>
        <v>0</v>
      </c>
      <c r="BH6" s="22">
        <f t="shared" ca="1" si="6"/>
        <v>0</v>
      </c>
      <c r="BI6" s="22">
        <f t="shared" ca="1" si="6"/>
        <v>0</v>
      </c>
      <c r="BJ6" s="22">
        <f t="shared" ca="1" si="6"/>
        <v>0</v>
      </c>
      <c r="BK6" s="22">
        <f t="shared" ca="1" si="6"/>
        <v>0</v>
      </c>
      <c r="BL6" s="22">
        <f t="shared" ca="1" si="6"/>
        <v>0</v>
      </c>
      <c r="BM6" s="22">
        <f t="shared" ca="1" si="6"/>
        <v>0</v>
      </c>
      <c r="BN6" s="22">
        <f t="shared" ca="1" si="6"/>
        <v>0</v>
      </c>
      <c r="BO6" s="22">
        <f t="shared" ca="1" si="6"/>
        <v>0</v>
      </c>
      <c r="BP6" s="22">
        <f t="shared" ca="1" si="6"/>
        <v>0</v>
      </c>
      <c r="BQ6" s="22">
        <f t="shared" ca="1" si="6"/>
        <v>0</v>
      </c>
      <c r="BR6" s="22">
        <f t="shared" ca="1" si="6"/>
        <v>0</v>
      </c>
      <c r="BS6" s="22">
        <f t="shared" ref="BS6:DY6" ca="1" si="7">SUMPRODUCT(--($F$11:$F$8660="Commande"),BS$11:BS$8660)</f>
        <v>0</v>
      </c>
      <c r="BT6" s="22">
        <f t="shared" ca="1" si="7"/>
        <v>0</v>
      </c>
      <c r="BU6" s="22">
        <f t="shared" ca="1" si="7"/>
        <v>0</v>
      </c>
      <c r="BV6" s="22">
        <f t="shared" ca="1" si="7"/>
        <v>0</v>
      </c>
      <c r="BW6" s="22">
        <f t="shared" ca="1" si="7"/>
        <v>0</v>
      </c>
      <c r="BX6" s="22">
        <f t="shared" ca="1" si="7"/>
        <v>0</v>
      </c>
      <c r="BY6" s="22">
        <f t="shared" ca="1" si="7"/>
        <v>0</v>
      </c>
      <c r="BZ6" s="22">
        <f t="shared" ca="1" si="7"/>
        <v>0</v>
      </c>
      <c r="CA6" s="22">
        <f t="shared" ca="1" si="7"/>
        <v>0</v>
      </c>
      <c r="CB6" s="22">
        <f t="shared" ca="1" si="7"/>
        <v>0</v>
      </c>
      <c r="CC6" s="22">
        <f t="shared" ca="1" si="7"/>
        <v>0</v>
      </c>
      <c r="CD6" s="22">
        <f t="shared" ca="1" si="7"/>
        <v>0</v>
      </c>
      <c r="CE6" s="22">
        <f t="shared" ca="1" si="7"/>
        <v>0</v>
      </c>
      <c r="CF6" s="22">
        <f t="shared" ca="1" si="7"/>
        <v>0</v>
      </c>
      <c r="CG6" s="22">
        <f t="shared" ca="1" si="7"/>
        <v>0</v>
      </c>
      <c r="CH6" s="22">
        <f t="shared" ca="1" si="7"/>
        <v>0</v>
      </c>
      <c r="CI6" s="22">
        <f t="shared" ca="1" si="7"/>
        <v>0</v>
      </c>
      <c r="CJ6" s="22">
        <f t="shared" ca="1" si="7"/>
        <v>0</v>
      </c>
      <c r="CK6" s="22">
        <f t="shared" ca="1" si="7"/>
        <v>0</v>
      </c>
      <c r="CL6" s="22">
        <f t="shared" ca="1" si="7"/>
        <v>0</v>
      </c>
      <c r="CM6" s="22">
        <f t="shared" ca="1" si="7"/>
        <v>0</v>
      </c>
      <c r="CN6" s="22">
        <f t="shared" ca="1" si="7"/>
        <v>0</v>
      </c>
      <c r="CO6" s="22">
        <f t="shared" ca="1" si="7"/>
        <v>0</v>
      </c>
      <c r="CP6" s="22">
        <f t="shared" ca="1" si="7"/>
        <v>0</v>
      </c>
      <c r="CQ6" s="22">
        <f t="shared" ca="1" si="7"/>
        <v>0</v>
      </c>
      <c r="CR6" s="22">
        <f t="shared" ca="1" si="7"/>
        <v>0</v>
      </c>
      <c r="CS6" s="22">
        <f t="shared" ca="1" si="7"/>
        <v>0</v>
      </c>
      <c r="CT6" s="22">
        <f t="shared" ca="1" si="7"/>
        <v>0</v>
      </c>
      <c r="CU6" s="22">
        <f t="shared" ca="1" si="7"/>
        <v>0</v>
      </c>
      <c r="CV6" s="22">
        <f t="shared" ca="1" si="7"/>
        <v>0</v>
      </c>
      <c r="CW6" s="22">
        <f t="shared" ca="1" si="7"/>
        <v>0</v>
      </c>
      <c r="CX6" s="22">
        <f t="shared" ca="1" si="7"/>
        <v>0</v>
      </c>
      <c r="CY6" s="22">
        <f t="shared" ca="1" si="7"/>
        <v>0</v>
      </c>
      <c r="CZ6" s="22">
        <f t="shared" ca="1" si="7"/>
        <v>0</v>
      </c>
      <c r="DA6" s="22">
        <f t="shared" ca="1" si="7"/>
        <v>0</v>
      </c>
      <c r="DB6" s="22">
        <f t="shared" ca="1" si="7"/>
        <v>0</v>
      </c>
      <c r="DC6" s="22">
        <f t="shared" ca="1" si="7"/>
        <v>0</v>
      </c>
      <c r="DD6" s="22">
        <f t="shared" ca="1" si="7"/>
        <v>0</v>
      </c>
      <c r="DE6" s="22">
        <f t="shared" ca="1" si="7"/>
        <v>0</v>
      </c>
      <c r="DF6" s="22">
        <f t="shared" ca="1" si="7"/>
        <v>0</v>
      </c>
      <c r="DG6" s="22">
        <f t="shared" ca="1" si="7"/>
        <v>0</v>
      </c>
      <c r="DH6" s="22">
        <f t="shared" ca="1" si="7"/>
        <v>0</v>
      </c>
      <c r="DI6" s="22">
        <f t="shared" ca="1" si="7"/>
        <v>0</v>
      </c>
      <c r="DJ6" s="22">
        <f t="shared" ca="1" si="7"/>
        <v>0</v>
      </c>
      <c r="DK6" s="22">
        <f t="shared" ca="1" si="7"/>
        <v>0</v>
      </c>
      <c r="DL6" s="22">
        <f t="shared" ca="1" si="7"/>
        <v>0</v>
      </c>
      <c r="DM6" s="22">
        <f t="shared" ca="1" si="7"/>
        <v>0</v>
      </c>
      <c r="DN6" s="22">
        <f t="shared" ca="1" si="7"/>
        <v>0</v>
      </c>
      <c r="DO6" s="22">
        <f t="shared" ca="1" si="7"/>
        <v>0</v>
      </c>
      <c r="DP6" s="22">
        <f t="shared" ca="1" si="7"/>
        <v>0</v>
      </c>
      <c r="DQ6" s="22">
        <f t="shared" ca="1" si="7"/>
        <v>0</v>
      </c>
      <c r="DR6" s="22">
        <f t="shared" ca="1" si="7"/>
        <v>0</v>
      </c>
      <c r="DS6" s="22">
        <f t="shared" ca="1" si="7"/>
        <v>0</v>
      </c>
      <c r="DT6" s="22">
        <f t="shared" ca="1" si="7"/>
        <v>0</v>
      </c>
      <c r="DU6" s="22">
        <f t="shared" ca="1" si="7"/>
        <v>0</v>
      </c>
      <c r="DV6" s="22">
        <f t="shared" ca="1" si="7"/>
        <v>0</v>
      </c>
      <c r="DW6" s="22">
        <f t="shared" ca="1" si="7"/>
        <v>0</v>
      </c>
      <c r="DX6" s="22">
        <f t="shared" ca="1" si="7"/>
        <v>0</v>
      </c>
      <c r="DY6" s="22">
        <f t="shared" ca="1" si="7"/>
        <v>0</v>
      </c>
    </row>
    <row r="7" spans="1:249" x14ac:dyDescent="0.2">
      <c r="A7" s="16"/>
      <c r="B7" s="16"/>
      <c r="C7" s="16"/>
      <c r="D7" s="9"/>
      <c r="E7" s="18"/>
      <c r="F7" s="23" t="s">
        <v>6</v>
      </c>
      <c r="G7" s="24">
        <f t="shared" ref="G7:BR7" ca="1" si="8">SUMPRODUCT(--($F$13:$F$8671="Quantité livrée")*(G$13:G$8671&lt;&gt;""),G$13:G$8671)+SUMPRODUCT(--($F$12:$F$8670="Commande"),G$12:G$8670)-SUMPRODUCT(--($F$13:$F$8671="Quantité livrée")*(G$13:G$8671&lt;&gt;""),G$12:G$8670
)</f>
        <v>0</v>
      </c>
      <c r="H7" s="19">
        <f t="shared" ca="1" si="8"/>
        <v>0</v>
      </c>
      <c r="I7" s="19">
        <f t="shared" ca="1" si="8"/>
        <v>0</v>
      </c>
      <c r="J7" s="19">
        <f t="shared" ca="1" si="8"/>
        <v>0</v>
      </c>
      <c r="K7" s="19">
        <f t="shared" ca="1" si="8"/>
        <v>0</v>
      </c>
      <c r="L7" s="19">
        <f t="shared" ca="1" si="8"/>
        <v>0</v>
      </c>
      <c r="M7" s="19">
        <f t="shared" ca="1" si="8"/>
        <v>0</v>
      </c>
      <c r="N7" s="19">
        <f t="shared" ca="1" si="8"/>
        <v>0</v>
      </c>
      <c r="O7" s="19">
        <f t="shared" ca="1" si="8"/>
        <v>0</v>
      </c>
      <c r="P7" s="19">
        <f t="shared" ca="1" si="8"/>
        <v>0</v>
      </c>
      <c r="Q7" s="19">
        <f t="shared" ca="1" si="8"/>
        <v>0</v>
      </c>
      <c r="R7" s="19">
        <f t="shared" ca="1" si="8"/>
        <v>0</v>
      </c>
      <c r="S7" s="19">
        <f t="shared" ca="1" si="8"/>
        <v>0</v>
      </c>
      <c r="T7" s="19">
        <f t="shared" ca="1" si="8"/>
        <v>0</v>
      </c>
      <c r="U7" s="19">
        <f t="shared" ca="1" si="8"/>
        <v>0</v>
      </c>
      <c r="V7" s="19">
        <f t="shared" ca="1" si="8"/>
        <v>0</v>
      </c>
      <c r="W7" s="19">
        <f t="shared" ca="1" si="8"/>
        <v>0</v>
      </c>
      <c r="X7" s="19">
        <f t="shared" ca="1" si="8"/>
        <v>0</v>
      </c>
      <c r="Y7" s="19">
        <f t="shared" ca="1" si="8"/>
        <v>0</v>
      </c>
      <c r="Z7" s="19">
        <f t="shared" ca="1" si="8"/>
        <v>0</v>
      </c>
      <c r="AA7" s="19">
        <f t="shared" ca="1" si="8"/>
        <v>0</v>
      </c>
      <c r="AB7" s="19">
        <f t="shared" ca="1" si="8"/>
        <v>0</v>
      </c>
      <c r="AC7" s="19">
        <f t="shared" ca="1" si="8"/>
        <v>0</v>
      </c>
      <c r="AD7" s="19">
        <f t="shared" ca="1" si="8"/>
        <v>0</v>
      </c>
      <c r="AE7" s="19">
        <f t="shared" ca="1" si="8"/>
        <v>0</v>
      </c>
      <c r="AF7" s="19">
        <f t="shared" ca="1" si="8"/>
        <v>0</v>
      </c>
      <c r="AG7" s="19">
        <f t="shared" ca="1" si="8"/>
        <v>0</v>
      </c>
      <c r="AH7" s="19">
        <f t="shared" ca="1" si="8"/>
        <v>0</v>
      </c>
      <c r="AI7" s="19">
        <f t="shared" ca="1" si="8"/>
        <v>0</v>
      </c>
      <c r="AJ7" s="19">
        <f t="shared" ca="1" si="8"/>
        <v>0</v>
      </c>
      <c r="AK7" s="19">
        <f t="shared" ca="1" si="8"/>
        <v>0</v>
      </c>
      <c r="AL7" s="19">
        <f t="shared" ca="1" si="8"/>
        <v>0</v>
      </c>
      <c r="AM7" s="19">
        <f t="shared" ca="1" si="8"/>
        <v>0</v>
      </c>
      <c r="AN7" s="19">
        <f t="shared" ca="1" si="8"/>
        <v>0</v>
      </c>
      <c r="AO7" s="19">
        <f t="shared" ca="1" si="8"/>
        <v>0</v>
      </c>
      <c r="AP7" s="19">
        <f t="shared" ca="1" si="8"/>
        <v>0</v>
      </c>
      <c r="AQ7" s="19">
        <f t="shared" ca="1" si="8"/>
        <v>0</v>
      </c>
      <c r="AR7" s="19">
        <f t="shared" ca="1" si="8"/>
        <v>0</v>
      </c>
      <c r="AS7" s="19">
        <f t="shared" ca="1" si="8"/>
        <v>0</v>
      </c>
      <c r="AT7" s="19">
        <f t="shared" ca="1" si="8"/>
        <v>0</v>
      </c>
      <c r="AU7" s="19">
        <f t="shared" ca="1" si="8"/>
        <v>0</v>
      </c>
      <c r="AV7" s="19">
        <f t="shared" ca="1" si="8"/>
        <v>0</v>
      </c>
      <c r="AW7" s="19">
        <f t="shared" ca="1" si="8"/>
        <v>0</v>
      </c>
      <c r="AX7" s="19">
        <f t="shared" ca="1" si="8"/>
        <v>0</v>
      </c>
      <c r="AY7" s="19">
        <f t="shared" ca="1" si="8"/>
        <v>0</v>
      </c>
      <c r="AZ7" s="19">
        <f t="shared" ca="1" si="8"/>
        <v>0</v>
      </c>
      <c r="BA7" s="19">
        <f t="shared" ca="1" si="8"/>
        <v>0</v>
      </c>
      <c r="BB7" s="19">
        <f t="shared" ca="1" si="8"/>
        <v>0</v>
      </c>
      <c r="BC7" s="19">
        <f t="shared" ca="1" si="8"/>
        <v>0</v>
      </c>
      <c r="BD7" s="19">
        <f t="shared" ca="1" si="8"/>
        <v>0</v>
      </c>
      <c r="BE7" s="19">
        <f t="shared" ca="1" si="8"/>
        <v>0</v>
      </c>
      <c r="BF7" s="19">
        <f t="shared" ca="1" si="8"/>
        <v>0</v>
      </c>
      <c r="BG7" s="19">
        <f t="shared" ca="1" si="8"/>
        <v>0</v>
      </c>
      <c r="BH7" s="19">
        <f t="shared" ca="1" si="8"/>
        <v>0</v>
      </c>
      <c r="BI7" s="19">
        <f t="shared" ca="1" si="8"/>
        <v>0</v>
      </c>
      <c r="BJ7" s="19">
        <f t="shared" ca="1" si="8"/>
        <v>0</v>
      </c>
      <c r="BK7" s="19">
        <f t="shared" ca="1" si="8"/>
        <v>0</v>
      </c>
      <c r="BL7" s="19">
        <f t="shared" ca="1" si="8"/>
        <v>0</v>
      </c>
      <c r="BM7" s="19">
        <f t="shared" ca="1" si="8"/>
        <v>0</v>
      </c>
      <c r="BN7" s="19">
        <f t="shared" ca="1" si="8"/>
        <v>0</v>
      </c>
      <c r="BO7" s="19">
        <f t="shared" ca="1" si="8"/>
        <v>0</v>
      </c>
      <c r="BP7" s="19">
        <f t="shared" ca="1" si="8"/>
        <v>0</v>
      </c>
      <c r="BQ7" s="19">
        <f t="shared" ca="1" si="8"/>
        <v>0</v>
      </c>
      <c r="BR7" s="19">
        <f t="shared" ca="1" si="8"/>
        <v>0</v>
      </c>
      <c r="BS7" s="19">
        <f t="shared" ref="BS7:DY7" ca="1" si="9">SUMPRODUCT(--($F$13:$F$8671="Quantité livrée")*(BS$13:BS$8671&lt;&gt;""),BS$13:BS$8671)+SUMPRODUCT(--($F$12:$F$8670="Commande"),BS$12:BS$8670)-SUMPRODUCT(--($F$13:$F$8671="Quantité livrée")*(BS$13:BS$8671&lt;&gt;""),BS$12:BS$8670
)</f>
        <v>0</v>
      </c>
      <c r="BT7" s="19">
        <f t="shared" ca="1" si="9"/>
        <v>0</v>
      </c>
      <c r="BU7" s="19">
        <f t="shared" ca="1" si="9"/>
        <v>0</v>
      </c>
      <c r="BV7" s="19">
        <f t="shared" ca="1" si="9"/>
        <v>0</v>
      </c>
      <c r="BW7" s="19">
        <f t="shared" ca="1" si="9"/>
        <v>0</v>
      </c>
      <c r="BX7" s="19">
        <f t="shared" ca="1" si="9"/>
        <v>0</v>
      </c>
      <c r="BY7" s="19">
        <f t="shared" ca="1" si="9"/>
        <v>0</v>
      </c>
      <c r="BZ7" s="19">
        <f t="shared" ca="1" si="9"/>
        <v>0</v>
      </c>
      <c r="CA7" s="19">
        <f t="shared" ca="1" si="9"/>
        <v>0</v>
      </c>
      <c r="CB7" s="19">
        <f t="shared" ca="1" si="9"/>
        <v>0</v>
      </c>
      <c r="CC7" s="19">
        <f t="shared" ca="1" si="9"/>
        <v>0</v>
      </c>
      <c r="CD7" s="19">
        <f t="shared" ca="1" si="9"/>
        <v>0</v>
      </c>
      <c r="CE7" s="19">
        <f t="shared" ca="1" si="9"/>
        <v>0</v>
      </c>
      <c r="CF7" s="19">
        <f t="shared" ca="1" si="9"/>
        <v>0</v>
      </c>
      <c r="CG7" s="19">
        <f t="shared" ca="1" si="9"/>
        <v>0</v>
      </c>
      <c r="CH7" s="19">
        <f t="shared" ca="1" si="9"/>
        <v>0</v>
      </c>
      <c r="CI7" s="19">
        <f t="shared" ca="1" si="9"/>
        <v>0</v>
      </c>
      <c r="CJ7" s="19">
        <f t="shared" ca="1" si="9"/>
        <v>0</v>
      </c>
      <c r="CK7" s="19">
        <f t="shared" ca="1" si="9"/>
        <v>0</v>
      </c>
      <c r="CL7" s="19">
        <f t="shared" ca="1" si="9"/>
        <v>0</v>
      </c>
      <c r="CM7" s="19">
        <f t="shared" ca="1" si="9"/>
        <v>0</v>
      </c>
      <c r="CN7" s="19">
        <f t="shared" ca="1" si="9"/>
        <v>0</v>
      </c>
      <c r="CO7" s="19">
        <f t="shared" ca="1" si="9"/>
        <v>0</v>
      </c>
      <c r="CP7" s="19">
        <f t="shared" ca="1" si="9"/>
        <v>0</v>
      </c>
      <c r="CQ7" s="19">
        <f t="shared" ca="1" si="9"/>
        <v>0</v>
      </c>
      <c r="CR7" s="19">
        <f t="shared" ca="1" si="9"/>
        <v>0</v>
      </c>
      <c r="CS7" s="19">
        <f t="shared" ca="1" si="9"/>
        <v>0</v>
      </c>
      <c r="CT7" s="19">
        <f t="shared" ca="1" si="9"/>
        <v>0</v>
      </c>
      <c r="CU7" s="19">
        <f t="shared" ca="1" si="9"/>
        <v>0</v>
      </c>
      <c r="CV7" s="19">
        <f t="shared" ca="1" si="9"/>
        <v>0</v>
      </c>
      <c r="CW7" s="19">
        <f t="shared" ca="1" si="9"/>
        <v>0</v>
      </c>
      <c r="CX7" s="19">
        <f t="shared" ca="1" si="9"/>
        <v>0</v>
      </c>
      <c r="CY7" s="19">
        <f t="shared" ca="1" si="9"/>
        <v>0</v>
      </c>
      <c r="CZ7" s="19">
        <f t="shared" ca="1" si="9"/>
        <v>0</v>
      </c>
      <c r="DA7" s="19">
        <f t="shared" ca="1" si="9"/>
        <v>0</v>
      </c>
      <c r="DB7" s="19">
        <f t="shared" ca="1" si="9"/>
        <v>0</v>
      </c>
      <c r="DC7" s="19">
        <f t="shared" ca="1" si="9"/>
        <v>0</v>
      </c>
      <c r="DD7" s="19">
        <f t="shared" ca="1" si="9"/>
        <v>0</v>
      </c>
      <c r="DE7" s="19">
        <f t="shared" ca="1" si="9"/>
        <v>0</v>
      </c>
      <c r="DF7" s="19">
        <f t="shared" ca="1" si="9"/>
        <v>0</v>
      </c>
      <c r="DG7" s="19">
        <f t="shared" ca="1" si="9"/>
        <v>0</v>
      </c>
      <c r="DH7" s="19">
        <f t="shared" ca="1" si="9"/>
        <v>0</v>
      </c>
      <c r="DI7" s="19">
        <f t="shared" ca="1" si="9"/>
        <v>0</v>
      </c>
      <c r="DJ7" s="19">
        <f t="shared" ca="1" si="9"/>
        <v>0</v>
      </c>
      <c r="DK7" s="19">
        <f t="shared" ca="1" si="9"/>
        <v>0</v>
      </c>
      <c r="DL7" s="19">
        <f t="shared" ca="1" si="9"/>
        <v>0</v>
      </c>
      <c r="DM7" s="19">
        <f t="shared" ca="1" si="9"/>
        <v>0</v>
      </c>
      <c r="DN7" s="19">
        <f t="shared" ca="1" si="9"/>
        <v>0</v>
      </c>
      <c r="DO7" s="19">
        <f t="shared" ca="1" si="9"/>
        <v>0</v>
      </c>
      <c r="DP7" s="19">
        <f t="shared" ca="1" si="9"/>
        <v>0</v>
      </c>
      <c r="DQ7" s="19">
        <f t="shared" ca="1" si="9"/>
        <v>0</v>
      </c>
      <c r="DR7" s="19">
        <f t="shared" ca="1" si="9"/>
        <v>0</v>
      </c>
      <c r="DS7" s="19">
        <f t="shared" ca="1" si="9"/>
        <v>0</v>
      </c>
      <c r="DT7" s="19">
        <f t="shared" ca="1" si="9"/>
        <v>0</v>
      </c>
      <c r="DU7" s="19">
        <f t="shared" ca="1" si="9"/>
        <v>0</v>
      </c>
      <c r="DV7" s="19">
        <f t="shared" ca="1" si="9"/>
        <v>0</v>
      </c>
      <c r="DW7" s="19">
        <f t="shared" ca="1" si="9"/>
        <v>0</v>
      </c>
      <c r="DX7" s="19">
        <f t="shared" ca="1" si="9"/>
        <v>0</v>
      </c>
      <c r="DY7" s="19">
        <f t="shared" ca="1" si="9"/>
        <v>0</v>
      </c>
    </row>
    <row r="8" spans="1:249" ht="17" thickBot="1" x14ac:dyDescent="0.25">
      <c r="A8" s="20" t="s">
        <v>7</v>
      </c>
      <c r="B8" s="15"/>
      <c r="C8" s="45">
        <v>3000</v>
      </c>
      <c r="D8" s="9"/>
      <c r="E8" s="18"/>
      <c r="F8" s="11" t="s">
        <v>4</v>
      </c>
      <c r="G8" s="25">
        <f ca="1">G6-G7</f>
        <v>0</v>
      </c>
      <c r="H8" s="26">
        <f ca="1">H6-H7</f>
        <v>0</v>
      </c>
      <c r="I8" s="26">
        <f t="shared" ref="I8:BT8" ca="1" si="10">I6-I7</f>
        <v>0</v>
      </c>
      <c r="J8" s="26">
        <f t="shared" ca="1" si="10"/>
        <v>0</v>
      </c>
      <c r="K8" s="26">
        <f t="shared" ca="1" si="10"/>
        <v>0</v>
      </c>
      <c r="L8" s="26">
        <f t="shared" ca="1" si="10"/>
        <v>0</v>
      </c>
      <c r="M8" s="26">
        <f t="shared" ca="1" si="10"/>
        <v>0</v>
      </c>
      <c r="N8" s="26">
        <f t="shared" ca="1" si="10"/>
        <v>0</v>
      </c>
      <c r="O8" s="26">
        <f t="shared" ca="1" si="10"/>
        <v>0</v>
      </c>
      <c r="P8" s="26">
        <f t="shared" ca="1" si="10"/>
        <v>0</v>
      </c>
      <c r="Q8" s="26">
        <f t="shared" ca="1" si="10"/>
        <v>0</v>
      </c>
      <c r="R8" s="26">
        <f t="shared" ca="1" si="10"/>
        <v>0</v>
      </c>
      <c r="S8" s="26">
        <f t="shared" ca="1" si="10"/>
        <v>0</v>
      </c>
      <c r="T8" s="26">
        <f t="shared" ca="1" si="10"/>
        <v>0</v>
      </c>
      <c r="U8" s="26">
        <f t="shared" ca="1" si="10"/>
        <v>0</v>
      </c>
      <c r="V8" s="26">
        <f t="shared" ca="1" si="10"/>
        <v>0</v>
      </c>
      <c r="W8" s="26">
        <f t="shared" ca="1" si="10"/>
        <v>0</v>
      </c>
      <c r="X8" s="26">
        <f t="shared" ca="1" si="10"/>
        <v>0</v>
      </c>
      <c r="Y8" s="26">
        <f t="shared" ca="1" si="10"/>
        <v>0</v>
      </c>
      <c r="Z8" s="26">
        <f t="shared" ca="1" si="10"/>
        <v>0</v>
      </c>
      <c r="AA8" s="26">
        <f t="shared" ca="1" si="10"/>
        <v>0</v>
      </c>
      <c r="AB8" s="26">
        <f t="shared" ca="1" si="10"/>
        <v>0</v>
      </c>
      <c r="AC8" s="26">
        <f t="shared" ca="1" si="10"/>
        <v>0</v>
      </c>
      <c r="AD8" s="26">
        <f t="shared" ca="1" si="10"/>
        <v>0</v>
      </c>
      <c r="AE8" s="26">
        <f t="shared" ca="1" si="10"/>
        <v>0</v>
      </c>
      <c r="AF8" s="26">
        <f t="shared" ca="1" si="10"/>
        <v>0</v>
      </c>
      <c r="AG8" s="26">
        <f t="shared" ca="1" si="10"/>
        <v>0</v>
      </c>
      <c r="AH8" s="26">
        <f t="shared" ca="1" si="10"/>
        <v>0</v>
      </c>
      <c r="AI8" s="26">
        <f t="shared" ca="1" si="10"/>
        <v>0</v>
      </c>
      <c r="AJ8" s="26">
        <f t="shared" ca="1" si="10"/>
        <v>0</v>
      </c>
      <c r="AK8" s="26">
        <f t="shared" ca="1" si="10"/>
        <v>0</v>
      </c>
      <c r="AL8" s="26">
        <f t="shared" ca="1" si="10"/>
        <v>0</v>
      </c>
      <c r="AM8" s="26">
        <f t="shared" ca="1" si="10"/>
        <v>0</v>
      </c>
      <c r="AN8" s="26">
        <f t="shared" ca="1" si="10"/>
        <v>0</v>
      </c>
      <c r="AO8" s="26">
        <f t="shared" ca="1" si="10"/>
        <v>0</v>
      </c>
      <c r="AP8" s="26">
        <f t="shared" ca="1" si="10"/>
        <v>0</v>
      </c>
      <c r="AQ8" s="26">
        <f t="shared" ca="1" si="10"/>
        <v>0</v>
      </c>
      <c r="AR8" s="26">
        <f t="shared" ca="1" si="10"/>
        <v>0</v>
      </c>
      <c r="AS8" s="26">
        <f t="shared" ca="1" si="10"/>
        <v>0</v>
      </c>
      <c r="AT8" s="26">
        <f t="shared" ca="1" si="10"/>
        <v>0</v>
      </c>
      <c r="AU8" s="26">
        <f t="shared" ca="1" si="10"/>
        <v>0</v>
      </c>
      <c r="AV8" s="26">
        <f t="shared" ca="1" si="10"/>
        <v>0</v>
      </c>
      <c r="AW8" s="26">
        <f t="shared" ca="1" si="10"/>
        <v>0</v>
      </c>
      <c r="AX8" s="26">
        <f t="shared" ca="1" si="10"/>
        <v>0</v>
      </c>
      <c r="AY8" s="26">
        <f t="shared" ca="1" si="10"/>
        <v>0</v>
      </c>
      <c r="AZ8" s="26">
        <f t="shared" ca="1" si="10"/>
        <v>0</v>
      </c>
      <c r="BA8" s="26">
        <f t="shared" ca="1" si="10"/>
        <v>0</v>
      </c>
      <c r="BB8" s="26">
        <f t="shared" ca="1" si="10"/>
        <v>0</v>
      </c>
      <c r="BC8" s="26">
        <f t="shared" ca="1" si="10"/>
        <v>0</v>
      </c>
      <c r="BD8" s="26">
        <f t="shared" ca="1" si="10"/>
        <v>0</v>
      </c>
      <c r="BE8" s="26">
        <f t="shared" ca="1" si="10"/>
        <v>0</v>
      </c>
      <c r="BF8" s="26">
        <f t="shared" ca="1" si="10"/>
        <v>0</v>
      </c>
      <c r="BG8" s="26">
        <f t="shared" ca="1" si="10"/>
        <v>0</v>
      </c>
      <c r="BH8" s="26">
        <f t="shared" ca="1" si="10"/>
        <v>0</v>
      </c>
      <c r="BI8" s="26">
        <f t="shared" ca="1" si="10"/>
        <v>0</v>
      </c>
      <c r="BJ8" s="26">
        <f t="shared" ca="1" si="10"/>
        <v>0</v>
      </c>
      <c r="BK8" s="26">
        <f t="shared" ca="1" si="10"/>
        <v>0</v>
      </c>
      <c r="BL8" s="26">
        <f t="shared" ca="1" si="10"/>
        <v>0</v>
      </c>
      <c r="BM8" s="26">
        <f t="shared" ca="1" si="10"/>
        <v>0</v>
      </c>
      <c r="BN8" s="26">
        <f t="shared" ca="1" si="10"/>
        <v>0</v>
      </c>
      <c r="BO8" s="26">
        <f t="shared" ca="1" si="10"/>
        <v>0</v>
      </c>
      <c r="BP8" s="26">
        <f t="shared" ca="1" si="10"/>
        <v>0</v>
      </c>
      <c r="BQ8" s="26">
        <f t="shared" ca="1" si="10"/>
        <v>0</v>
      </c>
      <c r="BR8" s="26">
        <f t="shared" ca="1" si="10"/>
        <v>0</v>
      </c>
      <c r="BS8" s="26">
        <f t="shared" ca="1" si="10"/>
        <v>0</v>
      </c>
      <c r="BT8" s="26">
        <f t="shared" ca="1" si="10"/>
        <v>0</v>
      </c>
      <c r="BU8" s="26">
        <f t="shared" ref="BU8:DY8" ca="1" si="11">BU6-BU7</f>
        <v>0</v>
      </c>
      <c r="BV8" s="26">
        <f t="shared" ca="1" si="11"/>
        <v>0</v>
      </c>
      <c r="BW8" s="26">
        <f t="shared" ca="1" si="11"/>
        <v>0</v>
      </c>
      <c r="BX8" s="26">
        <f t="shared" ca="1" si="11"/>
        <v>0</v>
      </c>
      <c r="BY8" s="26">
        <f t="shared" ca="1" si="11"/>
        <v>0</v>
      </c>
      <c r="BZ8" s="26">
        <f t="shared" ca="1" si="11"/>
        <v>0</v>
      </c>
      <c r="CA8" s="26">
        <f t="shared" ca="1" si="11"/>
        <v>0</v>
      </c>
      <c r="CB8" s="26">
        <f t="shared" ca="1" si="11"/>
        <v>0</v>
      </c>
      <c r="CC8" s="26">
        <f t="shared" ca="1" si="11"/>
        <v>0</v>
      </c>
      <c r="CD8" s="26">
        <f t="shared" ca="1" si="11"/>
        <v>0</v>
      </c>
      <c r="CE8" s="26">
        <f t="shared" ca="1" si="11"/>
        <v>0</v>
      </c>
      <c r="CF8" s="26">
        <f t="shared" ca="1" si="11"/>
        <v>0</v>
      </c>
      <c r="CG8" s="26">
        <f t="shared" ca="1" si="11"/>
        <v>0</v>
      </c>
      <c r="CH8" s="26">
        <f t="shared" ca="1" si="11"/>
        <v>0</v>
      </c>
      <c r="CI8" s="26">
        <f t="shared" ca="1" si="11"/>
        <v>0</v>
      </c>
      <c r="CJ8" s="26">
        <f t="shared" ca="1" si="11"/>
        <v>0</v>
      </c>
      <c r="CK8" s="26">
        <f t="shared" ca="1" si="11"/>
        <v>0</v>
      </c>
      <c r="CL8" s="26">
        <f t="shared" ca="1" si="11"/>
        <v>0</v>
      </c>
      <c r="CM8" s="26">
        <f t="shared" ca="1" si="11"/>
        <v>0</v>
      </c>
      <c r="CN8" s="26">
        <f t="shared" ca="1" si="11"/>
        <v>0</v>
      </c>
      <c r="CO8" s="26">
        <f t="shared" ca="1" si="11"/>
        <v>0</v>
      </c>
      <c r="CP8" s="26">
        <f t="shared" ca="1" si="11"/>
        <v>0</v>
      </c>
      <c r="CQ8" s="26">
        <f t="shared" ca="1" si="11"/>
        <v>0</v>
      </c>
      <c r="CR8" s="26">
        <f t="shared" ca="1" si="11"/>
        <v>0</v>
      </c>
      <c r="CS8" s="26">
        <f t="shared" ca="1" si="11"/>
        <v>0</v>
      </c>
      <c r="CT8" s="26">
        <f t="shared" ca="1" si="11"/>
        <v>0</v>
      </c>
      <c r="CU8" s="26">
        <f t="shared" ca="1" si="11"/>
        <v>0</v>
      </c>
      <c r="CV8" s="26">
        <f t="shared" ca="1" si="11"/>
        <v>0</v>
      </c>
      <c r="CW8" s="26">
        <f t="shared" ca="1" si="11"/>
        <v>0</v>
      </c>
      <c r="CX8" s="26">
        <f t="shared" ca="1" si="11"/>
        <v>0</v>
      </c>
      <c r="CY8" s="26">
        <f t="shared" ca="1" si="11"/>
        <v>0</v>
      </c>
      <c r="CZ8" s="26">
        <f t="shared" ca="1" si="11"/>
        <v>0</v>
      </c>
      <c r="DA8" s="26">
        <f t="shared" ca="1" si="11"/>
        <v>0</v>
      </c>
      <c r="DB8" s="26">
        <f t="shared" ca="1" si="11"/>
        <v>0</v>
      </c>
      <c r="DC8" s="26">
        <f t="shared" ca="1" si="11"/>
        <v>0</v>
      </c>
      <c r="DD8" s="26">
        <f t="shared" ca="1" si="11"/>
        <v>0</v>
      </c>
      <c r="DE8" s="26">
        <f t="shared" ca="1" si="11"/>
        <v>0</v>
      </c>
      <c r="DF8" s="26">
        <f t="shared" ca="1" si="11"/>
        <v>0</v>
      </c>
      <c r="DG8" s="26">
        <f t="shared" ca="1" si="11"/>
        <v>0</v>
      </c>
      <c r="DH8" s="26">
        <f t="shared" ca="1" si="11"/>
        <v>0</v>
      </c>
      <c r="DI8" s="26">
        <f t="shared" ca="1" si="11"/>
        <v>0</v>
      </c>
      <c r="DJ8" s="26">
        <f t="shared" ca="1" si="11"/>
        <v>0</v>
      </c>
      <c r="DK8" s="26">
        <f t="shared" ca="1" si="11"/>
        <v>0</v>
      </c>
      <c r="DL8" s="26">
        <f t="shared" ca="1" si="11"/>
        <v>0</v>
      </c>
      <c r="DM8" s="26">
        <f t="shared" ca="1" si="11"/>
        <v>0</v>
      </c>
      <c r="DN8" s="26">
        <f t="shared" ca="1" si="11"/>
        <v>0</v>
      </c>
      <c r="DO8" s="26">
        <f t="shared" ca="1" si="11"/>
        <v>0</v>
      </c>
      <c r="DP8" s="26">
        <f t="shared" ca="1" si="11"/>
        <v>0</v>
      </c>
      <c r="DQ8" s="26">
        <f t="shared" ca="1" si="11"/>
        <v>0</v>
      </c>
      <c r="DR8" s="26">
        <f t="shared" ca="1" si="11"/>
        <v>0</v>
      </c>
      <c r="DS8" s="26">
        <f t="shared" ca="1" si="11"/>
        <v>0</v>
      </c>
      <c r="DT8" s="26">
        <f t="shared" ca="1" si="11"/>
        <v>0</v>
      </c>
      <c r="DU8" s="26">
        <f t="shared" ca="1" si="11"/>
        <v>0</v>
      </c>
      <c r="DV8" s="26">
        <f t="shared" ca="1" si="11"/>
        <v>0</v>
      </c>
      <c r="DW8" s="26">
        <f t="shared" ca="1" si="11"/>
        <v>0</v>
      </c>
      <c r="DX8" s="26">
        <f t="shared" ca="1" si="11"/>
        <v>0</v>
      </c>
      <c r="DY8" s="26">
        <f t="shared" ca="1" si="11"/>
        <v>0</v>
      </c>
    </row>
    <row r="9" spans="1:249" ht="86" customHeight="1" thickBot="1" x14ac:dyDescent="0.25">
      <c r="A9" s="16" t="s">
        <v>8</v>
      </c>
      <c r="B9" s="16"/>
      <c r="C9" s="17" t="s">
        <v>9</v>
      </c>
      <c r="D9" s="27" t="s">
        <v>10</v>
      </c>
      <c r="E9" s="28" t="s">
        <v>11</v>
      </c>
      <c r="F9" s="29" t="s">
        <v>12</v>
      </c>
      <c r="G9" s="30" t="str">
        <f ca="1">IF(AND(G3&lt;C8,G3&gt;0),"Montant minimum non atteint",IF(AND(G4&lt;&gt;"",G4&lt;&gt;G3),"Montant reçu différent du montant commandé",IF(AND(G7&lt;&gt;"",G7&lt;&gt;0,G7&lt;&gt;G6),"Qté reçue différente de Qté commandée","")))</f>
        <v/>
      </c>
      <c r="H9" s="31" t="str">
        <f ca="1">IF(AND(H3&lt;D9,H3&gt;0),"Montant minimum non atteint",IF(AND(H4&lt;&gt;"",H4&lt;&gt;H3),"Montant reçu différent du montant commandé",IF(AND(H7&lt;&gt;"",H7&lt;&gt;0,H7&lt;&gt;H6),"Qté reçue différente de Qté commandée","")))</f>
        <v/>
      </c>
      <c r="I9" s="31" t="str">
        <f t="shared" ref="I9:BT9" ca="1" si="12">IF(AND(I3&lt;E9,I3&gt;0),"Montant minimum non atteint",IF(AND(I4&lt;&gt;"",I4&lt;&gt;I3),"Montant reçu différent du montant commandé",IF(AND(I7&lt;&gt;"",I7&lt;&gt;0,I7&lt;&gt;I6),"Qté reçue différente de Qté commandée","")))</f>
        <v/>
      </c>
      <c r="J9" s="31" t="str">
        <f t="shared" ca="1" si="12"/>
        <v/>
      </c>
      <c r="K9" s="31" t="str">
        <f t="shared" ca="1" si="12"/>
        <v/>
      </c>
      <c r="L9" s="31" t="str">
        <f t="shared" ca="1" si="12"/>
        <v/>
      </c>
      <c r="M9" s="31" t="str">
        <f t="shared" ca="1" si="12"/>
        <v/>
      </c>
      <c r="N9" s="31" t="str">
        <f t="shared" ca="1" si="12"/>
        <v/>
      </c>
      <c r="O9" s="31" t="str">
        <f t="shared" ca="1" si="12"/>
        <v/>
      </c>
      <c r="P9" s="31" t="str">
        <f t="shared" ca="1" si="12"/>
        <v/>
      </c>
      <c r="Q9" s="31" t="str">
        <f t="shared" ca="1" si="12"/>
        <v/>
      </c>
      <c r="R9" s="31" t="str">
        <f t="shared" ca="1" si="12"/>
        <v/>
      </c>
      <c r="S9" s="31" t="str">
        <f t="shared" ca="1" si="12"/>
        <v/>
      </c>
      <c r="T9" s="31" t="str">
        <f t="shared" ca="1" si="12"/>
        <v/>
      </c>
      <c r="U9" s="31" t="str">
        <f t="shared" ca="1" si="12"/>
        <v/>
      </c>
      <c r="V9" s="31" t="str">
        <f t="shared" ca="1" si="12"/>
        <v/>
      </c>
      <c r="W9" s="31" t="str">
        <f t="shared" ca="1" si="12"/>
        <v/>
      </c>
      <c r="X9" s="31" t="str">
        <f t="shared" ca="1" si="12"/>
        <v/>
      </c>
      <c r="Y9" s="31" t="str">
        <f t="shared" ca="1" si="12"/>
        <v/>
      </c>
      <c r="Z9" s="31" t="str">
        <f t="shared" ca="1" si="12"/>
        <v/>
      </c>
      <c r="AA9" s="31" t="str">
        <f t="shared" ca="1" si="12"/>
        <v/>
      </c>
      <c r="AB9" s="31" t="str">
        <f t="shared" ca="1" si="12"/>
        <v/>
      </c>
      <c r="AC9" s="31" t="str">
        <f t="shared" ca="1" si="12"/>
        <v/>
      </c>
      <c r="AD9" s="31" t="str">
        <f t="shared" ca="1" si="12"/>
        <v/>
      </c>
      <c r="AE9" s="31" t="str">
        <f t="shared" ca="1" si="12"/>
        <v/>
      </c>
      <c r="AF9" s="31" t="str">
        <f t="shared" ca="1" si="12"/>
        <v/>
      </c>
      <c r="AG9" s="31" t="str">
        <f t="shared" ca="1" si="12"/>
        <v/>
      </c>
      <c r="AH9" s="31" t="str">
        <f t="shared" ca="1" si="12"/>
        <v/>
      </c>
      <c r="AI9" s="31" t="str">
        <f t="shared" ca="1" si="12"/>
        <v/>
      </c>
      <c r="AJ9" s="31" t="str">
        <f t="shared" ca="1" si="12"/>
        <v/>
      </c>
      <c r="AK9" s="31" t="str">
        <f t="shared" ca="1" si="12"/>
        <v/>
      </c>
      <c r="AL9" s="31" t="str">
        <f t="shared" ca="1" si="12"/>
        <v/>
      </c>
      <c r="AM9" s="31" t="str">
        <f t="shared" ca="1" si="12"/>
        <v/>
      </c>
      <c r="AN9" s="31" t="str">
        <f t="shared" ca="1" si="12"/>
        <v/>
      </c>
      <c r="AO9" s="31" t="str">
        <f t="shared" ca="1" si="12"/>
        <v/>
      </c>
      <c r="AP9" s="31" t="str">
        <f t="shared" ca="1" si="12"/>
        <v/>
      </c>
      <c r="AQ9" s="31" t="str">
        <f t="shared" ca="1" si="12"/>
        <v/>
      </c>
      <c r="AR9" s="31" t="str">
        <f t="shared" ca="1" si="12"/>
        <v/>
      </c>
      <c r="AS9" s="31" t="str">
        <f t="shared" ca="1" si="12"/>
        <v/>
      </c>
      <c r="AT9" s="31" t="str">
        <f t="shared" ca="1" si="12"/>
        <v/>
      </c>
      <c r="AU9" s="31" t="str">
        <f t="shared" ca="1" si="12"/>
        <v/>
      </c>
      <c r="AV9" s="31" t="str">
        <f t="shared" ca="1" si="12"/>
        <v/>
      </c>
      <c r="AW9" s="31" t="str">
        <f t="shared" ca="1" si="12"/>
        <v/>
      </c>
      <c r="AX9" s="31" t="str">
        <f t="shared" ca="1" si="12"/>
        <v/>
      </c>
      <c r="AY9" s="31" t="str">
        <f t="shared" ca="1" si="12"/>
        <v/>
      </c>
      <c r="AZ9" s="31" t="str">
        <f t="shared" ca="1" si="12"/>
        <v/>
      </c>
      <c r="BA9" s="31" t="str">
        <f t="shared" ca="1" si="12"/>
        <v/>
      </c>
      <c r="BB9" s="31" t="str">
        <f t="shared" ca="1" si="12"/>
        <v/>
      </c>
      <c r="BC9" s="31" t="str">
        <f t="shared" ca="1" si="12"/>
        <v/>
      </c>
      <c r="BD9" s="31" t="str">
        <f t="shared" ca="1" si="12"/>
        <v/>
      </c>
      <c r="BE9" s="31" t="str">
        <f t="shared" ca="1" si="12"/>
        <v/>
      </c>
      <c r="BF9" s="31" t="str">
        <f t="shared" ca="1" si="12"/>
        <v/>
      </c>
      <c r="BG9" s="31" t="str">
        <f t="shared" ca="1" si="12"/>
        <v/>
      </c>
      <c r="BH9" s="31" t="str">
        <f t="shared" ca="1" si="12"/>
        <v/>
      </c>
      <c r="BI9" s="31" t="str">
        <f t="shared" ca="1" si="12"/>
        <v/>
      </c>
      <c r="BJ9" s="31" t="str">
        <f t="shared" ca="1" si="12"/>
        <v/>
      </c>
      <c r="BK9" s="31" t="str">
        <f t="shared" ca="1" si="12"/>
        <v/>
      </c>
      <c r="BL9" s="31" t="str">
        <f t="shared" ca="1" si="12"/>
        <v/>
      </c>
      <c r="BM9" s="31" t="str">
        <f t="shared" ca="1" si="12"/>
        <v/>
      </c>
      <c r="BN9" s="31" t="str">
        <f t="shared" ca="1" si="12"/>
        <v/>
      </c>
      <c r="BO9" s="31" t="str">
        <f t="shared" ca="1" si="12"/>
        <v/>
      </c>
      <c r="BP9" s="31" t="str">
        <f t="shared" ca="1" si="12"/>
        <v/>
      </c>
      <c r="BQ9" s="31" t="str">
        <f t="shared" ca="1" si="12"/>
        <v/>
      </c>
      <c r="BR9" s="31" t="str">
        <f t="shared" ca="1" si="12"/>
        <v/>
      </c>
      <c r="BS9" s="31" t="str">
        <f t="shared" ca="1" si="12"/>
        <v/>
      </c>
      <c r="BT9" s="31" t="str">
        <f t="shared" ca="1" si="12"/>
        <v/>
      </c>
      <c r="BU9" s="31" t="str">
        <f t="shared" ref="BU9:DY9" ca="1" si="13">IF(AND(BU3&lt;BQ9,BU3&gt;0),"Montant minimum non atteint",IF(AND(BU4&lt;&gt;"",BU4&lt;&gt;BU3),"Montant reçu différent du montant commandé",IF(AND(BU7&lt;&gt;"",BU7&lt;&gt;0,BU7&lt;&gt;BU6),"Qté reçue différente de Qté commandée","")))</f>
        <v/>
      </c>
      <c r="BV9" s="31" t="str">
        <f t="shared" ca="1" si="13"/>
        <v/>
      </c>
      <c r="BW9" s="31" t="str">
        <f t="shared" ca="1" si="13"/>
        <v/>
      </c>
      <c r="BX9" s="31" t="str">
        <f t="shared" ca="1" si="13"/>
        <v/>
      </c>
      <c r="BY9" s="31" t="str">
        <f t="shared" ca="1" si="13"/>
        <v/>
      </c>
      <c r="BZ9" s="31" t="str">
        <f t="shared" ca="1" si="13"/>
        <v/>
      </c>
      <c r="CA9" s="31" t="str">
        <f t="shared" ca="1" si="13"/>
        <v/>
      </c>
      <c r="CB9" s="31" t="str">
        <f t="shared" ca="1" si="13"/>
        <v/>
      </c>
      <c r="CC9" s="31" t="str">
        <f t="shared" ca="1" si="13"/>
        <v/>
      </c>
      <c r="CD9" s="31" t="str">
        <f t="shared" ca="1" si="13"/>
        <v/>
      </c>
      <c r="CE9" s="31" t="str">
        <f t="shared" ca="1" si="13"/>
        <v/>
      </c>
      <c r="CF9" s="31" t="str">
        <f t="shared" ca="1" si="13"/>
        <v/>
      </c>
      <c r="CG9" s="31" t="str">
        <f t="shared" ca="1" si="13"/>
        <v/>
      </c>
      <c r="CH9" s="31" t="str">
        <f t="shared" ca="1" si="13"/>
        <v/>
      </c>
      <c r="CI9" s="31" t="str">
        <f t="shared" ca="1" si="13"/>
        <v/>
      </c>
      <c r="CJ9" s="31" t="str">
        <f t="shared" ca="1" si="13"/>
        <v/>
      </c>
      <c r="CK9" s="31" t="str">
        <f t="shared" ca="1" si="13"/>
        <v/>
      </c>
      <c r="CL9" s="31" t="str">
        <f t="shared" ca="1" si="13"/>
        <v/>
      </c>
      <c r="CM9" s="31" t="str">
        <f t="shared" ca="1" si="13"/>
        <v/>
      </c>
      <c r="CN9" s="31" t="str">
        <f t="shared" ca="1" si="13"/>
        <v/>
      </c>
      <c r="CO9" s="31" t="str">
        <f t="shared" ca="1" si="13"/>
        <v/>
      </c>
      <c r="CP9" s="31" t="str">
        <f t="shared" ca="1" si="13"/>
        <v/>
      </c>
      <c r="CQ9" s="31" t="str">
        <f t="shared" ca="1" si="13"/>
        <v/>
      </c>
      <c r="CR9" s="31" t="str">
        <f t="shared" ca="1" si="13"/>
        <v/>
      </c>
      <c r="CS9" s="31" t="str">
        <f t="shared" ca="1" si="13"/>
        <v/>
      </c>
      <c r="CT9" s="31" t="str">
        <f t="shared" ca="1" si="13"/>
        <v/>
      </c>
      <c r="CU9" s="31" t="str">
        <f t="shared" ca="1" si="13"/>
        <v/>
      </c>
      <c r="CV9" s="31" t="str">
        <f t="shared" ca="1" si="13"/>
        <v/>
      </c>
      <c r="CW9" s="31" t="str">
        <f t="shared" ca="1" si="13"/>
        <v/>
      </c>
      <c r="CX9" s="31" t="str">
        <f t="shared" ca="1" si="13"/>
        <v/>
      </c>
      <c r="CY9" s="31" t="str">
        <f t="shared" ca="1" si="13"/>
        <v/>
      </c>
      <c r="CZ9" s="31" t="str">
        <f t="shared" ca="1" si="13"/>
        <v/>
      </c>
      <c r="DA9" s="31" t="str">
        <f t="shared" ca="1" si="13"/>
        <v/>
      </c>
      <c r="DB9" s="31" t="str">
        <f t="shared" ca="1" si="13"/>
        <v/>
      </c>
      <c r="DC9" s="31" t="str">
        <f t="shared" ca="1" si="13"/>
        <v/>
      </c>
      <c r="DD9" s="31" t="str">
        <f t="shared" ca="1" si="13"/>
        <v/>
      </c>
      <c r="DE9" s="31" t="str">
        <f t="shared" ca="1" si="13"/>
        <v/>
      </c>
      <c r="DF9" s="31" t="str">
        <f t="shared" ca="1" si="13"/>
        <v/>
      </c>
      <c r="DG9" s="31" t="str">
        <f t="shared" ca="1" si="13"/>
        <v/>
      </c>
      <c r="DH9" s="31" t="str">
        <f t="shared" ca="1" si="13"/>
        <v/>
      </c>
      <c r="DI9" s="31" t="str">
        <f t="shared" ca="1" si="13"/>
        <v/>
      </c>
      <c r="DJ9" s="31" t="str">
        <f t="shared" ca="1" si="13"/>
        <v/>
      </c>
      <c r="DK9" s="31" t="str">
        <f t="shared" ca="1" si="13"/>
        <v/>
      </c>
      <c r="DL9" s="31" t="str">
        <f t="shared" ca="1" si="13"/>
        <v/>
      </c>
      <c r="DM9" s="31" t="str">
        <f t="shared" ca="1" si="13"/>
        <v/>
      </c>
      <c r="DN9" s="31" t="str">
        <f t="shared" ca="1" si="13"/>
        <v/>
      </c>
      <c r="DO9" s="31" t="str">
        <f t="shared" ca="1" si="13"/>
        <v/>
      </c>
      <c r="DP9" s="31" t="str">
        <f t="shared" ca="1" si="13"/>
        <v/>
      </c>
      <c r="DQ9" s="31" t="str">
        <f t="shared" ca="1" si="13"/>
        <v/>
      </c>
      <c r="DR9" s="31" t="str">
        <f t="shared" ca="1" si="13"/>
        <v/>
      </c>
      <c r="DS9" s="31" t="str">
        <f t="shared" ca="1" si="13"/>
        <v/>
      </c>
      <c r="DT9" s="31" t="str">
        <f t="shared" ca="1" si="13"/>
        <v/>
      </c>
      <c r="DU9" s="31" t="str">
        <f t="shared" ca="1" si="13"/>
        <v/>
      </c>
      <c r="DV9" s="31" t="str">
        <f t="shared" ca="1" si="13"/>
        <v/>
      </c>
      <c r="DW9" s="31" t="str">
        <f t="shared" ca="1" si="13"/>
        <v/>
      </c>
      <c r="DX9" s="31" t="str">
        <f t="shared" ca="1" si="13"/>
        <v/>
      </c>
      <c r="DY9" s="31" t="str">
        <f t="shared" ca="1" si="13"/>
        <v/>
      </c>
    </row>
    <row r="10" spans="1:249" s="34" customFormat="1" ht="16" customHeight="1" x14ac:dyDescent="0.2">
      <c r="A10" s="61" t="s">
        <v>19</v>
      </c>
      <c r="B10" s="64"/>
      <c r="C10" s="67" t="s">
        <v>13</v>
      </c>
      <c r="D10" s="67">
        <v>1</v>
      </c>
      <c r="E10" s="67">
        <v>2</v>
      </c>
      <c r="F10" s="32" t="s">
        <v>14</v>
      </c>
      <c r="G10" s="33"/>
    </row>
    <row r="11" spans="1:249" s="37" customFormat="1" ht="16" customHeight="1" x14ac:dyDescent="0.2">
      <c r="A11" s="62"/>
      <c r="B11" s="65"/>
      <c r="C11" s="68"/>
      <c r="D11" s="68"/>
      <c r="E11" s="68"/>
      <c r="F11" s="35" t="s">
        <v>15</v>
      </c>
      <c r="G11" s="36" t="str">
        <f ca="1">IF(ISBLANK(G10),"",(IF(ISNA(LOOKUP(9^9,F10:$G10)),0,LOOKUP(9^9,F10:$G10))+IF(ISNA(LOOKUP(9^9,INDIRECT(ADDRESS(ROW(G13),IF(ISNA(MATCH(LOOKUP(9^9,F10:$G10),F10:$G10,0)+COLUMN($F10)),0,MATCH(LOOKUP(9^9,F10:$G10),F10:$G10,0)+COLUMN($F10)),3)&amp;":"&amp;ADDRESS(ROW(G13),COLUMN(F13),4)))),IF(ISNA((LOOKUP(9^9,F12:$G12))),0,(LOOKUP(9^9,F12:$G12))),IF(ISNA((LOOKUP(9^9,F13:$G13))),0,(LOOKUP(9^9,F13:$G13))))-G10))</f>
        <v/>
      </c>
      <c r="H11" s="36" t="str">
        <f ca="1">IF(ISBLANK(H10),"",(IF(ISNA(LOOKUP(9^9,G10:$G10)),0,LOOKUP(9^9,G10:$G10))+IF(ISNA(LOOKUP(9^9,INDIRECT(ADDRESS(ROW(H13),IF(ISNA(MATCH(LOOKUP(9^9,G10:$G10),G10:$G10,0)+COLUMN($F10)),0,MATCH(LOOKUP(9^9,G10:$G10),G10:$G10,0)+COLUMN($F10)),3)&amp;":"&amp;ADDRESS(ROW(H13),COLUMN(G13),4)))),IF(ISNA((LOOKUP(9^9,G12:$G12))),0,(LOOKUP(9^9,G12:$G12))),IF(ISNA((LOOKUP(9^9,G13:$G13))),0,(LOOKUP(9^9,G13:$G13))))-H10))</f>
        <v/>
      </c>
      <c r="I11" s="36" t="str">
        <f ca="1">IF(ISBLANK(I10),"",(IF(ISNA(LOOKUP(9^9,$G10:H10)),0,LOOKUP(9^9,$G10:H10))+IF(ISNA(LOOKUP(9^9,INDIRECT(ADDRESS(ROW(I13),IF(ISNA(MATCH(LOOKUP(9^9,$G10:H10),$G10:H10,0)+COLUMN($F10)),0,MATCH(LOOKUP(9^9,$G10:H10),$G10:H10,0)+COLUMN($F10)),3)&amp;":"&amp;ADDRESS(ROW(I13),COLUMN(H13),4)))),IF(ISNA((LOOKUP(9^9,$G12:H12))),0,(LOOKUP(9^9,$G12:H12))),IF(ISNA((LOOKUP(9^9,$G13:H13))),0,(LOOKUP(9^9,$G13:H13))))-I10))</f>
        <v/>
      </c>
      <c r="J11" s="36" t="str">
        <f ca="1">IF(ISBLANK(J10),"",(IF(ISNA(LOOKUP(9^9,$G10:I10)),0,LOOKUP(9^9,$G10:I10))+IF(ISNA(LOOKUP(9^9,INDIRECT(ADDRESS(ROW(J13),IF(ISNA(MATCH(LOOKUP(9^9,$G10:I10),$G10:I10,0)+COLUMN($F10)),0,MATCH(LOOKUP(9^9,$G10:I10),$G10:I10,0)+COLUMN($F10)),3)&amp;":"&amp;ADDRESS(ROW(J13),COLUMN(I13),4)))),IF(ISNA((LOOKUP(9^9,$G12:I12))),0,(LOOKUP(9^9,$G12:I12))),IF(ISNA((LOOKUP(9^9,$G13:I13))),0,(LOOKUP(9^9,$G13:I13))))-J10))</f>
        <v/>
      </c>
      <c r="K11" s="36" t="str">
        <f ca="1">IF(ISBLANK(K10),"",(IF(ISNA(LOOKUP(9^9,$G10:J10)),0,LOOKUP(9^9,$G10:J10))+IF(ISNA(LOOKUP(9^9,INDIRECT(ADDRESS(ROW(K13),IF(ISNA(MATCH(LOOKUP(9^9,$G10:J10),$G10:J10,0)+COLUMN($F10)),0,MATCH(LOOKUP(9^9,$G10:J10),$G10:J10,0)+COLUMN($F10)),3)&amp;":"&amp;ADDRESS(ROW(K13),COLUMN(J13),4)))),IF(ISNA((LOOKUP(9^9,$G12:J12))),0,(LOOKUP(9^9,$G12:J12))),IF(ISNA((LOOKUP(9^9,$G13:J13))),0,(LOOKUP(9^9,$G13:J13))))-K10))</f>
        <v/>
      </c>
      <c r="L11" s="36" t="str">
        <f ca="1">IF(ISBLANK(L10),"",(IF(ISNA(LOOKUP(9^9,$G10:K10)),0,LOOKUP(9^9,$G10:K10))+IF(ISNA(LOOKUP(9^9,INDIRECT(ADDRESS(ROW(L13),IF(ISNA(MATCH(LOOKUP(9^9,$G10:K10),$G10:K10,0)+COLUMN($F10)),0,MATCH(LOOKUP(9^9,$G10:K10),$G10:K10,0)+COLUMN($F10)),3)&amp;":"&amp;ADDRESS(ROW(L13),COLUMN(K13),4)))),IF(ISNA((LOOKUP(9^9,$G12:K12))),0,(LOOKUP(9^9,$G12:K12))),IF(ISNA((LOOKUP(9^9,$G13:K13))),0,(LOOKUP(9^9,$G13:K13))))-L10))</f>
        <v/>
      </c>
      <c r="M11" s="36" t="str">
        <f ca="1">IF(ISBLANK(M10),"",(IF(ISNA(LOOKUP(9^9,$G10:L10)),0,LOOKUP(9^9,$G10:L10))+IF(ISNA(LOOKUP(9^9,INDIRECT(ADDRESS(ROW(M13),IF(ISNA(MATCH(LOOKUP(9^9,$G10:L10),$G10:L10,0)+COLUMN($F10)),0,MATCH(LOOKUP(9^9,$G10:L10),$G10:L10,0)+COLUMN($F10)),3)&amp;":"&amp;ADDRESS(ROW(M13),COLUMN(L13),4)))),IF(ISNA((LOOKUP(9^9,$G12:L12))),0,(LOOKUP(9^9,$G12:L12))),IF(ISNA((LOOKUP(9^9,$G13:L13))),0,(LOOKUP(9^9,$G13:L13))))-M10))</f>
        <v/>
      </c>
      <c r="N11" s="36" t="str">
        <f ca="1">IF(ISBLANK(N10),"",(IF(ISNA(LOOKUP(9^9,$G10:M10)),0,LOOKUP(9^9,$G10:M10))+IF(ISNA(LOOKUP(9^9,INDIRECT(ADDRESS(ROW(N13),IF(ISNA(MATCH(LOOKUP(9^9,$G10:M10),$G10:M10,0)+COLUMN($F10)),0,MATCH(LOOKUP(9^9,$G10:M10),$G10:M10,0)+COLUMN($F10)),3)&amp;":"&amp;ADDRESS(ROW(N13),COLUMN(M13),4)))),IF(ISNA((LOOKUP(9^9,$G12:M12))),0,(LOOKUP(9^9,$G12:M12))),IF(ISNA((LOOKUP(9^9,$G13:M13))),0,(LOOKUP(9^9,$G13:M13))))-N10))</f>
        <v/>
      </c>
      <c r="O11" s="36" t="str">
        <f ca="1">IF(ISBLANK(O10),"",(IF(ISNA(LOOKUP(9^9,$G10:N10)),0,LOOKUP(9^9,$G10:N10))+IF(ISNA(LOOKUP(9^9,INDIRECT(ADDRESS(ROW(O13),IF(ISNA(MATCH(LOOKUP(9^9,$G10:N10),$G10:N10,0)+COLUMN($F10)),0,MATCH(LOOKUP(9^9,$G10:N10),$G10:N10,0)+COLUMN($F10)),3)&amp;":"&amp;ADDRESS(ROW(O13),COLUMN(N13),4)))),IF(ISNA((LOOKUP(9^9,$G12:N12))),0,(LOOKUP(9^9,$G12:N12))),IF(ISNA((LOOKUP(9^9,$G13:N13))),0,(LOOKUP(9^9,$G13:N13))))-O10))</f>
        <v/>
      </c>
      <c r="P11" s="36" t="str">
        <f ca="1">IF(ISBLANK(P10),"",(IF(ISNA(LOOKUP(9^9,$G10:O10)),0,LOOKUP(9^9,$G10:O10))+IF(ISNA(LOOKUP(9^9,INDIRECT(ADDRESS(ROW(P13),IF(ISNA(MATCH(LOOKUP(9^9,$G10:O10),$G10:O10,0)+COLUMN($F10)),0,MATCH(LOOKUP(9^9,$G10:O10),$G10:O10,0)+COLUMN($F10)),3)&amp;":"&amp;ADDRESS(ROW(P13),COLUMN(O13),4)))),IF(ISNA((LOOKUP(9^9,$G12:O12))),0,(LOOKUP(9^9,$G12:O12))),IF(ISNA((LOOKUP(9^9,$G13:O13))),0,(LOOKUP(9^9,$G13:O13))))-P10))</f>
        <v/>
      </c>
      <c r="Q11" s="36" t="str">
        <f ca="1">IF(ISBLANK(Q10),"",(IF(ISNA(LOOKUP(9^9,$G10:P10)),0,LOOKUP(9^9,$G10:P10))+IF(ISNA(LOOKUP(9^9,INDIRECT(ADDRESS(ROW(Q13),IF(ISNA(MATCH(LOOKUP(9^9,$G10:P10),$G10:P10,0)+COLUMN($F10)),0,MATCH(LOOKUP(9^9,$G10:P10),$G10:P10,0)+COLUMN($F10)),3)&amp;":"&amp;ADDRESS(ROW(Q13),COLUMN(P13),4)))),IF(ISNA((LOOKUP(9^9,$G12:P12))),0,(LOOKUP(9^9,$G12:P12))),IF(ISNA((LOOKUP(9^9,$G13:P13))),0,(LOOKUP(9^9,$G13:P13))))-Q10))</f>
        <v/>
      </c>
      <c r="R11" s="36" t="str">
        <f ca="1">IF(ISBLANK(R10),"",(IF(ISNA(LOOKUP(9^9,$G10:Q10)),0,LOOKUP(9^9,$G10:Q10))+IF(ISNA(LOOKUP(9^9,INDIRECT(ADDRESS(ROW(R13),IF(ISNA(MATCH(LOOKUP(9^9,$G10:Q10),$G10:Q10,0)+COLUMN($F10)),0,MATCH(LOOKUP(9^9,$G10:Q10),$G10:Q10,0)+COLUMN($F10)),3)&amp;":"&amp;ADDRESS(ROW(R13),COLUMN(Q13),4)))),IF(ISNA((LOOKUP(9^9,$G12:Q12))),0,(LOOKUP(9^9,$G12:Q12))),IF(ISNA((LOOKUP(9^9,$G13:Q13))),0,(LOOKUP(9^9,$G13:Q13))))-R10))</f>
        <v/>
      </c>
      <c r="S11" s="36" t="str">
        <f ca="1">IF(ISBLANK(S10),"",(IF(ISNA(LOOKUP(9^9,$G10:R10)),0,LOOKUP(9^9,$G10:R10))+IF(ISNA(LOOKUP(9^9,INDIRECT(ADDRESS(ROW(S13),IF(ISNA(MATCH(LOOKUP(9^9,$G10:R10),$G10:R10,0)+COLUMN($F10)),0,MATCH(LOOKUP(9^9,$G10:R10),$G10:R10,0)+COLUMN($F10)),3)&amp;":"&amp;ADDRESS(ROW(S13),COLUMN(R13),4)))),IF(ISNA((LOOKUP(9^9,$G12:R12))),0,(LOOKUP(9^9,$G12:R12))),IF(ISNA((LOOKUP(9^9,$G13:R13))),0,(LOOKUP(9^9,$G13:R13))))-S10))</f>
        <v/>
      </c>
      <c r="T11" s="36" t="str">
        <f ca="1">IF(ISBLANK(T10),"",(IF(ISNA(LOOKUP(9^9,$G10:S10)),0,LOOKUP(9^9,$G10:S10))+IF(ISNA(LOOKUP(9^9,INDIRECT(ADDRESS(ROW(T13),IF(ISNA(MATCH(LOOKUP(9^9,$G10:S10),$G10:S10,0)+COLUMN($F10)),0,MATCH(LOOKUP(9^9,$G10:S10),$G10:S10,0)+COLUMN($F10)),3)&amp;":"&amp;ADDRESS(ROW(T13),COLUMN(S13),4)))),IF(ISNA((LOOKUP(9^9,$G12:S12))),0,(LOOKUP(9^9,$G12:S12))),IF(ISNA((LOOKUP(9^9,$G13:S13))),0,(LOOKUP(9^9,$G13:S13))))-T10))</f>
        <v/>
      </c>
      <c r="U11" s="36" t="str">
        <f ca="1">IF(ISBLANK(U10),"",(IF(ISNA(LOOKUP(9^9,$G10:T10)),0,LOOKUP(9^9,$G10:T10))+IF(ISNA(LOOKUP(9^9,INDIRECT(ADDRESS(ROW(U13),IF(ISNA(MATCH(LOOKUP(9^9,$G10:T10),$G10:T10,0)+COLUMN($F10)),0,MATCH(LOOKUP(9^9,$G10:T10),$G10:T10,0)+COLUMN($F10)),3)&amp;":"&amp;ADDRESS(ROW(U13),COLUMN(T13),4)))),IF(ISNA((LOOKUP(9^9,$G12:T12))),0,(LOOKUP(9^9,$G12:T12))),IF(ISNA((LOOKUP(9^9,$G13:T13))),0,(LOOKUP(9^9,$G13:T13))))-U10))</f>
        <v/>
      </c>
      <c r="V11" s="36" t="str">
        <f ca="1">IF(ISBLANK(V10),"",(IF(ISNA(LOOKUP(9^9,$G10:U10)),0,LOOKUP(9^9,$G10:U10))+IF(ISNA(LOOKUP(9^9,INDIRECT(ADDRESS(ROW(V13),IF(ISNA(MATCH(LOOKUP(9^9,$G10:U10),$G10:U10,0)+COLUMN($F10)),0,MATCH(LOOKUP(9^9,$G10:U10),$G10:U10,0)+COLUMN($F10)),3)&amp;":"&amp;ADDRESS(ROW(V13),COLUMN(U13),4)))),IF(ISNA((LOOKUP(9^9,$G12:U12))),0,(LOOKUP(9^9,$G12:U12))),IF(ISNA((LOOKUP(9^9,$G13:U13))),0,(LOOKUP(9^9,$G13:U13))))-V10))</f>
        <v/>
      </c>
      <c r="W11" s="36" t="str">
        <f ca="1">IF(ISBLANK(W10),"",(IF(ISNA(LOOKUP(9^9,$G10:V10)),0,LOOKUP(9^9,$G10:V10))+IF(ISNA(LOOKUP(9^9,INDIRECT(ADDRESS(ROW(W13),IF(ISNA(MATCH(LOOKUP(9^9,$G10:V10),$G10:V10,0)+COLUMN($F10)),0,MATCH(LOOKUP(9^9,$G10:V10),$G10:V10,0)+COLUMN($F10)),3)&amp;":"&amp;ADDRESS(ROW(W13),COLUMN(V13),4)))),IF(ISNA((LOOKUP(9^9,$G12:V12))),0,(LOOKUP(9^9,$G12:V12))),IF(ISNA((LOOKUP(9^9,$G13:V13))),0,(LOOKUP(9^9,$G13:V13))))-W10))</f>
        <v/>
      </c>
      <c r="X11" s="36" t="str">
        <f ca="1">IF(ISBLANK(X10),"",(IF(ISNA(LOOKUP(9^9,$G10:W10)),0,LOOKUP(9^9,$G10:W10))+IF(ISNA(LOOKUP(9^9,INDIRECT(ADDRESS(ROW(X13),IF(ISNA(MATCH(LOOKUP(9^9,$G10:W10),$G10:W10,0)+COLUMN($F10)),0,MATCH(LOOKUP(9^9,$G10:W10),$G10:W10,0)+COLUMN($F10)),3)&amp;":"&amp;ADDRESS(ROW(X13),COLUMN(W13),4)))),IF(ISNA((LOOKUP(9^9,$G12:W12))),0,(LOOKUP(9^9,$G12:W12))),IF(ISNA((LOOKUP(9^9,$G13:W13))),0,(LOOKUP(9^9,$G13:W13))))-X10))</f>
        <v/>
      </c>
      <c r="Y11" s="36" t="str">
        <f ca="1">IF(ISBLANK(Y10),"",(IF(ISNA(LOOKUP(9^9,$G10:X10)),0,LOOKUP(9^9,$G10:X10))+IF(ISNA(LOOKUP(9^9,INDIRECT(ADDRESS(ROW(Y13),IF(ISNA(MATCH(LOOKUP(9^9,$G10:X10),$G10:X10,0)+COLUMN($F10)),0,MATCH(LOOKUP(9^9,$G10:X10),$G10:X10,0)+COLUMN($F10)),3)&amp;":"&amp;ADDRESS(ROW(Y13),COLUMN(X13),4)))),IF(ISNA((LOOKUP(9^9,$G12:X12))),0,(LOOKUP(9^9,$G12:X12))),IF(ISNA((LOOKUP(9^9,$G13:X13))),0,(LOOKUP(9^9,$G13:X13))))-Y10))</f>
        <v/>
      </c>
      <c r="Z11" s="36" t="str">
        <f ca="1">IF(ISBLANK(Z10),"",(IF(ISNA(LOOKUP(9^9,$G10:Y10)),0,LOOKUP(9^9,$G10:Y10))+IF(ISNA(LOOKUP(9^9,INDIRECT(ADDRESS(ROW(Z13),IF(ISNA(MATCH(LOOKUP(9^9,$G10:Y10),$G10:Y10,0)+COLUMN($F10)),0,MATCH(LOOKUP(9^9,$G10:Y10),$G10:Y10,0)+COLUMN($F10)),3)&amp;":"&amp;ADDRESS(ROW(Z13),COLUMN(Y13),4)))),IF(ISNA((LOOKUP(9^9,$G12:Y12))),0,(LOOKUP(9^9,$G12:Y12))),IF(ISNA((LOOKUP(9^9,$G13:Y13))),0,(LOOKUP(9^9,$G13:Y13))))-Z10))</f>
        <v/>
      </c>
      <c r="AA11" s="36" t="str">
        <f ca="1">IF(ISBLANK(AA10),"",(IF(ISNA(LOOKUP(9^9,$G10:Z10)),0,LOOKUP(9^9,$G10:Z10))+IF(ISNA(LOOKUP(9^9,INDIRECT(ADDRESS(ROW(AA13),IF(ISNA(MATCH(LOOKUP(9^9,$G10:Z10),$G10:Z10,0)+COLUMN($F10)),0,MATCH(LOOKUP(9^9,$G10:Z10),$G10:Z10,0)+COLUMN($F10)),3)&amp;":"&amp;ADDRESS(ROW(AA13),COLUMN(Z13),4)))),IF(ISNA((LOOKUP(9^9,$G12:Z12))),0,(LOOKUP(9^9,$G12:Z12))),IF(ISNA((LOOKUP(9^9,$G13:Z13))),0,(LOOKUP(9^9,$G13:Z13))))-AA10))</f>
        <v/>
      </c>
      <c r="AB11" s="36" t="str">
        <f ca="1">IF(ISBLANK(AB10),"",(IF(ISNA(LOOKUP(9^9,$G10:AA10)),0,LOOKUP(9^9,$G10:AA10))+IF(ISNA(LOOKUP(9^9,INDIRECT(ADDRESS(ROW(AB13),IF(ISNA(MATCH(LOOKUP(9^9,$G10:AA10),$G10:AA10,0)+COLUMN($F10)),0,MATCH(LOOKUP(9^9,$G10:AA10),$G10:AA10,0)+COLUMN($F10)),3)&amp;":"&amp;ADDRESS(ROW(AB13),COLUMN(AA13),4)))),IF(ISNA((LOOKUP(9^9,$G12:AA12))),0,(LOOKUP(9^9,$G12:AA12))),IF(ISNA((LOOKUP(9^9,$G13:AA13))),0,(LOOKUP(9^9,$G13:AA13))))-AB10))</f>
        <v/>
      </c>
      <c r="AC11" s="36" t="str">
        <f ca="1">IF(ISBLANK(AC10),"",(IF(ISNA(LOOKUP(9^9,$G10:AB10)),0,LOOKUP(9^9,$G10:AB10))+IF(ISNA(LOOKUP(9^9,INDIRECT(ADDRESS(ROW(AC13),IF(ISNA(MATCH(LOOKUP(9^9,$G10:AB10),$G10:AB10,0)+COLUMN($F10)),0,MATCH(LOOKUP(9^9,$G10:AB10),$G10:AB10,0)+COLUMN($F10)),3)&amp;":"&amp;ADDRESS(ROW(AC13),COLUMN(AB13),4)))),IF(ISNA((LOOKUP(9^9,$G12:AB12))),0,(LOOKUP(9^9,$G12:AB12))),IF(ISNA((LOOKUP(9^9,$G13:AB13))),0,(LOOKUP(9^9,$G13:AB13))))-AC10))</f>
        <v/>
      </c>
      <c r="AD11" s="36" t="str">
        <f ca="1">IF(ISBLANK(AD10),"",(IF(ISNA(LOOKUP(9^9,$G10:AC10)),0,LOOKUP(9^9,$G10:AC10))+IF(ISNA(LOOKUP(9^9,INDIRECT(ADDRESS(ROW(AD13),IF(ISNA(MATCH(LOOKUP(9^9,$G10:AC10),$G10:AC10,0)+COLUMN($F10)),0,MATCH(LOOKUP(9^9,$G10:AC10),$G10:AC10,0)+COLUMN($F10)),3)&amp;":"&amp;ADDRESS(ROW(AD13),COLUMN(AC13),4)))),IF(ISNA((LOOKUP(9^9,$G12:AC12))),0,(LOOKUP(9^9,$G12:AC12))),IF(ISNA((LOOKUP(9^9,$G13:AC13))),0,(LOOKUP(9^9,$G13:AC13))))-AD10))</f>
        <v/>
      </c>
      <c r="AE11" s="36" t="str">
        <f ca="1">IF(ISBLANK(AE10),"",(IF(ISNA(LOOKUP(9^9,$G10:AD10)),0,LOOKUP(9^9,$G10:AD10))+IF(ISNA(LOOKUP(9^9,INDIRECT(ADDRESS(ROW(AE13),IF(ISNA(MATCH(LOOKUP(9^9,$G10:AD10),$G10:AD10,0)+COLUMN($F10)),0,MATCH(LOOKUP(9^9,$G10:AD10),$G10:AD10,0)+COLUMN($F10)),3)&amp;":"&amp;ADDRESS(ROW(AE13),COLUMN(AD13),4)))),IF(ISNA((LOOKUP(9^9,$G12:AD12))),0,(LOOKUP(9^9,$G12:AD12))),IF(ISNA((LOOKUP(9^9,$G13:AD13))),0,(LOOKUP(9^9,$G13:AD13))))-AE10))</f>
        <v/>
      </c>
      <c r="AF11" s="36" t="str">
        <f ca="1">IF(ISBLANK(AF10),"",(IF(ISNA(LOOKUP(9^9,$G10:AE10)),0,LOOKUP(9^9,$G10:AE10))+IF(ISNA(LOOKUP(9^9,INDIRECT(ADDRESS(ROW(AF13),IF(ISNA(MATCH(LOOKUP(9^9,$G10:AE10),$G10:AE10,0)+COLUMN($F10)),0,MATCH(LOOKUP(9^9,$G10:AE10),$G10:AE10,0)+COLUMN($F10)),3)&amp;":"&amp;ADDRESS(ROW(AF13),COLUMN(AE13),4)))),IF(ISNA((LOOKUP(9^9,$G12:AE12))),0,(LOOKUP(9^9,$G12:AE12))),IF(ISNA((LOOKUP(9^9,$G13:AE13))),0,(LOOKUP(9^9,$G13:AE13))))-AF10))</f>
        <v/>
      </c>
      <c r="AG11" s="36" t="str">
        <f ca="1">IF(ISBLANK(AG10),"",(IF(ISNA(LOOKUP(9^9,$G10:AF10)),0,LOOKUP(9^9,$G10:AF10))+IF(ISNA(LOOKUP(9^9,INDIRECT(ADDRESS(ROW(AG13),IF(ISNA(MATCH(LOOKUP(9^9,$G10:AF10),$G10:AF10,0)+COLUMN($F10)),0,MATCH(LOOKUP(9^9,$G10:AF10),$G10:AF10,0)+COLUMN($F10)),3)&amp;":"&amp;ADDRESS(ROW(AG13),COLUMN(AF13),4)))),IF(ISNA((LOOKUP(9^9,$G12:AF12))),0,(LOOKUP(9^9,$G12:AF12))),IF(ISNA((LOOKUP(9^9,$G13:AF13))),0,(LOOKUP(9^9,$G13:AF13))))-AG10))</f>
        <v/>
      </c>
      <c r="AH11" s="36" t="str">
        <f ca="1">IF(ISBLANK(AH10),"",(IF(ISNA(LOOKUP(9^9,$G10:AG10)),0,LOOKUP(9^9,$G10:AG10))+IF(ISNA(LOOKUP(9^9,INDIRECT(ADDRESS(ROW(AH13),IF(ISNA(MATCH(LOOKUP(9^9,$G10:AG10),$G10:AG10,0)+COLUMN($F10)),0,MATCH(LOOKUP(9^9,$G10:AG10),$G10:AG10,0)+COLUMN($F10)),3)&amp;":"&amp;ADDRESS(ROW(AH13),COLUMN(AG13),4)))),IF(ISNA((LOOKUP(9^9,$G12:AG12))),0,(LOOKUP(9^9,$G12:AG12))),IF(ISNA((LOOKUP(9^9,$G13:AG13))),0,(LOOKUP(9^9,$G13:AG13))))-AH10))</f>
        <v/>
      </c>
      <c r="AI11" s="36" t="str">
        <f ca="1">IF(ISBLANK(AI10),"",(IF(ISNA(LOOKUP(9^9,$G10:AH10)),0,LOOKUP(9^9,$G10:AH10))+IF(ISNA(LOOKUP(9^9,INDIRECT(ADDRESS(ROW(AI13),IF(ISNA(MATCH(LOOKUP(9^9,$G10:AH10),$G10:AH10,0)+COLUMN($F10)),0,MATCH(LOOKUP(9^9,$G10:AH10),$G10:AH10,0)+COLUMN($F10)),3)&amp;":"&amp;ADDRESS(ROW(AI13),COLUMN(AH13),4)))),IF(ISNA((LOOKUP(9^9,$G12:AH12))),0,(LOOKUP(9^9,$G12:AH12))),IF(ISNA((LOOKUP(9^9,$G13:AH13))),0,(LOOKUP(9^9,$G13:AH13))))-AI10))</f>
        <v/>
      </c>
      <c r="AJ11" s="36" t="str">
        <f ca="1">IF(ISBLANK(AJ10),"",(IF(ISNA(LOOKUP(9^9,$G10:AI10)),0,LOOKUP(9^9,$G10:AI10))+IF(ISNA(LOOKUP(9^9,INDIRECT(ADDRESS(ROW(AJ13),IF(ISNA(MATCH(LOOKUP(9^9,$G10:AI10),$G10:AI10,0)+COLUMN($F10)),0,MATCH(LOOKUP(9^9,$G10:AI10),$G10:AI10,0)+COLUMN($F10)),3)&amp;":"&amp;ADDRESS(ROW(AJ13),COLUMN(AI13),4)))),IF(ISNA((LOOKUP(9^9,$G12:AI12))),0,(LOOKUP(9^9,$G12:AI12))),IF(ISNA((LOOKUP(9^9,$G13:AI13))),0,(LOOKUP(9^9,$G13:AI13))))-AJ10))</f>
        <v/>
      </c>
      <c r="AK11" s="36" t="str">
        <f ca="1">IF(ISBLANK(AK10),"",(IF(ISNA(LOOKUP(9^9,$G10:AJ10)),0,LOOKUP(9^9,$G10:AJ10))+IF(ISNA(LOOKUP(9^9,INDIRECT(ADDRESS(ROW(AK13),IF(ISNA(MATCH(LOOKUP(9^9,$G10:AJ10),$G10:AJ10,0)+COLUMN($F10)),0,MATCH(LOOKUP(9^9,$G10:AJ10),$G10:AJ10,0)+COLUMN($F10)),3)&amp;":"&amp;ADDRESS(ROW(AK13),COLUMN(AJ13),4)))),IF(ISNA((LOOKUP(9^9,$G12:AJ12))),0,(LOOKUP(9^9,$G12:AJ12))),IF(ISNA((LOOKUP(9^9,$G13:AJ13))),0,(LOOKUP(9^9,$G13:AJ13))))-AK10))</f>
        <v/>
      </c>
      <c r="AL11" s="36" t="str">
        <f ca="1">IF(ISBLANK(AL10),"",(IF(ISNA(LOOKUP(9^9,$G10:AK10)),0,LOOKUP(9^9,$G10:AK10))+IF(ISNA(LOOKUP(9^9,INDIRECT(ADDRESS(ROW(AL13),IF(ISNA(MATCH(LOOKUP(9^9,$G10:AK10),$G10:AK10,0)+COLUMN($F10)),0,MATCH(LOOKUP(9^9,$G10:AK10),$G10:AK10,0)+COLUMN($F10)),3)&amp;":"&amp;ADDRESS(ROW(AL13),COLUMN(AK13),4)))),IF(ISNA((LOOKUP(9^9,$G12:AK12))),0,(LOOKUP(9^9,$G12:AK12))),IF(ISNA((LOOKUP(9^9,$G13:AK13))),0,(LOOKUP(9^9,$G13:AK13))))-AL10))</f>
        <v/>
      </c>
      <c r="AM11" s="36" t="str">
        <f ca="1">IF(ISBLANK(AM10),"",(IF(ISNA(LOOKUP(9^9,$G10:AL10)),0,LOOKUP(9^9,$G10:AL10))+IF(ISNA(LOOKUP(9^9,INDIRECT(ADDRESS(ROW(AM13),IF(ISNA(MATCH(LOOKUP(9^9,$G10:AL10),$G10:AL10,0)+COLUMN($F10)),0,MATCH(LOOKUP(9^9,$G10:AL10),$G10:AL10,0)+COLUMN($F10)),3)&amp;":"&amp;ADDRESS(ROW(AM13),COLUMN(AL13),4)))),IF(ISNA((LOOKUP(9^9,$G12:AL12))),0,(LOOKUP(9^9,$G12:AL12))),IF(ISNA((LOOKUP(9^9,$G13:AL13))),0,(LOOKUP(9^9,$G13:AL13))))-AM10))</f>
        <v/>
      </c>
      <c r="AN11" s="36" t="str">
        <f ca="1">IF(ISBLANK(AN10),"",(IF(ISNA(LOOKUP(9^9,$G10:AM10)),0,LOOKUP(9^9,$G10:AM10))+IF(ISNA(LOOKUP(9^9,INDIRECT(ADDRESS(ROW(AN13),IF(ISNA(MATCH(LOOKUP(9^9,$G10:AM10),$G10:AM10,0)+COLUMN($F10)),0,MATCH(LOOKUP(9^9,$G10:AM10),$G10:AM10,0)+COLUMN($F10)),3)&amp;":"&amp;ADDRESS(ROW(AN13),COLUMN(AM13),4)))),IF(ISNA((LOOKUP(9^9,$G12:AM12))),0,(LOOKUP(9^9,$G12:AM12))),IF(ISNA((LOOKUP(9^9,$G13:AM13))),0,(LOOKUP(9^9,$G13:AM13))))-AN10))</f>
        <v/>
      </c>
      <c r="AO11" s="36" t="str">
        <f ca="1">IF(ISBLANK(AO10),"",(IF(ISNA(LOOKUP(9^9,$G10:AN10)),0,LOOKUP(9^9,$G10:AN10))+IF(ISNA(LOOKUP(9^9,INDIRECT(ADDRESS(ROW(AO13),IF(ISNA(MATCH(LOOKUP(9^9,$G10:AN10),$G10:AN10,0)+COLUMN($F10)),0,MATCH(LOOKUP(9^9,$G10:AN10),$G10:AN10,0)+COLUMN($F10)),3)&amp;":"&amp;ADDRESS(ROW(AO13),COLUMN(AN13),4)))),IF(ISNA((LOOKUP(9^9,$G12:AN12))),0,(LOOKUP(9^9,$G12:AN12))),IF(ISNA((LOOKUP(9^9,$G13:AN13))),0,(LOOKUP(9^9,$G13:AN13))))-AO10))</f>
        <v/>
      </c>
      <c r="AP11" s="36" t="str">
        <f ca="1">IF(ISBLANK(AP10),"",(IF(ISNA(LOOKUP(9^9,$G10:AO10)),0,LOOKUP(9^9,$G10:AO10))+IF(ISNA(LOOKUP(9^9,INDIRECT(ADDRESS(ROW(AP13),IF(ISNA(MATCH(LOOKUP(9^9,$G10:AO10),$G10:AO10,0)+COLUMN($F10)),0,MATCH(LOOKUP(9^9,$G10:AO10),$G10:AO10,0)+COLUMN($F10)),3)&amp;":"&amp;ADDRESS(ROW(AP13),COLUMN(AO13),4)))),IF(ISNA((LOOKUP(9^9,$G12:AO12))),0,(LOOKUP(9^9,$G12:AO12))),IF(ISNA((LOOKUP(9^9,$G13:AO13))),0,(LOOKUP(9^9,$G13:AO13))))-AP10))</f>
        <v/>
      </c>
      <c r="AQ11" s="36" t="str">
        <f ca="1">IF(ISBLANK(AQ10),"",(IF(ISNA(LOOKUP(9^9,$G10:AP10)),0,LOOKUP(9^9,$G10:AP10))+IF(ISNA(LOOKUP(9^9,INDIRECT(ADDRESS(ROW(AQ13),IF(ISNA(MATCH(LOOKUP(9^9,$G10:AP10),$G10:AP10,0)+COLUMN($F10)),0,MATCH(LOOKUP(9^9,$G10:AP10),$G10:AP10,0)+COLUMN($F10)),3)&amp;":"&amp;ADDRESS(ROW(AQ13),COLUMN(AP13),4)))),IF(ISNA((LOOKUP(9^9,$G12:AP12))),0,(LOOKUP(9^9,$G12:AP12))),IF(ISNA((LOOKUP(9^9,$G13:AP13))),0,(LOOKUP(9^9,$G13:AP13))))-AQ10))</f>
        <v/>
      </c>
      <c r="AR11" s="36" t="str">
        <f ca="1">IF(ISBLANK(AR10),"",(IF(ISNA(LOOKUP(9^9,$G10:AQ10)),0,LOOKUP(9^9,$G10:AQ10))+IF(ISNA(LOOKUP(9^9,INDIRECT(ADDRESS(ROW(AR13),IF(ISNA(MATCH(LOOKUP(9^9,$G10:AQ10),$G10:AQ10,0)+COLUMN($F10)),0,MATCH(LOOKUP(9^9,$G10:AQ10),$G10:AQ10,0)+COLUMN($F10)),3)&amp;":"&amp;ADDRESS(ROW(AR13),COLUMN(AQ13),4)))),IF(ISNA((LOOKUP(9^9,$G12:AQ12))),0,(LOOKUP(9^9,$G12:AQ12))),IF(ISNA((LOOKUP(9^9,$G13:AQ13))),0,(LOOKUP(9^9,$G13:AQ13))))-AR10))</f>
        <v/>
      </c>
      <c r="AS11" s="36" t="str">
        <f ca="1">IF(ISBLANK(AS10),"",(IF(ISNA(LOOKUP(9^9,$G10:AR10)),0,LOOKUP(9^9,$G10:AR10))+IF(ISNA(LOOKUP(9^9,INDIRECT(ADDRESS(ROW(AS13),IF(ISNA(MATCH(LOOKUP(9^9,$G10:AR10),$G10:AR10,0)+COLUMN($F10)),0,MATCH(LOOKUP(9^9,$G10:AR10),$G10:AR10,0)+COLUMN($F10)),3)&amp;":"&amp;ADDRESS(ROW(AS13),COLUMN(AR13),4)))),IF(ISNA((LOOKUP(9^9,$G12:AR12))),0,(LOOKUP(9^9,$G12:AR12))),IF(ISNA((LOOKUP(9^9,$G13:AR13))),0,(LOOKUP(9^9,$G13:AR13))))-AS10))</f>
        <v/>
      </c>
      <c r="AT11" s="36" t="str">
        <f ca="1">IF(ISBLANK(AT10),"",(IF(ISNA(LOOKUP(9^9,$G10:AS10)),0,LOOKUP(9^9,$G10:AS10))+IF(ISNA(LOOKUP(9^9,INDIRECT(ADDRESS(ROW(AT13),IF(ISNA(MATCH(LOOKUP(9^9,$G10:AS10),$G10:AS10,0)+COLUMN($F10)),0,MATCH(LOOKUP(9^9,$G10:AS10),$G10:AS10,0)+COLUMN($F10)),3)&amp;":"&amp;ADDRESS(ROW(AT13),COLUMN(AS13),4)))),IF(ISNA((LOOKUP(9^9,$G12:AS12))),0,(LOOKUP(9^9,$G12:AS12))),IF(ISNA((LOOKUP(9^9,$G13:AS13))),0,(LOOKUP(9^9,$G13:AS13))))-AT10))</f>
        <v/>
      </c>
      <c r="AU11" s="36" t="str">
        <f ca="1">IF(ISBLANK(AU10),"",(IF(ISNA(LOOKUP(9^9,$G10:AT10)),0,LOOKUP(9^9,$G10:AT10))+IF(ISNA(LOOKUP(9^9,INDIRECT(ADDRESS(ROW(AU13),IF(ISNA(MATCH(LOOKUP(9^9,$G10:AT10),$G10:AT10,0)+COLUMN($F10)),0,MATCH(LOOKUP(9^9,$G10:AT10),$G10:AT10,0)+COLUMN($F10)),3)&amp;":"&amp;ADDRESS(ROW(AU13),COLUMN(AT13),4)))),IF(ISNA((LOOKUP(9^9,$G12:AT12))),0,(LOOKUP(9^9,$G12:AT12))),IF(ISNA((LOOKUP(9^9,$G13:AT13))),0,(LOOKUP(9^9,$G13:AT13))))-AU10))</f>
        <v/>
      </c>
      <c r="AV11" s="36" t="str">
        <f ca="1">IF(ISBLANK(AV10),"",(IF(ISNA(LOOKUP(9^9,$G10:AU10)),0,LOOKUP(9^9,$G10:AU10))+IF(ISNA(LOOKUP(9^9,INDIRECT(ADDRESS(ROW(AV13),IF(ISNA(MATCH(LOOKUP(9^9,$G10:AU10),$G10:AU10,0)+COLUMN($F10)),0,MATCH(LOOKUP(9^9,$G10:AU10),$G10:AU10,0)+COLUMN($F10)),3)&amp;":"&amp;ADDRESS(ROW(AV13),COLUMN(AU13),4)))),IF(ISNA((LOOKUP(9^9,$G12:AU12))),0,(LOOKUP(9^9,$G12:AU12))),IF(ISNA((LOOKUP(9^9,$G13:AU13))),0,(LOOKUP(9^9,$G13:AU13))))-AV10))</f>
        <v/>
      </c>
      <c r="AW11" s="36" t="str">
        <f ca="1">IF(ISBLANK(AW10),"",(IF(ISNA(LOOKUP(9^9,$G10:AV10)),0,LOOKUP(9^9,$G10:AV10))+IF(ISNA(LOOKUP(9^9,INDIRECT(ADDRESS(ROW(AW13),IF(ISNA(MATCH(LOOKUP(9^9,$G10:AV10),$G10:AV10,0)+COLUMN($F10)),0,MATCH(LOOKUP(9^9,$G10:AV10),$G10:AV10,0)+COLUMN($F10)),3)&amp;":"&amp;ADDRESS(ROW(AW13),COLUMN(AV13),4)))),IF(ISNA((LOOKUP(9^9,$G12:AV12))),0,(LOOKUP(9^9,$G12:AV12))),IF(ISNA((LOOKUP(9^9,$G13:AV13))),0,(LOOKUP(9^9,$G13:AV13))))-AW10))</f>
        <v/>
      </c>
      <c r="AX11" s="36" t="str">
        <f ca="1">IF(ISBLANK(AX10),"",(IF(ISNA(LOOKUP(9^9,$G10:AW10)),0,LOOKUP(9^9,$G10:AW10))+IF(ISNA(LOOKUP(9^9,INDIRECT(ADDRESS(ROW(AX13),IF(ISNA(MATCH(LOOKUP(9^9,$G10:AW10),$G10:AW10,0)+COLUMN($F10)),0,MATCH(LOOKUP(9^9,$G10:AW10),$G10:AW10,0)+COLUMN($F10)),3)&amp;":"&amp;ADDRESS(ROW(AX13),COLUMN(AW13),4)))),IF(ISNA((LOOKUP(9^9,$G12:AW12))),0,(LOOKUP(9^9,$G12:AW12))),IF(ISNA((LOOKUP(9^9,$G13:AW13))),0,(LOOKUP(9^9,$G13:AW13))))-AX10))</f>
        <v/>
      </c>
      <c r="AY11" s="36" t="str">
        <f ca="1">IF(ISBLANK(AY10),"",(IF(ISNA(LOOKUP(9^9,$G10:AX10)),0,LOOKUP(9^9,$G10:AX10))+IF(ISNA(LOOKUP(9^9,INDIRECT(ADDRESS(ROW(AY13),IF(ISNA(MATCH(LOOKUP(9^9,$G10:AX10),$G10:AX10,0)+COLUMN($F10)),0,MATCH(LOOKUP(9^9,$G10:AX10),$G10:AX10,0)+COLUMN($F10)),3)&amp;":"&amp;ADDRESS(ROW(AY13),COLUMN(AX13),4)))),IF(ISNA((LOOKUP(9^9,$G12:AX12))),0,(LOOKUP(9^9,$G12:AX12))),IF(ISNA((LOOKUP(9^9,$G13:AX13))),0,(LOOKUP(9^9,$G13:AX13))))-AY10))</f>
        <v/>
      </c>
      <c r="AZ11" s="36" t="str">
        <f ca="1">IF(ISBLANK(AZ10),"",(IF(ISNA(LOOKUP(9^9,$G10:AY10)),0,LOOKUP(9^9,$G10:AY10))+IF(ISNA(LOOKUP(9^9,INDIRECT(ADDRESS(ROW(AZ13),IF(ISNA(MATCH(LOOKUP(9^9,$G10:AY10),$G10:AY10,0)+COLUMN($F10)),0,MATCH(LOOKUP(9^9,$G10:AY10),$G10:AY10,0)+COLUMN($F10)),3)&amp;":"&amp;ADDRESS(ROW(AZ13),COLUMN(AY13),4)))),IF(ISNA((LOOKUP(9^9,$G12:AY12))),0,(LOOKUP(9^9,$G12:AY12))),IF(ISNA((LOOKUP(9^9,$G13:AY13))),0,(LOOKUP(9^9,$G13:AY13))))-AZ10))</f>
        <v/>
      </c>
      <c r="BA11" s="36" t="str">
        <f ca="1">IF(ISBLANK(BA10),"",(IF(ISNA(LOOKUP(9^9,$G10:AZ10)),0,LOOKUP(9^9,$G10:AZ10))+IF(ISNA(LOOKUP(9^9,INDIRECT(ADDRESS(ROW(BA13),IF(ISNA(MATCH(LOOKUP(9^9,$G10:AZ10),$G10:AZ10,0)+COLUMN($F10)),0,MATCH(LOOKUP(9^9,$G10:AZ10),$G10:AZ10,0)+COLUMN($F10)),3)&amp;":"&amp;ADDRESS(ROW(BA13),COLUMN(AZ13),4)))),IF(ISNA((LOOKUP(9^9,$G12:AZ12))),0,(LOOKUP(9^9,$G12:AZ12))),IF(ISNA((LOOKUP(9^9,$G13:AZ13))),0,(LOOKUP(9^9,$G13:AZ13))))-BA10))</f>
        <v/>
      </c>
      <c r="BB11" s="36" t="str">
        <f ca="1">IF(ISBLANK(BB10),"",(IF(ISNA(LOOKUP(9^9,$G10:BA10)),0,LOOKUP(9^9,$G10:BA10))+IF(ISNA(LOOKUP(9^9,INDIRECT(ADDRESS(ROW(BB13),IF(ISNA(MATCH(LOOKUP(9^9,$G10:BA10),$G10:BA10,0)+COLUMN($F10)),0,MATCH(LOOKUP(9^9,$G10:BA10),$G10:BA10,0)+COLUMN($F10)),3)&amp;":"&amp;ADDRESS(ROW(BB13),COLUMN(BA13),4)))),IF(ISNA((LOOKUP(9^9,$G12:BA12))),0,(LOOKUP(9^9,$G12:BA12))),IF(ISNA((LOOKUP(9^9,$G13:BA13))),0,(LOOKUP(9^9,$G13:BA13))))-BB10))</f>
        <v/>
      </c>
      <c r="BC11" s="36" t="str">
        <f ca="1">IF(ISBLANK(BC10),"",(IF(ISNA(LOOKUP(9^9,$G10:BB10)),0,LOOKUP(9^9,$G10:BB10))+IF(ISNA(LOOKUP(9^9,INDIRECT(ADDRESS(ROW(BC13),IF(ISNA(MATCH(LOOKUP(9^9,$G10:BB10),$G10:BB10,0)+COLUMN($F10)),0,MATCH(LOOKUP(9^9,$G10:BB10),$G10:BB10,0)+COLUMN($F10)),3)&amp;":"&amp;ADDRESS(ROW(BC13),COLUMN(BB13),4)))),IF(ISNA((LOOKUP(9^9,$G12:BB12))),0,(LOOKUP(9^9,$G12:BB12))),IF(ISNA((LOOKUP(9^9,$G13:BB13))),0,(LOOKUP(9^9,$G13:BB13))))-BC10))</f>
        <v/>
      </c>
      <c r="BD11" s="36" t="str">
        <f ca="1">IF(ISBLANK(BD10),"",(IF(ISNA(LOOKUP(9^9,$G10:BC10)),0,LOOKUP(9^9,$G10:BC10))+IF(ISNA(LOOKUP(9^9,INDIRECT(ADDRESS(ROW(BD13),IF(ISNA(MATCH(LOOKUP(9^9,$G10:BC10),$G10:BC10,0)+COLUMN($F10)),0,MATCH(LOOKUP(9^9,$G10:BC10),$G10:BC10,0)+COLUMN($F10)),3)&amp;":"&amp;ADDRESS(ROW(BD13),COLUMN(BC13),4)))),IF(ISNA((LOOKUP(9^9,$G12:BC12))),0,(LOOKUP(9^9,$G12:BC12))),IF(ISNA((LOOKUP(9^9,$G13:BC13))),0,(LOOKUP(9^9,$G13:BC13))))-BD10))</f>
        <v/>
      </c>
      <c r="BE11" s="36" t="str">
        <f ca="1">IF(ISBLANK(BE10),"",(IF(ISNA(LOOKUP(9^9,$G10:BD10)),0,LOOKUP(9^9,$G10:BD10))+IF(ISNA(LOOKUP(9^9,INDIRECT(ADDRESS(ROW(BE13),IF(ISNA(MATCH(LOOKUP(9^9,$G10:BD10),$G10:BD10,0)+COLUMN($F10)),0,MATCH(LOOKUP(9^9,$G10:BD10),$G10:BD10,0)+COLUMN($F10)),3)&amp;":"&amp;ADDRESS(ROW(BE13),COLUMN(BD13),4)))),IF(ISNA((LOOKUP(9^9,$G12:BD12))),0,(LOOKUP(9^9,$G12:BD12))),IF(ISNA((LOOKUP(9^9,$G13:BD13))),0,(LOOKUP(9^9,$G13:BD13))))-BE10))</f>
        <v/>
      </c>
      <c r="BF11" s="36" t="str">
        <f ca="1">IF(ISBLANK(BF10),"",(IF(ISNA(LOOKUP(9^9,$G10:BE10)),0,LOOKUP(9^9,$G10:BE10))+IF(ISNA(LOOKUP(9^9,INDIRECT(ADDRESS(ROW(BF13),IF(ISNA(MATCH(LOOKUP(9^9,$G10:BE10),$G10:BE10,0)+COLUMN($F10)),0,MATCH(LOOKUP(9^9,$G10:BE10),$G10:BE10,0)+COLUMN($F10)),3)&amp;":"&amp;ADDRESS(ROW(BF13),COLUMN(BE13),4)))),IF(ISNA((LOOKUP(9^9,$G12:BE12))),0,(LOOKUP(9^9,$G12:BE12))),IF(ISNA((LOOKUP(9^9,$G13:BE13))),0,(LOOKUP(9^9,$G13:BE13))))-BF10))</f>
        <v/>
      </c>
      <c r="BG11" s="36" t="str">
        <f ca="1">IF(ISBLANK(BG10),"",(IF(ISNA(LOOKUP(9^9,$G10:BF10)),0,LOOKUP(9^9,$G10:BF10))+IF(ISNA(LOOKUP(9^9,INDIRECT(ADDRESS(ROW(BG13),IF(ISNA(MATCH(LOOKUP(9^9,$G10:BF10),$G10:BF10,0)+COLUMN($F10)),0,MATCH(LOOKUP(9^9,$G10:BF10),$G10:BF10,0)+COLUMN($F10)),3)&amp;":"&amp;ADDRESS(ROW(BG13),COLUMN(BF13),4)))),IF(ISNA((LOOKUP(9^9,$G12:BF12))),0,(LOOKUP(9^9,$G12:BF12))),IF(ISNA((LOOKUP(9^9,$G13:BF13))),0,(LOOKUP(9^9,$G13:BF13))))-BG10))</f>
        <v/>
      </c>
      <c r="BH11" s="36" t="str">
        <f ca="1">IF(ISBLANK(BH10),"",(IF(ISNA(LOOKUP(9^9,$G10:BG10)),0,LOOKUP(9^9,$G10:BG10))+IF(ISNA(LOOKUP(9^9,INDIRECT(ADDRESS(ROW(BH13),IF(ISNA(MATCH(LOOKUP(9^9,$G10:BG10),$G10:BG10,0)+COLUMN($F10)),0,MATCH(LOOKUP(9^9,$G10:BG10),$G10:BG10,0)+COLUMN($F10)),3)&amp;":"&amp;ADDRESS(ROW(BH13),COLUMN(BG13),4)))),IF(ISNA((LOOKUP(9^9,$G12:BG12))),0,(LOOKUP(9^9,$G12:BG12))),IF(ISNA((LOOKUP(9^9,$G13:BG13))),0,(LOOKUP(9^9,$G13:BG13))))-BH10))</f>
        <v/>
      </c>
      <c r="BI11" s="36" t="str">
        <f ca="1">IF(ISBLANK(BI10),"",(IF(ISNA(LOOKUP(9^9,$G10:BH10)),0,LOOKUP(9^9,$G10:BH10))+IF(ISNA(LOOKUP(9^9,INDIRECT(ADDRESS(ROW(BI13),IF(ISNA(MATCH(LOOKUP(9^9,$G10:BH10),$G10:BH10,0)+COLUMN($F10)),0,MATCH(LOOKUP(9^9,$G10:BH10),$G10:BH10,0)+COLUMN($F10)),3)&amp;":"&amp;ADDRESS(ROW(BI13),COLUMN(BH13),4)))),IF(ISNA((LOOKUP(9^9,$G12:BH12))),0,(LOOKUP(9^9,$G12:BH12))),IF(ISNA((LOOKUP(9^9,$G13:BH13))),0,(LOOKUP(9^9,$G13:BH13))))-BI10))</f>
        <v/>
      </c>
      <c r="BJ11" s="36" t="str">
        <f ca="1">IF(ISBLANK(BJ10),"",(IF(ISNA(LOOKUP(9^9,$G10:BI10)),0,LOOKUP(9^9,$G10:BI10))+IF(ISNA(LOOKUP(9^9,INDIRECT(ADDRESS(ROW(BJ13),IF(ISNA(MATCH(LOOKUP(9^9,$G10:BI10),$G10:BI10,0)+COLUMN($F10)),0,MATCH(LOOKUP(9^9,$G10:BI10),$G10:BI10,0)+COLUMN($F10)),3)&amp;":"&amp;ADDRESS(ROW(BJ13),COLUMN(BI13),4)))),IF(ISNA((LOOKUP(9^9,$G12:BI12))),0,(LOOKUP(9^9,$G12:BI12))),IF(ISNA((LOOKUP(9^9,$G13:BI13))),0,(LOOKUP(9^9,$G13:BI13))))-BJ10))</f>
        <v/>
      </c>
      <c r="BK11" s="36" t="str">
        <f ca="1">IF(ISBLANK(BK10),"",(IF(ISNA(LOOKUP(9^9,$G10:BJ10)),0,LOOKUP(9^9,$G10:BJ10))+IF(ISNA(LOOKUP(9^9,INDIRECT(ADDRESS(ROW(BK13),IF(ISNA(MATCH(LOOKUP(9^9,$G10:BJ10),$G10:BJ10,0)+COLUMN($F10)),0,MATCH(LOOKUP(9^9,$G10:BJ10),$G10:BJ10,0)+COLUMN($F10)),3)&amp;":"&amp;ADDRESS(ROW(BK13),COLUMN(BJ13),4)))),IF(ISNA((LOOKUP(9^9,$G12:BJ12))),0,(LOOKUP(9^9,$G12:BJ12))),IF(ISNA((LOOKUP(9^9,$G13:BJ13))),0,(LOOKUP(9^9,$G13:BJ13))))-BK10))</f>
        <v/>
      </c>
      <c r="BL11" s="36" t="str">
        <f ca="1">IF(ISBLANK(BL10),"",(IF(ISNA(LOOKUP(9^9,$G10:BK10)),0,LOOKUP(9^9,$G10:BK10))+IF(ISNA(LOOKUP(9^9,INDIRECT(ADDRESS(ROW(BL13),IF(ISNA(MATCH(LOOKUP(9^9,$G10:BK10),$G10:BK10,0)+COLUMN($F10)),0,MATCH(LOOKUP(9^9,$G10:BK10),$G10:BK10,0)+COLUMN($F10)),3)&amp;":"&amp;ADDRESS(ROW(BL13),COLUMN(BK13),4)))),IF(ISNA((LOOKUP(9^9,$G12:BK12))),0,(LOOKUP(9^9,$G12:BK12))),IF(ISNA((LOOKUP(9^9,$G13:BK13))),0,(LOOKUP(9^9,$G13:BK13))))-BL10))</f>
        <v/>
      </c>
      <c r="BM11" s="36" t="str">
        <f ca="1">IF(ISBLANK(BM10),"",(IF(ISNA(LOOKUP(9^9,$G10:BL10)),0,LOOKUP(9^9,$G10:BL10))+IF(ISNA(LOOKUP(9^9,INDIRECT(ADDRESS(ROW(BM13),IF(ISNA(MATCH(LOOKUP(9^9,$G10:BL10),$G10:BL10,0)+COLUMN($F10)),0,MATCH(LOOKUP(9^9,$G10:BL10),$G10:BL10,0)+COLUMN($F10)),3)&amp;":"&amp;ADDRESS(ROW(BM13),COLUMN(BL13),4)))),IF(ISNA((LOOKUP(9^9,$G12:BL12))),0,(LOOKUP(9^9,$G12:BL12))),IF(ISNA((LOOKUP(9^9,$G13:BL13))),0,(LOOKUP(9^9,$G13:BL13))))-BM10))</f>
        <v/>
      </c>
      <c r="BN11" s="36" t="str">
        <f ca="1">IF(ISBLANK(BN10),"",(IF(ISNA(LOOKUP(9^9,$G10:BM10)),0,LOOKUP(9^9,$G10:BM10))+IF(ISNA(LOOKUP(9^9,INDIRECT(ADDRESS(ROW(BN13),IF(ISNA(MATCH(LOOKUP(9^9,$G10:BM10),$G10:BM10,0)+COLUMN($F10)),0,MATCH(LOOKUP(9^9,$G10:BM10),$G10:BM10,0)+COLUMN($F10)),3)&amp;":"&amp;ADDRESS(ROW(BN13),COLUMN(BM13),4)))),IF(ISNA((LOOKUP(9^9,$G12:BM12))),0,(LOOKUP(9^9,$G12:BM12))),IF(ISNA((LOOKUP(9^9,$G13:BM13))),0,(LOOKUP(9^9,$G13:BM13))))-BN10))</f>
        <v/>
      </c>
      <c r="BO11" s="36" t="str">
        <f ca="1">IF(ISBLANK(BO10),"",(IF(ISNA(LOOKUP(9^9,$G10:BN10)),0,LOOKUP(9^9,$G10:BN10))+IF(ISNA(LOOKUP(9^9,INDIRECT(ADDRESS(ROW(BO13),IF(ISNA(MATCH(LOOKUP(9^9,$G10:BN10),$G10:BN10,0)+COLUMN($F10)),0,MATCH(LOOKUP(9^9,$G10:BN10),$G10:BN10,0)+COLUMN($F10)),3)&amp;":"&amp;ADDRESS(ROW(BO13),COLUMN(BN13),4)))),IF(ISNA((LOOKUP(9^9,$G12:BN12))),0,(LOOKUP(9^9,$G12:BN12))),IF(ISNA((LOOKUP(9^9,$G13:BN13))),0,(LOOKUP(9^9,$G13:BN13))))-BO10))</f>
        <v/>
      </c>
      <c r="BP11" s="36" t="str">
        <f ca="1">IF(ISBLANK(BP10),"",(IF(ISNA(LOOKUP(9^9,$G10:BO10)),0,LOOKUP(9^9,$G10:BO10))+IF(ISNA(LOOKUP(9^9,INDIRECT(ADDRESS(ROW(BP13),IF(ISNA(MATCH(LOOKUP(9^9,$G10:BO10),$G10:BO10,0)+COLUMN($F10)),0,MATCH(LOOKUP(9^9,$G10:BO10),$G10:BO10,0)+COLUMN($F10)),3)&amp;":"&amp;ADDRESS(ROW(BP13),COLUMN(BO13),4)))),IF(ISNA((LOOKUP(9^9,$G12:BO12))),0,(LOOKUP(9^9,$G12:BO12))),IF(ISNA((LOOKUP(9^9,$G13:BO13))),0,(LOOKUP(9^9,$G13:BO13))))-BP10))</f>
        <v/>
      </c>
      <c r="BQ11" s="36" t="str">
        <f ca="1">IF(ISBLANK(BQ10),"",(IF(ISNA(LOOKUP(9^9,$G10:BP10)),0,LOOKUP(9^9,$G10:BP10))+IF(ISNA(LOOKUP(9^9,INDIRECT(ADDRESS(ROW(BQ13),IF(ISNA(MATCH(LOOKUP(9^9,$G10:BP10),$G10:BP10,0)+COLUMN($F10)),0,MATCH(LOOKUP(9^9,$G10:BP10),$G10:BP10,0)+COLUMN($F10)),3)&amp;":"&amp;ADDRESS(ROW(BQ13),COLUMN(BP13),4)))),IF(ISNA((LOOKUP(9^9,$G12:BP12))),0,(LOOKUP(9^9,$G12:BP12))),IF(ISNA((LOOKUP(9^9,$G13:BP13))),0,(LOOKUP(9^9,$G13:BP13))))-BQ10))</f>
        <v/>
      </c>
      <c r="BR11" s="36" t="str">
        <f ca="1">IF(ISBLANK(BR10),"",(IF(ISNA(LOOKUP(9^9,$G10:BQ10)),0,LOOKUP(9^9,$G10:BQ10))+IF(ISNA(LOOKUP(9^9,INDIRECT(ADDRESS(ROW(BR13),IF(ISNA(MATCH(LOOKUP(9^9,$G10:BQ10),$G10:BQ10,0)+COLUMN($F10)),0,MATCH(LOOKUP(9^9,$G10:BQ10),$G10:BQ10,0)+COLUMN($F10)),3)&amp;":"&amp;ADDRESS(ROW(BR13),COLUMN(BQ13),4)))),IF(ISNA((LOOKUP(9^9,$G12:BQ12))),0,(LOOKUP(9^9,$G12:BQ12))),IF(ISNA((LOOKUP(9^9,$G13:BQ13))),0,(LOOKUP(9^9,$G13:BQ13))))-BR10))</f>
        <v/>
      </c>
      <c r="BS11" s="36" t="str">
        <f ca="1">IF(ISBLANK(BS10),"",(IF(ISNA(LOOKUP(9^9,$G10:BR10)),0,LOOKUP(9^9,$G10:BR10))+IF(ISNA(LOOKUP(9^9,INDIRECT(ADDRESS(ROW(BS13),IF(ISNA(MATCH(LOOKUP(9^9,$G10:BR10),$G10:BR10,0)+COLUMN($F10)),0,MATCH(LOOKUP(9^9,$G10:BR10),$G10:BR10,0)+COLUMN($F10)),3)&amp;":"&amp;ADDRESS(ROW(BS13),COLUMN(BR13),4)))),IF(ISNA((LOOKUP(9^9,$G12:BR12))),0,(LOOKUP(9^9,$G12:BR12))),IF(ISNA((LOOKUP(9^9,$G13:BR13))),0,(LOOKUP(9^9,$G13:BR13))))-BS10))</f>
        <v/>
      </c>
      <c r="BT11" s="36" t="str">
        <f ca="1">IF(ISBLANK(BT10),"",(IF(ISNA(LOOKUP(9^9,$G10:BS10)),0,LOOKUP(9^9,$G10:BS10))+IF(ISNA(LOOKUP(9^9,INDIRECT(ADDRESS(ROW(BT13),IF(ISNA(MATCH(LOOKUP(9^9,$G10:BS10),$G10:BS10,0)+COLUMN($F10)),0,MATCH(LOOKUP(9^9,$G10:BS10),$G10:BS10,0)+COLUMN($F10)),3)&amp;":"&amp;ADDRESS(ROW(BT13),COLUMN(BS13),4)))),IF(ISNA((LOOKUP(9^9,$G12:BS12))),0,(LOOKUP(9^9,$G12:BS12))),IF(ISNA((LOOKUP(9^9,$G13:BS13))),0,(LOOKUP(9^9,$G13:BS13))))-BT10))</f>
        <v/>
      </c>
      <c r="BU11" s="36" t="str">
        <f ca="1">IF(ISBLANK(BU10),"",(IF(ISNA(LOOKUP(9^9,$G10:BT10)),0,LOOKUP(9^9,$G10:BT10))+IF(ISNA(LOOKUP(9^9,INDIRECT(ADDRESS(ROW(BU13),IF(ISNA(MATCH(LOOKUP(9^9,$G10:BT10),$G10:BT10,0)+COLUMN($F10)),0,MATCH(LOOKUP(9^9,$G10:BT10),$G10:BT10,0)+COLUMN($F10)),3)&amp;":"&amp;ADDRESS(ROW(BU13),COLUMN(BT13),4)))),IF(ISNA((LOOKUP(9^9,$G12:BT12))),0,(LOOKUP(9^9,$G12:BT12))),IF(ISNA((LOOKUP(9^9,$G13:BT13))),0,(LOOKUP(9^9,$G13:BT13))))-BU10))</f>
        <v/>
      </c>
      <c r="BV11" s="36" t="str">
        <f ca="1">IF(ISBLANK(BV10),"",(IF(ISNA(LOOKUP(9^9,$G10:BU10)),0,LOOKUP(9^9,$G10:BU10))+IF(ISNA(LOOKUP(9^9,INDIRECT(ADDRESS(ROW(BV13),IF(ISNA(MATCH(LOOKUP(9^9,$G10:BU10),$G10:BU10,0)+COLUMN($F10)),0,MATCH(LOOKUP(9^9,$G10:BU10),$G10:BU10,0)+COLUMN($F10)),3)&amp;":"&amp;ADDRESS(ROW(BV13),COLUMN(BU13),4)))),IF(ISNA((LOOKUP(9^9,$G12:BU12))),0,(LOOKUP(9^9,$G12:BU12))),IF(ISNA((LOOKUP(9^9,$G13:BU13))),0,(LOOKUP(9^9,$G13:BU13))))-BV10))</f>
        <v/>
      </c>
      <c r="BW11" s="36" t="str">
        <f ca="1">IF(ISBLANK(BW10),"",(IF(ISNA(LOOKUP(9^9,$G10:BV10)),0,LOOKUP(9^9,$G10:BV10))+IF(ISNA(LOOKUP(9^9,INDIRECT(ADDRESS(ROW(BW13),IF(ISNA(MATCH(LOOKUP(9^9,$G10:BV10),$G10:BV10,0)+COLUMN($F10)),0,MATCH(LOOKUP(9^9,$G10:BV10),$G10:BV10,0)+COLUMN($F10)),3)&amp;":"&amp;ADDRESS(ROW(BW13),COLUMN(BV13),4)))),IF(ISNA((LOOKUP(9^9,$G12:BV12))),0,(LOOKUP(9^9,$G12:BV12))),IF(ISNA((LOOKUP(9^9,$G13:BV13))),0,(LOOKUP(9^9,$G13:BV13))))-BW10))</f>
        <v/>
      </c>
      <c r="BX11" s="36" t="str">
        <f ca="1">IF(ISBLANK(BX10),"",(IF(ISNA(LOOKUP(9^9,$G10:BW10)),0,LOOKUP(9^9,$G10:BW10))+IF(ISNA(LOOKUP(9^9,INDIRECT(ADDRESS(ROW(BX13),IF(ISNA(MATCH(LOOKUP(9^9,$G10:BW10),$G10:BW10,0)+COLUMN($F10)),0,MATCH(LOOKUP(9^9,$G10:BW10),$G10:BW10,0)+COLUMN($F10)),3)&amp;":"&amp;ADDRESS(ROW(BX13),COLUMN(BW13),4)))),IF(ISNA((LOOKUP(9^9,$G12:BW12))),0,(LOOKUP(9^9,$G12:BW12))),IF(ISNA((LOOKUP(9^9,$G13:BW13))),0,(LOOKUP(9^9,$G13:BW13))))-BX10))</f>
        <v/>
      </c>
      <c r="BY11" s="36" t="str">
        <f ca="1">IF(ISBLANK(BY10),"",(IF(ISNA(LOOKUP(9^9,$G10:BX10)),0,LOOKUP(9^9,$G10:BX10))+IF(ISNA(LOOKUP(9^9,INDIRECT(ADDRESS(ROW(BY13),IF(ISNA(MATCH(LOOKUP(9^9,$G10:BX10),$G10:BX10,0)+COLUMN($F10)),0,MATCH(LOOKUP(9^9,$G10:BX10),$G10:BX10,0)+COLUMN($F10)),3)&amp;":"&amp;ADDRESS(ROW(BY13),COLUMN(BX13),4)))),IF(ISNA((LOOKUP(9^9,$G12:BX12))),0,(LOOKUP(9^9,$G12:BX12))),IF(ISNA((LOOKUP(9^9,$G13:BX13))),0,(LOOKUP(9^9,$G13:BX13))))-BY10))</f>
        <v/>
      </c>
      <c r="BZ11" s="36" t="str">
        <f ca="1">IF(ISBLANK(BZ10),"",(IF(ISNA(LOOKUP(9^9,$G10:BY10)),0,LOOKUP(9^9,$G10:BY10))+IF(ISNA(LOOKUP(9^9,INDIRECT(ADDRESS(ROW(BZ13),IF(ISNA(MATCH(LOOKUP(9^9,$G10:BY10),$G10:BY10,0)+COLUMN($F10)),0,MATCH(LOOKUP(9^9,$G10:BY10),$G10:BY10,0)+COLUMN($F10)),3)&amp;":"&amp;ADDRESS(ROW(BZ13),COLUMN(BY13),4)))),IF(ISNA((LOOKUP(9^9,$G12:BY12))),0,(LOOKUP(9^9,$G12:BY12))),IF(ISNA((LOOKUP(9^9,$G13:BY13))),0,(LOOKUP(9^9,$G13:BY13))))-BZ10))</f>
        <v/>
      </c>
      <c r="CA11" s="36" t="str">
        <f ca="1">IF(ISBLANK(CA10),"",(IF(ISNA(LOOKUP(9^9,$G10:BZ10)),0,LOOKUP(9^9,$G10:BZ10))+IF(ISNA(LOOKUP(9^9,INDIRECT(ADDRESS(ROW(CA13),IF(ISNA(MATCH(LOOKUP(9^9,$G10:BZ10),$G10:BZ10,0)+COLUMN($F10)),0,MATCH(LOOKUP(9^9,$G10:BZ10),$G10:BZ10,0)+COLUMN($F10)),3)&amp;":"&amp;ADDRESS(ROW(CA13),COLUMN(BZ13),4)))),IF(ISNA((LOOKUP(9^9,$G12:BZ12))),0,(LOOKUP(9^9,$G12:BZ12))),IF(ISNA((LOOKUP(9^9,$G13:BZ13))),0,(LOOKUP(9^9,$G13:BZ13))))-CA10))</f>
        <v/>
      </c>
      <c r="CB11" s="36" t="str">
        <f ca="1">IF(ISBLANK(CB10),"",(IF(ISNA(LOOKUP(9^9,$G10:CA10)),0,LOOKUP(9^9,$G10:CA10))+IF(ISNA(LOOKUP(9^9,INDIRECT(ADDRESS(ROW(CB13),IF(ISNA(MATCH(LOOKUP(9^9,$G10:CA10),$G10:CA10,0)+COLUMN($F10)),0,MATCH(LOOKUP(9^9,$G10:CA10),$G10:CA10,0)+COLUMN($F10)),3)&amp;":"&amp;ADDRESS(ROW(CB13),COLUMN(CA13),4)))),IF(ISNA((LOOKUP(9^9,$G12:CA12))),0,(LOOKUP(9^9,$G12:CA12))),IF(ISNA((LOOKUP(9^9,$G13:CA13))),0,(LOOKUP(9^9,$G13:CA13))))-CB10))</f>
        <v/>
      </c>
      <c r="CC11" s="36" t="str">
        <f ca="1">IF(ISBLANK(CC10),"",(IF(ISNA(LOOKUP(9^9,$G10:CB10)),0,LOOKUP(9^9,$G10:CB10))+IF(ISNA(LOOKUP(9^9,INDIRECT(ADDRESS(ROW(CC13),IF(ISNA(MATCH(LOOKUP(9^9,$G10:CB10),$G10:CB10,0)+COLUMN($F10)),0,MATCH(LOOKUP(9^9,$G10:CB10),$G10:CB10,0)+COLUMN($F10)),3)&amp;":"&amp;ADDRESS(ROW(CC13),COLUMN(CB13),4)))),IF(ISNA((LOOKUP(9^9,$G12:CB12))),0,(LOOKUP(9^9,$G12:CB12))),IF(ISNA((LOOKUP(9^9,$G13:CB13))),0,(LOOKUP(9^9,$G13:CB13))))-CC10))</f>
        <v/>
      </c>
      <c r="CD11" s="36" t="str">
        <f ca="1">IF(ISBLANK(CD10),"",(IF(ISNA(LOOKUP(9^9,$G10:CC10)),0,LOOKUP(9^9,$G10:CC10))+IF(ISNA(LOOKUP(9^9,INDIRECT(ADDRESS(ROW(CD13),IF(ISNA(MATCH(LOOKUP(9^9,$G10:CC10),$G10:CC10,0)+COLUMN($F10)),0,MATCH(LOOKUP(9^9,$G10:CC10),$G10:CC10,0)+COLUMN($F10)),3)&amp;":"&amp;ADDRESS(ROW(CD13),COLUMN(CC13),4)))),IF(ISNA((LOOKUP(9^9,$G12:CC12))),0,(LOOKUP(9^9,$G12:CC12))),IF(ISNA((LOOKUP(9^9,$G13:CC13))),0,(LOOKUP(9^9,$G13:CC13))))-CD10))</f>
        <v/>
      </c>
      <c r="CE11" s="36" t="str">
        <f ca="1">IF(ISBLANK(CE10),"",(IF(ISNA(LOOKUP(9^9,$G10:CD10)),0,LOOKUP(9^9,$G10:CD10))+IF(ISNA(LOOKUP(9^9,INDIRECT(ADDRESS(ROW(CE13),IF(ISNA(MATCH(LOOKUP(9^9,$G10:CD10),$G10:CD10,0)+COLUMN($F10)),0,MATCH(LOOKUP(9^9,$G10:CD10),$G10:CD10,0)+COLUMN($F10)),3)&amp;":"&amp;ADDRESS(ROW(CE13),COLUMN(CD13),4)))),IF(ISNA((LOOKUP(9^9,$G12:CD12))),0,(LOOKUP(9^9,$G12:CD12))),IF(ISNA((LOOKUP(9^9,$G13:CD13))),0,(LOOKUP(9^9,$G13:CD13))))-CE10))</f>
        <v/>
      </c>
      <c r="CF11" s="36" t="str">
        <f ca="1">IF(ISBLANK(CF10),"",(IF(ISNA(LOOKUP(9^9,$G10:CE10)),0,LOOKUP(9^9,$G10:CE10))+IF(ISNA(LOOKUP(9^9,INDIRECT(ADDRESS(ROW(CF13),IF(ISNA(MATCH(LOOKUP(9^9,$G10:CE10),$G10:CE10,0)+COLUMN($F10)),0,MATCH(LOOKUP(9^9,$G10:CE10),$G10:CE10,0)+COLUMN($F10)),3)&amp;":"&amp;ADDRESS(ROW(CF13),COLUMN(CE13),4)))),IF(ISNA((LOOKUP(9^9,$G12:CE12))),0,(LOOKUP(9^9,$G12:CE12))),IF(ISNA((LOOKUP(9^9,$G13:CE13))),0,(LOOKUP(9^9,$G13:CE13))))-CF10))</f>
        <v/>
      </c>
      <c r="CG11" s="36" t="str">
        <f ca="1">IF(ISBLANK(CG10),"",(IF(ISNA(LOOKUP(9^9,$G10:CF10)),0,LOOKUP(9^9,$G10:CF10))+IF(ISNA(LOOKUP(9^9,INDIRECT(ADDRESS(ROW(CG13),IF(ISNA(MATCH(LOOKUP(9^9,$G10:CF10),$G10:CF10,0)+COLUMN($F10)),0,MATCH(LOOKUP(9^9,$G10:CF10),$G10:CF10,0)+COLUMN($F10)),3)&amp;":"&amp;ADDRESS(ROW(CG13),COLUMN(CF13),4)))),IF(ISNA((LOOKUP(9^9,$G12:CF12))),0,(LOOKUP(9^9,$G12:CF12))),IF(ISNA((LOOKUP(9^9,$G13:CF13))),0,(LOOKUP(9^9,$G13:CF13))))-CG10))</f>
        <v/>
      </c>
      <c r="CH11" s="36" t="str">
        <f ca="1">IF(ISBLANK(CH10),"",(IF(ISNA(LOOKUP(9^9,$G10:CG10)),0,LOOKUP(9^9,$G10:CG10))+IF(ISNA(LOOKUP(9^9,INDIRECT(ADDRESS(ROW(CH13),IF(ISNA(MATCH(LOOKUP(9^9,$G10:CG10),$G10:CG10,0)+COLUMN($F10)),0,MATCH(LOOKUP(9^9,$G10:CG10),$G10:CG10,0)+COLUMN($F10)),3)&amp;":"&amp;ADDRESS(ROW(CH13),COLUMN(CG13),4)))),IF(ISNA((LOOKUP(9^9,$G12:CG12))),0,(LOOKUP(9^9,$G12:CG12))),IF(ISNA((LOOKUP(9^9,$G13:CG13))),0,(LOOKUP(9^9,$G13:CG13))))-CH10))</f>
        <v/>
      </c>
      <c r="CI11" s="36" t="str">
        <f ca="1">IF(ISBLANK(CI10),"",(IF(ISNA(LOOKUP(9^9,$G10:CH10)),0,LOOKUP(9^9,$G10:CH10))+IF(ISNA(LOOKUP(9^9,INDIRECT(ADDRESS(ROW(CI13),IF(ISNA(MATCH(LOOKUP(9^9,$G10:CH10),$G10:CH10,0)+COLUMN($F10)),0,MATCH(LOOKUP(9^9,$G10:CH10),$G10:CH10,0)+COLUMN($F10)),3)&amp;":"&amp;ADDRESS(ROW(CI13),COLUMN(CH13),4)))),IF(ISNA((LOOKUP(9^9,$G12:CH12))),0,(LOOKUP(9^9,$G12:CH12))),IF(ISNA((LOOKUP(9^9,$G13:CH13))),0,(LOOKUP(9^9,$G13:CH13))))-CI10))</f>
        <v/>
      </c>
      <c r="CJ11" s="36" t="str">
        <f ca="1">IF(ISBLANK(CJ10),"",(IF(ISNA(LOOKUP(9^9,$G10:CI10)),0,LOOKUP(9^9,$G10:CI10))+IF(ISNA(LOOKUP(9^9,INDIRECT(ADDRESS(ROW(CJ13),IF(ISNA(MATCH(LOOKUP(9^9,$G10:CI10),$G10:CI10,0)+COLUMN($F10)),0,MATCH(LOOKUP(9^9,$G10:CI10),$G10:CI10,0)+COLUMN($F10)),3)&amp;":"&amp;ADDRESS(ROW(CJ13),COLUMN(CI13),4)))),IF(ISNA((LOOKUP(9^9,$G12:CI12))),0,(LOOKUP(9^9,$G12:CI12))),IF(ISNA((LOOKUP(9^9,$G13:CI13))),0,(LOOKUP(9^9,$G13:CI13))))-CJ10))</f>
        <v/>
      </c>
      <c r="CK11" s="36" t="str">
        <f ca="1">IF(ISBLANK(CK10),"",(IF(ISNA(LOOKUP(9^9,$G10:CJ10)),0,LOOKUP(9^9,$G10:CJ10))+IF(ISNA(LOOKUP(9^9,INDIRECT(ADDRESS(ROW(CK13),IF(ISNA(MATCH(LOOKUP(9^9,$G10:CJ10),$G10:CJ10,0)+COLUMN($F10)),0,MATCH(LOOKUP(9^9,$G10:CJ10),$G10:CJ10,0)+COLUMN($F10)),3)&amp;":"&amp;ADDRESS(ROW(CK13),COLUMN(CJ13),4)))),IF(ISNA((LOOKUP(9^9,$G12:CJ12))),0,(LOOKUP(9^9,$G12:CJ12))),IF(ISNA((LOOKUP(9^9,$G13:CJ13))),0,(LOOKUP(9^9,$G13:CJ13))))-CK10))</f>
        <v/>
      </c>
      <c r="CL11" s="36" t="str">
        <f ca="1">IF(ISBLANK(CL10),"",(IF(ISNA(LOOKUP(9^9,$G10:CK10)),0,LOOKUP(9^9,$G10:CK10))+IF(ISNA(LOOKUP(9^9,INDIRECT(ADDRESS(ROW(CL13),IF(ISNA(MATCH(LOOKUP(9^9,$G10:CK10),$G10:CK10,0)+COLUMN($F10)),0,MATCH(LOOKUP(9^9,$G10:CK10),$G10:CK10,0)+COLUMN($F10)),3)&amp;":"&amp;ADDRESS(ROW(CL13),COLUMN(CK13),4)))),IF(ISNA((LOOKUP(9^9,$G12:CK12))),0,(LOOKUP(9^9,$G12:CK12))),IF(ISNA((LOOKUP(9^9,$G13:CK13))),0,(LOOKUP(9^9,$G13:CK13))))-CL10))</f>
        <v/>
      </c>
      <c r="CM11" s="36" t="str">
        <f ca="1">IF(ISBLANK(CM10),"",(IF(ISNA(LOOKUP(9^9,$G10:CL10)),0,LOOKUP(9^9,$G10:CL10))+IF(ISNA(LOOKUP(9^9,INDIRECT(ADDRESS(ROW(CM13),IF(ISNA(MATCH(LOOKUP(9^9,$G10:CL10),$G10:CL10,0)+COLUMN($F10)),0,MATCH(LOOKUP(9^9,$G10:CL10),$G10:CL10,0)+COLUMN($F10)),3)&amp;":"&amp;ADDRESS(ROW(CM13),COLUMN(CL13),4)))),IF(ISNA((LOOKUP(9^9,$G12:CL12))),0,(LOOKUP(9^9,$G12:CL12))),IF(ISNA((LOOKUP(9^9,$G13:CL13))),0,(LOOKUP(9^9,$G13:CL13))))-CM10))</f>
        <v/>
      </c>
      <c r="CN11" s="36" t="str">
        <f ca="1">IF(ISBLANK(CN10),"",(IF(ISNA(LOOKUP(9^9,$G10:CM10)),0,LOOKUP(9^9,$G10:CM10))+IF(ISNA(LOOKUP(9^9,INDIRECT(ADDRESS(ROW(CN13),IF(ISNA(MATCH(LOOKUP(9^9,$G10:CM10),$G10:CM10,0)+COLUMN($F10)),0,MATCH(LOOKUP(9^9,$G10:CM10),$G10:CM10,0)+COLUMN($F10)),3)&amp;":"&amp;ADDRESS(ROW(CN13),COLUMN(CM13),4)))),IF(ISNA((LOOKUP(9^9,$G12:CM12))),0,(LOOKUP(9^9,$G12:CM12))),IF(ISNA((LOOKUP(9^9,$G13:CM13))),0,(LOOKUP(9^9,$G13:CM13))))-CN10))</f>
        <v/>
      </c>
      <c r="CO11" s="36" t="str">
        <f ca="1">IF(ISBLANK(CO10),"",(IF(ISNA(LOOKUP(9^9,$G10:CN10)),0,LOOKUP(9^9,$G10:CN10))+IF(ISNA(LOOKUP(9^9,INDIRECT(ADDRESS(ROW(CO13),IF(ISNA(MATCH(LOOKUP(9^9,$G10:CN10),$G10:CN10,0)+COLUMN($F10)),0,MATCH(LOOKUP(9^9,$G10:CN10),$G10:CN10,0)+COLUMN($F10)),3)&amp;":"&amp;ADDRESS(ROW(CO13),COLUMN(CN13),4)))),IF(ISNA((LOOKUP(9^9,$G12:CN12))),0,(LOOKUP(9^9,$G12:CN12))),IF(ISNA((LOOKUP(9^9,$G13:CN13))),0,(LOOKUP(9^9,$G13:CN13))))-CO10))</f>
        <v/>
      </c>
      <c r="CP11" s="36" t="str">
        <f ca="1">IF(ISBLANK(CP10),"",(IF(ISNA(LOOKUP(9^9,$G10:CO10)),0,LOOKUP(9^9,$G10:CO10))+IF(ISNA(LOOKUP(9^9,INDIRECT(ADDRESS(ROW(CP13),IF(ISNA(MATCH(LOOKUP(9^9,$G10:CO10),$G10:CO10,0)+COLUMN($F10)),0,MATCH(LOOKUP(9^9,$G10:CO10),$G10:CO10,0)+COLUMN($F10)),3)&amp;":"&amp;ADDRESS(ROW(CP13),COLUMN(CO13),4)))),IF(ISNA((LOOKUP(9^9,$G12:CO12))),0,(LOOKUP(9^9,$G12:CO12))),IF(ISNA((LOOKUP(9^9,$G13:CO13))),0,(LOOKUP(9^9,$G13:CO13))))-CP10))</f>
        <v/>
      </c>
      <c r="CQ11" s="36" t="str">
        <f ca="1">IF(ISBLANK(CQ10),"",(IF(ISNA(LOOKUP(9^9,$G10:CP10)),0,LOOKUP(9^9,$G10:CP10))+IF(ISNA(LOOKUP(9^9,INDIRECT(ADDRESS(ROW(CQ13),IF(ISNA(MATCH(LOOKUP(9^9,$G10:CP10),$G10:CP10,0)+COLUMN($F10)),0,MATCH(LOOKUP(9^9,$G10:CP10),$G10:CP10,0)+COLUMN($F10)),3)&amp;":"&amp;ADDRESS(ROW(CQ13),COLUMN(CP13),4)))),IF(ISNA((LOOKUP(9^9,$G12:CP12))),0,(LOOKUP(9^9,$G12:CP12))),IF(ISNA((LOOKUP(9^9,$G13:CP13))),0,(LOOKUP(9^9,$G13:CP13))))-CQ10))</f>
        <v/>
      </c>
      <c r="CR11" s="36" t="str">
        <f ca="1">IF(ISBLANK(CR10),"",(IF(ISNA(LOOKUP(9^9,$G10:CQ10)),0,LOOKUP(9^9,$G10:CQ10))+IF(ISNA(LOOKUP(9^9,INDIRECT(ADDRESS(ROW(CR13),IF(ISNA(MATCH(LOOKUP(9^9,$G10:CQ10),$G10:CQ10,0)+COLUMN($F10)),0,MATCH(LOOKUP(9^9,$G10:CQ10),$G10:CQ10,0)+COLUMN($F10)),3)&amp;":"&amp;ADDRESS(ROW(CR13),COLUMN(CQ13),4)))),IF(ISNA((LOOKUP(9^9,$G12:CQ12))),0,(LOOKUP(9^9,$G12:CQ12))),IF(ISNA((LOOKUP(9^9,$G13:CQ13))),0,(LOOKUP(9^9,$G13:CQ13))))-CR10))</f>
        <v/>
      </c>
      <c r="CS11" s="36" t="str">
        <f ca="1">IF(ISBLANK(CS10),"",(IF(ISNA(LOOKUP(9^9,$G10:CR10)),0,LOOKUP(9^9,$G10:CR10))+IF(ISNA(LOOKUP(9^9,INDIRECT(ADDRESS(ROW(CS13),IF(ISNA(MATCH(LOOKUP(9^9,$G10:CR10),$G10:CR10,0)+COLUMN($F10)),0,MATCH(LOOKUP(9^9,$G10:CR10),$G10:CR10,0)+COLUMN($F10)),3)&amp;":"&amp;ADDRESS(ROW(CS13),COLUMN(CR13),4)))),IF(ISNA((LOOKUP(9^9,$G12:CR12))),0,(LOOKUP(9^9,$G12:CR12))),IF(ISNA((LOOKUP(9^9,$G13:CR13))),0,(LOOKUP(9^9,$G13:CR13))))-CS10))</f>
        <v/>
      </c>
      <c r="CT11" s="36" t="str">
        <f ca="1">IF(ISBLANK(CT10),"",(IF(ISNA(LOOKUP(9^9,$G10:CS10)),0,LOOKUP(9^9,$G10:CS10))+IF(ISNA(LOOKUP(9^9,INDIRECT(ADDRESS(ROW(CT13),IF(ISNA(MATCH(LOOKUP(9^9,$G10:CS10),$G10:CS10,0)+COLUMN($F10)),0,MATCH(LOOKUP(9^9,$G10:CS10),$G10:CS10,0)+COLUMN($F10)),3)&amp;":"&amp;ADDRESS(ROW(CT13),COLUMN(CS13),4)))),IF(ISNA((LOOKUP(9^9,$G12:CS12))),0,(LOOKUP(9^9,$G12:CS12))),IF(ISNA((LOOKUP(9^9,$G13:CS13))),0,(LOOKUP(9^9,$G13:CS13))))-CT10))</f>
        <v/>
      </c>
      <c r="CU11" s="36" t="str">
        <f ca="1">IF(ISBLANK(CU10),"",(IF(ISNA(LOOKUP(9^9,$G10:CT10)),0,LOOKUP(9^9,$G10:CT10))+IF(ISNA(LOOKUP(9^9,INDIRECT(ADDRESS(ROW(CU13),IF(ISNA(MATCH(LOOKUP(9^9,$G10:CT10),$G10:CT10,0)+COLUMN($F10)),0,MATCH(LOOKUP(9^9,$G10:CT10),$G10:CT10,0)+COLUMN($F10)),3)&amp;":"&amp;ADDRESS(ROW(CU13),COLUMN(CT13),4)))),IF(ISNA((LOOKUP(9^9,$G12:CT12))),0,(LOOKUP(9^9,$G12:CT12))),IF(ISNA((LOOKUP(9^9,$G13:CT13))),0,(LOOKUP(9^9,$G13:CT13))))-CU10))</f>
        <v/>
      </c>
      <c r="CV11" s="36" t="str">
        <f ca="1">IF(ISBLANK(CV10),"",(IF(ISNA(LOOKUP(9^9,$G10:CU10)),0,LOOKUP(9^9,$G10:CU10))+IF(ISNA(LOOKUP(9^9,INDIRECT(ADDRESS(ROW(CV13),IF(ISNA(MATCH(LOOKUP(9^9,$G10:CU10),$G10:CU10,0)+COLUMN($F10)),0,MATCH(LOOKUP(9^9,$G10:CU10),$G10:CU10,0)+COLUMN($F10)),3)&amp;":"&amp;ADDRESS(ROW(CV13),COLUMN(CU13),4)))),IF(ISNA((LOOKUP(9^9,$G12:CU12))),0,(LOOKUP(9^9,$G12:CU12))),IF(ISNA((LOOKUP(9^9,$G13:CU13))),0,(LOOKUP(9^9,$G13:CU13))))-CV10))</f>
        <v/>
      </c>
      <c r="CW11" s="36" t="str">
        <f ca="1">IF(ISBLANK(CW10),"",(IF(ISNA(LOOKUP(9^9,$G10:CV10)),0,LOOKUP(9^9,$G10:CV10))+IF(ISNA(LOOKUP(9^9,INDIRECT(ADDRESS(ROW(CW13),IF(ISNA(MATCH(LOOKUP(9^9,$G10:CV10),$G10:CV10,0)+COLUMN($F10)),0,MATCH(LOOKUP(9^9,$G10:CV10),$G10:CV10,0)+COLUMN($F10)),3)&amp;":"&amp;ADDRESS(ROW(CW13),COLUMN(CV13),4)))),IF(ISNA((LOOKUP(9^9,$G12:CV12))),0,(LOOKUP(9^9,$G12:CV12))),IF(ISNA((LOOKUP(9^9,$G13:CV13))),0,(LOOKUP(9^9,$G13:CV13))))-CW10))</f>
        <v/>
      </c>
      <c r="CX11" s="36" t="str">
        <f ca="1">IF(ISBLANK(CX10),"",(IF(ISNA(LOOKUP(9^9,$G10:CW10)),0,LOOKUP(9^9,$G10:CW10))+IF(ISNA(LOOKUP(9^9,INDIRECT(ADDRESS(ROW(CX13),IF(ISNA(MATCH(LOOKUP(9^9,$G10:CW10),$G10:CW10,0)+COLUMN($F10)),0,MATCH(LOOKUP(9^9,$G10:CW10),$G10:CW10,0)+COLUMN($F10)),3)&amp;":"&amp;ADDRESS(ROW(CX13),COLUMN(CW13),4)))),IF(ISNA((LOOKUP(9^9,$G12:CW12))),0,(LOOKUP(9^9,$G12:CW12))),IF(ISNA((LOOKUP(9^9,$G13:CW13))),0,(LOOKUP(9^9,$G13:CW13))))-CX10))</f>
        <v/>
      </c>
      <c r="CY11" s="36" t="str">
        <f ca="1">IF(ISBLANK(CY10),"",(IF(ISNA(LOOKUP(9^9,$G10:CX10)),0,LOOKUP(9^9,$G10:CX10))+IF(ISNA(LOOKUP(9^9,INDIRECT(ADDRESS(ROW(CY13),IF(ISNA(MATCH(LOOKUP(9^9,$G10:CX10),$G10:CX10,0)+COLUMN($F10)),0,MATCH(LOOKUP(9^9,$G10:CX10),$G10:CX10,0)+COLUMN($F10)),3)&amp;":"&amp;ADDRESS(ROW(CY13),COLUMN(CX13),4)))),IF(ISNA((LOOKUP(9^9,$G12:CX12))),0,(LOOKUP(9^9,$G12:CX12))),IF(ISNA((LOOKUP(9^9,$G13:CX13))),0,(LOOKUP(9^9,$G13:CX13))))-CY10))</f>
        <v/>
      </c>
      <c r="CZ11" s="36" t="str">
        <f ca="1">IF(ISBLANK(CZ10),"",(IF(ISNA(LOOKUP(9^9,$G10:CY10)),0,LOOKUP(9^9,$G10:CY10))+IF(ISNA(LOOKUP(9^9,INDIRECT(ADDRESS(ROW(CZ13),IF(ISNA(MATCH(LOOKUP(9^9,$G10:CY10),$G10:CY10,0)+COLUMN($F10)),0,MATCH(LOOKUP(9^9,$G10:CY10),$G10:CY10,0)+COLUMN($F10)),3)&amp;":"&amp;ADDRESS(ROW(CZ13),COLUMN(CY13),4)))),IF(ISNA((LOOKUP(9^9,$G12:CY12))),0,(LOOKUP(9^9,$G12:CY12))),IF(ISNA((LOOKUP(9^9,$G13:CY13))),0,(LOOKUP(9^9,$G13:CY13))))-CZ10))</f>
        <v/>
      </c>
      <c r="DA11" s="36" t="str">
        <f ca="1">IF(ISBLANK(DA10),"",(IF(ISNA(LOOKUP(9^9,$G10:CZ10)),0,LOOKUP(9^9,$G10:CZ10))+IF(ISNA(LOOKUP(9^9,INDIRECT(ADDRESS(ROW(DA13),IF(ISNA(MATCH(LOOKUP(9^9,$G10:CZ10),$G10:CZ10,0)+COLUMN($F10)),0,MATCH(LOOKUP(9^9,$G10:CZ10),$G10:CZ10,0)+COLUMN($F10)),3)&amp;":"&amp;ADDRESS(ROW(DA13),COLUMN(CZ13),4)))),IF(ISNA((LOOKUP(9^9,$G12:CZ12))),0,(LOOKUP(9^9,$G12:CZ12))),IF(ISNA((LOOKUP(9^9,$G13:CZ13))),0,(LOOKUP(9^9,$G13:CZ13))))-DA10))</f>
        <v/>
      </c>
      <c r="DB11" s="36" t="str">
        <f ca="1">IF(ISBLANK(DB10),"",(IF(ISNA(LOOKUP(9^9,$G10:DA10)),0,LOOKUP(9^9,$G10:DA10))+IF(ISNA(LOOKUP(9^9,INDIRECT(ADDRESS(ROW(DB13),IF(ISNA(MATCH(LOOKUP(9^9,$G10:DA10),$G10:DA10,0)+COLUMN($F10)),0,MATCH(LOOKUP(9^9,$G10:DA10),$G10:DA10,0)+COLUMN($F10)),3)&amp;":"&amp;ADDRESS(ROW(DB13),COLUMN(DA13),4)))),IF(ISNA((LOOKUP(9^9,$G12:DA12))),0,(LOOKUP(9^9,$G12:DA12))),IF(ISNA((LOOKUP(9^9,$G13:DA13))),0,(LOOKUP(9^9,$G13:DA13))))-DB10))</f>
        <v/>
      </c>
      <c r="DC11" s="36" t="str">
        <f ca="1">IF(ISBLANK(DC10),"",(IF(ISNA(LOOKUP(9^9,$G10:DB10)),0,LOOKUP(9^9,$G10:DB10))+IF(ISNA(LOOKUP(9^9,INDIRECT(ADDRESS(ROW(DC13),IF(ISNA(MATCH(LOOKUP(9^9,$G10:DB10),$G10:DB10,0)+COLUMN($F10)),0,MATCH(LOOKUP(9^9,$G10:DB10),$G10:DB10,0)+COLUMN($F10)),3)&amp;":"&amp;ADDRESS(ROW(DC13),COLUMN(DB13),4)))),IF(ISNA((LOOKUP(9^9,$G12:DB12))),0,(LOOKUP(9^9,$G12:DB12))),IF(ISNA((LOOKUP(9^9,$G13:DB13))),0,(LOOKUP(9^9,$G13:DB13))))-DC10))</f>
        <v/>
      </c>
      <c r="DD11" s="36" t="str">
        <f ca="1">IF(ISBLANK(DD10),"",(IF(ISNA(LOOKUP(9^9,$G10:DC10)),0,LOOKUP(9^9,$G10:DC10))+IF(ISNA(LOOKUP(9^9,INDIRECT(ADDRESS(ROW(DD13),IF(ISNA(MATCH(LOOKUP(9^9,$G10:DC10),$G10:DC10,0)+COLUMN($F10)),0,MATCH(LOOKUP(9^9,$G10:DC10),$G10:DC10,0)+COLUMN($F10)),3)&amp;":"&amp;ADDRESS(ROW(DD13),COLUMN(DC13),4)))),IF(ISNA((LOOKUP(9^9,$G12:DC12))),0,(LOOKUP(9^9,$G12:DC12))),IF(ISNA((LOOKUP(9^9,$G13:DC13))),0,(LOOKUP(9^9,$G13:DC13))))-DD10))</f>
        <v/>
      </c>
      <c r="DE11" s="36" t="str">
        <f ca="1">IF(ISBLANK(DE10),"",(IF(ISNA(LOOKUP(9^9,$G10:DD10)),0,LOOKUP(9^9,$G10:DD10))+IF(ISNA(LOOKUP(9^9,INDIRECT(ADDRESS(ROW(DE13),IF(ISNA(MATCH(LOOKUP(9^9,$G10:DD10),$G10:DD10,0)+COLUMN($F10)),0,MATCH(LOOKUP(9^9,$G10:DD10),$G10:DD10,0)+COLUMN($F10)),3)&amp;":"&amp;ADDRESS(ROW(DE13),COLUMN(DD13),4)))),IF(ISNA((LOOKUP(9^9,$G12:DD12))),0,(LOOKUP(9^9,$G12:DD12))),IF(ISNA((LOOKUP(9^9,$G13:DD13))),0,(LOOKUP(9^9,$G13:DD13))))-DE10))</f>
        <v/>
      </c>
      <c r="DF11" s="36" t="str">
        <f ca="1">IF(ISBLANK(DF10),"",(IF(ISNA(LOOKUP(9^9,$G10:DE10)),0,LOOKUP(9^9,$G10:DE10))+IF(ISNA(LOOKUP(9^9,INDIRECT(ADDRESS(ROW(DF13),IF(ISNA(MATCH(LOOKUP(9^9,$G10:DE10),$G10:DE10,0)+COLUMN($F10)),0,MATCH(LOOKUP(9^9,$G10:DE10),$G10:DE10,0)+COLUMN($F10)),3)&amp;":"&amp;ADDRESS(ROW(DF13),COLUMN(DE13),4)))),IF(ISNA((LOOKUP(9^9,$G12:DE12))),0,(LOOKUP(9^9,$G12:DE12))),IF(ISNA((LOOKUP(9^9,$G13:DE13))),0,(LOOKUP(9^9,$G13:DE13))))-DF10))</f>
        <v/>
      </c>
      <c r="DG11" s="36" t="str">
        <f ca="1">IF(ISBLANK(DG10),"",(IF(ISNA(LOOKUP(9^9,$G10:DF10)),0,LOOKUP(9^9,$G10:DF10))+IF(ISNA(LOOKUP(9^9,INDIRECT(ADDRESS(ROW(DG13),IF(ISNA(MATCH(LOOKUP(9^9,$G10:DF10),$G10:DF10,0)+COLUMN($F10)),0,MATCH(LOOKUP(9^9,$G10:DF10),$G10:DF10,0)+COLUMN($F10)),3)&amp;":"&amp;ADDRESS(ROW(DG13),COLUMN(DF13),4)))),IF(ISNA((LOOKUP(9^9,$G12:DF12))),0,(LOOKUP(9^9,$G12:DF12))),IF(ISNA((LOOKUP(9^9,$G13:DF13))),0,(LOOKUP(9^9,$G13:DF13))))-DG10))</f>
        <v/>
      </c>
      <c r="DH11" s="36" t="str">
        <f ca="1">IF(ISBLANK(DH10),"",(IF(ISNA(LOOKUP(9^9,$G10:DG10)),0,LOOKUP(9^9,$G10:DG10))+IF(ISNA(LOOKUP(9^9,INDIRECT(ADDRESS(ROW(DH13),IF(ISNA(MATCH(LOOKUP(9^9,$G10:DG10),$G10:DG10,0)+COLUMN($F10)),0,MATCH(LOOKUP(9^9,$G10:DG10),$G10:DG10,0)+COLUMN($F10)),3)&amp;":"&amp;ADDRESS(ROW(DH13),COLUMN(DG13),4)))),IF(ISNA((LOOKUP(9^9,$G12:DG12))),0,(LOOKUP(9^9,$G12:DG12))),IF(ISNA((LOOKUP(9^9,$G13:DG13))),0,(LOOKUP(9^9,$G13:DG13))))-DH10))</f>
        <v/>
      </c>
      <c r="DI11" s="36" t="str">
        <f ca="1">IF(ISBLANK(DI10),"",(IF(ISNA(LOOKUP(9^9,$G10:DH10)),0,LOOKUP(9^9,$G10:DH10))+IF(ISNA(LOOKUP(9^9,INDIRECT(ADDRESS(ROW(DI13),IF(ISNA(MATCH(LOOKUP(9^9,$G10:DH10),$G10:DH10,0)+COLUMN($F10)),0,MATCH(LOOKUP(9^9,$G10:DH10),$G10:DH10,0)+COLUMN($F10)),3)&amp;":"&amp;ADDRESS(ROW(DI13),COLUMN(DH13),4)))),IF(ISNA((LOOKUP(9^9,$G12:DH12))),0,(LOOKUP(9^9,$G12:DH12))),IF(ISNA((LOOKUP(9^9,$G13:DH13))),0,(LOOKUP(9^9,$G13:DH13))))-DI10))</f>
        <v/>
      </c>
      <c r="DJ11" s="36" t="str">
        <f ca="1">IF(ISBLANK(DJ10),"",(IF(ISNA(LOOKUP(9^9,$G10:DI10)),0,LOOKUP(9^9,$G10:DI10))+IF(ISNA(LOOKUP(9^9,INDIRECT(ADDRESS(ROW(DJ13),IF(ISNA(MATCH(LOOKUP(9^9,$G10:DI10),$G10:DI10,0)+COLUMN($F10)),0,MATCH(LOOKUP(9^9,$G10:DI10),$G10:DI10,0)+COLUMN($F10)),3)&amp;":"&amp;ADDRESS(ROW(DJ13),COLUMN(DI13),4)))),IF(ISNA((LOOKUP(9^9,$G12:DI12))),0,(LOOKUP(9^9,$G12:DI12))),IF(ISNA((LOOKUP(9^9,$G13:DI13))),0,(LOOKUP(9^9,$G13:DI13))))-DJ10))</f>
        <v/>
      </c>
      <c r="DK11" s="36" t="str">
        <f ca="1">IF(ISBLANK(DK10),"",(IF(ISNA(LOOKUP(9^9,$G10:DJ10)),0,LOOKUP(9^9,$G10:DJ10))+IF(ISNA(LOOKUP(9^9,INDIRECT(ADDRESS(ROW(DK13),IF(ISNA(MATCH(LOOKUP(9^9,$G10:DJ10),$G10:DJ10,0)+COLUMN($F10)),0,MATCH(LOOKUP(9^9,$G10:DJ10),$G10:DJ10,0)+COLUMN($F10)),3)&amp;":"&amp;ADDRESS(ROW(DK13),COLUMN(DJ13),4)))),IF(ISNA((LOOKUP(9^9,$G12:DJ12))),0,(LOOKUP(9^9,$G12:DJ12))),IF(ISNA((LOOKUP(9^9,$G13:DJ13))),0,(LOOKUP(9^9,$G13:DJ13))))-DK10))</f>
        <v/>
      </c>
      <c r="DL11" s="36" t="str">
        <f ca="1">IF(ISBLANK(DL10),"",(IF(ISNA(LOOKUP(9^9,$G10:DK10)),0,LOOKUP(9^9,$G10:DK10))+IF(ISNA(LOOKUP(9^9,INDIRECT(ADDRESS(ROW(DL13),IF(ISNA(MATCH(LOOKUP(9^9,$G10:DK10),$G10:DK10,0)+COLUMN($F10)),0,MATCH(LOOKUP(9^9,$G10:DK10),$G10:DK10,0)+COLUMN($F10)),3)&amp;":"&amp;ADDRESS(ROW(DL13),COLUMN(DK13),4)))),IF(ISNA((LOOKUP(9^9,$G12:DK12))),0,(LOOKUP(9^9,$G12:DK12))),IF(ISNA((LOOKUP(9^9,$G13:DK13))),0,(LOOKUP(9^9,$G13:DK13))))-DL10))</f>
        <v/>
      </c>
      <c r="DM11" s="36" t="str">
        <f ca="1">IF(ISBLANK(DM10),"",(IF(ISNA(LOOKUP(9^9,$G10:DL10)),0,LOOKUP(9^9,$G10:DL10))+IF(ISNA(LOOKUP(9^9,INDIRECT(ADDRESS(ROW(DM13),IF(ISNA(MATCH(LOOKUP(9^9,$G10:DL10),$G10:DL10,0)+COLUMN($F10)),0,MATCH(LOOKUP(9^9,$G10:DL10),$G10:DL10,0)+COLUMN($F10)),3)&amp;":"&amp;ADDRESS(ROW(DM13),COLUMN(DL13),4)))),IF(ISNA((LOOKUP(9^9,$G12:DL12))),0,(LOOKUP(9^9,$G12:DL12))),IF(ISNA((LOOKUP(9^9,$G13:DL13))),0,(LOOKUP(9^9,$G13:DL13))))-DM10))</f>
        <v/>
      </c>
      <c r="DN11" s="36" t="str">
        <f ca="1">IF(ISBLANK(DN10),"",(IF(ISNA(LOOKUP(9^9,$G10:DM10)),0,LOOKUP(9^9,$G10:DM10))+IF(ISNA(LOOKUP(9^9,INDIRECT(ADDRESS(ROW(DN13),IF(ISNA(MATCH(LOOKUP(9^9,$G10:DM10),$G10:DM10,0)+COLUMN($F10)),0,MATCH(LOOKUP(9^9,$G10:DM10),$G10:DM10,0)+COLUMN($F10)),3)&amp;":"&amp;ADDRESS(ROW(DN13),COLUMN(DM13),4)))),IF(ISNA((LOOKUP(9^9,$G12:DM12))),0,(LOOKUP(9^9,$G12:DM12))),IF(ISNA((LOOKUP(9^9,$G13:DM13))),0,(LOOKUP(9^9,$G13:DM13))))-DN10))</f>
        <v/>
      </c>
      <c r="DO11" s="36" t="str">
        <f ca="1">IF(ISBLANK(DO10),"",(IF(ISNA(LOOKUP(9^9,$G10:DN10)),0,LOOKUP(9^9,$G10:DN10))+IF(ISNA(LOOKUP(9^9,INDIRECT(ADDRESS(ROW(DO13),IF(ISNA(MATCH(LOOKUP(9^9,$G10:DN10),$G10:DN10,0)+COLUMN($F10)),0,MATCH(LOOKUP(9^9,$G10:DN10),$G10:DN10,0)+COLUMN($F10)),3)&amp;":"&amp;ADDRESS(ROW(DO13),COLUMN(DN13),4)))),IF(ISNA((LOOKUP(9^9,$G12:DN12))),0,(LOOKUP(9^9,$G12:DN12))),IF(ISNA((LOOKUP(9^9,$G13:DN13))),0,(LOOKUP(9^9,$G13:DN13))))-DO10))</f>
        <v/>
      </c>
      <c r="DP11" s="36" t="str">
        <f ca="1">IF(ISBLANK(DP10),"",(IF(ISNA(LOOKUP(9^9,$G10:DO10)),0,LOOKUP(9^9,$G10:DO10))+IF(ISNA(LOOKUP(9^9,INDIRECT(ADDRESS(ROW(DP13),IF(ISNA(MATCH(LOOKUP(9^9,$G10:DO10),$G10:DO10,0)+COLUMN($F10)),0,MATCH(LOOKUP(9^9,$G10:DO10),$G10:DO10,0)+COLUMN($F10)),3)&amp;":"&amp;ADDRESS(ROW(DP13),COLUMN(DO13),4)))),IF(ISNA((LOOKUP(9^9,$G12:DO12))),0,(LOOKUP(9^9,$G12:DO12))),IF(ISNA((LOOKUP(9^9,$G13:DO13))),0,(LOOKUP(9^9,$G13:DO13))))-DP10))</f>
        <v/>
      </c>
      <c r="DQ11" s="36" t="str">
        <f ca="1">IF(ISBLANK(DQ10),"",(IF(ISNA(LOOKUP(9^9,$G10:DP10)),0,LOOKUP(9^9,$G10:DP10))+IF(ISNA(LOOKUP(9^9,INDIRECT(ADDRESS(ROW(DQ13),IF(ISNA(MATCH(LOOKUP(9^9,$G10:DP10),$G10:DP10,0)+COLUMN($F10)),0,MATCH(LOOKUP(9^9,$G10:DP10),$G10:DP10,0)+COLUMN($F10)),3)&amp;":"&amp;ADDRESS(ROW(DQ13),COLUMN(DP13),4)))),IF(ISNA((LOOKUP(9^9,$G12:DP12))),0,(LOOKUP(9^9,$G12:DP12))),IF(ISNA((LOOKUP(9^9,$G13:DP13))),0,(LOOKUP(9^9,$G13:DP13))))-DQ10))</f>
        <v/>
      </c>
      <c r="DR11" s="36" t="str">
        <f ca="1">IF(ISBLANK(DR10),"",(IF(ISNA(LOOKUP(9^9,$G10:DQ10)),0,LOOKUP(9^9,$G10:DQ10))+IF(ISNA(LOOKUP(9^9,INDIRECT(ADDRESS(ROW(DR13),IF(ISNA(MATCH(LOOKUP(9^9,$G10:DQ10),$G10:DQ10,0)+COLUMN($F10)),0,MATCH(LOOKUP(9^9,$G10:DQ10),$G10:DQ10,0)+COLUMN($F10)),3)&amp;":"&amp;ADDRESS(ROW(DR13),COLUMN(DQ13),4)))),IF(ISNA((LOOKUP(9^9,$G12:DQ12))),0,(LOOKUP(9^9,$G12:DQ12))),IF(ISNA((LOOKUP(9^9,$G13:DQ13))),0,(LOOKUP(9^9,$G13:DQ13))))-DR10))</f>
        <v/>
      </c>
      <c r="DS11" s="36" t="str">
        <f ca="1">IF(ISBLANK(DS10),"",(IF(ISNA(LOOKUP(9^9,$G10:DR10)),0,LOOKUP(9^9,$G10:DR10))+IF(ISNA(LOOKUP(9^9,INDIRECT(ADDRESS(ROW(DS13),IF(ISNA(MATCH(LOOKUP(9^9,$G10:DR10),$G10:DR10,0)+COLUMN($F10)),0,MATCH(LOOKUP(9^9,$G10:DR10),$G10:DR10,0)+COLUMN($F10)),3)&amp;":"&amp;ADDRESS(ROW(DS13),COLUMN(DR13),4)))),IF(ISNA((LOOKUP(9^9,$G12:DR12))),0,(LOOKUP(9^9,$G12:DR12))),IF(ISNA((LOOKUP(9^9,$G13:DR13))),0,(LOOKUP(9^9,$G13:DR13))))-DS10))</f>
        <v/>
      </c>
      <c r="DT11" s="36" t="str">
        <f ca="1">IF(ISBLANK(DT10),"",(IF(ISNA(LOOKUP(9^9,$G10:DS10)),0,LOOKUP(9^9,$G10:DS10))+IF(ISNA(LOOKUP(9^9,INDIRECT(ADDRESS(ROW(DT13),IF(ISNA(MATCH(LOOKUP(9^9,$G10:DS10),$G10:DS10,0)+COLUMN($F10)),0,MATCH(LOOKUP(9^9,$G10:DS10),$G10:DS10,0)+COLUMN($F10)),3)&amp;":"&amp;ADDRESS(ROW(DT13),COLUMN(DS13),4)))),IF(ISNA((LOOKUP(9^9,$G12:DS12))),0,(LOOKUP(9^9,$G12:DS12))),IF(ISNA((LOOKUP(9^9,$G13:DS13))),0,(LOOKUP(9^9,$G13:DS13))))-DT10))</f>
        <v/>
      </c>
      <c r="DU11" s="36" t="str">
        <f ca="1">IF(ISBLANK(DU10),"",(IF(ISNA(LOOKUP(9^9,$G10:DT10)),0,LOOKUP(9^9,$G10:DT10))+IF(ISNA(LOOKUP(9^9,INDIRECT(ADDRESS(ROW(DU13),IF(ISNA(MATCH(LOOKUP(9^9,$G10:DT10),$G10:DT10,0)+COLUMN($F10)),0,MATCH(LOOKUP(9^9,$G10:DT10),$G10:DT10,0)+COLUMN($F10)),3)&amp;":"&amp;ADDRESS(ROW(DU13),COLUMN(DT13),4)))),IF(ISNA((LOOKUP(9^9,$G12:DT12))),0,(LOOKUP(9^9,$G12:DT12))),IF(ISNA((LOOKUP(9^9,$G13:DT13))),0,(LOOKUP(9^9,$G13:DT13))))-DU10))</f>
        <v/>
      </c>
      <c r="DV11" s="36" t="str">
        <f ca="1">IF(ISBLANK(DV10),"",(IF(ISNA(LOOKUP(9^9,$G10:DU10)),0,LOOKUP(9^9,$G10:DU10))+IF(ISNA(LOOKUP(9^9,INDIRECT(ADDRESS(ROW(DV13),IF(ISNA(MATCH(LOOKUP(9^9,$G10:DU10),$G10:DU10,0)+COLUMN($F10)),0,MATCH(LOOKUP(9^9,$G10:DU10),$G10:DU10,0)+COLUMN($F10)),3)&amp;":"&amp;ADDRESS(ROW(DV13),COLUMN(DU13),4)))),IF(ISNA((LOOKUP(9^9,$G12:DU12))),0,(LOOKUP(9^9,$G12:DU12))),IF(ISNA((LOOKUP(9^9,$G13:DU13))),0,(LOOKUP(9^9,$G13:DU13))))-DV10))</f>
        <v/>
      </c>
      <c r="DW11" s="36" t="str">
        <f ca="1">IF(ISBLANK(DW10),"",(IF(ISNA(LOOKUP(9^9,$G10:DV10)),0,LOOKUP(9^9,$G10:DV10))+IF(ISNA(LOOKUP(9^9,INDIRECT(ADDRESS(ROW(DW13),IF(ISNA(MATCH(LOOKUP(9^9,$G10:DV10),$G10:DV10,0)+COLUMN($F10)),0,MATCH(LOOKUP(9^9,$G10:DV10),$G10:DV10,0)+COLUMN($F10)),3)&amp;":"&amp;ADDRESS(ROW(DW13),COLUMN(DV13),4)))),IF(ISNA((LOOKUP(9^9,$G12:DV12))),0,(LOOKUP(9^9,$G12:DV12))),IF(ISNA((LOOKUP(9^9,$G13:DV13))),0,(LOOKUP(9^9,$G13:DV13))))-DW10))</f>
        <v/>
      </c>
      <c r="DX11" s="36" t="str">
        <f ca="1">IF(ISBLANK(DX10),"",(IF(ISNA(LOOKUP(9^9,$G10:DW10)),0,LOOKUP(9^9,$G10:DW10))+IF(ISNA(LOOKUP(9^9,INDIRECT(ADDRESS(ROW(DX13),IF(ISNA(MATCH(LOOKUP(9^9,$G10:DW10),$G10:DW10,0)+COLUMN($F10)),0,MATCH(LOOKUP(9^9,$G10:DW10),$G10:DW10,0)+COLUMN($F10)),3)&amp;":"&amp;ADDRESS(ROW(DX13),COLUMN(DW13),4)))),IF(ISNA((LOOKUP(9^9,$G12:DW12))),0,(LOOKUP(9^9,$G12:DW12))),IF(ISNA((LOOKUP(9^9,$G13:DW13))),0,(LOOKUP(9^9,$G13:DW13))))-DX10))</f>
        <v/>
      </c>
      <c r="DY11" s="36" t="str">
        <f ca="1">IF(ISBLANK(DY10),"",(IF(ISNA(LOOKUP(9^9,$G10:DX10)),0,LOOKUP(9^9,$G10:DX10))+IF(ISNA(LOOKUP(9^9,INDIRECT(ADDRESS(ROW(DY13),IF(ISNA(MATCH(LOOKUP(9^9,$G10:DX10),$G10:DX10,0)+COLUMN($F10)),0,MATCH(LOOKUP(9^9,$G10:DX10),$G10:DX10,0)+COLUMN($F10)),3)&amp;":"&amp;ADDRESS(ROW(DY13),COLUMN(DX13),4)))),IF(ISNA((LOOKUP(9^9,$G12:DX12))),0,(LOOKUP(9^9,$G12:DX12))),IF(ISNA((LOOKUP(9^9,$G13:DX13))),0,(LOOKUP(9^9,$G13:DX13))))-DY10))</f>
        <v/>
      </c>
    </row>
    <row r="12" spans="1:249" s="37" customFormat="1" ht="16" customHeight="1" x14ac:dyDescent="0.2">
      <c r="A12" s="62"/>
      <c r="B12" s="65"/>
      <c r="C12" s="68"/>
      <c r="D12" s="68"/>
      <c r="E12" s="68"/>
      <c r="F12" s="35" t="s">
        <v>16</v>
      </c>
      <c r="G12" s="36" t="str">
        <f t="shared" ref="G12:BR12" si="14">IF(ISBLANK(G10),"",(IF((ROUNDUP((($E10-G10)/$D10),0)*$D10)&lt;0,0,(ROUNDUP((($E10-G10)/$D10),0)*$D10))))</f>
        <v/>
      </c>
      <c r="H12" s="36" t="str">
        <f t="shared" si="14"/>
        <v/>
      </c>
      <c r="I12" s="36" t="str">
        <f t="shared" si="14"/>
        <v/>
      </c>
      <c r="J12" s="36" t="str">
        <f t="shared" si="14"/>
        <v/>
      </c>
      <c r="K12" s="36" t="str">
        <f t="shared" si="14"/>
        <v/>
      </c>
      <c r="L12" s="36" t="str">
        <f t="shared" si="14"/>
        <v/>
      </c>
      <c r="M12" s="36" t="str">
        <f t="shared" si="14"/>
        <v/>
      </c>
      <c r="N12" s="36" t="str">
        <f t="shared" si="14"/>
        <v/>
      </c>
      <c r="O12" s="36" t="str">
        <f t="shared" si="14"/>
        <v/>
      </c>
      <c r="P12" s="36" t="str">
        <f t="shared" si="14"/>
        <v/>
      </c>
      <c r="Q12" s="36" t="str">
        <f t="shared" si="14"/>
        <v/>
      </c>
      <c r="R12" s="36" t="str">
        <f t="shared" si="14"/>
        <v/>
      </c>
      <c r="S12" s="36" t="str">
        <f t="shared" si="14"/>
        <v/>
      </c>
      <c r="T12" s="36" t="str">
        <f t="shared" si="14"/>
        <v/>
      </c>
      <c r="U12" s="36" t="str">
        <f t="shared" si="14"/>
        <v/>
      </c>
      <c r="V12" s="36" t="str">
        <f t="shared" si="14"/>
        <v/>
      </c>
      <c r="W12" s="36" t="str">
        <f t="shared" si="14"/>
        <v/>
      </c>
      <c r="X12" s="36" t="str">
        <f t="shared" si="14"/>
        <v/>
      </c>
      <c r="Y12" s="36" t="str">
        <f t="shared" si="14"/>
        <v/>
      </c>
      <c r="Z12" s="36" t="str">
        <f t="shared" si="14"/>
        <v/>
      </c>
      <c r="AA12" s="36" t="str">
        <f t="shared" si="14"/>
        <v/>
      </c>
      <c r="AB12" s="36" t="str">
        <f t="shared" si="14"/>
        <v/>
      </c>
      <c r="AC12" s="36" t="str">
        <f t="shared" si="14"/>
        <v/>
      </c>
      <c r="AD12" s="36" t="str">
        <f t="shared" si="14"/>
        <v/>
      </c>
      <c r="AE12" s="36" t="str">
        <f t="shared" si="14"/>
        <v/>
      </c>
      <c r="AF12" s="36" t="str">
        <f t="shared" si="14"/>
        <v/>
      </c>
      <c r="AG12" s="36" t="str">
        <f t="shared" si="14"/>
        <v/>
      </c>
      <c r="AH12" s="36" t="str">
        <f t="shared" si="14"/>
        <v/>
      </c>
      <c r="AI12" s="36" t="str">
        <f t="shared" si="14"/>
        <v/>
      </c>
      <c r="AJ12" s="36" t="str">
        <f t="shared" si="14"/>
        <v/>
      </c>
      <c r="AK12" s="36" t="str">
        <f t="shared" si="14"/>
        <v/>
      </c>
      <c r="AL12" s="36" t="str">
        <f t="shared" si="14"/>
        <v/>
      </c>
      <c r="AM12" s="36" t="str">
        <f t="shared" si="14"/>
        <v/>
      </c>
      <c r="AN12" s="36" t="str">
        <f t="shared" si="14"/>
        <v/>
      </c>
      <c r="AO12" s="36" t="str">
        <f t="shared" si="14"/>
        <v/>
      </c>
      <c r="AP12" s="36" t="str">
        <f t="shared" si="14"/>
        <v/>
      </c>
      <c r="AQ12" s="36" t="str">
        <f t="shared" si="14"/>
        <v/>
      </c>
      <c r="AR12" s="36" t="str">
        <f t="shared" si="14"/>
        <v/>
      </c>
      <c r="AS12" s="36" t="str">
        <f t="shared" si="14"/>
        <v/>
      </c>
      <c r="AT12" s="36" t="str">
        <f t="shared" si="14"/>
        <v/>
      </c>
      <c r="AU12" s="36" t="str">
        <f t="shared" si="14"/>
        <v/>
      </c>
      <c r="AV12" s="36" t="str">
        <f t="shared" si="14"/>
        <v/>
      </c>
      <c r="AW12" s="36" t="str">
        <f t="shared" si="14"/>
        <v/>
      </c>
      <c r="AX12" s="36" t="str">
        <f t="shared" si="14"/>
        <v/>
      </c>
      <c r="AY12" s="36" t="str">
        <f t="shared" si="14"/>
        <v/>
      </c>
      <c r="AZ12" s="36" t="str">
        <f t="shared" si="14"/>
        <v/>
      </c>
      <c r="BA12" s="36" t="str">
        <f t="shared" si="14"/>
        <v/>
      </c>
      <c r="BB12" s="36" t="str">
        <f t="shared" si="14"/>
        <v/>
      </c>
      <c r="BC12" s="36" t="str">
        <f t="shared" si="14"/>
        <v/>
      </c>
      <c r="BD12" s="36" t="str">
        <f t="shared" si="14"/>
        <v/>
      </c>
      <c r="BE12" s="36" t="str">
        <f t="shared" si="14"/>
        <v/>
      </c>
      <c r="BF12" s="36" t="str">
        <f t="shared" si="14"/>
        <v/>
      </c>
      <c r="BG12" s="36" t="str">
        <f t="shared" si="14"/>
        <v/>
      </c>
      <c r="BH12" s="36" t="str">
        <f t="shared" si="14"/>
        <v/>
      </c>
      <c r="BI12" s="36" t="str">
        <f t="shared" si="14"/>
        <v/>
      </c>
      <c r="BJ12" s="36" t="str">
        <f t="shared" si="14"/>
        <v/>
      </c>
      <c r="BK12" s="36" t="str">
        <f t="shared" si="14"/>
        <v/>
      </c>
      <c r="BL12" s="36" t="str">
        <f t="shared" si="14"/>
        <v/>
      </c>
      <c r="BM12" s="36" t="str">
        <f t="shared" si="14"/>
        <v/>
      </c>
      <c r="BN12" s="36" t="str">
        <f t="shared" si="14"/>
        <v/>
      </c>
      <c r="BO12" s="36" t="str">
        <f t="shared" si="14"/>
        <v/>
      </c>
      <c r="BP12" s="36" t="str">
        <f t="shared" si="14"/>
        <v/>
      </c>
      <c r="BQ12" s="36" t="str">
        <f t="shared" si="14"/>
        <v/>
      </c>
      <c r="BR12" s="36" t="str">
        <f t="shared" si="14"/>
        <v/>
      </c>
      <c r="BS12" s="36" t="str">
        <f t="shared" ref="BS12:DY12" si="15">IF(ISBLANK(BS10),"",(IF((ROUNDUP((($E10-BS10)/$D10),0)*$D10)&lt;0,0,(ROUNDUP((($E10-BS10)/$D10),0)*$D10))))</f>
        <v/>
      </c>
      <c r="BT12" s="36" t="str">
        <f t="shared" si="15"/>
        <v/>
      </c>
      <c r="BU12" s="36" t="str">
        <f t="shared" si="15"/>
        <v/>
      </c>
      <c r="BV12" s="36" t="str">
        <f t="shared" si="15"/>
        <v/>
      </c>
      <c r="BW12" s="36" t="str">
        <f t="shared" si="15"/>
        <v/>
      </c>
      <c r="BX12" s="36" t="str">
        <f t="shared" si="15"/>
        <v/>
      </c>
      <c r="BY12" s="36" t="str">
        <f t="shared" si="15"/>
        <v/>
      </c>
      <c r="BZ12" s="36" t="str">
        <f t="shared" si="15"/>
        <v/>
      </c>
      <c r="CA12" s="36" t="str">
        <f t="shared" si="15"/>
        <v/>
      </c>
      <c r="CB12" s="36" t="str">
        <f t="shared" si="15"/>
        <v/>
      </c>
      <c r="CC12" s="36" t="str">
        <f t="shared" si="15"/>
        <v/>
      </c>
      <c r="CD12" s="36" t="str">
        <f t="shared" si="15"/>
        <v/>
      </c>
      <c r="CE12" s="36" t="str">
        <f t="shared" si="15"/>
        <v/>
      </c>
      <c r="CF12" s="36" t="str">
        <f t="shared" si="15"/>
        <v/>
      </c>
      <c r="CG12" s="36" t="str">
        <f t="shared" si="15"/>
        <v/>
      </c>
      <c r="CH12" s="36" t="str">
        <f t="shared" si="15"/>
        <v/>
      </c>
      <c r="CI12" s="36" t="str">
        <f t="shared" si="15"/>
        <v/>
      </c>
      <c r="CJ12" s="36" t="str">
        <f t="shared" si="15"/>
        <v/>
      </c>
      <c r="CK12" s="36" t="str">
        <f t="shared" si="15"/>
        <v/>
      </c>
      <c r="CL12" s="36" t="str">
        <f t="shared" si="15"/>
        <v/>
      </c>
      <c r="CM12" s="36" t="str">
        <f t="shared" si="15"/>
        <v/>
      </c>
      <c r="CN12" s="36" t="str">
        <f t="shared" si="15"/>
        <v/>
      </c>
      <c r="CO12" s="36" t="str">
        <f t="shared" si="15"/>
        <v/>
      </c>
      <c r="CP12" s="36" t="str">
        <f t="shared" si="15"/>
        <v/>
      </c>
      <c r="CQ12" s="36" t="str">
        <f t="shared" si="15"/>
        <v/>
      </c>
      <c r="CR12" s="36" t="str">
        <f t="shared" si="15"/>
        <v/>
      </c>
      <c r="CS12" s="36" t="str">
        <f t="shared" si="15"/>
        <v/>
      </c>
      <c r="CT12" s="36" t="str">
        <f t="shared" si="15"/>
        <v/>
      </c>
      <c r="CU12" s="36" t="str">
        <f t="shared" si="15"/>
        <v/>
      </c>
      <c r="CV12" s="36" t="str">
        <f t="shared" si="15"/>
        <v/>
      </c>
      <c r="CW12" s="36" t="str">
        <f t="shared" si="15"/>
        <v/>
      </c>
      <c r="CX12" s="36" t="str">
        <f t="shared" si="15"/>
        <v/>
      </c>
      <c r="CY12" s="36" t="str">
        <f t="shared" si="15"/>
        <v/>
      </c>
      <c r="CZ12" s="36" t="str">
        <f t="shared" si="15"/>
        <v/>
      </c>
      <c r="DA12" s="36" t="str">
        <f t="shared" si="15"/>
        <v/>
      </c>
      <c r="DB12" s="36" t="str">
        <f t="shared" si="15"/>
        <v/>
      </c>
      <c r="DC12" s="36" t="str">
        <f t="shared" si="15"/>
        <v/>
      </c>
      <c r="DD12" s="36" t="str">
        <f t="shared" si="15"/>
        <v/>
      </c>
      <c r="DE12" s="36" t="str">
        <f t="shared" si="15"/>
        <v/>
      </c>
      <c r="DF12" s="36" t="str">
        <f t="shared" si="15"/>
        <v/>
      </c>
      <c r="DG12" s="36" t="str">
        <f t="shared" si="15"/>
        <v/>
      </c>
      <c r="DH12" s="36" t="str">
        <f t="shared" si="15"/>
        <v/>
      </c>
      <c r="DI12" s="36" t="str">
        <f t="shared" si="15"/>
        <v/>
      </c>
      <c r="DJ12" s="36" t="str">
        <f t="shared" si="15"/>
        <v/>
      </c>
      <c r="DK12" s="36" t="str">
        <f t="shared" si="15"/>
        <v/>
      </c>
      <c r="DL12" s="36" t="str">
        <f t="shared" si="15"/>
        <v/>
      </c>
      <c r="DM12" s="36" t="str">
        <f t="shared" si="15"/>
        <v/>
      </c>
      <c r="DN12" s="36" t="str">
        <f t="shared" si="15"/>
        <v/>
      </c>
      <c r="DO12" s="36" t="str">
        <f t="shared" si="15"/>
        <v/>
      </c>
      <c r="DP12" s="36" t="str">
        <f t="shared" si="15"/>
        <v/>
      </c>
      <c r="DQ12" s="36" t="str">
        <f t="shared" si="15"/>
        <v/>
      </c>
      <c r="DR12" s="36" t="str">
        <f t="shared" si="15"/>
        <v/>
      </c>
      <c r="DS12" s="36" t="str">
        <f t="shared" si="15"/>
        <v/>
      </c>
      <c r="DT12" s="36" t="str">
        <f t="shared" si="15"/>
        <v/>
      </c>
      <c r="DU12" s="36" t="str">
        <f t="shared" si="15"/>
        <v/>
      </c>
      <c r="DV12" s="36" t="str">
        <f t="shared" si="15"/>
        <v/>
      </c>
      <c r="DW12" s="36" t="str">
        <f t="shared" si="15"/>
        <v/>
      </c>
      <c r="DX12" s="36" t="str">
        <f t="shared" si="15"/>
        <v/>
      </c>
      <c r="DY12" s="36" t="str">
        <f t="shared" si="15"/>
        <v/>
      </c>
    </row>
    <row r="13" spans="1:249" s="37" customFormat="1" ht="16" customHeight="1" x14ac:dyDescent="0.2">
      <c r="A13" s="62"/>
      <c r="B13" s="65"/>
      <c r="C13" s="68"/>
      <c r="D13" s="68"/>
      <c r="E13" s="68"/>
      <c r="F13" s="38" t="s">
        <v>17</v>
      </c>
      <c r="G13" s="39"/>
    </row>
    <row r="14" spans="1:249" s="37" customFormat="1" ht="16" customHeight="1" thickBot="1" x14ac:dyDescent="0.25">
      <c r="A14" s="63"/>
      <c r="B14" s="66"/>
      <c r="C14" s="69"/>
      <c r="D14" s="69"/>
      <c r="E14" s="69"/>
      <c r="F14" s="40" t="s">
        <v>18</v>
      </c>
      <c r="G14" s="41">
        <v>60</v>
      </c>
      <c r="H14" s="42">
        <f t="shared" ref="H14:BS14" si="16">G14</f>
        <v>60</v>
      </c>
      <c r="I14" s="42">
        <f t="shared" si="16"/>
        <v>60</v>
      </c>
      <c r="J14" s="42">
        <f t="shared" si="16"/>
        <v>60</v>
      </c>
      <c r="K14" s="42">
        <f t="shared" si="16"/>
        <v>60</v>
      </c>
      <c r="L14" s="42">
        <f t="shared" si="16"/>
        <v>60</v>
      </c>
      <c r="M14" s="42">
        <f t="shared" si="16"/>
        <v>60</v>
      </c>
      <c r="N14" s="42">
        <f t="shared" si="16"/>
        <v>60</v>
      </c>
      <c r="O14" s="42">
        <f t="shared" si="16"/>
        <v>60</v>
      </c>
      <c r="P14" s="42">
        <f t="shared" si="16"/>
        <v>60</v>
      </c>
      <c r="Q14" s="42">
        <f t="shared" si="16"/>
        <v>60</v>
      </c>
      <c r="R14" s="42">
        <f t="shared" si="16"/>
        <v>60</v>
      </c>
      <c r="S14" s="42">
        <f t="shared" si="16"/>
        <v>60</v>
      </c>
      <c r="T14" s="42">
        <f t="shared" si="16"/>
        <v>60</v>
      </c>
      <c r="U14" s="42">
        <f t="shared" si="16"/>
        <v>60</v>
      </c>
      <c r="V14" s="42">
        <f t="shared" si="16"/>
        <v>60</v>
      </c>
      <c r="W14" s="42">
        <f t="shared" si="16"/>
        <v>60</v>
      </c>
      <c r="X14" s="42">
        <f t="shared" si="16"/>
        <v>60</v>
      </c>
      <c r="Y14" s="42">
        <f t="shared" si="16"/>
        <v>60</v>
      </c>
      <c r="Z14" s="42">
        <f t="shared" si="16"/>
        <v>60</v>
      </c>
      <c r="AA14" s="42">
        <f t="shared" si="16"/>
        <v>60</v>
      </c>
      <c r="AB14" s="42">
        <f t="shared" si="16"/>
        <v>60</v>
      </c>
      <c r="AC14" s="42">
        <f t="shared" si="16"/>
        <v>60</v>
      </c>
      <c r="AD14" s="42">
        <f t="shared" si="16"/>
        <v>60</v>
      </c>
      <c r="AE14" s="42">
        <f t="shared" si="16"/>
        <v>60</v>
      </c>
      <c r="AF14" s="42">
        <f t="shared" si="16"/>
        <v>60</v>
      </c>
      <c r="AG14" s="42">
        <f t="shared" si="16"/>
        <v>60</v>
      </c>
      <c r="AH14" s="42">
        <f t="shared" si="16"/>
        <v>60</v>
      </c>
      <c r="AI14" s="42">
        <f t="shared" si="16"/>
        <v>60</v>
      </c>
      <c r="AJ14" s="42">
        <f t="shared" si="16"/>
        <v>60</v>
      </c>
      <c r="AK14" s="42">
        <f t="shared" si="16"/>
        <v>60</v>
      </c>
      <c r="AL14" s="42">
        <f t="shared" si="16"/>
        <v>60</v>
      </c>
      <c r="AM14" s="42">
        <f t="shared" si="16"/>
        <v>60</v>
      </c>
      <c r="AN14" s="42">
        <f t="shared" si="16"/>
        <v>60</v>
      </c>
      <c r="AO14" s="42">
        <f t="shared" si="16"/>
        <v>60</v>
      </c>
      <c r="AP14" s="42">
        <f t="shared" si="16"/>
        <v>60</v>
      </c>
      <c r="AQ14" s="42">
        <f t="shared" si="16"/>
        <v>60</v>
      </c>
      <c r="AR14" s="42">
        <f t="shared" si="16"/>
        <v>60</v>
      </c>
      <c r="AS14" s="42">
        <f t="shared" si="16"/>
        <v>60</v>
      </c>
      <c r="AT14" s="42">
        <f t="shared" si="16"/>
        <v>60</v>
      </c>
      <c r="AU14" s="42">
        <f t="shared" si="16"/>
        <v>60</v>
      </c>
      <c r="AV14" s="42">
        <f t="shared" si="16"/>
        <v>60</v>
      </c>
      <c r="AW14" s="42">
        <f t="shared" si="16"/>
        <v>60</v>
      </c>
      <c r="AX14" s="42">
        <f t="shared" si="16"/>
        <v>60</v>
      </c>
      <c r="AY14" s="42">
        <f t="shared" si="16"/>
        <v>60</v>
      </c>
      <c r="AZ14" s="42">
        <f t="shared" si="16"/>
        <v>60</v>
      </c>
      <c r="BA14" s="42">
        <f t="shared" si="16"/>
        <v>60</v>
      </c>
      <c r="BB14" s="42">
        <f t="shared" si="16"/>
        <v>60</v>
      </c>
      <c r="BC14" s="42">
        <f t="shared" si="16"/>
        <v>60</v>
      </c>
      <c r="BD14" s="42">
        <f t="shared" si="16"/>
        <v>60</v>
      </c>
      <c r="BE14" s="42">
        <f t="shared" si="16"/>
        <v>60</v>
      </c>
      <c r="BF14" s="42">
        <f t="shared" si="16"/>
        <v>60</v>
      </c>
      <c r="BG14" s="42">
        <f t="shared" si="16"/>
        <v>60</v>
      </c>
      <c r="BH14" s="42">
        <f t="shared" si="16"/>
        <v>60</v>
      </c>
      <c r="BI14" s="42">
        <f t="shared" si="16"/>
        <v>60</v>
      </c>
      <c r="BJ14" s="42">
        <f t="shared" si="16"/>
        <v>60</v>
      </c>
      <c r="BK14" s="42">
        <f t="shared" si="16"/>
        <v>60</v>
      </c>
      <c r="BL14" s="42">
        <f t="shared" si="16"/>
        <v>60</v>
      </c>
      <c r="BM14" s="42">
        <f t="shared" si="16"/>
        <v>60</v>
      </c>
      <c r="BN14" s="42">
        <f t="shared" si="16"/>
        <v>60</v>
      </c>
      <c r="BO14" s="42">
        <f t="shared" si="16"/>
        <v>60</v>
      </c>
      <c r="BP14" s="42">
        <f t="shared" si="16"/>
        <v>60</v>
      </c>
      <c r="BQ14" s="42">
        <f t="shared" si="16"/>
        <v>60</v>
      </c>
      <c r="BR14" s="42">
        <f t="shared" si="16"/>
        <v>60</v>
      </c>
      <c r="BS14" s="42">
        <f t="shared" si="16"/>
        <v>60</v>
      </c>
      <c r="BT14" s="42">
        <f t="shared" ref="BT14:DY14" si="17">BS14</f>
        <v>60</v>
      </c>
      <c r="BU14" s="42">
        <f t="shared" si="17"/>
        <v>60</v>
      </c>
      <c r="BV14" s="42">
        <f t="shared" si="17"/>
        <v>60</v>
      </c>
      <c r="BW14" s="42">
        <f t="shared" si="17"/>
        <v>60</v>
      </c>
      <c r="BX14" s="42">
        <f t="shared" si="17"/>
        <v>60</v>
      </c>
      <c r="BY14" s="42">
        <f t="shared" si="17"/>
        <v>60</v>
      </c>
      <c r="BZ14" s="42">
        <f t="shared" si="17"/>
        <v>60</v>
      </c>
      <c r="CA14" s="42">
        <f t="shared" si="17"/>
        <v>60</v>
      </c>
      <c r="CB14" s="42">
        <f t="shared" si="17"/>
        <v>60</v>
      </c>
      <c r="CC14" s="42">
        <f t="shared" si="17"/>
        <v>60</v>
      </c>
      <c r="CD14" s="42">
        <f t="shared" si="17"/>
        <v>60</v>
      </c>
      <c r="CE14" s="42">
        <f t="shared" si="17"/>
        <v>60</v>
      </c>
      <c r="CF14" s="42">
        <f t="shared" si="17"/>
        <v>60</v>
      </c>
      <c r="CG14" s="42">
        <f t="shared" si="17"/>
        <v>60</v>
      </c>
      <c r="CH14" s="42">
        <f t="shared" si="17"/>
        <v>60</v>
      </c>
      <c r="CI14" s="42">
        <f t="shared" si="17"/>
        <v>60</v>
      </c>
      <c r="CJ14" s="42">
        <f t="shared" si="17"/>
        <v>60</v>
      </c>
      <c r="CK14" s="42">
        <f t="shared" si="17"/>
        <v>60</v>
      </c>
      <c r="CL14" s="42">
        <f t="shared" si="17"/>
        <v>60</v>
      </c>
      <c r="CM14" s="42">
        <f t="shared" si="17"/>
        <v>60</v>
      </c>
      <c r="CN14" s="42">
        <f t="shared" si="17"/>
        <v>60</v>
      </c>
      <c r="CO14" s="42">
        <f t="shared" si="17"/>
        <v>60</v>
      </c>
      <c r="CP14" s="42">
        <f t="shared" si="17"/>
        <v>60</v>
      </c>
      <c r="CQ14" s="42">
        <f t="shared" si="17"/>
        <v>60</v>
      </c>
      <c r="CR14" s="42">
        <f t="shared" si="17"/>
        <v>60</v>
      </c>
      <c r="CS14" s="42">
        <f t="shared" si="17"/>
        <v>60</v>
      </c>
      <c r="CT14" s="42">
        <f t="shared" si="17"/>
        <v>60</v>
      </c>
      <c r="CU14" s="42">
        <f t="shared" si="17"/>
        <v>60</v>
      </c>
      <c r="CV14" s="42">
        <f t="shared" si="17"/>
        <v>60</v>
      </c>
      <c r="CW14" s="42">
        <f t="shared" si="17"/>
        <v>60</v>
      </c>
      <c r="CX14" s="42">
        <f t="shared" si="17"/>
        <v>60</v>
      </c>
      <c r="CY14" s="42">
        <f t="shared" si="17"/>
        <v>60</v>
      </c>
      <c r="CZ14" s="42">
        <f t="shared" si="17"/>
        <v>60</v>
      </c>
      <c r="DA14" s="42">
        <f t="shared" si="17"/>
        <v>60</v>
      </c>
      <c r="DB14" s="42">
        <f t="shared" si="17"/>
        <v>60</v>
      </c>
      <c r="DC14" s="42">
        <f t="shared" si="17"/>
        <v>60</v>
      </c>
      <c r="DD14" s="42">
        <f t="shared" si="17"/>
        <v>60</v>
      </c>
      <c r="DE14" s="42">
        <f t="shared" si="17"/>
        <v>60</v>
      </c>
      <c r="DF14" s="42">
        <f t="shared" si="17"/>
        <v>60</v>
      </c>
      <c r="DG14" s="42">
        <f t="shared" si="17"/>
        <v>60</v>
      </c>
      <c r="DH14" s="42">
        <f t="shared" si="17"/>
        <v>60</v>
      </c>
      <c r="DI14" s="42">
        <f t="shared" si="17"/>
        <v>60</v>
      </c>
      <c r="DJ14" s="42">
        <f t="shared" si="17"/>
        <v>60</v>
      </c>
      <c r="DK14" s="42">
        <f t="shared" si="17"/>
        <v>60</v>
      </c>
      <c r="DL14" s="42">
        <f t="shared" si="17"/>
        <v>60</v>
      </c>
      <c r="DM14" s="42">
        <f t="shared" si="17"/>
        <v>60</v>
      </c>
      <c r="DN14" s="42">
        <f t="shared" si="17"/>
        <v>60</v>
      </c>
      <c r="DO14" s="42">
        <f t="shared" si="17"/>
        <v>60</v>
      </c>
      <c r="DP14" s="42">
        <f t="shared" si="17"/>
        <v>60</v>
      </c>
      <c r="DQ14" s="42">
        <f t="shared" si="17"/>
        <v>60</v>
      </c>
      <c r="DR14" s="42">
        <f t="shared" si="17"/>
        <v>60</v>
      </c>
      <c r="DS14" s="42">
        <f t="shared" si="17"/>
        <v>60</v>
      </c>
      <c r="DT14" s="42">
        <f t="shared" si="17"/>
        <v>60</v>
      </c>
      <c r="DU14" s="42">
        <f t="shared" si="17"/>
        <v>60</v>
      </c>
      <c r="DV14" s="42">
        <f t="shared" si="17"/>
        <v>60</v>
      </c>
      <c r="DW14" s="42">
        <f t="shared" si="17"/>
        <v>60</v>
      </c>
      <c r="DX14" s="42">
        <f t="shared" si="17"/>
        <v>60</v>
      </c>
      <c r="DY14" s="42">
        <f t="shared" si="17"/>
        <v>60</v>
      </c>
    </row>
    <row r="15" spans="1:249" s="34" customFormat="1" ht="16" customHeight="1" x14ac:dyDescent="0.2">
      <c r="A15" s="61" t="s">
        <v>20</v>
      </c>
      <c r="B15" s="64"/>
      <c r="C15" s="67" t="s">
        <v>13</v>
      </c>
      <c r="D15" s="67">
        <v>0.5</v>
      </c>
      <c r="E15" s="67">
        <v>1.2</v>
      </c>
      <c r="F15" s="32" t="s">
        <v>14</v>
      </c>
      <c r="G15" s="33"/>
    </row>
    <row r="16" spans="1:249" s="37" customFormat="1" ht="16" customHeight="1" x14ac:dyDescent="0.2">
      <c r="A16" s="62"/>
      <c r="B16" s="65"/>
      <c r="C16" s="68"/>
      <c r="D16" s="68"/>
      <c r="E16" s="68"/>
      <c r="F16" s="35" t="s">
        <v>15</v>
      </c>
      <c r="G16" s="36" t="str">
        <f ca="1">IF(ISBLANK(G15),"",(IF(ISNA(LOOKUP(9^9,F15:$G15)),0,LOOKUP(9^9,F15:$G15))+IF(ISNA(LOOKUP(9^9,INDIRECT(ADDRESS(ROW(G18),IF(ISNA(MATCH(LOOKUP(9^9,F15:$G15),F15:$G15,0)+COLUMN($F15)),0,MATCH(LOOKUP(9^9,F15:$G15),F15:$G15,0)+COLUMN($F15)),3)&amp;":"&amp;ADDRESS(ROW(G18),COLUMN(F18),4)))),IF(ISNA((LOOKUP(9^9,F17:$G17))),0,(LOOKUP(9^9,F17:$G17))),IF(ISNA((LOOKUP(9^9,F18:$G18))),0,(LOOKUP(9^9,F18:$G18))))-G15))</f>
        <v/>
      </c>
      <c r="H16" s="36" t="str">
        <f ca="1">IF(ISBLANK(H15),"",(IF(ISNA(LOOKUP(9^9,G15:$G15)),0,LOOKUP(9^9,G15:$G15))+IF(ISNA(LOOKUP(9^9,INDIRECT(ADDRESS(ROW(H18),IF(ISNA(MATCH(LOOKUP(9^9,G15:$G15),G15:$G15,0)+COLUMN($F15)),0,MATCH(LOOKUP(9^9,G15:$G15),G15:$G15,0)+COLUMN($F15)),3)&amp;":"&amp;ADDRESS(ROW(H18),COLUMN(G18),4)))),IF(ISNA((LOOKUP(9^9,G17:$G17))),0,(LOOKUP(9^9,G17:$G17))),IF(ISNA((LOOKUP(9^9,G18:$G18))),0,(LOOKUP(9^9,G18:$G18))))-H15))</f>
        <v/>
      </c>
      <c r="I16" s="36" t="str">
        <f ca="1">IF(ISBLANK(I15),"",(IF(ISNA(LOOKUP(9^9,$G15:H15)),0,LOOKUP(9^9,$G15:H15))+IF(ISNA(LOOKUP(9^9,INDIRECT(ADDRESS(ROW(I18),IF(ISNA(MATCH(LOOKUP(9^9,$G15:H15),$G15:H15,0)+COLUMN($F15)),0,MATCH(LOOKUP(9^9,$G15:H15),$G15:H15,0)+COLUMN($F15)),3)&amp;":"&amp;ADDRESS(ROW(I18),COLUMN(H18),4)))),IF(ISNA((LOOKUP(9^9,$G17:H17))),0,(LOOKUP(9^9,$G17:H17))),IF(ISNA((LOOKUP(9^9,$G18:H18))),0,(LOOKUP(9^9,$G18:H18))))-I15))</f>
        <v/>
      </c>
      <c r="J16" s="36" t="str">
        <f ca="1">IF(ISBLANK(J15),"",(IF(ISNA(LOOKUP(9^9,$G15:I15)),0,LOOKUP(9^9,$G15:I15))+IF(ISNA(LOOKUP(9^9,INDIRECT(ADDRESS(ROW(J18),IF(ISNA(MATCH(LOOKUP(9^9,$G15:I15),$G15:I15,0)+COLUMN($F15)),0,MATCH(LOOKUP(9^9,$G15:I15),$G15:I15,0)+COLUMN($F15)),3)&amp;":"&amp;ADDRESS(ROW(J18),COLUMN(I18),4)))),IF(ISNA((LOOKUP(9^9,$G17:I17))),0,(LOOKUP(9^9,$G17:I17))),IF(ISNA((LOOKUP(9^9,$G18:I18))),0,(LOOKUP(9^9,$G18:I18))))-J15))</f>
        <v/>
      </c>
      <c r="K16" s="36" t="str">
        <f ca="1">IF(ISBLANK(K15),"",(IF(ISNA(LOOKUP(9^9,$G15:J15)),0,LOOKUP(9^9,$G15:J15))+IF(ISNA(LOOKUP(9^9,INDIRECT(ADDRESS(ROW(K18),IF(ISNA(MATCH(LOOKUP(9^9,$G15:J15),$G15:J15,0)+COLUMN($F15)),0,MATCH(LOOKUP(9^9,$G15:J15),$G15:J15,0)+COLUMN($F15)),3)&amp;":"&amp;ADDRESS(ROW(K18),COLUMN(J18),4)))),IF(ISNA((LOOKUP(9^9,$G17:J17))),0,(LOOKUP(9^9,$G17:J17))),IF(ISNA((LOOKUP(9^9,$G18:J18))),0,(LOOKUP(9^9,$G18:J18))))-K15))</f>
        <v/>
      </c>
      <c r="L16" s="36" t="str">
        <f ca="1">IF(ISBLANK(L15),"",(IF(ISNA(LOOKUP(9^9,$G15:K15)),0,LOOKUP(9^9,$G15:K15))+IF(ISNA(LOOKUP(9^9,INDIRECT(ADDRESS(ROW(L18),IF(ISNA(MATCH(LOOKUP(9^9,$G15:K15),$G15:K15,0)+COLUMN($F15)),0,MATCH(LOOKUP(9^9,$G15:K15),$G15:K15,0)+COLUMN($F15)),3)&amp;":"&amp;ADDRESS(ROW(L18),COLUMN(K18),4)))),IF(ISNA((LOOKUP(9^9,$G17:K17))),0,(LOOKUP(9^9,$G17:K17))),IF(ISNA((LOOKUP(9^9,$G18:K18))),0,(LOOKUP(9^9,$G18:K18))))-L15))</f>
        <v/>
      </c>
      <c r="M16" s="36" t="str">
        <f ca="1">IF(ISBLANK(M15),"",(IF(ISNA(LOOKUP(9^9,$G15:L15)),0,LOOKUP(9^9,$G15:L15))+IF(ISNA(LOOKUP(9^9,INDIRECT(ADDRESS(ROW(M18),IF(ISNA(MATCH(LOOKUP(9^9,$G15:L15),$G15:L15,0)+COLUMN($F15)),0,MATCH(LOOKUP(9^9,$G15:L15),$G15:L15,0)+COLUMN($F15)),3)&amp;":"&amp;ADDRESS(ROW(M18),COLUMN(L18),4)))),IF(ISNA((LOOKUP(9^9,$G17:L17))),0,(LOOKUP(9^9,$G17:L17))),IF(ISNA((LOOKUP(9^9,$G18:L18))),0,(LOOKUP(9^9,$G18:L18))))-M15))</f>
        <v/>
      </c>
      <c r="N16" s="36" t="str">
        <f ca="1">IF(ISBLANK(N15),"",(IF(ISNA(LOOKUP(9^9,$G15:M15)),0,LOOKUP(9^9,$G15:M15))+IF(ISNA(LOOKUP(9^9,INDIRECT(ADDRESS(ROW(N18),IF(ISNA(MATCH(LOOKUP(9^9,$G15:M15),$G15:M15,0)+COLUMN($F15)),0,MATCH(LOOKUP(9^9,$G15:M15),$G15:M15,0)+COLUMN($F15)),3)&amp;":"&amp;ADDRESS(ROW(N18),COLUMN(M18),4)))),IF(ISNA((LOOKUP(9^9,$G17:M17))),0,(LOOKUP(9^9,$G17:M17))),IF(ISNA((LOOKUP(9^9,$G18:M18))),0,(LOOKUP(9^9,$G18:M18))))-N15))</f>
        <v/>
      </c>
      <c r="O16" s="36" t="str">
        <f ca="1">IF(ISBLANK(O15),"",(IF(ISNA(LOOKUP(9^9,$G15:N15)),0,LOOKUP(9^9,$G15:N15))+IF(ISNA(LOOKUP(9^9,INDIRECT(ADDRESS(ROW(O18),IF(ISNA(MATCH(LOOKUP(9^9,$G15:N15),$G15:N15,0)+COLUMN($F15)),0,MATCH(LOOKUP(9^9,$G15:N15),$G15:N15,0)+COLUMN($F15)),3)&amp;":"&amp;ADDRESS(ROW(O18),COLUMN(N18),4)))),IF(ISNA((LOOKUP(9^9,$G17:N17))),0,(LOOKUP(9^9,$G17:N17))),IF(ISNA((LOOKUP(9^9,$G18:N18))),0,(LOOKUP(9^9,$G18:N18))))-O15))</f>
        <v/>
      </c>
      <c r="P16" s="36" t="str">
        <f ca="1">IF(ISBLANK(P15),"",(IF(ISNA(LOOKUP(9^9,$G15:O15)),0,LOOKUP(9^9,$G15:O15))+IF(ISNA(LOOKUP(9^9,INDIRECT(ADDRESS(ROW(P18),IF(ISNA(MATCH(LOOKUP(9^9,$G15:O15),$G15:O15,0)+COLUMN($F15)),0,MATCH(LOOKUP(9^9,$G15:O15),$G15:O15,0)+COLUMN($F15)),3)&amp;":"&amp;ADDRESS(ROW(P18),COLUMN(O18),4)))),IF(ISNA((LOOKUP(9^9,$G17:O17))),0,(LOOKUP(9^9,$G17:O17))),IF(ISNA((LOOKUP(9^9,$G18:O18))),0,(LOOKUP(9^9,$G18:O18))))-P15))</f>
        <v/>
      </c>
      <c r="Q16" s="36" t="str">
        <f ca="1">IF(ISBLANK(Q15),"",(IF(ISNA(LOOKUP(9^9,$G15:P15)),0,LOOKUP(9^9,$G15:P15))+IF(ISNA(LOOKUP(9^9,INDIRECT(ADDRESS(ROW(Q18),IF(ISNA(MATCH(LOOKUP(9^9,$G15:P15),$G15:P15,0)+COLUMN($F15)),0,MATCH(LOOKUP(9^9,$G15:P15),$G15:P15,0)+COLUMN($F15)),3)&amp;":"&amp;ADDRESS(ROW(Q18),COLUMN(P18),4)))),IF(ISNA((LOOKUP(9^9,$G17:P17))),0,(LOOKUP(9^9,$G17:P17))),IF(ISNA((LOOKUP(9^9,$G18:P18))),0,(LOOKUP(9^9,$G18:P18))))-Q15))</f>
        <v/>
      </c>
      <c r="R16" s="36" t="str">
        <f ca="1">IF(ISBLANK(R15),"",(IF(ISNA(LOOKUP(9^9,$G15:Q15)),0,LOOKUP(9^9,$G15:Q15))+IF(ISNA(LOOKUP(9^9,INDIRECT(ADDRESS(ROW(R18),IF(ISNA(MATCH(LOOKUP(9^9,$G15:Q15),$G15:Q15,0)+COLUMN($F15)),0,MATCH(LOOKUP(9^9,$G15:Q15),$G15:Q15,0)+COLUMN($F15)),3)&amp;":"&amp;ADDRESS(ROW(R18),COLUMN(Q18),4)))),IF(ISNA((LOOKUP(9^9,$G17:Q17))),0,(LOOKUP(9^9,$G17:Q17))),IF(ISNA((LOOKUP(9^9,$G18:Q18))),0,(LOOKUP(9^9,$G18:Q18))))-R15))</f>
        <v/>
      </c>
      <c r="S16" s="36" t="str">
        <f ca="1">IF(ISBLANK(S15),"",(IF(ISNA(LOOKUP(9^9,$G15:R15)),0,LOOKUP(9^9,$G15:R15))+IF(ISNA(LOOKUP(9^9,INDIRECT(ADDRESS(ROW(S18),IF(ISNA(MATCH(LOOKUP(9^9,$G15:R15),$G15:R15,0)+COLUMN($F15)),0,MATCH(LOOKUP(9^9,$G15:R15),$G15:R15,0)+COLUMN($F15)),3)&amp;":"&amp;ADDRESS(ROW(S18),COLUMN(R18),4)))),IF(ISNA((LOOKUP(9^9,$G17:R17))),0,(LOOKUP(9^9,$G17:R17))),IF(ISNA((LOOKUP(9^9,$G18:R18))),0,(LOOKUP(9^9,$G18:R18))))-S15))</f>
        <v/>
      </c>
      <c r="T16" s="36" t="str">
        <f ca="1">IF(ISBLANK(T15),"",(IF(ISNA(LOOKUP(9^9,$G15:S15)),0,LOOKUP(9^9,$G15:S15))+IF(ISNA(LOOKUP(9^9,INDIRECT(ADDRESS(ROW(T18),IF(ISNA(MATCH(LOOKUP(9^9,$G15:S15),$G15:S15,0)+COLUMN($F15)),0,MATCH(LOOKUP(9^9,$G15:S15),$G15:S15,0)+COLUMN($F15)),3)&amp;":"&amp;ADDRESS(ROW(T18),COLUMN(S18),4)))),IF(ISNA((LOOKUP(9^9,$G17:S17))),0,(LOOKUP(9^9,$G17:S17))),IF(ISNA((LOOKUP(9^9,$G18:S18))),0,(LOOKUP(9^9,$G18:S18))))-T15))</f>
        <v/>
      </c>
      <c r="U16" s="36" t="str">
        <f ca="1">IF(ISBLANK(U15),"",(IF(ISNA(LOOKUP(9^9,$G15:T15)),0,LOOKUP(9^9,$G15:T15))+IF(ISNA(LOOKUP(9^9,INDIRECT(ADDRESS(ROW(U18),IF(ISNA(MATCH(LOOKUP(9^9,$G15:T15),$G15:T15,0)+COLUMN($F15)),0,MATCH(LOOKUP(9^9,$G15:T15),$G15:T15,0)+COLUMN($F15)),3)&amp;":"&amp;ADDRESS(ROW(U18),COLUMN(T18),4)))),IF(ISNA((LOOKUP(9^9,$G17:T17))),0,(LOOKUP(9^9,$G17:T17))),IF(ISNA((LOOKUP(9^9,$G18:T18))),0,(LOOKUP(9^9,$G18:T18))))-U15))</f>
        <v/>
      </c>
      <c r="V16" s="36" t="str">
        <f ca="1">IF(ISBLANK(V15),"",(IF(ISNA(LOOKUP(9^9,$G15:U15)),0,LOOKUP(9^9,$G15:U15))+IF(ISNA(LOOKUP(9^9,INDIRECT(ADDRESS(ROW(V18),IF(ISNA(MATCH(LOOKUP(9^9,$G15:U15),$G15:U15,0)+COLUMN($F15)),0,MATCH(LOOKUP(9^9,$G15:U15),$G15:U15,0)+COLUMN($F15)),3)&amp;":"&amp;ADDRESS(ROW(V18),COLUMN(U18),4)))),IF(ISNA((LOOKUP(9^9,$G17:U17))),0,(LOOKUP(9^9,$G17:U17))),IF(ISNA((LOOKUP(9^9,$G18:U18))),0,(LOOKUP(9^9,$G18:U18))))-V15))</f>
        <v/>
      </c>
      <c r="W16" s="36" t="str">
        <f ca="1">IF(ISBLANK(W15),"",(IF(ISNA(LOOKUP(9^9,$G15:V15)),0,LOOKUP(9^9,$G15:V15))+IF(ISNA(LOOKUP(9^9,INDIRECT(ADDRESS(ROW(W18),IF(ISNA(MATCH(LOOKUP(9^9,$G15:V15),$G15:V15,0)+COLUMN($F15)),0,MATCH(LOOKUP(9^9,$G15:V15),$G15:V15,0)+COLUMN($F15)),3)&amp;":"&amp;ADDRESS(ROW(W18),COLUMN(V18),4)))),IF(ISNA((LOOKUP(9^9,$G17:V17))),0,(LOOKUP(9^9,$G17:V17))),IF(ISNA((LOOKUP(9^9,$G18:V18))),0,(LOOKUP(9^9,$G18:V18))))-W15))</f>
        <v/>
      </c>
      <c r="X16" s="36" t="str">
        <f ca="1">IF(ISBLANK(X15),"",(IF(ISNA(LOOKUP(9^9,$G15:W15)),0,LOOKUP(9^9,$G15:W15))+IF(ISNA(LOOKUP(9^9,INDIRECT(ADDRESS(ROW(X18),IF(ISNA(MATCH(LOOKUP(9^9,$G15:W15),$G15:W15,0)+COLUMN($F15)),0,MATCH(LOOKUP(9^9,$G15:W15),$G15:W15,0)+COLUMN($F15)),3)&amp;":"&amp;ADDRESS(ROW(X18),COLUMN(W18),4)))),IF(ISNA((LOOKUP(9^9,$G17:W17))),0,(LOOKUP(9^9,$G17:W17))),IF(ISNA((LOOKUP(9^9,$G18:W18))),0,(LOOKUP(9^9,$G18:W18))))-X15))</f>
        <v/>
      </c>
      <c r="Y16" s="36" t="str">
        <f ca="1">IF(ISBLANK(Y15),"",(IF(ISNA(LOOKUP(9^9,$G15:X15)),0,LOOKUP(9^9,$G15:X15))+IF(ISNA(LOOKUP(9^9,INDIRECT(ADDRESS(ROW(Y18),IF(ISNA(MATCH(LOOKUP(9^9,$G15:X15),$G15:X15,0)+COLUMN($F15)),0,MATCH(LOOKUP(9^9,$G15:X15),$G15:X15,0)+COLUMN($F15)),3)&amp;":"&amp;ADDRESS(ROW(Y18),COLUMN(X18),4)))),IF(ISNA((LOOKUP(9^9,$G17:X17))),0,(LOOKUP(9^9,$G17:X17))),IF(ISNA((LOOKUP(9^9,$G18:X18))),0,(LOOKUP(9^9,$G18:X18))))-Y15))</f>
        <v/>
      </c>
      <c r="Z16" s="36" t="str">
        <f ca="1">IF(ISBLANK(Z15),"",(IF(ISNA(LOOKUP(9^9,$G15:Y15)),0,LOOKUP(9^9,$G15:Y15))+IF(ISNA(LOOKUP(9^9,INDIRECT(ADDRESS(ROW(Z18),IF(ISNA(MATCH(LOOKUP(9^9,$G15:Y15),$G15:Y15,0)+COLUMN($F15)),0,MATCH(LOOKUP(9^9,$G15:Y15),$G15:Y15,0)+COLUMN($F15)),3)&amp;":"&amp;ADDRESS(ROW(Z18),COLUMN(Y18),4)))),IF(ISNA((LOOKUP(9^9,$G17:Y17))),0,(LOOKUP(9^9,$G17:Y17))),IF(ISNA((LOOKUP(9^9,$G18:Y18))),0,(LOOKUP(9^9,$G18:Y18))))-Z15))</f>
        <v/>
      </c>
      <c r="AA16" s="36" t="str">
        <f ca="1">IF(ISBLANK(AA15),"",(IF(ISNA(LOOKUP(9^9,$G15:Z15)),0,LOOKUP(9^9,$G15:Z15))+IF(ISNA(LOOKUP(9^9,INDIRECT(ADDRESS(ROW(AA18),IF(ISNA(MATCH(LOOKUP(9^9,$G15:Z15),$G15:Z15,0)+COLUMN($F15)),0,MATCH(LOOKUP(9^9,$G15:Z15),$G15:Z15,0)+COLUMN($F15)),3)&amp;":"&amp;ADDRESS(ROW(AA18),COLUMN(Z18),4)))),IF(ISNA((LOOKUP(9^9,$G17:Z17))),0,(LOOKUP(9^9,$G17:Z17))),IF(ISNA((LOOKUP(9^9,$G18:Z18))),0,(LOOKUP(9^9,$G18:Z18))))-AA15))</f>
        <v/>
      </c>
      <c r="AB16" s="36" t="str">
        <f ca="1">IF(ISBLANK(AB15),"",(IF(ISNA(LOOKUP(9^9,$G15:AA15)),0,LOOKUP(9^9,$G15:AA15))+IF(ISNA(LOOKUP(9^9,INDIRECT(ADDRESS(ROW(AB18),IF(ISNA(MATCH(LOOKUP(9^9,$G15:AA15),$G15:AA15,0)+COLUMN($F15)),0,MATCH(LOOKUP(9^9,$G15:AA15),$G15:AA15,0)+COLUMN($F15)),3)&amp;":"&amp;ADDRESS(ROW(AB18),COLUMN(AA18),4)))),IF(ISNA((LOOKUP(9^9,$G17:AA17))),0,(LOOKUP(9^9,$G17:AA17))),IF(ISNA((LOOKUP(9^9,$G18:AA18))),0,(LOOKUP(9^9,$G18:AA18))))-AB15))</f>
        <v/>
      </c>
      <c r="AC16" s="36" t="str">
        <f ca="1">IF(ISBLANK(AC15),"",(IF(ISNA(LOOKUP(9^9,$G15:AB15)),0,LOOKUP(9^9,$G15:AB15))+IF(ISNA(LOOKUP(9^9,INDIRECT(ADDRESS(ROW(AC18),IF(ISNA(MATCH(LOOKUP(9^9,$G15:AB15),$G15:AB15,0)+COLUMN($F15)),0,MATCH(LOOKUP(9^9,$G15:AB15),$G15:AB15,0)+COLUMN($F15)),3)&amp;":"&amp;ADDRESS(ROW(AC18),COLUMN(AB18),4)))),IF(ISNA((LOOKUP(9^9,$G17:AB17))),0,(LOOKUP(9^9,$G17:AB17))),IF(ISNA((LOOKUP(9^9,$G18:AB18))),0,(LOOKUP(9^9,$G18:AB18))))-AC15))</f>
        <v/>
      </c>
      <c r="AD16" s="36" t="str">
        <f ca="1">IF(ISBLANK(AD15),"",(IF(ISNA(LOOKUP(9^9,$G15:AC15)),0,LOOKUP(9^9,$G15:AC15))+IF(ISNA(LOOKUP(9^9,INDIRECT(ADDRESS(ROW(AD18),IF(ISNA(MATCH(LOOKUP(9^9,$G15:AC15),$G15:AC15,0)+COLUMN($F15)),0,MATCH(LOOKUP(9^9,$G15:AC15),$G15:AC15,0)+COLUMN($F15)),3)&amp;":"&amp;ADDRESS(ROW(AD18),COLUMN(AC18),4)))),IF(ISNA((LOOKUP(9^9,$G17:AC17))),0,(LOOKUP(9^9,$G17:AC17))),IF(ISNA((LOOKUP(9^9,$G18:AC18))),0,(LOOKUP(9^9,$G18:AC18))))-AD15))</f>
        <v/>
      </c>
      <c r="AE16" s="36" t="str">
        <f ca="1">IF(ISBLANK(AE15),"",(IF(ISNA(LOOKUP(9^9,$G15:AD15)),0,LOOKUP(9^9,$G15:AD15))+IF(ISNA(LOOKUP(9^9,INDIRECT(ADDRESS(ROW(AE18),IF(ISNA(MATCH(LOOKUP(9^9,$G15:AD15),$G15:AD15,0)+COLUMN($F15)),0,MATCH(LOOKUP(9^9,$G15:AD15),$G15:AD15,0)+COLUMN($F15)),3)&amp;":"&amp;ADDRESS(ROW(AE18),COLUMN(AD18),4)))),IF(ISNA((LOOKUP(9^9,$G17:AD17))),0,(LOOKUP(9^9,$G17:AD17))),IF(ISNA((LOOKUP(9^9,$G18:AD18))),0,(LOOKUP(9^9,$G18:AD18))))-AE15))</f>
        <v/>
      </c>
      <c r="AF16" s="36" t="str">
        <f ca="1">IF(ISBLANK(AF15),"",(IF(ISNA(LOOKUP(9^9,$G15:AE15)),0,LOOKUP(9^9,$G15:AE15))+IF(ISNA(LOOKUP(9^9,INDIRECT(ADDRESS(ROW(AF18),IF(ISNA(MATCH(LOOKUP(9^9,$G15:AE15),$G15:AE15,0)+COLUMN($F15)),0,MATCH(LOOKUP(9^9,$G15:AE15),$G15:AE15,0)+COLUMN($F15)),3)&amp;":"&amp;ADDRESS(ROW(AF18),COLUMN(AE18),4)))),IF(ISNA((LOOKUP(9^9,$G17:AE17))),0,(LOOKUP(9^9,$G17:AE17))),IF(ISNA((LOOKUP(9^9,$G18:AE18))),0,(LOOKUP(9^9,$G18:AE18))))-AF15))</f>
        <v/>
      </c>
      <c r="AG16" s="36" t="str">
        <f ca="1">IF(ISBLANK(AG15),"",(IF(ISNA(LOOKUP(9^9,$G15:AF15)),0,LOOKUP(9^9,$G15:AF15))+IF(ISNA(LOOKUP(9^9,INDIRECT(ADDRESS(ROW(AG18),IF(ISNA(MATCH(LOOKUP(9^9,$G15:AF15),$G15:AF15,0)+COLUMN($F15)),0,MATCH(LOOKUP(9^9,$G15:AF15),$G15:AF15,0)+COLUMN($F15)),3)&amp;":"&amp;ADDRESS(ROW(AG18),COLUMN(AF18),4)))),IF(ISNA((LOOKUP(9^9,$G17:AF17))),0,(LOOKUP(9^9,$G17:AF17))),IF(ISNA((LOOKUP(9^9,$G18:AF18))),0,(LOOKUP(9^9,$G18:AF18))))-AG15))</f>
        <v/>
      </c>
      <c r="AH16" s="36" t="str">
        <f ca="1">IF(ISBLANK(AH15),"",(IF(ISNA(LOOKUP(9^9,$G15:AG15)),0,LOOKUP(9^9,$G15:AG15))+IF(ISNA(LOOKUP(9^9,INDIRECT(ADDRESS(ROW(AH18),IF(ISNA(MATCH(LOOKUP(9^9,$G15:AG15),$G15:AG15,0)+COLUMN($F15)),0,MATCH(LOOKUP(9^9,$G15:AG15),$G15:AG15,0)+COLUMN($F15)),3)&amp;":"&amp;ADDRESS(ROW(AH18),COLUMN(AG18),4)))),IF(ISNA((LOOKUP(9^9,$G17:AG17))),0,(LOOKUP(9^9,$G17:AG17))),IF(ISNA((LOOKUP(9^9,$G18:AG18))),0,(LOOKUP(9^9,$G18:AG18))))-AH15))</f>
        <v/>
      </c>
      <c r="AI16" s="36" t="str">
        <f ca="1">IF(ISBLANK(AI15),"",(IF(ISNA(LOOKUP(9^9,$G15:AH15)),0,LOOKUP(9^9,$G15:AH15))+IF(ISNA(LOOKUP(9^9,INDIRECT(ADDRESS(ROW(AI18),IF(ISNA(MATCH(LOOKUP(9^9,$G15:AH15),$G15:AH15,0)+COLUMN($F15)),0,MATCH(LOOKUP(9^9,$G15:AH15),$G15:AH15,0)+COLUMN($F15)),3)&amp;":"&amp;ADDRESS(ROW(AI18),COLUMN(AH18),4)))),IF(ISNA((LOOKUP(9^9,$G17:AH17))),0,(LOOKUP(9^9,$G17:AH17))),IF(ISNA((LOOKUP(9^9,$G18:AH18))),0,(LOOKUP(9^9,$G18:AH18))))-AI15))</f>
        <v/>
      </c>
      <c r="AJ16" s="36" t="str">
        <f ca="1">IF(ISBLANK(AJ15),"",(IF(ISNA(LOOKUP(9^9,$G15:AI15)),0,LOOKUP(9^9,$G15:AI15))+IF(ISNA(LOOKUP(9^9,INDIRECT(ADDRESS(ROW(AJ18),IF(ISNA(MATCH(LOOKUP(9^9,$G15:AI15),$G15:AI15,0)+COLUMN($F15)),0,MATCH(LOOKUP(9^9,$G15:AI15),$G15:AI15,0)+COLUMN($F15)),3)&amp;":"&amp;ADDRESS(ROW(AJ18),COLUMN(AI18),4)))),IF(ISNA((LOOKUP(9^9,$G17:AI17))),0,(LOOKUP(9^9,$G17:AI17))),IF(ISNA((LOOKUP(9^9,$G18:AI18))),0,(LOOKUP(9^9,$G18:AI18))))-AJ15))</f>
        <v/>
      </c>
      <c r="AK16" s="36" t="str">
        <f ca="1">IF(ISBLANK(AK15),"",(IF(ISNA(LOOKUP(9^9,$G15:AJ15)),0,LOOKUP(9^9,$G15:AJ15))+IF(ISNA(LOOKUP(9^9,INDIRECT(ADDRESS(ROW(AK18),IF(ISNA(MATCH(LOOKUP(9^9,$G15:AJ15),$G15:AJ15,0)+COLUMN($F15)),0,MATCH(LOOKUP(9^9,$G15:AJ15),$G15:AJ15,0)+COLUMN($F15)),3)&amp;":"&amp;ADDRESS(ROW(AK18),COLUMN(AJ18),4)))),IF(ISNA((LOOKUP(9^9,$G17:AJ17))),0,(LOOKUP(9^9,$G17:AJ17))),IF(ISNA((LOOKUP(9^9,$G18:AJ18))),0,(LOOKUP(9^9,$G18:AJ18))))-AK15))</f>
        <v/>
      </c>
      <c r="AL16" s="36" t="str">
        <f ca="1">IF(ISBLANK(AL15),"",(IF(ISNA(LOOKUP(9^9,$G15:AK15)),0,LOOKUP(9^9,$G15:AK15))+IF(ISNA(LOOKUP(9^9,INDIRECT(ADDRESS(ROW(AL18),IF(ISNA(MATCH(LOOKUP(9^9,$G15:AK15),$G15:AK15,0)+COLUMN($F15)),0,MATCH(LOOKUP(9^9,$G15:AK15),$G15:AK15,0)+COLUMN($F15)),3)&amp;":"&amp;ADDRESS(ROW(AL18),COLUMN(AK18),4)))),IF(ISNA((LOOKUP(9^9,$G17:AK17))),0,(LOOKUP(9^9,$G17:AK17))),IF(ISNA((LOOKUP(9^9,$G18:AK18))),0,(LOOKUP(9^9,$G18:AK18))))-AL15))</f>
        <v/>
      </c>
      <c r="AM16" s="36" t="str">
        <f ca="1">IF(ISBLANK(AM15),"",(IF(ISNA(LOOKUP(9^9,$G15:AL15)),0,LOOKUP(9^9,$G15:AL15))+IF(ISNA(LOOKUP(9^9,INDIRECT(ADDRESS(ROW(AM18),IF(ISNA(MATCH(LOOKUP(9^9,$G15:AL15),$G15:AL15,0)+COLUMN($F15)),0,MATCH(LOOKUP(9^9,$G15:AL15),$G15:AL15,0)+COLUMN($F15)),3)&amp;":"&amp;ADDRESS(ROW(AM18),COLUMN(AL18),4)))),IF(ISNA((LOOKUP(9^9,$G17:AL17))),0,(LOOKUP(9^9,$G17:AL17))),IF(ISNA((LOOKUP(9^9,$G18:AL18))),0,(LOOKUP(9^9,$G18:AL18))))-AM15))</f>
        <v/>
      </c>
      <c r="AN16" s="36" t="str">
        <f ca="1">IF(ISBLANK(AN15),"",(IF(ISNA(LOOKUP(9^9,$G15:AM15)),0,LOOKUP(9^9,$G15:AM15))+IF(ISNA(LOOKUP(9^9,INDIRECT(ADDRESS(ROW(AN18),IF(ISNA(MATCH(LOOKUP(9^9,$G15:AM15),$G15:AM15,0)+COLUMN($F15)),0,MATCH(LOOKUP(9^9,$G15:AM15),$G15:AM15,0)+COLUMN($F15)),3)&amp;":"&amp;ADDRESS(ROW(AN18),COLUMN(AM18),4)))),IF(ISNA((LOOKUP(9^9,$G17:AM17))),0,(LOOKUP(9^9,$G17:AM17))),IF(ISNA((LOOKUP(9^9,$G18:AM18))),0,(LOOKUP(9^9,$G18:AM18))))-AN15))</f>
        <v/>
      </c>
      <c r="AO16" s="36" t="str">
        <f ca="1">IF(ISBLANK(AO15),"",(IF(ISNA(LOOKUP(9^9,$G15:AN15)),0,LOOKUP(9^9,$G15:AN15))+IF(ISNA(LOOKUP(9^9,INDIRECT(ADDRESS(ROW(AO18),IF(ISNA(MATCH(LOOKUP(9^9,$G15:AN15),$G15:AN15,0)+COLUMN($F15)),0,MATCH(LOOKUP(9^9,$G15:AN15),$G15:AN15,0)+COLUMN($F15)),3)&amp;":"&amp;ADDRESS(ROW(AO18),COLUMN(AN18),4)))),IF(ISNA((LOOKUP(9^9,$G17:AN17))),0,(LOOKUP(9^9,$G17:AN17))),IF(ISNA((LOOKUP(9^9,$G18:AN18))),0,(LOOKUP(9^9,$G18:AN18))))-AO15))</f>
        <v/>
      </c>
      <c r="AP16" s="36" t="str">
        <f ca="1">IF(ISBLANK(AP15),"",(IF(ISNA(LOOKUP(9^9,$G15:AO15)),0,LOOKUP(9^9,$G15:AO15))+IF(ISNA(LOOKUP(9^9,INDIRECT(ADDRESS(ROW(AP18),IF(ISNA(MATCH(LOOKUP(9^9,$G15:AO15),$G15:AO15,0)+COLUMN($F15)),0,MATCH(LOOKUP(9^9,$G15:AO15),$G15:AO15,0)+COLUMN($F15)),3)&amp;":"&amp;ADDRESS(ROW(AP18),COLUMN(AO18),4)))),IF(ISNA((LOOKUP(9^9,$G17:AO17))),0,(LOOKUP(9^9,$G17:AO17))),IF(ISNA((LOOKUP(9^9,$G18:AO18))),0,(LOOKUP(9^9,$G18:AO18))))-AP15))</f>
        <v/>
      </c>
      <c r="AQ16" s="36" t="str">
        <f ca="1">IF(ISBLANK(AQ15),"",(IF(ISNA(LOOKUP(9^9,$G15:AP15)),0,LOOKUP(9^9,$G15:AP15))+IF(ISNA(LOOKUP(9^9,INDIRECT(ADDRESS(ROW(AQ18),IF(ISNA(MATCH(LOOKUP(9^9,$G15:AP15),$G15:AP15,0)+COLUMN($F15)),0,MATCH(LOOKUP(9^9,$G15:AP15),$G15:AP15,0)+COLUMN($F15)),3)&amp;":"&amp;ADDRESS(ROW(AQ18),COLUMN(AP18),4)))),IF(ISNA((LOOKUP(9^9,$G17:AP17))),0,(LOOKUP(9^9,$G17:AP17))),IF(ISNA((LOOKUP(9^9,$G18:AP18))),0,(LOOKUP(9^9,$G18:AP18))))-AQ15))</f>
        <v/>
      </c>
      <c r="AR16" s="36" t="str">
        <f ca="1">IF(ISBLANK(AR15),"",(IF(ISNA(LOOKUP(9^9,$G15:AQ15)),0,LOOKUP(9^9,$G15:AQ15))+IF(ISNA(LOOKUP(9^9,INDIRECT(ADDRESS(ROW(AR18),IF(ISNA(MATCH(LOOKUP(9^9,$G15:AQ15),$G15:AQ15,0)+COLUMN($F15)),0,MATCH(LOOKUP(9^9,$G15:AQ15),$G15:AQ15,0)+COLUMN($F15)),3)&amp;":"&amp;ADDRESS(ROW(AR18),COLUMN(AQ18),4)))),IF(ISNA((LOOKUP(9^9,$G17:AQ17))),0,(LOOKUP(9^9,$G17:AQ17))),IF(ISNA((LOOKUP(9^9,$G18:AQ18))),0,(LOOKUP(9^9,$G18:AQ18))))-AR15))</f>
        <v/>
      </c>
      <c r="AS16" s="36" t="str">
        <f ca="1">IF(ISBLANK(AS15),"",(IF(ISNA(LOOKUP(9^9,$G15:AR15)),0,LOOKUP(9^9,$G15:AR15))+IF(ISNA(LOOKUP(9^9,INDIRECT(ADDRESS(ROW(AS18),IF(ISNA(MATCH(LOOKUP(9^9,$G15:AR15),$G15:AR15,0)+COLUMN($F15)),0,MATCH(LOOKUP(9^9,$G15:AR15),$G15:AR15,0)+COLUMN($F15)),3)&amp;":"&amp;ADDRESS(ROW(AS18),COLUMN(AR18),4)))),IF(ISNA((LOOKUP(9^9,$G17:AR17))),0,(LOOKUP(9^9,$G17:AR17))),IF(ISNA((LOOKUP(9^9,$G18:AR18))),0,(LOOKUP(9^9,$G18:AR18))))-AS15))</f>
        <v/>
      </c>
      <c r="AT16" s="36" t="str">
        <f ca="1">IF(ISBLANK(AT15),"",(IF(ISNA(LOOKUP(9^9,$G15:AS15)),0,LOOKUP(9^9,$G15:AS15))+IF(ISNA(LOOKUP(9^9,INDIRECT(ADDRESS(ROW(AT18),IF(ISNA(MATCH(LOOKUP(9^9,$G15:AS15),$G15:AS15,0)+COLUMN($F15)),0,MATCH(LOOKUP(9^9,$G15:AS15),$G15:AS15,0)+COLUMN($F15)),3)&amp;":"&amp;ADDRESS(ROW(AT18),COLUMN(AS18),4)))),IF(ISNA((LOOKUP(9^9,$G17:AS17))),0,(LOOKUP(9^9,$G17:AS17))),IF(ISNA((LOOKUP(9^9,$G18:AS18))),0,(LOOKUP(9^9,$G18:AS18))))-AT15))</f>
        <v/>
      </c>
      <c r="AU16" s="36" t="str">
        <f ca="1">IF(ISBLANK(AU15),"",(IF(ISNA(LOOKUP(9^9,$G15:AT15)),0,LOOKUP(9^9,$G15:AT15))+IF(ISNA(LOOKUP(9^9,INDIRECT(ADDRESS(ROW(AU18),IF(ISNA(MATCH(LOOKUP(9^9,$G15:AT15),$G15:AT15,0)+COLUMN($F15)),0,MATCH(LOOKUP(9^9,$G15:AT15),$G15:AT15,0)+COLUMN($F15)),3)&amp;":"&amp;ADDRESS(ROW(AU18),COLUMN(AT18),4)))),IF(ISNA((LOOKUP(9^9,$G17:AT17))),0,(LOOKUP(9^9,$G17:AT17))),IF(ISNA((LOOKUP(9^9,$G18:AT18))),0,(LOOKUP(9^9,$G18:AT18))))-AU15))</f>
        <v/>
      </c>
      <c r="AV16" s="36" t="str">
        <f ca="1">IF(ISBLANK(AV15),"",(IF(ISNA(LOOKUP(9^9,$G15:AU15)),0,LOOKUP(9^9,$G15:AU15))+IF(ISNA(LOOKUP(9^9,INDIRECT(ADDRESS(ROW(AV18),IF(ISNA(MATCH(LOOKUP(9^9,$G15:AU15),$G15:AU15,0)+COLUMN($F15)),0,MATCH(LOOKUP(9^9,$G15:AU15),$G15:AU15,0)+COLUMN($F15)),3)&amp;":"&amp;ADDRESS(ROW(AV18),COLUMN(AU18),4)))),IF(ISNA((LOOKUP(9^9,$G17:AU17))),0,(LOOKUP(9^9,$G17:AU17))),IF(ISNA((LOOKUP(9^9,$G18:AU18))),0,(LOOKUP(9^9,$G18:AU18))))-AV15))</f>
        <v/>
      </c>
      <c r="AW16" s="36" t="str">
        <f ca="1">IF(ISBLANK(AW15),"",(IF(ISNA(LOOKUP(9^9,$G15:AV15)),0,LOOKUP(9^9,$G15:AV15))+IF(ISNA(LOOKUP(9^9,INDIRECT(ADDRESS(ROW(AW18),IF(ISNA(MATCH(LOOKUP(9^9,$G15:AV15),$G15:AV15,0)+COLUMN($F15)),0,MATCH(LOOKUP(9^9,$G15:AV15),$G15:AV15,0)+COLUMN($F15)),3)&amp;":"&amp;ADDRESS(ROW(AW18),COLUMN(AV18),4)))),IF(ISNA((LOOKUP(9^9,$G17:AV17))),0,(LOOKUP(9^9,$G17:AV17))),IF(ISNA((LOOKUP(9^9,$G18:AV18))),0,(LOOKUP(9^9,$G18:AV18))))-AW15))</f>
        <v/>
      </c>
      <c r="AX16" s="36" t="str">
        <f ca="1">IF(ISBLANK(AX15),"",(IF(ISNA(LOOKUP(9^9,$G15:AW15)),0,LOOKUP(9^9,$G15:AW15))+IF(ISNA(LOOKUP(9^9,INDIRECT(ADDRESS(ROW(AX18),IF(ISNA(MATCH(LOOKUP(9^9,$G15:AW15),$G15:AW15,0)+COLUMN($F15)),0,MATCH(LOOKUP(9^9,$G15:AW15),$G15:AW15,0)+COLUMN($F15)),3)&amp;":"&amp;ADDRESS(ROW(AX18),COLUMN(AW18),4)))),IF(ISNA((LOOKUP(9^9,$G17:AW17))),0,(LOOKUP(9^9,$G17:AW17))),IF(ISNA((LOOKUP(9^9,$G18:AW18))),0,(LOOKUP(9^9,$G18:AW18))))-AX15))</f>
        <v/>
      </c>
      <c r="AY16" s="36" t="str">
        <f ca="1">IF(ISBLANK(AY15),"",(IF(ISNA(LOOKUP(9^9,$G15:AX15)),0,LOOKUP(9^9,$G15:AX15))+IF(ISNA(LOOKUP(9^9,INDIRECT(ADDRESS(ROW(AY18),IF(ISNA(MATCH(LOOKUP(9^9,$G15:AX15),$G15:AX15,0)+COLUMN($F15)),0,MATCH(LOOKUP(9^9,$G15:AX15),$G15:AX15,0)+COLUMN($F15)),3)&amp;":"&amp;ADDRESS(ROW(AY18),COLUMN(AX18),4)))),IF(ISNA((LOOKUP(9^9,$G17:AX17))),0,(LOOKUP(9^9,$G17:AX17))),IF(ISNA((LOOKUP(9^9,$G18:AX18))),0,(LOOKUP(9^9,$G18:AX18))))-AY15))</f>
        <v/>
      </c>
      <c r="AZ16" s="36" t="str">
        <f ca="1">IF(ISBLANK(AZ15),"",(IF(ISNA(LOOKUP(9^9,$G15:AY15)),0,LOOKUP(9^9,$G15:AY15))+IF(ISNA(LOOKUP(9^9,INDIRECT(ADDRESS(ROW(AZ18),IF(ISNA(MATCH(LOOKUP(9^9,$G15:AY15),$G15:AY15,0)+COLUMN($F15)),0,MATCH(LOOKUP(9^9,$G15:AY15),$G15:AY15,0)+COLUMN($F15)),3)&amp;":"&amp;ADDRESS(ROW(AZ18),COLUMN(AY18),4)))),IF(ISNA((LOOKUP(9^9,$G17:AY17))),0,(LOOKUP(9^9,$G17:AY17))),IF(ISNA((LOOKUP(9^9,$G18:AY18))),0,(LOOKUP(9^9,$G18:AY18))))-AZ15))</f>
        <v/>
      </c>
      <c r="BA16" s="36" t="str">
        <f ca="1">IF(ISBLANK(BA15),"",(IF(ISNA(LOOKUP(9^9,$G15:AZ15)),0,LOOKUP(9^9,$G15:AZ15))+IF(ISNA(LOOKUP(9^9,INDIRECT(ADDRESS(ROW(BA18),IF(ISNA(MATCH(LOOKUP(9^9,$G15:AZ15),$G15:AZ15,0)+COLUMN($F15)),0,MATCH(LOOKUP(9^9,$G15:AZ15),$G15:AZ15,0)+COLUMN($F15)),3)&amp;":"&amp;ADDRESS(ROW(BA18),COLUMN(AZ18),4)))),IF(ISNA((LOOKUP(9^9,$G17:AZ17))),0,(LOOKUP(9^9,$G17:AZ17))),IF(ISNA((LOOKUP(9^9,$G18:AZ18))),0,(LOOKUP(9^9,$G18:AZ18))))-BA15))</f>
        <v/>
      </c>
      <c r="BB16" s="36" t="str">
        <f ca="1">IF(ISBLANK(BB15),"",(IF(ISNA(LOOKUP(9^9,$G15:BA15)),0,LOOKUP(9^9,$G15:BA15))+IF(ISNA(LOOKUP(9^9,INDIRECT(ADDRESS(ROW(BB18),IF(ISNA(MATCH(LOOKUP(9^9,$G15:BA15),$G15:BA15,0)+COLUMN($F15)),0,MATCH(LOOKUP(9^9,$G15:BA15),$G15:BA15,0)+COLUMN($F15)),3)&amp;":"&amp;ADDRESS(ROW(BB18),COLUMN(BA18),4)))),IF(ISNA((LOOKUP(9^9,$G17:BA17))),0,(LOOKUP(9^9,$G17:BA17))),IF(ISNA((LOOKUP(9^9,$G18:BA18))),0,(LOOKUP(9^9,$G18:BA18))))-BB15))</f>
        <v/>
      </c>
      <c r="BC16" s="36" t="str">
        <f ca="1">IF(ISBLANK(BC15),"",(IF(ISNA(LOOKUP(9^9,$G15:BB15)),0,LOOKUP(9^9,$G15:BB15))+IF(ISNA(LOOKUP(9^9,INDIRECT(ADDRESS(ROW(BC18),IF(ISNA(MATCH(LOOKUP(9^9,$G15:BB15),$G15:BB15,0)+COLUMN($F15)),0,MATCH(LOOKUP(9^9,$G15:BB15),$G15:BB15,0)+COLUMN($F15)),3)&amp;":"&amp;ADDRESS(ROW(BC18),COLUMN(BB18),4)))),IF(ISNA((LOOKUP(9^9,$G17:BB17))),0,(LOOKUP(9^9,$G17:BB17))),IF(ISNA((LOOKUP(9^9,$G18:BB18))),0,(LOOKUP(9^9,$G18:BB18))))-BC15))</f>
        <v/>
      </c>
      <c r="BD16" s="36" t="str">
        <f ca="1">IF(ISBLANK(BD15),"",(IF(ISNA(LOOKUP(9^9,$G15:BC15)),0,LOOKUP(9^9,$G15:BC15))+IF(ISNA(LOOKUP(9^9,INDIRECT(ADDRESS(ROW(BD18),IF(ISNA(MATCH(LOOKUP(9^9,$G15:BC15),$G15:BC15,0)+COLUMN($F15)),0,MATCH(LOOKUP(9^9,$G15:BC15),$G15:BC15,0)+COLUMN($F15)),3)&amp;":"&amp;ADDRESS(ROW(BD18),COLUMN(BC18),4)))),IF(ISNA((LOOKUP(9^9,$G17:BC17))),0,(LOOKUP(9^9,$G17:BC17))),IF(ISNA((LOOKUP(9^9,$G18:BC18))),0,(LOOKUP(9^9,$G18:BC18))))-BD15))</f>
        <v/>
      </c>
      <c r="BE16" s="36" t="str">
        <f ca="1">IF(ISBLANK(BE15),"",(IF(ISNA(LOOKUP(9^9,$G15:BD15)),0,LOOKUP(9^9,$G15:BD15))+IF(ISNA(LOOKUP(9^9,INDIRECT(ADDRESS(ROW(BE18),IF(ISNA(MATCH(LOOKUP(9^9,$G15:BD15),$G15:BD15,0)+COLUMN($F15)),0,MATCH(LOOKUP(9^9,$G15:BD15),$G15:BD15,0)+COLUMN($F15)),3)&amp;":"&amp;ADDRESS(ROW(BE18),COLUMN(BD18),4)))),IF(ISNA((LOOKUP(9^9,$G17:BD17))),0,(LOOKUP(9^9,$G17:BD17))),IF(ISNA((LOOKUP(9^9,$G18:BD18))),0,(LOOKUP(9^9,$G18:BD18))))-BE15))</f>
        <v/>
      </c>
      <c r="BF16" s="36" t="str">
        <f ca="1">IF(ISBLANK(BF15),"",(IF(ISNA(LOOKUP(9^9,$G15:BE15)),0,LOOKUP(9^9,$G15:BE15))+IF(ISNA(LOOKUP(9^9,INDIRECT(ADDRESS(ROW(BF18),IF(ISNA(MATCH(LOOKUP(9^9,$G15:BE15),$G15:BE15,0)+COLUMN($F15)),0,MATCH(LOOKUP(9^9,$G15:BE15),$G15:BE15,0)+COLUMN($F15)),3)&amp;":"&amp;ADDRESS(ROW(BF18),COLUMN(BE18),4)))),IF(ISNA((LOOKUP(9^9,$G17:BE17))),0,(LOOKUP(9^9,$G17:BE17))),IF(ISNA((LOOKUP(9^9,$G18:BE18))),0,(LOOKUP(9^9,$G18:BE18))))-BF15))</f>
        <v/>
      </c>
      <c r="BG16" s="36" t="str">
        <f ca="1">IF(ISBLANK(BG15),"",(IF(ISNA(LOOKUP(9^9,$G15:BF15)),0,LOOKUP(9^9,$G15:BF15))+IF(ISNA(LOOKUP(9^9,INDIRECT(ADDRESS(ROW(BG18),IF(ISNA(MATCH(LOOKUP(9^9,$G15:BF15),$G15:BF15,0)+COLUMN($F15)),0,MATCH(LOOKUP(9^9,$G15:BF15),$G15:BF15,0)+COLUMN($F15)),3)&amp;":"&amp;ADDRESS(ROW(BG18),COLUMN(BF18),4)))),IF(ISNA((LOOKUP(9^9,$G17:BF17))),0,(LOOKUP(9^9,$G17:BF17))),IF(ISNA((LOOKUP(9^9,$G18:BF18))),0,(LOOKUP(9^9,$G18:BF18))))-BG15))</f>
        <v/>
      </c>
      <c r="BH16" s="36" t="str">
        <f ca="1">IF(ISBLANK(BH15),"",(IF(ISNA(LOOKUP(9^9,$G15:BG15)),0,LOOKUP(9^9,$G15:BG15))+IF(ISNA(LOOKUP(9^9,INDIRECT(ADDRESS(ROW(BH18),IF(ISNA(MATCH(LOOKUP(9^9,$G15:BG15),$G15:BG15,0)+COLUMN($F15)),0,MATCH(LOOKUP(9^9,$G15:BG15),$G15:BG15,0)+COLUMN($F15)),3)&amp;":"&amp;ADDRESS(ROW(BH18),COLUMN(BG18),4)))),IF(ISNA((LOOKUP(9^9,$G17:BG17))),0,(LOOKUP(9^9,$G17:BG17))),IF(ISNA((LOOKUP(9^9,$G18:BG18))),0,(LOOKUP(9^9,$G18:BG18))))-BH15))</f>
        <v/>
      </c>
      <c r="BI16" s="36" t="str">
        <f ca="1">IF(ISBLANK(BI15),"",(IF(ISNA(LOOKUP(9^9,$G15:BH15)),0,LOOKUP(9^9,$G15:BH15))+IF(ISNA(LOOKUP(9^9,INDIRECT(ADDRESS(ROW(BI18),IF(ISNA(MATCH(LOOKUP(9^9,$G15:BH15),$G15:BH15,0)+COLUMN($F15)),0,MATCH(LOOKUP(9^9,$G15:BH15),$G15:BH15,0)+COLUMN($F15)),3)&amp;":"&amp;ADDRESS(ROW(BI18),COLUMN(BH18),4)))),IF(ISNA((LOOKUP(9^9,$G17:BH17))),0,(LOOKUP(9^9,$G17:BH17))),IF(ISNA((LOOKUP(9^9,$G18:BH18))),0,(LOOKUP(9^9,$G18:BH18))))-BI15))</f>
        <v/>
      </c>
      <c r="BJ16" s="36" t="str">
        <f ca="1">IF(ISBLANK(BJ15),"",(IF(ISNA(LOOKUP(9^9,$G15:BI15)),0,LOOKUP(9^9,$G15:BI15))+IF(ISNA(LOOKUP(9^9,INDIRECT(ADDRESS(ROW(BJ18),IF(ISNA(MATCH(LOOKUP(9^9,$G15:BI15),$G15:BI15,0)+COLUMN($F15)),0,MATCH(LOOKUP(9^9,$G15:BI15),$G15:BI15,0)+COLUMN($F15)),3)&amp;":"&amp;ADDRESS(ROW(BJ18),COLUMN(BI18),4)))),IF(ISNA((LOOKUP(9^9,$G17:BI17))),0,(LOOKUP(9^9,$G17:BI17))),IF(ISNA((LOOKUP(9^9,$G18:BI18))),0,(LOOKUP(9^9,$G18:BI18))))-BJ15))</f>
        <v/>
      </c>
      <c r="BK16" s="36" t="str">
        <f ca="1">IF(ISBLANK(BK15),"",(IF(ISNA(LOOKUP(9^9,$G15:BJ15)),0,LOOKUP(9^9,$G15:BJ15))+IF(ISNA(LOOKUP(9^9,INDIRECT(ADDRESS(ROW(BK18),IF(ISNA(MATCH(LOOKUP(9^9,$G15:BJ15),$G15:BJ15,0)+COLUMN($F15)),0,MATCH(LOOKUP(9^9,$G15:BJ15),$G15:BJ15,0)+COLUMN($F15)),3)&amp;":"&amp;ADDRESS(ROW(BK18),COLUMN(BJ18),4)))),IF(ISNA((LOOKUP(9^9,$G17:BJ17))),0,(LOOKUP(9^9,$G17:BJ17))),IF(ISNA((LOOKUP(9^9,$G18:BJ18))),0,(LOOKUP(9^9,$G18:BJ18))))-BK15))</f>
        <v/>
      </c>
      <c r="BL16" s="36" t="str">
        <f ca="1">IF(ISBLANK(BL15),"",(IF(ISNA(LOOKUP(9^9,$G15:BK15)),0,LOOKUP(9^9,$G15:BK15))+IF(ISNA(LOOKUP(9^9,INDIRECT(ADDRESS(ROW(BL18),IF(ISNA(MATCH(LOOKUP(9^9,$G15:BK15),$G15:BK15,0)+COLUMN($F15)),0,MATCH(LOOKUP(9^9,$G15:BK15),$G15:BK15,0)+COLUMN($F15)),3)&amp;":"&amp;ADDRESS(ROW(BL18),COLUMN(BK18),4)))),IF(ISNA((LOOKUP(9^9,$G17:BK17))),0,(LOOKUP(9^9,$G17:BK17))),IF(ISNA((LOOKUP(9^9,$G18:BK18))),0,(LOOKUP(9^9,$G18:BK18))))-BL15))</f>
        <v/>
      </c>
      <c r="BM16" s="36" t="str">
        <f ca="1">IF(ISBLANK(BM15),"",(IF(ISNA(LOOKUP(9^9,$G15:BL15)),0,LOOKUP(9^9,$G15:BL15))+IF(ISNA(LOOKUP(9^9,INDIRECT(ADDRESS(ROW(BM18),IF(ISNA(MATCH(LOOKUP(9^9,$G15:BL15),$G15:BL15,0)+COLUMN($F15)),0,MATCH(LOOKUP(9^9,$G15:BL15),$G15:BL15,0)+COLUMN($F15)),3)&amp;":"&amp;ADDRESS(ROW(BM18),COLUMN(BL18),4)))),IF(ISNA((LOOKUP(9^9,$G17:BL17))),0,(LOOKUP(9^9,$G17:BL17))),IF(ISNA((LOOKUP(9^9,$G18:BL18))),0,(LOOKUP(9^9,$G18:BL18))))-BM15))</f>
        <v/>
      </c>
      <c r="BN16" s="36" t="str">
        <f ca="1">IF(ISBLANK(BN15),"",(IF(ISNA(LOOKUP(9^9,$G15:BM15)),0,LOOKUP(9^9,$G15:BM15))+IF(ISNA(LOOKUP(9^9,INDIRECT(ADDRESS(ROW(BN18),IF(ISNA(MATCH(LOOKUP(9^9,$G15:BM15),$G15:BM15,0)+COLUMN($F15)),0,MATCH(LOOKUP(9^9,$G15:BM15),$G15:BM15,0)+COLUMN($F15)),3)&amp;":"&amp;ADDRESS(ROW(BN18),COLUMN(BM18),4)))),IF(ISNA((LOOKUP(9^9,$G17:BM17))),0,(LOOKUP(9^9,$G17:BM17))),IF(ISNA((LOOKUP(9^9,$G18:BM18))),0,(LOOKUP(9^9,$G18:BM18))))-BN15))</f>
        <v/>
      </c>
      <c r="BO16" s="36" t="str">
        <f ca="1">IF(ISBLANK(BO15),"",(IF(ISNA(LOOKUP(9^9,$G15:BN15)),0,LOOKUP(9^9,$G15:BN15))+IF(ISNA(LOOKUP(9^9,INDIRECT(ADDRESS(ROW(BO18),IF(ISNA(MATCH(LOOKUP(9^9,$G15:BN15),$G15:BN15,0)+COLUMN($F15)),0,MATCH(LOOKUP(9^9,$G15:BN15),$G15:BN15,0)+COLUMN($F15)),3)&amp;":"&amp;ADDRESS(ROW(BO18),COLUMN(BN18),4)))),IF(ISNA((LOOKUP(9^9,$G17:BN17))),0,(LOOKUP(9^9,$G17:BN17))),IF(ISNA((LOOKUP(9^9,$G18:BN18))),0,(LOOKUP(9^9,$G18:BN18))))-BO15))</f>
        <v/>
      </c>
      <c r="BP16" s="36" t="str">
        <f ca="1">IF(ISBLANK(BP15),"",(IF(ISNA(LOOKUP(9^9,$G15:BO15)),0,LOOKUP(9^9,$G15:BO15))+IF(ISNA(LOOKUP(9^9,INDIRECT(ADDRESS(ROW(BP18),IF(ISNA(MATCH(LOOKUP(9^9,$G15:BO15),$G15:BO15,0)+COLUMN($F15)),0,MATCH(LOOKUP(9^9,$G15:BO15),$G15:BO15,0)+COLUMN($F15)),3)&amp;":"&amp;ADDRESS(ROW(BP18),COLUMN(BO18),4)))),IF(ISNA((LOOKUP(9^9,$G17:BO17))),0,(LOOKUP(9^9,$G17:BO17))),IF(ISNA((LOOKUP(9^9,$G18:BO18))),0,(LOOKUP(9^9,$G18:BO18))))-BP15))</f>
        <v/>
      </c>
      <c r="BQ16" s="36" t="str">
        <f ca="1">IF(ISBLANK(BQ15),"",(IF(ISNA(LOOKUP(9^9,$G15:BP15)),0,LOOKUP(9^9,$G15:BP15))+IF(ISNA(LOOKUP(9^9,INDIRECT(ADDRESS(ROW(BQ18),IF(ISNA(MATCH(LOOKUP(9^9,$G15:BP15),$G15:BP15,0)+COLUMN($F15)),0,MATCH(LOOKUP(9^9,$G15:BP15),$G15:BP15,0)+COLUMN($F15)),3)&amp;":"&amp;ADDRESS(ROW(BQ18),COLUMN(BP18),4)))),IF(ISNA((LOOKUP(9^9,$G17:BP17))),0,(LOOKUP(9^9,$G17:BP17))),IF(ISNA((LOOKUP(9^9,$G18:BP18))),0,(LOOKUP(9^9,$G18:BP18))))-BQ15))</f>
        <v/>
      </c>
      <c r="BR16" s="36" t="str">
        <f ca="1">IF(ISBLANK(BR15),"",(IF(ISNA(LOOKUP(9^9,$G15:BQ15)),0,LOOKUP(9^9,$G15:BQ15))+IF(ISNA(LOOKUP(9^9,INDIRECT(ADDRESS(ROW(BR18),IF(ISNA(MATCH(LOOKUP(9^9,$G15:BQ15),$G15:BQ15,0)+COLUMN($F15)),0,MATCH(LOOKUP(9^9,$G15:BQ15),$G15:BQ15,0)+COLUMN($F15)),3)&amp;":"&amp;ADDRESS(ROW(BR18),COLUMN(BQ18),4)))),IF(ISNA((LOOKUP(9^9,$G17:BQ17))),0,(LOOKUP(9^9,$G17:BQ17))),IF(ISNA((LOOKUP(9^9,$G18:BQ18))),0,(LOOKUP(9^9,$G18:BQ18))))-BR15))</f>
        <v/>
      </c>
      <c r="BS16" s="36" t="str">
        <f ca="1">IF(ISBLANK(BS15),"",(IF(ISNA(LOOKUP(9^9,$G15:BR15)),0,LOOKUP(9^9,$G15:BR15))+IF(ISNA(LOOKUP(9^9,INDIRECT(ADDRESS(ROW(BS18),IF(ISNA(MATCH(LOOKUP(9^9,$G15:BR15),$G15:BR15,0)+COLUMN($F15)),0,MATCH(LOOKUP(9^9,$G15:BR15),$G15:BR15,0)+COLUMN($F15)),3)&amp;":"&amp;ADDRESS(ROW(BS18),COLUMN(BR18),4)))),IF(ISNA((LOOKUP(9^9,$G17:BR17))),0,(LOOKUP(9^9,$G17:BR17))),IF(ISNA((LOOKUP(9^9,$G18:BR18))),0,(LOOKUP(9^9,$G18:BR18))))-BS15))</f>
        <v/>
      </c>
      <c r="BT16" s="36" t="str">
        <f ca="1">IF(ISBLANK(BT15),"",(IF(ISNA(LOOKUP(9^9,$G15:BS15)),0,LOOKUP(9^9,$G15:BS15))+IF(ISNA(LOOKUP(9^9,INDIRECT(ADDRESS(ROW(BT18),IF(ISNA(MATCH(LOOKUP(9^9,$G15:BS15),$G15:BS15,0)+COLUMN($F15)),0,MATCH(LOOKUP(9^9,$G15:BS15),$G15:BS15,0)+COLUMN($F15)),3)&amp;":"&amp;ADDRESS(ROW(BT18),COLUMN(BS18),4)))),IF(ISNA((LOOKUP(9^9,$G17:BS17))),0,(LOOKUP(9^9,$G17:BS17))),IF(ISNA((LOOKUP(9^9,$G18:BS18))),0,(LOOKUP(9^9,$G18:BS18))))-BT15))</f>
        <v/>
      </c>
      <c r="BU16" s="36" t="str">
        <f ca="1">IF(ISBLANK(BU15),"",(IF(ISNA(LOOKUP(9^9,$G15:BT15)),0,LOOKUP(9^9,$G15:BT15))+IF(ISNA(LOOKUP(9^9,INDIRECT(ADDRESS(ROW(BU18),IF(ISNA(MATCH(LOOKUP(9^9,$G15:BT15),$G15:BT15,0)+COLUMN($F15)),0,MATCH(LOOKUP(9^9,$G15:BT15),$G15:BT15,0)+COLUMN($F15)),3)&amp;":"&amp;ADDRESS(ROW(BU18),COLUMN(BT18),4)))),IF(ISNA((LOOKUP(9^9,$G17:BT17))),0,(LOOKUP(9^9,$G17:BT17))),IF(ISNA((LOOKUP(9^9,$G18:BT18))),0,(LOOKUP(9^9,$G18:BT18))))-BU15))</f>
        <v/>
      </c>
      <c r="BV16" s="36" t="str">
        <f ca="1">IF(ISBLANK(BV15),"",(IF(ISNA(LOOKUP(9^9,$G15:BU15)),0,LOOKUP(9^9,$G15:BU15))+IF(ISNA(LOOKUP(9^9,INDIRECT(ADDRESS(ROW(BV18),IF(ISNA(MATCH(LOOKUP(9^9,$G15:BU15),$G15:BU15,0)+COLUMN($F15)),0,MATCH(LOOKUP(9^9,$G15:BU15),$G15:BU15,0)+COLUMN($F15)),3)&amp;":"&amp;ADDRESS(ROW(BV18),COLUMN(BU18),4)))),IF(ISNA((LOOKUP(9^9,$G17:BU17))),0,(LOOKUP(9^9,$G17:BU17))),IF(ISNA((LOOKUP(9^9,$G18:BU18))),0,(LOOKUP(9^9,$G18:BU18))))-BV15))</f>
        <v/>
      </c>
      <c r="BW16" s="36" t="str">
        <f ca="1">IF(ISBLANK(BW15),"",(IF(ISNA(LOOKUP(9^9,$G15:BV15)),0,LOOKUP(9^9,$G15:BV15))+IF(ISNA(LOOKUP(9^9,INDIRECT(ADDRESS(ROW(BW18),IF(ISNA(MATCH(LOOKUP(9^9,$G15:BV15),$G15:BV15,0)+COLUMN($F15)),0,MATCH(LOOKUP(9^9,$G15:BV15),$G15:BV15,0)+COLUMN($F15)),3)&amp;":"&amp;ADDRESS(ROW(BW18),COLUMN(BV18),4)))),IF(ISNA((LOOKUP(9^9,$G17:BV17))),0,(LOOKUP(9^9,$G17:BV17))),IF(ISNA((LOOKUP(9^9,$G18:BV18))),0,(LOOKUP(9^9,$G18:BV18))))-BW15))</f>
        <v/>
      </c>
      <c r="BX16" s="36" t="str">
        <f ca="1">IF(ISBLANK(BX15),"",(IF(ISNA(LOOKUP(9^9,$G15:BW15)),0,LOOKUP(9^9,$G15:BW15))+IF(ISNA(LOOKUP(9^9,INDIRECT(ADDRESS(ROW(BX18),IF(ISNA(MATCH(LOOKUP(9^9,$G15:BW15),$G15:BW15,0)+COLUMN($F15)),0,MATCH(LOOKUP(9^9,$G15:BW15),$G15:BW15,0)+COLUMN($F15)),3)&amp;":"&amp;ADDRESS(ROW(BX18),COLUMN(BW18),4)))),IF(ISNA((LOOKUP(9^9,$G17:BW17))),0,(LOOKUP(9^9,$G17:BW17))),IF(ISNA((LOOKUP(9^9,$G18:BW18))),0,(LOOKUP(9^9,$G18:BW18))))-BX15))</f>
        <v/>
      </c>
      <c r="BY16" s="36" t="str">
        <f ca="1">IF(ISBLANK(BY15),"",(IF(ISNA(LOOKUP(9^9,$G15:BX15)),0,LOOKUP(9^9,$G15:BX15))+IF(ISNA(LOOKUP(9^9,INDIRECT(ADDRESS(ROW(BY18),IF(ISNA(MATCH(LOOKUP(9^9,$G15:BX15),$G15:BX15,0)+COLUMN($F15)),0,MATCH(LOOKUP(9^9,$G15:BX15),$G15:BX15,0)+COLUMN($F15)),3)&amp;":"&amp;ADDRESS(ROW(BY18),COLUMN(BX18),4)))),IF(ISNA((LOOKUP(9^9,$G17:BX17))),0,(LOOKUP(9^9,$G17:BX17))),IF(ISNA((LOOKUP(9^9,$G18:BX18))),0,(LOOKUP(9^9,$G18:BX18))))-BY15))</f>
        <v/>
      </c>
      <c r="BZ16" s="36" t="str">
        <f ca="1">IF(ISBLANK(BZ15),"",(IF(ISNA(LOOKUP(9^9,$G15:BY15)),0,LOOKUP(9^9,$G15:BY15))+IF(ISNA(LOOKUP(9^9,INDIRECT(ADDRESS(ROW(BZ18),IF(ISNA(MATCH(LOOKUP(9^9,$G15:BY15),$G15:BY15,0)+COLUMN($F15)),0,MATCH(LOOKUP(9^9,$G15:BY15),$G15:BY15,0)+COLUMN($F15)),3)&amp;":"&amp;ADDRESS(ROW(BZ18),COLUMN(BY18),4)))),IF(ISNA((LOOKUP(9^9,$G17:BY17))),0,(LOOKUP(9^9,$G17:BY17))),IF(ISNA((LOOKUP(9^9,$G18:BY18))),0,(LOOKUP(9^9,$G18:BY18))))-BZ15))</f>
        <v/>
      </c>
      <c r="CA16" s="36" t="str">
        <f ca="1">IF(ISBLANK(CA15),"",(IF(ISNA(LOOKUP(9^9,$G15:BZ15)),0,LOOKUP(9^9,$G15:BZ15))+IF(ISNA(LOOKUP(9^9,INDIRECT(ADDRESS(ROW(CA18),IF(ISNA(MATCH(LOOKUP(9^9,$G15:BZ15),$G15:BZ15,0)+COLUMN($F15)),0,MATCH(LOOKUP(9^9,$G15:BZ15),$G15:BZ15,0)+COLUMN($F15)),3)&amp;":"&amp;ADDRESS(ROW(CA18),COLUMN(BZ18),4)))),IF(ISNA((LOOKUP(9^9,$G17:BZ17))),0,(LOOKUP(9^9,$G17:BZ17))),IF(ISNA((LOOKUP(9^9,$G18:BZ18))),0,(LOOKUP(9^9,$G18:BZ18))))-CA15))</f>
        <v/>
      </c>
      <c r="CB16" s="36" t="str">
        <f ca="1">IF(ISBLANK(CB15),"",(IF(ISNA(LOOKUP(9^9,$G15:CA15)),0,LOOKUP(9^9,$G15:CA15))+IF(ISNA(LOOKUP(9^9,INDIRECT(ADDRESS(ROW(CB18),IF(ISNA(MATCH(LOOKUP(9^9,$G15:CA15),$G15:CA15,0)+COLUMN($F15)),0,MATCH(LOOKUP(9^9,$G15:CA15),$G15:CA15,0)+COLUMN($F15)),3)&amp;":"&amp;ADDRESS(ROW(CB18),COLUMN(CA18),4)))),IF(ISNA((LOOKUP(9^9,$G17:CA17))),0,(LOOKUP(9^9,$G17:CA17))),IF(ISNA((LOOKUP(9^9,$G18:CA18))),0,(LOOKUP(9^9,$G18:CA18))))-CB15))</f>
        <v/>
      </c>
      <c r="CC16" s="36" t="str">
        <f ca="1">IF(ISBLANK(CC15),"",(IF(ISNA(LOOKUP(9^9,$G15:CB15)),0,LOOKUP(9^9,$G15:CB15))+IF(ISNA(LOOKUP(9^9,INDIRECT(ADDRESS(ROW(CC18),IF(ISNA(MATCH(LOOKUP(9^9,$G15:CB15),$G15:CB15,0)+COLUMN($F15)),0,MATCH(LOOKUP(9^9,$G15:CB15),$G15:CB15,0)+COLUMN($F15)),3)&amp;":"&amp;ADDRESS(ROW(CC18),COLUMN(CB18),4)))),IF(ISNA((LOOKUP(9^9,$G17:CB17))),0,(LOOKUP(9^9,$G17:CB17))),IF(ISNA((LOOKUP(9^9,$G18:CB18))),0,(LOOKUP(9^9,$G18:CB18))))-CC15))</f>
        <v/>
      </c>
      <c r="CD16" s="36" t="str">
        <f ca="1">IF(ISBLANK(CD15),"",(IF(ISNA(LOOKUP(9^9,$G15:CC15)),0,LOOKUP(9^9,$G15:CC15))+IF(ISNA(LOOKUP(9^9,INDIRECT(ADDRESS(ROW(CD18),IF(ISNA(MATCH(LOOKUP(9^9,$G15:CC15),$G15:CC15,0)+COLUMN($F15)),0,MATCH(LOOKUP(9^9,$G15:CC15),$G15:CC15,0)+COLUMN($F15)),3)&amp;":"&amp;ADDRESS(ROW(CD18),COLUMN(CC18),4)))),IF(ISNA((LOOKUP(9^9,$G17:CC17))),0,(LOOKUP(9^9,$G17:CC17))),IF(ISNA((LOOKUP(9^9,$G18:CC18))),0,(LOOKUP(9^9,$G18:CC18))))-CD15))</f>
        <v/>
      </c>
      <c r="CE16" s="36" t="str">
        <f ca="1">IF(ISBLANK(CE15),"",(IF(ISNA(LOOKUP(9^9,$G15:CD15)),0,LOOKUP(9^9,$G15:CD15))+IF(ISNA(LOOKUP(9^9,INDIRECT(ADDRESS(ROW(CE18),IF(ISNA(MATCH(LOOKUP(9^9,$G15:CD15),$G15:CD15,0)+COLUMN($F15)),0,MATCH(LOOKUP(9^9,$G15:CD15),$G15:CD15,0)+COLUMN($F15)),3)&amp;":"&amp;ADDRESS(ROW(CE18),COLUMN(CD18),4)))),IF(ISNA((LOOKUP(9^9,$G17:CD17))),0,(LOOKUP(9^9,$G17:CD17))),IF(ISNA((LOOKUP(9^9,$G18:CD18))),0,(LOOKUP(9^9,$G18:CD18))))-CE15))</f>
        <v/>
      </c>
      <c r="CF16" s="36" t="str">
        <f ca="1">IF(ISBLANK(CF15),"",(IF(ISNA(LOOKUP(9^9,$G15:CE15)),0,LOOKUP(9^9,$G15:CE15))+IF(ISNA(LOOKUP(9^9,INDIRECT(ADDRESS(ROW(CF18),IF(ISNA(MATCH(LOOKUP(9^9,$G15:CE15),$G15:CE15,0)+COLUMN($F15)),0,MATCH(LOOKUP(9^9,$G15:CE15),$G15:CE15,0)+COLUMN($F15)),3)&amp;":"&amp;ADDRESS(ROW(CF18),COLUMN(CE18),4)))),IF(ISNA((LOOKUP(9^9,$G17:CE17))),0,(LOOKUP(9^9,$G17:CE17))),IF(ISNA((LOOKUP(9^9,$G18:CE18))),0,(LOOKUP(9^9,$G18:CE18))))-CF15))</f>
        <v/>
      </c>
      <c r="CG16" s="36" t="str">
        <f ca="1">IF(ISBLANK(CG15),"",(IF(ISNA(LOOKUP(9^9,$G15:CF15)),0,LOOKUP(9^9,$G15:CF15))+IF(ISNA(LOOKUP(9^9,INDIRECT(ADDRESS(ROW(CG18),IF(ISNA(MATCH(LOOKUP(9^9,$G15:CF15),$G15:CF15,0)+COLUMN($F15)),0,MATCH(LOOKUP(9^9,$G15:CF15),$G15:CF15,0)+COLUMN($F15)),3)&amp;":"&amp;ADDRESS(ROW(CG18),COLUMN(CF18),4)))),IF(ISNA((LOOKUP(9^9,$G17:CF17))),0,(LOOKUP(9^9,$G17:CF17))),IF(ISNA((LOOKUP(9^9,$G18:CF18))),0,(LOOKUP(9^9,$G18:CF18))))-CG15))</f>
        <v/>
      </c>
      <c r="CH16" s="36" t="str">
        <f ca="1">IF(ISBLANK(CH15),"",(IF(ISNA(LOOKUP(9^9,$G15:CG15)),0,LOOKUP(9^9,$G15:CG15))+IF(ISNA(LOOKUP(9^9,INDIRECT(ADDRESS(ROW(CH18),IF(ISNA(MATCH(LOOKUP(9^9,$G15:CG15),$G15:CG15,0)+COLUMN($F15)),0,MATCH(LOOKUP(9^9,$G15:CG15),$G15:CG15,0)+COLUMN($F15)),3)&amp;":"&amp;ADDRESS(ROW(CH18),COLUMN(CG18),4)))),IF(ISNA((LOOKUP(9^9,$G17:CG17))),0,(LOOKUP(9^9,$G17:CG17))),IF(ISNA((LOOKUP(9^9,$G18:CG18))),0,(LOOKUP(9^9,$G18:CG18))))-CH15))</f>
        <v/>
      </c>
      <c r="CI16" s="36" t="str">
        <f ca="1">IF(ISBLANK(CI15),"",(IF(ISNA(LOOKUP(9^9,$G15:CH15)),0,LOOKUP(9^9,$G15:CH15))+IF(ISNA(LOOKUP(9^9,INDIRECT(ADDRESS(ROW(CI18),IF(ISNA(MATCH(LOOKUP(9^9,$G15:CH15),$G15:CH15,0)+COLUMN($F15)),0,MATCH(LOOKUP(9^9,$G15:CH15),$G15:CH15,0)+COLUMN($F15)),3)&amp;":"&amp;ADDRESS(ROW(CI18),COLUMN(CH18),4)))),IF(ISNA((LOOKUP(9^9,$G17:CH17))),0,(LOOKUP(9^9,$G17:CH17))),IF(ISNA((LOOKUP(9^9,$G18:CH18))),0,(LOOKUP(9^9,$G18:CH18))))-CI15))</f>
        <v/>
      </c>
      <c r="CJ16" s="36" t="str">
        <f ca="1">IF(ISBLANK(CJ15),"",(IF(ISNA(LOOKUP(9^9,$G15:CI15)),0,LOOKUP(9^9,$G15:CI15))+IF(ISNA(LOOKUP(9^9,INDIRECT(ADDRESS(ROW(CJ18),IF(ISNA(MATCH(LOOKUP(9^9,$G15:CI15),$G15:CI15,0)+COLUMN($F15)),0,MATCH(LOOKUP(9^9,$G15:CI15),$G15:CI15,0)+COLUMN($F15)),3)&amp;":"&amp;ADDRESS(ROW(CJ18),COLUMN(CI18),4)))),IF(ISNA((LOOKUP(9^9,$G17:CI17))),0,(LOOKUP(9^9,$G17:CI17))),IF(ISNA((LOOKUP(9^9,$G18:CI18))),0,(LOOKUP(9^9,$G18:CI18))))-CJ15))</f>
        <v/>
      </c>
      <c r="CK16" s="36" t="str">
        <f ca="1">IF(ISBLANK(CK15),"",(IF(ISNA(LOOKUP(9^9,$G15:CJ15)),0,LOOKUP(9^9,$G15:CJ15))+IF(ISNA(LOOKUP(9^9,INDIRECT(ADDRESS(ROW(CK18),IF(ISNA(MATCH(LOOKUP(9^9,$G15:CJ15),$G15:CJ15,0)+COLUMN($F15)),0,MATCH(LOOKUP(9^9,$G15:CJ15),$G15:CJ15,0)+COLUMN($F15)),3)&amp;":"&amp;ADDRESS(ROW(CK18),COLUMN(CJ18),4)))),IF(ISNA((LOOKUP(9^9,$G17:CJ17))),0,(LOOKUP(9^9,$G17:CJ17))),IF(ISNA((LOOKUP(9^9,$G18:CJ18))),0,(LOOKUP(9^9,$G18:CJ18))))-CK15))</f>
        <v/>
      </c>
      <c r="CL16" s="36" t="str">
        <f ca="1">IF(ISBLANK(CL15),"",(IF(ISNA(LOOKUP(9^9,$G15:CK15)),0,LOOKUP(9^9,$G15:CK15))+IF(ISNA(LOOKUP(9^9,INDIRECT(ADDRESS(ROW(CL18),IF(ISNA(MATCH(LOOKUP(9^9,$G15:CK15),$G15:CK15,0)+COLUMN($F15)),0,MATCH(LOOKUP(9^9,$G15:CK15),$G15:CK15,0)+COLUMN($F15)),3)&amp;":"&amp;ADDRESS(ROW(CL18),COLUMN(CK18),4)))),IF(ISNA((LOOKUP(9^9,$G17:CK17))),0,(LOOKUP(9^9,$G17:CK17))),IF(ISNA((LOOKUP(9^9,$G18:CK18))),0,(LOOKUP(9^9,$G18:CK18))))-CL15))</f>
        <v/>
      </c>
      <c r="CM16" s="36" t="str">
        <f ca="1">IF(ISBLANK(CM15),"",(IF(ISNA(LOOKUP(9^9,$G15:CL15)),0,LOOKUP(9^9,$G15:CL15))+IF(ISNA(LOOKUP(9^9,INDIRECT(ADDRESS(ROW(CM18),IF(ISNA(MATCH(LOOKUP(9^9,$G15:CL15),$G15:CL15,0)+COLUMN($F15)),0,MATCH(LOOKUP(9^9,$G15:CL15),$G15:CL15,0)+COLUMN($F15)),3)&amp;":"&amp;ADDRESS(ROW(CM18),COLUMN(CL18),4)))),IF(ISNA((LOOKUP(9^9,$G17:CL17))),0,(LOOKUP(9^9,$G17:CL17))),IF(ISNA((LOOKUP(9^9,$G18:CL18))),0,(LOOKUP(9^9,$G18:CL18))))-CM15))</f>
        <v/>
      </c>
      <c r="CN16" s="36" t="str">
        <f ca="1">IF(ISBLANK(CN15),"",(IF(ISNA(LOOKUP(9^9,$G15:CM15)),0,LOOKUP(9^9,$G15:CM15))+IF(ISNA(LOOKUP(9^9,INDIRECT(ADDRESS(ROW(CN18),IF(ISNA(MATCH(LOOKUP(9^9,$G15:CM15),$G15:CM15,0)+COLUMN($F15)),0,MATCH(LOOKUP(9^9,$G15:CM15),$G15:CM15,0)+COLUMN($F15)),3)&amp;":"&amp;ADDRESS(ROW(CN18),COLUMN(CM18),4)))),IF(ISNA((LOOKUP(9^9,$G17:CM17))),0,(LOOKUP(9^9,$G17:CM17))),IF(ISNA((LOOKUP(9^9,$G18:CM18))),0,(LOOKUP(9^9,$G18:CM18))))-CN15))</f>
        <v/>
      </c>
      <c r="CO16" s="36" t="str">
        <f ca="1">IF(ISBLANK(CO15),"",(IF(ISNA(LOOKUP(9^9,$G15:CN15)),0,LOOKUP(9^9,$G15:CN15))+IF(ISNA(LOOKUP(9^9,INDIRECT(ADDRESS(ROW(CO18),IF(ISNA(MATCH(LOOKUP(9^9,$G15:CN15),$G15:CN15,0)+COLUMN($F15)),0,MATCH(LOOKUP(9^9,$G15:CN15),$G15:CN15,0)+COLUMN($F15)),3)&amp;":"&amp;ADDRESS(ROW(CO18),COLUMN(CN18),4)))),IF(ISNA((LOOKUP(9^9,$G17:CN17))),0,(LOOKUP(9^9,$G17:CN17))),IF(ISNA((LOOKUP(9^9,$G18:CN18))),0,(LOOKUP(9^9,$G18:CN18))))-CO15))</f>
        <v/>
      </c>
      <c r="CP16" s="36" t="str">
        <f ca="1">IF(ISBLANK(CP15),"",(IF(ISNA(LOOKUP(9^9,$G15:CO15)),0,LOOKUP(9^9,$G15:CO15))+IF(ISNA(LOOKUP(9^9,INDIRECT(ADDRESS(ROW(CP18),IF(ISNA(MATCH(LOOKUP(9^9,$G15:CO15),$G15:CO15,0)+COLUMN($F15)),0,MATCH(LOOKUP(9^9,$G15:CO15),$G15:CO15,0)+COLUMN($F15)),3)&amp;":"&amp;ADDRESS(ROW(CP18),COLUMN(CO18),4)))),IF(ISNA((LOOKUP(9^9,$G17:CO17))),0,(LOOKUP(9^9,$G17:CO17))),IF(ISNA((LOOKUP(9^9,$G18:CO18))),0,(LOOKUP(9^9,$G18:CO18))))-CP15))</f>
        <v/>
      </c>
      <c r="CQ16" s="36" t="str">
        <f ca="1">IF(ISBLANK(CQ15),"",(IF(ISNA(LOOKUP(9^9,$G15:CP15)),0,LOOKUP(9^9,$G15:CP15))+IF(ISNA(LOOKUP(9^9,INDIRECT(ADDRESS(ROW(CQ18),IF(ISNA(MATCH(LOOKUP(9^9,$G15:CP15),$G15:CP15,0)+COLUMN($F15)),0,MATCH(LOOKUP(9^9,$G15:CP15),$G15:CP15,0)+COLUMN($F15)),3)&amp;":"&amp;ADDRESS(ROW(CQ18),COLUMN(CP18),4)))),IF(ISNA((LOOKUP(9^9,$G17:CP17))),0,(LOOKUP(9^9,$G17:CP17))),IF(ISNA((LOOKUP(9^9,$G18:CP18))),0,(LOOKUP(9^9,$G18:CP18))))-CQ15))</f>
        <v/>
      </c>
      <c r="CR16" s="36" t="str">
        <f ca="1">IF(ISBLANK(CR15),"",(IF(ISNA(LOOKUP(9^9,$G15:CQ15)),0,LOOKUP(9^9,$G15:CQ15))+IF(ISNA(LOOKUP(9^9,INDIRECT(ADDRESS(ROW(CR18),IF(ISNA(MATCH(LOOKUP(9^9,$G15:CQ15),$G15:CQ15,0)+COLUMN($F15)),0,MATCH(LOOKUP(9^9,$G15:CQ15),$G15:CQ15,0)+COLUMN($F15)),3)&amp;":"&amp;ADDRESS(ROW(CR18),COLUMN(CQ18),4)))),IF(ISNA((LOOKUP(9^9,$G17:CQ17))),0,(LOOKUP(9^9,$G17:CQ17))),IF(ISNA((LOOKUP(9^9,$G18:CQ18))),0,(LOOKUP(9^9,$G18:CQ18))))-CR15))</f>
        <v/>
      </c>
      <c r="CS16" s="36" t="str">
        <f ca="1">IF(ISBLANK(CS15),"",(IF(ISNA(LOOKUP(9^9,$G15:CR15)),0,LOOKUP(9^9,$G15:CR15))+IF(ISNA(LOOKUP(9^9,INDIRECT(ADDRESS(ROW(CS18),IF(ISNA(MATCH(LOOKUP(9^9,$G15:CR15),$G15:CR15,0)+COLUMN($F15)),0,MATCH(LOOKUP(9^9,$G15:CR15),$G15:CR15,0)+COLUMN($F15)),3)&amp;":"&amp;ADDRESS(ROW(CS18),COLUMN(CR18),4)))),IF(ISNA((LOOKUP(9^9,$G17:CR17))),0,(LOOKUP(9^9,$G17:CR17))),IF(ISNA((LOOKUP(9^9,$G18:CR18))),0,(LOOKUP(9^9,$G18:CR18))))-CS15))</f>
        <v/>
      </c>
      <c r="CT16" s="36" t="str">
        <f ca="1">IF(ISBLANK(CT15),"",(IF(ISNA(LOOKUP(9^9,$G15:CS15)),0,LOOKUP(9^9,$G15:CS15))+IF(ISNA(LOOKUP(9^9,INDIRECT(ADDRESS(ROW(CT18),IF(ISNA(MATCH(LOOKUP(9^9,$G15:CS15),$G15:CS15,0)+COLUMN($F15)),0,MATCH(LOOKUP(9^9,$G15:CS15),$G15:CS15,0)+COLUMN($F15)),3)&amp;":"&amp;ADDRESS(ROW(CT18),COLUMN(CS18),4)))),IF(ISNA((LOOKUP(9^9,$G17:CS17))),0,(LOOKUP(9^9,$G17:CS17))),IF(ISNA((LOOKUP(9^9,$G18:CS18))),0,(LOOKUP(9^9,$G18:CS18))))-CT15))</f>
        <v/>
      </c>
      <c r="CU16" s="36" t="str">
        <f ca="1">IF(ISBLANK(CU15),"",(IF(ISNA(LOOKUP(9^9,$G15:CT15)),0,LOOKUP(9^9,$G15:CT15))+IF(ISNA(LOOKUP(9^9,INDIRECT(ADDRESS(ROW(CU18),IF(ISNA(MATCH(LOOKUP(9^9,$G15:CT15),$G15:CT15,0)+COLUMN($F15)),0,MATCH(LOOKUP(9^9,$G15:CT15),$G15:CT15,0)+COLUMN($F15)),3)&amp;":"&amp;ADDRESS(ROW(CU18),COLUMN(CT18),4)))),IF(ISNA((LOOKUP(9^9,$G17:CT17))),0,(LOOKUP(9^9,$G17:CT17))),IF(ISNA((LOOKUP(9^9,$G18:CT18))),0,(LOOKUP(9^9,$G18:CT18))))-CU15))</f>
        <v/>
      </c>
      <c r="CV16" s="36" t="str">
        <f ca="1">IF(ISBLANK(CV15),"",(IF(ISNA(LOOKUP(9^9,$G15:CU15)),0,LOOKUP(9^9,$G15:CU15))+IF(ISNA(LOOKUP(9^9,INDIRECT(ADDRESS(ROW(CV18),IF(ISNA(MATCH(LOOKUP(9^9,$G15:CU15),$G15:CU15,0)+COLUMN($F15)),0,MATCH(LOOKUP(9^9,$G15:CU15),$G15:CU15,0)+COLUMN($F15)),3)&amp;":"&amp;ADDRESS(ROW(CV18),COLUMN(CU18),4)))),IF(ISNA((LOOKUP(9^9,$G17:CU17))),0,(LOOKUP(9^9,$G17:CU17))),IF(ISNA((LOOKUP(9^9,$G18:CU18))),0,(LOOKUP(9^9,$G18:CU18))))-CV15))</f>
        <v/>
      </c>
      <c r="CW16" s="36" t="str">
        <f ca="1">IF(ISBLANK(CW15),"",(IF(ISNA(LOOKUP(9^9,$G15:CV15)),0,LOOKUP(9^9,$G15:CV15))+IF(ISNA(LOOKUP(9^9,INDIRECT(ADDRESS(ROW(CW18),IF(ISNA(MATCH(LOOKUP(9^9,$G15:CV15),$G15:CV15,0)+COLUMN($F15)),0,MATCH(LOOKUP(9^9,$G15:CV15),$G15:CV15,0)+COLUMN($F15)),3)&amp;":"&amp;ADDRESS(ROW(CW18),COLUMN(CV18),4)))),IF(ISNA((LOOKUP(9^9,$G17:CV17))),0,(LOOKUP(9^9,$G17:CV17))),IF(ISNA((LOOKUP(9^9,$G18:CV18))),0,(LOOKUP(9^9,$G18:CV18))))-CW15))</f>
        <v/>
      </c>
      <c r="CX16" s="36" t="str">
        <f ca="1">IF(ISBLANK(CX15),"",(IF(ISNA(LOOKUP(9^9,$G15:CW15)),0,LOOKUP(9^9,$G15:CW15))+IF(ISNA(LOOKUP(9^9,INDIRECT(ADDRESS(ROW(CX18),IF(ISNA(MATCH(LOOKUP(9^9,$G15:CW15),$G15:CW15,0)+COLUMN($F15)),0,MATCH(LOOKUP(9^9,$G15:CW15),$G15:CW15,0)+COLUMN($F15)),3)&amp;":"&amp;ADDRESS(ROW(CX18),COLUMN(CW18),4)))),IF(ISNA((LOOKUP(9^9,$G17:CW17))),0,(LOOKUP(9^9,$G17:CW17))),IF(ISNA((LOOKUP(9^9,$G18:CW18))),0,(LOOKUP(9^9,$G18:CW18))))-CX15))</f>
        <v/>
      </c>
      <c r="CY16" s="36" t="str">
        <f ca="1">IF(ISBLANK(CY15),"",(IF(ISNA(LOOKUP(9^9,$G15:CX15)),0,LOOKUP(9^9,$G15:CX15))+IF(ISNA(LOOKUP(9^9,INDIRECT(ADDRESS(ROW(CY18),IF(ISNA(MATCH(LOOKUP(9^9,$G15:CX15),$G15:CX15,0)+COLUMN($F15)),0,MATCH(LOOKUP(9^9,$G15:CX15),$G15:CX15,0)+COLUMN($F15)),3)&amp;":"&amp;ADDRESS(ROW(CY18),COLUMN(CX18),4)))),IF(ISNA((LOOKUP(9^9,$G17:CX17))),0,(LOOKUP(9^9,$G17:CX17))),IF(ISNA((LOOKUP(9^9,$G18:CX18))),0,(LOOKUP(9^9,$G18:CX18))))-CY15))</f>
        <v/>
      </c>
      <c r="CZ16" s="36" t="str">
        <f ca="1">IF(ISBLANK(CZ15),"",(IF(ISNA(LOOKUP(9^9,$G15:CY15)),0,LOOKUP(9^9,$G15:CY15))+IF(ISNA(LOOKUP(9^9,INDIRECT(ADDRESS(ROW(CZ18),IF(ISNA(MATCH(LOOKUP(9^9,$G15:CY15),$G15:CY15,0)+COLUMN($F15)),0,MATCH(LOOKUP(9^9,$G15:CY15),$G15:CY15,0)+COLUMN($F15)),3)&amp;":"&amp;ADDRESS(ROW(CZ18),COLUMN(CY18),4)))),IF(ISNA((LOOKUP(9^9,$G17:CY17))),0,(LOOKUP(9^9,$G17:CY17))),IF(ISNA((LOOKUP(9^9,$G18:CY18))),0,(LOOKUP(9^9,$G18:CY18))))-CZ15))</f>
        <v/>
      </c>
      <c r="DA16" s="36" t="str">
        <f ca="1">IF(ISBLANK(DA15),"",(IF(ISNA(LOOKUP(9^9,$G15:CZ15)),0,LOOKUP(9^9,$G15:CZ15))+IF(ISNA(LOOKUP(9^9,INDIRECT(ADDRESS(ROW(DA18),IF(ISNA(MATCH(LOOKUP(9^9,$G15:CZ15),$G15:CZ15,0)+COLUMN($F15)),0,MATCH(LOOKUP(9^9,$G15:CZ15),$G15:CZ15,0)+COLUMN($F15)),3)&amp;":"&amp;ADDRESS(ROW(DA18),COLUMN(CZ18),4)))),IF(ISNA((LOOKUP(9^9,$G17:CZ17))),0,(LOOKUP(9^9,$G17:CZ17))),IF(ISNA((LOOKUP(9^9,$G18:CZ18))),0,(LOOKUP(9^9,$G18:CZ18))))-DA15))</f>
        <v/>
      </c>
      <c r="DB16" s="36" t="str">
        <f ca="1">IF(ISBLANK(DB15),"",(IF(ISNA(LOOKUP(9^9,$G15:DA15)),0,LOOKUP(9^9,$G15:DA15))+IF(ISNA(LOOKUP(9^9,INDIRECT(ADDRESS(ROW(DB18),IF(ISNA(MATCH(LOOKUP(9^9,$G15:DA15),$G15:DA15,0)+COLUMN($F15)),0,MATCH(LOOKUP(9^9,$G15:DA15),$G15:DA15,0)+COLUMN($F15)),3)&amp;":"&amp;ADDRESS(ROW(DB18),COLUMN(DA18),4)))),IF(ISNA((LOOKUP(9^9,$G17:DA17))),0,(LOOKUP(9^9,$G17:DA17))),IF(ISNA((LOOKUP(9^9,$G18:DA18))),0,(LOOKUP(9^9,$G18:DA18))))-DB15))</f>
        <v/>
      </c>
      <c r="DC16" s="36" t="str">
        <f ca="1">IF(ISBLANK(DC15),"",(IF(ISNA(LOOKUP(9^9,$G15:DB15)),0,LOOKUP(9^9,$G15:DB15))+IF(ISNA(LOOKUP(9^9,INDIRECT(ADDRESS(ROW(DC18),IF(ISNA(MATCH(LOOKUP(9^9,$G15:DB15),$G15:DB15,0)+COLUMN($F15)),0,MATCH(LOOKUP(9^9,$G15:DB15),$G15:DB15,0)+COLUMN($F15)),3)&amp;":"&amp;ADDRESS(ROW(DC18),COLUMN(DB18),4)))),IF(ISNA((LOOKUP(9^9,$G17:DB17))),0,(LOOKUP(9^9,$G17:DB17))),IF(ISNA((LOOKUP(9^9,$G18:DB18))),0,(LOOKUP(9^9,$G18:DB18))))-DC15))</f>
        <v/>
      </c>
      <c r="DD16" s="36" t="str">
        <f ca="1">IF(ISBLANK(DD15),"",(IF(ISNA(LOOKUP(9^9,$G15:DC15)),0,LOOKUP(9^9,$G15:DC15))+IF(ISNA(LOOKUP(9^9,INDIRECT(ADDRESS(ROW(DD18),IF(ISNA(MATCH(LOOKUP(9^9,$G15:DC15),$G15:DC15,0)+COLUMN($F15)),0,MATCH(LOOKUP(9^9,$G15:DC15),$G15:DC15,0)+COLUMN($F15)),3)&amp;":"&amp;ADDRESS(ROW(DD18),COLUMN(DC18),4)))),IF(ISNA((LOOKUP(9^9,$G17:DC17))),0,(LOOKUP(9^9,$G17:DC17))),IF(ISNA((LOOKUP(9^9,$G18:DC18))),0,(LOOKUP(9^9,$G18:DC18))))-DD15))</f>
        <v/>
      </c>
      <c r="DE16" s="36" t="str">
        <f ca="1">IF(ISBLANK(DE15),"",(IF(ISNA(LOOKUP(9^9,$G15:DD15)),0,LOOKUP(9^9,$G15:DD15))+IF(ISNA(LOOKUP(9^9,INDIRECT(ADDRESS(ROW(DE18),IF(ISNA(MATCH(LOOKUP(9^9,$G15:DD15),$G15:DD15,0)+COLUMN($F15)),0,MATCH(LOOKUP(9^9,$G15:DD15),$G15:DD15,0)+COLUMN($F15)),3)&amp;":"&amp;ADDRESS(ROW(DE18),COLUMN(DD18),4)))),IF(ISNA((LOOKUP(9^9,$G17:DD17))),0,(LOOKUP(9^9,$G17:DD17))),IF(ISNA((LOOKUP(9^9,$G18:DD18))),0,(LOOKUP(9^9,$G18:DD18))))-DE15))</f>
        <v/>
      </c>
      <c r="DF16" s="36" t="str">
        <f ca="1">IF(ISBLANK(DF15),"",(IF(ISNA(LOOKUP(9^9,$G15:DE15)),0,LOOKUP(9^9,$G15:DE15))+IF(ISNA(LOOKUP(9^9,INDIRECT(ADDRESS(ROW(DF18),IF(ISNA(MATCH(LOOKUP(9^9,$G15:DE15),$G15:DE15,0)+COLUMN($F15)),0,MATCH(LOOKUP(9^9,$G15:DE15),$G15:DE15,0)+COLUMN($F15)),3)&amp;":"&amp;ADDRESS(ROW(DF18),COLUMN(DE18),4)))),IF(ISNA((LOOKUP(9^9,$G17:DE17))),0,(LOOKUP(9^9,$G17:DE17))),IF(ISNA((LOOKUP(9^9,$G18:DE18))),0,(LOOKUP(9^9,$G18:DE18))))-DF15))</f>
        <v/>
      </c>
      <c r="DG16" s="36" t="str">
        <f ca="1">IF(ISBLANK(DG15),"",(IF(ISNA(LOOKUP(9^9,$G15:DF15)),0,LOOKUP(9^9,$G15:DF15))+IF(ISNA(LOOKUP(9^9,INDIRECT(ADDRESS(ROW(DG18),IF(ISNA(MATCH(LOOKUP(9^9,$G15:DF15),$G15:DF15,0)+COLUMN($F15)),0,MATCH(LOOKUP(9^9,$G15:DF15),$G15:DF15,0)+COLUMN($F15)),3)&amp;":"&amp;ADDRESS(ROW(DG18),COLUMN(DF18),4)))),IF(ISNA((LOOKUP(9^9,$G17:DF17))),0,(LOOKUP(9^9,$G17:DF17))),IF(ISNA((LOOKUP(9^9,$G18:DF18))),0,(LOOKUP(9^9,$G18:DF18))))-DG15))</f>
        <v/>
      </c>
      <c r="DH16" s="36" t="str">
        <f ca="1">IF(ISBLANK(DH15),"",(IF(ISNA(LOOKUP(9^9,$G15:DG15)),0,LOOKUP(9^9,$G15:DG15))+IF(ISNA(LOOKUP(9^9,INDIRECT(ADDRESS(ROW(DH18),IF(ISNA(MATCH(LOOKUP(9^9,$G15:DG15),$G15:DG15,0)+COLUMN($F15)),0,MATCH(LOOKUP(9^9,$G15:DG15),$G15:DG15,0)+COLUMN($F15)),3)&amp;":"&amp;ADDRESS(ROW(DH18),COLUMN(DG18),4)))),IF(ISNA((LOOKUP(9^9,$G17:DG17))),0,(LOOKUP(9^9,$G17:DG17))),IF(ISNA((LOOKUP(9^9,$G18:DG18))),0,(LOOKUP(9^9,$G18:DG18))))-DH15))</f>
        <v/>
      </c>
      <c r="DI16" s="36" t="str">
        <f ca="1">IF(ISBLANK(DI15),"",(IF(ISNA(LOOKUP(9^9,$G15:DH15)),0,LOOKUP(9^9,$G15:DH15))+IF(ISNA(LOOKUP(9^9,INDIRECT(ADDRESS(ROW(DI18),IF(ISNA(MATCH(LOOKUP(9^9,$G15:DH15),$G15:DH15,0)+COLUMN($F15)),0,MATCH(LOOKUP(9^9,$G15:DH15),$G15:DH15,0)+COLUMN($F15)),3)&amp;":"&amp;ADDRESS(ROW(DI18),COLUMN(DH18),4)))),IF(ISNA((LOOKUP(9^9,$G17:DH17))),0,(LOOKUP(9^9,$G17:DH17))),IF(ISNA((LOOKUP(9^9,$G18:DH18))),0,(LOOKUP(9^9,$G18:DH18))))-DI15))</f>
        <v/>
      </c>
      <c r="DJ16" s="36" t="str">
        <f ca="1">IF(ISBLANK(DJ15),"",(IF(ISNA(LOOKUP(9^9,$G15:DI15)),0,LOOKUP(9^9,$G15:DI15))+IF(ISNA(LOOKUP(9^9,INDIRECT(ADDRESS(ROW(DJ18),IF(ISNA(MATCH(LOOKUP(9^9,$G15:DI15),$G15:DI15,0)+COLUMN($F15)),0,MATCH(LOOKUP(9^9,$G15:DI15),$G15:DI15,0)+COLUMN($F15)),3)&amp;":"&amp;ADDRESS(ROW(DJ18),COLUMN(DI18),4)))),IF(ISNA((LOOKUP(9^9,$G17:DI17))),0,(LOOKUP(9^9,$G17:DI17))),IF(ISNA((LOOKUP(9^9,$G18:DI18))),0,(LOOKUP(9^9,$G18:DI18))))-DJ15))</f>
        <v/>
      </c>
      <c r="DK16" s="36" t="str">
        <f ca="1">IF(ISBLANK(DK15),"",(IF(ISNA(LOOKUP(9^9,$G15:DJ15)),0,LOOKUP(9^9,$G15:DJ15))+IF(ISNA(LOOKUP(9^9,INDIRECT(ADDRESS(ROW(DK18),IF(ISNA(MATCH(LOOKUP(9^9,$G15:DJ15),$G15:DJ15,0)+COLUMN($F15)),0,MATCH(LOOKUP(9^9,$G15:DJ15),$G15:DJ15,0)+COLUMN($F15)),3)&amp;":"&amp;ADDRESS(ROW(DK18),COLUMN(DJ18),4)))),IF(ISNA((LOOKUP(9^9,$G17:DJ17))),0,(LOOKUP(9^9,$G17:DJ17))),IF(ISNA((LOOKUP(9^9,$G18:DJ18))),0,(LOOKUP(9^9,$G18:DJ18))))-DK15))</f>
        <v/>
      </c>
      <c r="DL16" s="36" t="str">
        <f ca="1">IF(ISBLANK(DL15),"",(IF(ISNA(LOOKUP(9^9,$G15:DK15)),0,LOOKUP(9^9,$G15:DK15))+IF(ISNA(LOOKUP(9^9,INDIRECT(ADDRESS(ROW(DL18),IF(ISNA(MATCH(LOOKUP(9^9,$G15:DK15),$G15:DK15,0)+COLUMN($F15)),0,MATCH(LOOKUP(9^9,$G15:DK15),$G15:DK15,0)+COLUMN($F15)),3)&amp;":"&amp;ADDRESS(ROW(DL18),COLUMN(DK18),4)))),IF(ISNA((LOOKUP(9^9,$G17:DK17))),0,(LOOKUP(9^9,$G17:DK17))),IF(ISNA((LOOKUP(9^9,$G18:DK18))),0,(LOOKUP(9^9,$G18:DK18))))-DL15))</f>
        <v/>
      </c>
      <c r="DM16" s="36" t="str">
        <f ca="1">IF(ISBLANK(DM15),"",(IF(ISNA(LOOKUP(9^9,$G15:DL15)),0,LOOKUP(9^9,$G15:DL15))+IF(ISNA(LOOKUP(9^9,INDIRECT(ADDRESS(ROW(DM18),IF(ISNA(MATCH(LOOKUP(9^9,$G15:DL15),$G15:DL15,0)+COLUMN($F15)),0,MATCH(LOOKUP(9^9,$G15:DL15),$G15:DL15,0)+COLUMN($F15)),3)&amp;":"&amp;ADDRESS(ROW(DM18),COLUMN(DL18),4)))),IF(ISNA((LOOKUP(9^9,$G17:DL17))),0,(LOOKUP(9^9,$G17:DL17))),IF(ISNA((LOOKUP(9^9,$G18:DL18))),0,(LOOKUP(9^9,$G18:DL18))))-DM15))</f>
        <v/>
      </c>
      <c r="DN16" s="36" t="str">
        <f ca="1">IF(ISBLANK(DN15),"",(IF(ISNA(LOOKUP(9^9,$G15:DM15)),0,LOOKUP(9^9,$G15:DM15))+IF(ISNA(LOOKUP(9^9,INDIRECT(ADDRESS(ROW(DN18),IF(ISNA(MATCH(LOOKUP(9^9,$G15:DM15),$G15:DM15,0)+COLUMN($F15)),0,MATCH(LOOKUP(9^9,$G15:DM15),$G15:DM15,0)+COLUMN($F15)),3)&amp;":"&amp;ADDRESS(ROW(DN18),COLUMN(DM18),4)))),IF(ISNA((LOOKUP(9^9,$G17:DM17))),0,(LOOKUP(9^9,$G17:DM17))),IF(ISNA((LOOKUP(9^9,$G18:DM18))),0,(LOOKUP(9^9,$G18:DM18))))-DN15))</f>
        <v/>
      </c>
      <c r="DO16" s="36" t="str">
        <f ca="1">IF(ISBLANK(DO15),"",(IF(ISNA(LOOKUP(9^9,$G15:DN15)),0,LOOKUP(9^9,$G15:DN15))+IF(ISNA(LOOKUP(9^9,INDIRECT(ADDRESS(ROW(DO18),IF(ISNA(MATCH(LOOKUP(9^9,$G15:DN15),$G15:DN15,0)+COLUMN($F15)),0,MATCH(LOOKUP(9^9,$G15:DN15),$G15:DN15,0)+COLUMN($F15)),3)&amp;":"&amp;ADDRESS(ROW(DO18),COLUMN(DN18),4)))),IF(ISNA((LOOKUP(9^9,$G17:DN17))),0,(LOOKUP(9^9,$G17:DN17))),IF(ISNA((LOOKUP(9^9,$G18:DN18))),0,(LOOKUP(9^9,$G18:DN18))))-DO15))</f>
        <v/>
      </c>
      <c r="DP16" s="36" t="str">
        <f ca="1">IF(ISBLANK(DP15),"",(IF(ISNA(LOOKUP(9^9,$G15:DO15)),0,LOOKUP(9^9,$G15:DO15))+IF(ISNA(LOOKUP(9^9,INDIRECT(ADDRESS(ROW(DP18),IF(ISNA(MATCH(LOOKUP(9^9,$G15:DO15),$G15:DO15,0)+COLUMN($F15)),0,MATCH(LOOKUP(9^9,$G15:DO15),$G15:DO15,0)+COLUMN($F15)),3)&amp;":"&amp;ADDRESS(ROW(DP18),COLUMN(DO18),4)))),IF(ISNA((LOOKUP(9^9,$G17:DO17))),0,(LOOKUP(9^9,$G17:DO17))),IF(ISNA((LOOKUP(9^9,$G18:DO18))),0,(LOOKUP(9^9,$G18:DO18))))-DP15))</f>
        <v/>
      </c>
      <c r="DQ16" s="36" t="str">
        <f ca="1">IF(ISBLANK(DQ15),"",(IF(ISNA(LOOKUP(9^9,$G15:DP15)),0,LOOKUP(9^9,$G15:DP15))+IF(ISNA(LOOKUP(9^9,INDIRECT(ADDRESS(ROW(DQ18),IF(ISNA(MATCH(LOOKUP(9^9,$G15:DP15),$G15:DP15,0)+COLUMN($F15)),0,MATCH(LOOKUP(9^9,$G15:DP15),$G15:DP15,0)+COLUMN($F15)),3)&amp;":"&amp;ADDRESS(ROW(DQ18),COLUMN(DP18),4)))),IF(ISNA((LOOKUP(9^9,$G17:DP17))),0,(LOOKUP(9^9,$G17:DP17))),IF(ISNA((LOOKUP(9^9,$G18:DP18))),0,(LOOKUP(9^9,$G18:DP18))))-DQ15))</f>
        <v/>
      </c>
      <c r="DR16" s="36" t="str">
        <f ca="1">IF(ISBLANK(DR15),"",(IF(ISNA(LOOKUP(9^9,$G15:DQ15)),0,LOOKUP(9^9,$G15:DQ15))+IF(ISNA(LOOKUP(9^9,INDIRECT(ADDRESS(ROW(DR18),IF(ISNA(MATCH(LOOKUP(9^9,$G15:DQ15),$G15:DQ15,0)+COLUMN($F15)),0,MATCH(LOOKUP(9^9,$G15:DQ15),$G15:DQ15,0)+COLUMN($F15)),3)&amp;":"&amp;ADDRESS(ROW(DR18),COLUMN(DQ18),4)))),IF(ISNA((LOOKUP(9^9,$G17:DQ17))),0,(LOOKUP(9^9,$G17:DQ17))),IF(ISNA((LOOKUP(9^9,$G18:DQ18))),0,(LOOKUP(9^9,$G18:DQ18))))-DR15))</f>
        <v/>
      </c>
      <c r="DS16" s="36" t="str">
        <f ca="1">IF(ISBLANK(DS15),"",(IF(ISNA(LOOKUP(9^9,$G15:DR15)),0,LOOKUP(9^9,$G15:DR15))+IF(ISNA(LOOKUP(9^9,INDIRECT(ADDRESS(ROW(DS18),IF(ISNA(MATCH(LOOKUP(9^9,$G15:DR15),$G15:DR15,0)+COLUMN($F15)),0,MATCH(LOOKUP(9^9,$G15:DR15),$G15:DR15,0)+COLUMN($F15)),3)&amp;":"&amp;ADDRESS(ROW(DS18),COLUMN(DR18),4)))),IF(ISNA((LOOKUP(9^9,$G17:DR17))),0,(LOOKUP(9^9,$G17:DR17))),IF(ISNA((LOOKUP(9^9,$G18:DR18))),0,(LOOKUP(9^9,$G18:DR18))))-DS15))</f>
        <v/>
      </c>
      <c r="DT16" s="36" t="str">
        <f ca="1">IF(ISBLANK(DT15),"",(IF(ISNA(LOOKUP(9^9,$G15:DS15)),0,LOOKUP(9^9,$G15:DS15))+IF(ISNA(LOOKUP(9^9,INDIRECT(ADDRESS(ROW(DT18),IF(ISNA(MATCH(LOOKUP(9^9,$G15:DS15),$G15:DS15,0)+COLUMN($F15)),0,MATCH(LOOKUP(9^9,$G15:DS15),$G15:DS15,0)+COLUMN($F15)),3)&amp;":"&amp;ADDRESS(ROW(DT18),COLUMN(DS18),4)))),IF(ISNA((LOOKUP(9^9,$G17:DS17))),0,(LOOKUP(9^9,$G17:DS17))),IF(ISNA((LOOKUP(9^9,$G18:DS18))),0,(LOOKUP(9^9,$G18:DS18))))-DT15))</f>
        <v/>
      </c>
      <c r="DU16" s="36" t="str">
        <f ca="1">IF(ISBLANK(DU15),"",(IF(ISNA(LOOKUP(9^9,$G15:DT15)),0,LOOKUP(9^9,$G15:DT15))+IF(ISNA(LOOKUP(9^9,INDIRECT(ADDRESS(ROW(DU18),IF(ISNA(MATCH(LOOKUP(9^9,$G15:DT15),$G15:DT15,0)+COLUMN($F15)),0,MATCH(LOOKUP(9^9,$G15:DT15),$G15:DT15,0)+COLUMN($F15)),3)&amp;":"&amp;ADDRESS(ROW(DU18),COLUMN(DT18),4)))),IF(ISNA((LOOKUP(9^9,$G17:DT17))),0,(LOOKUP(9^9,$G17:DT17))),IF(ISNA((LOOKUP(9^9,$G18:DT18))),0,(LOOKUP(9^9,$G18:DT18))))-DU15))</f>
        <v/>
      </c>
      <c r="DV16" s="36" t="str">
        <f ca="1">IF(ISBLANK(DV15),"",(IF(ISNA(LOOKUP(9^9,$G15:DU15)),0,LOOKUP(9^9,$G15:DU15))+IF(ISNA(LOOKUP(9^9,INDIRECT(ADDRESS(ROW(DV18),IF(ISNA(MATCH(LOOKUP(9^9,$G15:DU15),$G15:DU15,0)+COLUMN($F15)),0,MATCH(LOOKUP(9^9,$G15:DU15),$G15:DU15,0)+COLUMN($F15)),3)&amp;":"&amp;ADDRESS(ROW(DV18),COLUMN(DU18),4)))),IF(ISNA((LOOKUP(9^9,$G17:DU17))),0,(LOOKUP(9^9,$G17:DU17))),IF(ISNA((LOOKUP(9^9,$G18:DU18))),0,(LOOKUP(9^9,$G18:DU18))))-DV15))</f>
        <v/>
      </c>
      <c r="DW16" s="36" t="str">
        <f ca="1">IF(ISBLANK(DW15),"",(IF(ISNA(LOOKUP(9^9,$G15:DV15)),0,LOOKUP(9^9,$G15:DV15))+IF(ISNA(LOOKUP(9^9,INDIRECT(ADDRESS(ROW(DW18),IF(ISNA(MATCH(LOOKUP(9^9,$G15:DV15),$G15:DV15,0)+COLUMN($F15)),0,MATCH(LOOKUP(9^9,$G15:DV15),$G15:DV15,0)+COLUMN($F15)),3)&amp;":"&amp;ADDRESS(ROW(DW18),COLUMN(DV18),4)))),IF(ISNA((LOOKUP(9^9,$G17:DV17))),0,(LOOKUP(9^9,$G17:DV17))),IF(ISNA((LOOKUP(9^9,$G18:DV18))),0,(LOOKUP(9^9,$G18:DV18))))-DW15))</f>
        <v/>
      </c>
      <c r="DX16" s="36" t="str">
        <f ca="1">IF(ISBLANK(DX15),"",(IF(ISNA(LOOKUP(9^9,$G15:DW15)),0,LOOKUP(9^9,$G15:DW15))+IF(ISNA(LOOKUP(9^9,INDIRECT(ADDRESS(ROW(DX18),IF(ISNA(MATCH(LOOKUP(9^9,$G15:DW15),$G15:DW15,0)+COLUMN($F15)),0,MATCH(LOOKUP(9^9,$G15:DW15),$G15:DW15,0)+COLUMN($F15)),3)&amp;":"&amp;ADDRESS(ROW(DX18),COLUMN(DW18),4)))),IF(ISNA((LOOKUP(9^9,$G17:DW17))),0,(LOOKUP(9^9,$G17:DW17))),IF(ISNA((LOOKUP(9^9,$G18:DW18))),0,(LOOKUP(9^9,$G18:DW18))))-DX15))</f>
        <v/>
      </c>
      <c r="DY16" s="36" t="str">
        <f ca="1">IF(ISBLANK(DY15),"",(IF(ISNA(LOOKUP(9^9,$G15:DX15)),0,LOOKUP(9^9,$G15:DX15))+IF(ISNA(LOOKUP(9^9,INDIRECT(ADDRESS(ROW(DY18),IF(ISNA(MATCH(LOOKUP(9^9,$G15:DX15),$G15:DX15,0)+COLUMN($F15)),0,MATCH(LOOKUP(9^9,$G15:DX15),$G15:DX15,0)+COLUMN($F15)),3)&amp;":"&amp;ADDRESS(ROW(DY18),COLUMN(DX18),4)))),IF(ISNA((LOOKUP(9^9,$G17:DX17))),0,(LOOKUP(9^9,$G17:DX17))),IF(ISNA((LOOKUP(9^9,$G18:DX18))),0,(LOOKUP(9^9,$G18:DX18))))-DY15))</f>
        <v/>
      </c>
    </row>
    <row r="17" spans="1:129" s="37" customFormat="1" ht="16" customHeight="1" x14ac:dyDescent="0.2">
      <c r="A17" s="62"/>
      <c r="B17" s="65"/>
      <c r="C17" s="68"/>
      <c r="D17" s="68"/>
      <c r="E17" s="68"/>
      <c r="F17" s="35" t="s">
        <v>16</v>
      </c>
      <c r="G17" s="43" t="str">
        <f t="shared" ref="G17:BR22" si="18">IF(ISBLANK(G15),"",(IF((ROUNDUP((($E15-G15)/$D15),0)*$D15)&lt;0,0,(ROUNDUP((($E15-G15)/$D15),0)*$D15))))</f>
        <v/>
      </c>
      <c r="H17" s="36" t="str">
        <f t="shared" si="18"/>
        <v/>
      </c>
      <c r="I17" s="36" t="str">
        <f t="shared" si="18"/>
        <v/>
      </c>
      <c r="J17" s="36" t="str">
        <f t="shared" si="18"/>
        <v/>
      </c>
      <c r="K17" s="36" t="str">
        <f t="shared" si="18"/>
        <v/>
      </c>
      <c r="L17" s="36" t="str">
        <f t="shared" si="18"/>
        <v/>
      </c>
      <c r="M17" s="36" t="str">
        <f t="shared" si="18"/>
        <v/>
      </c>
      <c r="N17" s="36" t="str">
        <f t="shared" si="18"/>
        <v/>
      </c>
      <c r="O17" s="36" t="str">
        <f t="shared" si="18"/>
        <v/>
      </c>
      <c r="P17" s="36" t="str">
        <f t="shared" si="18"/>
        <v/>
      </c>
      <c r="Q17" s="36" t="str">
        <f t="shared" si="18"/>
        <v/>
      </c>
      <c r="R17" s="36" t="str">
        <f t="shared" si="18"/>
        <v/>
      </c>
      <c r="S17" s="36" t="str">
        <f t="shared" si="18"/>
        <v/>
      </c>
      <c r="T17" s="36" t="str">
        <f t="shared" si="18"/>
        <v/>
      </c>
      <c r="U17" s="36" t="str">
        <f t="shared" si="18"/>
        <v/>
      </c>
      <c r="V17" s="36" t="str">
        <f t="shared" si="18"/>
        <v/>
      </c>
      <c r="W17" s="36" t="str">
        <f t="shared" si="18"/>
        <v/>
      </c>
      <c r="X17" s="36" t="str">
        <f t="shared" si="18"/>
        <v/>
      </c>
      <c r="Y17" s="36" t="str">
        <f t="shared" si="18"/>
        <v/>
      </c>
      <c r="Z17" s="36" t="str">
        <f t="shared" si="18"/>
        <v/>
      </c>
      <c r="AA17" s="36" t="str">
        <f t="shared" si="18"/>
        <v/>
      </c>
      <c r="AB17" s="36" t="str">
        <f t="shared" si="18"/>
        <v/>
      </c>
      <c r="AC17" s="36" t="str">
        <f t="shared" si="18"/>
        <v/>
      </c>
      <c r="AD17" s="36" t="str">
        <f t="shared" si="18"/>
        <v/>
      </c>
      <c r="AE17" s="36" t="str">
        <f t="shared" si="18"/>
        <v/>
      </c>
      <c r="AF17" s="36" t="str">
        <f t="shared" si="18"/>
        <v/>
      </c>
      <c r="AG17" s="36" t="str">
        <f t="shared" si="18"/>
        <v/>
      </c>
      <c r="AH17" s="36" t="str">
        <f t="shared" si="18"/>
        <v/>
      </c>
      <c r="AI17" s="36" t="str">
        <f t="shared" si="18"/>
        <v/>
      </c>
      <c r="AJ17" s="36" t="str">
        <f t="shared" si="18"/>
        <v/>
      </c>
      <c r="AK17" s="36" t="str">
        <f t="shared" si="18"/>
        <v/>
      </c>
      <c r="AL17" s="36" t="str">
        <f t="shared" si="18"/>
        <v/>
      </c>
      <c r="AM17" s="36" t="str">
        <f t="shared" si="18"/>
        <v/>
      </c>
      <c r="AN17" s="36" t="str">
        <f t="shared" si="18"/>
        <v/>
      </c>
      <c r="AO17" s="36" t="str">
        <f t="shared" si="18"/>
        <v/>
      </c>
      <c r="AP17" s="36" t="str">
        <f t="shared" si="18"/>
        <v/>
      </c>
      <c r="AQ17" s="36" t="str">
        <f t="shared" si="18"/>
        <v/>
      </c>
      <c r="AR17" s="36" t="str">
        <f t="shared" si="18"/>
        <v/>
      </c>
      <c r="AS17" s="36" t="str">
        <f t="shared" si="18"/>
        <v/>
      </c>
      <c r="AT17" s="36" t="str">
        <f t="shared" si="18"/>
        <v/>
      </c>
      <c r="AU17" s="36" t="str">
        <f t="shared" si="18"/>
        <v/>
      </c>
      <c r="AV17" s="36" t="str">
        <f t="shared" si="18"/>
        <v/>
      </c>
      <c r="AW17" s="36" t="str">
        <f t="shared" si="18"/>
        <v/>
      </c>
      <c r="AX17" s="36" t="str">
        <f t="shared" si="18"/>
        <v/>
      </c>
      <c r="AY17" s="36" t="str">
        <f t="shared" si="18"/>
        <v/>
      </c>
      <c r="AZ17" s="36" t="str">
        <f t="shared" si="18"/>
        <v/>
      </c>
      <c r="BA17" s="36" t="str">
        <f t="shared" si="18"/>
        <v/>
      </c>
      <c r="BB17" s="36" t="str">
        <f t="shared" si="18"/>
        <v/>
      </c>
      <c r="BC17" s="36" t="str">
        <f t="shared" si="18"/>
        <v/>
      </c>
      <c r="BD17" s="36" t="str">
        <f t="shared" si="18"/>
        <v/>
      </c>
      <c r="BE17" s="36" t="str">
        <f t="shared" si="18"/>
        <v/>
      </c>
      <c r="BF17" s="36" t="str">
        <f t="shared" si="18"/>
        <v/>
      </c>
      <c r="BG17" s="36" t="str">
        <f t="shared" si="18"/>
        <v/>
      </c>
      <c r="BH17" s="36" t="str">
        <f t="shared" si="18"/>
        <v/>
      </c>
      <c r="BI17" s="36" t="str">
        <f t="shared" si="18"/>
        <v/>
      </c>
      <c r="BJ17" s="36" t="str">
        <f t="shared" si="18"/>
        <v/>
      </c>
      <c r="BK17" s="36" t="str">
        <f t="shared" si="18"/>
        <v/>
      </c>
      <c r="BL17" s="36" t="str">
        <f t="shared" si="18"/>
        <v/>
      </c>
      <c r="BM17" s="36" t="str">
        <f t="shared" si="18"/>
        <v/>
      </c>
      <c r="BN17" s="36" t="str">
        <f t="shared" si="18"/>
        <v/>
      </c>
      <c r="BO17" s="36" t="str">
        <f t="shared" si="18"/>
        <v/>
      </c>
      <c r="BP17" s="36" t="str">
        <f t="shared" si="18"/>
        <v/>
      </c>
      <c r="BQ17" s="36" t="str">
        <f t="shared" si="18"/>
        <v/>
      </c>
      <c r="BR17" s="36" t="str">
        <f t="shared" si="18"/>
        <v/>
      </c>
      <c r="BS17" s="36" t="str">
        <f t="shared" ref="BS17:DY17" si="19">IF(ISBLANK(BS15),"",(IF((ROUNDUP((($E15-BS15)/$D15),0)*$D15)&lt;0,0,(ROUNDUP((($E15-BS15)/$D15),0)*$D15))))</f>
        <v/>
      </c>
      <c r="BT17" s="36" t="str">
        <f t="shared" si="19"/>
        <v/>
      </c>
      <c r="BU17" s="36" t="str">
        <f t="shared" si="19"/>
        <v/>
      </c>
      <c r="BV17" s="36" t="str">
        <f t="shared" si="19"/>
        <v/>
      </c>
      <c r="BW17" s="36" t="str">
        <f t="shared" si="19"/>
        <v/>
      </c>
      <c r="BX17" s="36" t="str">
        <f t="shared" si="19"/>
        <v/>
      </c>
      <c r="BY17" s="36" t="str">
        <f t="shared" si="19"/>
        <v/>
      </c>
      <c r="BZ17" s="36" t="str">
        <f t="shared" si="19"/>
        <v/>
      </c>
      <c r="CA17" s="36" t="str">
        <f t="shared" si="19"/>
        <v/>
      </c>
      <c r="CB17" s="36" t="str">
        <f t="shared" si="19"/>
        <v/>
      </c>
      <c r="CC17" s="36" t="str">
        <f t="shared" si="19"/>
        <v/>
      </c>
      <c r="CD17" s="36" t="str">
        <f t="shared" si="19"/>
        <v/>
      </c>
      <c r="CE17" s="36" t="str">
        <f t="shared" si="19"/>
        <v/>
      </c>
      <c r="CF17" s="36" t="str">
        <f t="shared" si="19"/>
        <v/>
      </c>
      <c r="CG17" s="36" t="str">
        <f t="shared" si="19"/>
        <v/>
      </c>
      <c r="CH17" s="36" t="str">
        <f t="shared" si="19"/>
        <v/>
      </c>
      <c r="CI17" s="36" t="str">
        <f t="shared" si="19"/>
        <v/>
      </c>
      <c r="CJ17" s="36" t="str">
        <f t="shared" si="19"/>
        <v/>
      </c>
      <c r="CK17" s="36" t="str">
        <f t="shared" si="19"/>
        <v/>
      </c>
      <c r="CL17" s="36" t="str">
        <f t="shared" si="19"/>
        <v/>
      </c>
      <c r="CM17" s="36" t="str">
        <f t="shared" si="19"/>
        <v/>
      </c>
      <c r="CN17" s="36" t="str">
        <f t="shared" si="19"/>
        <v/>
      </c>
      <c r="CO17" s="36" t="str">
        <f t="shared" si="19"/>
        <v/>
      </c>
      <c r="CP17" s="36" t="str">
        <f t="shared" si="19"/>
        <v/>
      </c>
      <c r="CQ17" s="36" t="str">
        <f t="shared" si="19"/>
        <v/>
      </c>
      <c r="CR17" s="36" t="str">
        <f t="shared" si="19"/>
        <v/>
      </c>
      <c r="CS17" s="36" t="str">
        <f t="shared" si="19"/>
        <v/>
      </c>
      <c r="CT17" s="36" t="str">
        <f t="shared" si="19"/>
        <v/>
      </c>
      <c r="CU17" s="36" t="str">
        <f t="shared" si="19"/>
        <v/>
      </c>
      <c r="CV17" s="36" t="str">
        <f t="shared" si="19"/>
        <v/>
      </c>
      <c r="CW17" s="36" t="str">
        <f t="shared" si="19"/>
        <v/>
      </c>
      <c r="CX17" s="36" t="str">
        <f t="shared" si="19"/>
        <v/>
      </c>
      <c r="CY17" s="36" t="str">
        <f t="shared" si="19"/>
        <v/>
      </c>
      <c r="CZ17" s="36" t="str">
        <f t="shared" si="19"/>
        <v/>
      </c>
      <c r="DA17" s="36" t="str">
        <f t="shared" si="19"/>
        <v/>
      </c>
      <c r="DB17" s="36" t="str">
        <f t="shared" si="19"/>
        <v/>
      </c>
      <c r="DC17" s="36" t="str">
        <f t="shared" si="19"/>
        <v/>
      </c>
      <c r="DD17" s="36" t="str">
        <f t="shared" si="19"/>
        <v/>
      </c>
      <c r="DE17" s="36" t="str">
        <f t="shared" si="19"/>
        <v/>
      </c>
      <c r="DF17" s="36" t="str">
        <f t="shared" si="19"/>
        <v/>
      </c>
      <c r="DG17" s="36" t="str">
        <f t="shared" si="19"/>
        <v/>
      </c>
      <c r="DH17" s="36" t="str">
        <f t="shared" si="19"/>
        <v/>
      </c>
      <c r="DI17" s="36" t="str">
        <f t="shared" si="19"/>
        <v/>
      </c>
      <c r="DJ17" s="36" t="str">
        <f t="shared" si="19"/>
        <v/>
      </c>
      <c r="DK17" s="36" t="str">
        <f t="shared" si="19"/>
        <v/>
      </c>
      <c r="DL17" s="36" t="str">
        <f t="shared" si="19"/>
        <v/>
      </c>
      <c r="DM17" s="36" t="str">
        <f t="shared" si="19"/>
        <v/>
      </c>
      <c r="DN17" s="36" t="str">
        <f t="shared" si="19"/>
        <v/>
      </c>
      <c r="DO17" s="36" t="str">
        <f t="shared" si="19"/>
        <v/>
      </c>
      <c r="DP17" s="36" t="str">
        <f t="shared" si="19"/>
        <v/>
      </c>
      <c r="DQ17" s="36" t="str">
        <f t="shared" si="19"/>
        <v/>
      </c>
      <c r="DR17" s="36" t="str">
        <f t="shared" si="19"/>
        <v/>
      </c>
      <c r="DS17" s="36" t="str">
        <f t="shared" si="19"/>
        <v/>
      </c>
      <c r="DT17" s="36" t="str">
        <f t="shared" si="19"/>
        <v/>
      </c>
      <c r="DU17" s="36" t="str">
        <f t="shared" si="19"/>
        <v/>
      </c>
      <c r="DV17" s="36" t="str">
        <f t="shared" si="19"/>
        <v/>
      </c>
      <c r="DW17" s="36" t="str">
        <f t="shared" si="19"/>
        <v/>
      </c>
      <c r="DX17" s="36" t="str">
        <f t="shared" si="19"/>
        <v/>
      </c>
      <c r="DY17" s="36" t="str">
        <f t="shared" si="19"/>
        <v/>
      </c>
    </row>
    <row r="18" spans="1:129" s="37" customFormat="1" ht="16" customHeight="1" x14ac:dyDescent="0.2">
      <c r="A18" s="62"/>
      <c r="B18" s="65"/>
      <c r="C18" s="68"/>
      <c r="D18" s="68"/>
      <c r="E18" s="68"/>
      <c r="F18" s="38" t="s">
        <v>17</v>
      </c>
      <c r="G18" s="39"/>
    </row>
    <row r="19" spans="1:129" s="42" customFormat="1" ht="16" customHeight="1" thickBot="1" x14ac:dyDescent="0.25">
      <c r="A19" s="63"/>
      <c r="B19" s="66"/>
      <c r="C19" s="69"/>
      <c r="D19" s="69"/>
      <c r="E19" s="69"/>
      <c r="F19" s="40" t="s">
        <v>18</v>
      </c>
      <c r="G19" s="41">
        <v>100</v>
      </c>
      <c r="H19" s="42">
        <f t="shared" ref="H19:W24" si="20">G19</f>
        <v>100</v>
      </c>
      <c r="I19" s="42">
        <f t="shared" si="20"/>
        <v>100</v>
      </c>
      <c r="J19" s="42">
        <f t="shared" si="20"/>
        <v>100</v>
      </c>
      <c r="K19" s="42">
        <f t="shared" si="20"/>
        <v>100</v>
      </c>
      <c r="L19" s="42">
        <f t="shared" si="20"/>
        <v>100</v>
      </c>
      <c r="M19" s="42">
        <f t="shared" si="20"/>
        <v>100</v>
      </c>
      <c r="N19" s="42">
        <f t="shared" si="20"/>
        <v>100</v>
      </c>
      <c r="O19" s="42">
        <f t="shared" si="20"/>
        <v>100</v>
      </c>
      <c r="P19" s="42">
        <f t="shared" si="20"/>
        <v>100</v>
      </c>
      <c r="Q19" s="42">
        <f t="shared" si="20"/>
        <v>100</v>
      </c>
      <c r="R19" s="42">
        <f t="shared" si="20"/>
        <v>100</v>
      </c>
      <c r="S19" s="42">
        <f t="shared" si="20"/>
        <v>100</v>
      </c>
      <c r="T19" s="42">
        <f t="shared" si="20"/>
        <v>100</v>
      </c>
      <c r="U19" s="42">
        <f t="shared" si="20"/>
        <v>100</v>
      </c>
      <c r="V19" s="42">
        <f t="shared" si="20"/>
        <v>100</v>
      </c>
      <c r="W19" s="42">
        <f t="shared" si="20"/>
        <v>100</v>
      </c>
      <c r="X19" s="42">
        <f t="shared" ref="X19:CI19" si="21">W19</f>
        <v>100</v>
      </c>
      <c r="Y19" s="42">
        <f t="shared" si="21"/>
        <v>100</v>
      </c>
      <c r="Z19" s="42">
        <f t="shared" si="21"/>
        <v>100</v>
      </c>
      <c r="AA19" s="42">
        <f t="shared" si="21"/>
        <v>100</v>
      </c>
      <c r="AB19" s="42">
        <f t="shared" si="21"/>
        <v>100</v>
      </c>
      <c r="AC19" s="42">
        <f t="shared" si="21"/>
        <v>100</v>
      </c>
      <c r="AD19" s="42">
        <f t="shared" si="21"/>
        <v>100</v>
      </c>
      <c r="AE19" s="42">
        <f t="shared" si="21"/>
        <v>100</v>
      </c>
      <c r="AF19" s="42">
        <f t="shared" si="21"/>
        <v>100</v>
      </c>
      <c r="AG19" s="42">
        <f t="shared" si="21"/>
        <v>100</v>
      </c>
      <c r="AH19" s="42">
        <f t="shared" si="21"/>
        <v>100</v>
      </c>
      <c r="AI19" s="42">
        <f t="shared" si="21"/>
        <v>100</v>
      </c>
      <c r="AJ19" s="42">
        <f t="shared" si="21"/>
        <v>100</v>
      </c>
      <c r="AK19" s="42">
        <f t="shared" si="21"/>
        <v>100</v>
      </c>
      <c r="AL19" s="42">
        <f t="shared" si="21"/>
        <v>100</v>
      </c>
      <c r="AM19" s="42">
        <f t="shared" si="21"/>
        <v>100</v>
      </c>
      <c r="AN19" s="42">
        <f t="shared" si="21"/>
        <v>100</v>
      </c>
      <c r="AO19" s="42">
        <f t="shared" si="21"/>
        <v>100</v>
      </c>
      <c r="AP19" s="42">
        <f t="shared" si="21"/>
        <v>100</v>
      </c>
      <c r="AQ19" s="42">
        <f t="shared" si="21"/>
        <v>100</v>
      </c>
      <c r="AR19" s="42">
        <f t="shared" si="21"/>
        <v>100</v>
      </c>
      <c r="AS19" s="42">
        <f t="shared" si="21"/>
        <v>100</v>
      </c>
      <c r="AT19" s="42">
        <f t="shared" si="21"/>
        <v>100</v>
      </c>
      <c r="AU19" s="42">
        <f t="shared" si="21"/>
        <v>100</v>
      </c>
      <c r="AV19" s="42">
        <f t="shared" si="21"/>
        <v>100</v>
      </c>
      <c r="AW19" s="42">
        <f t="shared" si="21"/>
        <v>100</v>
      </c>
      <c r="AX19" s="42">
        <f t="shared" si="21"/>
        <v>100</v>
      </c>
      <c r="AY19" s="42">
        <f t="shared" si="21"/>
        <v>100</v>
      </c>
      <c r="AZ19" s="42">
        <f t="shared" si="21"/>
        <v>100</v>
      </c>
      <c r="BA19" s="42">
        <f t="shared" si="21"/>
        <v>100</v>
      </c>
      <c r="BB19" s="42">
        <f t="shared" si="21"/>
        <v>100</v>
      </c>
      <c r="BC19" s="42">
        <f t="shared" si="21"/>
        <v>100</v>
      </c>
      <c r="BD19" s="42">
        <f t="shared" si="21"/>
        <v>100</v>
      </c>
      <c r="BE19" s="42">
        <f t="shared" si="21"/>
        <v>100</v>
      </c>
      <c r="BF19" s="42">
        <f t="shared" si="21"/>
        <v>100</v>
      </c>
      <c r="BG19" s="42">
        <f t="shared" si="21"/>
        <v>100</v>
      </c>
      <c r="BH19" s="42">
        <f t="shared" si="21"/>
        <v>100</v>
      </c>
      <c r="BI19" s="42">
        <f t="shared" si="21"/>
        <v>100</v>
      </c>
      <c r="BJ19" s="42">
        <f t="shared" si="21"/>
        <v>100</v>
      </c>
      <c r="BK19" s="42">
        <f t="shared" si="21"/>
        <v>100</v>
      </c>
      <c r="BL19" s="42">
        <f t="shared" si="21"/>
        <v>100</v>
      </c>
      <c r="BM19" s="42">
        <f t="shared" si="21"/>
        <v>100</v>
      </c>
      <c r="BN19" s="42">
        <f t="shared" si="21"/>
        <v>100</v>
      </c>
      <c r="BO19" s="42">
        <f t="shared" si="21"/>
        <v>100</v>
      </c>
      <c r="BP19" s="42">
        <f t="shared" si="21"/>
        <v>100</v>
      </c>
      <c r="BQ19" s="42">
        <f t="shared" si="21"/>
        <v>100</v>
      </c>
      <c r="BR19" s="42">
        <f t="shared" si="21"/>
        <v>100</v>
      </c>
      <c r="BS19" s="42">
        <f t="shared" si="21"/>
        <v>100</v>
      </c>
      <c r="BT19" s="42">
        <f t="shared" si="21"/>
        <v>100</v>
      </c>
      <c r="BU19" s="42">
        <f t="shared" si="21"/>
        <v>100</v>
      </c>
      <c r="BV19" s="42">
        <f t="shared" si="21"/>
        <v>100</v>
      </c>
      <c r="BW19" s="42">
        <f t="shared" si="21"/>
        <v>100</v>
      </c>
      <c r="BX19" s="42">
        <f t="shared" si="21"/>
        <v>100</v>
      </c>
      <c r="BY19" s="42">
        <f t="shared" si="21"/>
        <v>100</v>
      </c>
      <c r="BZ19" s="42">
        <f t="shared" si="21"/>
        <v>100</v>
      </c>
      <c r="CA19" s="42">
        <f t="shared" si="21"/>
        <v>100</v>
      </c>
      <c r="CB19" s="42">
        <f t="shared" si="21"/>
        <v>100</v>
      </c>
      <c r="CC19" s="42">
        <f t="shared" si="21"/>
        <v>100</v>
      </c>
      <c r="CD19" s="42">
        <f t="shared" si="21"/>
        <v>100</v>
      </c>
      <c r="CE19" s="42">
        <f t="shared" si="21"/>
        <v>100</v>
      </c>
      <c r="CF19" s="42">
        <f t="shared" si="21"/>
        <v>100</v>
      </c>
      <c r="CG19" s="42">
        <f t="shared" si="21"/>
        <v>100</v>
      </c>
      <c r="CH19" s="42">
        <f t="shared" si="21"/>
        <v>100</v>
      </c>
      <c r="CI19" s="42">
        <f t="shared" si="21"/>
        <v>100</v>
      </c>
      <c r="CJ19" s="42">
        <f t="shared" ref="CJ19:DY19" si="22">CI19</f>
        <v>100</v>
      </c>
      <c r="CK19" s="42">
        <f t="shared" si="22"/>
        <v>100</v>
      </c>
      <c r="CL19" s="42">
        <f t="shared" si="22"/>
        <v>100</v>
      </c>
      <c r="CM19" s="42">
        <f t="shared" si="22"/>
        <v>100</v>
      </c>
      <c r="CN19" s="42">
        <f t="shared" si="22"/>
        <v>100</v>
      </c>
      <c r="CO19" s="42">
        <f t="shared" si="22"/>
        <v>100</v>
      </c>
      <c r="CP19" s="42">
        <f t="shared" si="22"/>
        <v>100</v>
      </c>
      <c r="CQ19" s="42">
        <f t="shared" si="22"/>
        <v>100</v>
      </c>
      <c r="CR19" s="42">
        <f t="shared" si="22"/>
        <v>100</v>
      </c>
      <c r="CS19" s="42">
        <f t="shared" si="22"/>
        <v>100</v>
      </c>
      <c r="CT19" s="42">
        <f t="shared" si="22"/>
        <v>100</v>
      </c>
      <c r="CU19" s="42">
        <f t="shared" si="22"/>
        <v>100</v>
      </c>
      <c r="CV19" s="42">
        <f t="shared" si="22"/>
        <v>100</v>
      </c>
      <c r="CW19" s="42">
        <f t="shared" si="22"/>
        <v>100</v>
      </c>
      <c r="CX19" s="42">
        <f t="shared" si="22"/>
        <v>100</v>
      </c>
      <c r="CY19" s="42">
        <f t="shared" si="22"/>
        <v>100</v>
      </c>
      <c r="CZ19" s="42">
        <f t="shared" si="22"/>
        <v>100</v>
      </c>
      <c r="DA19" s="42">
        <f t="shared" si="22"/>
        <v>100</v>
      </c>
      <c r="DB19" s="42">
        <f t="shared" si="22"/>
        <v>100</v>
      </c>
      <c r="DC19" s="42">
        <f t="shared" si="22"/>
        <v>100</v>
      </c>
      <c r="DD19" s="42">
        <f t="shared" si="22"/>
        <v>100</v>
      </c>
      <c r="DE19" s="42">
        <f t="shared" si="22"/>
        <v>100</v>
      </c>
      <c r="DF19" s="42">
        <f t="shared" si="22"/>
        <v>100</v>
      </c>
      <c r="DG19" s="42">
        <f t="shared" si="22"/>
        <v>100</v>
      </c>
      <c r="DH19" s="42">
        <f t="shared" si="22"/>
        <v>100</v>
      </c>
      <c r="DI19" s="42">
        <f t="shared" si="22"/>
        <v>100</v>
      </c>
      <c r="DJ19" s="42">
        <f t="shared" si="22"/>
        <v>100</v>
      </c>
      <c r="DK19" s="42">
        <f t="shared" si="22"/>
        <v>100</v>
      </c>
      <c r="DL19" s="42">
        <f t="shared" si="22"/>
        <v>100</v>
      </c>
      <c r="DM19" s="42">
        <f t="shared" si="22"/>
        <v>100</v>
      </c>
      <c r="DN19" s="42">
        <f t="shared" si="22"/>
        <v>100</v>
      </c>
      <c r="DO19" s="42">
        <f t="shared" si="22"/>
        <v>100</v>
      </c>
      <c r="DP19" s="42">
        <f t="shared" si="22"/>
        <v>100</v>
      </c>
      <c r="DQ19" s="42">
        <f t="shared" si="22"/>
        <v>100</v>
      </c>
      <c r="DR19" s="42">
        <f t="shared" si="22"/>
        <v>100</v>
      </c>
      <c r="DS19" s="42">
        <f t="shared" si="22"/>
        <v>100</v>
      </c>
      <c r="DT19" s="42">
        <f t="shared" si="22"/>
        <v>100</v>
      </c>
      <c r="DU19" s="42">
        <f t="shared" si="22"/>
        <v>100</v>
      </c>
      <c r="DV19" s="42">
        <f t="shared" si="22"/>
        <v>100</v>
      </c>
      <c r="DW19" s="42">
        <f t="shared" si="22"/>
        <v>100</v>
      </c>
      <c r="DX19" s="42">
        <f t="shared" si="22"/>
        <v>100</v>
      </c>
      <c r="DY19" s="42">
        <f t="shared" si="22"/>
        <v>100</v>
      </c>
    </row>
    <row r="20" spans="1:129" ht="16" customHeight="1" x14ac:dyDescent="0.2">
      <c r="A20" s="61" t="s">
        <v>21</v>
      </c>
      <c r="B20" s="64"/>
      <c r="C20" s="67" t="s">
        <v>13</v>
      </c>
      <c r="D20" s="67">
        <v>1</v>
      </c>
      <c r="E20" s="67">
        <v>0</v>
      </c>
      <c r="F20" s="32" t="s">
        <v>14</v>
      </c>
      <c r="G20" s="33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CY20" s="34"/>
      <c r="CZ20" s="34"/>
      <c r="DA20" s="34"/>
      <c r="DB20" s="34"/>
      <c r="DC20" s="34"/>
      <c r="DD20" s="34"/>
      <c r="DE20" s="34"/>
      <c r="DF20" s="34"/>
      <c r="DG20" s="34"/>
      <c r="DH20" s="34"/>
      <c r="DI20" s="34"/>
      <c r="DJ20" s="34"/>
      <c r="DK20" s="34"/>
      <c r="DL20" s="34"/>
      <c r="DM20" s="34"/>
      <c r="DN20" s="34"/>
      <c r="DO20" s="34"/>
      <c r="DP20" s="34"/>
      <c r="DQ20" s="34"/>
      <c r="DR20" s="34"/>
      <c r="DS20" s="34"/>
      <c r="DT20" s="34"/>
      <c r="DU20" s="34"/>
      <c r="DV20" s="34"/>
      <c r="DW20" s="34"/>
      <c r="DX20" s="34"/>
      <c r="DY20" s="34"/>
    </row>
    <row r="21" spans="1:129" ht="16" customHeight="1" x14ac:dyDescent="0.2">
      <c r="A21" s="62"/>
      <c r="B21" s="65"/>
      <c r="C21" s="68"/>
      <c r="D21" s="68"/>
      <c r="E21" s="68"/>
      <c r="F21" s="35" t="s">
        <v>15</v>
      </c>
      <c r="G21" s="36" t="str">
        <f ca="1">IF(ISBLANK(G20),"",(IF(ISNA(LOOKUP(9^9,F20:$G20)),0,LOOKUP(9^9,F20:$G20))+IF(ISNA(LOOKUP(9^9,INDIRECT(ADDRESS(ROW(G23),IF(ISNA(MATCH(LOOKUP(9^9,F20:$G20),F20:$G20,0)+COLUMN($F20)),0,MATCH(LOOKUP(9^9,F20:$G20),F20:$G20,0)+COLUMN($F20)),3)&amp;":"&amp;ADDRESS(ROW(G23),COLUMN(F23),4)))),IF(ISNA((LOOKUP(9^9,F22:$G22))),0,(LOOKUP(9^9,F22:$G22))),IF(ISNA((LOOKUP(9^9,F23:$G23))),0,(LOOKUP(9^9,F23:$G23))))-G20))</f>
        <v/>
      </c>
      <c r="H21" s="36" t="str">
        <f ca="1">IF(ISBLANK(H20),"",(IF(ISNA(LOOKUP(9^9,G20:$G20)),0,LOOKUP(9^9,G20:$G20))+IF(ISNA(LOOKUP(9^9,INDIRECT(ADDRESS(ROW(H23),IF(ISNA(MATCH(LOOKUP(9^9,G20:$G20),G20:$G20,0)+COLUMN($F20)),0,MATCH(LOOKUP(9^9,G20:$G20),G20:$G20,0)+COLUMN($F20)),3)&amp;":"&amp;ADDRESS(ROW(H23),COLUMN(G23),4)))),IF(ISNA((LOOKUP(9^9,G22:$G22))),0,(LOOKUP(9^9,G22:$G22))),IF(ISNA((LOOKUP(9^9,G23:$G23))),0,(LOOKUP(9^9,G23:$G23))))-H20))</f>
        <v/>
      </c>
      <c r="I21" s="36" t="str">
        <f ca="1">IF(ISBLANK(I20),"",(IF(ISNA(LOOKUP(9^9,$G20:H20)),0,LOOKUP(9^9,$G20:H20))+IF(ISNA(LOOKUP(9^9,INDIRECT(ADDRESS(ROW(I23),IF(ISNA(MATCH(LOOKUP(9^9,$G20:H20),$G20:H20,0)+COLUMN($F20)),0,MATCH(LOOKUP(9^9,$G20:H20),$G20:H20,0)+COLUMN($F20)),3)&amp;":"&amp;ADDRESS(ROW(I23),COLUMN(H23),4)))),IF(ISNA((LOOKUP(9^9,$G22:H22))),0,(LOOKUP(9^9,$G22:H22))),IF(ISNA((LOOKUP(9^9,$G23:H23))),0,(LOOKUP(9^9,$G23:H23))))-I20))</f>
        <v/>
      </c>
      <c r="J21" s="36" t="str">
        <f ca="1">IF(ISBLANK(J20),"",(IF(ISNA(LOOKUP(9^9,$G20:I20)),0,LOOKUP(9^9,$G20:I20))+IF(ISNA(LOOKUP(9^9,INDIRECT(ADDRESS(ROW(J23),IF(ISNA(MATCH(LOOKUP(9^9,$G20:I20),$G20:I20,0)+COLUMN($F20)),0,MATCH(LOOKUP(9^9,$G20:I20),$G20:I20,0)+COLUMN($F20)),3)&amp;":"&amp;ADDRESS(ROW(J23),COLUMN(I23),4)))),IF(ISNA((LOOKUP(9^9,$G22:I22))),0,(LOOKUP(9^9,$G22:I22))),IF(ISNA((LOOKUP(9^9,$G23:I23))),0,(LOOKUP(9^9,$G23:I23))))-J20))</f>
        <v/>
      </c>
      <c r="K21" s="36" t="str">
        <f ca="1">IF(ISBLANK(K20),"",(IF(ISNA(LOOKUP(9^9,$G20:J20)),0,LOOKUP(9^9,$G20:J20))+IF(ISNA(LOOKUP(9^9,INDIRECT(ADDRESS(ROW(K23),IF(ISNA(MATCH(LOOKUP(9^9,$G20:J20),$G20:J20,0)+COLUMN($F20)),0,MATCH(LOOKUP(9^9,$G20:J20),$G20:J20,0)+COLUMN($F20)),3)&amp;":"&amp;ADDRESS(ROW(K23),COLUMN(J23),4)))),IF(ISNA((LOOKUP(9^9,$G22:J22))),0,(LOOKUP(9^9,$G22:J22))),IF(ISNA((LOOKUP(9^9,$G23:J23))),0,(LOOKUP(9^9,$G23:J23))))-K20))</f>
        <v/>
      </c>
      <c r="L21" s="36" t="str">
        <f ca="1">IF(ISBLANK(L20),"",(IF(ISNA(LOOKUP(9^9,$G20:K20)),0,LOOKUP(9^9,$G20:K20))+IF(ISNA(LOOKUP(9^9,INDIRECT(ADDRESS(ROW(L23),IF(ISNA(MATCH(LOOKUP(9^9,$G20:K20),$G20:K20,0)+COLUMN($F20)),0,MATCH(LOOKUP(9^9,$G20:K20),$G20:K20,0)+COLUMN($F20)),3)&amp;":"&amp;ADDRESS(ROW(L23),COLUMN(K23),4)))),IF(ISNA((LOOKUP(9^9,$G22:K22))),0,(LOOKUP(9^9,$G22:K22))),IF(ISNA((LOOKUP(9^9,$G23:K23))),0,(LOOKUP(9^9,$G23:K23))))-L20))</f>
        <v/>
      </c>
      <c r="M21" s="36" t="str">
        <f ca="1">IF(ISBLANK(M20),"",(IF(ISNA(LOOKUP(9^9,$G20:L20)),0,LOOKUP(9^9,$G20:L20))+IF(ISNA(LOOKUP(9^9,INDIRECT(ADDRESS(ROW(M23),IF(ISNA(MATCH(LOOKUP(9^9,$G20:L20),$G20:L20,0)+COLUMN($F20)),0,MATCH(LOOKUP(9^9,$G20:L20),$G20:L20,0)+COLUMN($F20)),3)&amp;":"&amp;ADDRESS(ROW(M23),COLUMN(L23),4)))),IF(ISNA((LOOKUP(9^9,$G22:L22))),0,(LOOKUP(9^9,$G22:L22))),IF(ISNA((LOOKUP(9^9,$G23:L23))),0,(LOOKUP(9^9,$G23:L23))))-M20))</f>
        <v/>
      </c>
      <c r="N21" s="36" t="str">
        <f ca="1">IF(ISBLANK(N20),"",(IF(ISNA(LOOKUP(9^9,$G20:M20)),0,LOOKUP(9^9,$G20:M20))+IF(ISNA(LOOKUP(9^9,INDIRECT(ADDRESS(ROW(N23),IF(ISNA(MATCH(LOOKUP(9^9,$G20:M20),$G20:M20,0)+COLUMN($F20)),0,MATCH(LOOKUP(9^9,$G20:M20),$G20:M20,0)+COLUMN($F20)),3)&amp;":"&amp;ADDRESS(ROW(N23),COLUMN(M23),4)))),IF(ISNA((LOOKUP(9^9,$G22:M22))),0,(LOOKUP(9^9,$G22:M22))),IF(ISNA((LOOKUP(9^9,$G23:M23))),0,(LOOKUP(9^9,$G23:M23))))-N20))</f>
        <v/>
      </c>
      <c r="O21" s="36" t="str">
        <f ca="1">IF(ISBLANK(O20),"",(IF(ISNA(LOOKUP(9^9,$G20:N20)),0,LOOKUP(9^9,$G20:N20))+IF(ISNA(LOOKUP(9^9,INDIRECT(ADDRESS(ROW(O23),IF(ISNA(MATCH(LOOKUP(9^9,$G20:N20),$G20:N20,0)+COLUMN($F20)),0,MATCH(LOOKUP(9^9,$G20:N20),$G20:N20,0)+COLUMN($F20)),3)&amp;":"&amp;ADDRESS(ROW(O23),COLUMN(N23),4)))),IF(ISNA((LOOKUP(9^9,$G22:N22))),0,(LOOKUP(9^9,$G22:N22))),IF(ISNA((LOOKUP(9^9,$G23:N23))),0,(LOOKUP(9^9,$G23:N23))))-O20))</f>
        <v/>
      </c>
      <c r="P21" s="36" t="str">
        <f ca="1">IF(ISBLANK(P20),"",(IF(ISNA(LOOKUP(9^9,$G20:O20)),0,LOOKUP(9^9,$G20:O20))+IF(ISNA(LOOKUP(9^9,INDIRECT(ADDRESS(ROW(P23),IF(ISNA(MATCH(LOOKUP(9^9,$G20:O20),$G20:O20,0)+COLUMN($F20)),0,MATCH(LOOKUP(9^9,$G20:O20),$G20:O20,0)+COLUMN($F20)),3)&amp;":"&amp;ADDRESS(ROW(P23),COLUMN(O23),4)))),IF(ISNA((LOOKUP(9^9,$G22:O22))),0,(LOOKUP(9^9,$G22:O22))),IF(ISNA((LOOKUP(9^9,$G23:O23))),0,(LOOKUP(9^9,$G23:O23))))-P20))</f>
        <v/>
      </c>
      <c r="Q21" s="36" t="str">
        <f ca="1">IF(ISBLANK(Q20),"",(IF(ISNA(LOOKUP(9^9,$G20:P20)),0,LOOKUP(9^9,$G20:P20))+IF(ISNA(LOOKUP(9^9,INDIRECT(ADDRESS(ROW(Q23),IF(ISNA(MATCH(LOOKUP(9^9,$G20:P20),$G20:P20,0)+COLUMN($F20)),0,MATCH(LOOKUP(9^9,$G20:P20),$G20:P20,0)+COLUMN($F20)),3)&amp;":"&amp;ADDRESS(ROW(Q23),COLUMN(P23),4)))),IF(ISNA((LOOKUP(9^9,$G22:P22))),0,(LOOKUP(9^9,$G22:P22))),IF(ISNA((LOOKUP(9^9,$G23:P23))),0,(LOOKUP(9^9,$G23:P23))))-Q20))</f>
        <v/>
      </c>
      <c r="R21" s="36" t="str">
        <f ca="1">IF(ISBLANK(R20),"",(IF(ISNA(LOOKUP(9^9,$G20:Q20)),0,LOOKUP(9^9,$G20:Q20))+IF(ISNA(LOOKUP(9^9,INDIRECT(ADDRESS(ROW(R23),IF(ISNA(MATCH(LOOKUP(9^9,$G20:Q20),$G20:Q20,0)+COLUMN($F20)),0,MATCH(LOOKUP(9^9,$G20:Q20),$G20:Q20,0)+COLUMN($F20)),3)&amp;":"&amp;ADDRESS(ROW(R23),COLUMN(Q23),4)))),IF(ISNA((LOOKUP(9^9,$G22:Q22))),0,(LOOKUP(9^9,$G22:Q22))),IF(ISNA((LOOKUP(9^9,$G23:Q23))),0,(LOOKUP(9^9,$G23:Q23))))-R20))</f>
        <v/>
      </c>
      <c r="S21" s="36" t="str">
        <f ca="1">IF(ISBLANK(S20),"",(IF(ISNA(LOOKUP(9^9,$G20:R20)),0,LOOKUP(9^9,$G20:R20))+IF(ISNA(LOOKUP(9^9,INDIRECT(ADDRESS(ROW(S23),IF(ISNA(MATCH(LOOKUP(9^9,$G20:R20),$G20:R20,0)+COLUMN($F20)),0,MATCH(LOOKUP(9^9,$G20:R20),$G20:R20,0)+COLUMN($F20)),3)&amp;":"&amp;ADDRESS(ROW(S23),COLUMN(R23),4)))),IF(ISNA((LOOKUP(9^9,$G22:R22))),0,(LOOKUP(9^9,$G22:R22))),IF(ISNA((LOOKUP(9^9,$G23:R23))),0,(LOOKUP(9^9,$G23:R23))))-S20))</f>
        <v/>
      </c>
      <c r="T21" s="36" t="str">
        <f ca="1">IF(ISBLANK(T20),"",(IF(ISNA(LOOKUP(9^9,$G20:S20)),0,LOOKUP(9^9,$G20:S20))+IF(ISNA(LOOKUP(9^9,INDIRECT(ADDRESS(ROW(T23),IF(ISNA(MATCH(LOOKUP(9^9,$G20:S20),$G20:S20,0)+COLUMN($F20)),0,MATCH(LOOKUP(9^9,$G20:S20),$G20:S20,0)+COLUMN($F20)),3)&amp;":"&amp;ADDRESS(ROW(T23),COLUMN(S23),4)))),IF(ISNA((LOOKUP(9^9,$G22:S22))),0,(LOOKUP(9^9,$G22:S22))),IF(ISNA((LOOKUP(9^9,$G23:S23))),0,(LOOKUP(9^9,$G23:S23))))-T20))</f>
        <v/>
      </c>
      <c r="U21" s="36" t="str">
        <f ca="1">IF(ISBLANK(U20),"",(IF(ISNA(LOOKUP(9^9,$G20:T20)),0,LOOKUP(9^9,$G20:T20))+IF(ISNA(LOOKUP(9^9,INDIRECT(ADDRESS(ROW(U23),IF(ISNA(MATCH(LOOKUP(9^9,$G20:T20),$G20:T20,0)+COLUMN($F20)),0,MATCH(LOOKUP(9^9,$G20:T20),$G20:T20,0)+COLUMN($F20)),3)&amp;":"&amp;ADDRESS(ROW(U23),COLUMN(T23),4)))),IF(ISNA((LOOKUP(9^9,$G22:T22))),0,(LOOKUP(9^9,$G22:T22))),IF(ISNA((LOOKUP(9^9,$G23:T23))),0,(LOOKUP(9^9,$G23:T23))))-U20))</f>
        <v/>
      </c>
      <c r="V21" s="36" t="str">
        <f ca="1">IF(ISBLANK(V20),"",(IF(ISNA(LOOKUP(9^9,$G20:U20)),0,LOOKUP(9^9,$G20:U20))+IF(ISNA(LOOKUP(9^9,INDIRECT(ADDRESS(ROW(V23),IF(ISNA(MATCH(LOOKUP(9^9,$G20:U20),$G20:U20,0)+COLUMN($F20)),0,MATCH(LOOKUP(9^9,$G20:U20),$G20:U20,0)+COLUMN($F20)),3)&amp;":"&amp;ADDRESS(ROW(V23),COLUMN(U23),4)))),IF(ISNA((LOOKUP(9^9,$G22:U22))),0,(LOOKUP(9^9,$G22:U22))),IF(ISNA((LOOKUP(9^9,$G23:U23))),0,(LOOKUP(9^9,$G23:U23))))-V20))</f>
        <v/>
      </c>
      <c r="W21" s="36" t="str">
        <f ca="1">IF(ISBLANK(W20),"",(IF(ISNA(LOOKUP(9^9,$G20:V20)),0,LOOKUP(9^9,$G20:V20))+IF(ISNA(LOOKUP(9^9,INDIRECT(ADDRESS(ROW(W23),IF(ISNA(MATCH(LOOKUP(9^9,$G20:V20),$G20:V20,0)+COLUMN($F20)),0,MATCH(LOOKUP(9^9,$G20:V20),$G20:V20,0)+COLUMN($F20)),3)&amp;":"&amp;ADDRESS(ROW(W23),COLUMN(V23),4)))),IF(ISNA((LOOKUP(9^9,$G22:V22))),0,(LOOKUP(9^9,$G22:V22))),IF(ISNA((LOOKUP(9^9,$G23:V23))),0,(LOOKUP(9^9,$G23:V23))))-W20))</f>
        <v/>
      </c>
      <c r="X21" s="36" t="str">
        <f ca="1">IF(ISBLANK(X20),"",(IF(ISNA(LOOKUP(9^9,$G20:W20)),0,LOOKUP(9^9,$G20:W20))+IF(ISNA(LOOKUP(9^9,INDIRECT(ADDRESS(ROW(X23),IF(ISNA(MATCH(LOOKUP(9^9,$G20:W20),$G20:W20,0)+COLUMN($F20)),0,MATCH(LOOKUP(9^9,$G20:W20),$G20:W20,0)+COLUMN($F20)),3)&amp;":"&amp;ADDRESS(ROW(X23),COLUMN(W23),4)))),IF(ISNA((LOOKUP(9^9,$G22:W22))),0,(LOOKUP(9^9,$G22:W22))),IF(ISNA((LOOKUP(9^9,$G23:W23))),0,(LOOKUP(9^9,$G23:W23))))-X20))</f>
        <v/>
      </c>
      <c r="Y21" s="36" t="str">
        <f ca="1">IF(ISBLANK(Y20),"",(IF(ISNA(LOOKUP(9^9,$G20:X20)),0,LOOKUP(9^9,$G20:X20))+IF(ISNA(LOOKUP(9^9,INDIRECT(ADDRESS(ROW(Y23),IF(ISNA(MATCH(LOOKUP(9^9,$G20:X20),$G20:X20,0)+COLUMN($F20)),0,MATCH(LOOKUP(9^9,$G20:X20),$G20:X20,0)+COLUMN($F20)),3)&amp;":"&amp;ADDRESS(ROW(Y23),COLUMN(X23),4)))),IF(ISNA((LOOKUP(9^9,$G22:X22))),0,(LOOKUP(9^9,$G22:X22))),IF(ISNA((LOOKUP(9^9,$G23:X23))),0,(LOOKUP(9^9,$G23:X23))))-Y20))</f>
        <v/>
      </c>
      <c r="Z21" s="36" t="str">
        <f ca="1">IF(ISBLANK(Z20),"",(IF(ISNA(LOOKUP(9^9,$G20:Y20)),0,LOOKUP(9^9,$G20:Y20))+IF(ISNA(LOOKUP(9^9,INDIRECT(ADDRESS(ROW(Z23),IF(ISNA(MATCH(LOOKUP(9^9,$G20:Y20),$G20:Y20,0)+COLUMN($F20)),0,MATCH(LOOKUP(9^9,$G20:Y20),$G20:Y20,0)+COLUMN($F20)),3)&amp;":"&amp;ADDRESS(ROW(Z23),COLUMN(Y23),4)))),IF(ISNA((LOOKUP(9^9,$G22:Y22))),0,(LOOKUP(9^9,$G22:Y22))),IF(ISNA((LOOKUP(9^9,$G23:Y23))),0,(LOOKUP(9^9,$G23:Y23))))-Z20))</f>
        <v/>
      </c>
      <c r="AA21" s="36" t="str">
        <f ca="1">IF(ISBLANK(AA20),"",(IF(ISNA(LOOKUP(9^9,$G20:Z20)),0,LOOKUP(9^9,$G20:Z20))+IF(ISNA(LOOKUP(9^9,INDIRECT(ADDRESS(ROW(AA23),IF(ISNA(MATCH(LOOKUP(9^9,$G20:Z20),$G20:Z20,0)+COLUMN($F20)),0,MATCH(LOOKUP(9^9,$G20:Z20),$G20:Z20,0)+COLUMN($F20)),3)&amp;":"&amp;ADDRESS(ROW(AA23),COLUMN(Z23),4)))),IF(ISNA((LOOKUP(9^9,$G22:Z22))),0,(LOOKUP(9^9,$G22:Z22))),IF(ISNA((LOOKUP(9^9,$G23:Z23))),0,(LOOKUP(9^9,$G23:Z23))))-AA20))</f>
        <v/>
      </c>
      <c r="AB21" s="36" t="str">
        <f ca="1">IF(ISBLANK(AB20),"",(IF(ISNA(LOOKUP(9^9,$G20:AA20)),0,LOOKUP(9^9,$G20:AA20))+IF(ISNA(LOOKUP(9^9,INDIRECT(ADDRESS(ROW(AB23),IF(ISNA(MATCH(LOOKUP(9^9,$G20:AA20),$G20:AA20,0)+COLUMN($F20)),0,MATCH(LOOKUP(9^9,$G20:AA20),$G20:AA20,0)+COLUMN($F20)),3)&amp;":"&amp;ADDRESS(ROW(AB23),COLUMN(AA23),4)))),IF(ISNA((LOOKUP(9^9,$G22:AA22))),0,(LOOKUP(9^9,$G22:AA22))),IF(ISNA((LOOKUP(9^9,$G23:AA23))),0,(LOOKUP(9^9,$G23:AA23))))-AB20))</f>
        <v/>
      </c>
      <c r="AC21" s="36" t="str">
        <f ca="1">IF(ISBLANK(AC20),"",(IF(ISNA(LOOKUP(9^9,$G20:AB20)),0,LOOKUP(9^9,$G20:AB20))+IF(ISNA(LOOKUP(9^9,INDIRECT(ADDRESS(ROW(AC23),IF(ISNA(MATCH(LOOKUP(9^9,$G20:AB20),$G20:AB20,0)+COLUMN($F20)),0,MATCH(LOOKUP(9^9,$G20:AB20),$G20:AB20,0)+COLUMN($F20)),3)&amp;":"&amp;ADDRESS(ROW(AC23),COLUMN(AB23),4)))),IF(ISNA((LOOKUP(9^9,$G22:AB22))),0,(LOOKUP(9^9,$G22:AB22))),IF(ISNA((LOOKUP(9^9,$G23:AB23))),0,(LOOKUP(9^9,$G23:AB23))))-AC20))</f>
        <v/>
      </c>
      <c r="AD21" s="36" t="str">
        <f ca="1">IF(ISBLANK(AD20),"",(IF(ISNA(LOOKUP(9^9,$G20:AC20)),0,LOOKUP(9^9,$G20:AC20))+IF(ISNA(LOOKUP(9^9,INDIRECT(ADDRESS(ROW(AD23),IF(ISNA(MATCH(LOOKUP(9^9,$G20:AC20),$G20:AC20,0)+COLUMN($F20)),0,MATCH(LOOKUP(9^9,$G20:AC20),$G20:AC20,0)+COLUMN($F20)),3)&amp;":"&amp;ADDRESS(ROW(AD23),COLUMN(AC23),4)))),IF(ISNA((LOOKUP(9^9,$G22:AC22))),0,(LOOKUP(9^9,$G22:AC22))),IF(ISNA((LOOKUP(9^9,$G23:AC23))),0,(LOOKUP(9^9,$G23:AC23))))-AD20))</f>
        <v/>
      </c>
      <c r="AE21" s="36" t="str">
        <f ca="1">IF(ISBLANK(AE20),"",(IF(ISNA(LOOKUP(9^9,$G20:AD20)),0,LOOKUP(9^9,$G20:AD20))+IF(ISNA(LOOKUP(9^9,INDIRECT(ADDRESS(ROW(AE23),IF(ISNA(MATCH(LOOKUP(9^9,$G20:AD20),$G20:AD20,0)+COLUMN($F20)),0,MATCH(LOOKUP(9^9,$G20:AD20),$G20:AD20,0)+COLUMN($F20)),3)&amp;":"&amp;ADDRESS(ROW(AE23),COLUMN(AD23),4)))),IF(ISNA((LOOKUP(9^9,$G22:AD22))),0,(LOOKUP(9^9,$G22:AD22))),IF(ISNA((LOOKUP(9^9,$G23:AD23))),0,(LOOKUP(9^9,$G23:AD23))))-AE20))</f>
        <v/>
      </c>
      <c r="AF21" s="36" t="str">
        <f ca="1">IF(ISBLANK(AF20),"",(IF(ISNA(LOOKUP(9^9,$G20:AE20)),0,LOOKUP(9^9,$G20:AE20))+IF(ISNA(LOOKUP(9^9,INDIRECT(ADDRESS(ROW(AF23),IF(ISNA(MATCH(LOOKUP(9^9,$G20:AE20),$G20:AE20,0)+COLUMN($F20)),0,MATCH(LOOKUP(9^9,$G20:AE20),$G20:AE20,0)+COLUMN($F20)),3)&amp;":"&amp;ADDRESS(ROW(AF23),COLUMN(AE23),4)))),IF(ISNA((LOOKUP(9^9,$G22:AE22))),0,(LOOKUP(9^9,$G22:AE22))),IF(ISNA((LOOKUP(9^9,$G23:AE23))),0,(LOOKUP(9^9,$G23:AE23))))-AF20))</f>
        <v/>
      </c>
      <c r="AG21" s="36" t="str">
        <f ca="1">IF(ISBLANK(AG20),"",(IF(ISNA(LOOKUP(9^9,$G20:AF20)),0,LOOKUP(9^9,$G20:AF20))+IF(ISNA(LOOKUP(9^9,INDIRECT(ADDRESS(ROW(AG23),IF(ISNA(MATCH(LOOKUP(9^9,$G20:AF20),$G20:AF20,0)+COLUMN($F20)),0,MATCH(LOOKUP(9^9,$G20:AF20),$G20:AF20,0)+COLUMN($F20)),3)&amp;":"&amp;ADDRESS(ROW(AG23),COLUMN(AF23),4)))),IF(ISNA((LOOKUP(9^9,$G22:AF22))),0,(LOOKUP(9^9,$G22:AF22))),IF(ISNA((LOOKUP(9^9,$G23:AF23))),0,(LOOKUP(9^9,$G23:AF23))))-AG20))</f>
        <v/>
      </c>
      <c r="AH21" s="36" t="str">
        <f ca="1">IF(ISBLANK(AH20),"",(IF(ISNA(LOOKUP(9^9,$G20:AG20)),0,LOOKUP(9^9,$G20:AG20))+IF(ISNA(LOOKUP(9^9,INDIRECT(ADDRESS(ROW(AH23),IF(ISNA(MATCH(LOOKUP(9^9,$G20:AG20),$G20:AG20,0)+COLUMN($F20)),0,MATCH(LOOKUP(9^9,$G20:AG20),$G20:AG20,0)+COLUMN($F20)),3)&amp;":"&amp;ADDRESS(ROW(AH23),COLUMN(AG23),4)))),IF(ISNA((LOOKUP(9^9,$G22:AG22))),0,(LOOKUP(9^9,$G22:AG22))),IF(ISNA((LOOKUP(9^9,$G23:AG23))),0,(LOOKUP(9^9,$G23:AG23))))-AH20))</f>
        <v/>
      </c>
      <c r="AI21" s="36" t="str">
        <f ca="1">IF(ISBLANK(AI20),"",(IF(ISNA(LOOKUP(9^9,$G20:AH20)),0,LOOKUP(9^9,$G20:AH20))+IF(ISNA(LOOKUP(9^9,INDIRECT(ADDRESS(ROW(AI23),IF(ISNA(MATCH(LOOKUP(9^9,$G20:AH20),$G20:AH20,0)+COLUMN($F20)),0,MATCH(LOOKUP(9^9,$G20:AH20),$G20:AH20,0)+COLUMN($F20)),3)&amp;":"&amp;ADDRESS(ROW(AI23),COLUMN(AH23),4)))),IF(ISNA((LOOKUP(9^9,$G22:AH22))),0,(LOOKUP(9^9,$G22:AH22))),IF(ISNA((LOOKUP(9^9,$G23:AH23))),0,(LOOKUP(9^9,$G23:AH23))))-AI20))</f>
        <v/>
      </c>
      <c r="AJ21" s="36" t="str">
        <f ca="1">IF(ISBLANK(AJ20),"",(IF(ISNA(LOOKUP(9^9,$G20:AI20)),0,LOOKUP(9^9,$G20:AI20))+IF(ISNA(LOOKUP(9^9,INDIRECT(ADDRESS(ROW(AJ23),IF(ISNA(MATCH(LOOKUP(9^9,$G20:AI20),$G20:AI20,0)+COLUMN($F20)),0,MATCH(LOOKUP(9^9,$G20:AI20),$G20:AI20,0)+COLUMN($F20)),3)&amp;":"&amp;ADDRESS(ROW(AJ23),COLUMN(AI23),4)))),IF(ISNA((LOOKUP(9^9,$G22:AI22))),0,(LOOKUP(9^9,$G22:AI22))),IF(ISNA((LOOKUP(9^9,$G23:AI23))),0,(LOOKUP(9^9,$G23:AI23))))-AJ20))</f>
        <v/>
      </c>
      <c r="AK21" s="36" t="str">
        <f ca="1">IF(ISBLANK(AK20),"",(IF(ISNA(LOOKUP(9^9,$G20:AJ20)),0,LOOKUP(9^9,$G20:AJ20))+IF(ISNA(LOOKUP(9^9,INDIRECT(ADDRESS(ROW(AK23),IF(ISNA(MATCH(LOOKUP(9^9,$G20:AJ20),$G20:AJ20,0)+COLUMN($F20)),0,MATCH(LOOKUP(9^9,$G20:AJ20),$G20:AJ20,0)+COLUMN($F20)),3)&amp;":"&amp;ADDRESS(ROW(AK23),COLUMN(AJ23),4)))),IF(ISNA((LOOKUP(9^9,$G22:AJ22))),0,(LOOKUP(9^9,$G22:AJ22))),IF(ISNA((LOOKUP(9^9,$G23:AJ23))),0,(LOOKUP(9^9,$G23:AJ23))))-AK20))</f>
        <v/>
      </c>
      <c r="AL21" s="36" t="str">
        <f ca="1">IF(ISBLANK(AL20),"",(IF(ISNA(LOOKUP(9^9,$G20:AK20)),0,LOOKUP(9^9,$G20:AK20))+IF(ISNA(LOOKUP(9^9,INDIRECT(ADDRESS(ROW(AL23),IF(ISNA(MATCH(LOOKUP(9^9,$G20:AK20),$G20:AK20,0)+COLUMN($F20)),0,MATCH(LOOKUP(9^9,$G20:AK20),$G20:AK20,0)+COLUMN($F20)),3)&amp;":"&amp;ADDRESS(ROW(AL23),COLUMN(AK23),4)))),IF(ISNA((LOOKUP(9^9,$G22:AK22))),0,(LOOKUP(9^9,$G22:AK22))),IF(ISNA((LOOKUP(9^9,$G23:AK23))),0,(LOOKUP(9^9,$G23:AK23))))-AL20))</f>
        <v/>
      </c>
      <c r="AM21" s="36" t="str">
        <f ca="1">IF(ISBLANK(AM20),"",(IF(ISNA(LOOKUP(9^9,$G20:AL20)),0,LOOKUP(9^9,$G20:AL20))+IF(ISNA(LOOKUP(9^9,INDIRECT(ADDRESS(ROW(AM23),IF(ISNA(MATCH(LOOKUP(9^9,$G20:AL20),$G20:AL20,0)+COLUMN($F20)),0,MATCH(LOOKUP(9^9,$G20:AL20),$G20:AL20,0)+COLUMN($F20)),3)&amp;":"&amp;ADDRESS(ROW(AM23),COLUMN(AL23),4)))),IF(ISNA((LOOKUP(9^9,$G22:AL22))),0,(LOOKUP(9^9,$G22:AL22))),IF(ISNA((LOOKUP(9^9,$G23:AL23))),0,(LOOKUP(9^9,$G23:AL23))))-AM20))</f>
        <v/>
      </c>
      <c r="AN21" s="36" t="str">
        <f ca="1">IF(ISBLANK(AN20),"",(IF(ISNA(LOOKUP(9^9,$G20:AM20)),0,LOOKUP(9^9,$G20:AM20))+IF(ISNA(LOOKUP(9^9,INDIRECT(ADDRESS(ROW(AN23),IF(ISNA(MATCH(LOOKUP(9^9,$G20:AM20),$G20:AM20,0)+COLUMN($F20)),0,MATCH(LOOKUP(9^9,$G20:AM20),$G20:AM20,0)+COLUMN($F20)),3)&amp;":"&amp;ADDRESS(ROW(AN23),COLUMN(AM23),4)))),IF(ISNA((LOOKUP(9^9,$G22:AM22))),0,(LOOKUP(9^9,$G22:AM22))),IF(ISNA((LOOKUP(9^9,$G23:AM23))),0,(LOOKUP(9^9,$G23:AM23))))-AN20))</f>
        <v/>
      </c>
      <c r="AO21" s="36" t="str">
        <f ca="1">IF(ISBLANK(AO20),"",(IF(ISNA(LOOKUP(9^9,$G20:AN20)),0,LOOKUP(9^9,$G20:AN20))+IF(ISNA(LOOKUP(9^9,INDIRECT(ADDRESS(ROW(AO23),IF(ISNA(MATCH(LOOKUP(9^9,$G20:AN20),$G20:AN20,0)+COLUMN($F20)),0,MATCH(LOOKUP(9^9,$G20:AN20),$G20:AN20,0)+COLUMN($F20)),3)&amp;":"&amp;ADDRESS(ROW(AO23),COLUMN(AN23),4)))),IF(ISNA((LOOKUP(9^9,$G22:AN22))),0,(LOOKUP(9^9,$G22:AN22))),IF(ISNA((LOOKUP(9^9,$G23:AN23))),0,(LOOKUP(9^9,$G23:AN23))))-AO20))</f>
        <v/>
      </c>
      <c r="AP21" s="36" t="str">
        <f ca="1">IF(ISBLANK(AP20),"",(IF(ISNA(LOOKUP(9^9,$G20:AO20)),0,LOOKUP(9^9,$G20:AO20))+IF(ISNA(LOOKUP(9^9,INDIRECT(ADDRESS(ROW(AP23),IF(ISNA(MATCH(LOOKUP(9^9,$G20:AO20),$G20:AO20,0)+COLUMN($F20)),0,MATCH(LOOKUP(9^9,$G20:AO20),$G20:AO20,0)+COLUMN($F20)),3)&amp;":"&amp;ADDRESS(ROW(AP23),COLUMN(AO23),4)))),IF(ISNA((LOOKUP(9^9,$G22:AO22))),0,(LOOKUP(9^9,$G22:AO22))),IF(ISNA((LOOKUP(9^9,$G23:AO23))),0,(LOOKUP(9^9,$G23:AO23))))-AP20))</f>
        <v/>
      </c>
      <c r="AQ21" s="36" t="str">
        <f ca="1">IF(ISBLANK(AQ20),"",(IF(ISNA(LOOKUP(9^9,$G20:AP20)),0,LOOKUP(9^9,$G20:AP20))+IF(ISNA(LOOKUP(9^9,INDIRECT(ADDRESS(ROW(AQ23),IF(ISNA(MATCH(LOOKUP(9^9,$G20:AP20),$G20:AP20,0)+COLUMN($F20)),0,MATCH(LOOKUP(9^9,$G20:AP20),$G20:AP20,0)+COLUMN($F20)),3)&amp;":"&amp;ADDRESS(ROW(AQ23),COLUMN(AP23),4)))),IF(ISNA((LOOKUP(9^9,$G22:AP22))),0,(LOOKUP(9^9,$G22:AP22))),IF(ISNA((LOOKUP(9^9,$G23:AP23))),0,(LOOKUP(9^9,$G23:AP23))))-AQ20))</f>
        <v/>
      </c>
      <c r="AR21" s="36" t="str">
        <f ca="1">IF(ISBLANK(AR20),"",(IF(ISNA(LOOKUP(9^9,$G20:AQ20)),0,LOOKUP(9^9,$G20:AQ20))+IF(ISNA(LOOKUP(9^9,INDIRECT(ADDRESS(ROW(AR23),IF(ISNA(MATCH(LOOKUP(9^9,$G20:AQ20),$G20:AQ20,0)+COLUMN($F20)),0,MATCH(LOOKUP(9^9,$G20:AQ20),$G20:AQ20,0)+COLUMN($F20)),3)&amp;":"&amp;ADDRESS(ROW(AR23),COLUMN(AQ23),4)))),IF(ISNA((LOOKUP(9^9,$G22:AQ22))),0,(LOOKUP(9^9,$G22:AQ22))),IF(ISNA((LOOKUP(9^9,$G23:AQ23))),0,(LOOKUP(9^9,$G23:AQ23))))-AR20))</f>
        <v/>
      </c>
      <c r="AS21" s="36" t="str">
        <f ca="1">IF(ISBLANK(AS20),"",(IF(ISNA(LOOKUP(9^9,$G20:AR20)),0,LOOKUP(9^9,$G20:AR20))+IF(ISNA(LOOKUP(9^9,INDIRECT(ADDRESS(ROW(AS23),IF(ISNA(MATCH(LOOKUP(9^9,$G20:AR20),$G20:AR20,0)+COLUMN($F20)),0,MATCH(LOOKUP(9^9,$G20:AR20),$G20:AR20,0)+COLUMN($F20)),3)&amp;":"&amp;ADDRESS(ROW(AS23),COLUMN(AR23),4)))),IF(ISNA((LOOKUP(9^9,$G22:AR22))),0,(LOOKUP(9^9,$G22:AR22))),IF(ISNA((LOOKUP(9^9,$G23:AR23))),0,(LOOKUP(9^9,$G23:AR23))))-AS20))</f>
        <v/>
      </c>
      <c r="AT21" s="36" t="str">
        <f ca="1">IF(ISBLANK(AT20),"",(IF(ISNA(LOOKUP(9^9,$G20:AS20)),0,LOOKUP(9^9,$G20:AS20))+IF(ISNA(LOOKUP(9^9,INDIRECT(ADDRESS(ROW(AT23),IF(ISNA(MATCH(LOOKUP(9^9,$G20:AS20),$G20:AS20,0)+COLUMN($F20)),0,MATCH(LOOKUP(9^9,$G20:AS20),$G20:AS20,0)+COLUMN($F20)),3)&amp;":"&amp;ADDRESS(ROW(AT23),COLUMN(AS23),4)))),IF(ISNA((LOOKUP(9^9,$G22:AS22))),0,(LOOKUP(9^9,$G22:AS22))),IF(ISNA((LOOKUP(9^9,$G23:AS23))),0,(LOOKUP(9^9,$G23:AS23))))-AT20))</f>
        <v/>
      </c>
      <c r="AU21" s="36" t="str">
        <f ca="1">IF(ISBLANK(AU20),"",(IF(ISNA(LOOKUP(9^9,$G20:AT20)),0,LOOKUP(9^9,$G20:AT20))+IF(ISNA(LOOKUP(9^9,INDIRECT(ADDRESS(ROW(AU23),IF(ISNA(MATCH(LOOKUP(9^9,$G20:AT20),$G20:AT20,0)+COLUMN($F20)),0,MATCH(LOOKUP(9^9,$G20:AT20),$G20:AT20,0)+COLUMN($F20)),3)&amp;":"&amp;ADDRESS(ROW(AU23),COLUMN(AT23),4)))),IF(ISNA((LOOKUP(9^9,$G22:AT22))),0,(LOOKUP(9^9,$G22:AT22))),IF(ISNA((LOOKUP(9^9,$G23:AT23))),0,(LOOKUP(9^9,$G23:AT23))))-AU20))</f>
        <v/>
      </c>
      <c r="AV21" s="36" t="str">
        <f ca="1">IF(ISBLANK(AV20),"",(IF(ISNA(LOOKUP(9^9,$G20:AU20)),0,LOOKUP(9^9,$G20:AU20))+IF(ISNA(LOOKUP(9^9,INDIRECT(ADDRESS(ROW(AV23),IF(ISNA(MATCH(LOOKUP(9^9,$G20:AU20),$G20:AU20,0)+COLUMN($F20)),0,MATCH(LOOKUP(9^9,$G20:AU20),$G20:AU20,0)+COLUMN($F20)),3)&amp;":"&amp;ADDRESS(ROW(AV23),COLUMN(AU23),4)))),IF(ISNA((LOOKUP(9^9,$G22:AU22))),0,(LOOKUP(9^9,$G22:AU22))),IF(ISNA((LOOKUP(9^9,$G23:AU23))),0,(LOOKUP(9^9,$G23:AU23))))-AV20))</f>
        <v/>
      </c>
      <c r="AW21" s="36" t="str">
        <f ca="1">IF(ISBLANK(AW20),"",(IF(ISNA(LOOKUP(9^9,$G20:AV20)),0,LOOKUP(9^9,$G20:AV20))+IF(ISNA(LOOKUP(9^9,INDIRECT(ADDRESS(ROW(AW23),IF(ISNA(MATCH(LOOKUP(9^9,$G20:AV20),$G20:AV20,0)+COLUMN($F20)),0,MATCH(LOOKUP(9^9,$G20:AV20),$G20:AV20,0)+COLUMN($F20)),3)&amp;":"&amp;ADDRESS(ROW(AW23),COLUMN(AV23),4)))),IF(ISNA((LOOKUP(9^9,$G22:AV22))),0,(LOOKUP(9^9,$G22:AV22))),IF(ISNA((LOOKUP(9^9,$G23:AV23))),0,(LOOKUP(9^9,$G23:AV23))))-AW20))</f>
        <v/>
      </c>
      <c r="AX21" s="36" t="str">
        <f ca="1">IF(ISBLANK(AX20),"",(IF(ISNA(LOOKUP(9^9,$G20:AW20)),0,LOOKUP(9^9,$G20:AW20))+IF(ISNA(LOOKUP(9^9,INDIRECT(ADDRESS(ROW(AX23),IF(ISNA(MATCH(LOOKUP(9^9,$G20:AW20),$G20:AW20,0)+COLUMN($F20)),0,MATCH(LOOKUP(9^9,$G20:AW20),$G20:AW20,0)+COLUMN($F20)),3)&amp;":"&amp;ADDRESS(ROW(AX23),COLUMN(AW23),4)))),IF(ISNA((LOOKUP(9^9,$G22:AW22))),0,(LOOKUP(9^9,$G22:AW22))),IF(ISNA((LOOKUP(9^9,$G23:AW23))),0,(LOOKUP(9^9,$G23:AW23))))-AX20))</f>
        <v/>
      </c>
      <c r="AY21" s="36" t="str">
        <f ca="1">IF(ISBLANK(AY20),"",(IF(ISNA(LOOKUP(9^9,$G20:AX20)),0,LOOKUP(9^9,$G20:AX20))+IF(ISNA(LOOKUP(9^9,INDIRECT(ADDRESS(ROW(AY23),IF(ISNA(MATCH(LOOKUP(9^9,$G20:AX20),$G20:AX20,0)+COLUMN($F20)),0,MATCH(LOOKUP(9^9,$G20:AX20),$G20:AX20,0)+COLUMN($F20)),3)&amp;":"&amp;ADDRESS(ROW(AY23),COLUMN(AX23),4)))),IF(ISNA((LOOKUP(9^9,$G22:AX22))),0,(LOOKUP(9^9,$G22:AX22))),IF(ISNA((LOOKUP(9^9,$G23:AX23))),0,(LOOKUP(9^9,$G23:AX23))))-AY20))</f>
        <v/>
      </c>
      <c r="AZ21" s="36" t="str">
        <f ca="1">IF(ISBLANK(AZ20),"",(IF(ISNA(LOOKUP(9^9,$G20:AY20)),0,LOOKUP(9^9,$G20:AY20))+IF(ISNA(LOOKUP(9^9,INDIRECT(ADDRESS(ROW(AZ23),IF(ISNA(MATCH(LOOKUP(9^9,$G20:AY20),$G20:AY20,0)+COLUMN($F20)),0,MATCH(LOOKUP(9^9,$G20:AY20),$G20:AY20,0)+COLUMN($F20)),3)&amp;":"&amp;ADDRESS(ROW(AZ23),COLUMN(AY23),4)))),IF(ISNA((LOOKUP(9^9,$G22:AY22))),0,(LOOKUP(9^9,$G22:AY22))),IF(ISNA((LOOKUP(9^9,$G23:AY23))),0,(LOOKUP(9^9,$G23:AY23))))-AZ20))</f>
        <v/>
      </c>
      <c r="BA21" s="36" t="str">
        <f ca="1">IF(ISBLANK(BA20),"",(IF(ISNA(LOOKUP(9^9,$G20:AZ20)),0,LOOKUP(9^9,$G20:AZ20))+IF(ISNA(LOOKUP(9^9,INDIRECT(ADDRESS(ROW(BA23),IF(ISNA(MATCH(LOOKUP(9^9,$G20:AZ20),$G20:AZ20,0)+COLUMN($F20)),0,MATCH(LOOKUP(9^9,$G20:AZ20),$G20:AZ20,0)+COLUMN($F20)),3)&amp;":"&amp;ADDRESS(ROW(BA23),COLUMN(AZ23),4)))),IF(ISNA((LOOKUP(9^9,$G22:AZ22))),0,(LOOKUP(9^9,$G22:AZ22))),IF(ISNA((LOOKUP(9^9,$G23:AZ23))),0,(LOOKUP(9^9,$G23:AZ23))))-BA20))</f>
        <v/>
      </c>
      <c r="BB21" s="36" t="str">
        <f ca="1">IF(ISBLANK(BB20),"",(IF(ISNA(LOOKUP(9^9,$G20:BA20)),0,LOOKUP(9^9,$G20:BA20))+IF(ISNA(LOOKUP(9^9,INDIRECT(ADDRESS(ROW(BB23),IF(ISNA(MATCH(LOOKUP(9^9,$G20:BA20),$G20:BA20,0)+COLUMN($F20)),0,MATCH(LOOKUP(9^9,$G20:BA20),$G20:BA20,0)+COLUMN($F20)),3)&amp;":"&amp;ADDRESS(ROW(BB23),COLUMN(BA23),4)))),IF(ISNA((LOOKUP(9^9,$G22:BA22))),0,(LOOKUP(9^9,$G22:BA22))),IF(ISNA((LOOKUP(9^9,$G23:BA23))),0,(LOOKUP(9^9,$G23:BA23))))-BB20))</f>
        <v/>
      </c>
      <c r="BC21" s="36" t="str">
        <f ca="1">IF(ISBLANK(BC20),"",(IF(ISNA(LOOKUP(9^9,$G20:BB20)),0,LOOKUP(9^9,$G20:BB20))+IF(ISNA(LOOKUP(9^9,INDIRECT(ADDRESS(ROW(BC23),IF(ISNA(MATCH(LOOKUP(9^9,$G20:BB20),$G20:BB20,0)+COLUMN($F20)),0,MATCH(LOOKUP(9^9,$G20:BB20),$G20:BB20,0)+COLUMN($F20)),3)&amp;":"&amp;ADDRESS(ROW(BC23),COLUMN(BB23),4)))),IF(ISNA((LOOKUP(9^9,$G22:BB22))),0,(LOOKUP(9^9,$G22:BB22))),IF(ISNA((LOOKUP(9^9,$G23:BB23))),0,(LOOKUP(9^9,$G23:BB23))))-BC20))</f>
        <v/>
      </c>
      <c r="BD21" s="36" t="str">
        <f ca="1">IF(ISBLANK(BD20),"",(IF(ISNA(LOOKUP(9^9,$G20:BC20)),0,LOOKUP(9^9,$G20:BC20))+IF(ISNA(LOOKUP(9^9,INDIRECT(ADDRESS(ROW(BD23),IF(ISNA(MATCH(LOOKUP(9^9,$G20:BC20),$G20:BC20,0)+COLUMN($F20)),0,MATCH(LOOKUP(9^9,$G20:BC20),$G20:BC20,0)+COLUMN($F20)),3)&amp;":"&amp;ADDRESS(ROW(BD23),COLUMN(BC23),4)))),IF(ISNA((LOOKUP(9^9,$G22:BC22))),0,(LOOKUP(9^9,$G22:BC22))),IF(ISNA((LOOKUP(9^9,$G23:BC23))),0,(LOOKUP(9^9,$G23:BC23))))-BD20))</f>
        <v/>
      </c>
      <c r="BE21" s="36" t="str">
        <f ca="1">IF(ISBLANK(BE20),"",(IF(ISNA(LOOKUP(9^9,$G20:BD20)),0,LOOKUP(9^9,$G20:BD20))+IF(ISNA(LOOKUP(9^9,INDIRECT(ADDRESS(ROW(BE23),IF(ISNA(MATCH(LOOKUP(9^9,$G20:BD20),$G20:BD20,0)+COLUMN($F20)),0,MATCH(LOOKUP(9^9,$G20:BD20),$G20:BD20,0)+COLUMN($F20)),3)&amp;":"&amp;ADDRESS(ROW(BE23),COLUMN(BD23),4)))),IF(ISNA((LOOKUP(9^9,$G22:BD22))),0,(LOOKUP(9^9,$G22:BD22))),IF(ISNA((LOOKUP(9^9,$G23:BD23))),0,(LOOKUP(9^9,$G23:BD23))))-BE20))</f>
        <v/>
      </c>
      <c r="BF21" s="36" t="str">
        <f ca="1">IF(ISBLANK(BF20),"",(IF(ISNA(LOOKUP(9^9,$G20:BE20)),0,LOOKUP(9^9,$G20:BE20))+IF(ISNA(LOOKUP(9^9,INDIRECT(ADDRESS(ROW(BF23),IF(ISNA(MATCH(LOOKUP(9^9,$G20:BE20),$G20:BE20,0)+COLUMN($F20)),0,MATCH(LOOKUP(9^9,$G20:BE20),$G20:BE20,0)+COLUMN($F20)),3)&amp;":"&amp;ADDRESS(ROW(BF23),COLUMN(BE23),4)))),IF(ISNA((LOOKUP(9^9,$G22:BE22))),0,(LOOKUP(9^9,$G22:BE22))),IF(ISNA((LOOKUP(9^9,$G23:BE23))),0,(LOOKUP(9^9,$G23:BE23))))-BF20))</f>
        <v/>
      </c>
      <c r="BG21" s="36" t="str">
        <f ca="1">IF(ISBLANK(BG20),"",(IF(ISNA(LOOKUP(9^9,$G20:BF20)),0,LOOKUP(9^9,$G20:BF20))+IF(ISNA(LOOKUP(9^9,INDIRECT(ADDRESS(ROW(BG23),IF(ISNA(MATCH(LOOKUP(9^9,$G20:BF20),$G20:BF20,0)+COLUMN($F20)),0,MATCH(LOOKUP(9^9,$G20:BF20),$G20:BF20,0)+COLUMN($F20)),3)&amp;":"&amp;ADDRESS(ROW(BG23),COLUMN(BF23),4)))),IF(ISNA((LOOKUP(9^9,$G22:BF22))),0,(LOOKUP(9^9,$G22:BF22))),IF(ISNA((LOOKUP(9^9,$G23:BF23))),0,(LOOKUP(9^9,$G23:BF23))))-BG20))</f>
        <v/>
      </c>
      <c r="BH21" s="36" t="str">
        <f ca="1">IF(ISBLANK(BH20),"",(IF(ISNA(LOOKUP(9^9,$G20:BG20)),0,LOOKUP(9^9,$G20:BG20))+IF(ISNA(LOOKUP(9^9,INDIRECT(ADDRESS(ROW(BH23),IF(ISNA(MATCH(LOOKUP(9^9,$G20:BG20),$G20:BG20,0)+COLUMN($F20)),0,MATCH(LOOKUP(9^9,$G20:BG20),$G20:BG20,0)+COLUMN($F20)),3)&amp;":"&amp;ADDRESS(ROW(BH23),COLUMN(BG23),4)))),IF(ISNA((LOOKUP(9^9,$G22:BG22))),0,(LOOKUP(9^9,$G22:BG22))),IF(ISNA((LOOKUP(9^9,$G23:BG23))),0,(LOOKUP(9^9,$G23:BG23))))-BH20))</f>
        <v/>
      </c>
      <c r="BI21" s="36" t="str">
        <f ca="1">IF(ISBLANK(BI20),"",(IF(ISNA(LOOKUP(9^9,$G20:BH20)),0,LOOKUP(9^9,$G20:BH20))+IF(ISNA(LOOKUP(9^9,INDIRECT(ADDRESS(ROW(BI23),IF(ISNA(MATCH(LOOKUP(9^9,$G20:BH20),$G20:BH20,0)+COLUMN($F20)),0,MATCH(LOOKUP(9^9,$G20:BH20),$G20:BH20,0)+COLUMN($F20)),3)&amp;":"&amp;ADDRESS(ROW(BI23),COLUMN(BH23),4)))),IF(ISNA((LOOKUP(9^9,$G22:BH22))),0,(LOOKUP(9^9,$G22:BH22))),IF(ISNA((LOOKUP(9^9,$G23:BH23))),0,(LOOKUP(9^9,$G23:BH23))))-BI20))</f>
        <v/>
      </c>
      <c r="BJ21" s="36" t="str">
        <f ca="1">IF(ISBLANK(BJ20),"",(IF(ISNA(LOOKUP(9^9,$G20:BI20)),0,LOOKUP(9^9,$G20:BI20))+IF(ISNA(LOOKUP(9^9,INDIRECT(ADDRESS(ROW(BJ23),IF(ISNA(MATCH(LOOKUP(9^9,$G20:BI20),$G20:BI20,0)+COLUMN($F20)),0,MATCH(LOOKUP(9^9,$G20:BI20),$G20:BI20,0)+COLUMN($F20)),3)&amp;":"&amp;ADDRESS(ROW(BJ23),COLUMN(BI23),4)))),IF(ISNA((LOOKUP(9^9,$G22:BI22))),0,(LOOKUP(9^9,$G22:BI22))),IF(ISNA((LOOKUP(9^9,$G23:BI23))),0,(LOOKUP(9^9,$G23:BI23))))-BJ20))</f>
        <v/>
      </c>
      <c r="BK21" s="36" t="str">
        <f ca="1">IF(ISBLANK(BK20),"",(IF(ISNA(LOOKUP(9^9,$G20:BJ20)),0,LOOKUP(9^9,$G20:BJ20))+IF(ISNA(LOOKUP(9^9,INDIRECT(ADDRESS(ROW(BK23),IF(ISNA(MATCH(LOOKUP(9^9,$G20:BJ20),$G20:BJ20,0)+COLUMN($F20)),0,MATCH(LOOKUP(9^9,$G20:BJ20),$G20:BJ20,0)+COLUMN($F20)),3)&amp;":"&amp;ADDRESS(ROW(BK23),COLUMN(BJ23),4)))),IF(ISNA((LOOKUP(9^9,$G22:BJ22))),0,(LOOKUP(9^9,$G22:BJ22))),IF(ISNA((LOOKUP(9^9,$G23:BJ23))),0,(LOOKUP(9^9,$G23:BJ23))))-BK20))</f>
        <v/>
      </c>
      <c r="BL21" s="36" t="str">
        <f ca="1">IF(ISBLANK(BL20),"",(IF(ISNA(LOOKUP(9^9,$G20:BK20)),0,LOOKUP(9^9,$G20:BK20))+IF(ISNA(LOOKUP(9^9,INDIRECT(ADDRESS(ROW(BL23),IF(ISNA(MATCH(LOOKUP(9^9,$G20:BK20),$G20:BK20,0)+COLUMN($F20)),0,MATCH(LOOKUP(9^9,$G20:BK20),$G20:BK20,0)+COLUMN($F20)),3)&amp;":"&amp;ADDRESS(ROW(BL23),COLUMN(BK23),4)))),IF(ISNA((LOOKUP(9^9,$G22:BK22))),0,(LOOKUP(9^9,$G22:BK22))),IF(ISNA((LOOKUP(9^9,$G23:BK23))),0,(LOOKUP(9^9,$G23:BK23))))-BL20))</f>
        <v/>
      </c>
      <c r="BM21" s="36" t="str">
        <f ca="1">IF(ISBLANK(BM20),"",(IF(ISNA(LOOKUP(9^9,$G20:BL20)),0,LOOKUP(9^9,$G20:BL20))+IF(ISNA(LOOKUP(9^9,INDIRECT(ADDRESS(ROW(BM23),IF(ISNA(MATCH(LOOKUP(9^9,$G20:BL20),$G20:BL20,0)+COLUMN($F20)),0,MATCH(LOOKUP(9^9,$G20:BL20),$G20:BL20,0)+COLUMN($F20)),3)&amp;":"&amp;ADDRESS(ROW(BM23),COLUMN(BL23),4)))),IF(ISNA((LOOKUP(9^9,$G22:BL22))),0,(LOOKUP(9^9,$G22:BL22))),IF(ISNA((LOOKUP(9^9,$G23:BL23))),0,(LOOKUP(9^9,$G23:BL23))))-BM20))</f>
        <v/>
      </c>
      <c r="BN21" s="36" t="str">
        <f ca="1">IF(ISBLANK(BN20),"",(IF(ISNA(LOOKUP(9^9,$G20:BM20)),0,LOOKUP(9^9,$G20:BM20))+IF(ISNA(LOOKUP(9^9,INDIRECT(ADDRESS(ROW(BN23),IF(ISNA(MATCH(LOOKUP(9^9,$G20:BM20),$G20:BM20,0)+COLUMN($F20)),0,MATCH(LOOKUP(9^9,$G20:BM20),$G20:BM20,0)+COLUMN($F20)),3)&amp;":"&amp;ADDRESS(ROW(BN23),COLUMN(BM23),4)))),IF(ISNA((LOOKUP(9^9,$G22:BM22))),0,(LOOKUP(9^9,$G22:BM22))),IF(ISNA((LOOKUP(9^9,$G23:BM23))),0,(LOOKUP(9^9,$G23:BM23))))-BN20))</f>
        <v/>
      </c>
      <c r="BO21" s="36" t="str">
        <f ca="1">IF(ISBLANK(BO20),"",(IF(ISNA(LOOKUP(9^9,$G20:BN20)),0,LOOKUP(9^9,$G20:BN20))+IF(ISNA(LOOKUP(9^9,INDIRECT(ADDRESS(ROW(BO23),IF(ISNA(MATCH(LOOKUP(9^9,$G20:BN20),$G20:BN20,0)+COLUMN($F20)),0,MATCH(LOOKUP(9^9,$G20:BN20),$G20:BN20,0)+COLUMN($F20)),3)&amp;":"&amp;ADDRESS(ROW(BO23),COLUMN(BN23),4)))),IF(ISNA((LOOKUP(9^9,$G22:BN22))),0,(LOOKUP(9^9,$G22:BN22))),IF(ISNA((LOOKUP(9^9,$G23:BN23))),0,(LOOKUP(9^9,$G23:BN23))))-BO20))</f>
        <v/>
      </c>
      <c r="BP21" s="36" t="str">
        <f ca="1">IF(ISBLANK(BP20),"",(IF(ISNA(LOOKUP(9^9,$G20:BO20)),0,LOOKUP(9^9,$G20:BO20))+IF(ISNA(LOOKUP(9^9,INDIRECT(ADDRESS(ROW(BP23),IF(ISNA(MATCH(LOOKUP(9^9,$G20:BO20),$G20:BO20,0)+COLUMN($F20)),0,MATCH(LOOKUP(9^9,$G20:BO20),$G20:BO20,0)+COLUMN($F20)),3)&amp;":"&amp;ADDRESS(ROW(BP23),COLUMN(BO23),4)))),IF(ISNA((LOOKUP(9^9,$G22:BO22))),0,(LOOKUP(9^9,$G22:BO22))),IF(ISNA((LOOKUP(9^9,$G23:BO23))),0,(LOOKUP(9^9,$G23:BO23))))-BP20))</f>
        <v/>
      </c>
      <c r="BQ21" s="36" t="str">
        <f ca="1">IF(ISBLANK(BQ20),"",(IF(ISNA(LOOKUP(9^9,$G20:BP20)),0,LOOKUP(9^9,$G20:BP20))+IF(ISNA(LOOKUP(9^9,INDIRECT(ADDRESS(ROW(BQ23),IF(ISNA(MATCH(LOOKUP(9^9,$G20:BP20),$G20:BP20,0)+COLUMN($F20)),0,MATCH(LOOKUP(9^9,$G20:BP20),$G20:BP20,0)+COLUMN($F20)),3)&amp;":"&amp;ADDRESS(ROW(BQ23),COLUMN(BP23),4)))),IF(ISNA((LOOKUP(9^9,$G22:BP22))),0,(LOOKUP(9^9,$G22:BP22))),IF(ISNA((LOOKUP(9^9,$G23:BP23))),0,(LOOKUP(9^9,$G23:BP23))))-BQ20))</f>
        <v/>
      </c>
      <c r="BR21" s="36" t="str">
        <f ca="1">IF(ISBLANK(BR20),"",(IF(ISNA(LOOKUP(9^9,$G20:BQ20)),0,LOOKUP(9^9,$G20:BQ20))+IF(ISNA(LOOKUP(9^9,INDIRECT(ADDRESS(ROW(BR23),IF(ISNA(MATCH(LOOKUP(9^9,$G20:BQ20),$G20:BQ20,0)+COLUMN($F20)),0,MATCH(LOOKUP(9^9,$G20:BQ20),$G20:BQ20,0)+COLUMN($F20)),3)&amp;":"&amp;ADDRESS(ROW(BR23),COLUMN(BQ23),4)))),IF(ISNA((LOOKUP(9^9,$G22:BQ22))),0,(LOOKUP(9^9,$G22:BQ22))),IF(ISNA((LOOKUP(9^9,$G23:BQ23))),0,(LOOKUP(9^9,$G23:BQ23))))-BR20))</f>
        <v/>
      </c>
      <c r="BS21" s="36" t="str">
        <f ca="1">IF(ISBLANK(BS20),"",(IF(ISNA(LOOKUP(9^9,$G20:BR20)),0,LOOKUP(9^9,$G20:BR20))+IF(ISNA(LOOKUP(9^9,INDIRECT(ADDRESS(ROW(BS23),IF(ISNA(MATCH(LOOKUP(9^9,$G20:BR20),$G20:BR20,0)+COLUMN($F20)),0,MATCH(LOOKUP(9^9,$G20:BR20),$G20:BR20,0)+COLUMN($F20)),3)&amp;":"&amp;ADDRESS(ROW(BS23),COLUMN(BR23),4)))),IF(ISNA((LOOKUP(9^9,$G22:BR22))),0,(LOOKUP(9^9,$G22:BR22))),IF(ISNA((LOOKUP(9^9,$G23:BR23))),0,(LOOKUP(9^9,$G23:BR23))))-BS20))</f>
        <v/>
      </c>
      <c r="BT21" s="36" t="str">
        <f ca="1">IF(ISBLANK(BT20),"",(IF(ISNA(LOOKUP(9^9,$G20:BS20)),0,LOOKUP(9^9,$G20:BS20))+IF(ISNA(LOOKUP(9^9,INDIRECT(ADDRESS(ROW(BT23),IF(ISNA(MATCH(LOOKUP(9^9,$G20:BS20),$G20:BS20,0)+COLUMN($F20)),0,MATCH(LOOKUP(9^9,$G20:BS20),$G20:BS20,0)+COLUMN($F20)),3)&amp;":"&amp;ADDRESS(ROW(BT23),COLUMN(BS23),4)))),IF(ISNA((LOOKUP(9^9,$G22:BS22))),0,(LOOKUP(9^9,$G22:BS22))),IF(ISNA((LOOKUP(9^9,$G23:BS23))),0,(LOOKUP(9^9,$G23:BS23))))-BT20))</f>
        <v/>
      </c>
      <c r="BU21" s="36" t="str">
        <f ca="1">IF(ISBLANK(BU20),"",(IF(ISNA(LOOKUP(9^9,$G20:BT20)),0,LOOKUP(9^9,$G20:BT20))+IF(ISNA(LOOKUP(9^9,INDIRECT(ADDRESS(ROW(BU23),IF(ISNA(MATCH(LOOKUP(9^9,$G20:BT20),$G20:BT20,0)+COLUMN($F20)),0,MATCH(LOOKUP(9^9,$G20:BT20),$G20:BT20,0)+COLUMN($F20)),3)&amp;":"&amp;ADDRESS(ROW(BU23),COLUMN(BT23),4)))),IF(ISNA((LOOKUP(9^9,$G22:BT22))),0,(LOOKUP(9^9,$G22:BT22))),IF(ISNA((LOOKUP(9^9,$G23:BT23))),0,(LOOKUP(9^9,$G23:BT23))))-BU20))</f>
        <v/>
      </c>
      <c r="BV21" s="36" t="str">
        <f ca="1">IF(ISBLANK(BV20),"",(IF(ISNA(LOOKUP(9^9,$G20:BU20)),0,LOOKUP(9^9,$G20:BU20))+IF(ISNA(LOOKUP(9^9,INDIRECT(ADDRESS(ROW(BV23),IF(ISNA(MATCH(LOOKUP(9^9,$G20:BU20),$G20:BU20,0)+COLUMN($F20)),0,MATCH(LOOKUP(9^9,$G20:BU20),$G20:BU20,0)+COLUMN($F20)),3)&amp;":"&amp;ADDRESS(ROW(BV23),COLUMN(BU23),4)))),IF(ISNA((LOOKUP(9^9,$G22:BU22))),0,(LOOKUP(9^9,$G22:BU22))),IF(ISNA((LOOKUP(9^9,$G23:BU23))),0,(LOOKUP(9^9,$G23:BU23))))-BV20))</f>
        <v/>
      </c>
      <c r="BW21" s="36" t="str">
        <f ca="1">IF(ISBLANK(BW20),"",(IF(ISNA(LOOKUP(9^9,$G20:BV20)),0,LOOKUP(9^9,$G20:BV20))+IF(ISNA(LOOKUP(9^9,INDIRECT(ADDRESS(ROW(BW23),IF(ISNA(MATCH(LOOKUP(9^9,$G20:BV20),$G20:BV20,0)+COLUMN($F20)),0,MATCH(LOOKUP(9^9,$G20:BV20),$G20:BV20,0)+COLUMN($F20)),3)&amp;":"&amp;ADDRESS(ROW(BW23),COLUMN(BV23),4)))),IF(ISNA((LOOKUP(9^9,$G22:BV22))),0,(LOOKUP(9^9,$G22:BV22))),IF(ISNA((LOOKUP(9^9,$G23:BV23))),0,(LOOKUP(9^9,$G23:BV23))))-BW20))</f>
        <v/>
      </c>
      <c r="BX21" s="36" t="str">
        <f ca="1">IF(ISBLANK(BX20),"",(IF(ISNA(LOOKUP(9^9,$G20:BW20)),0,LOOKUP(9^9,$G20:BW20))+IF(ISNA(LOOKUP(9^9,INDIRECT(ADDRESS(ROW(BX23),IF(ISNA(MATCH(LOOKUP(9^9,$G20:BW20),$G20:BW20,0)+COLUMN($F20)),0,MATCH(LOOKUP(9^9,$G20:BW20),$G20:BW20,0)+COLUMN($F20)),3)&amp;":"&amp;ADDRESS(ROW(BX23),COLUMN(BW23),4)))),IF(ISNA((LOOKUP(9^9,$G22:BW22))),0,(LOOKUP(9^9,$G22:BW22))),IF(ISNA((LOOKUP(9^9,$G23:BW23))),0,(LOOKUP(9^9,$G23:BW23))))-BX20))</f>
        <v/>
      </c>
      <c r="BY21" s="36" t="str">
        <f ca="1">IF(ISBLANK(BY20),"",(IF(ISNA(LOOKUP(9^9,$G20:BX20)),0,LOOKUP(9^9,$G20:BX20))+IF(ISNA(LOOKUP(9^9,INDIRECT(ADDRESS(ROW(BY23),IF(ISNA(MATCH(LOOKUP(9^9,$G20:BX20),$G20:BX20,0)+COLUMN($F20)),0,MATCH(LOOKUP(9^9,$G20:BX20),$G20:BX20,0)+COLUMN($F20)),3)&amp;":"&amp;ADDRESS(ROW(BY23),COLUMN(BX23),4)))),IF(ISNA((LOOKUP(9^9,$G22:BX22))),0,(LOOKUP(9^9,$G22:BX22))),IF(ISNA((LOOKUP(9^9,$G23:BX23))),0,(LOOKUP(9^9,$G23:BX23))))-BY20))</f>
        <v/>
      </c>
      <c r="BZ21" s="36" t="str">
        <f ca="1">IF(ISBLANK(BZ20),"",(IF(ISNA(LOOKUP(9^9,$G20:BY20)),0,LOOKUP(9^9,$G20:BY20))+IF(ISNA(LOOKUP(9^9,INDIRECT(ADDRESS(ROW(BZ23),IF(ISNA(MATCH(LOOKUP(9^9,$G20:BY20),$G20:BY20,0)+COLUMN($F20)),0,MATCH(LOOKUP(9^9,$G20:BY20),$G20:BY20,0)+COLUMN($F20)),3)&amp;":"&amp;ADDRESS(ROW(BZ23),COLUMN(BY23),4)))),IF(ISNA((LOOKUP(9^9,$G22:BY22))),0,(LOOKUP(9^9,$G22:BY22))),IF(ISNA((LOOKUP(9^9,$G23:BY23))),0,(LOOKUP(9^9,$G23:BY23))))-BZ20))</f>
        <v/>
      </c>
      <c r="CA21" s="36" t="str">
        <f ca="1">IF(ISBLANK(CA20),"",(IF(ISNA(LOOKUP(9^9,$G20:BZ20)),0,LOOKUP(9^9,$G20:BZ20))+IF(ISNA(LOOKUP(9^9,INDIRECT(ADDRESS(ROW(CA23),IF(ISNA(MATCH(LOOKUP(9^9,$G20:BZ20),$G20:BZ20,0)+COLUMN($F20)),0,MATCH(LOOKUP(9^9,$G20:BZ20),$G20:BZ20,0)+COLUMN($F20)),3)&amp;":"&amp;ADDRESS(ROW(CA23),COLUMN(BZ23),4)))),IF(ISNA((LOOKUP(9^9,$G22:BZ22))),0,(LOOKUP(9^9,$G22:BZ22))),IF(ISNA((LOOKUP(9^9,$G23:BZ23))),0,(LOOKUP(9^9,$G23:BZ23))))-CA20))</f>
        <v/>
      </c>
      <c r="CB21" s="36" t="str">
        <f ca="1">IF(ISBLANK(CB20),"",(IF(ISNA(LOOKUP(9^9,$G20:CA20)),0,LOOKUP(9^9,$G20:CA20))+IF(ISNA(LOOKUP(9^9,INDIRECT(ADDRESS(ROW(CB23),IF(ISNA(MATCH(LOOKUP(9^9,$G20:CA20),$G20:CA20,0)+COLUMN($F20)),0,MATCH(LOOKUP(9^9,$G20:CA20),$G20:CA20,0)+COLUMN($F20)),3)&amp;":"&amp;ADDRESS(ROW(CB23),COLUMN(CA23),4)))),IF(ISNA((LOOKUP(9^9,$G22:CA22))),0,(LOOKUP(9^9,$G22:CA22))),IF(ISNA((LOOKUP(9^9,$G23:CA23))),0,(LOOKUP(9^9,$G23:CA23))))-CB20))</f>
        <v/>
      </c>
      <c r="CC21" s="36" t="str">
        <f ca="1">IF(ISBLANK(CC20),"",(IF(ISNA(LOOKUP(9^9,$G20:CB20)),0,LOOKUP(9^9,$G20:CB20))+IF(ISNA(LOOKUP(9^9,INDIRECT(ADDRESS(ROW(CC23),IF(ISNA(MATCH(LOOKUP(9^9,$G20:CB20),$G20:CB20,0)+COLUMN($F20)),0,MATCH(LOOKUP(9^9,$G20:CB20),$G20:CB20,0)+COLUMN($F20)),3)&amp;":"&amp;ADDRESS(ROW(CC23),COLUMN(CB23),4)))),IF(ISNA((LOOKUP(9^9,$G22:CB22))),0,(LOOKUP(9^9,$G22:CB22))),IF(ISNA((LOOKUP(9^9,$G23:CB23))),0,(LOOKUP(9^9,$G23:CB23))))-CC20))</f>
        <v/>
      </c>
      <c r="CD21" s="36" t="str">
        <f ca="1">IF(ISBLANK(CD20),"",(IF(ISNA(LOOKUP(9^9,$G20:CC20)),0,LOOKUP(9^9,$G20:CC20))+IF(ISNA(LOOKUP(9^9,INDIRECT(ADDRESS(ROW(CD23),IF(ISNA(MATCH(LOOKUP(9^9,$G20:CC20),$G20:CC20,0)+COLUMN($F20)),0,MATCH(LOOKUP(9^9,$G20:CC20),$G20:CC20,0)+COLUMN($F20)),3)&amp;":"&amp;ADDRESS(ROW(CD23),COLUMN(CC23),4)))),IF(ISNA((LOOKUP(9^9,$G22:CC22))),0,(LOOKUP(9^9,$G22:CC22))),IF(ISNA((LOOKUP(9^9,$G23:CC23))),0,(LOOKUP(9^9,$G23:CC23))))-CD20))</f>
        <v/>
      </c>
      <c r="CE21" s="36" t="str">
        <f ca="1">IF(ISBLANK(CE20),"",(IF(ISNA(LOOKUP(9^9,$G20:CD20)),0,LOOKUP(9^9,$G20:CD20))+IF(ISNA(LOOKUP(9^9,INDIRECT(ADDRESS(ROW(CE23),IF(ISNA(MATCH(LOOKUP(9^9,$G20:CD20),$G20:CD20,0)+COLUMN($F20)),0,MATCH(LOOKUP(9^9,$G20:CD20),$G20:CD20,0)+COLUMN($F20)),3)&amp;":"&amp;ADDRESS(ROW(CE23),COLUMN(CD23),4)))),IF(ISNA((LOOKUP(9^9,$G22:CD22))),0,(LOOKUP(9^9,$G22:CD22))),IF(ISNA((LOOKUP(9^9,$G23:CD23))),0,(LOOKUP(9^9,$G23:CD23))))-CE20))</f>
        <v/>
      </c>
      <c r="CF21" s="36" t="str">
        <f ca="1">IF(ISBLANK(CF20),"",(IF(ISNA(LOOKUP(9^9,$G20:CE20)),0,LOOKUP(9^9,$G20:CE20))+IF(ISNA(LOOKUP(9^9,INDIRECT(ADDRESS(ROW(CF23),IF(ISNA(MATCH(LOOKUP(9^9,$G20:CE20),$G20:CE20,0)+COLUMN($F20)),0,MATCH(LOOKUP(9^9,$G20:CE20),$G20:CE20,0)+COLUMN($F20)),3)&amp;":"&amp;ADDRESS(ROW(CF23),COLUMN(CE23),4)))),IF(ISNA((LOOKUP(9^9,$G22:CE22))),0,(LOOKUP(9^9,$G22:CE22))),IF(ISNA((LOOKUP(9^9,$G23:CE23))),0,(LOOKUP(9^9,$G23:CE23))))-CF20))</f>
        <v/>
      </c>
      <c r="CG21" s="36" t="str">
        <f ca="1">IF(ISBLANK(CG20),"",(IF(ISNA(LOOKUP(9^9,$G20:CF20)),0,LOOKUP(9^9,$G20:CF20))+IF(ISNA(LOOKUP(9^9,INDIRECT(ADDRESS(ROW(CG23),IF(ISNA(MATCH(LOOKUP(9^9,$G20:CF20),$G20:CF20,0)+COLUMN($F20)),0,MATCH(LOOKUP(9^9,$G20:CF20),$G20:CF20,0)+COLUMN($F20)),3)&amp;":"&amp;ADDRESS(ROW(CG23),COLUMN(CF23),4)))),IF(ISNA((LOOKUP(9^9,$G22:CF22))),0,(LOOKUP(9^9,$G22:CF22))),IF(ISNA((LOOKUP(9^9,$G23:CF23))),0,(LOOKUP(9^9,$G23:CF23))))-CG20))</f>
        <v/>
      </c>
      <c r="CH21" s="36" t="str">
        <f ca="1">IF(ISBLANK(CH20),"",(IF(ISNA(LOOKUP(9^9,$G20:CG20)),0,LOOKUP(9^9,$G20:CG20))+IF(ISNA(LOOKUP(9^9,INDIRECT(ADDRESS(ROW(CH23),IF(ISNA(MATCH(LOOKUP(9^9,$G20:CG20),$G20:CG20,0)+COLUMN($F20)),0,MATCH(LOOKUP(9^9,$G20:CG20),$G20:CG20,0)+COLUMN($F20)),3)&amp;":"&amp;ADDRESS(ROW(CH23),COLUMN(CG23),4)))),IF(ISNA((LOOKUP(9^9,$G22:CG22))),0,(LOOKUP(9^9,$G22:CG22))),IF(ISNA((LOOKUP(9^9,$G23:CG23))),0,(LOOKUP(9^9,$G23:CG23))))-CH20))</f>
        <v/>
      </c>
      <c r="CI21" s="36" t="str">
        <f ca="1">IF(ISBLANK(CI20),"",(IF(ISNA(LOOKUP(9^9,$G20:CH20)),0,LOOKUP(9^9,$G20:CH20))+IF(ISNA(LOOKUP(9^9,INDIRECT(ADDRESS(ROW(CI23),IF(ISNA(MATCH(LOOKUP(9^9,$G20:CH20),$G20:CH20,0)+COLUMN($F20)),0,MATCH(LOOKUP(9^9,$G20:CH20),$G20:CH20,0)+COLUMN($F20)),3)&amp;":"&amp;ADDRESS(ROW(CI23),COLUMN(CH23),4)))),IF(ISNA((LOOKUP(9^9,$G22:CH22))),0,(LOOKUP(9^9,$G22:CH22))),IF(ISNA((LOOKUP(9^9,$G23:CH23))),0,(LOOKUP(9^9,$G23:CH23))))-CI20))</f>
        <v/>
      </c>
      <c r="CJ21" s="36" t="str">
        <f ca="1">IF(ISBLANK(CJ20),"",(IF(ISNA(LOOKUP(9^9,$G20:CI20)),0,LOOKUP(9^9,$G20:CI20))+IF(ISNA(LOOKUP(9^9,INDIRECT(ADDRESS(ROW(CJ23),IF(ISNA(MATCH(LOOKUP(9^9,$G20:CI20),$G20:CI20,0)+COLUMN($F20)),0,MATCH(LOOKUP(9^9,$G20:CI20),$G20:CI20,0)+COLUMN($F20)),3)&amp;":"&amp;ADDRESS(ROW(CJ23),COLUMN(CI23),4)))),IF(ISNA((LOOKUP(9^9,$G22:CI22))),0,(LOOKUP(9^9,$G22:CI22))),IF(ISNA((LOOKUP(9^9,$G23:CI23))),0,(LOOKUP(9^9,$G23:CI23))))-CJ20))</f>
        <v/>
      </c>
      <c r="CK21" s="36" t="str">
        <f ca="1">IF(ISBLANK(CK20),"",(IF(ISNA(LOOKUP(9^9,$G20:CJ20)),0,LOOKUP(9^9,$G20:CJ20))+IF(ISNA(LOOKUP(9^9,INDIRECT(ADDRESS(ROW(CK23),IF(ISNA(MATCH(LOOKUP(9^9,$G20:CJ20),$G20:CJ20,0)+COLUMN($F20)),0,MATCH(LOOKUP(9^9,$G20:CJ20),$G20:CJ20,0)+COLUMN($F20)),3)&amp;":"&amp;ADDRESS(ROW(CK23),COLUMN(CJ23),4)))),IF(ISNA((LOOKUP(9^9,$G22:CJ22))),0,(LOOKUP(9^9,$G22:CJ22))),IF(ISNA((LOOKUP(9^9,$G23:CJ23))),0,(LOOKUP(9^9,$G23:CJ23))))-CK20))</f>
        <v/>
      </c>
      <c r="CL21" s="36" t="str">
        <f ca="1">IF(ISBLANK(CL20),"",(IF(ISNA(LOOKUP(9^9,$G20:CK20)),0,LOOKUP(9^9,$G20:CK20))+IF(ISNA(LOOKUP(9^9,INDIRECT(ADDRESS(ROW(CL23),IF(ISNA(MATCH(LOOKUP(9^9,$G20:CK20),$G20:CK20,0)+COLUMN($F20)),0,MATCH(LOOKUP(9^9,$G20:CK20),$G20:CK20,0)+COLUMN($F20)),3)&amp;":"&amp;ADDRESS(ROW(CL23),COLUMN(CK23),4)))),IF(ISNA((LOOKUP(9^9,$G22:CK22))),0,(LOOKUP(9^9,$G22:CK22))),IF(ISNA((LOOKUP(9^9,$G23:CK23))),0,(LOOKUP(9^9,$G23:CK23))))-CL20))</f>
        <v/>
      </c>
      <c r="CM21" s="36" t="str">
        <f ca="1">IF(ISBLANK(CM20),"",(IF(ISNA(LOOKUP(9^9,$G20:CL20)),0,LOOKUP(9^9,$G20:CL20))+IF(ISNA(LOOKUP(9^9,INDIRECT(ADDRESS(ROW(CM23),IF(ISNA(MATCH(LOOKUP(9^9,$G20:CL20),$G20:CL20,0)+COLUMN($F20)),0,MATCH(LOOKUP(9^9,$G20:CL20),$G20:CL20,0)+COLUMN($F20)),3)&amp;":"&amp;ADDRESS(ROW(CM23),COLUMN(CL23),4)))),IF(ISNA((LOOKUP(9^9,$G22:CL22))),0,(LOOKUP(9^9,$G22:CL22))),IF(ISNA((LOOKUP(9^9,$G23:CL23))),0,(LOOKUP(9^9,$G23:CL23))))-CM20))</f>
        <v/>
      </c>
      <c r="CN21" s="36" t="str">
        <f ca="1">IF(ISBLANK(CN20),"",(IF(ISNA(LOOKUP(9^9,$G20:CM20)),0,LOOKUP(9^9,$G20:CM20))+IF(ISNA(LOOKUP(9^9,INDIRECT(ADDRESS(ROW(CN23),IF(ISNA(MATCH(LOOKUP(9^9,$G20:CM20),$G20:CM20,0)+COLUMN($F20)),0,MATCH(LOOKUP(9^9,$G20:CM20),$G20:CM20,0)+COLUMN($F20)),3)&amp;":"&amp;ADDRESS(ROW(CN23),COLUMN(CM23),4)))),IF(ISNA((LOOKUP(9^9,$G22:CM22))),0,(LOOKUP(9^9,$G22:CM22))),IF(ISNA((LOOKUP(9^9,$G23:CM23))),0,(LOOKUP(9^9,$G23:CM23))))-CN20))</f>
        <v/>
      </c>
      <c r="CO21" s="36" t="str">
        <f ca="1">IF(ISBLANK(CO20),"",(IF(ISNA(LOOKUP(9^9,$G20:CN20)),0,LOOKUP(9^9,$G20:CN20))+IF(ISNA(LOOKUP(9^9,INDIRECT(ADDRESS(ROW(CO23),IF(ISNA(MATCH(LOOKUP(9^9,$G20:CN20),$G20:CN20,0)+COLUMN($F20)),0,MATCH(LOOKUP(9^9,$G20:CN20),$G20:CN20,0)+COLUMN($F20)),3)&amp;":"&amp;ADDRESS(ROW(CO23),COLUMN(CN23),4)))),IF(ISNA((LOOKUP(9^9,$G22:CN22))),0,(LOOKUP(9^9,$G22:CN22))),IF(ISNA((LOOKUP(9^9,$G23:CN23))),0,(LOOKUP(9^9,$G23:CN23))))-CO20))</f>
        <v/>
      </c>
      <c r="CP21" s="36" t="str">
        <f ca="1">IF(ISBLANK(CP20),"",(IF(ISNA(LOOKUP(9^9,$G20:CO20)),0,LOOKUP(9^9,$G20:CO20))+IF(ISNA(LOOKUP(9^9,INDIRECT(ADDRESS(ROW(CP23),IF(ISNA(MATCH(LOOKUP(9^9,$G20:CO20),$G20:CO20,0)+COLUMN($F20)),0,MATCH(LOOKUP(9^9,$G20:CO20),$G20:CO20,0)+COLUMN($F20)),3)&amp;":"&amp;ADDRESS(ROW(CP23),COLUMN(CO23),4)))),IF(ISNA((LOOKUP(9^9,$G22:CO22))),0,(LOOKUP(9^9,$G22:CO22))),IF(ISNA((LOOKUP(9^9,$G23:CO23))),0,(LOOKUP(9^9,$G23:CO23))))-CP20))</f>
        <v/>
      </c>
      <c r="CQ21" s="36" t="str">
        <f ca="1">IF(ISBLANK(CQ20),"",(IF(ISNA(LOOKUP(9^9,$G20:CP20)),0,LOOKUP(9^9,$G20:CP20))+IF(ISNA(LOOKUP(9^9,INDIRECT(ADDRESS(ROW(CQ23),IF(ISNA(MATCH(LOOKUP(9^9,$G20:CP20),$G20:CP20,0)+COLUMN($F20)),0,MATCH(LOOKUP(9^9,$G20:CP20),$G20:CP20,0)+COLUMN($F20)),3)&amp;":"&amp;ADDRESS(ROW(CQ23),COLUMN(CP23),4)))),IF(ISNA((LOOKUP(9^9,$G22:CP22))),0,(LOOKUP(9^9,$G22:CP22))),IF(ISNA((LOOKUP(9^9,$G23:CP23))),0,(LOOKUP(9^9,$G23:CP23))))-CQ20))</f>
        <v/>
      </c>
      <c r="CR21" s="36" t="str">
        <f ca="1">IF(ISBLANK(CR20),"",(IF(ISNA(LOOKUP(9^9,$G20:CQ20)),0,LOOKUP(9^9,$G20:CQ20))+IF(ISNA(LOOKUP(9^9,INDIRECT(ADDRESS(ROW(CR23),IF(ISNA(MATCH(LOOKUP(9^9,$G20:CQ20),$G20:CQ20,0)+COLUMN($F20)),0,MATCH(LOOKUP(9^9,$G20:CQ20),$G20:CQ20,0)+COLUMN($F20)),3)&amp;":"&amp;ADDRESS(ROW(CR23),COLUMN(CQ23),4)))),IF(ISNA((LOOKUP(9^9,$G22:CQ22))),0,(LOOKUP(9^9,$G22:CQ22))),IF(ISNA((LOOKUP(9^9,$G23:CQ23))),0,(LOOKUP(9^9,$G23:CQ23))))-CR20))</f>
        <v/>
      </c>
      <c r="CS21" s="36" t="str">
        <f ca="1">IF(ISBLANK(CS20),"",(IF(ISNA(LOOKUP(9^9,$G20:CR20)),0,LOOKUP(9^9,$G20:CR20))+IF(ISNA(LOOKUP(9^9,INDIRECT(ADDRESS(ROW(CS23),IF(ISNA(MATCH(LOOKUP(9^9,$G20:CR20),$G20:CR20,0)+COLUMN($F20)),0,MATCH(LOOKUP(9^9,$G20:CR20),$G20:CR20,0)+COLUMN($F20)),3)&amp;":"&amp;ADDRESS(ROW(CS23),COLUMN(CR23),4)))),IF(ISNA((LOOKUP(9^9,$G22:CR22))),0,(LOOKUP(9^9,$G22:CR22))),IF(ISNA((LOOKUP(9^9,$G23:CR23))),0,(LOOKUP(9^9,$G23:CR23))))-CS20))</f>
        <v/>
      </c>
      <c r="CT21" s="36" t="str">
        <f ca="1">IF(ISBLANK(CT20),"",(IF(ISNA(LOOKUP(9^9,$G20:CS20)),0,LOOKUP(9^9,$G20:CS20))+IF(ISNA(LOOKUP(9^9,INDIRECT(ADDRESS(ROW(CT23),IF(ISNA(MATCH(LOOKUP(9^9,$G20:CS20),$G20:CS20,0)+COLUMN($F20)),0,MATCH(LOOKUP(9^9,$G20:CS20),$G20:CS20,0)+COLUMN($F20)),3)&amp;":"&amp;ADDRESS(ROW(CT23),COLUMN(CS23),4)))),IF(ISNA((LOOKUP(9^9,$G22:CS22))),0,(LOOKUP(9^9,$G22:CS22))),IF(ISNA((LOOKUP(9^9,$G23:CS23))),0,(LOOKUP(9^9,$G23:CS23))))-CT20))</f>
        <v/>
      </c>
      <c r="CU21" s="36" t="str">
        <f ca="1">IF(ISBLANK(CU20),"",(IF(ISNA(LOOKUP(9^9,$G20:CT20)),0,LOOKUP(9^9,$G20:CT20))+IF(ISNA(LOOKUP(9^9,INDIRECT(ADDRESS(ROW(CU23),IF(ISNA(MATCH(LOOKUP(9^9,$G20:CT20),$G20:CT20,0)+COLUMN($F20)),0,MATCH(LOOKUP(9^9,$G20:CT20),$G20:CT20,0)+COLUMN($F20)),3)&amp;":"&amp;ADDRESS(ROW(CU23),COLUMN(CT23),4)))),IF(ISNA((LOOKUP(9^9,$G22:CT22))),0,(LOOKUP(9^9,$G22:CT22))),IF(ISNA((LOOKUP(9^9,$G23:CT23))),0,(LOOKUP(9^9,$G23:CT23))))-CU20))</f>
        <v/>
      </c>
      <c r="CV21" s="36" t="str">
        <f ca="1">IF(ISBLANK(CV20),"",(IF(ISNA(LOOKUP(9^9,$G20:CU20)),0,LOOKUP(9^9,$G20:CU20))+IF(ISNA(LOOKUP(9^9,INDIRECT(ADDRESS(ROW(CV23),IF(ISNA(MATCH(LOOKUP(9^9,$G20:CU20),$G20:CU20,0)+COLUMN($F20)),0,MATCH(LOOKUP(9^9,$G20:CU20),$G20:CU20,0)+COLUMN($F20)),3)&amp;":"&amp;ADDRESS(ROW(CV23),COLUMN(CU23),4)))),IF(ISNA((LOOKUP(9^9,$G22:CU22))),0,(LOOKUP(9^9,$G22:CU22))),IF(ISNA((LOOKUP(9^9,$G23:CU23))),0,(LOOKUP(9^9,$G23:CU23))))-CV20))</f>
        <v/>
      </c>
      <c r="CW21" s="36" t="str">
        <f ca="1">IF(ISBLANK(CW20),"",(IF(ISNA(LOOKUP(9^9,$G20:CV20)),0,LOOKUP(9^9,$G20:CV20))+IF(ISNA(LOOKUP(9^9,INDIRECT(ADDRESS(ROW(CW23),IF(ISNA(MATCH(LOOKUP(9^9,$G20:CV20),$G20:CV20,0)+COLUMN($F20)),0,MATCH(LOOKUP(9^9,$G20:CV20),$G20:CV20,0)+COLUMN($F20)),3)&amp;":"&amp;ADDRESS(ROW(CW23),COLUMN(CV23),4)))),IF(ISNA((LOOKUP(9^9,$G22:CV22))),0,(LOOKUP(9^9,$G22:CV22))),IF(ISNA((LOOKUP(9^9,$G23:CV23))),0,(LOOKUP(9^9,$G23:CV23))))-CW20))</f>
        <v/>
      </c>
      <c r="CX21" s="36" t="str">
        <f ca="1">IF(ISBLANK(CX20),"",(IF(ISNA(LOOKUP(9^9,$G20:CW20)),0,LOOKUP(9^9,$G20:CW20))+IF(ISNA(LOOKUP(9^9,INDIRECT(ADDRESS(ROW(CX23),IF(ISNA(MATCH(LOOKUP(9^9,$G20:CW20),$G20:CW20,0)+COLUMN($F20)),0,MATCH(LOOKUP(9^9,$G20:CW20),$G20:CW20,0)+COLUMN($F20)),3)&amp;":"&amp;ADDRESS(ROW(CX23),COLUMN(CW23),4)))),IF(ISNA((LOOKUP(9^9,$G22:CW22))),0,(LOOKUP(9^9,$G22:CW22))),IF(ISNA((LOOKUP(9^9,$G23:CW23))),0,(LOOKUP(9^9,$G23:CW23))))-CX20))</f>
        <v/>
      </c>
      <c r="CY21" s="36" t="str">
        <f ca="1">IF(ISBLANK(CY20),"",(IF(ISNA(LOOKUP(9^9,$G20:CX20)),0,LOOKUP(9^9,$G20:CX20))+IF(ISNA(LOOKUP(9^9,INDIRECT(ADDRESS(ROW(CY23),IF(ISNA(MATCH(LOOKUP(9^9,$G20:CX20),$G20:CX20,0)+COLUMN($F20)),0,MATCH(LOOKUP(9^9,$G20:CX20),$G20:CX20,0)+COLUMN($F20)),3)&amp;":"&amp;ADDRESS(ROW(CY23),COLUMN(CX23),4)))),IF(ISNA((LOOKUP(9^9,$G22:CX22))),0,(LOOKUP(9^9,$G22:CX22))),IF(ISNA((LOOKUP(9^9,$G23:CX23))),0,(LOOKUP(9^9,$G23:CX23))))-CY20))</f>
        <v/>
      </c>
      <c r="CZ21" s="36" t="str">
        <f ca="1">IF(ISBLANK(CZ20),"",(IF(ISNA(LOOKUP(9^9,$G20:CY20)),0,LOOKUP(9^9,$G20:CY20))+IF(ISNA(LOOKUP(9^9,INDIRECT(ADDRESS(ROW(CZ23),IF(ISNA(MATCH(LOOKUP(9^9,$G20:CY20),$G20:CY20,0)+COLUMN($F20)),0,MATCH(LOOKUP(9^9,$G20:CY20),$G20:CY20,0)+COLUMN($F20)),3)&amp;":"&amp;ADDRESS(ROW(CZ23),COLUMN(CY23),4)))),IF(ISNA((LOOKUP(9^9,$G22:CY22))),0,(LOOKUP(9^9,$G22:CY22))),IF(ISNA((LOOKUP(9^9,$G23:CY23))),0,(LOOKUP(9^9,$G23:CY23))))-CZ20))</f>
        <v/>
      </c>
      <c r="DA21" s="36" t="str">
        <f ca="1">IF(ISBLANK(DA20),"",(IF(ISNA(LOOKUP(9^9,$G20:CZ20)),0,LOOKUP(9^9,$G20:CZ20))+IF(ISNA(LOOKUP(9^9,INDIRECT(ADDRESS(ROW(DA23),IF(ISNA(MATCH(LOOKUP(9^9,$G20:CZ20),$G20:CZ20,0)+COLUMN($F20)),0,MATCH(LOOKUP(9^9,$G20:CZ20),$G20:CZ20,0)+COLUMN($F20)),3)&amp;":"&amp;ADDRESS(ROW(DA23),COLUMN(CZ23),4)))),IF(ISNA((LOOKUP(9^9,$G22:CZ22))),0,(LOOKUP(9^9,$G22:CZ22))),IF(ISNA((LOOKUP(9^9,$G23:CZ23))),0,(LOOKUP(9^9,$G23:CZ23))))-DA20))</f>
        <v/>
      </c>
      <c r="DB21" s="36" t="str">
        <f ca="1">IF(ISBLANK(DB20),"",(IF(ISNA(LOOKUP(9^9,$G20:DA20)),0,LOOKUP(9^9,$G20:DA20))+IF(ISNA(LOOKUP(9^9,INDIRECT(ADDRESS(ROW(DB23),IF(ISNA(MATCH(LOOKUP(9^9,$G20:DA20),$G20:DA20,0)+COLUMN($F20)),0,MATCH(LOOKUP(9^9,$G20:DA20),$G20:DA20,0)+COLUMN($F20)),3)&amp;":"&amp;ADDRESS(ROW(DB23),COLUMN(DA23),4)))),IF(ISNA((LOOKUP(9^9,$G22:DA22))),0,(LOOKUP(9^9,$G22:DA22))),IF(ISNA((LOOKUP(9^9,$G23:DA23))),0,(LOOKUP(9^9,$G23:DA23))))-DB20))</f>
        <v/>
      </c>
      <c r="DC21" s="36" t="str">
        <f ca="1">IF(ISBLANK(DC20),"",(IF(ISNA(LOOKUP(9^9,$G20:DB20)),0,LOOKUP(9^9,$G20:DB20))+IF(ISNA(LOOKUP(9^9,INDIRECT(ADDRESS(ROW(DC23),IF(ISNA(MATCH(LOOKUP(9^9,$G20:DB20),$G20:DB20,0)+COLUMN($F20)),0,MATCH(LOOKUP(9^9,$G20:DB20),$G20:DB20,0)+COLUMN($F20)),3)&amp;":"&amp;ADDRESS(ROW(DC23),COLUMN(DB23),4)))),IF(ISNA((LOOKUP(9^9,$G22:DB22))),0,(LOOKUP(9^9,$G22:DB22))),IF(ISNA((LOOKUP(9^9,$G23:DB23))),0,(LOOKUP(9^9,$G23:DB23))))-DC20))</f>
        <v/>
      </c>
      <c r="DD21" s="36" t="str">
        <f ca="1">IF(ISBLANK(DD20),"",(IF(ISNA(LOOKUP(9^9,$G20:DC20)),0,LOOKUP(9^9,$G20:DC20))+IF(ISNA(LOOKUP(9^9,INDIRECT(ADDRESS(ROW(DD23),IF(ISNA(MATCH(LOOKUP(9^9,$G20:DC20),$G20:DC20,0)+COLUMN($F20)),0,MATCH(LOOKUP(9^9,$G20:DC20),$G20:DC20,0)+COLUMN($F20)),3)&amp;":"&amp;ADDRESS(ROW(DD23),COLUMN(DC23),4)))),IF(ISNA((LOOKUP(9^9,$G22:DC22))),0,(LOOKUP(9^9,$G22:DC22))),IF(ISNA((LOOKUP(9^9,$G23:DC23))),0,(LOOKUP(9^9,$G23:DC23))))-DD20))</f>
        <v/>
      </c>
      <c r="DE21" s="36" t="str">
        <f ca="1">IF(ISBLANK(DE20),"",(IF(ISNA(LOOKUP(9^9,$G20:DD20)),0,LOOKUP(9^9,$G20:DD20))+IF(ISNA(LOOKUP(9^9,INDIRECT(ADDRESS(ROW(DE23),IF(ISNA(MATCH(LOOKUP(9^9,$G20:DD20),$G20:DD20,0)+COLUMN($F20)),0,MATCH(LOOKUP(9^9,$G20:DD20),$G20:DD20,0)+COLUMN($F20)),3)&amp;":"&amp;ADDRESS(ROW(DE23),COLUMN(DD23),4)))),IF(ISNA((LOOKUP(9^9,$G22:DD22))),0,(LOOKUP(9^9,$G22:DD22))),IF(ISNA((LOOKUP(9^9,$G23:DD23))),0,(LOOKUP(9^9,$G23:DD23))))-DE20))</f>
        <v/>
      </c>
      <c r="DF21" s="36" t="str">
        <f ca="1">IF(ISBLANK(DF20),"",(IF(ISNA(LOOKUP(9^9,$G20:DE20)),0,LOOKUP(9^9,$G20:DE20))+IF(ISNA(LOOKUP(9^9,INDIRECT(ADDRESS(ROW(DF23),IF(ISNA(MATCH(LOOKUP(9^9,$G20:DE20),$G20:DE20,0)+COLUMN($F20)),0,MATCH(LOOKUP(9^9,$G20:DE20),$G20:DE20,0)+COLUMN($F20)),3)&amp;":"&amp;ADDRESS(ROW(DF23),COLUMN(DE23),4)))),IF(ISNA((LOOKUP(9^9,$G22:DE22))),0,(LOOKUP(9^9,$G22:DE22))),IF(ISNA((LOOKUP(9^9,$G23:DE23))),0,(LOOKUP(9^9,$G23:DE23))))-DF20))</f>
        <v/>
      </c>
      <c r="DG21" s="36" t="str">
        <f ca="1">IF(ISBLANK(DG20),"",(IF(ISNA(LOOKUP(9^9,$G20:DF20)),0,LOOKUP(9^9,$G20:DF20))+IF(ISNA(LOOKUP(9^9,INDIRECT(ADDRESS(ROW(DG23),IF(ISNA(MATCH(LOOKUP(9^9,$G20:DF20),$G20:DF20,0)+COLUMN($F20)),0,MATCH(LOOKUP(9^9,$G20:DF20),$G20:DF20,0)+COLUMN($F20)),3)&amp;":"&amp;ADDRESS(ROW(DG23),COLUMN(DF23),4)))),IF(ISNA((LOOKUP(9^9,$G22:DF22))),0,(LOOKUP(9^9,$G22:DF22))),IF(ISNA((LOOKUP(9^9,$G23:DF23))),0,(LOOKUP(9^9,$G23:DF23))))-DG20))</f>
        <v/>
      </c>
      <c r="DH21" s="36" t="str">
        <f ca="1">IF(ISBLANK(DH20),"",(IF(ISNA(LOOKUP(9^9,$G20:DG20)),0,LOOKUP(9^9,$G20:DG20))+IF(ISNA(LOOKUP(9^9,INDIRECT(ADDRESS(ROW(DH23),IF(ISNA(MATCH(LOOKUP(9^9,$G20:DG20),$G20:DG20,0)+COLUMN($F20)),0,MATCH(LOOKUP(9^9,$G20:DG20),$G20:DG20,0)+COLUMN($F20)),3)&amp;":"&amp;ADDRESS(ROW(DH23),COLUMN(DG23),4)))),IF(ISNA((LOOKUP(9^9,$G22:DG22))),0,(LOOKUP(9^9,$G22:DG22))),IF(ISNA((LOOKUP(9^9,$G23:DG23))),0,(LOOKUP(9^9,$G23:DG23))))-DH20))</f>
        <v/>
      </c>
      <c r="DI21" s="36" t="str">
        <f ca="1">IF(ISBLANK(DI20),"",(IF(ISNA(LOOKUP(9^9,$G20:DH20)),0,LOOKUP(9^9,$G20:DH20))+IF(ISNA(LOOKUP(9^9,INDIRECT(ADDRESS(ROW(DI23),IF(ISNA(MATCH(LOOKUP(9^9,$G20:DH20),$G20:DH20,0)+COLUMN($F20)),0,MATCH(LOOKUP(9^9,$G20:DH20),$G20:DH20,0)+COLUMN($F20)),3)&amp;":"&amp;ADDRESS(ROW(DI23),COLUMN(DH23),4)))),IF(ISNA((LOOKUP(9^9,$G22:DH22))),0,(LOOKUP(9^9,$G22:DH22))),IF(ISNA((LOOKUP(9^9,$G23:DH23))),0,(LOOKUP(9^9,$G23:DH23))))-DI20))</f>
        <v/>
      </c>
      <c r="DJ21" s="36" t="str">
        <f ca="1">IF(ISBLANK(DJ20),"",(IF(ISNA(LOOKUP(9^9,$G20:DI20)),0,LOOKUP(9^9,$G20:DI20))+IF(ISNA(LOOKUP(9^9,INDIRECT(ADDRESS(ROW(DJ23),IF(ISNA(MATCH(LOOKUP(9^9,$G20:DI20),$G20:DI20,0)+COLUMN($F20)),0,MATCH(LOOKUP(9^9,$G20:DI20),$G20:DI20,0)+COLUMN($F20)),3)&amp;":"&amp;ADDRESS(ROW(DJ23),COLUMN(DI23),4)))),IF(ISNA((LOOKUP(9^9,$G22:DI22))),0,(LOOKUP(9^9,$G22:DI22))),IF(ISNA((LOOKUP(9^9,$G23:DI23))),0,(LOOKUP(9^9,$G23:DI23))))-DJ20))</f>
        <v/>
      </c>
      <c r="DK21" s="36" t="str">
        <f ca="1">IF(ISBLANK(DK20),"",(IF(ISNA(LOOKUP(9^9,$G20:DJ20)),0,LOOKUP(9^9,$G20:DJ20))+IF(ISNA(LOOKUP(9^9,INDIRECT(ADDRESS(ROW(DK23),IF(ISNA(MATCH(LOOKUP(9^9,$G20:DJ20),$G20:DJ20,0)+COLUMN($F20)),0,MATCH(LOOKUP(9^9,$G20:DJ20),$G20:DJ20,0)+COLUMN($F20)),3)&amp;":"&amp;ADDRESS(ROW(DK23),COLUMN(DJ23),4)))),IF(ISNA((LOOKUP(9^9,$G22:DJ22))),0,(LOOKUP(9^9,$G22:DJ22))),IF(ISNA((LOOKUP(9^9,$G23:DJ23))),0,(LOOKUP(9^9,$G23:DJ23))))-DK20))</f>
        <v/>
      </c>
      <c r="DL21" s="36" t="str">
        <f ca="1">IF(ISBLANK(DL20),"",(IF(ISNA(LOOKUP(9^9,$G20:DK20)),0,LOOKUP(9^9,$G20:DK20))+IF(ISNA(LOOKUP(9^9,INDIRECT(ADDRESS(ROW(DL23),IF(ISNA(MATCH(LOOKUP(9^9,$G20:DK20),$G20:DK20,0)+COLUMN($F20)),0,MATCH(LOOKUP(9^9,$G20:DK20),$G20:DK20,0)+COLUMN($F20)),3)&amp;":"&amp;ADDRESS(ROW(DL23),COLUMN(DK23),4)))),IF(ISNA((LOOKUP(9^9,$G22:DK22))),0,(LOOKUP(9^9,$G22:DK22))),IF(ISNA((LOOKUP(9^9,$G23:DK23))),0,(LOOKUP(9^9,$G23:DK23))))-DL20))</f>
        <v/>
      </c>
      <c r="DM21" s="36" t="str">
        <f ca="1">IF(ISBLANK(DM20),"",(IF(ISNA(LOOKUP(9^9,$G20:DL20)),0,LOOKUP(9^9,$G20:DL20))+IF(ISNA(LOOKUP(9^9,INDIRECT(ADDRESS(ROW(DM23),IF(ISNA(MATCH(LOOKUP(9^9,$G20:DL20),$G20:DL20,0)+COLUMN($F20)),0,MATCH(LOOKUP(9^9,$G20:DL20),$G20:DL20,0)+COLUMN($F20)),3)&amp;":"&amp;ADDRESS(ROW(DM23),COLUMN(DL23),4)))),IF(ISNA((LOOKUP(9^9,$G22:DL22))),0,(LOOKUP(9^9,$G22:DL22))),IF(ISNA((LOOKUP(9^9,$G23:DL23))),0,(LOOKUP(9^9,$G23:DL23))))-DM20))</f>
        <v/>
      </c>
      <c r="DN21" s="36" t="str">
        <f ca="1">IF(ISBLANK(DN20),"",(IF(ISNA(LOOKUP(9^9,$G20:DM20)),0,LOOKUP(9^9,$G20:DM20))+IF(ISNA(LOOKUP(9^9,INDIRECT(ADDRESS(ROW(DN23),IF(ISNA(MATCH(LOOKUP(9^9,$G20:DM20),$G20:DM20,0)+COLUMN($F20)),0,MATCH(LOOKUP(9^9,$G20:DM20),$G20:DM20,0)+COLUMN($F20)),3)&amp;":"&amp;ADDRESS(ROW(DN23),COLUMN(DM23),4)))),IF(ISNA((LOOKUP(9^9,$G22:DM22))),0,(LOOKUP(9^9,$G22:DM22))),IF(ISNA((LOOKUP(9^9,$G23:DM23))),0,(LOOKUP(9^9,$G23:DM23))))-DN20))</f>
        <v/>
      </c>
      <c r="DO21" s="36" t="str">
        <f ca="1">IF(ISBLANK(DO20),"",(IF(ISNA(LOOKUP(9^9,$G20:DN20)),0,LOOKUP(9^9,$G20:DN20))+IF(ISNA(LOOKUP(9^9,INDIRECT(ADDRESS(ROW(DO23),IF(ISNA(MATCH(LOOKUP(9^9,$G20:DN20),$G20:DN20,0)+COLUMN($F20)),0,MATCH(LOOKUP(9^9,$G20:DN20),$G20:DN20,0)+COLUMN($F20)),3)&amp;":"&amp;ADDRESS(ROW(DO23),COLUMN(DN23),4)))),IF(ISNA((LOOKUP(9^9,$G22:DN22))),0,(LOOKUP(9^9,$G22:DN22))),IF(ISNA((LOOKUP(9^9,$G23:DN23))),0,(LOOKUP(9^9,$G23:DN23))))-DO20))</f>
        <v/>
      </c>
      <c r="DP21" s="36" t="str">
        <f ca="1">IF(ISBLANK(DP20),"",(IF(ISNA(LOOKUP(9^9,$G20:DO20)),0,LOOKUP(9^9,$G20:DO20))+IF(ISNA(LOOKUP(9^9,INDIRECT(ADDRESS(ROW(DP23),IF(ISNA(MATCH(LOOKUP(9^9,$G20:DO20),$G20:DO20,0)+COLUMN($F20)),0,MATCH(LOOKUP(9^9,$G20:DO20),$G20:DO20,0)+COLUMN($F20)),3)&amp;":"&amp;ADDRESS(ROW(DP23),COLUMN(DO23),4)))),IF(ISNA((LOOKUP(9^9,$G22:DO22))),0,(LOOKUP(9^9,$G22:DO22))),IF(ISNA((LOOKUP(9^9,$G23:DO23))),0,(LOOKUP(9^9,$G23:DO23))))-DP20))</f>
        <v/>
      </c>
      <c r="DQ21" s="36" t="str">
        <f ca="1">IF(ISBLANK(DQ20),"",(IF(ISNA(LOOKUP(9^9,$G20:DP20)),0,LOOKUP(9^9,$G20:DP20))+IF(ISNA(LOOKUP(9^9,INDIRECT(ADDRESS(ROW(DQ23),IF(ISNA(MATCH(LOOKUP(9^9,$G20:DP20),$G20:DP20,0)+COLUMN($F20)),0,MATCH(LOOKUP(9^9,$G20:DP20),$G20:DP20,0)+COLUMN($F20)),3)&amp;":"&amp;ADDRESS(ROW(DQ23),COLUMN(DP23),4)))),IF(ISNA((LOOKUP(9^9,$G22:DP22))),0,(LOOKUP(9^9,$G22:DP22))),IF(ISNA((LOOKUP(9^9,$G23:DP23))),0,(LOOKUP(9^9,$G23:DP23))))-DQ20))</f>
        <v/>
      </c>
      <c r="DR21" s="36" t="str">
        <f ca="1">IF(ISBLANK(DR20),"",(IF(ISNA(LOOKUP(9^9,$G20:DQ20)),0,LOOKUP(9^9,$G20:DQ20))+IF(ISNA(LOOKUP(9^9,INDIRECT(ADDRESS(ROW(DR23),IF(ISNA(MATCH(LOOKUP(9^9,$G20:DQ20),$G20:DQ20,0)+COLUMN($F20)),0,MATCH(LOOKUP(9^9,$G20:DQ20),$G20:DQ20,0)+COLUMN($F20)),3)&amp;":"&amp;ADDRESS(ROW(DR23),COLUMN(DQ23),4)))),IF(ISNA((LOOKUP(9^9,$G22:DQ22))),0,(LOOKUP(9^9,$G22:DQ22))),IF(ISNA((LOOKUP(9^9,$G23:DQ23))),0,(LOOKUP(9^9,$G23:DQ23))))-DR20))</f>
        <v/>
      </c>
      <c r="DS21" s="36" t="str">
        <f ca="1">IF(ISBLANK(DS20),"",(IF(ISNA(LOOKUP(9^9,$G20:DR20)),0,LOOKUP(9^9,$G20:DR20))+IF(ISNA(LOOKUP(9^9,INDIRECT(ADDRESS(ROW(DS23),IF(ISNA(MATCH(LOOKUP(9^9,$G20:DR20),$G20:DR20,0)+COLUMN($F20)),0,MATCH(LOOKUP(9^9,$G20:DR20),$G20:DR20,0)+COLUMN($F20)),3)&amp;":"&amp;ADDRESS(ROW(DS23),COLUMN(DR23),4)))),IF(ISNA((LOOKUP(9^9,$G22:DR22))),0,(LOOKUP(9^9,$G22:DR22))),IF(ISNA((LOOKUP(9^9,$G23:DR23))),0,(LOOKUP(9^9,$G23:DR23))))-DS20))</f>
        <v/>
      </c>
      <c r="DT21" s="36" t="str">
        <f ca="1">IF(ISBLANK(DT20),"",(IF(ISNA(LOOKUP(9^9,$G20:DS20)),0,LOOKUP(9^9,$G20:DS20))+IF(ISNA(LOOKUP(9^9,INDIRECT(ADDRESS(ROW(DT23),IF(ISNA(MATCH(LOOKUP(9^9,$G20:DS20),$G20:DS20,0)+COLUMN($F20)),0,MATCH(LOOKUP(9^9,$G20:DS20),$G20:DS20,0)+COLUMN($F20)),3)&amp;":"&amp;ADDRESS(ROW(DT23),COLUMN(DS23),4)))),IF(ISNA((LOOKUP(9^9,$G22:DS22))),0,(LOOKUP(9^9,$G22:DS22))),IF(ISNA((LOOKUP(9^9,$G23:DS23))),0,(LOOKUP(9^9,$G23:DS23))))-DT20))</f>
        <v/>
      </c>
      <c r="DU21" s="36" t="str">
        <f ca="1">IF(ISBLANK(DU20),"",(IF(ISNA(LOOKUP(9^9,$G20:DT20)),0,LOOKUP(9^9,$G20:DT20))+IF(ISNA(LOOKUP(9^9,INDIRECT(ADDRESS(ROW(DU23),IF(ISNA(MATCH(LOOKUP(9^9,$G20:DT20),$G20:DT20,0)+COLUMN($F20)),0,MATCH(LOOKUP(9^9,$G20:DT20),$G20:DT20,0)+COLUMN($F20)),3)&amp;":"&amp;ADDRESS(ROW(DU23),COLUMN(DT23),4)))),IF(ISNA((LOOKUP(9^9,$G22:DT22))),0,(LOOKUP(9^9,$G22:DT22))),IF(ISNA((LOOKUP(9^9,$G23:DT23))),0,(LOOKUP(9^9,$G23:DT23))))-DU20))</f>
        <v/>
      </c>
      <c r="DV21" s="36" t="str">
        <f ca="1">IF(ISBLANK(DV20),"",(IF(ISNA(LOOKUP(9^9,$G20:DU20)),0,LOOKUP(9^9,$G20:DU20))+IF(ISNA(LOOKUP(9^9,INDIRECT(ADDRESS(ROW(DV23),IF(ISNA(MATCH(LOOKUP(9^9,$G20:DU20),$G20:DU20,0)+COLUMN($F20)),0,MATCH(LOOKUP(9^9,$G20:DU20),$G20:DU20,0)+COLUMN($F20)),3)&amp;":"&amp;ADDRESS(ROW(DV23),COLUMN(DU23),4)))),IF(ISNA((LOOKUP(9^9,$G22:DU22))),0,(LOOKUP(9^9,$G22:DU22))),IF(ISNA((LOOKUP(9^9,$G23:DU23))),0,(LOOKUP(9^9,$G23:DU23))))-DV20))</f>
        <v/>
      </c>
      <c r="DW21" s="36" t="str">
        <f ca="1">IF(ISBLANK(DW20),"",(IF(ISNA(LOOKUP(9^9,$G20:DV20)),0,LOOKUP(9^9,$G20:DV20))+IF(ISNA(LOOKUP(9^9,INDIRECT(ADDRESS(ROW(DW23),IF(ISNA(MATCH(LOOKUP(9^9,$G20:DV20),$G20:DV20,0)+COLUMN($F20)),0,MATCH(LOOKUP(9^9,$G20:DV20),$G20:DV20,0)+COLUMN($F20)),3)&amp;":"&amp;ADDRESS(ROW(DW23),COLUMN(DV23),4)))),IF(ISNA((LOOKUP(9^9,$G22:DV22))),0,(LOOKUP(9^9,$G22:DV22))),IF(ISNA((LOOKUP(9^9,$G23:DV23))),0,(LOOKUP(9^9,$G23:DV23))))-DW20))</f>
        <v/>
      </c>
      <c r="DX21" s="36" t="str">
        <f ca="1">IF(ISBLANK(DX20),"",(IF(ISNA(LOOKUP(9^9,$G20:DW20)),0,LOOKUP(9^9,$G20:DW20))+IF(ISNA(LOOKUP(9^9,INDIRECT(ADDRESS(ROW(DX23),IF(ISNA(MATCH(LOOKUP(9^9,$G20:DW20),$G20:DW20,0)+COLUMN($F20)),0,MATCH(LOOKUP(9^9,$G20:DW20),$G20:DW20,0)+COLUMN($F20)),3)&amp;":"&amp;ADDRESS(ROW(DX23),COLUMN(DW23),4)))),IF(ISNA((LOOKUP(9^9,$G22:DW22))),0,(LOOKUP(9^9,$G22:DW22))),IF(ISNA((LOOKUP(9^9,$G23:DW23))),0,(LOOKUP(9^9,$G23:DW23))))-DX20))</f>
        <v/>
      </c>
      <c r="DY21" s="36" t="str">
        <f ca="1">IF(ISBLANK(DY20),"",(IF(ISNA(LOOKUP(9^9,$G20:DX20)),0,LOOKUP(9^9,$G20:DX20))+IF(ISNA(LOOKUP(9^9,INDIRECT(ADDRESS(ROW(DY23),IF(ISNA(MATCH(LOOKUP(9^9,$G20:DX20),$G20:DX20,0)+COLUMN($F20)),0,MATCH(LOOKUP(9^9,$G20:DX20),$G20:DX20,0)+COLUMN($F20)),3)&amp;":"&amp;ADDRESS(ROW(DY23),COLUMN(DX23),4)))),IF(ISNA((LOOKUP(9^9,$G22:DX22))),0,(LOOKUP(9^9,$G22:DX22))),IF(ISNA((LOOKUP(9^9,$G23:DX23))),0,(LOOKUP(9^9,$G23:DX23))))-DY20))</f>
        <v/>
      </c>
    </row>
    <row r="22" spans="1:129" ht="16" customHeight="1" x14ac:dyDescent="0.2">
      <c r="A22" s="62"/>
      <c r="B22" s="65"/>
      <c r="C22" s="68"/>
      <c r="D22" s="68"/>
      <c r="E22" s="68"/>
      <c r="F22" s="35" t="s">
        <v>16</v>
      </c>
      <c r="G22" s="43" t="str">
        <f t="shared" si="18"/>
        <v/>
      </c>
      <c r="H22" s="36" t="str">
        <f t="shared" si="18"/>
        <v/>
      </c>
      <c r="I22" s="36" t="str">
        <f t="shared" si="18"/>
        <v/>
      </c>
      <c r="J22" s="36" t="str">
        <f t="shared" si="18"/>
        <v/>
      </c>
      <c r="K22" s="36" t="str">
        <f t="shared" si="18"/>
        <v/>
      </c>
      <c r="L22" s="36" t="str">
        <f t="shared" si="18"/>
        <v/>
      </c>
      <c r="M22" s="36" t="str">
        <f t="shared" si="18"/>
        <v/>
      </c>
      <c r="N22" s="36" t="str">
        <f t="shared" si="18"/>
        <v/>
      </c>
      <c r="O22" s="36" t="str">
        <f t="shared" si="18"/>
        <v/>
      </c>
      <c r="P22" s="36" t="str">
        <f t="shared" si="18"/>
        <v/>
      </c>
      <c r="Q22" s="36" t="str">
        <f t="shared" si="18"/>
        <v/>
      </c>
      <c r="R22" s="36" t="str">
        <f t="shared" si="18"/>
        <v/>
      </c>
      <c r="S22" s="36" t="str">
        <f t="shared" si="18"/>
        <v/>
      </c>
      <c r="T22" s="36" t="str">
        <f t="shared" si="18"/>
        <v/>
      </c>
      <c r="U22" s="36" t="str">
        <f t="shared" si="18"/>
        <v/>
      </c>
      <c r="V22" s="36" t="str">
        <f t="shared" si="18"/>
        <v/>
      </c>
      <c r="W22" s="36" t="str">
        <f t="shared" si="18"/>
        <v/>
      </c>
      <c r="X22" s="36" t="str">
        <f t="shared" si="18"/>
        <v/>
      </c>
      <c r="Y22" s="36" t="str">
        <f t="shared" si="18"/>
        <v/>
      </c>
      <c r="Z22" s="36" t="str">
        <f t="shared" si="18"/>
        <v/>
      </c>
      <c r="AA22" s="36" t="str">
        <f t="shared" si="18"/>
        <v/>
      </c>
      <c r="AB22" s="36" t="str">
        <f t="shared" si="18"/>
        <v/>
      </c>
      <c r="AC22" s="36" t="str">
        <f t="shared" si="18"/>
        <v/>
      </c>
      <c r="AD22" s="36" t="str">
        <f t="shared" si="18"/>
        <v/>
      </c>
      <c r="AE22" s="36" t="str">
        <f t="shared" si="18"/>
        <v/>
      </c>
      <c r="AF22" s="36" t="str">
        <f t="shared" si="18"/>
        <v/>
      </c>
      <c r="AG22" s="36" t="str">
        <f t="shared" si="18"/>
        <v/>
      </c>
      <c r="AH22" s="36" t="str">
        <f t="shared" si="18"/>
        <v/>
      </c>
      <c r="AI22" s="36" t="str">
        <f t="shared" si="18"/>
        <v/>
      </c>
      <c r="AJ22" s="36" t="str">
        <f t="shared" si="18"/>
        <v/>
      </c>
      <c r="AK22" s="36" t="str">
        <f t="shared" si="18"/>
        <v/>
      </c>
      <c r="AL22" s="36" t="str">
        <f t="shared" si="18"/>
        <v/>
      </c>
      <c r="AM22" s="36" t="str">
        <f t="shared" si="18"/>
        <v/>
      </c>
      <c r="AN22" s="36" t="str">
        <f t="shared" si="18"/>
        <v/>
      </c>
      <c r="AO22" s="36" t="str">
        <f t="shared" si="18"/>
        <v/>
      </c>
      <c r="AP22" s="36" t="str">
        <f t="shared" si="18"/>
        <v/>
      </c>
      <c r="AQ22" s="36" t="str">
        <f t="shared" si="18"/>
        <v/>
      </c>
      <c r="AR22" s="36" t="str">
        <f t="shared" si="18"/>
        <v/>
      </c>
      <c r="AS22" s="36" t="str">
        <f t="shared" si="18"/>
        <v/>
      </c>
      <c r="AT22" s="36" t="str">
        <f t="shared" si="18"/>
        <v/>
      </c>
      <c r="AU22" s="36" t="str">
        <f t="shared" si="18"/>
        <v/>
      </c>
      <c r="AV22" s="36" t="str">
        <f t="shared" si="18"/>
        <v/>
      </c>
      <c r="AW22" s="36" t="str">
        <f t="shared" si="18"/>
        <v/>
      </c>
      <c r="AX22" s="36" t="str">
        <f t="shared" si="18"/>
        <v/>
      </c>
      <c r="AY22" s="36" t="str">
        <f t="shared" si="18"/>
        <v/>
      </c>
      <c r="AZ22" s="36" t="str">
        <f t="shared" si="18"/>
        <v/>
      </c>
      <c r="BA22" s="36" t="str">
        <f t="shared" si="18"/>
        <v/>
      </c>
      <c r="BB22" s="36" t="str">
        <f t="shared" si="18"/>
        <v/>
      </c>
      <c r="BC22" s="36" t="str">
        <f t="shared" si="18"/>
        <v/>
      </c>
      <c r="BD22" s="36" t="str">
        <f t="shared" si="18"/>
        <v/>
      </c>
      <c r="BE22" s="36" t="str">
        <f t="shared" si="18"/>
        <v/>
      </c>
      <c r="BF22" s="36" t="str">
        <f t="shared" si="18"/>
        <v/>
      </c>
      <c r="BG22" s="36" t="str">
        <f t="shared" si="18"/>
        <v/>
      </c>
      <c r="BH22" s="36" t="str">
        <f t="shared" si="18"/>
        <v/>
      </c>
      <c r="BI22" s="36" t="str">
        <f t="shared" si="18"/>
        <v/>
      </c>
      <c r="BJ22" s="36" t="str">
        <f t="shared" si="18"/>
        <v/>
      </c>
      <c r="BK22" s="36" t="str">
        <f t="shared" si="18"/>
        <v/>
      </c>
      <c r="BL22" s="36" t="str">
        <f t="shared" si="18"/>
        <v/>
      </c>
      <c r="BM22" s="36" t="str">
        <f t="shared" si="18"/>
        <v/>
      </c>
      <c r="BN22" s="36" t="str">
        <f t="shared" si="18"/>
        <v/>
      </c>
      <c r="BO22" s="36" t="str">
        <f t="shared" si="18"/>
        <v/>
      </c>
      <c r="BP22" s="36" t="str">
        <f t="shared" si="18"/>
        <v/>
      </c>
      <c r="BQ22" s="36" t="str">
        <f t="shared" si="18"/>
        <v/>
      </c>
      <c r="BR22" s="36" t="str">
        <f t="shared" si="18"/>
        <v/>
      </c>
      <c r="BS22" s="36" t="str">
        <f t="shared" ref="BS22:DY22" si="23">IF(ISBLANK(BS20),"",(IF((ROUNDUP((($E20-BS20)/$D20),0)*$D20)&lt;0,0,(ROUNDUP((($E20-BS20)/$D20),0)*$D20))))</f>
        <v/>
      </c>
      <c r="BT22" s="36" t="str">
        <f t="shared" si="23"/>
        <v/>
      </c>
      <c r="BU22" s="36" t="str">
        <f t="shared" si="23"/>
        <v/>
      </c>
      <c r="BV22" s="36" t="str">
        <f t="shared" si="23"/>
        <v/>
      </c>
      <c r="BW22" s="36" t="str">
        <f t="shared" si="23"/>
        <v/>
      </c>
      <c r="BX22" s="36" t="str">
        <f t="shared" si="23"/>
        <v/>
      </c>
      <c r="BY22" s="36" t="str">
        <f t="shared" si="23"/>
        <v/>
      </c>
      <c r="BZ22" s="36" t="str">
        <f t="shared" si="23"/>
        <v/>
      </c>
      <c r="CA22" s="36" t="str">
        <f t="shared" si="23"/>
        <v/>
      </c>
      <c r="CB22" s="36" t="str">
        <f t="shared" si="23"/>
        <v/>
      </c>
      <c r="CC22" s="36" t="str">
        <f t="shared" si="23"/>
        <v/>
      </c>
      <c r="CD22" s="36" t="str">
        <f t="shared" si="23"/>
        <v/>
      </c>
      <c r="CE22" s="36" t="str">
        <f t="shared" si="23"/>
        <v/>
      </c>
      <c r="CF22" s="36" t="str">
        <f t="shared" si="23"/>
        <v/>
      </c>
      <c r="CG22" s="36" t="str">
        <f t="shared" si="23"/>
        <v/>
      </c>
      <c r="CH22" s="36" t="str">
        <f t="shared" si="23"/>
        <v/>
      </c>
      <c r="CI22" s="36" t="str">
        <f t="shared" si="23"/>
        <v/>
      </c>
      <c r="CJ22" s="36" t="str">
        <f t="shared" si="23"/>
        <v/>
      </c>
      <c r="CK22" s="36" t="str">
        <f t="shared" si="23"/>
        <v/>
      </c>
      <c r="CL22" s="36" t="str">
        <f t="shared" si="23"/>
        <v/>
      </c>
      <c r="CM22" s="36" t="str">
        <f t="shared" si="23"/>
        <v/>
      </c>
      <c r="CN22" s="36" t="str">
        <f t="shared" si="23"/>
        <v/>
      </c>
      <c r="CO22" s="36" t="str">
        <f t="shared" si="23"/>
        <v/>
      </c>
      <c r="CP22" s="36" t="str">
        <f t="shared" si="23"/>
        <v/>
      </c>
      <c r="CQ22" s="36" t="str">
        <f t="shared" si="23"/>
        <v/>
      </c>
      <c r="CR22" s="36" t="str">
        <f t="shared" si="23"/>
        <v/>
      </c>
      <c r="CS22" s="36" t="str">
        <f t="shared" si="23"/>
        <v/>
      </c>
      <c r="CT22" s="36" t="str">
        <f t="shared" si="23"/>
        <v/>
      </c>
      <c r="CU22" s="36" t="str">
        <f t="shared" si="23"/>
        <v/>
      </c>
      <c r="CV22" s="36" t="str">
        <f t="shared" si="23"/>
        <v/>
      </c>
      <c r="CW22" s="36" t="str">
        <f t="shared" si="23"/>
        <v/>
      </c>
      <c r="CX22" s="36" t="str">
        <f t="shared" si="23"/>
        <v/>
      </c>
      <c r="CY22" s="36" t="str">
        <f t="shared" si="23"/>
        <v/>
      </c>
      <c r="CZ22" s="36" t="str">
        <f t="shared" si="23"/>
        <v/>
      </c>
      <c r="DA22" s="36" t="str">
        <f t="shared" si="23"/>
        <v/>
      </c>
      <c r="DB22" s="36" t="str">
        <f t="shared" si="23"/>
        <v/>
      </c>
      <c r="DC22" s="36" t="str">
        <f t="shared" si="23"/>
        <v/>
      </c>
      <c r="DD22" s="36" t="str">
        <f t="shared" si="23"/>
        <v/>
      </c>
      <c r="DE22" s="36" t="str">
        <f t="shared" si="23"/>
        <v/>
      </c>
      <c r="DF22" s="36" t="str">
        <f t="shared" si="23"/>
        <v/>
      </c>
      <c r="DG22" s="36" t="str">
        <f t="shared" si="23"/>
        <v/>
      </c>
      <c r="DH22" s="36" t="str">
        <f t="shared" si="23"/>
        <v/>
      </c>
      <c r="DI22" s="36" t="str">
        <f t="shared" si="23"/>
        <v/>
      </c>
      <c r="DJ22" s="36" t="str">
        <f t="shared" si="23"/>
        <v/>
      </c>
      <c r="DK22" s="36" t="str">
        <f t="shared" si="23"/>
        <v/>
      </c>
      <c r="DL22" s="36" t="str">
        <f t="shared" si="23"/>
        <v/>
      </c>
      <c r="DM22" s="36" t="str">
        <f t="shared" si="23"/>
        <v/>
      </c>
      <c r="DN22" s="36" t="str">
        <f t="shared" si="23"/>
        <v/>
      </c>
      <c r="DO22" s="36" t="str">
        <f t="shared" si="23"/>
        <v/>
      </c>
      <c r="DP22" s="36" t="str">
        <f t="shared" si="23"/>
        <v/>
      </c>
      <c r="DQ22" s="36" t="str">
        <f t="shared" si="23"/>
        <v/>
      </c>
      <c r="DR22" s="36" t="str">
        <f t="shared" si="23"/>
        <v/>
      </c>
      <c r="DS22" s="36" t="str">
        <f t="shared" si="23"/>
        <v/>
      </c>
      <c r="DT22" s="36" t="str">
        <f t="shared" si="23"/>
        <v/>
      </c>
      <c r="DU22" s="36" t="str">
        <f t="shared" si="23"/>
        <v/>
      </c>
      <c r="DV22" s="36" t="str">
        <f t="shared" si="23"/>
        <v/>
      </c>
      <c r="DW22" s="36" t="str">
        <f t="shared" si="23"/>
        <v/>
      </c>
      <c r="DX22" s="36" t="str">
        <f t="shared" si="23"/>
        <v/>
      </c>
      <c r="DY22" s="36" t="str">
        <f t="shared" si="23"/>
        <v/>
      </c>
    </row>
    <row r="23" spans="1:129" ht="16" customHeight="1" x14ac:dyDescent="0.2">
      <c r="A23" s="62"/>
      <c r="B23" s="65"/>
      <c r="C23" s="68"/>
      <c r="D23" s="68"/>
      <c r="E23" s="68"/>
      <c r="F23" s="38" t="s">
        <v>17</v>
      </c>
      <c r="G23" s="39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</row>
    <row r="24" spans="1:129" ht="16" customHeight="1" thickBot="1" x14ac:dyDescent="0.25">
      <c r="A24" s="63"/>
      <c r="B24" s="66"/>
      <c r="C24" s="69"/>
      <c r="D24" s="69"/>
      <c r="E24" s="69"/>
      <c r="F24" s="40" t="s">
        <v>18</v>
      </c>
      <c r="G24" s="41">
        <v>34</v>
      </c>
      <c r="H24" s="42">
        <f t="shared" si="20"/>
        <v>34</v>
      </c>
      <c r="I24" s="42">
        <f t="shared" si="20"/>
        <v>34</v>
      </c>
      <c r="J24" s="42">
        <f t="shared" si="20"/>
        <v>34</v>
      </c>
      <c r="K24" s="42">
        <f t="shared" si="20"/>
        <v>34</v>
      </c>
      <c r="L24" s="42">
        <f t="shared" si="20"/>
        <v>34</v>
      </c>
      <c r="M24" s="42">
        <f t="shared" si="20"/>
        <v>34</v>
      </c>
      <c r="N24" s="42">
        <f t="shared" si="20"/>
        <v>34</v>
      </c>
      <c r="O24" s="42">
        <f t="shared" si="20"/>
        <v>34</v>
      </c>
      <c r="P24" s="42">
        <f t="shared" si="20"/>
        <v>34</v>
      </c>
      <c r="Q24" s="42">
        <f t="shared" si="20"/>
        <v>34</v>
      </c>
      <c r="R24" s="42">
        <f t="shared" si="20"/>
        <v>34</v>
      </c>
      <c r="S24" s="42">
        <f t="shared" si="20"/>
        <v>34</v>
      </c>
      <c r="T24" s="42">
        <f t="shared" si="20"/>
        <v>34</v>
      </c>
      <c r="U24" s="42">
        <f t="shared" si="20"/>
        <v>34</v>
      </c>
      <c r="V24" s="42">
        <f t="shared" si="20"/>
        <v>34</v>
      </c>
      <c r="W24" s="42">
        <f t="shared" si="20"/>
        <v>34</v>
      </c>
      <c r="X24" s="42">
        <f t="shared" ref="X24:CI24" si="24">W24</f>
        <v>34</v>
      </c>
      <c r="Y24" s="42">
        <f t="shared" si="24"/>
        <v>34</v>
      </c>
      <c r="Z24" s="42">
        <f t="shared" si="24"/>
        <v>34</v>
      </c>
      <c r="AA24" s="42">
        <f t="shared" si="24"/>
        <v>34</v>
      </c>
      <c r="AB24" s="42">
        <f t="shared" si="24"/>
        <v>34</v>
      </c>
      <c r="AC24" s="42">
        <f t="shared" si="24"/>
        <v>34</v>
      </c>
      <c r="AD24" s="42">
        <f t="shared" si="24"/>
        <v>34</v>
      </c>
      <c r="AE24" s="42">
        <f t="shared" si="24"/>
        <v>34</v>
      </c>
      <c r="AF24" s="42">
        <f t="shared" si="24"/>
        <v>34</v>
      </c>
      <c r="AG24" s="42">
        <f t="shared" si="24"/>
        <v>34</v>
      </c>
      <c r="AH24" s="42">
        <f t="shared" si="24"/>
        <v>34</v>
      </c>
      <c r="AI24" s="42">
        <f t="shared" si="24"/>
        <v>34</v>
      </c>
      <c r="AJ24" s="42">
        <f t="shared" si="24"/>
        <v>34</v>
      </c>
      <c r="AK24" s="42">
        <f t="shared" si="24"/>
        <v>34</v>
      </c>
      <c r="AL24" s="42">
        <f t="shared" si="24"/>
        <v>34</v>
      </c>
      <c r="AM24" s="42">
        <f t="shared" si="24"/>
        <v>34</v>
      </c>
      <c r="AN24" s="42">
        <f t="shared" si="24"/>
        <v>34</v>
      </c>
      <c r="AO24" s="42">
        <f t="shared" si="24"/>
        <v>34</v>
      </c>
      <c r="AP24" s="42">
        <f t="shared" si="24"/>
        <v>34</v>
      </c>
      <c r="AQ24" s="42">
        <f t="shared" si="24"/>
        <v>34</v>
      </c>
      <c r="AR24" s="42">
        <f t="shared" si="24"/>
        <v>34</v>
      </c>
      <c r="AS24" s="42">
        <f t="shared" si="24"/>
        <v>34</v>
      </c>
      <c r="AT24" s="42">
        <f t="shared" si="24"/>
        <v>34</v>
      </c>
      <c r="AU24" s="42">
        <f t="shared" si="24"/>
        <v>34</v>
      </c>
      <c r="AV24" s="42">
        <f t="shared" si="24"/>
        <v>34</v>
      </c>
      <c r="AW24" s="42">
        <f t="shared" si="24"/>
        <v>34</v>
      </c>
      <c r="AX24" s="42">
        <f t="shared" si="24"/>
        <v>34</v>
      </c>
      <c r="AY24" s="42">
        <f t="shared" si="24"/>
        <v>34</v>
      </c>
      <c r="AZ24" s="42">
        <f t="shared" si="24"/>
        <v>34</v>
      </c>
      <c r="BA24" s="42">
        <f t="shared" si="24"/>
        <v>34</v>
      </c>
      <c r="BB24" s="42">
        <f t="shared" si="24"/>
        <v>34</v>
      </c>
      <c r="BC24" s="42">
        <f t="shared" si="24"/>
        <v>34</v>
      </c>
      <c r="BD24" s="42">
        <f t="shared" si="24"/>
        <v>34</v>
      </c>
      <c r="BE24" s="42">
        <f t="shared" si="24"/>
        <v>34</v>
      </c>
      <c r="BF24" s="42">
        <f t="shared" si="24"/>
        <v>34</v>
      </c>
      <c r="BG24" s="42">
        <f t="shared" si="24"/>
        <v>34</v>
      </c>
      <c r="BH24" s="42">
        <f t="shared" si="24"/>
        <v>34</v>
      </c>
      <c r="BI24" s="42">
        <f t="shared" si="24"/>
        <v>34</v>
      </c>
      <c r="BJ24" s="42">
        <f t="shared" si="24"/>
        <v>34</v>
      </c>
      <c r="BK24" s="42">
        <f t="shared" si="24"/>
        <v>34</v>
      </c>
      <c r="BL24" s="42">
        <f t="shared" si="24"/>
        <v>34</v>
      </c>
      <c r="BM24" s="42">
        <f t="shared" si="24"/>
        <v>34</v>
      </c>
      <c r="BN24" s="42">
        <f t="shared" si="24"/>
        <v>34</v>
      </c>
      <c r="BO24" s="42">
        <f t="shared" si="24"/>
        <v>34</v>
      </c>
      <c r="BP24" s="42">
        <f t="shared" si="24"/>
        <v>34</v>
      </c>
      <c r="BQ24" s="42">
        <f t="shared" si="24"/>
        <v>34</v>
      </c>
      <c r="BR24" s="42">
        <f t="shared" si="24"/>
        <v>34</v>
      </c>
      <c r="BS24" s="42">
        <f t="shared" si="24"/>
        <v>34</v>
      </c>
      <c r="BT24" s="42">
        <f t="shared" si="24"/>
        <v>34</v>
      </c>
      <c r="BU24" s="42">
        <f t="shared" si="24"/>
        <v>34</v>
      </c>
      <c r="BV24" s="42">
        <f t="shared" si="24"/>
        <v>34</v>
      </c>
      <c r="BW24" s="42">
        <f t="shared" si="24"/>
        <v>34</v>
      </c>
      <c r="BX24" s="42">
        <f t="shared" si="24"/>
        <v>34</v>
      </c>
      <c r="BY24" s="42">
        <f t="shared" si="24"/>
        <v>34</v>
      </c>
      <c r="BZ24" s="42">
        <f t="shared" si="24"/>
        <v>34</v>
      </c>
      <c r="CA24" s="42">
        <f t="shared" si="24"/>
        <v>34</v>
      </c>
      <c r="CB24" s="42">
        <f t="shared" si="24"/>
        <v>34</v>
      </c>
      <c r="CC24" s="42">
        <f t="shared" si="24"/>
        <v>34</v>
      </c>
      <c r="CD24" s="42">
        <f t="shared" si="24"/>
        <v>34</v>
      </c>
      <c r="CE24" s="42">
        <f t="shared" si="24"/>
        <v>34</v>
      </c>
      <c r="CF24" s="42">
        <f t="shared" si="24"/>
        <v>34</v>
      </c>
      <c r="CG24" s="42">
        <f t="shared" si="24"/>
        <v>34</v>
      </c>
      <c r="CH24" s="42">
        <f t="shared" si="24"/>
        <v>34</v>
      </c>
      <c r="CI24" s="42">
        <f t="shared" si="24"/>
        <v>34</v>
      </c>
      <c r="CJ24" s="42">
        <f t="shared" ref="CJ24:DY24" si="25">CI24</f>
        <v>34</v>
      </c>
      <c r="CK24" s="42">
        <f t="shared" si="25"/>
        <v>34</v>
      </c>
      <c r="CL24" s="42">
        <f t="shared" si="25"/>
        <v>34</v>
      </c>
      <c r="CM24" s="42">
        <f t="shared" si="25"/>
        <v>34</v>
      </c>
      <c r="CN24" s="42">
        <f t="shared" si="25"/>
        <v>34</v>
      </c>
      <c r="CO24" s="42">
        <f t="shared" si="25"/>
        <v>34</v>
      </c>
      <c r="CP24" s="42">
        <f t="shared" si="25"/>
        <v>34</v>
      </c>
      <c r="CQ24" s="42">
        <f t="shared" si="25"/>
        <v>34</v>
      </c>
      <c r="CR24" s="42">
        <f t="shared" si="25"/>
        <v>34</v>
      </c>
      <c r="CS24" s="42">
        <f t="shared" si="25"/>
        <v>34</v>
      </c>
      <c r="CT24" s="42">
        <f t="shared" si="25"/>
        <v>34</v>
      </c>
      <c r="CU24" s="42">
        <f t="shared" si="25"/>
        <v>34</v>
      </c>
      <c r="CV24" s="42">
        <f t="shared" si="25"/>
        <v>34</v>
      </c>
      <c r="CW24" s="42">
        <f t="shared" si="25"/>
        <v>34</v>
      </c>
      <c r="CX24" s="42">
        <f t="shared" si="25"/>
        <v>34</v>
      </c>
      <c r="CY24" s="42">
        <f t="shared" si="25"/>
        <v>34</v>
      </c>
      <c r="CZ24" s="42">
        <f t="shared" si="25"/>
        <v>34</v>
      </c>
      <c r="DA24" s="42">
        <f t="shared" si="25"/>
        <v>34</v>
      </c>
      <c r="DB24" s="42">
        <f t="shared" si="25"/>
        <v>34</v>
      </c>
      <c r="DC24" s="42">
        <f t="shared" si="25"/>
        <v>34</v>
      </c>
      <c r="DD24" s="42">
        <f t="shared" si="25"/>
        <v>34</v>
      </c>
      <c r="DE24" s="42">
        <f t="shared" si="25"/>
        <v>34</v>
      </c>
      <c r="DF24" s="42">
        <f t="shared" si="25"/>
        <v>34</v>
      </c>
      <c r="DG24" s="42">
        <f t="shared" si="25"/>
        <v>34</v>
      </c>
      <c r="DH24" s="42">
        <f t="shared" si="25"/>
        <v>34</v>
      </c>
      <c r="DI24" s="42">
        <f t="shared" si="25"/>
        <v>34</v>
      </c>
      <c r="DJ24" s="42">
        <f t="shared" si="25"/>
        <v>34</v>
      </c>
      <c r="DK24" s="42">
        <f t="shared" si="25"/>
        <v>34</v>
      </c>
      <c r="DL24" s="42">
        <f t="shared" si="25"/>
        <v>34</v>
      </c>
      <c r="DM24" s="42">
        <f t="shared" si="25"/>
        <v>34</v>
      </c>
      <c r="DN24" s="42">
        <f t="shared" si="25"/>
        <v>34</v>
      </c>
      <c r="DO24" s="42">
        <f t="shared" si="25"/>
        <v>34</v>
      </c>
      <c r="DP24" s="42">
        <f t="shared" si="25"/>
        <v>34</v>
      </c>
      <c r="DQ24" s="42">
        <f t="shared" si="25"/>
        <v>34</v>
      </c>
      <c r="DR24" s="42">
        <f t="shared" si="25"/>
        <v>34</v>
      </c>
      <c r="DS24" s="42">
        <f t="shared" si="25"/>
        <v>34</v>
      </c>
      <c r="DT24" s="42">
        <f t="shared" si="25"/>
        <v>34</v>
      </c>
      <c r="DU24" s="42">
        <f t="shared" si="25"/>
        <v>34</v>
      </c>
      <c r="DV24" s="42">
        <f t="shared" si="25"/>
        <v>34</v>
      </c>
      <c r="DW24" s="42">
        <f t="shared" si="25"/>
        <v>34</v>
      </c>
      <c r="DX24" s="42">
        <f t="shared" si="25"/>
        <v>34</v>
      </c>
      <c r="DY24" s="42">
        <f t="shared" si="25"/>
        <v>34</v>
      </c>
    </row>
  </sheetData>
  <mergeCells count="15">
    <mergeCell ref="A15:A19"/>
    <mergeCell ref="B15:B19"/>
    <mergeCell ref="C15:C19"/>
    <mergeCell ref="D15:D19"/>
    <mergeCell ref="E15:E19"/>
    <mergeCell ref="A10:A14"/>
    <mergeCell ref="B10:B14"/>
    <mergeCell ref="C10:C14"/>
    <mergeCell ref="D10:D14"/>
    <mergeCell ref="E10:E14"/>
    <mergeCell ref="A20:A24"/>
    <mergeCell ref="B20:B24"/>
    <mergeCell ref="C20:C24"/>
    <mergeCell ref="D20:D24"/>
    <mergeCell ref="E20:E24"/>
  </mergeCells>
  <conditionalFormatting sqref="G9:VI9">
    <cfRule type="containsText" dxfId="20" priority="1" operator="containsText" text="Qté reçue différente de Qté commandée">
      <formula>NOT(ISERROR(SEARCH("Qté reçue différente de Qté commandée",G9)))</formula>
    </cfRule>
    <cfRule type="containsText" dxfId="19" priority="2" operator="containsText" text="Montant reçu différent du montant commandé">
      <formula>NOT(ISERROR(SEARCH("Montant reçu différent du montant commandé",G9)))</formula>
    </cfRule>
    <cfRule type="cellIs" dxfId="18" priority="3" operator="equal">
      <formula>"Montant minimum non atteint"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054B7-5146-9C4B-8CC5-60348F69D7B9}">
  <dimension ref="A1:IO24"/>
  <sheetViews>
    <sheetView zoomScaleNormal="100" workbookViewId="0">
      <pane xSplit="6" ySplit="9" topLeftCell="G10" activePane="bottomRight" state="frozen"/>
      <selection activeCell="J10" sqref="J10"/>
      <selection pane="topRight" activeCell="J10" sqref="J10"/>
      <selection pane="bottomLeft" activeCell="J10" sqref="J10"/>
      <selection pane="bottomRight" activeCell="J10" sqref="J10"/>
    </sheetView>
  </sheetViews>
  <sheetFormatPr baseColWidth="10" defaultRowHeight="16" x14ac:dyDescent="0.2"/>
  <cols>
    <col min="1" max="2" width="9.5" style="44" customWidth="1"/>
    <col min="5" max="5" width="11.83203125" bestFit="1" customWidth="1"/>
    <col min="6" max="6" width="18.33203125" bestFit="1" customWidth="1"/>
    <col min="7" max="7" width="11.83203125" bestFit="1" customWidth="1"/>
  </cols>
  <sheetData>
    <row r="1" spans="1:249" x14ac:dyDescent="0.2">
      <c r="A1" s="1"/>
      <c r="B1" s="2"/>
      <c r="C1" s="3"/>
      <c r="D1" s="3"/>
      <c r="E1" s="4"/>
      <c r="F1" s="5" t="s">
        <v>0</v>
      </c>
      <c r="G1" s="6">
        <f>WEEKNUM(G2)</f>
        <v>18</v>
      </c>
      <c r="H1" s="7">
        <f>WEEKNUM(H2)</f>
        <v>18</v>
      </c>
      <c r="I1" s="7">
        <f t="shared" ref="I1:BT1" si="0">WEEKNUM(I2)</f>
        <v>18</v>
      </c>
      <c r="J1" s="7">
        <f t="shared" si="0"/>
        <v>18</v>
      </c>
      <c r="K1" s="7">
        <f t="shared" si="0"/>
        <v>19</v>
      </c>
      <c r="L1" s="7">
        <f t="shared" si="0"/>
        <v>19</v>
      </c>
      <c r="M1" s="7">
        <f t="shared" si="0"/>
        <v>19</v>
      </c>
      <c r="N1" s="7">
        <f t="shared" si="0"/>
        <v>19</v>
      </c>
      <c r="O1" s="7">
        <f t="shared" si="0"/>
        <v>19</v>
      </c>
      <c r="P1" s="7">
        <f t="shared" si="0"/>
        <v>19</v>
      </c>
      <c r="Q1" s="7">
        <f t="shared" si="0"/>
        <v>19</v>
      </c>
      <c r="R1" s="7">
        <f t="shared" si="0"/>
        <v>20</v>
      </c>
      <c r="S1" s="7">
        <f t="shared" si="0"/>
        <v>20</v>
      </c>
      <c r="T1" s="7">
        <f t="shared" si="0"/>
        <v>20</v>
      </c>
      <c r="U1" s="7">
        <f t="shared" si="0"/>
        <v>20</v>
      </c>
      <c r="V1" s="7">
        <f t="shared" si="0"/>
        <v>20</v>
      </c>
      <c r="W1" s="7">
        <f t="shared" si="0"/>
        <v>20</v>
      </c>
      <c r="X1" s="7">
        <f t="shared" si="0"/>
        <v>20</v>
      </c>
      <c r="Y1" s="7">
        <f t="shared" si="0"/>
        <v>21</v>
      </c>
      <c r="Z1" s="7">
        <f t="shared" si="0"/>
        <v>21</v>
      </c>
      <c r="AA1" s="7">
        <f t="shared" si="0"/>
        <v>21</v>
      </c>
      <c r="AB1" s="7">
        <f t="shared" si="0"/>
        <v>21</v>
      </c>
      <c r="AC1" s="7">
        <f t="shared" si="0"/>
        <v>21</v>
      </c>
      <c r="AD1" s="7">
        <f t="shared" si="0"/>
        <v>21</v>
      </c>
      <c r="AE1" s="7">
        <f t="shared" si="0"/>
        <v>21</v>
      </c>
      <c r="AF1" s="7">
        <f t="shared" si="0"/>
        <v>22</v>
      </c>
      <c r="AG1" s="7">
        <f t="shared" si="0"/>
        <v>22</v>
      </c>
      <c r="AH1" s="7">
        <f t="shared" si="0"/>
        <v>22</v>
      </c>
      <c r="AI1" s="7">
        <f t="shared" si="0"/>
        <v>22</v>
      </c>
      <c r="AJ1" s="7">
        <f t="shared" si="0"/>
        <v>22</v>
      </c>
      <c r="AK1" s="7">
        <f t="shared" si="0"/>
        <v>22</v>
      </c>
      <c r="AL1" s="7">
        <f t="shared" si="0"/>
        <v>22</v>
      </c>
      <c r="AM1" s="7">
        <f t="shared" si="0"/>
        <v>23</v>
      </c>
      <c r="AN1" s="7">
        <f t="shared" si="0"/>
        <v>23</v>
      </c>
      <c r="AO1" s="7">
        <f t="shared" si="0"/>
        <v>23</v>
      </c>
      <c r="AP1" s="7">
        <f t="shared" si="0"/>
        <v>23</v>
      </c>
      <c r="AQ1" s="7">
        <f t="shared" si="0"/>
        <v>23</v>
      </c>
      <c r="AR1" s="7">
        <f t="shared" si="0"/>
        <v>23</v>
      </c>
      <c r="AS1" s="7">
        <f t="shared" si="0"/>
        <v>23</v>
      </c>
      <c r="AT1" s="7">
        <f t="shared" si="0"/>
        <v>24</v>
      </c>
      <c r="AU1" s="7">
        <f t="shared" si="0"/>
        <v>24</v>
      </c>
      <c r="AV1" s="7">
        <f t="shared" si="0"/>
        <v>24</v>
      </c>
      <c r="AW1" s="7">
        <f t="shared" si="0"/>
        <v>24</v>
      </c>
      <c r="AX1" s="7">
        <f t="shared" si="0"/>
        <v>24</v>
      </c>
      <c r="AY1" s="7">
        <f t="shared" si="0"/>
        <v>24</v>
      </c>
      <c r="AZ1" s="7">
        <f t="shared" si="0"/>
        <v>24</v>
      </c>
      <c r="BA1" s="7">
        <f t="shared" si="0"/>
        <v>25</v>
      </c>
      <c r="BB1" s="7">
        <f t="shared" si="0"/>
        <v>25</v>
      </c>
      <c r="BC1" s="7">
        <f t="shared" si="0"/>
        <v>25</v>
      </c>
      <c r="BD1" s="7">
        <f t="shared" si="0"/>
        <v>25</v>
      </c>
      <c r="BE1" s="7">
        <f t="shared" si="0"/>
        <v>25</v>
      </c>
      <c r="BF1" s="7">
        <f t="shared" si="0"/>
        <v>25</v>
      </c>
      <c r="BG1" s="7">
        <f t="shared" si="0"/>
        <v>25</v>
      </c>
      <c r="BH1" s="7">
        <f t="shared" si="0"/>
        <v>26</v>
      </c>
      <c r="BI1" s="7">
        <f t="shared" si="0"/>
        <v>26</v>
      </c>
      <c r="BJ1" s="7">
        <f t="shared" si="0"/>
        <v>26</v>
      </c>
      <c r="BK1" s="7">
        <f t="shared" si="0"/>
        <v>26</v>
      </c>
      <c r="BL1" s="7">
        <f t="shared" si="0"/>
        <v>26</v>
      </c>
      <c r="BM1" s="7">
        <f t="shared" si="0"/>
        <v>26</v>
      </c>
      <c r="BN1" s="7">
        <f t="shared" si="0"/>
        <v>26</v>
      </c>
      <c r="BO1" s="7">
        <f t="shared" si="0"/>
        <v>27</v>
      </c>
      <c r="BP1" s="7">
        <f t="shared" si="0"/>
        <v>27</v>
      </c>
      <c r="BQ1" s="7">
        <f t="shared" si="0"/>
        <v>27</v>
      </c>
      <c r="BR1" s="7">
        <f t="shared" si="0"/>
        <v>27</v>
      </c>
      <c r="BS1" s="7">
        <f t="shared" si="0"/>
        <v>27</v>
      </c>
      <c r="BT1" s="7">
        <f t="shared" si="0"/>
        <v>27</v>
      </c>
      <c r="BU1" s="7">
        <f t="shared" ref="BU1:DY1" si="1">WEEKNUM(BU2)</f>
        <v>27</v>
      </c>
      <c r="BV1" s="7">
        <f t="shared" si="1"/>
        <v>28</v>
      </c>
      <c r="BW1" s="7">
        <f t="shared" si="1"/>
        <v>28</v>
      </c>
      <c r="BX1" s="7">
        <f t="shared" si="1"/>
        <v>28</v>
      </c>
      <c r="BY1" s="7">
        <f t="shared" si="1"/>
        <v>28</v>
      </c>
      <c r="BZ1" s="7">
        <f t="shared" si="1"/>
        <v>28</v>
      </c>
      <c r="CA1" s="7">
        <f t="shared" si="1"/>
        <v>28</v>
      </c>
      <c r="CB1" s="7">
        <f t="shared" si="1"/>
        <v>28</v>
      </c>
      <c r="CC1" s="7">
        <f t="shared" si="1"/>
        <v>29</v>
      </c>
      <c r="CD1" s="7">
        <f t="shared" si="1"/>
        <v>29</v>
      </c>
      <c r="CE1" s="7">
        <f t="shared" si="1"/>
        <v>29</v>
      </c>
      <c r="CF1" s="7">
        <f t="shared" si="1"/>
        <v>29</v>
      </c>
      <c r="CG1" s="7">
        <f t="shared" si="1"/>
        <v>29</v>
      </c>
      <c r="CH1" s="7">
        <f t="shared" si="1"/>
        <v>29</v>
      </c>
      <c r="CI1" s="7">
        <f t="shared" si="1"/>
        <v>29</v>
      </c>
      <c r="CJ1" s="7">
        <f t="shared" si="1"/>
        <v>30</v>
      </c>
      <c r="CK1" s="7">
        <f t="shared" si="1"/>
        <v>30</v>
      </c>
      <c r="CL1" s="7">
        <f t="shared" si="1"/>
        <v>30</v>
      </c>
      <c r="CM1" s="7">
        <f t="shared" si="1"/>
        <v>30</v>
      </c>
      <c r="CN1" s="7">
        <f t="shared" si="1"/>
        <v>30</v>
      </c>
      <c r="CO1" s="7">
        <f t="shared" si="1"/>
        <v>30</v>
      </c>
      <c r="CP1" s="7">
        <f t="shared" si="1"/>
        <v>30</v>
      </c>
      <c r="CQ1" s="7">
        <f t="shared" si="1"/>
        <v>31</v>
      </c>
      <c r="CR1" s="7">
        <f t="shared" si="1"/>
        <v>31</v>
      </c>
      <c r="CS1" s="7">
        <f t="shared" si="1"/>
        <v>31</v>
      </c>
      <c r="CT1" s="7">
        <f t="shared" si="1"/>
        <v>31</v>
      </c>
      <c r="CU1" s="7">
        <f t="shared" si="1"/>
        <v>31</v>
      </c>
      <c r="CV1" s="7">
        <f t="shared" si="1"/>
        <v>31</v>
      </c>
      <c r="CW1" s="7">
        <f t="shared" si="1"/>
        <v>31</v>
      </c>
      <c r="CX1" s="7">
        <f t="shared" si="1"/>
        <v>32</v>
      </c>
      <c r="CY1" s="7">
        <f t="shared" si="1"/>
        <v>32</v>
      </c>
      <c r="CZ1" s="7">
        <f t="shared" si="1"/>
        <v>32</v>
      </c>
      <c r="DA1" s="7">
        <f t="shared" si="1"/>
        <v>32</v>
      </c>
      <c r="DB1" s="7">
        <f t="shared" si="1"/>
        <v>32</v>
      </c>
      <c r="DC1" s="7">
        <f t="shared" si="1"/>
        <v>32</v>
      </c>
      <c r="DD1" s="7">
        <f t="shared" si="1"/>
        <v>32</v>
      </c>
      <c r="DE1" s="7">
        <f t="shared" si="1"/>
        <v>33</v>
      </c>
      <c r="DF1" s="7">
        <f t="shared" si="1"/>
        <v>33</v>
      </c>
      <c r="DG1" s="7">
        <f t="shared" si="1"/>
        <v>33</v>
      </c>
      <c r="DH1" s="7">
        <f t="shared" si="1"/>
        <v>33</v>
      </c>
      <c r="DI1" s="7">
        <f t="shared" si="1"/>
        <v>33</v>
      </c>
      <c r="DJ1" s="7">
        <f t="shared" si="1"/>
        <v>33</v>
      </c>
      <c r="DK1" s="7">
        <f t="shared" si="1"/>
        <v>33</v>
      </c>
      <c r="DL1" s="7">
        <f t="shared" si="1"/>
        <v>34</v>
      </c>
      <c r="DM1" s="7">
        <f t="shared" si="1"/>
        <v>34</v>
      </c>
      <c r="DN1" s="7">
        <f t="shared" si="1"/>
        <v>34</v>
      </c>
      <c r="DO1" s="7">
        <f t="shared" si="1"/>
        <v>34</v>
      </c>
      <c r="DP1" s="7">
        <f t="shared" si="1"/>
        <v>34</v>
      </c>
      <c r="DQ1" s="7">
        <f t="shared" si="1"/>
        <v>34</v>
      </c>
      <c r="DR1" s="7">
        <f t="shared" si="1"/>
        <v>34</v>
      </c>
      <c r="DS1" s="7">
        <f t="shared" si="1"/>
        <v>35</v>
      </c>
      <c r="DT1" s="7">
        <f t="shared" si="1"/>
        <v>35</v>
      </c>
      <c r="DU1" s="7">
        <f t="shared" si="1"/>
        <v>35</v>
      </c>
      <c r="DV1" s="7">
        <f t="shared" si="1"/>
        <v>35</v>
      </c>
      <c r="DW1" s="7">
        <f t="shared" si="1"/>
        <v>35</v>
      </c>
      <c r="DX1" s="7">
        <f t="shared" si="1"/>
        <v>35</v>
      </c>
      <c r="DY1" s="7">
        <f t="shared" si="1"/>
        <v>35</v>
      </c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</row>
    <row r="2" spans="1:249" ht="17" thickBot="1" x14ac:dyDescent="0.25">
      <c r="A2" s="16"/>
      <c r="B2" s="16"/>
      <c r="C2" s="17"/>
      <c r="D2" s="9"/>
      <c r="E2" s="10"/>
      <c r="F2" s="11" t="s">
        <v>1</v>
      </c>
      <c r="G2" s="12">
        <v>43586</v>
      </c>
      <c r="H2" s="13">
        <v>43587</v>
      </c>
      <c r="I2" s="14">
        <v>43588</v>
      </c>
      <c r="J2" s="14">
        <v>43589</v>
      </c>
      <c r="K2" s="14">
        <v>43590</v>
      </c>
      <c r="L2" s="14">
        <v>43591</v>
      </c>
      <c r="M2" s="14">
        <v>43592</v>
      </c>
      <c r="N2" s="14">
        <v>43593</v>
      </c>
      <c r="O2" s="14">
        <v>43594</v>
      </c>
      <c r="P2" s="14">
        <v>43595</v>
      </c>
      <c r="Q2" s="14">
        <v>43596</v>
      </c>
      <c r="R2" s="14">
        <v>43597</v>
      </c>
      <c r="S2" s="14">
        <v>43598</v>
      </c>
      <c r="T2" s="14">
        <v>43599</v>
      </c>
      <c r="U2" s="14">
        <v>43600</v>
      </c>
      <c r="V2" s="14">
        <v>43601</v>
      </c>
      <c r="W2" s="14">
        <v>43602</v>
      </c>
      <c r="X2" s="14">
        <v>43603</v>
      </c>
      <c r="Y2" s="14">
        <v>43604</v>
      </c>
      <c r="Z2" s="14">
        <v>43605</v>
      </c>
      <c r="AA2" s="14">
        <v>43606</v>
      </c>
      <c r="AB2" s="14">
        <v>43607</v>
      </c>
      <c r="AC2" s="14">
        <v>43608</v>
      </c>
      <c r="AD2" s="14">
        <v>43609</v>
      </c>
      <c r="AE2" s="14">
        <v>43610</v>
      </c>
      <c r="AF2" s="14">
        <v>43611</v>
      </c>
      <c r="AG2" s="14">
        <v>43612</v>
      </c>
      <c r="AH2" s="14">
        <v>43613</v>
      </c>
      <c r="AI2" s="14">
        <v>43614</v>
      </c>
      <c r="AJ2" s="14">
        <v>43615</v>
      </c>
      <c r="AK2" s="14">
        <v>43616</v>
      </c>
      <c r="AL2" s="14">
        <v>43617</v>
      </c>
      <c r="AM2" s="14">
        <v>43618</v>
      </c>
      <c r="AN2" s="14">
        <v>43619</v>
      </c>
      <c r="AO2" s="14">
        <v>43620</v>
      </c>
      <c r="AP2" s="14">
        <v>43621</v>
      </c>
      <c r="AQ2" s="14">
        <v>43622</v>
      </c>
      <c r="AR2" s="14">
        <v>43623</v>
      </c>
      <c r="AS2" s="14">
        <v>43624</v>
      </c>
      <c r="AT2" s="14">
        <v>43625</v>
      </c>
      <c r="AU2" s="14">
        <v>43626</v>
      </c>
      <c r="AV2" s="14">
        <v>43627</v>
      </c>
      <c r="AW2" s="14">
        <v>43628</v>
      </c>
      <c r="AX2" s="14">
        <v>43629</v>
      </c>
      <c r="AY2" s="14">
        <v>43630</v>
      </c>
      <c r="AZ2" s="14">
        <v>43631</v>
      </c>
      <c r="BA2" s="14">
        <v>43632</v>
      </c>
      <c r="BB2" s="14">
        <v>43633</v>
      </c>
      <c r="BC2" s="14">
        <v>43634</v>
      </c>
      <c r="BD2" s="14">
        <v>43635</v>
      </c>
      <c r="BE2" s="14">
        <v>43636</v>
      </c>
      <c r="BF2" s="14">
        <v>43637</v>
      </c>
      <c r="BG2" s="14">
        <v>43638</v>
      </c>
      <c r="BH2" s="14">
        <v>43639</v>
      </c>
      <c r="BI2" s="14">
        <v>43640</v>
      </c>
      <c r="BJ2" s="14">
        <v>43641</v>
      </c>
      <c r="BK2" s="14">
        <v>43642</v>
      </c>
      <c r="BL2" s="14">
        <v>43643</v>
      </c>
      <c r="BM2" s="14">
        <v>43644</v>
      </c>
      <c r="BN2" s="14">
        <v>43645</v>
      </c>
      <c r="BO2" s="14">
        <v>43646</v>
      </c>
      <c r="BP2" s="14">
        <v>43647</v>
      </c>
      <c r="BQ2" s="14">
        <v>43648</v>
      </c>
      <c r="BR2" s="14">
        <v>43649</v>
      </c>
      <c r="BS2" s="14">
        <v>43650</v>
      </c>
      <c r="BT2" s="14">
        <v>43651</v>
      </c>
      <c r="BU2" s="14">
        <v>43652</v>
      </c>
      <c r="BV2" s="14">
        <v>43653</v>
      </c>
      <c r="BW2" s="14">
        <v>43654</v>
      </c>
      <c r="BX2" s="14">
        <v>43655</v>
      </c>
      <c r="BY2" s="14">
        <v>43656</v>
      </c>
      <c r="BZ2" s="14">
        <v>43657</v>
      </c>
      <c r="CA2" s="14">
        <v>43658</v>
      </c>
      <c r="CB2" s="14">
        <v>43659</v>
      </c>
      <c r="CC2" s="14">
        <v>43660</v>
      </c>
      <c r="CD2" s="14">
        <v>43661</v>
      </c>
      <c r="CE2" s="14">
        <v>43662</v>
      </c>
      <c r="CF2" s="14">
        <v>43663</v>
      </c>
      <c r="CG2" s="14">
        <v>43664</v>
      </c>
      <c r="CH2" s="14">
        <v>43665</v>
      </c>
      <c r="CI2" s="14">
        <v>43666</v>
      </c>
      <c r="CJ2" s="14">
        <v>43667</v>
      </c>
      <c r="CK2" s="14">
        <v>43668</v>
      </c>
      <c r="CL2" s="14">
        <v>43669</v>
      </c>
      <c r="CM2" s="14">
        <v>43670</v>
      </c>
      <c r="CN2" s="14">
        <v>43671</v>
      </c>
      <c r="CO2" s="14">
        <v>43672</v>
      </c>
      <c r="CP2" s="14">
        <v>43673</v>
      </c>
      <c r="CQ2" s="14">
        <v>43674</v>
      </c>
      <c r="CR2" s="14">
        <v>43675</v>
      </c>
      <c r="CS2" s="14">
        <v>43676</v>
      </c>
      <c r="CT2" s="14">
        <v>43677</v>
      </c>
      <c r="CU2" s="14">
        <v>43678</v>
      </c>
      <c r="CV2" s="14">
        <v>43679</v>
      </c>
      <c r="CW2" s="14">
        <v>43680</v>
      </c>
      <c r="CX2" s="14">
        <v>43681</v>
      </c>
      <c r="CY2" s="14">
        <v>43682</v>
      </c>
      <c r="CZ2" s="14">
        <v>43683</v>
      </c>
      <c r="DA2" s="14">
        <v>43684</v>
      </c>
      <c r="DB2" s="14">
        <v>43685</v>
      </c>
      <c r="DC2" s="14">
        <v>43686</v>
      </c>
      <c r="DD2" s="14">
        <v>43687</v>
      </c>
      <c r="DE2" s="14">
        <v>43688</v>
      </c>
      <c r="DF2" s="14">
        <v>43689</v>
      </c>
      <c r="DG2" s="14">
        <v>43690</v>
      </c>
      <c r="DH2" s="14">
        <v>43691</v>
      </c>
      <c r="DI2" s="14">
        <v>43692</v>
      </c>
      <c r="DJ2" s="14">
        <v>43693</v>
      </c>
      <c r="DK2" s="14">
        <v>43694</v>
      </c>
      <c r="DL2" s="14">
        <v>43695</v>
      </c>
      <c r="DM2" s="14">
        <v>43696</v>
      </c>
      <c r="DN2" s="14">
        <v>43697</v>
      </c>
      <c r="DO2" s="14">
        <v>43698</v>
      </c>
      <c r="DP2" s="14">
        <v>43699</v>
      </c>
      <c r="DQ2" s="14">
        <v>43700</v>
      </c>
      <c r="DR2" s="14">
        <v>43701</v>
      </c>
      <c r="DS2" s="14">
        <v>43702</v>
      </c>
      <c r="DT2" s="14">
        <v>43703</v>
      </c>
      <c r="DU2" s="14">
        <v>43704</v>
      </c>
      <c r="DV2" s="14">
        <v>43705</v>
      </c>
      <c r="DW2" s="14">
        <v>43706</v>
      </c>
      <c r="DX2" s="14">
        <v>43707</v>
      </c>
      <c r="DY2" s="14">
        <v>43708</v>
      </c>
    </row>
    <row r="3" spans="1:249" s="53" customFormat="1" x14ac:dyDescent="0.2">
      <c r="A3" s="46"/>
      <c r="B3" s="46"/>
      <c r="C3" s="47"/>
      <c r="D3" s="48"/>
      <c r="E3" s="49"/>
      <c r="F3" s="50" t="s">
        <v>2</v>
      </c>
      <c r="G3" s="51">
        <f t="shared" ref="G3:BR3" ca="1" si="2">SUMPRODUCT(--($F$13:$F$8671="Quantité livrée")*(G$13:G$8671&lt;&gt;""),G$13:G$8671,G$14:G$8672)+SUMPRODUCT(--($F$12:$F$8670="Commande"),G$12:G$8670,G$14:G$8672)-SUMPRODUCT(--($F$13:$F$8671="Quantité livrée")*(G$13:G$8671&lt;&gt;""),G$12:G$8670,G$14:G$8672)</f>
        <v>0</v>
      </c>
      <c r="H3" s="52">
        <f t="shared" ca="1" si="2"/>
        <v>0</v>
      </c>
      <c r="I3" s="52">
        <f t="shared" ca="1" si="2"/>
        <v>0</v>
      </c>
      <c r="J3" s="52">
        <f t="shared" ca="1" si="2"/>
        <v>0</v>
      </c>
      <c r="K3" s="52">
        <f t="shared" ca="1" si="2"/>
        <v>0</v>
      </c>
      <c r="L3" s="52">
        <f t="shared" ca="1" si="2"/>
        <v>0</v>
      </c>
      <c r="M3" s="52">
        <f t="shared" ca="1" si="2"/>
        <v>0</v>
      </c>
      <c r="N3" s="52">
        <f t="shared" ca="1" si="2"/>
        <v>0</v>
      </c>
      <c r="O3" s="52">
        <f t="shared" ca="1" si="2"/>
        <v>0</v>
      </c>
      <c r="P3" s="52">
        <f t="shared" ca="1" si="2"/>
        <v>0</v>
      </c>
      <c r="Q3" s="52">
        <f t="shared" ca="1" si="2"/>
        <v>0</v>
      </c>
      <c r="R3" s="52">
        <f t="shared" ca="1" si="2"/>
        <v>0</v>
      </c>
      <c r="S3" s="52">
        <f t="shared" ca="1" si="2"/>
        <v>0</v>
      </c>
      <c r="T3" s="52">
        <f t="shared" ca="1" si="2"/>
        <v>0</v>
      </c>
      <c r="U3" s="52">
        <f t="shared" ca="1" si="2"/>
        <v>0</v>
      </c>
      <c r="V3" s="52">
        <f t="shared" ca="1" si="2"/>
        <v>0</v>
      </c>
      <c r="W3" s="52">
        <f t="shared" ca="1" si="2"/>
        <v>0</v>
      </c>
      <c r="X3" s="52">
        <f t="shared" ca="1" si="2"/>
        <v>0</v>
      </c>
      <c r="Y3" s="52">
        <f t="shared" ca="1" si="2"/>
        <v>0</v>
      </c>
      <c r="Z3" s="52">
        <f t="shared" ca="1" si="2"/>
        <v>0</v>
      </c>
      <c r="AA3" s="52">
        <f t="shared" ca="1" si="2"/>
        <v>0</v>
      </c>
      <c r="AB3" s="52">
        <f t="shared" ca="1" si="2"/>
        <v>0</v>
      </c>
      <c r="AC3" s="52">
        <f t="shared" ca="1" si="2"/>
        <v>0</v>
      </c>
      <c r="AD3" s="52">
        <f t="shared" ca="1" si="2"/>
        <v>0</v>
      </c>
      <c r="AE3" s="52">
        <f t="shared" ca="1" si="2"/>
        <v>0</v>
      </c>
      <c r="AF3" s="52">
        <f t="shared" ca="1" si="2"/>
        <v>0</v>
      </c>
      <c r="AG3" s="52">
        <f t="shared" ca="1" si="2"/>
        <v>0</v>
      </c>
      <c r="AH3" s="52">
        <f t="shared" ca="1" si="2"/>
        <v>0</v>
      </c>
      <c r="AI3" s="52">
        <f t="shared" ca="1" si="2"/>
        <v>0</v>
      </c>
      <c r="AJ3" s="52">
        <f t="shared" ca="1" si="2"/>
        <v>0</v>
      </c>
      <c r="AK3" s="52">
        <f t="shared" ca="1" si="2"/>
        <v>0</v>
      </c>
      <c r="AL3" s="52">
        <f t="shared" ca="1" si="2"/>
        <v>0</v>
      </c>
      <c r="AM3" s="52">
        <f t="shared" ca="1" si="2"/>
        <v>0</v>
      </c>
      <c r="AN3" s="52">
        <f t="shared" ca="1" si="2"/>
        <v>0</v>
      </c>
      <c r="AO3" s="52">
        <f t="shared" ca="1" si="2"/>
        <v>0</v>
      </c>
      <c r="AP3" s="52">
        <f t="shared" ca="1" si="2"/>
        <v>0</v>
      </c>
      <c r="AQ3" s="52">
        <f t="shared" ca="1" si="2"/>
        <v>0</v>
      </c>
      <c r="AR3" s="52">
        <f t="shared" ca="1" si="2"/>
        <v>0</v>
      </c>
      <c r="AS3" s="52">
        <f t="shared" ca="1" si="2"/>
        <v>0</v>
      </c>
      <c r="AT3" s="52">
        <f t="shared" ca="1" si="2"/>
        <v>0</v>
      </c>
      <c r="AU3" s="52">
        <f t="shared" ca="1" si="2"/>
        <v>0</v>
      </c>
      <c r="AV3" s="52">
        <f t="shared" ca="1" si="2"/>
        <v>0</v>
      </c>
      <c r="AW3" s="52">
        <f t="shared" ca="1" si="2"/>
        <v>0</v>
      </c>
      <c r="AX3" s="52">
        <f t="shared" ca="1" si="2"/>
        <v>0</v>
      </c>
      <c r="AY3" s="52">
        <f t="shared" ca="1" si="2"/>
        <v>0</v>
      </c>
      <c r="AZ3" s="52">
        <f t="shared" ca="1" si="2"/>
        <v>0</v>
      </c>
      <c r="BA3" s="52">
        <f t="shared" ca="1" si="2"/>
        <v>0</v>
      </c>
      <c r="BB3" s="52">
        <f t="shared" ca="1" si="2"/>
        <v>0</v>
      </c>
      <c r="BC3" s="52">
        <f t="shared" ca="1" si="2"/>
        <v>0</v>
      </c>
      <c r="BD3" s="52">
        <f t="shared" ca="1" si="2"/>
        <v>0</v>
      </c>
      <c r="BE3" s="52">
        <f t="shared" ca="1" si="2"/>
        <v>0</v>
      </c>
      <c r="BF3" s="52">
        <f t="shared" ca="1" si="2"/>
        <v>0</v>
      </c>
      <c r="BG3" s="52">
        <f t="shared" ca="1" si="2"/>
        <v>0</v>
      </c>
      <c r="BH3" s="52">
        <f t="shared" ca="1" si="2"/>
        <v>0</v>
      </c>
      <c r="BI3" s="52">
        <f t="shared" ca="1" si="2"/>
        <v>0</v>
      </c>
      <c r="BJ3" s="52">
        <f t="shared" ca="1" si="2"/>
        <v>0</v>
      </c>
      <c r="BK3" s="52">
        <f t="shared" ca="1" si="2"/>
        <v>0</v>
      </c>
      <c r="BL3" s="52">
        <f t="shared" ca="1" si="2"/>
        <v>0</v>
      </c>
      <c r="BM3" s="52">
        <f t="shared" ca="1" si="2"/>
        <v>0</v>
      </c>
      <c r="BN3" s="52">
        <f t="shared" ca="1" si="2"/>
        <v>0</v>
      </c>
      <c r="BO3" s="52">
        <f t="shared" ca="1" si="2"/>
        <v>0</v>
      </c>
      <c r="BP3" s="52">
        <f t="shared" ca="1" si="2"/>
        <v>0</v>
      </c>
      <c r="BQ3" s="52">
        <f t="shared" ca="1" si="2"/>
        <v>0</v>
      </c>
      <c r="BR3" s="52">
        <f t="shared" ca="1" si="2"/>
        <v>0</v>
      </c>
      <c r="BS3" s="52">
        <f t="shared" ref="BS3:DY3" ca="1" si="3">SUMPRODUCT(--($F$13:$F$8671="Quantité livrée")*(BS$13:BS$8671&lt;&gt;""),BS$13:BS$8671,BS$14:BS$8672)+SUMPRODUCT(--($F$12:$F$8670="Commande"),BS$12:BS$8670,BS$14:BS$8672)-SUMPRODUCT(--($F$13:$F$8671="Quantité livrée")*(BS$13:BS$8671&lt;&gt;""),BS$12:BS$8670,BS$14:BS$8672)</f>
        <v>0</v>
      </c>
      <c r="BT3" s="52">
        <f t="shared" ca="1" si="3"/>
        <v>0</v>
      </c>
      <c r="BU3" s="52">
        <f t="shared" ca="1" si="3"/>
        <v>0</v>
      </c>
      <c r="BV3" s="52">
        <f t="shared" ca="1" si="3"/>
        <v>0</v>
      </c>
      <c r="BW3" s="52">
        <f t="shared" ca="1" si="3"/>
        <v>0</v>
      </c>
      <c r="BX3" s="52">
        <f t="shared" ca="1" si="3"/>
        <v>0</v>
      </c>
      <c r="BY3" s="52">
        <f t="shared" ca="1" si="3"/>
        <v>0</v>
      </c>
      <c r="BZ3" s="52">
        <f t="shared" ca="1" si="3"/>
        <v>0</v>
      </c>
      <c r="CA3" s="52">
        <f t="shared" ca="1" si="3"/>
        <v>0</v>
      </c>
      <c r="CB3" s="52">
        <f t="shared" ca="1" si="3"/>
        <v>0</v>
      </c>
      <c r="CC3" s="52">
        <f t="shared" ca="1" si="3"/>
        <v>0</v>
      </c>
      <c r="CD3" s="52">
        <f t="shared" ca="1" si="3"/>
        <v>0</v>
      </c>
      <c r="CE3" s="52">
        <f t="shared" ca="1" si="3"/>
        <v>0</v>
      </c>
      <c r="CF3" s="52">
        <f t="shared" ca="1" si="3"/>
        <v>0</v>
      </c>
      <c r="CG3" s="52">
        <f t="shared" ca="1" si="3"/>
        <v>0</v>
      </c>
      <c r="CH3" s="52">
        <f t="shared" ca="1" si="3"/>
        <v>0</v>
      </c>
      <c r="CI3" s="52">
        <f t="shared" ca="1" si="3"/>
        <v>0</v>
      </c>
      <c r="CJ3" s="52">
        <f t="shared" ca="1" si="3"/>
        <v>0</v>
      </c>
      <c r="CK3" s="52">
        <f t="shared" ca="1" si="3"/>
        <v>0</v>
      </c>
      <c r="CL3" s="52">
        <f t="shared" ca="1" si="3"/>
        <v>0</v>
      </c>
      <c r="CM3" s="52">
        <f t="shared" ca="1" si="3"/>
        <v>0</v>
      </c>
      <c r="CN3" s="52">
        <f t="shared" ca="1" si="3"/>
        <v>0</v>
      </c>
      <c r="CO3" s="52">
        <f t="shared" ca="1" si="3"/>
        <v>0</v>
      </c>
      <c r="CP3" s="52">
        <f t="shared" ca="1" si="3"/>
        <v>0</v>
      </c>
      <c r="CQ3" s="52">
        <f t="shared" ca="1" si="3"/>
        <v>0</v>
      </c>
      <c r="CR3" s="52">
        <f t="shared" ca="1" si="3"/>
        <v>0</v>
      </c>
      <c r="CS3" s="52">
        <f t="shared" ca="1" si="3"/>
        <v>0</v>
      </c>
      <c r="CT3" s="52">
        <f t="shared" ca="1" si="3"/>
        <v>0</v>
      </c>
      <c r="CU3" s="52">
        <f t="shared" ca="1" si="3"/>
        <v>0</v>
      </c>
      <c r="CV3" s="52">
        <f t="shared" ca="1" si="3"/>
        <v>0</v>
      </c>
      <c r="CW3" s="52">
        <f t="shared" ca="1" si="3"/>
        <v>0</v>
      </c>
      <c r="CX3" s="52">
        <f t="shared" ca="1" si="3"/>
        <v>0</v>
      </c>
      <c r="CY3" s="52">
        <f t="shared" ca="1" si="3"/>
        <v>0</v>
      </c>
      <c r="CZ3" s="52">
        <f t="shared" ca="1" si="3"/>
        <v>0</v>
      </c>
      <c r="DA3" s="52">
        <f t="shared" ca="1" si="3"/>
        <v>0</v>
      </c>
      <c r="DB3" s="52">
        <f t="shared" ca="1" si="3"/>
        <v>0</v>
      </c>
      <c r="DC3" s="52">
        <f t="shared" ca="1" si="3"/>
        <v>0</v>
      </c>
      <c r="DD3" s="52">
        <f t="shared" ca="1" si="3"/>
        <v>0</v>
      </c>
      <c r="DE3" s="52">
        <f t="shared" ca="1" si="3"/>
        <v>0</v>
      </c>
      <c r="DF3" s="52">
        <f t="shared" ca="1" si="3"/>
        <v>0</v>
      </c>
      <c r="DG3" s="52">
        <f t="shared" ca="1" si="3"/>
        <v>0</v>
      </c>
      <c r="DH3" s="52">
        <f t="shared" ca="1" si="3"/>
        <v>0</v>
      </c>
      <c r="DI3" s="52">
        <f t="shared" ca="1" si="3"/>
        <v>0</v>
      </c>
      <c r="DJ3" s="52">
        <f t="shared" ca="1" si="3"/>
        <v>0</v>
      </c>
      <c r="DK3" s="52">
        <f t="shared" ca="1" si="3"/>
        <v>0</v>
      </c>
      <c r="DL3" s="52">
        <f t="shared" ca="1" si="3"/>
        <v>0</v>
      </c>
      <c r="DM3" s="52">
        <f t="shared" ca="1" si="3"/>
        <v>0</v>
      </c>
      <c r="DN3" s="52">
        <f t="shared" ca="1" si="3"/>
        <v>0</v>
      </c>
      <c r="DO3" s="52">
        <f t="shared" ca="1" si="3"/>
        <v>0</v>
      </c>
      <c r="DP3" s="52">
        <f t="shared" ca="1" si="3"/>
        <v>0</v>
      </c>
      <c r="DQ3" s="52">
        <f t="shared" ca="1" si="3"/>
        <v>0</v>
      </c>
      <c r="DR3" s="52">
        <f t="shared" ca="1" si="3"/>
        <v>0</v>
      </c>
      <c r="DS3" s="52">
        <f t="shared" ca="1" si="3"/>
        <v>0</v>
      </c>
      <c r="DT3" s="52">
        <f t="shared" ca="1" si="3"/>
        <v>0</v>
      </c>
      <c r="DU3" s="52">
        <f t="shared" ca="1" si="3"/>
        <v>0</v>
      </c>
      <c r="DV3" s="52">
        <f t="shared" ca="1" si="3"/>
        <v>0</v>
      </c>
      <c r="DW3" s="52">
        <f t="shared" ca="1" si="3"/>
        <v>0</v>
      </c>
      <c r="DX3" s="52">
        <f t="shared" ca="1" si="3"/>
        <v>0</v>
      </c>
      <c r="DY3" s="52">
        <f t="shared" ca="1" si="3"/>
        <v>0</v>
      </c>
    </row>
    <row r="4" spans="1:249" s="53" customFormat="1" x14ac:dyDescent="0.2">
      <c r="A4" s="46"/>
      <c r="B4" s="46"/>
      <c r="C4" s="46"/>
      <c r="D4" s="48"/>
      <c r="E4" s="54"/>
      <c r="F4" s="55" t="s">
        <v>3</v>
      </c>
      <c r="G4" s="56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  <c r="AQ4" s="57"/>
      <c r="AR4" s="57"/>
      <c r="AS4" s="57"/>
      <c r="AT4" s="57"/>
      <c r="AU4" s="57"/>
      <c r="AV4" s="57"/>
      <c r="AW4" s="57"/>
      <c r="AX4" s="57"/>
      <c r="AY4" s="57"/>
      <c r="AZ4" s="57"/>
      <c r="BA4" s="57"/>
      <c r="BB4" s="57"/>
      <c r="BC4" s="57"/>
      <c r="BD4" s="57"/>
      <c r="BE4" s="57"/>
      <c r="BF4" s="57"/>
      <c r="BG4" s="57"/>
      <c r="BH4" s="57"/>
      <c r="BI4" s="57"/>
      <c r="BJ4" s="57"/>
      <c r="BK4" s="57"/>
      <c r="BL4" s="57"/>
      <c r="BM4" s="57"/>
      <c r="BN4" s="57"/>
      <c r="BO4" s="57"/>
      <c r="BP4" s="57"/>
      <c r="BQ4" s="57"/>
      <c r="BR4" s="57"/>
      <c r="BS4" s="57"/>
      <c r="BT4" s="57"/>
      <c r="BU4" s="57"/>
      <c r="BV4" s="57"/>
      <c r="BW4" s="57"/>
      <c r="BX4" s="57"/>
      <c r="BY4" s="57"/>
      <c r="BZ4" s="57"/>
      <c r="CA4" s="57"/>
      <c r="CB4" s="57"/>
      <c r="CC4" s="57"/>
      <c r="CD4" s="57"/>
      <c r="CE4" s="57"/>
      <c r="CF4" s="57"/>
      <c r="CG4" s="57"/>
      <c r="CH4" s="57"/>
      <c r="CI4" s="57"/>
      <c r="CJ4" s="57"/>
      <c r="CK4" s="57"/>
      <c r="CL4" s="57"/>
      <c r="CM4" s="57"/>
      <c r="CN4" s="57"/>
      <c r="CO4" s="57"/>
      <c r="CP4" s="57"/>
      <c r="CQ4" s="57"/>
      <c r="CR4" s="57"/>
      <c r="CS4" s="57"/>
      <c r="CT4" s="57"/>
      <c r="CU4" s="57"/>
      <c r="CV4" s="57"/>
      <c r="CW4" s="57"/>
      <c r="CX4" s="57"/>
      <c r="CY4" s="57"/>
      <c r="CZ4" s="57"/>
      <c r="DA4" s="57"/>
      <c r="DB4" s="57"/>
      <c r="DC4" s="57"/>
      <c r="DD4" s="57"/>
      <c r="DE4" s="57"/>
      <c r="DF4" s="57"/>
      <c r="DG4" s="57"/>
      <c r="DH4" s="57"/>
      <c r="DI4" s="57"/>
      <c r="DJ4" s="57"/>
      <c r="DK4" s="57"/>
      <c r="DL4" s="57"/>
      <c r="DM4" s="57"/>
      <c r="DN4" s="57"/>
      <c r="DO4" s="57"/>
      <c r="DP4" s="57"/>
      <c r="DQ4" s="57"/>
      <c r="DR4" s="57"/>
      <c r="DS4" s="57"/>
      <c r="DT4" s="57"/>
      <c r="DU4" s="57"/>
      <c r="DV4" s="57"/>
      <c r="DW4" s="57"/>
      <c r="DX4" s="57"/>
      <c r="DY4" s="57"/>
    </row>
    <row r="5" spans="1:249" s="53" customFormat="1" ht="17" thickBot="1" x14ac:dyDescent="0.25">
      <c r="A5" s="46"/>
      <c r="B5" s="46"/>
      <c r="C5" s="46"/>
      <c r="D5" s="48"/>
      <c r="E5" s="54"/>
      <c r="F5" s="58" t="s">
        <v>4</v>
      </c>
      <c r="G5" s="59">
        <f ca="1">G3-G4</f>
        <v>0</v>
      </c>
      <c r="H5" s="57">
        <f t="shared" ref="H5:BS5" ca="1" si="4">H3-H4</f>
        <v>0</v>
      </c>
      <c r="I5" s="60">
        <f t="shared" ca="1" si="4"/>
        <v>0</v>
      </c>
      <c r="J5" s="60">
        <f t="shared" ca="1" si="4"/>
        <v>0</v>
      </c>
      <c r="K5" s="60">
        <f t="shared" ca="1" si="4"/>
        <v>0</v>
      </c>
      <c r="L5" s="60">
        <f t="shared" ca="1" si="4"/>
        <v>0</v>
      </c>
      <c r="M5" s="60">
        <f t="shared" ca="1" si="4"/>
        <v>0</v>
      </c>
      <c r="N5" s="60">
        <f t="shared" ca="1" si="4"/>
        <v>0</v>
      </c>
      <c r="O5" s="60">
        <f t="shared" ca="1" si="4"/>
        <v>0</v>
      </c>
      <c r="P5" s="60">
        <f t="shared" ca="1" si="4"/>
        <v>0</v>
      </c>
      <c r="Q5" s="60">
        <f t="shared" ca="1" si="4"/>
        <v>0</v>
      </c>
      <c r="R5" s="60">
        <f t="shared" ca="1" si="4"/>
        <v>0</v>
      </c>
      <c r="S5" s="60">
        <f t="shared" ca="1" si="4"/>
        <v>0</v>
      </c>
      <c r="T5" s="60">
        <f t="shared" ca="1" si="4"/>
        <v>0</v>
      </c>
      <c r="U5" s="60">
        <f t="shared" ca="1" si="4"/>
        <v>0</v>
      </c>
      <c r="V5" s="60">
        <f t="shared" ca="1" si="4"/>
        <v>0</v>
      </c>
      <c r="W5" s="60">
        <f t="shared" ca="1" si="4"/>
        <v>0</v>
      </c>
      <c r="X5" s="60">
        <f t="shared" ca="1" si="4"/>
        <v>0</v>
      </c>
      <c r="Y5" s="60">
        <f t="shared" ca="1" si="4"/>
        <v>0</v>
      </c>
      <c r="Z5" s="60">
        <f t="shared" ca="1" si="4"/>
        <v>0</v>
      </c>
      <c r="AA5" s="60">
        <f t="shared" ca="1" si="4"/>
        <v>0</v>
      </c>
      <c r="AB5" s="60">
        <f t="shared" ca="1" si="4"/>
        <v>0</v>
      </c>
      <c r="AC5" s="60">
        <f t="shared" ca="1" si="4"/>
        <v>0</v>
      </c>
      <c r="AD5" s="60">
        <f t="shared" ca="1" si="4"/>
        <v>0</v>
      </c>
      <c r="AE5" s="60">
        <f t="shared" ca="1" si="4"/>
        <v>0</v>
      </c>
      <c r="AF5" s="60">
        <f t="shared" ca="1" si="4"/>
        <v>0</v>
      </c>
      <c r="AG5" s="60">
        <f t="shared" ca="1" si="4"/>
        <v>0</v>
      </c>
      <c r="AH5" s="60">
        <f t="shared" ca="1" si="4"/>
        <v>0</v>
      </c>
      <c r="AI5" s="60">
        <f t="shared" ca="1" si="4"/>
        <v>0</v>
      </c>
      <c r="AJ5" s="60">
        <f t="shared" ca="1" si="4"/>
        <v>0</v>
      </c>
      <c r="AK5" s="60">
        <f t="shared" ca="1" si="4"/>
        <v>0</v>
      </c>
      <c r="AL5" s="60">
        <f t="shared" ca="1" si="4"/>
        <v>0</v>
      </c>
      <c r="AM5" s="60">
        <f t="shared" ca="1" si="4"/>
        <v>0</v>
      </c>
      <c r="AN5" s="60">
        <f t="shared" ca="1" si="4"/>
        <v>0</v>
      </c>
      <c r="AO5" s="60">
        <f t="shared" ca="1" si="4"/>
        <v>0</v>
      </c>
      <c r="AP5" s="60">
        <f t="shared" ca="1" si="4"/>
        <v>0</v>
      </c>
      <c r="AQ5" s="60">
        <f t="shared" ca="1" si="4"/>
        <v>0</v>
      </c>
      <c r="AR5" s="60">
        <f t="shared" ca="1" si="4"/>
        <v>0</v>
      </c>
      <c r="AS5" s="60">
        <f t="shared" ca="1" si="4"/>
        <v>0</v>
      </c>
      <c r="AT5" s="60">
        <f t="shared" ca="1" si="4"/>
        <v>0</v>
      </c>
      <c r="AU5" s="60">
        <f t="shared" ca="1" si="4"/>
        <v>0</v>
      </c>
      <c r="AV5" s="60">
        <f t="shared" ca="1" si="4"/>
        <v>0</v>
      </c>
      <c r="AW5" s="60">
        <f t="shared" ca="1" si="4"/>
        <v>0</v>
      </c>
      <c r="AX5" s="60">
        <f t="shared" ca="1" si="4"/>
        <v>0</v>
      </c>
      <c r="AY5" s="60">
        <f t="shared" ca="1" si="4"/>
        <v>0</v>
      </c>
      <c r="AZ5" s="60">
        <f t="shared" ca="1" si="4"/>
        <v>0</v>
      </c>
      <c r="BA5" s="60">
        <f t="shared" ca="1" si="4"/>
        <v>0</v>
      </c>
      <c r="BB5" s="60">
        <f t="shared" ca="1" si="4"/>
        <v>0</v>
      </c>
      <c r="BC5" s="60">
        <f t="shared" ca="1" si="4"/>
        <v>0</v>
      </c>
      <c r="BD5" s="60">
        <f t="shared" ca="1" si="4"/>
        <v>0</v>
      </c>
      <c r="BE5" s="60">
        <f t="shared" ca="1" si="4"/>
        <v>0</v>
      </c>
      <c r="BF5" s="60">
        <f t="shared" ca="1" si="4"/>
        <v>0</v>
      </c>
      <c r="BG5" s="60">
        <f t="shared" ca="1" si="4"/>
        <v>0</v>
      </c>
      <c r="BH5" s="60">
        <f t="shared" ca="1" si="4"/>
        <v>0</v>
      </c>
      <c r="BI5" s="60">
        <f t="shared" ca="1" si="4"/>
        <v>0</v>
      </c>
      <c r="BJ5" s="60">
        <f t="shared" ca="1" si="4"/>
        <v>0</v>
      </c>
      <c r="BK5" s="60">
        <f t="shared" ca="1" si="4"/>
        <v>0</v>
      </c>
      <c r="BL5" s="60">
        <f t="shared" ca="1" si="4"/>
        <v>0</v>
      </c>
      <c r="BM5" s="60">
        <f t="shared" ca="1" si="4"/>
        <v>0</v>
      </c>
      <c r="BN5" s="60">
        <f t="shared" ca="1" si="4"/>
        <v>0</v>
      </c>
      <c r="BO5" s="60">
        <f t="shared" ca="1" si="4"/>
        <v>0</v>
      </c>
      <c r="BP5" s="60">
        <f t="shared" ca="1" si="4"/>
        <v>0</v>
      </c>
      <c r="BQ5" s="60">
        <f t="shared" ca="1" si="4"/>
        <v>0</v>
      </c>
      <c r="BR5" s="60">
        <f t="shared" ca="1" si="4"/>
        <v>0</v>
      </c>
      <c r="BS5" s="60">
        <f t="shared" ca="1" si="4"/>
        <v>0</v>
      </c>
      <c r="BT5" s="60">
        <f t="shared" ref="BT5:DY5" ca="1" si="5">BT3-BT4</f>
        <v>0</v>
      </c>
      <c r="BU5" s="60">
        <f t="shared" ca="1" si="5"/>
        <v>0</v>
      </c>
      <c r="BV5" s="60">
        <f t="shared" ca="1" si="5"/>
        <v>0</v>
      </c>
      <c r="BW5" s="60">
        <f t="shared" ca="1" si="5"/>
        <v>0</v>
      </c>
      <c r="BX5" s="60">
        <f t="shared" ca="1" si="5"/>
        <v>0</v>
      </c>
      <c r="BY5" s="60">
        <f t="shared" ca="1" si="5"/>
        <v>0</v>
      </c>
      <c r="BZ5" s="60">
        <f t="shared" ca="1" si="5"/>
        <v>0</v>
      </c>
      <c r="CA5" s="60">
        <f t="shared" ca="1" si="5"/>
        <v>0</v>
      </c>
      <c r="CB5" s="60">
        <f t="shared" ca="1" si="5"/>
        <v>0</v>
      </c>
      <c r="CC5" s="60">
        <f t="shared" ca="1" si="5"/>
        <v>0</v>
      </c>
      <c r="CD5" s="60">
        <f t="shared" ca="1" si="5"/>
        <v>0</v>
      </c>
      <c r="CE5" s="60">
        <f t="shared" ca="1" si="5"/>
        <v>0</v>
      </c>
      <c r="CF5" s="60">
        <f t="shared" ca="1" si="5"/>
        <v>0</v>
      </c>
      <c r="CG5" s="60">
        <f t="shared" ca="1" si="5"/>
        <v>0</v>
      </c>
      <c r="CH5" s="60">
        <f t="shared" ca="1" si="5"/>
        <v>0</v>
      </c>
      <c r="CI5" s="60">
        <f t="shared" ca="1" si="5"/>
        <v>0</v>
      </c>
      <c r="CJ5" s="60">
        <f t="shared" ca="1" si="5"/>
        <v>0</v>
      </c>
      <c r="CK5" s="60">
        <f t="shared" ca="1" si="5"/>
        <v>0</v>
      </c>
      <c r="CL5" s="60">
        <f t="shared" ca="1" si="5"/>
        <v>0</v>
      </c>
      <c r="CM5" s="60">
        <f t="shared" ca="1" si="5"/>
        <v>0</v>
      </c>
      <c r="CN5" s="60">
        <f t="shared" ca="1" si="5"/>
        <v>0</v>
      </c>
      <c r="CO5" s="60">
        <f t="shared" ca="1" si="5"/>
        <v>0</v>
      </c>
      <c r="CP5" s="60">
        <f t="shared" ca="1" si="5"/>
        <v>0</v>
      </c>
      <c r="CQ5" s="60">
        <f t="shared" ca="1" si="5"/>
        <v>0</v>
      </c>
      <c r="CR5" s="60">
        <f t="shared" ca="1" si="5"/>
        <v>0</v>
      </c>
      <c r="CS5" s="60">
        <f t="shared" ca="1" si="5"/>
        <v>0</v>
      </c>
      <c r="CT5" s="60">
        <f t="shared" ca="1" si="5"/>
        <v>0</v>
      </c>
      <c r="CU5" s="60">
        <f t="shared" ca="1" si="5"/>
        <v>0</v>
      </c>
      <c r="CV5" s="60">
        <f t="shared" ca="1" si="5"/>
        <v>0</v>
      </c>
      <c r="CW5" s="60">
        <f t="shared" ca="1" si="5"/>
        <v>0</v>
      </c>
      <c r="CX5" s="60">
        <f t="shared" ca="1" si="5"/>
        <v>0</v>
      </c>
      <c r="CY5" s="60">
        <f t="shared" ca="1" si="5"/>
        <v>0</v>
      </c>
      <c r="CZ5" s="60">
        <f t="shared" ca="1" si="5"/>
        <v>0</v>
      </c>
      <c r="DA5" s="60">
        <f t="shared" ca="1" si="5"/>
        <v>0</v>
      </c>
      <c r="DB5" s="60">
        <f t="shared" ca="1" si="5"/>
        <v>0</v>
      </c>
      <c r="DC5" s="60">
        <f t="shared" ca="1" si="5"/>
        <v>0</v>
      </c>
      <c r="DD5" s="60">
        <f t="shared" ca="1" si="5"/>
        <v>0</v>
      </c>
      <c r="DE5" s="60">
        <f t="shared" ca="1" si="5"/>
        <v>0</v>
      </c>
      <c r="DF5" s="60">
        <f t="shared" ca="1" si="5"/>
        <v>0</v>
      </c>
      <c r="DG5" s="60">
        <f t="shared" ca="1" si="5"/>
        <v>0</v>
      </c>
      <c r="DH5" s="60">
        <f t="shared" ca="1" si="5"/>
        <v>0</v>
      </c>
      <c r="DI5" s="60">
        <f t="shared" ca="1" si="5"/>
        <v>0</v>
      </c>
      <c r="DJ5" s="60">
        <f t="shared" ca="1" si="5"/>
        <v>0</v>
      </c>
      <c r="DK5" s="60">
        <f t="shared" ca="1" si="5"/>
        <v>0</v>
      </c>
      <c r="DL5" s="60">
        <f t="shared" ca="1" si="5"/>
        <v>0</v>
      </c>
      <c r="DM5" s="60">
        <f t="shared" ca="1" si="5"/>
        <v>0</v>
      </c>
      <c r="DN5" s="60">
        <f t="shared" ca="1" si="5"/>
        <v>0</v>
      </c>
      <c r="DO5" s="60">
        <f t="shared" ca="1" si="5"/>
        <v>0</v>
      </c>
      <c r="DP5" s="60">
        <f t="shared" ca="1" si="5"/>
        <v>0</v>
      </c>
      <c r="DQ5" s="60">
        <f t="shared" ca="1" si="5"/>
        <v>0</v>
      </c>
      <c r="DR5" s="60">
        <f t="shared" ca="1" si="5"/>
        <v>0</v>
      </c>
      <c r="DS5" s="60">
        <f t="shared" ca="1" si="5"/>
        <v>0</v>
      </c>
      <c r="DT5" s="60">
        <f t="shared" ca="1" si="5"/>
        <v>0</v>
      </c>
      <c r="DU5" s="60">
        <f t="shared" ca="1" si="5"/>
        <v>0</v>
      </c>
      <c r="DV5" s="60">
        <f t="shared" ca="1" si="5"/>
        <v>0</v>
      </c>
      <c r="DW5" s="60">
        <f t="shared" ca="1" si="5"/>
        <v>0</v>
      </c>
      <c r="DX5" s="60">
        <f t="shared" ca="1" si="5"/>
        <v>0</v>
      </c>
      <c r="DY5" s="60">
        <f t="shared" ca="1" si="5"/>
        <v>0</v>
      </c>
    </row>
    <row r="6" spans="1:249" x14ac:dyDescent="0.2">
      <c r="A6" s="16"/>
      <c r="B6" s="16"/>
      <c r="C6" s="16"/>
      <c r="D6" s="9"/>
      <c r="E6" s="18"/>
      <c r="F6" s="5" t="s">
        <v>5</v>
      </c>
      <c r="G6" s="21">
        <f t="shared" ref="G6:BR6" ca="1" si="6">SUMPRODUCT(--($F$11:$F$8660="Commande"),G$11:G$8660)</f>
        <v>0</v>
      </c>
      <c r="H6" s="22">
        <f t="shared" ca="1" si="6"/>
        <v>0</v>
      </c>
      <c r="I6" s="22">
        <f t="shared" ca="1" si="6"/>
        <v>0</v>
      </c>
      <c r="J6" s="22">
        <f t="shared" ca="1" si="6"/>
        <v>0</v>
      </c>
      <c r="K6" s="22">
        <f t="shared" ca="1" si="6"/>
        <v>0</v>
      </c>
      <c r="L6" s="22">
        <f t="shared" ca="1" si="6"/>
        <v>0</v>
      </c>
      <c r="M6" s="22">
        <f t="shared" ca="1" si="6"/>
        <v>0</v>
      </c>
      <c r="N6" s="22">
        <f t="shared" ca="1" si="6"/>
        <v>0</v>
      </c>
      <c r="O6" s="22">
        <f t="shared" ca="1" si="6"/>
        <v>0</v>
      </c>
      <c r="P6" s="22">
        <f t="shared" ca="1" si="6"/>
        <v>0</v>
      </c>
      <c r="Q6" s="22">
        <f t="shared" ca="1" si="6"/>
        <v>0</v>
      </c>
      <c r="R6" s="22">
        <f t="shared" ca="1" si="6"/>
        <v>0</v>
      </c>
      <c r="S6" s="22">
        <f t="shared" ca="1" si="6"/>
        <v>0</v>
      </c>
      <c r="T6" s="22">
        <f t="shared" ca="1" si="6"/>
        <v>0</v>
      </c>
      <c r="U6" s="22">
        <f t="shared" ca="1" si="6"/>
        <v>0</v>
      </c>
      <c r="V6" s="22">
        <f t="shared" ca="1" si="6"/>
        <v>0</v>
      </c>
      <c r="W6" s="22">
        <f t="shared" ca="1" si="6"/>
        <v>0</v>
      </c>
      <c r="X6" s="22">
        <f t="shared" ca="1" si="6"/>
        <v>0</v>
      </c>
      <c r="Y6" s="22">
        <f t="shared" ca="1" si="6"/>
        <v>0</v>
      </c>
      <c r="Z6" s="22">
        <f t="shared" ca="1" si="6"/>
        <v>0</v>
      </c>
      <c r="AA6" s="22">
        <f t="shared" ca="1" si="6"/>
        <v>0</v>
      </c>
      <c r="AB6" s="22">
        <f t="shared" ca="1" si="6"/>
        <v>0</v>
      </c>
      <c r="AC6" s="22">
        <f t="shared" ca="1" si="6"/>
        <v>0</v>
      </c>
      <c r="AD6" s="22">
        <f t="shared" ca="1" si="6"/>
        <v>0</v>
      </c>
      <c r="AE6" s="22">
        <f t="shared" ca="1" si="6"/>
        <v>0</v>
      </c>
      <c r="AF6" s="22">
        <f t="shared" ca="1" si="6"/>
        <v>0</v>
      </c>
      <c r="AG6" s="22">
        <f t="shared" ca="1" si="6"/>
        <v>0</v>
      </c>
      <c r="AH6" s="22">
        <f t="shared" ca="1" si="6"/>
        <v>0</v>
      </c>
      <c r="AI6" s="22">
        <f t="shared" ca="1" si="6"/>
        <v>0</v>
      </c>
      <c r="AJ6" s="22">
        <f t="shared" ca="1" si="6"/>
        <v>0</v>
      </c>
      <c r="AK6" s="22">
        <f t="shared" ca="1" si="6"/>
        <v>0</v>
      </c>
      <c r="AL6" s="22">
        <f t="shared" ca="1" si="6"/>
        <v>0</v>
      </c>
      <c r="AM6" s="22">
        <f t="shared" ca="1" si="6"/>
        <v>0</v>
      </c>
      <c r="AN6" s="22">
        <f t="shared" ca="1" si="6"/>
        <v>0</v>
      </c>
      <c r="AO6" s="22">
        <f t="shared" ca="1" si="6"/>
        <v>0</v>
      </c>
      <c r="AP6" s="22">
        <f t="shared" ca="1" si="6"/>
        <v>0</v>
      </c>
      <c r="AQ6" s="22">
        <f t="shared" ca="1" si="6"/>
        <v>0</v>
      </c>
      <c r="AR6" s="22">
        <f t="shared" ca="1" si="6"/>
        <v>0</v>
      </c>
      <c r="AS6" s="22">
        <f t="shared" ca="1" si="6"/>
        <v>0</v>
      </c>
      <c r="AT6" s="22">
        <f t="shared" ca="1" si="6"/>
        <v>0</v>
      </c>
      <c r="AU6" s="22">
        <f t="shared" ca="1" si="6"/>
        <v>0</v>
      </c>
      <c r="AV6" s="22">
        <f t="shared" ca="1" si="6"/>
        <v>0</v>
      </c>
      <c r="AW6" s="22">
        <f t="shared" ca="1" si="6"/>
        <v>0</v>
      </c>
      <c r="AX6" s="22">
        <f t="shared" ca="1" si="6"/>
        <v>0</v>
      </c>
      <c r="AY6" s="22">
        <f t="shared" ca="1" si="6"/>
        <v>0</v>
      </c>
      <c r="AZ6" s="22">
        <f t="shared" ca="1" si="6"/>
        <v>0</v>
      </c>
      <c r="BA6" s="22">
        <f t="shared" ca="1" si="6"/>
        <v>0</v>
      </c>
      <c r="BB6" s="22">
        <f t="shared" ca="1" si="6"/>
        <v>0</v>
      </c>
      <c r="BC6" s="22">
        <f t="shared" ca="1" si="6"/>
        <v>0</v>
      </c>
      <c r="BD6" s="22">
        <f t="shared" ca="1" si="6"/>
        <v>0</v>
      </c>
      <c r="BE6" s="22">
        <f t="shared" ca="1" si="6"/>
        <v>0</v>
      </c>
      <c r="BF6" s="22">
        <f t="shared" ca="1" si="6"/>
        <v>0</v>
      </c>
      <c r="BG6" s="22">
        <f t="shared" ca="1" si="6"/>
        <v>0</v>
      </c>
      <c r="BH6" s="22">
        <f t="shared" ca="1" si="6"/>
        <v>0</v>
      </c>
      <c r="BI6" s="22">
        <f t="shared" ca="1" si="6"/>
        <v>0</v>
      </c>
      <c r="BJ6" s="22">
        <f t="shared" ca="1" si="6"/>
        <v>0</v>
      </c>
      <c r="BK6" s="22">
        <f t="shared" ca="1" si="6"/>
        <v>0</v>
      </c>
      <c r="BL6" s="22">
        <f t="shared" ca="1" si="6"/>
        <v>0</v>
      </c>
      <c r="BM6" s="22">
        <f t="shared" ca="1" si="6"/>
        <v>0</v>
      </c>
      <c r="BN6" s="22">
        <f t="shared" ca="1" si="6"/>
        <v>0</v>
      </c>
      <c r="BO6" s="22">
        <f t="shared" ca="1" si="6"/>
        <v>0</v>
      </c>
      <c r="BP6" s="22">
        <f t="shared" ca="1" si="6"/>
        <v>0</v>
      </c>
      <c r="BQ6" s="22">
        <f t="shared" ca="1" si="6"/>
        <v>0</v>
      </c>
      <c r="BR6" s="22">
        <f t="shared" ca="1" si="6"/>
        <v>0</v>
      </c>
      <c r="BS6" s="22">
        <f t="shared" ref="BS6:DY6" ca="1" si="7">SUMPRODUCT(--($F$11:$F$8660="Commande"),BS$11:BS$8660)</f>
        <v>0</v>
      </c>
      <c r="BT6" s="22">
        <f t="shared" ca="1" si="7"/>
        <v>0</v>
      </c>
      <c r="BU6" s="22">
        <f t="shared" ca="1" si="7"/>
        <v>0</v>
      </c>
      <c r="BV6" s="22">
        <f t="shared" ca="1" si="7"/>
        <v>0</v>
      </c>
      <c r="BW6" s="22">
        <f t="shared" ca="1" si="7"/>
        <v>0</v>
      </c>
      <c r="BX6" s="22">
        <f t="shared" ca="1" si="7"/>
        <v>0</v>
      </c>
      <c r="BY6" s="22">
        <f t="shared" ca="1" si="7"/>
        <v>0</v>
      </c>
      <c r="BZ6" s="22">
        <f t="shared" ca="1" si="7"/>
        <v>0</v>
      </c>
      <c r="CA6" s="22">
        <f t="shared" ca="1" si="7"/>
        <v>0</v>
      </c>
      <c r="CB6" s="22">
        <f t="shared" ca="1" si="7"/>
        <v>0</v>
      </c>
      <c r="CC6" s="22">
        <f t="shared" ca="1" si="7"/>
        <v>0</v>
      </c>
      <c r="CD6" s="22">
        <f t="shared" ca="1" si="7"/>
        <v>0</v>
      </c>
      <c r="CE6" s="22">
        <f t="shared" ca="1" si="7"/>
        <v>0</v>
      </c>
      <c r="CF6" s="22">
        <f t="shared" ca="1" si="7"/>
        <v>0</v>
      </c>
      <c r="CG6" s="22">
        <f t="shared" ca="1" si="7"/>
        <v>0</v>
      </c>
      <c r="CH6" s="22">
        <f t="shared" ca="1" si="7"/>
        <v>0</v>
      </c>
      <c r="CI6" s="22">
        <f t="shared" ca="1" si="7"/>
        <v>0</v>
      </c>
      <c r="CJ6" s="22">
        <f t="shared" ca="1" si="7"/>
        <v>0</v>
      </c>
      <c r="CK6" s="22">
        <f t="shared" ca="1" si="7"/>
        <v>0</v>
      </c>
      <c r="CL6" s="22">
        <f t="shared" ca="1" si="7"/>
        <v>0</v>
      </c>
      <c r="CM6" s="22">
        <f t="shared" ca="1" si="7"/>
        <v>0</v>
      </c>
      <c r="CN6" s="22">
        <f t="shared" ca="1" si="7"/>
        <v>0</v>
      </c>
      <c r="CO6" s="22">
        <f t="shared" ca="1" si="7"/>
        <v>0</v>
      </c>
      <c r="CP6" s="22">
        <f t="shared" ca="1" si="7"/>
        <v>0</v>
      </c>
      <c r="CQ6" s="22">
        <f t="shared" ca="1" si="7"/>
        <v>0</v>
      </c>
      <c r="CR6" s="22">
        <f t="shared" ca="1" si="7"/>
        <v>0</v>
      </c>
      <c r="CS6" s="22">
        <f t="shared" ca="1" si="7"/>
        <v>0</v>
      </c>
      <c r="CT6" s="22">
        <f t="shared" ca="1" si="7"/>
        <v>0</v>
      </c>
      <c r="CU6" s="22">
        <f t="shared" ca="1" si="7"/>
        <v>0</v>
      </c>
      <c r="CV6" s="22">
        <f t="shared" ca="1" si="7"/>
        <v>0</v>
      </c>
      <c r="CW6" s="22">
        <f t="shared" ca="1" si="7"/>
        <v>0</v>
      </c>
      <c r="CX6" s="22">
        <f t="shared" ca="1" si="7"/>
        <v>0</v>
      </c>
      <c r="CY6" s="22">
        <f t="shared" ca="1" si="7"/>
        <v>0</v>
      </c>
      <c r="CZ6" s="22">
        <f t="shared" ca="1" si="7"/>
        <v>0</v>
      </c>
      <c r="DA6" s="22">
        <f t="shared" ca="1" si="7"/>
        <v>0</v>
      </c>
      <c r="DB6" s="22">
        <f t="shared" ca="1" si="7"/>
        <v>0</v>
      </c>
      <c r="DC6" s="22">
        <f t="shared" ca="1" si="7"/>
        <v>0</v>
      </c>
      <c r="DD6" s="22">
        <f t="shared" ca="1" si="7"/>
        <v>0</v>
      </c>
      <c r="DE6" s="22">
        <f t="shared" ca="1" si="7"/>
        <v>0</v>
      </c>
      <c r="DF6" s="22">
        <f t="shared" ca="1" si="7"/>
        <v>0</v>
      </c>
      <c r="DG6" s="22">
        <f t="shared" ca="1" si="7"/>
        <v>0</v>
      </c>
      <c r="DH6" s="22">
        <f t="shared" ca="1" si="7"/>
        <v>0</v>
      </c>
      <c r="DI6" s="22">
        <f t="shared" ca="1" si="7"/>
        <v>0</v>
      </c>
      <c r="DJ6" s="22">
        <f t="shared" ca="1" si="7"/>
        <v>0</v>
      </c>
      <c r="DK6" s="22">
        <f t="shared" ca="1" si="7"/>
        <v>0</v>
      </c>
      <c r="DL6" s="22">
        <f t="shared" ca="1" si="7"/>
        <v>0</v>
      </c>
      <c r="DM6" s="22">
        <f t="shared" ca="1" si="7"/>
        <v>0</v>
      </c>
      <c r="DN6" s="22">
        <f t="shared" ca="1" si="7"/>
        <v>0</v>
      </c>
      <c r="DO6" s="22">
        <f t="shared" ca="1" si="7"/>
        <v>0</v>
      </c>
      <c r="DP6" s="22">
        <f t="shared" ca="1" si="7"/>
        <v>0</v>
      </c>
      <c r="DQ6" s="22">
        <f t="shared" ca="1" si="7"/>
        <v>0</v>
      </c>
      <c r="DR6" s="22">
        <f t="shared" ca="1" si="7"/>
        <v>0</v>
      </c>
      <c r="DS6" s="22">
        <f t="shared" ca="1" si="7"/>
        <v>0</v>
      </c>
      <c r="DT6" s="22">
        <f t="shared" ca="1" si="7"/>
        <v>0</v>
      </c>
      <c r="DU6" s="22">
        <f t="shared" ca="1" si="7"/>
        <v>0</v>
      </c>
      <c r="DV6" s="22">
        <f t="shared" ca="1" si="7"/>
        <v>0</v>
      </c>
      <c r="DW6" s="22">
        <f t="shared" ca="1" si="7"/>
        <v>0</v>
      </c>
      <c r="DX6" s="22">
        <f t="shared" ca="1" si="7"/>
        <v>0</v>
      </c>
      <c r="DY6" s="22">
        <f t="shared" ca="1" si="7"/>
        <v>0</v>
      </c>
    </row>
    <row r="7" spans="1:249" x14ac:dyDescent="0.2">
      <c r="A7" s="16"/>
      <c r="B7" s="16"/>
      <c r="C7" s="16"/>
      <c r="D7" s="9"/>
      <c r="E7" s="18"/>
      <c r="F7" s="23" t="s">
        <v>6</v>
      </c>
      <c r="G7" s="24">
        <f t="shared" ref="G7:BR7" ca="1" si="8">SUMPRODUCT(--($F$13:$F$8671="Quantité livrée")*(G$13:G$8671&lt;&gt;""),G$13:G$8671)+SUMPRODUCT(--($F$12:$F$8670="Commande"),G$12:G$8670)-SUMPRODUCT(--($F$13:$F$8671="Quantité livrée")*(G$13:G$8671&lt;&gt;""),G$12:G$8670
)</f>
        <v>0</v>
      </c>
      <c r="H7" s="19">
        <f t="shared" ca="1" si="8"/>
        <v>0</v>
      </c>
      <c r="I7" s="19">
        <f t="shared" ca="1" si="8"/>
        <v>0</v>
      </c>
      <c r="J7" s="19">
        <f t="shared" ca="1" si="8"/>
        <v>0</v>
      </c>
      <c r="K7" s="19">
        <f t="shared" ca="1" si="8"/>
        <v>0</v>
      </c>
      <c r="L7" s="19">
        <f t="shared" ca="1" si="8"/>
        <v>0</v>
      </c>
      <c r="M7" s="19">
        <f t="shared" ca="1" si="8"/>
        <v>0</v>
      </c>
      <c r="N7" s="19">
        <f t="shared" ca="1" si="8"/>
        <v>0</v>
      </c>
      <c r="O7" s="19">
        <f t="shared" ca="1" si="8"/>
        <v>0</v>
      </c>
      <c r="P7" s="19">
        <f t="shared" ca="1" si="8"/>
        <v>0</v>
      </c>
      <c r="Q7" s="19">
        <f t="shared" ca="1" si="8"/>
        <v>0</v>
      </c>
      <c r="R7" s="19">
        <f t="shared" ca="1" si="8"/>
        <v>0</v>
      </c>
      <c r="S7" s="19">
        <f t="shared" ca="1" si="8"/>
        <v>0</v>
      </c>
      <c r="T7" s="19">
        <f t="shared" ca="1" si="8"/>
        <v>0</v>
      </c>
      <c r="U7" s="19">
        <f t="shared" ca="1" si="8"/>
        <v>0</v>
      </c>
      <c r="V7" s="19">
        <f t="shared" ca="1" si="8"/>
        <v>0</v>
      </c>
      <c r="W7" s="19">
        <f t="shared" ca="1" si="8"/>
        <v>0</v>
      </c>
      <c r="X7" s="19">
        <f t="shared" ca="1" si="8"/>
        <v>0</v>
      </c>
      <c r="Y7" s="19">
        <f t="shared" ca="1" si="8"/>
        <v>0</v>
      </c>
      <c r="Z7" s="19">
        <f t="shared" ca="1" si="8"/>
        <v>0</v>
      </c>
      <c r="AA7" s="19">
        <f t="shared" ca="1" si="8"/>
        <v>0</v>
      </c>
      <c r="AB7" s="19">
        <f t="shared" ca="1" si="8"/>
        <v>0</v>
      </c>
      <c r="AC7" s="19">
        <f t="shared" ca="1" si="8"/>
        <v>0</v>
      </c>
      <c r="AD7" s="19">
        <f t="shared" ca="1" si="8"/>
        <v>0</v>
      </c>
      <c r="AE7" s="19">
        <f t="shared" ca="1" si="8"/>
        <v>0</v>
      </c>
      <c r="AF7" s="19">
        <f t="shared" ca="1" si="8"/>
        <v>0</v>
      </c>
      <c r="AG7" s="19">
        <f t="shared" ca="1" si="8"/>
        <v>0</v>
      </c>
      <c r="AH7" s="19">
        <f t="shared" ca="1" si="8"/>
        <v>0</v>
      </c>
      <c r="AI7" s="19">
        <f t="shared" ca="1" si="8"/>
        <v>0</v>
      </c>
      <c r="AJ7" s="19">
        <f t="shared" ca="1" si="8"/>
        <v>0</v>
      </c>
      <c r="AK7" s="19">
        <f t="shared" ca="1" si="8"/>
        <v>0</v>
      </c>
      <c r="AL7" s="19">
        <f t="shared" ca="1" si="8"/>
        <v>0</v>
      </c>
      <c r="AM7" s="19">
        <f t="shared" ca="1" si="8"/>
        <v>0</v>
      </c>
      <c r="AN7" s="19">
        <f t="shared" ca="1" si="8"/>
        <v>0</v>
      </c>
      <c r="AO7" s="19">
        <f t="shared" ca="1" si="8"/>
        <v>0</v>
      </c>
      <c r="AP7" s="19">
        <f t="shared" ca="1" si="8"/>
        <v>0</v>
      </c>
      <c r="AQ7" s="19">
        <f t="shared" ca="1" si="8"/>
        <v>0</v>
      </c>
      <c r="AR7" s="19">
        <f t="shared" ca="1" si="8"/>
        <v>0</v>
      </c>
      <c r="AS7" s="19">
        <f t="shared" ca="1" si="8"/>
        <v>0</v>
      </c>
      <c r="AT7" s="19">
        <f t="shared" ca="1" si="8"/>
        <v>0</v>
      </c>
      <c r="AU7" s="19">
        <f t="shared" ca="1" si="8"/>
        <v>0</v>
      </c>
      <c r="AV7" s="19">
        <f t="shared" ca="1" si="8"/>
        <v>0</v>
      </c>
      <c r="AW7" s="19">
        <f t="shared" ca="1" si="8"/>
        <v>0</v>
      </c>
      <c r="AX7" s="19">
        <f t="shared" ca="1" si="8"/>
        <v>0</v>
      </c>
      <c r="AY7" s="19">
        <f t="shared" ca="1" si="8"/>
        <v>0</v>
      </c>
      <c r="AZ7" s="19">
        <f t="shared" ca="1" si="8"/>
        <v>0</v>
      </c>
      <c r="BA7" s="19">
        <f t="shared" ca="1" si="8"/>
        <v>0</v>
      </c>
      <c r="BB7" s="19">
        <f t="shared" ca="1" si="8"/>
        <v>0</v>
      </c>
      <c r="BC7" s="19">
        <f t="shared" ca="1" si="8"/>
        <v>0</v>
      </c>
      <c r="BD7" s="19">
        <f t="shared" ca="1" si="8"/>
        <v>0</v>
      </c>
      <c r="BE7" s="19">
        <f t="shared" ca="1" si="8"/>
        <v>0</v>
      </c>
      <c r="BF7" s="19">
        <f t="shared" ca="1" si="8"/>
        <v>0</v>
      </c>
      <c r="BG7" s="19">
        <f t="shared" ca="1" si="8"/>
        <v>0</v>
      </c>
      <c r="BH7" s="19">
        <f t="shared" ca="1" si="8"/>
        <v>0</v>
      </c>
      <c r="BI7" s="19">
        <f t="shared" ca="1" si="8"/>
        <v>0</v>
      </c>
      <c r="BJ7" s="19">
        <f t="shared" ca="1" si="8"/>
        <v>0</v>
      </c>
      <c r="BK7" s="19">
        <f t="shared" ca="1" si="8"/>
        <v>0</v>
      </c>
      <c r="BL7" s="19">
        <f t="shared" ca="1" si="8"/>
        <v>0</v>
      </c>
      <c r="BM7" s="19">
        <f t="shared" ca="1" si="8"/>
        <v>0</v>
      </c>
      <c r="BN7" s="19">
        <f t="shared" ca="1" si="8"/>
        <v>0</v>
      </c>
      <c r="BO7" s="19">
        <f t="shared" ca="1" si="8"/>
        <v>0</v>
      </c>
      <c r="BP7" s="19">
        <f t="shared" ca="1" si="8"/>
        <v>0</v>
      </c>
      <c r="BQ7" s="19">
        <f t="shared" ca="1" si="8"/>
        <v>0</v>
      </c>
      <c r="BR7" s="19">
        <f t="shared" ca="1" si="8"/>
        <v>0</v>
      </c>
      <c r="BS7" s="19">
        <f t="shared" ref="BS7:DY7" ca="1" si="9">SUMPRODUCT(--($F$13:$F$8671="Quantité livrée")*(BS$13:BS$8671&lt;&gt;""),BS$13:BS$8671)+SUMPRODUCT(--($F$12:$F$8670="Commande"),BS$12:BS$8670)-SUMPRODUCT(--($F$13:$F$8671="Quantité livrée")*(BS$13:BS$8671&lt;&gt;""),BS$12:BS$8670
)</f>
        <v>0</v>
      </c>
      <c r="BT7" s="19">
        <f t="shared" ca="1" si="9"/>
        <v>0</v>
      </c>
      <c r="BU7" s="19">
        <f t="shared" ca="1" si="9"/>
        <v>0</v>
      </c>
      <c r="BV7" s="19">
        <f t="shared" ca="1" si="9"/>
        <v>0</v>
      </c>
      <c r="BW7" s="19">
        <f t="shared" ca="1" si="9"/>
        <v>0</v>
      </c>
      <c r="BX7" s="19">
        <f t="shared" ca="1" si="9"/>
        <v>0</v>
      </c>
      <c r="BY7" s="19">
        <f t="shared" ca="1" si="9"/>
        <v>0</v>
      </c>
      <c r="BZ7" s="19">
        <f t="shared" ca="1" si="9"/>
        <v>0</v>
      </c>
      <c r="CA7" s="19">
        <f t="shared" ca="1" si="9"/>
        <v>0</v>
      </c>
      <c r="CB7" s="19">
        <f t="shared" ca="1" si="9"/>
        <v>0</v>
      </c>
      <c r="CC7" s="19">
        <f t="shared" ca="1" si="9"/>
        <v>0</v>
      </c>
      <c r="CD7" s="19">
        <f t="shared" ca="1" si="9"/>
        <v>0</v>
      </c>
      <c r="CE7" s="19">
        <f t="shared" ca="1" si="9"/>
        <v>0</v>
      </c>
      <c r="CF7" s="19">
        <f t="shared" ca="1" si="9"/>
        <v>0</v>
      </c>
      <c r="CG7" s="19">
        <f t="shared" ca="1" si="9"/>
        <v>0</v>
      </c>
      <c r="CH7" s="19">
        <f t="shared" ca="1" si="9"/>
        <v>0</v>
      </c>
      <c r="CI7" s="19">
        <f t="shared" ca="1" si="9"/>
        <v>0</v>
      </c>
      <c r="CJ7" s="19">
        <f t="shared" ca="1" si="9"/>
        <v>0</v>
      </c>
      <c r="CK7" s="19">
        <f t="shared" ca="1" si="9"/>
        <v>0</v>
      </c>
      <c r="CL7" s="19">
        <f t="shared" ca="1" si="9"/>
        <v>0</v>
      </c>
      <c r="CM7" s="19">
        <f t="shared" ca="1" si="9"/>
        <v>0</v>
      </c>
      <c r="CN7" s="19">
        <f t="shared" ca="1" si="9"/>
        <v>0</v>
      </c>
      <c r="CO7" s="19">
        <f t="shared" ca="1" si="9"/>
        <v>0</v>
      </c>
      <c r="CP7" s="19">
        <f t="shared" ca="1" si="9"/>
        <v>0</v>
      </c>
      <c r="CQ7" s="19">
        <f t="shared" ca="1" si="9"/>
        <v>0</v>
      </c>
      <c r="CR7" s="19">
        <f t="shared" ca="1" si="9"/>
        <v>0</v>
      </c>
      <c r="CS7" s="19">
        <f t="shared" ca="1" si="9"/>
        <v>0</v>
      </c>
      <c r="CT7" s="19">
        <f t="shared" ca="1" si="9"/>
        <v>0</v>
      </c>
      <c r="CU7" s="19">
        <f t="shared" ca="1" si="9"/>
        <v>0</v>
      </c>
      <c r="CV7" s="19">
        <f t="shared" ca="1" si="9"/>
        <v>0</v>
      </c>
      <c r="CW7" s="19">
        <f t="shared" ca="1" si="9"/>
        <v>0</v>
      </c>
      <c r="CX7" s="19">
        <f t="shared" ca="1" si="9"/>
        <v>0</v>
      </c>
      <c r="CY7" s="19">
        <f t="shared" ca="1" si="9"/>
        <v>0</v>
      </c>
      <c r="CZ7" s="19">
        <f t="shared" ca="1" si="9"/>
        <v>0</v>
      </c>
      <c r="DA7" s="19">
        <f t="shared" ca="1" si="9"/>
        <v>0</v>
      </c>
      <c r="DB7" s="19">
        <f t="shared" ca="1" si="9"/>
        <v>0</v>
      </c>
      <c r="DC7" s="19">
        <f t="shared" ca="1" si="9"/>
        <v>0</v>
      </c>
      <c r="DD7" s="19">
        <f t="shared" ca="1" si="9"/>
        <v>0</v>
      </c>
      <c r="DE7" s="19">
        <f t="shared" ca="1" si="9"/>
        <v>0</v>
      </c>
      <c r="DF7" s="19">
        <f t="shared" ca="1" si="9"/>
        <v>0</v>
      </c>
      <c r="DG7" s="19">
        <f t="shared" ca="1" si="9"/>
        <v>0</v>
      </c>
      <c r="DH7" s="19">
        <f t="shared" ca="1" si="9"/>
        <v>0</v>
      </c>
      <c r="DI7" s="19">
        <f t="shared" ca="1" si="9"/>
        <v>0</v>
      </c>
      <c r="DJ7" s="19">
        <f t="shared" ca="1" si="9"/>
        <v>0</v>
      </c>
      <c r="DK7" s="19">
        <f t="shared" ca="1" si="9"/>
        <v>0</v>
      </c>
      <c r="DL7" s="19">
        <f t="shared" ca="1" si="9"/>
        <v>0</v>
      </c>
      <c r="DM7" s="19">
        <f t="shared" ca="1" si="9"/>
        <v>0</v>
      </c>
      <c r="DN7" s="19">
        <f t="shared" ca="1" si="9"/>
        <v>0</v>
      </c>
      <c r="DO7" s="19">
        <f t="shared" ca="1" si="9"/>
        <v>0</v>
      </c>
      <c r="DP7" s="19">
        <f t="shared" ca="1" si="9"/>
        <v>0</v>
      </c>
      <c r="DQ7" s="19">
        <f t="shared" ca="1" si="9"/>
        <v>0</v>
      </c>
      <c r="DR7" s="19">
        <f t="shared" ca="1" si="9"/>
        <v>0</v>
      </c>
      <c r="DS7" s="19">
        <f t="shared" ca="1" si="9"/>
        <v>0</v>
      </c>
      <c r="DT7" s="19">
        <f t="shared" ca="1" si="9"/>
        <v>0</v>
      </c>
      <c r="DU7" s="19">
        <f t="shared" ca="1" si="9"/>
        <v>0</v>
      </c>
      <c r="DV7" s="19">
        <f t="shared" ca="1" si="9"/>
        <v>0</v>
      </c>
      <c r="DW7" s="19">
        <f t="shared" ca="1" si="9"/>
        <v>0</v>
      </c>
      <c r="DX7" s="19">
        <f t="shared" ca="1" si="9"/>
        <v>0</v>
      </c>
      <c r="DY7" s="19">
        <f t="shared" ca="1" si="9"/>
        <v>0</v>
      </c>
    </row>
    <row r="8" spans="1:249" ht="17" thickBot="1" x14ac:dyDescent="0.25">
      <c r="A8" s="20" t="s">
        <v>7</v>
      </c>
      <c r="B8" s="15"/>
      <c r="C8" s="45">
        <v>3000</v>
      </c>
      <c r="D8" s="9"/>
      <c r="E8" s="18"/>
      <c r="F8" s="11" t="s">
        <v>4</v>
      </c>
      <c r="G8" s="25">
        <f ca="1">G6-G7</f>
        <v>0</v>
      </c>
      <c r="H8" s="26">
        <f ca="1">H6-H7</f>
        <v>0</v>
      </c>
      <c r="I8" s="26">
        <f t="shared" ref="I8:BT8" ca="1" si="10">I6-I7</f>
        <v>0</v>
      </c>
      <c r="J8" s="26">
        <f t="shared" ca="1" si="10"/>
        <v>0</v>
      </c>
      <c r="K8" s="26">
        <f t="shared" ca="1" si="10"/>
        <v>0</v>
      </c>
      <c r="L8" s="26">
        <f t="shared" ca="1" si="10"/>
        <v>0</v>
      </c>
      <c r="M8" s="26">
        <f t="shared" ca="1" si="10"/>
        <v>0</v>
      </c>
      <c r="N8" s="26">
        <f t="shared" ca="1" si="10"/>
        <v>0</v>
      </c>
      <c r="O8" s="26">
        <f t="shared" ca="1" si="10"/>
        <v>0</v>
      </c>
      <c r="P8" s="26">
        <f t="shared" ca="1" si="10"/>
        <v>0</v>
      </c>
      <c r="Q8" s="26">
        <f t="shared" ca="1" si="10"/>
        <v>0</v>
      </c>
      <c r="R8" s="26">
        <f t="shared" ca="1" si="10"/>
        <v>0</v>
      </c>
      <c r="S8" s="26">
        <f t="shared" ca="1" si="10"/>
        <v>0</v>
      </c>
      <c r="T8" s="26">
        <f t="shared" ca="1" si="10"/>
        <v>0</v>
      </c>
      <c r="U8" s="26">
        <f t="shared" ca="1" si="10"/>
        <v>0</v>
      </c>
      <c r="V8" s="26">
        <f t="shared" ca="1" si="10"/>
        <v>0</v>
      </c>
      <c r="W8" s="26">
        <f t="shared" ca="1" si="10"/>
        <v>0</v>
      </c>
      <c r="X8" s="26">
        <f t="shared" ca="1" si="10"/>
        <v>0</v>
      </c>
      <c r="Y8" s="26">
        <f t="shared" ca="1" si="10"/>
        <v>0</v>
      </c>
      <c r="Z8" s="26">
        <f t="shared" ca="1" si="10"/>
        <v>0</v>
      </c>
      <c r="AA8" s="26">
        <f t="shared" ca="1" si="10"/>
        <v>0</v>
      </c>
      <c r="AB8" s="26">
        <f t="shared" ca="1" si="10"/>
        <v>0</v>
      </c>
      <c r="AC8" s="26">
        <f t="shared" ca="1" si="10"/>
        <v>0</v>
      </c>
      <c r="AD8" s="26">
        <f t="shared" ca="1" si="10"/>
        <v>0</v>
      </c>
      <c r="AE8" s="26">
        <f t="shared" ca="1" si="10"/>
        <v>0</v>
      </c>
      <c r="AF8" s="26">
        <f t="shared" ca="1" si="10"/>
        <v>0</v>
      </c>
      <c r="AG8" s="26">
        <f t="shared" ca="1" si="10"/>
        <v>0</v>
      </c>
      <c r="AH8" s="26">
        <f t="shared" ca="1" si="10"/>
        <v>0</v>
      </c>
      <c r="AI8" s="26">
        <f t="shared" ca="1" si="10"/>
        <v>0</v>
      </c>
      <c r="AJ8" s="26">
        <f t="shared" ca="1" si="10"/>
        <v>0</v>
      </c>
      <c r="AK8" s="26">
        <f t="shared" ca="1" si="10"/>
        <v>0</v>
      </c>
      <c r="AL8" s="26">
        <f t="shared" ca="1" si="10"/>
        <v>0</v>
      </c>
      <c r="AM8" s="26">
        <f t="shared" ca="1" si="10"/>
        <v>0</v>
      </c>
      <c r="AN8" s="26">
        <f t="shared" ca="1" si="10"/>
        <v>0</v>
      </c>
      <c r="AO8" s="26">
        <f t="shared" ca="1" si="10"/>
        <v>0</v>
      </c>
      <c r="AP8" s="26">
        <f t="shared" ca="1" si="10"/>
        <v>0</v>
      </c>
      <c r="AQ8" s="26">
        <f t="shared" ca="1" si="10"/>
        <v>0</v>
      </c>
      <c r="AR8" s="26">
        <f t="shared" ca="1" si="10"/>
        <v>0</v>
      </c>
      <c r="AS8" s="26">
        <f t="shared" ca="1" si="10"/>
        <v>0</v>
      </c>
      <c r="AT8" s="26">
        <f t="shared" ca="1" si="10"/>
        <v>0</v>
      </c>
      <c r="AU8" s="26">
        <f t="shared" ca="1" si="10"/>
        <v>0</v>
      </c>
      <c r="AV8" s="26">
        <f t="shared" ca="1" si="10"/>
        <v>0</v>
      </c>
      <c r="AW8" s="26">
        <f t="shared" ca="1" si="10"/>
        <v>0</v>
      </c>
      <c r="AX8" s="26">
        <f t="shared" ca="1" si="10"/>
        <v>0</v>
      </c>
      <c r="AY8" s="26">
        <f t="shared" ca="1" si="10"/>
        <v>0</v>
      </c>
      <c r="AZ8" s="26">
        <f t="shared" ca="1" si="10"/>
        <v>0</v>
      </c>
      <c r="BA8" s="26">
        <f t="shared" ca="1" si="10"/>
        <v>0</v>
      </c>
      <c r="BB8" s="26">
        <f t="shared" ca="1" si="10"/>
        <v>0</v>
      </c>
      <c r="BC8" s="26">
        <f t="shared" ca="1" si="10"/>
        <v>0</v>
      </c>
      <c r="BD8" s="26">
        <f t="shared" ca="1" si="10"/>
        <v>0</v>
      </c>
      <c r="BE8" s="26">
        <f t="shared" ca="1" si="10"/>
        <v>0</v>
      </c>
      <c r="BF8" s="26">
        <f t="shared" ca="1" si="10"/>
        <v>0</v>
      </c>
      <c r="BG8" s="26">
        <f t="shared" ca="1" si="10"/>
        <v>0</v>
      </c>
      <c r="BH8" s="26">
        <f t="shared" ca="1" si="10"/>
        <v>0</v>
      </c>
      <c r="BI8" s="26">
        <f t="shared" ca="1" si="10"/>
        <v>0</v>
      </c>
      <c r="BJ8" s="26">
        <f t="shared" ca="1" si="10"/>
        <v>0</v>
      </c>
      <c r="BK8" s="26">
        <f t="shared" ca="1" si="10"/>
        <v>0</v>
      </c>
      <c r="BL8" s="26">
        <f t="shared" ca="1" si="10"/>
        <v>0</v>
      </c>
      <c r="BM8" s="26">
        <f t="shared" ca="1" si="10"/>
        <v>0</v>
      </c>
      <c r="BN8" s="26">
        <f t="shared" ca="1" si="10"/>
        <v>0</v>
      </c>
      <c r="BO8" s="26">
        <f t="shared" ca="1" si="10"/>
        <v>0</v>
      </c>
      <c r="BP8" s="26">
        <f t="shared" ca="1" si="10"/>
        <v>0</v>
      </c>
      <c r="BQ8" s="26">
        <f t="shared" ca="1" si="10"/>
        <v>0</v>
      </c>
      <c r="BR8" s="26">
        <f t="shared" ca="1" si="10"/>
        <v>0</v>
      </c>
      <c r="BS8" s="26">
        <f t="shared" ca="1" si="10"/>
        <v>0</v>
      </c>
      <c r="BT8" s="26">
        <f t="shared" ca="1" si="10"/>
        <v>0</v>
      </c>
      <c r="BU8" s="26">
        <f t="shared" ref="BU8:DY8" ca="1" si="11">BU6-BU7</f>
        <v>0</v>
      </c>
      <c r="BV8" s="26">
        <f t="shared" ca="1" si="11"/>
        <v>0</v>
      </c>
      <c r="BW8" s="26">
        <f t="shared" ca="1" si="11"/>
        <v>0</v>
      </c>
      <c r="BX8" s="26">
        <f t="shared" ca="1" si="11"/>
        <v>0</v>
      </c>
      <c r="BY8" s="26">
        <f t="shared" ca="1" si="11"/>
        <v>0</v>
      </c>
      <c r="BZ8" s="26">
        <f t="shared" ca="1" si="11"/>
        <v>0</v>
      </c>
      <c r="CA8" s="26">
        <f t="shared" ca="1" si="11"/>
        <v>0</v>
      </c>
      <c r="CB8" s="26">
        <f t="shared" ca="1" si="11"/>
        <v>0</v>
      </c>
      <c r="CC8" s="26">
        <f t="shared" ca="1" si="11"/>
        <v>0</v>
      </c>
      <c r="CD8" s="26">
        <f t="shared" ca="1" si="11"/>
        <v>0</v>
      </c>
      <c r="CE8" s="26">
        <f t="shared" ca="1" si="11"/>
        <v>0</v>
      </c>
      <c r="CF8" s="26">
        <f t="shared" ca="1" si="11"/>
        <v>0</v>
      </c>
      <c r="CG8" s="26">
        <f t="shared" ca="1" si="11"/>
        <v>0</v>
      </c>
      <c r="CH8" s="26">
        <f t="shared" ca="1" si="11"/>
        <v>0</v>
      </c>
      <c r="CI8" s="26">
        <f t="shared" ca="1" si="11"/>
        <v>0</v>
      </c>
      <c r="CJ8" s="26">
        <f t="shared" ca="1" si="11"/>
        <v>0</v>
      </c>
      <c r="CK8" s="26">
        <f t="shared" ca="1" si="11"/>
        <v>0</v>
      </c>
      <c r="CL8" s="26">
        <f t="shared" ca="1" si="11"/>
        <v>0</v>
      </c>
      <c r="CM8" s="26">
        <f t="shared" ca="1" si="11"/>
        <v>0</v>
      </c>
      <c r="CN8" s="26">
        <f t="shared" ca="1" si="11"/>
        <v>0</v>
      </c>
      <c r="CO8" s="26">
        <f t="shared" ca="1" si="11"/>
        <v>0</v>
      </c>
      <c r="CP8" s="26">
        <f t="shared" ca="1" si="11"/>
        <v>0</v>
      </c>
      <c r="CQ8" s="26">
        <f t="shared" ca="1" si="11"/>
        <v>0</v>
      </c>
      <c r="CR8" s="26">
        <f t="shared" ca="1" si="11"/>
        <v>0</v>
      </c>
      <c r="CS8" s="26">
        <f t="shared" ca="1" si="11"/>
        <v>0</v>
      </c>
      <c r="CT8" s="26">
        <f t="shared" ca="1" si="11"/>
        <v>0</v>
      </c>
      <c r="CU8" s="26">
        <f t="shared" ca="1" si="11"/>
        <v>0</v>
      </c>
      <c r="CV8" s="26">
        <f t="shared" ca="1" si="11"/>
        <v>0</v>
      </c>
      <c r="CW8" s="26">
        <f t="shared" ca="1" si="11"/>
        <v>0</v>
      </c>
      <c r="CX8" s="26">
        <f t="shared" ca="1" si="11"/>
        <v>0</v>
      </c>
      <c r="CY8" s="26">
        <f t="shared" ca="1" si="11"/>
        <v>0</v>
      </c>
      <c r="CZ8" s="26">
        <f t="shared" ca="1" si="11"/>
        <v>0</v>
      </c>
      <c r="DA8" s="26">
        <f t="shared" ca="1" si="11"/>
        <v>0</v>
      </c>
      <c r="DB8" s="26">
        <f t="shared" ca="1" si="11"/>
        <v>0</v>
      </c>
      <c r="DC8" s="26">
        <f t="shared" ca="1" si="11"/>
        <v>0</v>
      </c>
      <c r="DD8" s="26">
        <f t="shared" ca="1" si="11"/>
        <v>0</v>
      </c>
      <c r="DE8" s="26">
        <f t="shared" ca="1" si="11"/>
        <v>0</v>
      </c>
      <c r="DF8" s="26">
        <f t="shared" ca="1" si="11"/>
        <v>0</v>
      </c>
      <c r="DG8" s="26">
        <f t="shared" ca="1" si="11"/>
        <v>0</v>
      </c>
      <c r="DH8" s="26">
        <f t="shared" ca="1" si="11"/>
        <v>0</v>
      </c>
      <c r="DI8" s="26">
        <f t="shared" ca="1" si="11"/>
        <v>0</v>
      </c>
      <c r="DJ8" s="26">
        <f t="shared" ca="1" si="11"/>
        <v>0</v>
      </c>
      <c r="DK8" s="26">
        <f t="shared" ca="1" si="11"/>
        <v>0</v>
      </c>
      <c r="DL8" s="26">
        <f t="shared" ca="1" si="11"/>
        <v>0</v>
      </c>
      <c r="DM8" s="26">
        <f t="shared" ca="1" si="11"/>
        <v>0</v>
      </c>
      <c r="DN8" s="26">
        <f t="shared" ca="1" si="11"/>
        <v>0</v>
      </c>
      <c r="DO8" s="26">
        <f t="shared" ca="1" si="11"/>
        <v>0</v>
      </c>
      <c r="DP8" s="26">
        <f t="shared" ca="1" si="11"/>
        <v>0</v>
      </c>
      <c r="DQ8" s="26">
        <f t="shared" ca="1" si="11"/>
        <v>0</v>
      </c>
      <c r="DR8" s="26">
        <f t="shared" ca="1" si="11"/>
        <v>0</v>
      </c>
      <c r="DS8" s="26">
        <f t="shared" ca="1" si="11"/>
        <v>0</v>
      </c>
      <c r="DT8" s="26">
        <f t="shared" ca="1" si="11"/>
        <v>0</v>
      </c>
      <c r="DU8" s="26">
        <f t="shared" ca="1" si="11"/>
        <v>0</v>
      </c>
      <c r="DV8" s="26">
        <f t="shared" ca="1" si="11"/>
        <v>0</v>
      </c>
      <c r="DW8" s="26">
        <f t="shared" ca="1" si="11"/>
        <v>0</v>
      </c>
      <c r="DX8" s="26">
        <f t="shared" ca="1" si="11"/>
        <v>0</v>
      </c>
      <c r="DY8" s="26">
        <f t="shared" ca="1" si="11"/>
        <v>0</v>
      </c>
    </row>
    <row r="9" spans="1:249" ht="86" customHeight="1" thickBot="1" x14ac:dyDescent="0.25">
      <c r="A9" s="16" t="s">
        <v>8</v>
      </c>
      <c r="B9" s="16"/>
      <c r="C9" s="17" t="s">
        <v>9</v>
      </c>
      <c r="D9" s="27" t="s">
        <v>10</v>
      </c>
      <c r="E9" s="28" t="s">
        <v>11</v>
      </c>
      <c r="F9" s="29" t="s">
        <v>12</v>
      </c>
      <c r="G9" s="30" t="str">
        <f ca="1">IF(AND(G3&lt;C8,G3&gt;0),"Montant minimum non atteint",IF(AND(G4&lt;&gt;"",G4&lt;&gt;G3),"Montant reçu différent du montant commandé",IF(AND(G7&lt;&gt;"",G7&lt;&gt;0,G7&lt;&gt;G6),"Qté reçue différente de Qté commandée","")))</f>
        <v/>
      </c>
      <c r="H9" s="31" t="str">
        <f ca="1">IF(AND(H3&lt;D9,H3&gt;0),"Montant minimum non atteint",IF(AND(H4&lt;&gt;"",H4&lt;&gt;H3),"Montant reçu différent du montant commandé",IF(AND(H7&lt;&gt;"",H7&lt;&gt;0,H7&lt;&gt;H6),"Qté reçue différente de Qté commandée","")))</f>
        <v/>
      </c>
      <c r="I9" s="31" t="str">
        <f t="shared" ref="I9:BT9" ca="1" si="12">IF(AND(I3&lt;E9,I3&gt;0),"Montant minimum non atteint",IF(AND(I4&lt;&gt;"",I4&lt;&gt;I3),"Montant reçu différent du montant commandé",IF(AND(I7&lt;&gt;"",I7&lt;&gt;0,I7&lt;&gt;I6),"Qté reçue différente de Qté commandée","")))</f>
        <v/>
      </c>
      <c r="J9" s="31" t="str">
        <f t="shared" ca="1" si="12"/>
        <v/>
      </c>
      <c r="K9" s="31" t="str">
        <f t="shared" ca="1" si="12"/>
        <v/>
      </c>
      <c r="L9" s="31" t="str">
        <f t="shared" ca="1" si="12"/>
        <v/>
      </c>
      <c r="M9" s="31" t="str">
        <f t="shared" ca="1" si="12"/>
        <v/>
      </c>
      <c r="N9" s="31" t="str">
        <f t="shared" ca="1" si="12"/>
        <v/>
      </c>
      <c r="O9" s="31" t="str">
        <f t="shared" ca="1" si="12"/>
        <v/>
      </c>
      <c r="P9" s="31" t="str">
        <f t="shared" ca="1" si="12"/>
        <v/>
      </c>
      <c r="Q9" s="31" t="str">
        <f t="shared" ca="1" si="12"/>
        <v/>
      </c>
      <c r="R9" s="31" t="str">
        <f t="shared" ca="1" si="12"/>
        <v/>
      </c>
      <c r="S9" s="31" t="str">
        <f t="shared" ca="1" si="12"/>
        <v/>
      </c>
      <c r="T9" s="31" t="str">
        <f t="shared" ca="1" si="12"/>
        <v/>
      </c>
      <c r="U9" s="31" t="str">
        <f t="shared" ca="1" si="12"/>
        <v/>
      </c>
      <c r="V9" s="31" t="str">
        <f t="shared" ca="1" si="12"/>
        <v/>
      </c>
      <c r="W9" s="31" t="str">
        <f t="shared" ca="1" si="12"/>
        <v/>
      </c>
      <c r="X9" s="31" t="str">
        <f t="shared" ca="1" si="12"/>
        <v/>
      </c>
      <c r="Y9" s="31" t="str">
        <f t="shared" ca="1" si="12"/>
        <v/>
      </c>
      <c r="Z9" s="31" t="str">
        <f t="shared" ca="1" si="12"/>
        <v/>
      </c>
      <c r="AA9" s="31" t="str">
        <f t="shared" ca="1" si="12"/>
        <v/>
      </c>
      <c r="AB9" s="31" t="str">
        <f t="shared" ca="1" si="12"/>
        <v/>
      </c>
      <c r="AC9" s="31" t="str">
        <f t="shared" ca="1" si="12"/>
        <v/>
      </c>
      <c r="AD9" s="31" t="str">
        <f t="shared" ca="1" si="12"/>
        <v/>
      </c>
      <c r="AE9" s="31" t="str">
        <f t="shared" ca="1" si="12"/>
        <v/>
      </c>
      <c r="AF9" s="31" t="str">
        <f t="shared" ca="1" si="12"/>
        <v/>
      </c>
      <c r="AG9" s="31" t="str">
        <f t="shared" ca="1" si="12"/>
        <v/>
      </c>
      <c r="AH9" s="31" t="str">
        <f t="shared" ca="1" si="12"/>
        <v/>
      </c>
      <c r="AI9" s="31" t="str">
        <f t="shared" ca="1" si="12"/>
        <v/>
      </c>
      <c r="AJ9" s="31" t="str">
        <f t="shared" ca="1" si="12"/>
        <v/>
      </c>
      <c r="AK9" s="31" t="str">
        <f t="shared" ca="1" si="12"/>
        <v/>
      </c>
      <c r="AL9" s="31" t="str">
        <f t="shared" ca="1" si="12"/>
        <v/>
      </c>
      <c r="AM9" s="31" t="str">
        <f t="shared" ca="1" si="12"/>
        <v/>
      </c>
      <c r="AN9" s="31" t="str">
        <f t="shared" ca="1" si="12"/>
        <v/>
      </c>
      <c r="AO9" s="31" t="str">
        <f t="shared" ca="1" si="12"/>
        <v/>
      </c>
      <c r="AP9" s="31" t="str">
        <f t="shared" ca="1" si="12"/>
        <v/>
      </c>
      <c r="AQ9" s="31" t="str">
        <f t="shared" ca="1" si="12"/>
        <v/>
      </c>
      <c r="AR9" s="31" t="str">
        <f t="shared" ca="1" si="12"/>
        <v/>
      </c>
      <c r="AS9" s="31" t="str">
        <f t="shared" ca="1" si="12"/>
        <v/>
      </c>
      <c r="AT9" s="31" t="str">
        <f t="shared" ca="1" si="12"/>
        <v/>
      </c>
      <c r="AU9" s="31" t="str">
        <f t="shared" ca="1" si="12"/>
        <v/>
      </c>
      <c r="AV9" s="31" t="str">
        <f t="shared" ca="1" si="12"/>
        <v/>
      </c>
      <c r="AW9" s="31" t="str">
        <f t="shared" ca="1" si="12"/>
        <v/>
      </c>
      <c r="AX9" s="31" t="str">
        <f t="shared" ca="1" si="12"/>
        <v/>
      </c>
      <c r="AY9" s="31" t="str">
        <f t="shared" ca="1" si="12"/>
        <v/>
      </c>
      <c r="AZ9" s="31" t="str">
        <f t="shared" ca="1" si="12"/>
        <v/>
      </c>
      <c r="BA9" s="31" t="str">
        <f t="shared" ca="1" si="12"/>
        <v/>
      </c>
      <c r="BB9" s="31" t="str">
        <f t="shared" ca="1" si="12"/>
        <v/>
      </c>
      <c r="BC9" s="31" t="str">
        <f t="shared" ca="1" si="12"/>
        <v/>
      </c>
      <c r="BD9" s="31" t="str">
        <f t="shared" ca="1" si="12"/>
        <v/>
      </c>
      <c r="BE9" s="31" t="str">
        <f t="shared" ca="1" si="12"/>
        <v/>
      </c>
      <c r="BF9" s="31" t="str">
        <f t="shared" ca="1" si="12"/>
        <v/>
      </c>
      <c r="BG9" s="31" t="str">
        <f t="shared" ca="1" si="12"/>
        <v/>
      </c>
      <c r="BH9" s="31" t="str">
        <f t="shared" ca="1" si="12"/>
        <v/>
      </c>
      <c r="BI9" s="31" t="str">
        <f t="shared" ca="1" si="12"/>
        <v/>
      </c>
      <c r="BJ9" s="31" t="str">
        <f t="shared" ca="1" si="12"/>
        <v/>
      </c>
      <c r="BK9" s="31" t="str">
        <f t="shared" ca="1" si="12"/>
        <v/>
      </c>
      <c r="BL9" s="31" t="str">
        <f t="shared" ca="1" si="12"/>
        <v/>
      </c>
      <c r="BM9" s="31" t="str">
        <f t="shared" ca="1" si="12"/>
        <v/>
      </c>
      <c r="BN9" s="31" t="str">
        <f t="shared" ca="1" si="12"/>
        <v/>
      </c>
      <c r="BO9" s="31" t="str">
        <f t="shared" ca="1" si="12"/>
        <v/>
      </c>
      <c r="BP9" s="31" t="str">
        <f t="shared" ca="1" si="12"/>
        <v/>
      </c>
      <c r="BQ9" s="31" t="str">
        <f t="shared" ca="1" si="12"/>
        <v/>
      </c>
      <c r="BR9" s="31" t="str">
        <f t="shared" ca="1" si="12"/>
        <v/>
      </c>
      <c r="BS9" s="31" t="str">
        <f t="shared" ca="1" si="12"/>
        <v/>
      </c>
      <c r="BT9" s="31" t="str">
        <f t="shared" ca="1" si="12"/>
        <v/>
      </c>
      <c r="BU9" s="31" t="str">
        <f t="shared" ref="BU9:DY9" ca="1" si="13">IF(AND(BU3&lt;BQ9,BU3&gt;0),"Montant minimum non atteint",IF(AND(BU4&lt;&gt;"",BU4&lt;&gt;BU3),"Montant reçu différent du montant commandé",IF(AND(BU7&lt;&gt;"",BU7&lt;&gt;0,BU7&lt;&gt;BU6),"Qté reçue différente de Qté commandée","")))</f>
        <v/>
      </c>
      <c r="BV9" s="31" t="str">
        <f t="shared" ca="1" si="13"/>
        <v/>
      </c>
      <c r="BW9" s="31" t="str">
        <f t="shared" ca="1" si="13"/>
        <v/>
      </c>
      <c r="BX9" s="31" t="str">
        <f t="shared" ca="1" si="13"/>
        <v/>
      </c>
      <c r="BY9" s="31" t="str">
        <f t="shared" ca="1" si="13"/>
        <v/>
      </c>
      <c r="BZ9" s="31" t="str">
        <f t="shared" ca="1" si="13"/>
        <v/>
      </c>
      <c r="CA9" s="31" t="str">
        <f t="shared" ca="1" si="13"/>
        <v/>
      </c>
      <c r="CB9" s="31" t="str">
        <f t="shared" ca="1" si="13"/>
        <v/>
      </c>
      <c r="CC9" s="31" t="str">
        <f t="shared" ca="1" si="13"/>
        <v/>
      </c>
      <c r="CD9" s="31" t="str">
        <f t="shared" ca="1" si="13"/>
        <v/>
      </c>
      <c r="CE9" s="31" t="str">
        <f t="shared" ca="1" si="13"/>
        <v/>
      </c>
      <c r="CF9" s="31" t="str">
        <f t="shared" ca="1" si="13"/>
        <v/>
      </c>
      <c r="CG9" s="31" t="str">
        <f t="shared" ca="1" si="13"/>
        <v/>
      </c>
      <c r="CH9" s="31" t="str">
        <f t="shared" ca="1" si="13"/>
        <v/>
      </c>
      <c r="CI9" s="31" t="str">
        <f t="shared" ca="1" si="13"/>
        <v/>
      </c>
      <c r="CJ9" s="31" t="str">
        <f t="shared" ca="1" si="13"/>
        <v/>
      </c>
      <c r="CK9" s="31" t="str">
        <f t="shared" ca="1" si="13"/>
        <v/>
      </c>
      <c r="CL9" s="31" t="str">
        <f t="shared" ca="1" si="13"/>
        <v/>
      </c>
      <c r="CM9" s="31" t="str">
        <f t="shared" ca="1" si="13"/>
        <v/>
      </c>
      <c r="CN9" s="31" t="str">
        <f t="shared" ca="1" si="13"/>
        <v/>
      </c>
      <c r="CO9" s="31" t="str">
        <f t="shared" ca="1" si="13"/>
        <v/>
      </c>
      <c r="CP9" s="31" t="str">
        <f t="shared" ca="1" si="13"/>
        <v/>
      </c>
      <c r="CQ9" s="31" t="str">
        <f t="shared" ca="1" si="13"/>
        <v/>
      </c>
      <c r="CR9" s="31" t="str">
        <f t="shared" ca="1" si="13"/>
        <v/>
      </c>
      <c r="CS9" s="31" t="str">
        <f t="shared" ca="1" si="13"/>
        <v/>
      </c>
      <c r="CT9" s="31" t="str">
        <f t="shared" ca="1" si="13"/>
        <v/>
      </c>
      <c r="CU9" s="31" t="str">
        <f t="shared" ca="1" si="13"/>
        <v/>
      </c>
      <c r="CV9" s="31" t="str">
        <f t="shared" ca="1" si="13"/>
        <v/>
      </c>
      <c r="CW9" s="31" t="str">
        <f t="shared" ca="1" si="13"/>
        <v/>
      </c>
      <c r="CX9" s="31" t="str">
        <f t="shared" ca="1" si="13"/>
        <v/>
      </c>
      <c r="CY9" s="31" t="str">
        <f t="shared" ca="1" si="13"/>
        <v/>
      </c>
      <c r="CZ9" s="31" t="str">
        <f t="shared" ca="1" si="13"/>
        <v/>
      </c>
      <c r="DA9" s="31" t="str">
        <f t="shared" ca="1" si="13"/>
        <v/>
      </c>
      <c r="DB9" s="31" t="str">
        <f t="shared" ca="1" si="13"/>
        <v/>
      </c>
      <c r="DC9" s="31" t="str">
        <f t="shared" ca="1" si="13"/>
        <v/>
      </c>
      <c r="DD9" s="31" t="str">
        <f t="shared" ca="1" si="13"/>
        <v/>
      </c>
      <c r="DE9" s="31" t="str">
        <f t="shared" ca="1" si="13"/>
        <v/>
      </c>
      <c r="DF9" s="31" t="str">
        <f t="shared" ca="1" si="13"/>
        <v/>
      </c>
      <c r="DG9" s="31" t="str">
        <f t="shared" ca="1" si="13"/>
        <v/>
      </c>
      <c r="DH9" s="31" t="str">
        <f t="shared" ca="1" si="13"/>
        <v/>
      </c>
      <c r="DI9" s="31" t="str">
        <f t="shared" ca="1" si="13"/>
        <v/>
      </c>
      <c r="DJ9" s="31" t="str">
        <f t="shared" ca="1" si="13"/>
        <v/>
      </c>
      <c r="DK9" s="31" t="str">
        <f t="shared" ca="1" si="13"/>
        <v/>
      </c>
      <c r="DL9" s="31" t="str">
        <f t="shared" ca="1" si="13"/>
        <v/>
      </c>
      <c r="DM9" s="31" t="str">
        <f t="shared" ca="1" si="13"/>
        <v/>
      </c>
      <c r="DN9" s="31" t="str">
        <f t="shared" ca="1" si="13"/>
        <v/>
      </c>
      <c r="DO9" s="31" t="str">
        <f t="shared" ca="1" si="13"/>
        <v/>
      </c>
      <c r="DP9" s="31" t="str">
        <f t="shared" ca="1" si="13"/>
        <v/>
      </c>
      <c r="DQ9" s="31" t="str">
        <f t="shared" ca="1" si="13"/>
        <v/>
      </c>
      <c r="DR9" s="31" t="str">
        <f t="shared" ca="1" si="13"/>
        <v/>
      </c>
      <c r="DS9" s="31" t="str">
        <f t="shared" ca="1" si="13"/>
        <v/>
      </c>
      <c r="DT9" s="31" t="str">
        <f t="shared" ca="1" si="13"/>
        <v/>
      </c>
      <c r="DU9" s="31" t="str">
        <f t="shared" ca="1" si="13"/>
        <v/>
      </c>
      <c r="DV9" s="31" t="str">
        <f t="shared" ca="1" si="13"/>
        <v/>
      </c>
      <c r="DW9" s="31" t="str">
        <f t="shared" ca="1" si="13"/>
        <v/>
      </c>
      <c r="DX9" s="31" t="str">
        <f t="shared" ca="1" si="13"/>
        <v/>
      </c>
      <c r="DY9" s="31" t="str">
        <f t="shared" ca="1" si="13"/>
        <v/>
      </c>
    </row>
    <row r="10" spans="1:249" s="34" customFormat="1" ht="16" customHeight="1" x14ac:dyDescent="0.2">
      <c r="A10" s="61" t="s">
        <v>19</v>
      </c>
      <c r="B10" s="64"/>
      <c r="C10" s="67" t="s">
        <v>13</v>
      </c>
      <c r="D10" s="67">
        <v>1</v>
      </c>
      <c r="E10" s="67">
        <v>2</v>
      </c>
      <c r="F10" s="32" t="s">
        <v>14</v>
      </c>
      <c r="G10" s="33"/>
    </row>
    <row r="11" spans="1:249" s="37" customFormat="1" ht="16" customHeight="1" x14ac:dyDescent="0.2">
      <c r="A11" s="62"/>
      <c r="B11" s="65"/>
      <c r="C11" s="68"/>
      <c r="D11" s="68"/>
      <c r="E11" s="68"/>
      <c r="F11" s="35" t="s">
        <v>15</v>
      </c>
      <c r="G11" s="36" t="str">
        <f ca="1">IF(ISBLANK(G10),"",(IF(ISNA(LOOKUP(9^9,F10:$G10)),0,LOOKUP(9^9,F10:$G10))+IF(ISNA(LOOKUP(9^9,INDIRECT(ADDRESS(ROW(G13),IF(ISNA(MATCH(LOOKUP(9^9,F10:$G10),F10:$G10,0)+COLUMN($F10)),0,MATCH(LOOKUP(9^9,F10:$G10),F10:$G10,0)+COLUMN($F10)),3)&amp;":"&amp;ADDRESS(ROW(G13),COLUMN(F13),4)))),IF(ISNA((LOOKUP(9^9,F12:$G12))),0,(LOOKUP(9^9,F12:$G12))),IF(ISNA((LOOKUP(9^9,F13:$G13))),0,(LOOKUP(9^9,F13:$G13))))-G10))</f>
        <v/>
      </c>
      <c r="H11" s="36" t="str">
        <f ca="1">IF(ISBLANK(H10),"",(IF(ISNA(LOOKUP(9^9,G10:$G10)),0,LOOKUP(9^9,G10:$G10))+IF(ISNA(LOOKUP(9^9,INDIRECT(ADDRESS(ROW(H13),IF(ISNA(MATCH(LOOKUP(9^9,G10:$G10),G10:$G10,0)+COLUMN($F10)),0,MATCH(LOOKUP(9^9,G10:$G10),G10:$G10,0)+COLUMN($F10)),3)&amp;":"&amp;ADDRESS(ROW(H13),COLUMN(G13),4)))),IF(ISNA((LOOKUP(9^9,G12:$G12))),0,(LOOKUP(9^9,G12:$G12))),IF(ISNA((LOOKUP(9^9,G13:$G13))),0,(LOOKUP(9^9,G13:$G13))))-H10))</f>
        <v/>
      </c>
      <c r="I11" s="36" t="str">
        <f ca="1">IF(ISBLANK(I10),"",(IF(ISNA(LOOKUP(9^9,$G10:H10)),0,LOOKUP(9^9,$G10:H10))+IF(ISNA(LOOKUP(9^9,INDIRECT(ADDRESS(ROW(I13),IF(ISNA(MATCH(LOOKUP(9^9,$G10:H10),$G10:H10,0)+COLUMN($F10)),0,MATCH(LOOKUP(9^9,$G10:H10),$G10:H10,0)+COLUMN($F10)),3)&amp;":"&amp;ADDRESS(ROW(I13),COLUMN(H13),4)))),IF(ISNA((LOOKUP(9^9,$G12:H12))),0,(LOOKUP(9^9,$G12:H12))),IF(ISNA((LOOKUP(9^9,$G13:H13))),0,(LOOKUP(9^9,$G13:H13))))-I10))</f>
        <v/>
      </c>
      <c r="J11" s="36" t="str">
        <f ca="1">IF(ISBLANK(J10),"",(IF(ISNA(LOOKUP(9^9,$G10:I10)),0,LOOKUP(9^9,$G10:I10))+IF(ISNA(LOOKUP(9^9,INDIRECT(ADDRESS(ROW(J13),IF(ISNA(MATCH(LOOKUP(9^9,$G10:I10),$G10:I10,0)+COLUMN($F10)),0,MATCH(LOOKUP(9^9,$G10:I10),$G10:I10,0)+COLUMN($F10)),3)&amp;":"&amp;ADDRESS(ROW(J13),COLUMN(I13),4)))),IF(ISNA((LOOKUP(9^9,$G12:I12))),0,(LOOKUP(9^9,$G12:I12))),IF(ISNA((LOOKUP(9^9,$G13:I13))),0,(LOOKUP(9^9,$G13:I13))))-J10))</f>
        <v/>
      </c>
      <c r="K11" s="36" t="str">
        <f ca="1">IF(ISBLANK(K10),"",(IF(ISNA(LOOKUP(9^9,$G10:J10)),0,LOOKUP(9^9,$G10:J10))+IF(ISNA(LOOKUP(9^9,INDIRECT(ADDRESS(ROW(K13),IF(ISNA(MATCH(LOOKUP(9^9,$G10:J10),$G10:J10,0)+COLUMN($F10)),0,MATCH(LOOKUP(9^9,$G10:J10),$G10:J10,0)+COLUMN($F10)),3)&amp;":"&amp;ADDRESS(ROW(K13),COLUMN(J13),4)))),IF(ISNA((LOOKUP(9^9,$G12:J12))),0,(LOOKUP(9^9,$G12:J12))),IF(ISNA((LOOKUP(9^9,$G13:J13))),0,(LOOKUP(9^9,$G13:J13))))-K10))</f>
        <v/>
      </c>
      <c r="L11" s="36" t="str">
        <f ca="1">IF(ISBLANK(L10),"",(IF(ISNA(LOOKUP(9^9,$G10:K10)),0,LOOKUP(9^9,$G10:K10))+IF(ISNA(LOOKUP(9^9,INDIRECT(ADDRESS(ROW(L13),IF(ISNA(MATCH(LOOKUP(9^9,$G10:K10),$G10:K10,0)+COLUMN($F10)),0,MATCH(LOOKUP(9^9,$G10:K10),$G10:K10,0)+COLUMN($F10)),3)&amp;":"&amp;ADDRESS(ROW(L13),COLUMN(K13),4)))),IF(ISNA((LOOKUP(9^9,$G12:K12))),0,(LOOKUP(9^9,$G12:K12))),IF(ISNA((LOOKUP(9^9,$G13:K13))),0,(LOOKUP(9^9,$G13:K13))))-L10))</f>
        <v/>
      </c>
      <c r="M11" s="36" t="str">
        <f ca="1">IF(ISBLANK(M10),"",(IF(ISNA(LOOKUP(9^9,$G10:L10)),0,LOOKUP(9^9,$G10:L10))+IF(ISNA(LOOKUP(9^9,INDIRECT(ADDRESS(ROW(M13),IF(ISNA(MATCH(LOOKUP(9^9,$G10:L10),$G10:L10,0)+COLUMN($F10)),0,MATCH(LOOKUP(9^9,$G10:L10),$G10:L10,0)+COLUMN($F10)),3)&amp;":"&amp;ADDRESS(ROW(M13),COLUMN(L13),4)))),IF(ISNA((LOOKUP(9^9,$G12:L12))),0,(LOOKUP(9^9,$G12:L12))),IF(ISNA((LOOKUP(9^9,$G13:L13))),0,(LOOKUP(9^9,$G13:L13))))-M10))</f>
        <v/>
      </c>
      <c r="N11" s="36" t="str">
        <f ca="1">IF(ISBLANK(N10),"",(IF(ISNA(LOOKUP(9^9,$G10:M10)),0,LOOKUP(9^9,$G10:M10))+IF(ISNA(LOOKUP(9^9,INDIRECT(ADDRESS(ROW(N13),IF(ISNA(MATCH(LOOKUP(9^9,$G10:M10),$G10:M10,0)+COLUMN($F10)),0,MATCH(LOOKUP(9^9,$G10:M10),$G10:M10,0)+COLUMN($F10)),3)&amp;":"&amp;ADDRESS(ROW(N13),COLUMN(M13),4)))),IF(ISNA((LOOKUP(9^9,$G12:M12))),0,(LOOKUP(9^9,$G12:M12))),IF(ISNA((LOOKUP(9^9,$G13:M13))),0,(LOOKUP(9^9,$G13:M13))))-N10))</f>
        <v/>
      </c>
      <c r="O11" s="36" t="str">
        <f ca="1">IF(ISBLANK(O10),"",(IF(ISNA(LOOKUP(9^9,$G10:N10)),0,LOOKUP(9^9,$G10:N10))+IF(ISNA(LOOKUP(9^9,INDIRECT(ADDRESS(ROW(O13),IF(ISNA(MATCH(LOOKUP(9^9,$G10:N10),$G10:N10,0)+COLUMN($F10)),0,MATCH(LOOKUP(9^9,$G10:N10),$G10:N10,0)+COLUMN($F10)),3)&amp;":"&amp;ADDRESS(ROW(O13),COLUMN(N13),4)))),IF(ISNA((LOOKUP(9^9,$G12:N12))),0,(LOOKUP(9^9,$G12:N12))),IF(ISNA((LOOKUP(9^9,$G13:N13))),0,(LOOKUP(9^9,$G13:N13))))-O10))</f>
        <v/>
      </c>
      <c r="P11" s="36" t="str">
        <f ca="1">IF(ISBLANK(P10),"",(IF(ISNA(LOOKUP(9^9,$G10:O10)),0,LOOKUP(9^9,$G10:O10))+IF(ISNA(LOOKUP(9^9,INDIRECT(ADDRESS(ROW(P13),IF(ISNA(MATCH(LOOKUP(9^9,$G10:O10),$G10:O10,0)+COLUMN($F10)),0,MATCH(LOOKUP(9^9,$G10:O10),$G10:O10,0)+COLUMN($F10)),3)&amp;":"&amp;ADDRESS(ROW(P13),COLUMN(O13),4)))),IF(ISNA((LOOKUP(9^9,$G12:O12))),0,(LOOKUP(9^9,$G12:O12))),IF(ISNA((LOOKUP(9^9,$G13:O13))),0,(LOOKUP(9^9,$G13:O13))))-P10))</f>
        <v/>
      </c>
      <c r="Q11" s="36" t="str">
        <f ca="1">IF(ISBLANK(Q10),"",(IF(ISNA(LOOKUP(9^9,$G10:P10)),0,LOOKUP(9^9,$G10:P10))+IF(ISNA(LOOKUP(9^9,INDIRECT(ADDRESS(ROW(Q13),IF(ISNA(MATCH(LOOKUP(9^9,$G10:P10),$G10:P10,0)+COLUMN($F10)),0,MATCH(LOOKUP(9^9,$G10:P10),$G10:P10,0)+COLUMN($F10)),3)&amp;":"&amp;ADDRESS(ROW(Q13),COLUMN(P13),4)))),IF(ISNA((LOOKUP(9^9,$G12:P12))),0,(LOOKUP(9^9,$G12:P12))),IF(ISNA((LOOKUP(9^9,$G13:P13))),0,(LOOKUP(9^9,$G13:P13))))-Q10))</f>
        <v/>
      </c>
      <c r="R11" s="36" t="str">
        <f ca="1">IF(ISBLANK(R10),"",(IF(ISNA(LOOKUP(9^9,$G10:Q10)),0,LOOKUP(9^9,$G10:Q10))+IF(ISNA(LOOKUP(9^9,INDIRECT(ADDRESS(ROW(R13),IF(ISNA(MATCH(LOOKUP(9^9,$G10:Q10),$G10:Q10,0)+COLUMN($F10)),0,MATCH(LOOKUP(9^9,$G10:Q10),$G10:Q10,0)+COLUMN($F10)),3)&amp;":"&amp;ADDRESS(ROW(R13),COLUMN(Q13),4)))),IF(ISNA((LOOKUP(9^9,$G12:Q12))),0,(LOOKUP(9^9,$G12:Q12))),IF(ISNA((LOOKUP(9^9,$G13:Q13))),0,(LOOKUP(9^9,$G13:Q13))))-R10))</f>
        <v/>
      </c>
      <c r="S11" s="36" t="str">
        <f ca="1">IF(ISBLANK(S10),"",(IF(ISNA(LOOKUP(9^9,$G10:R10)),0,LOOKUP(9^9,$G10:R10))+IF(ISNA(LOOKUP(9^9,INDIRECT(ADDRESS(ROW(S13),IF(ISNA(MATCH(LOOKUP(9^9,$G10:R10),$G10:R10,0)+COLUMN($F10)),0,MATCH(LOOKUP(9^9,$G10:R10),$G10:R10,0)+COLUMN($F10)),3)&amp;":"&amp;ADDRESS(ROW(S13),COLUMN(R13),4)))),IF(ISNA((LOOKUP(9^9,$G12:R12))),0,(LOOKUP(9^9,$G12:R12))),IF(ISNA((LOOKUP(9^9,$G13:R13))),0,(LOOKUP(9^9,$G13:R13))))-S10))</f>
        <v/>
      </c>
      <c r="T11" s="36" t="str">
        <f ca="1">IF(ISBLANK(T10),"",(IF(ISNA(LOOKUP(9^9,$G10:S10)),0,LOOKUP(9^9,$G10:S10))+IF(ISNA(LOOKUP(9^9,INDIRECT(ADDRESS(ROW(T13),IF(ISNA(MATCH(LOOKUP(9^9,$G10:S10),$G10:S10,0)+COLUMN($F10)),0,MATCH(LOOKUP(9^9,$G10:S10),$G10:S10,0)+COLUMN($F10)),3)&amp;":"&amp;ADDRESS(ROW(T13),COLUMN(S13),4)))),IF(ISNA((LOOKUP(9^9,$G12:S12))),0,(LOOKUP(9^9,$G12:S12))),IF(ISNA((LOOKUP(9^9,$G13:S13))),0,(LOOKUP(9^9,$G13:S13))))-T10))</f>
        <v/>
      </c>
      <c r="U11" s="36" t="str">
        <f ca="1">IF(ISBLANK(U10),"",(IF(ISNA(LOOKUP(9^9,$G10:T10)),0,LOOKUP(9^9,$G10:T10))+IF(ISNA(LOOKUP(9^9,INDIRECT(ADDRESS(ROW(U13),IF(ISNA(MATCH(LOOKUP(9^9,$G10:T10),$G10:T10,0)+COLUMN($F10)),0,MATCH(LOOKUP(9^9,$G10:T10),$G10:T10,0)+COLUMN($F10)),3)&amp;":"&amp;ADDRESS(ROW(U13),COLUMN(T13),4)))),IF(ISNA((LOOKUP(9^9,$G12:T12))),0,(LOOKUP(9^9,$G12:T12))),IF(ISNA((LOOKUP(9^9,$G13:T13))),0,(LOOKUP(9^9,$G13:T13))))-U10))</f>
        <v/>
      </c>
      <c r="V11" s="36" t="str">
        <f ca="1">IF(ISBLANK(V10),"",(IF(ISNA(LOOKUP(9^9,$G10:U10)),0,LOOKUP(9^9,$G10:U10))+IF(ISNA(LOOKUP(9^9,INDIRECT(ADDRESS(ROW(V13),IF(ISNA(MATCH(LOOKUP(9^9,$G10:U10),$G10:U10,0)+COLUMN($F10)),0,MATCH(LOOKUP(9^9,$G10:U10),$G10:U10,0)+COLUMN($F10)),3)&amp;":"&amp;ADDRESS(ROW(V13),COLUMN(U13),4)))),IF(ISNA((LOOKUP(9^9,$G12:U12))),0,(LOOKUP(9^9,$G12:U12))),IF(ISNA((LOOKUP(9^9,$G13:U13))),0,(LOOKUP(9^9,$G13:U13))))-V10))</f>
        <v/>
      </c>
      <c r="W11" s="36" t="str">
        <f ca="1">IF(ISBLANK(W10),"",(IF(ISNA(LOOKUP(9^9,$G10:V10)),0,LOOKUP(9^9,$G10:V10))+IF(ISNA(LOOKUP(9^9,INDIRECT(ADDRESS(ROW(W13),IF(ISNA(MATCH(LOOKUP(9^9,$G10:V10),$G10:V10,0)+COLUMN($F10)),0,MATCH(LOOKUP(9^9,$G10:V10),$G10:V10,0)+COLUMN($F10)),3)&amp;":"&amp;ADDRESS(ROW(W13),COLUMN(V13),4)))),IF(ISNA((LOOKUP(9^9,$G12:V12))),0,(LOOKUP(9^9,$G12:V12))),IF(ISNA((LOOKUP(9^9,$G13:V13))),0,(LOOKUP(9^9,$G13:V13))))-W10))</f>
        <v/>
      </c>
      <c r="X11" s="36" t="str">
        <f ca="1">IF(ISBLANK(X10),"",(IF(ISNA(LOOKUP(9^9,$G10:W10)),0,LOOKUP(9^9,$G10:W10))+IF(ISNA(LOOKUP(9^9,INDIRECT(ADDRESS(ROW(X13),IF(ISNA(MATCH(LOOKUP(9^9,$G10:W10),$G10:W10,0)+COLUMN($F10)),0,MATCH(LOOKUP(9^9,$G10:W10),$G10:W10,0)+COLUMN($F10)),3)&amp;":"&amp;ADDRESS(ROW(X13),COLUMN(W13),4)))),IF(ISNA((LOOKUP(9^9,$G12:W12))),0,(LOOKUP(9^9,$G12:W12))),IF(ISNA((LOOKUP(9^9,$G13:W13))),0,(LOOKUP(9^9,$G13:W13))))-X10))</f>
        <v/>
      </c>
      <c r="Y11" s="36" t="str">
        <f ca="1">IF(ISBLANK(Y10),"",(IF(ISNA(LOOKUP(9^9,$G10:X10)),0,LOOKUP(9^9,$G10:X10))+IF(ISNA(LOOKUP(9^9,INDIRECT(ADDRESS(ROW(Y13),IF(ISNA(MATCH(LOOKUP(9^9,$G10:X10),$G10:X10,0)+COLUMN($F10)),0,MATCH(LOOKUP(9^9,$G10:X10),$G10:X10,0)+COLUMN($F10)),3)&amp;":"&amp;ADDRESS(ROW(Y13),COLUMN(X13),4)))),IF(ISNA((LOOKUP(9^9,$G12:X12))),0,(LOOKUP(9^9,$G12:X12))),IF(ISNA((LOOKUP(9^9,$G13:X13))),0,(LOOKUP(9^9,$G13:X13))))-Y10))</f>
        <v/>
      </c>
      <c r="Z11" s="36" t="str">
        <f ca="1">IF(ISBLANK(Z10),"",(IF(ISNA(LOOKUP(9^9,$G10:Y10)),0,LOOKUP(9^9,$G10:Y10))+IF(ISNA(LOOKUP(9^9,INDIRECT(ADDRESS(ROW(Z13),IF(ISNA(MATCH(LOOKUP(9^9,$G10:Y10),$G10:Y10,0)+COLUMN($F10)),0,MATCH(LOOKUP(9^9,$G10:Y10),$G10:Y10,0)+COLUMN($F10)),3)&amp;":"&amp;ADDRESS(ROW(Z13),COLUMN(Y13),4)))),IF(ISNA((LOOKUP(9^9,$G12:Y12))),0,(LOOKUP(9^9,$G12:Y12))),IF(ISNA((LOOKUP(9^9,$G13:Y13))),0,(LOOKUP(9^9,$G13:Y13))))-Z10))</f>
        <v/>
      </c>
      <c r="AA11" s="36" t="str">
        <f ca="1">IF(ISBLANK(AA10),"",(IF(ISNA(LOOKUP(9^9,$G10:Z10)),0,LOOKUP(9^9,$G10:Z10))+IF(ISNA(LOOKUP(9^9,INDIRECT(ADDRESS(ROW(AA13),IF(ISNA(MATCH(LOOKUP(9^9,$G10:Z10),$G10:Z10,0)+COLUMN($F10)),0,MATCH(LOOKUP(9^9,$G10:Z10),$G10:Z10,0)+COLUMN($F10)),3)&amp;":"&amp;ADDRESS(ROW(AA13),COLUMN(Z13),4)))),IF(ISNA((LOOKUP(9^9,$G12:Z12))),0,(LOOKUP(9^9,$G12:Z12))),IF(ISNA((LOOKUP(9^9,$G13:Z13))),0,(LOOKUP(9^9,$G13:Z13))))-AA10))</f>
        <v/>
      </c>
      <c r="AB11" s="36" t="str">
        <f ca="1">IF(ISBLANK(AB10),"",(IF(ISNA(LOOKUP(9^9,$G10:AA10)),0,LOOKUP(9^9,$G10:AA10))+IF(ISNA(LOOKUP(9^9,INDIRECT(ADDRESS(ROW(AB13),IF(ISNA(MATCH(LOOKUP(9^9,$G10:AA10),$G10:AA10,0)+COLUMN($F10)),0,MATCH(LOOKUP(9^9,$G10:AA10),$G10:AA10,0)+COLUMN($F10)),3)&amp;":"&amp;ADDRESS(ROW(AB13),COLUMN(AA13),4)))),IF(ISNA((LOOKUP(9^9,$G12:AA12))),0,(LOOKUP(9^9,$G12:AA12))),IF(ISNA((LOOKUP(9^9,$G13:AA13))),0,(LOOKUP(9^9,$G13:AA13))))-AB10))</f>
        <v/>
      </c>
      <c r="AC11" s="36" t="str">
        <f ca="1">IF(ISBLANK(AC10),"",(IF(ISNA(LOOKUP(9^9,$G10:AB10)),0,LOOKUP(9^9,$G10:AB10))+IF(ISNA(LOOKUP(9^9,INDIRECT(ADDRESS(ROW(AC13),IF(ISNA(MATCH(LOOKUP(9^9,$G10:AB10),$G10:AB10,0)+COLUMN($F10)),0,MATCH(LOOKUP(9^9,$G10:AB10),$G10:AB10,0)+COLUMN($F10)),3)&amp;":"&amp;ADDRESS(ROW(AC13),COLUMN(AB13),4)))),IF(ISNA((LOOKUP(9^9,$G12:AB12))),0,(LOOKUP(9^9,$G12:AB12))),IF(ISNA((LOOKUP(9^9,$G13:AB13))),0,(LOOKUP(9^9,$G13:AB13))))-AC10))</f>
        <v/>
      </c>
      <c r="AD11" s="36" t="str">
        <f ca="1">IF(ISBLANK(AD10),"",(IF(ISNA(LOOKUP(9^9,$G10:AC10)),0,LOOKUP(9^9,$G10:AC10))+IF(ISNA(LOOKUP(9^9,INDIRECT(ADDRESS(ROW(AD13),IF(ISNA(MATCH(LOOKUP(9^9,$G10:AC10),$G10:AC10,0)+COLUMN($F10)),0,MATCH(LOOKUP(9^9,$G10:AC10),$G10:AC10,0)+COLUMN($F10)),3)&amp;":"&amp;ADDRESS(ROW(AD13),COLUMN(AC13),4)))),IF(ISNA((LOOKUP(9^9,$G12:AC12))),0,(LOOKUP(9^9,$G12:AC12))),IF(ISNA((LOOKUP(9^9,$G13:AC13))),0,(LOOKUP(9^9,$G13:AC13))))-AD10))</f>
        <v/>
      </c>
      <c r="AE11" s="36" t="str">
        <f ca="1">IF(ISBLANK(AE10),"",(IF(ISNA(LOOKUP(9^9,$G10:AD10)),0,LOOKUP(9^9,$G10:AD10))+IF(ISNA(LOOKUP(9^9,INDIRECT(ADDRESS(ROW(AE13),IF(ISNA(MATCH(LOOKUP(9^9,$G10:AD10),$G10:AD10,0)+COLUMN($F10)),0,MATCH(LOOKUP(9^9,$G10:AD10),$G10:AD10,0)+COLUMN($F10)),3)&amp;":"&amp;ADDRESS(ROW(AE13),COLUMN(AD13),4)))),IF(ISNA((LOOKUP(9^9,$G12:AD12))),0,(LOOKUP(9^9,$G12:AD12))),IF(ISNA((LOOKUP(9^9,$G13:AD13))),0,(LOOKUP(9^9,$G13:AD13))))-AE10))</f>
        <v/>
      </c>
      <c r="AF11" s="36" t="str">
        <f ca="1">IF(ISBLANK(AF10),"",(IF(ISNA(LOOKUP(9^9,$G10:AE10)),0,LOOKUP(9^9,$G10:AE10))+IF(ISNA(LOOKUP(9^9,INDIRECT(ADDRESS(ROW(AF13),IF(ISNA(MATCH(LOOKUP(9^9,$G10:AE10),$G10:AE10,0)+COLUMN($F10)),0,MATCH(LOOKUP(9^9,$G10:AE10),$G10:AE10,0)+COLUMN($F10)),3)&amp;":"&amp;ADDRESS(ROW(AF13),COLUMN(AE13),4)))),IF(ISNA((LOOKUP(9^9,$G12:AE12))),0,(LOOKUP(9^9,$G12:AE12))),IF(ISNA((LOOKUP(9^9,$G13:AE13))),0,(LOOKUP(9^9,$G13:AE13))))-AF10))</f>
        <v/>
      </c>
      <c r="AG11" s="36" t="str">
        <f ca="1">IF(ISBLANK(AG10),"",(IF(ISNA(LOOKUP(9^9,$G10:AF10)),0,LOOKUP(9^9,$G10:AF10))+IF(ISNA(LOOKUP(9^9,INDIRECT(ADDRESS(ROW(AG13),IF(ISNA(MATCH(LOOKUP(9^9,$G10:AF10),$G10:AF10,0)+COLUMN($F10)),0,MATCH(LOOKUP(9^9,$G10:AF10),$G10:AF10,0)+COLUMN($F10)),3)&amp;":"&amp;ADDRESS(ROW(AG13),COLUMN(AF13),4)))),IF(ISNA((LOOKUP(9^9,$G12:AF12))),0,(LOOKUP(9^9,$G12:AF12))),IF(ISNA((LOOKUP(9^9,$G13:AF13))),0,(LOOKUP(9^9,$G13:AF13))))-AG10))</f>
        <v/>
      </c>
      <c r="AH11" s="36" t="str">
        <f ca="1">IF(ISBLANK(AH10),"",(IF(ISNA(LOOKUP(9^9,$G10:AG10)),0,LOOKUP(9^9,$G10:AG10))+IF(ISNA(LOOKUP(9^9,INDIRECT(ADDRESS(ROW(AH13),IF(ISNA(MATCH(LOOKUP(9^9,$G10:AG10),$G10:AG10,0)+COLUMN($F10)),0,MATCH(LOOKUP(9^9,$G10:AG10),$G10:AG10,0)+COLUMN($F10)),3)&amp;":"&amp;ADDRESS(ROW(AH13),COLUMN(AG13),4)))),IF(ISNA((LOOKUP(9^9,$G12:AG12))),0,(LOOKUP(9^9,$G12:AG12))),IF(ISNA((LOOKUP(9^9,$G13:AG13))),0,(LOOKUP(9^9,$G13:AG13))))-AH10))</f>
        <v/>
      </c>
      <c r="AI11" s="36" t="str">
        <f ca="1">IF(ISBLANK(AI10),"",(IF(ISNA(LOOKUP(9^9,$G10:AH10)),0,LOOKUP(9^9,$G10:AH10))+IF(ISNA(LOOKUP(9^9,INDIRECT(ADDRESS(ROW(AI13),IF(ISNA(MATCH(LOOKUP(9^9,$G10:AH10),$G10:AH10,0)+COLUMN($F10)),0,MATCH(LOOKUP(9^9,$G10:AH10),$G10:AH10,0)+COLUMN($F10)),3)&amp;":"&amp;ADDRESS(ROW(AI13),COLUMN(AH13),4)))),IF(ISNA((LOOKUP(9^9,$G12:AH12))),0,(LOOKUP(9^9,$G12:AH12))),IF(ISNA((LOOKUP(9^9,$G13:AH13))),0,(LOOKUP(9^9,$G13:AH13))))-AI10))</f>
        <v/>
      </c>
      <c r="AJ11" s="36" t="str">
        <f ca="1">IF(ISBLANK(AJ10),"",(IF(ISNA(LOOKUP(9^9,$G10:AI10)),0,LOOKUP(9^9,$G10:AI10))+IF(ISNA(LOOKUP(9^9,INDIRECT(ADDRESS(ROW(AJ13),IF(ISNA(MATCH(LOOKUP(9^9,$G10:AI10),$G10:AI10,0)+COLUMN($F10)),0,MATCH(LOOKUP(9^9,$G10:AI10),$G10:AI10,0)+COLUMN($F10)),3)&amp;":"&amp;ADDRESS(ROW(AJ13),COLUMN(AI13),4)))),IF(ISNA((LOOKUP(9^9,$G12:AI12))),0,(LOOKUP(9^9,$G12:AI12))),IF(ISNA((LOOKUP(9^9,$G13:AI13))),0,(LOOKUP(9^9,$G13:AI13))))-AJ10))</f>
        <v/>
      </c>
      <c r="AK11" s="36" t="str">
        <f ca="1">IF(ISBLANK(AK10),"",(IF(ISNA(LOOKUP(9^9,$G10:AJ10)),0,LOOKUP(9^9,$G10:AJ10))+IF(ISNA(LOOKUP(9^9,INDIRECT(ADDRESS(ROW(AK13),IF(ISNA(MATCH(LOOKUP(9^9,$G10:AJ10),$G10:AJ10,0)+COLUMN($F10)),0,MATCH(LOOKUP(9^9,$G10:AJ10),$G10:AJ10,0)+COLUMN($F10)),3)&amp;":"&amp;ADDRESS(ROW(AK13),COLUMN(AJ13),4)))),IF(ISNA((LOOKUP(9^9,$G12:AJ12))),0,(LOOKUP(9^9,$G12:AJ12))),IF(ISNA((LOOKUP(9^9,$G13:AJ13))),0,(LOOKUP(9^9,$G13:AJ13))))-AK10))</f>
        <v/>
      </c>
      <c r="AL11" s="36" t="str">
        <f ca="1">IF(ISBLANK(AL10),"",(IF(ISNA(LOOKUP(9^9,$G10:AK10)),0,LOOKUP(9^9,$G10:AK10))+IF(ISNA(LOOKUP(9^9,INDIRECT(ADDRESS(ROW(AL13),IF(ISNA(MATCH(LOOKUP(9^9,$G10:AK10),$G10:AK10,0)+COLUMN($F10)),0,MATCH(LOOKUP(9^9,$G10:AK10),$G10:AK10,0)+COLUMN($F10)),3)&amp;":"&amp;ADDRESS(ROW(AL13),COLUMN(AK13),4)))),IF(ISNA((LOOKUP(9^9,$G12:AK12))),0,(LOOKUP(9^9,$G12:AK12))),IF(ISNA((LOOKUP(9^9,$G13:AK13))),0,(LOOKUP(9^9,$G13:AK13))))-AL10))</f>
        <v/>
      </c>
      <c r="AM11" s="36" t="str">
        <f ca="1">IF(ISBLANK(AM10),"",(IF(ISNA(LOOKUP(9^9,$G10:AL10)),0,LOOKUP(9^9,$G10:AL10))+IF(ISNA(LOOKUP(9^9,INDIRECT(ADDRESS(ROW(AM13),IF(ISNA(MATCH(LOOKUP(9^9,$G10:AL10),$G10:AL10,0)+COLUMN($F10)),0,MATCH(LOOKUP(9^9,$G10:AL10),$G10:AL10,0)+COLUMN($F10)),3)&amp;":"&amp;ADDRESS(ROW(AM13),COLUMN(AL13),4)))),IF(ISNA((LOOKUP(9^9,$G12:AL12))),0,(LOOKUP(9^9,$G12:AL12))),IF(ISNA((LOOKUP(9^9,$G13:AL13))),0,(LOOKUP(9^9,$G13:AL13))))-AM10))</f>
        <v/>
      </c>
      <c r="AN11" s="36" t="str">
        <f ca="1">IF(ISBLANK(AN10),"",(IF(ISNA(LOOKUP(9^9,$G10:AM10)),0,LOOKUP(9^9,$G10:AM10))+IF(ISNA(LOOKUP(9^9,INDIRECT(ADDRESS(ROW(AN13),IF(ISNA(MATCH(LOOKUP(9^9,$G10:AM10),$G10:AM10,0)+COLUMN($F10)),0,MATCH(LOOKUP(9^9,$G10:AM10),$G10:AM10,0)+COLUMN($F10)),3)&amp;":"&amp;ADDRESS(ROW(AN13),COLUMN(AM13),4)))),IF(ISNA((LOOKUP(9^9,$G12:AM12))),0,(LOOKUP(9^9,$G12:AM12))),IF(ISNA((LOOKUP(9^9,$G13:AM13))),0,(LOOKUP(9^9,$G13:AM13))))-AN10))</f>
        <v/>
      </c>
      <c r="AO11" s="36" t="str">
        <f ca="1">IF(ISBLANK(AO10),"",(IF(ISNA(LOOKUP(9^9,$G10:AN10)),0,LOOKUP(9^9,$G10:AN10))+IF(ISNA(LOOKUP(9^9,INDIRECT(ADDRESS(ROW(AO13),IF(ISNA(MATCH(LOOKUP(9^9,$G10:AN10),$G10:AN10,0)+COLUMN($F10)),0,MATCH(LOOKUP(9^9,$G10:AN10),$G10:AN10,0)+COLUMN($F10)),3)&amp;":"&amp;ADDRESS(ROW(AO13),COLUMN(AN13),4)))),IF(ISNA((LOOKUP(9^9,$G12:AN12))),0,(LOOKUP(9^9,$G12:AN12))),IF(ISNA((LOOKUP(9^9,$G13:AN13))),0,(LOOKUP(9^9,$G13:AN13))))-AO10))</f>
        <v/>
      </c>
      <c r="AP11" s="36" t="str">
        <f ca="1">IF(ISBLANK(AP10),"",(IF(ISNA(LOOKUP(9^9,$G10:AO10)),0,LOOKUP(9^9,$G10:AO10))+IF(ISNA(LOOKUP(9^9,INDIRECT(ADDRESS(ROW(AP13),IF(ISNA(MATCH(LOOKUP(9^9,$G10:AO10),$G10:AO10,0)+COLUMN($F10)),0,MATCH(LOOKUP(9^9,$G10:AO10),$G10:AO10,0)+COLUMN($F10)),3)&amp;":"&amp;ADDRESS(ROW(AP13),COLUMN(AO13),4)))),IF(ISNA((LOOKUP(9^9,$G12:AO12))),0,(LOOKUP(9^9,$G12:AO12))),IF(ISNA((LOOKUP(9^9,$G13:AO13))),0,(LOOKUP(9^9,$G13:AO13))))-AP10))</f>
        <v/>
      </c>
      <c r="AQ11" s="36" t="str">
        <f ca="1">IF(ISBLANK(AQ10),"",(IF(ISNA(LOOKUP(9^9,$G10:AP10)),0,LOOKUP(9^9,$G10:AP10))+IF(ISNA(LOOKUP(9^9,INDIRECT(ADDRESS(ROW(AQ13),IF(ISNA(MATCH(LOOKUP(9^9,$G10:AP10),$G10:AP10,0)+COLUMN($F10)),0,MATCH(LOOKUP(9^9,$G10:AP10),$G10:AP10,0)+COLUMN($F10)),3)&amp;":"&amp;ADDRESS(ROW(AQ13),COLUMN(AP13),4)))),IF(ISNA((LOOKUP(9^9,$G12:AP12))),0,(LOOKUP(9^9,$G12:AP12))),IF(ISNA((LOOKUP(9^9,$G13:AP13))),0,(LOOKUP(9^9,$G13:AP13))))-AQ10))</f>
        <v/>
      </c>
      <c r="AR11" s="36" t="str">
        <f ca="1">IF(ISBLANK(AR10),"",(IF(ISNA(LOOKUP(9^9,$G10:AQ10)),0,LOOKUP(9^9,$G10:AQ10))+IF(ISNA(LOOKUP(9^9,INDIRECT(ADDRESS(ROW(AR13),IF(ISNA(MATCH(LOOKUP(9^9,$G10:AQ10),$G10:AQ10,0)+COLUMN($F10)),0,MATCH(LOOKUP(9^9,$G10:AQ10),$G10:AQ10,0)+COLUMN($F10)),3)&amp;":"&amp;ADDRESS(ROW(AR13),COLUMN(AQ13),4)))),IF(ISNA((LOOKUP(9^9,$G12:AQ12))),0,(LOOKUP(9^9,$G12:AQ12))),IF(ISNA((LOOKUP(9^9,$G13:AQ13))),0,(LOOKUP(9^9,$G13:AQ13))))-AR10))</f>
        <v/>
      </c>
      <c r="AS11" s="36" t="str">
        <f ca="1">IF(ISBLANK(AS10),"",(IF(ISNA(LOOKUP(9^9,$G10:AR10)),0,LOOKUP(9^9,$G10:AR10))+IF(ISNA(LOOKUP(9^9,INDIRECT(ADDRESS(ROW(AS13),IF(ISNA(MATCH(LOOKUP(9^9,$G10:AR10),$G10:AR10,0)+COLUMN($F10)),0,MATCH(LOOKUP(9^9,$G10:AR10),$G10:AR10,0)+COLUMN($F10)),3)&amp;":"&amp;ADDRESS(ROW(AS13),COLUMN(AR13),4)))),IF(ISNA((LOOKUP(9^9,$G12:AR12))),0,(LOOKUP(9^9,$G12:AR12))),IF(ISNA((LOOKUP(9^9,$G13:AR13))),0,(LOOKUP(9^9,$G13:AR13))))-AS10))</f>
        <v/>
      </c>
      <c r="AT11" s="36" t="str">
        <f ca="1">IF(ISBLANK(AT10),"",(IF(ISNA(LOOKUP(9^9,$G10:AS10)),0,LOOKUP(9^9,$G10:AS10))+IF(ISNA(LOOKUP(9^9,INDIRECT(ADDRESS(ROW(AT13),IF(ISNA(MATCH(LOOKUP(9^9,$G10:AS10),$G10:AS10,0)+COLUMN($F10)),0,MATCH(LOOKUP(9^9,$G10:AS10),$G10:AS10,0)+COLUMN($F10)),3)&amp;":"&amp;ADDRESS(ROW(AT13),COLUMN(AS13),4)))),IF(ISNA((LOOKUP(9^9,$G12:AS12))),0,(LOOKUP(9^9,$G12:AS12))),IF(ISNA((LOOKUP(9^9,$G13:AS13))),0,(LOOKUP(9^9,$G13:AS13))))-AT10))</f>
        <v/>
      </c>
      <c r="AU11" s="36" t="str">
        <f ca="1">IF(ISBLANK(AU10),"",(IF(ISNA(LOOKUP(9^9,$G10:AT10)),0,LOOKUP(9^9,$G10:AT10))+IF(ISNA(LOOKUP(9^9,INDIRECT(ADDRESS(ROW(AU13),IF(ISNA(MATCH(LOOKUP(9^9,$G10:AT10),$G10:AT10,0)+COLUMN($F10)),0,MATCH(LOOKUP(9^9,$G10:AT10),$G10:AT10,0)+COLUMN($F10)),3)&amp;":"&amp;ADDRESS(ROW(AU13),COLUMN(AT13),4)))),IF(ISNA((LOOKUP(9^9,$G12:AT12))),0,(LOOKUP(9^9,$G12:AT12))),IF(ISNA((LOOKUP(9^9,$G13:AT13))),0,(LOOKUP(9^9,$G13:AT13))))-AU10))</f>
        <v/>
      </c>
      <c r="AV11" s="36" t="str">
        <f ca="1">IF(ISBLANK(AV10),"",(IF(ISNA(LOOKUP(9^9,$G10:AU10)),0,LOOKUP(9^9,$G10:AU10))+IF(ISNA(LOOKUP(9^9,INDIRECT(ADDRESS(ROW(AV13),IF(ISNA(MATCH(LOOKUP(9^9,$G10:AU10),$G10:AU10,0)+COLUMN($F10)),0,MATCH(LOOKUP(9^9,$G10:AU10),$G10:AU10,0)+COLUMN($F10)),3)&amp;":"&amp;ADDRESS(ROW(AV13),COLUMN(AU13),4)))),IF(ISNA((LOOKUP(9^9,$G12:AU12))),0,(LOOKUP(9^9,$G12:AU12))),IF(ISNA((LOOKUP(9^9,$G13:AU13))),0,(LOOKUP(9^9,$G13:AU13))))-AV10))</f>
        <v/>
      </c>
      <c r="AW11" s="36" t="str">
        <f ca="1">IF(ISBLANK(AW10),"",(IF(ISNA(LOOKUP(9^9,$G10:AV10)),0,LOOKUP(9^9,$G10:AV10))+IF(ISNA(LOOKUP(9^9,INDIRECT(ADDRESS(ROW(AW13),IF(ISNA(MATCH(LOOKUP(9^9,$G10:AV10),$G10:AV10,0)+COLUMN($F10)),0,MATCH(LOOKUP(9^9,$G10:AV10),$G10:AV10,0)+COLUMN($F10)),3)&amp;":"&amp;ADDRESS(ROW(AW13),COLUMN(AV13),4)))),IF(ISNA((LOOKUP(9^9,$G12:AV12))),0,(LOOKUP(9^9,$G12:AV12))),IF(ISNA((LOOKUP(9^9,$G13:AV13))),0,(LOOKUP(9^9,$G13:AV13))))-AW10))</f>
        <v/>
      </c>
      <c r="AX11" s="36" t="str">
        <f ca="1">IF(ISBLANK(AX10),"",(IF(ISNA(LOOKUP(9^9,$G10:AW10)),0,LOOKUP(9^9,$G10:AW10))+IF(ISNA(LOOKUP(9^9,INDIRECT(ADDRESS(ROW(AX13),IF(ISNA(MATCH(LOOKUP(9^9,$G10:AW10),$G10:AW10,0)+COLUMN($F10)),0,MATCH(LOOKUP(9^9,$G10:AW10),$G10:AW10,0)+COLUMN($F10)),3)&amp;":"&amp;ADDRESS(ROW(AX13),COLUMN(AW13),4)))),IF(ISNA((LOOKUP(9^9,$G12:AW12))),0,(LOOKUP(9^9,$G12:AW12))),IF(ISNA((LOOKUP(9^9,$G13:AW13))),0,(LOOKUP(9^9,$G13:AW13))))-AX10))</f>
        <v/>
      </c>
      <c r="AY11" s="36" t="str">
        <f ca="1">IF(ISBLANK(AY10),"",(IF(ISNA(LOOKUP(9^9,$G10:AX10)),0,LOOKUP(9^9,$G10:AX10))+IF(ISNA(LOOKUP(9^9,INDIRECT(ADDRESS(ROW(AY13),IF(ISNA(MATCH(LOOKUP(9^9,$G10:AX10),$G10:AX10,0)+COLUMN($F10)),0,MATCH(LOOKUP(9^9,$G10:AX10),$G10:AX10,0)+COLUMN($F10)),3)&amp;":"&amp;ADDRESS(ROW(AY13),COLUMN(AX13),4)))),IF(ISNA((LOOKUP(9^9,$G12:AX12))),0,(LOOKUP(9^9,$G12:AX12))),IF(ISNA((LOOKUP(9^9,$G13:AX13))),0,(LOOKUP(9^9,$G13:AX13))))-AY10))</f>
        <v/>
      </c>
      <c r="AZ11" s="36" t="str">
        <f ca="1">IF(ISBLANK(AZ10),"",(IF(ISNA(LOOKUP(9^9,$G10:AY10)),0,LOOKUP(9^9,$G10:AY10))+IF(ISNA(LOOKUP(9^9,INDIRECT(ADDRESS(ROW(AZ13),IF(ISNA(MATCH(LOOKUP(9^9,$G10:AY10),$G10:AY10,0)+COLUMN($F10)),0,MATCH(LOOKUP(9^9,$G10:AY10),$G10:AY10,0)+COLUMN($F10)),3)&amp;":"&amp;ADDRESS(ROW(AZ13),COLUMN(AY13),4)))),IF(ISNA((LOOKUP(9^9,$G12:AY12))),0,(LOOKUP(9^9,$G12:AY12))),IF(ISNA((LOOKUP(9^9,$G13:AY13))),0,(LOOKUP(9^9,$G13:AY13))))-AZ10))</f>
        <v/>
      </c>
      <c r="BA11" s="36" t="str">
        <f ca="1">IF(ISBLANK(BA10),"",(IF(ISNA(LOOKUP(9^9,$G10:AZ10)),0,LOOKUP(9^9,$G10:AZ10))+IF(ISNA(LOOKUP(9^9,INDIRECT(ADDRESS(ROW(BA13),IF(ISNA(MATCH(LOOKUP(9^9,$G10:AZ10),$G10:AZ10,0)+COLUMN($F10)),0,MATCH(LOOKUP(9^9,$G10:AZ10),$G10:AZ10,0)+COLUMN($F10)),3)&amp;":"&amp;ADDRESS(ROW(BA13),COLUMN(AZ13),4)))),IF(ISNA((LOOKUP(9^9,$G12:AZ12))),0,(LOOKUP(9^9,$G12:AZ12))),IF(ISNA((LOOKUP(9^9,$G13:AZ13))),0,(LOOKUP(9^9,$G13:AZ13))))-BA10))</f>
        <v/>
      </c>
      <c r="BB11" s="36" t="str">
        <f ca="1">IF(ISBLANK(BB10),"",(IF(ISNA(LOOKUP(9^9,$G10:BA10)),0,LOOKUP(9^9,$G10:BA10))+IF(ISNA(LOOKUP(9^9,INDIRECT(ADDRESS(ROW(BB13),IF(ISNA(MATCH(LOOKUP(9^9,$G10:BA10),$G10:BA10,0)+COLUMN($F10)),0,MATCH(LOOKUP(9^9,$G10:BA10),$G10:BA10,0)+COLUMN($F10)),3)&amp;":"&amp;ADDRESS(ROW(BB13),COLUMN(BA13),4)))),IF(ISNA((LOOKUP(9^9,$G12:BA12))),0,(LOOKUP(9^9,$G12:BA12))),IF(ISNA((LOOKUP(9^9,$G13:BA13))),0,(LOOKUP(9^9,$G13:BA13))))-BB10))</f>
        <v/>
      </c>
      <c r="BC11" s="36" t="str">
        <f ca="1">IF(ISBLANK(BC10),"",(IF(ISNA(LOOKUP(9^9,$G10:BB10)),0,LOOKUP(9^9,$G10:BB10))+IF(ISNA(LOOKUP(9^9,INDIRECT(ADDRESS(ROW(BC13),IF(ISNA(MATCH(LOOKUP(9^9,$G10:BB10),$G10:BB10,0)+COLUMN($F10)),0,MATCH(LOOKUP(9^9,$G10:BB10),$G10:BB10,0)+COLUMN($F10)),3)&amp;":"&amp;ADDRESS(ROW(BC13),COLUMN(BB13),4)))),IF(ISNA((LOOKUP(9^9,$G12:BB12))),0,(LOOKUP(9^9,$G12:BB12))),IF(ISNA((LOOKUP(9^9,$G13:BB13))),0,(LOOKUP(9^9,$G13:BB13))))-BC10))</f>
        <v/>
      </c>
      <c r="BD11" s="36" t="str">
        <f ca="1">IF(ISBLANK(BD10),"",(IF(ISNA(LOOKUP(9^9,$G10:BC10)),0,LOOKUP(9^9,$G10:BC10))+IF(ISNA(LOOKUP(9^9,INDIRECT(ADDRESS(ROW(BD13),IF(ISNA(MATCH(LOOKUP(9^9,$G10:BC10),$G10:BC10,0)+COLUMN($F10)),0,MATCH(LOOKUP(9^9,$G10:BC10),$G10:BC10,0)+COLUMN($F10)),3)&amp;":"&amp;ADDRESS(ROW(BD13),COLUMN(BC13),4)))),IF(ISNA((LOOKUP(9^9,$G12:BC12))),0,(LOOKUP(9^9,$G12:BC12))),IF(ISNA((LOOKUP(9^9,$G13:BC13))),0,(LOOKUP(9^9,$G13:BC13))))-BD10))</f>
        <v/>
      </c>
      <c r="BE11" s="36" t="str">
        <f ca="1">IF(ISBLANK(BE10),"",(IF(ISNA(LOOKUP(9^9,$G10:BD10)),0,LOOKUP(9^9,$G10:BD10))+IF(ISNA(LOOKUP(9^9,INDIRECT(ADDRESS(ROW(BE13),IF(ISNA(MATCH(LOOKUP(9^9,$G10:BD10),$G10:BD10,0)+COLUMN($F10)),0,MATCH(LOOKUP(9^9,$G10:BD10),$G10:BD10,0)+COLUMN($F10)),3)&amp;":"&amp;ADDRESS(ROW(BE13),COLUMN(BD13),4)))),IF(ISNA((LOOKUP(9^9,$G12:BD12))),0,(LOOKUP(9^9,$G12:BD12))),IF(ISNA((LOOKUP(9^9,$G13:BD13))),0,(LOOKUP(9^9,$G13:BD13))))-BE10))</f>
        <v/>
      </c>
      <c r="BF11" s="36" t="str">
        <f ca="1">IF(ISBLANK(BF10),"",(IF(ISNA(LOOKUP(9^9,$G10:BE10)),0,LOOKUP(9^9,$G10:BE10))+IF(ISNA(LOOKUP(9^9,INDIRECT(ADDRESS(ROW(BF13),IF(ISNA(MATCH(LOOKUP(9^9,$G10:BE10),$G10:BE10,0)+COLUMN($F10)),0,MATCH(LOOKUP(9^9,$G10:BE10),$G10:BE10,0)+COLUMN($F10)),3)&amp;":"&amp;ADDRESS(ROW(BF13),COLUMN(BE13),4)))),IF(ISNA((LOOKUP(9^9,$G12:BE12))),0,(LOOKUP(9^9,$G12:BE12))),IF(ISNA((LOOKUP(9^9,$G13:BE13))),0,(LOOKUP(9^9,$G13:BE13))))-BF10))</f>
        <v/>
      </c>
      <c r="BG11" s="36" t="str">
        <f ca="1">IF(ISBLANK(BG10),"",(IF(ISNA(LOOKUP(9^9,$G10:BF10)),0,LOOKUP(9^9,$G10:BF10))+IF(ISNA(LOOKUP(9^9,INDIRECT(ADDRESS(ROW(BG13),IF(ISNA(MATCH(LOOKUP(9^9,$G10:BF10),$G10:BF10,0)+COLUMN($F10)),0,MATCH(LOOKUP(9^9,$G10:BF10),$G10:BF10,0)+COLUMN($F10)),3)&amp;":"&amp;ADDRESS(ROW(BG13),COLUMN(BF13),4)))),IF(ISNA((LOOKUP(9^9,$G12:BF12))),0,(LOOKUP(9^9,$G12:BF12))),IF(ISNA((LOOKUP(9^9,$G13:BF13))),0,(LOOKUP(9^9,$G13:BF13))))-BG10))</f>
        <v/>
      </c>
      <c r="BH11" s="36" t="str">
        <f ca="1">IF(ISBLANK(BH10),"",(IF(ISNA(LOOKUP(9^9,$G10:BG10)),0,LOOKUP(9^9,$G10:BG10))+IF(ISNA(LOOKUP(9^9,INDIRECT(ADDRESS(ROW(BH13),IF(ISNA(MATCH(LOOKUP(9^9,$G10:BG10),$G10:BG10,0)+COLUMN($F10)),0,MATCH(LOOKUP(9^9,$G10:BG10),$G10:BG10,0)+COLUMN($F10)),3)&amp;":"&amp;ADDRESS(ROW(BH13),COLUMN(BG13),4)))),IF(ISNA((LOOKUP(9^9,$G12:BG12))),0,(LOOKUP(9^9,$G12:BG12))),IF(ISNA((LOOKUP(9^9,$G13:BG13))),0,(LOOKUP(9^9,$G13:BG13))))-BH10))</f>
        <v/>
      </c>
      <c r="BI11" s="36" t="str">
        <f ca="1">IF(ISBLANK(BI10),"",(IF(ISNA(LOOKUP(9^9,$G10:BH10)),0,LOOKUP(9^9,$G10:BH10))+IF(ISNA(LOOKUP(9^9,INDIRECT(ADDRESS(ROW(BI13),IF(ISNA(MATCH(LOOKUP(9^9,$G10:BH10),$G10:BH10,0)+COLUMN($F10)),0,MATCH(LOOKUP(9^9,$G10:BH10),$G10:BH10,0)+COLUMN($F10)),3)&amp;":"&amp;ADDRESS(ROW(BI13),COLUMN(BH13),4)))),IF(ISNA((LOOKUP(9^9,$G12:BH12))),0,(LOOKUP(9^9,$G12:BH12))),IF(ISNA((LOOKUP(9^9,$G13:BH13))),0,(LOOKUP(9^9,$G13:BH13))))-BI10))</f>
        <v/>
      </c>
      <c r="BJ11" s="36" t="str">
        <f ca="1">IF(ISBLANK(BJ10),"",(IF(ISNA(LOOKUP(9^9,$G10:BI10)),0,LOOKUP(9^9,$G10:BI10))+IF(ISNA(LOOKUP(9^9,INDIRECT(ADDRESS(ROW(BJ13),IF(ISNA(MATCH(LOOKUP(9^9,$G10:BI10),$G10:BI10,0)+COLUMN($F10)),0,MATCH(LOOKUP(9^9,$G10:BI10),$G10:BI10,0)+COLUMN($F10)),3)&amp;":"&amp;ADDRESS(ROW(BJ13),COLUMN(BI13),4)))),IF(ISNA((LOOKUP(9^9,$G12:BI12))),0,(LOOKUP(9^9,$G12:BI12))),IF(ISNA((LOOKUP(9^9,$G13:BI13))),0,(LOOKUP(9^9,$G13:BI13))))-BJ10))</f>
        <v/>
      </c>
      <c r="BK11" s="36" t="str">
        <f ca="1">IF(ISBLANK(BK10),"",(IF(ISNA(LOOKUP(9^9,$G10:BJ10)),0,LOOKUP(9^9,$G10:BJ10))+IF(ISNA(LOOKUP(9^9,INDIRECT(ADDRESS(ROW(BK13),IF(ISNA(MATCH(LOOKUP(9^9,$G10:BJ10),$G10:BJ10,0)+COLUMN($F10)),0,MATCH(LOOKUP(9^9,$G10:BJ10),$G10:BJ10,0)+COLUMN($F10)),3)&amp;":"&amp;ADDRESS(ROW(BK13),COLUMN(BJ13),4)))),IF(ISNA((LOOKUP(9^9,$G12:BJ12))),0,(LOOKUP(9^9,$G12:BJ12))),IF(ISNA((LOOKUP(9^9,$G13:BJ13))),0,(LOOKUP(9^9,$G13:BJ13))))-BK10))</f>
        <v/>
      </c>
      <c r="BL11" s="36" t="str">
        <f ca="1">IF(ISBLANK(BL10),"",(IF(ISNA(LOOKUP(9^9,$G10:BK10)),0,LOOKUP(9^9,$G10:BK10))+IF(ISNA(LOOKUP(9^9,INDIRECT(ADDRESS(ROW(BL13),IF(ISNA(MATCH(LOOKUP(9^9,$G10:BK10),$G10:BK10,0)+COLUMN($F10)),0,MATCH(LOOKUP(9^9,$G10:BK10),$G10:BK10,0)+COLUMN($F10)),3)&amp;":"&amp;ADDRESS(ROW(BL13),COLUMN(BK13),4)))),IF(ISNA((LOOKUP(9^9,$G12:BK12))),0,(LOOKUP(9^9,$G12:BK12))),IF(ISNA((LOOKUP(9^9,$G13:BK13))),0,(LOOKUP(9^9,$G13:BK13))))-BL10))</f>
        <v/>
      </c>
      <c r="BM11" s="36" t="str">
        <f ca="1">IF(ISBLANK(BM10),"",(IF(ISNA(LOOKUP(9^9,$G10:BL10)),0,LOOKUP(9^9,$G10:BL10))+IF(ISNA(LOOKUP(9^9,INDIRECT(ADDRESS(ROW(BM13),IF(ISNA(MATCH(LOOKUP(9^9,$G10:BL10),$G10:BL10,0)+COLUMN($F10)),0,MATCH(LOOKUP(9^9,$G10:BL10),$G10:BL10,0)+COLUMN($F10)),3)&amp;":"&amp;ADDRESS(ROW(BM13),COLUMN(BL13),4)))),IF(ISNA((LOOKUP(9^9,$G12:BL12))),0,(LOOKUP(9^9,$G12:BL12))),IF(ISNA((LOOKUP(9^9,$G13:BL13))),0,(LOOKUP(9^9,$G13:BL13))))-BM10))</f>
        <v/>
      </c>
      <c r="BN11" s="36" t="str">
        <f ca="1">IF(ISBLANK(BN10),"",(IF(ISNA(LOOKUP(9^9,$G10:BM10)),0,LOOKUP(9^9,$G10:BM10))+IF(ISNA(LOOKUP(9^9,INDIRECT(ADDRESS(ROW(BN13),IF(ISNA(MATCH(LOOKUP(9^9,$G10:BM10),$G10:BM10,0)+COLUMN($F10)),0,MATCH(LOOKUP(9^9,$G10:BM10),$G10:BM10,0)+COLUMN($F10)),3)&amp;":"&amp;ADDRESS(ROW(BN13),COLUMN(BM13),4)))),IF(ISNA((LOOKUP(9^9,$G12:BM12))),0,(LOOKUP(9^9,$G12:BM12))),IF(ISNA((LOOKUP(9^9,$G13:BM13))),0,(LOOKUP(9^9,$G13:BM13))))-BN10))</f>
        <v/>
      </c>
      <c r="BO11" s="36" t="str">
        <f ca="1">IF(ISBLANK(BO10),"",(IF(ISNA(LOOKUP(9^9,$G10:BN10)),0,LOOKUP(9^9,$G10:BN10))+IF(ISNA(LOOKUP(9^9,INDIRECT(ADDRESS(ROW(BO13),IF(ISNA(MATCH(LOOKUP(9^9,$G10:BN10),$G10:BN10,0)+COLUMN($F10)),0,MATCH(LOOKUP(9^9,$G10:BN10),$G10:BN10,0)+COLUMN($F10)),3)&amp;":"&amp;ADDRESS(ROW(BO13),COLUMN(BN13),4)))),IF(ISNA((LOOKUP(9^9,$G12:BN12))),0,(LOOKUP(9^9,$G12:BN12))),IF(ISNA((LOOKUP(9^9,$G13:BN13))),0,(LOOKUP(9^9,$G13:BN13))))-BO10))</f>
        <v/>
      </c>
      <c r="BP11" s="36" t="str">
        <f ca="1">IF(ISBLANK(BP10),"",(IF(ISNA(LOOKUP(9^9,$G10:BO10)),0,LOOKUP(9^9,$G10:BO10))+IF(ISNA(LOOKUP(9^9,INDIRECT(ADDRESS(ROW(BP13),IF(ISNA(MATCH(LOOKUP(9^9,$G10:BO10),$G10:BO10,0)+COLUMN($F10)),0,MATCH(LOOKUP(9^9,$G10:BO10),$G10:BO10,0)+COLUMN($F10)),3)&amp;":"&amp;ADDRESS(ROW(BP13),COLUMN(BO13),4)))),IF(ISNA((LOOKUP(9^9,$G12:BO12))),0,(LOOKUP(9^9,$G12:BO12))),IF(ISNA((LOOKUP(9^9,$G13:BO13))),0,(LOOKUP(9^9,$G13:BO13))))-BP10))</f>
        <v/>
      </c>
      <c r="BQ11" s="36" t="str">
        <f ca="1">IF(ISBLANK(BQ10),"",(IF(ISNA(LOOKUP(9^9,$G10:BP10)),0,LOOKUP(9^9,$G10:BP10))+IF(ISNA(LOOKUP(9^9,INDIRECT(ADDRESS(ROW(BQ13),IF(ISNA(MATCH(LOOKUP(9^9,$G10:BP10),$G10:BP10,0)+COLUMN($F10)),0,MATCH(LOOKUP(9^9,$G10:BP10),$G10:BP10,0)+COLUMN($F10)),3)&amp;":"&amp;ADDRESS(ROW(BQ13),COLUMN(BP13),4)))),IF(ISNA((LOOKUP(9^9,$G12:BP12))),0,(LOOKUP(9^9,$G12:BP12))),IF(ISNA((LOOKUP(9^9,$G13:BP13))),0,(LOOKUP(9^9,$G13:BP13))))-BQ10))</f>
        <v/>
      </c>
      <c r="BR11" s="36" t="str">
        <f ca="1">IF(ISBLANK(BR10),"",(IF(ISNA(LOOKUP(9^9,$G10:BQ10)),0,LOOKUP(9^9,$G10:BQ10))+IF(ISNA(LOOKUP(9^9,INDIRECT(ADDRESS(ROW(BR13),IF(ISNA(MATCH(LOOKUP(9^9,$G10:BQ10),$G10:BQ10,0)+COLUMN($F10)),0,MATCH(LOOKUP(9^9,$G10:BQ10),$G10:BQ10,0)+COLUMN($F10)),3)&amp;":"&amp;ADDRESS(ROW(BR13),COLUMN(BQ13),4)))),IF(ISNA((LOOKUP(9^9,$G12:BQ12))),0,(LOOKUP(9^9,$G12:BQ12))),IF(ISNA((LOOKUP(9^9,$G13:BQ13))),0,(LOOKUP(9^9,$G13:BQ13))))-BR10))</f>
        <v/>
      </c>
      <c r="BS11" s="36" t="str">
        <f ca="1">IF(ISBLANK(BS10),"",(IF(ISNA(LOOKUP(9^9,$G10:BR10)),0,LOOKUP(9^9,$G10:BR10))+IF(ISNA(LOOKUP(9^9,INDIRECT(ADDRESS(ROW(BS13),IF(ISNA(MATCH(LOOKUP(9^9,$G10:BR10),$G10:BR10,0)+COLUMN($F10)),0,MATCH(LOOKUP(9^9,$G10:BR10),$G10:BR10,0)+COLUMN($F10)),3)&amp;":"&amp;ADDRESS(ROW(BS13),COLUMN(BR13),4)))),IF(ISNA((LOOKUP(9^9,$G12:BR12))),0,(LOOKUP(9^9,$G12:BR12))),IF(ISNA((LOOKUP(9^9,$G13:BR13))),0,(LOOKUP(9^9,$G13:BR13))))-BS10))</f>
        <v/>
      </c>
      <c r="BT11" s="36" t="str">
        <f ca="1">IF(ISBLANK(BT10),"",(IF(ISNA(LOOKUP(9^9,$G10:BS10)),0,LOOKUP(9^9,$G10:BS10))+IF(ISNA(LOOKUP(9^9,INDIRECT(ADDRESS(ROW(BT13),IF(ISNA(MATCH(LOOKUP(9^9,$G10:BS10),$G10:BS10,0)+COLUMN($F10)),0,MATCH(LOOKUP(9^9,$G10:BS10),$G10:BS10,0)+COLUMN($F10)),3)&amp;":"&amp;ADDRESS(ROW(BT13),COLUMN(BS13),4)))),IF(ISNA((LOOKUP(9^9,$G12:BS12))),0,(LOOKUP(9^9,$G12:BS12))),IF(ISNA((LOOKUP(9^9,$G13:BS13))),0,(LOOKUP(9^9,$G13:BS13))))-BT10))</f>
        <v/>
      </c>
      <c r="BU11" s="36" t="str">
        <f ca="1">IF(ISBLANK(BU10),"",(IF(ISNA(LOOKUP(9^9,$G10:BT10)),0,LOOKUP(9^9,$G10:BT10))+IF(ISNA(LOOKUP(9^9,INDIRECT(ADDRESS(ROW(BU13),IF(ISNA(MATCH(LOOKUP(9^9,$G10:BT10),$G10:BT10,0)+COLUMN($F10)),0,MATCH(LOOKUP(9^9,$G10:BT10),$G10:BT10,0)+COLUMN($F10)),3)&amp;":"&amp;ADDRESS(ROW(BU13),COLUMN(BT13),4)))),IF(ISNA((LOOKUP(9^9,$G12:BT12))),0,(LOOKUP(9^9,$G12:BT12))),IF(ISNA((LOOKUP(9^9,$G13:BT13))),0,(LOOKUP(9^9,$G13:BT13))))-BU10))</f>
        <v/>
      </c>
      <c r="BV11" s="36" t="str">
        <f ca="1">IF(ISBLANK(BV10),"",(IF(ISNA(LOOKUP(9^9,$G10:BU10)),0,LOOKUP(9^9,$G10:BU10))+IF(ISNA(LOOKUP(9^9,INDIRECT(ADDRESS(ROW(BV13),IF(ISNA(MATCH(LOOKUP(9^9,$G10:BU10),$G10:BU10,0)+COLUMN($F10)),0,MATCH(LOOKUP(9^9,$G10:BU10),$G10:BU10,0)+COLUMN($F10)),3)&amp;":"&amp;ADDRESS(ROW(BV13),COLUMN(BU13),4)))),IF(ISNA((LOOKUP(9^9,$G12:BU12))),0,(LOOKUP(9^9,$G12:BU12))),IF(ISNA((LOOKUP(9^9,$G13:BU13))),0,(LOOKUP(9^9,$G13:BU13))))-BV10))</f>
        <v/>
      </c>
      <c r="BW11" s="36" t="str">
        <f ca="1">IF(ISBLANK(BW10),"",(IF(ISNA(LOOKUP(9^9,$G10:BV10)),0,LOOKUP(9^9,$G10:BV10))+IF(ISNA(LOOKUP(9^9,INDIRECT(ADDRESS(ROW(BW13),IF(ISNA(MATCH(LOOKUP(9^9,$G10:BV10),$G10:BV10,0)+COLUMN($F10)),0,MATCH(LOOKUP(9^9,$G10:BV10),$G10:BV10,0)+COLUMN($F10)),3)&amp;":"&amp;ADDRESS(ROW(BW13),COLUMN(BV13),4)))),IF(ISNA((LOOKUP(9^9,$G12:BV12))),0,(LOOKUP(9^9,$G12:BV12))),IF(ISNA((LOOKUP(9^9,$G13:BV13))),0,(LOOKUP(9^9,$G13:BV13))))-BW10))</f>
        <v/>
      </c>
      <c r="BX11" s="36" t="str">
        <f ca="1">IF(ISBLANK(BX10),"",(IF(ISNA(LOOKUP(9^9,$G10:BW10)),0,LOOKUP(9^9,$G10:BW10))+IF(ISNA(LOOKUP(9^9,INDIRECT(ADDRESS(ROW(BX13),IF(ISNA(MATCH(LOOKUP(9^9,$G10:BW10),$G10:BW10,0)+COLUMN($F10)),0,MATCH(LOOKUP(9^9,$G10:BW10),$G10:BW10,0)+COLUMN($F10)),3)&amp;":"&amp;ADDRESS(ROW(BX13),COLUMN(BW13),4)))),IF(ISNA((LOOKUP(9^9,$G12:BW12))),0,(LOOKUP(9^9,$G12:BW12))),IF(ISNA((LOOKUP(9^9,$G13:BW13))),0,(LOOKUP(9^9,$G13:BW13))))-BX10))</f>
        <v/>
      </c>
      <c r="BY11" s="36" t="str">
        <f ca="1">IF(ISBLANK(BY10),"",(IF(ISNA(LOOKUP(9^9,$G10:BX10)),0,LOOKUP(9^9,$G10:BX10))+IF(ISNA(LOOKUP(9^9,INDIRECT(ADDRESS(ROW(BY13),IF(ISNA(MATCH(LOOKUP(9^9,$G10:BX10),$G10:BX10,0)+COLUMN($F10)),0,MATCH(LOOKUP(9^9,$G10:BX10),$G10:BX10,0)+COLUMN($F10)),3)&amp;":"&amp;ADDRESS(ROW(BY13),COLUMN(BX13),4)))),IF(ISNA((LOOKUP(9^9,$G12:BX12))),0,(LOOKUP(9^9,$G12:BX12))),IF(ISNA((LOOKUP(9^9,$G13:BX13))),0,(LOOKUP(9^9,$G13:BX13))))-BY10))</f>
        <v/>
      </c>
      <c r="BZ11" s="36" t="str">
        <f ca="1">IF(ISBLANK(BZ10),"",(IF(ISNA(LOOKUP(9^9,$G10:BY10)),0,LOOKUP(9^9,$G10:BY10))+IF(ISNA(LOOKUP(9^9,INDIRECT(ADDRESS(ROW(BZ13),IF(ISNA(MATCH(LOOKUP(9^9,$G10:BY10),$G10:BY10,0)+COLUMN($F10)),0,MATCH(LOOKUP(9^9,$G10:BY10),$G10:BY10,0)+COLUMN($F10)),3)&amp;":"&amp;ADDRESS(ROW(BZ13),COLUMN(BY13),4)))),IF(ISNA((LOOKUP(9^9,$G12:BY12))),0,(LOOKUP(9^9,$G12:BY12))),IF(ISNA((LOOKUP(9^9,$G13:BY13))),0,(LOOKUP(9^9,$G13:BY13))))-BZ10))</f>
        <v/>
      </c>
      <c r="CA11" s="36" t="str">
        <f ca="1">IF(ISBLANK(CA10),"",(IF(ISNA(LOOKUP(9^9,$G10:BZ10)),0,LOOKUP(9^9,$G10:BZ10))+IF(ISNA(LOOKUP(9^9,INDIRECT(ADDRESS(ROW(CA13),IF(ISNA(MATCH(LOOKUP(9^9,$G10:BZ10),$G10:BZ10,0)+COLUMN($F10)),0,MATCH(LOOKUP(9^9,$G10:BZ10),$G10:BZ10,0)+COLUMN($F10)),3)&amp;":"&amp;ADDRESS(ROW(CA13),COLUMN(BZ13),4)))),IF(ISNA((LOOKUP(9^9,$G12:BZ12))),0,(LOOKUP(9^9,$G12:BZ12))),IF(ISNA((LOOKUP(9^9,$G13:BZ13))),0,(LOOKUP(9^9,$G13:BZ13))))-CA10))</f>
        <v/>
      </c>
      <c r="CB11" s="36" t="str">
        <f ca="1">IF(ISBLANK(CB10),"",(IF(ISNA(LOOKUP(9^9,$G10:CA10)),0,LOOKUP(9^9,$G10:CA10))+IF(ISNA(LOOKUP(9^9,INDIRECT(ADDRESS(ROW(CB13),IF(ISNA(MATCH(LOOKUP(9^9,$G10:CA10),$G10:CA10,0)+COLUMN($F10)),0,MATCH(LOOKUP(9^9,$G10:CA10),$G10:CA10,0)+COLUMN($F10)),3)&amp;":"&amp;ADDRESS(ROW(CB13),COLUMN(CA13),4)))),IF(ISNA((LOOKUP(9^9,$G12:CA12))),0,(LOOKUP(9^9,$G12:CA12))),IF(ISNA((LOOKUP(9^9,$G13:CA13))),0,(LOOKUP(9^9,$G13:CA13))))-CB10))</f>
        <v/>
      </c>
      <c r="CC11" s="36" t="str">
        <f ca="1">IF(ISBLANK(CC10),"",(IF(ISNA(LOOKUP(9^9,$G10:CB10)),0,LOOKUP(9^9,$G10:CB10))+IF(ISNA(LOOKUP(9^9,INDIRECT(ADDRESS(ROW(CC13),IF(ISNA(MATCH(LOOKUP(9^9,$G10:CB10),$G10:CB10,0)+COLUMN($F10)),0,MATCH(LOOKUP(9^9,$G10:CB10),$G10:CB10,0)+COLUMN($F10)),3)&amp;":"&amp;ADDRESS(ROW(CC13),COLUMN(CB13),4)))),IF(ISNA((LOOKUP(9^9,$G12:CB12))),0,(LOOKUP(9^9,$G12:CB12))),IF(ISNA((LOOKUP(9^9,$G13:CB13))),0,(LOOKUP(9^9,$G13:CB13))))-CC10))</f>
        <v/>
      </c>
      <c r="CD11" s="36" t="str">
        <f ca="1">IF(ISBLANK(CD10),"",(IF(ISNA(LOOKUP(9^9,$G10:CC10)),0,LOOKUP(9^9,$G10:CC10))+IF(ISNA(LOOKUP(9^9,INDIRECT(ADDRESS(ROW(CD13),IF(ISNA(MATCH(LOOKUP(9^9,$G10:CC10),$G10:CC10,0)+COLUMN($F10)),0,MATCH(LOOKUP(9^9,$G10:CC10),$G10:CC10,0)+COLUMN($F10)),3)&amp;":"&amp;ADDRESS(ROW(CD13),COLUMN(CC13),4)))),IF(ISNA((LOOKUP(9^9,$G12:CC12))),0,(LOOKUP(9^9,$G12:CC12))),IF(ISNA((LOOKUP(9^9,$G13:CC13))),0,(LOOKUP(9^9,$G13:CC13))))-CD10))</f>
        <v/>
      </c>
      <c r="CE11" s="36" t="str">
        <f ca="1">IF(ISBLANK(CE10),"",(IF(ISNA(LOOKUP(9^9,$G10:CD10)),0,LOOKUP(9^9,$G10:CD10))+IF(ISNA(LOOKUP(9^9,INDIRECT(ADDRESS(ROW(CE13),IF(ISNA(MATCH(LOOKUP(9^9,$G10:CD10),$G10:CD10,0)+COLUMN($F10)),0,MATCH(LOOKUP(9^9,$G10:CD10),$G10:CD10,0)+COLUMN($F10)),3)&amp;":"&amp;ADDRESS(ROW(CE13),COLUMN(CD13),4)))),IF(ISNA((LOOKUP(9^9,$G12:CD12))),0,(LOOKUP(9^9,$G12:CD12))),IF(ISNA((LOOKUP(9^9,$G13:CD13))),0,(LOOKUP(9^9,$G13:CD13))))-CE10))</f>
        <v/>
      </c>
      <c r="CF11" s="36" t="str">
        <f ca="1">IF(ISBLANK(CF10),"",(IF(ISNA(LOOKUP(9^9,$G10:CE10)),0,LOOKUP(9^9,$G10:CE10))+IF(ISNA(LOOKUP(9^9,INDIRECT(ADDRESS(ROW(CF13),IF(ISNA(MATCH(LOOKUP(9^9,$G10:CE10),$G10:CE10,0)+COLUMN($F10)),0,MATCH(LOOKUP(9^9,$G10:CE10),$G10:CE10,0)+COLUMN($F10)),3)&amp;":"&amp;ADDRESS(ROW(CF13),COLUMN(CE13),4)))),IF(ISNA((LOOKUP(9^9,$G12:CE12))),0,(LOOKUP(9^9,$G12:CE12))),IF(ISNA((LOOKUP(9^9,$G13:CE13))),0,(LOOKUP(9^9,$G13:CE13))))-CF10))</f>
        <v/>
      </c>
      <c r="CG11" s="36" t="str">
        <f ca="1">IF(ISBLANK(CG10),"",(IF(ISNA(LOOKUP(9^9,$G10:CF10)),0,LOOKUP(9^9,$G10:CF10))+IF(ISNA(LOOKUP(9^9,INDIRECT(ADDRESS(ROW(CG13),IF(ISNA(MATCH(LOOKUP(9^9,$G10:CF10),$G10:CF10,0)+COLUMN($F10)),0,MATCH(LOOKUP(9^9,$G10:CF10),$G10:CF10,0)+COLUMN($F10)),3)&amp;":"&amp;ADDRESS(ROW(CG13),COLUMN(CF13),4)))),IF(ISNA((LOOKUP(9^9,$G12:CF12))),0,(LOOKUP(9^9,$G12:CF12))),IF(ISNA((LOOKUP(9^9,$G13:CF13))),0,(LOOKUP(9^9,$G13:CF13))))-CG10))</f>
        <v/>
      </c>
      <c r="CH11" s="36" t="str">
        <f ca="1">IF(ISBLANK(CH10),"",(IF(ISNA(LOOKUP(9^9,$G10:CG10)),0,LOOKUP(9^9,$G10:CG10))+IF(ISNA(LOOKUP(9^9,INDIRECT(ADDRESS(ROW(CH13),IF(ISNA(MATCH(LOOKUP(9^9,$G10:CG10),$G10:CG10,0)+COLUMN($F10)),0,MATCH(LOOKUP(9^9,$G10:CG10),$G10:CG10,0)+COLUMN($F10)),3)&amp;":"&amp;ADDRESS(ROW(CH13),COLUMN(CG13),4)))),IF(ISNA((LOOKUP(9^9,$G12:CG12))),0,(LOOKUP(9^9,$G12:CG12))),IF(ISNA((LOOKUP(9^9,$G13:CG13))),0,(LOOKUP(9^9,$G13:CG13))))-CH10))</f>
        <v/>
      </c>
      <c r="CI11" s="36" t="str">
        <f ca="1">IF(ISBLANK(CI10),"",(IF(ISNA(LOOKUP(9^9,$G10:CH10)),0,LOOKUP(9^9,$G10:CH10))+IF(ISNA(LOOKUP(9^9,INDIRECT(ADDRESS(ROW(CI13),IF(ISNA(MATCH(LOOKUP(9^9,$G10:CH10),$G10:CH10,0)+COLUMN($F10)),0,MATCH(LOOKUP(9^9,$G10:CH10),$G10:CH10,0)+COLUMN($F10)),3)&amp;":"&amp;ADDRESS(ROW(CI13),COLUMN(CH13),4)))),IF(ISNA((LOOKUP(9^9,$G12:CH12))),0,(LOOKUP(9^9,$G12:CH12))),IF(ISNA((LOOKUP(9^9,$G13:CH13))),0,(LOOKUP(9^9,$G13:CH13))))-CI10))</f>
        <v/>
      </c>
      <c r="CJ11" s="36" t="str">
        <f ca="1">IF(ISBLANK(CJ10),"",(IF(ISNA(LOOKUP(9^9,$G10:CI10)),0,LOOKUP(9^9,$G10:CI10))+IF(ISNA(LOOKUP(9^9,INDIRECT(ADDRESS(ROW(CJ13),IF(ISNA(MATCH(LOOKUP(9^9,$G10:CI10),$G10:CI10,0)+COLUMN($F10)),0,MATCH(LOOKUP(9^9,$G10:CI10),$G10:CI10,0)+COLUMN($F10)),3)&amp;":"&amp;ADDRESS(ROW(CJ13),COLUMN(CI13),4)))),IF(ISNA((LOOKUP(9^9,$G12:CI12))),0,(LOOKUP(9^9,$G12:CI12))),IF(ISNA((LOOKUP(9^9,$G13:CI13))),0,(LOOKUP(9^9,$G13:CI13))))-CJ10))</f>
        <v/>
      </c>
      <c r="CK11" s="36" t="str">
        <f ca="1">IF(ISBLANK(CK10),"",(IF(ISNA(LOOKUP(9^9,$G10:CJ10)),0,LOOKUP(9^9,$G10:CJ10))+IF(ISNA(LOOKUP(9^9,INDIRECT(ADDRESS(ROW(CK13),IF(ISNA(MATCH(LOOKUP(9^9,$G10:CJ10),$G10:CJ10,0)+COLUMN($F10)),0,MATCH(LOOKUP(9^9,$G10:CJ10),$G10:CJ10,0)+COLUMN($F10)),3)&amp;":"&amp;ADDRESS(ROW(CK13),COLUMN(CJ13),4)))),IF(ISNA((LOOKUP(9^9,$G12:CJ12))),0,(LOOKUP(9^9,$G12:CJ12))),IF(ISNA((LOOKUP(9^9,$G13:CJ13))),0,(LOOKUP(9^9,$G13:CJ13))))-CK10))</f>
        <v/>
      </c>
      <c r="CL11" s="36" t="str">
        <f ca="1">IF(ISBLANK(CL10),"",(IF(ISNA(LOOKUP(9^9,$G10:CK10)),0,LOOKUP(9^9,$G10:CK10))+IF(ISNA(LOOKUP(9^9,INDIRECT(ADDRESS(ROW(CL13),IF(ISNA(MATCH(LOOKUP(9^9,$G10:CK10),$G10:CK10,0)+COLUMN($F10)),0,MATCH(LOOKUP(9^9,$G10:CK10),$G10:CK10,0)+COLUMN($F10)),3)&amp;":"&amp;ADDRESS(ROW(CL13),COLUMN(CK13),4)))),IF(ISNA((LOOKUP(9^9,$G12:CK12))),0,(LOOKUP(9^9,$G12:CK12))),IF(ISNA((LOOKUP(9^9,$G13:CK13))),0,(LOOKUP(9^9,$G13:CK13))))-CL10))</f>
        <v/>
      </c>
      <c r="CM11" s="36" t="str">
        <f ca="1">IF(ISBLANK(CM10),"",(IF(ISNA(LOOKUP(9^9,$G10:CL10)),0,LOOKUP(9^9,$G10:CL10))+IF(ISNA(LOOKUP(9^9,INDIRECT(ADDRESS(ROW(CM13),IF(ISNA(MATCH(LOOKUP(9^9,$G10:CL10),$G10:CL10,0)+COLUMN($F10)),0,MATCH(LOOKUP(9^9,$G10:CL10),$G10:CL10,0)+COLUMN($F10)),3)&amp;":"&amp;ADDRESS(ROW(CM13),COLUMN(CL13),4)))),IF(ISNA((LOOKUP(9^9,$G12:CL12))),0,(LOOKUP(9^9,$G12:CL12))),IF(ISNA((LOOKUP(9^9,$G13:CL13))),0,(LOOKUP(9^9,$G13:CL13))))-CM10))</f>
        <v/>
      </c>
      <c r="CN11" s="36" t="str">
        <f ca="1">IF(ISBLANK(CN10),"",(IF(ISNA(LOOKUP(9^9,$G10:CM10)),0,LOOKUP(9^9,$G10:CM10))+IF(ISNA(LOOKUP(9^9,INDIRECT(ADDRESS(ROW(CN13),IF(ISNA(MATCH(LOOKUP(9^9,$G10:CM10),$G10:CM10,0)+COLUMN($F10)),0,MATCH(LOOKUP(9^9,$G10:CM10),$G10:CM10,0)+COLUMN($F10)),3)&amp;":"&amp;ADDRESS(ROW(CN13),COLUMN(CM13),4)))),IF(ISNA((LOOKUP(9^9,$G12:CM12))),0,(LOOKUP(9^9,$G12:CM12))),IF(ISNA((LOOKUP(9^9,$G13:CM13))),0,(LOOKUP(9^9,$G13:CM13))))-CN10))</f>
        <v/>
      </c>
      <c r="CO11" s="36" t="str">
        <f ca="1">IF(ISBLANK(CO10),"",(IF(ISNA(LOOKUP(9^9,$G10:CN10)),0,LOOKUP(9^9,$G10:CN10))+IF(ISNA(LOOKUP(9^9,INDIRECT(ADDRESS(ROW(CO13),IF(ISNA(MATCH(LOOKUP(9^9,$G10:CN10),$G10:CN10,0)+COLUMN($F10)),0,MATCH(LOOKUP(9^9,$G10:CN10),$G10:CN10,0)+COLUMN($F10)),3)&amp;":"&amp;ADDRESS(ROW(CO13),COLUMN(CN13),4)))),IF(ISNA((LOOKUP(9^9,$G12:CN12))),0,(LOOKUP(9^9,$G12:CN12))),IF(ISNA((LOOKUP(9^9,$G13:CN13))),0,(LOOKUP(9^9,$G13:CN13))))-CO10))</f>
        <v/>
      </c>
      <c r="CP11" s="36" t="str">
        <f ca="1">IF(ISBLANK(CP10),"",(IF(ISNA(LOOKUP(9^9,$G10:CO10)),0,LOOKUP(9^9,$G10:CO10))+IF(ISNA(LOOKUP(9^9,INDIRECT(ADDRESS(ROW(CP13),IF(ISNA(MATCH(LOOKUP(9^9,$G10:CO10),$G10:CO10,0)+COLUMN($F10)),0,MATCH(LOOKUP(9^9,$G10:CO10),$G10:CO10,0)+COLUMN($F10)),3)&amp;":"&amp;ADDRESS(ROW(CP13),COLUMN(CO13),4)))),IF(ISNA((LOOKUP(9^9,$G12:CO12))),0,(LOOKUP(9^9,$G12:CO12))),IF(ISNA((LOOKUP(9^9,$G13:CO13))),0,(LOOKUP(9^9,$G13:CO13))))-CP10))</f>
        <v/>
      </c>
      <c r="CQ11" s="36" t="str">
        <f ca="1">IF(ISBLANK(CQ10),"",(IF(ISNA(LOOKUP(9^9,$G10:CP10)),0,LOOKUP(9^9,$G10:CP10))+IF(ISNA(LOOKUP(9^9,INDIRECT(ADDRESS(ROW(CQ13),IF(ISNA(MATCH(LOOKUP(9^9,$G10:CP10),$G10:CP10,0)+COLUMN($F10)),0,MATCH(LOOKUP(9^9,$G10:CP10),$G10:CP10,0)+COLUMN($F10)),3)&amp;":"&amp;ADDRESS(ROW(CQ13),COLUMN(CP13),4)))),IF(ISNA((LOOKUP(9^9,$G12:CP12))),0,(LOOKUP(9^9,$G12:CP12))),IF(ISNA((LOOKUP(9^9,$G13:CP13))),0,(LOOKUP(9^9,$G13:CP13))))-CQ10))</f>
        <v/>
      </c>
      <c r="CR11" s="36" t="str">
        <f ca="1">IF(ISBLANK(CR10),"",(IF(ISNA(LOOKUP(9^9,$G10:CQ10)),0,LOOKUP(9^9,$G10:CQ10))+IF(ISNA(LOOKUP(9^9,INDIRECT(ADDRESS(ROW(CR13),IF(ISNA(MATCH(LOOKUP(9^9,$G10:CQ10),$G10:CQ10,0)+COLUMN($F10)),0,MATCH(LOOKUP(9^9,$G10:CQ10),$G10:CQ10,0)+COLUMN($F10)),3)&amp;":"&amp;ADDRESS(ROW(CR13),COLUMN(CQ13),4)))),IF(ISNA((LOOKUP(9^9,$G12:CQ12))),0,(LOOKUP(9^9,$G12:CQ12))),IF(ISNA((LOOKUP(9^9,$G13:CQ13))),0,(LOOKUP(9^9,$G13:CQ13))))-CR10))</f>
        <v/>
      </c>
      <c r="CS11" s="36" t="str">
        <f ca="1">IF(ISBLANK(CS10),"",(IF(ISNA(LOOKUP(9^9,$G10:CR10)),0,LOOKUP(9^9,$G10:CR10))+IF(ISNA(LOOKUP(9^9,INDIRECT(ADDRESS(ROW(CS13),IF(ISNA(MATCH(LOOKUP(9^9,$G10:CR10),$G10:CR10,0)+COLUMN($F10)),0,MATCH(LOOKUP(9^9,$G10:CR10),$G10:CR10,0)+COLUMN($F10)),3)&amp;":"&amp;ADDRESS(ROW(CS13),COLUMN(CR13),4)))),IF(ISNA((LOOKUP(9^9,$G12:CR12))),0,(LOOKUP(9^9,$G12:CR12))),IF(ISNA((LOOKUP(9^9,$G13:CR13))),0,(LOOKUP(9^9,$G13:CR13))))-CS10))</f>
        <v/>
      </c>
      <c r="CT11" s="36" t="str">
        <f ca="1">IF(ISBLANK(CT10),"",(IF(ISNA(LOOKUP(9^9,$G10:CS10)),0,LOOKUP(9^9,$G10:CS10))+IF(ISNA(LOOKUP(9^9,INDIRECT(ADDRESS(ROW(CT13),IF(ISNA(MATCH(LOOKUP(9^9,$G10:CS10),$G10:CS10,0)+COLUMN($F10)),0,MATCH(LOOKUP(9^9,$G10:CS10),$G10:CS10,0)+COLUMN($F10)),3)&amp;":"&amp;ADDRESS(ROW(CT13),COLUMN(CS13),4)))),IF(ISNA((LOOKUP(9^9,$G12:CS12))),0,(LOOKUP(9^9,$G12:CS12))),IF(ISNA((LOOKUP(9^9,$G13:CS13))),0,(LOOKUP(9^9,$G13:CS13))))-CT10))</f>
        <v/>
      </c>
      <c r="CU11" s="36" t="str">
        <f ca="1">IF(ISBLANK(CU10),"",(IF(ISNA(LOOKUP(9^9,$G10:CT10)),0,LOOKUP(9^9,$G10:CT10))+IF(ISNA(LOOKUP(9^9,INDIRECT(ADDRESS(ROW(CU13),IF(ISNA(MATCH(LOOKUP(9^9,$G10:CT10),$G10:CT10,0)+COLUMN($F10)),0,MATCH(LOOKUP(9^9,$G10:CT10),$G10:CT10,0)+COLUMN($F10)),3)&amp;":"&amp;ADDRESS(ROW(CU13),COLUMN(CT13),4)))),IF(ISNA((LOOKUP(9^9,$G12:CT12))),0,(LOOKUP(9^9,$G12:CT12))),IF(ISNA((LOOKUP(9^9,$G13:CT13))),0,(LOOKUP(9^9,$G13:CT13))))-CU10))</f>
        <v/>
      </c>
      <c r="CV11" s="36" t="str">
        <f ca="1">IF(ISBLANK(CV10),"",(IF(ISNA(LOOKUP(9^9,$G10:CU10)),0,LOOKUP(9^9,$G10:CU10))+IF(ISNA(LOOKUP(9^9,INDIRECT(ADDRESS(ROW(CV13),IF(ISNA(MATCH(LOOKUP(9^9,$G10:CU10),$G10:CU10,0)+COLUMN($F10)),0,MATCH(LOOKUP(9^9,$G10:CU10),$G10:CU10,0)+COLUMN($F10)),3)&amp;":"&amp;ADDRESS(ROW(CV13),COLUMN(CU13),4)))),IF(ISNA((LOOKUP(9^9,$G12:CU12))),0,(LOOKUP(9^9,$G12:CU12))),IF(ISNA((LOOKUP(9^9,$G13:CU13))),0,(LOOKUP(9^9,$G13:CU13))))-CV10))</f>
        <v/>
      </c>
      <c r="CW11" s="36" t="str">
        <f ca="1">IF(ISBLANK(CW10),"",(IF(ISNA(LOOKUP(9^9,$G10:CV10)),0,LOOKUP(9^9,$G10:CV10))+IF(ISNA(LOOKUP(9^9,INDIRECT(ADDRESS(ROW(CW13),IF(ISNA(MATCH(LOOKUP(9^9,$G10:CV10),$G10:CV10,0)+COLUMN($F10)),0,MATCH(LOOKUP(9^9,$G10:CV10),$G10:CV10,0)+COLUMN($F10)),3)&amp;":"&amp;ADDRESS(ROW(CW13),COLUMN(CV13),4)))),IF(ISNA((LOOKUP(9^9,$G12:CV12))),0,(LOOKUP(9^9,$G12:CV12))),IF(ISNA((LOOKUP(9^9,$G13:CV13))),0,(LOOKUP(9^9,$G13:CV13))))-CW10))</f>
        <v/>
      </c>
      <c r="CX11" s="36" t="str">
        <f ca="1">IF(ISBLANK(CX10),"",(IF(ISNA(LOOKUP(9^9,$G10:CW10)),0,LOOKUP(9^9,$G10:CW10))+IF(ISNA(LOOKUP(9^9,INDIRECT(ADDRESS(ROW(CX13),IF(ISNA(MATCH(LOOKUP(9^9,$G10:CW10),$G10:CW10,0)+COLUMN($F10)),0,MATCH(LOOKUP(9^9,$G10:CW10),$G10:CW10,0)+COLUMN($F10)),3)&amp;":"&amp;ADDRESS(ROW(CX13),COLUMN(CW13),4)))),IF(ISNA((LOOKUP(9^9,$G12:CW12))),0,(LOOKUP(9^9,$G12:CW12))),IF(ISNA((LOOKUP(9^9,$G13:CW13))),0,(LOOKUP(9^9,$G13:CW13))))-CX10))</f>
        <v/>
      </c>
      <c r="CY11" s="36" t="str">
        <f ca="1">IF(ISBLANK(CY10),"",(IF(ISNA(LOOKUP(9^9,$G10:CX10)),0,LOOKUP(9^9,$G10:CX10))+IF(ISNA(LOOKUP(9^9,INDIRECT(ADDRESS(ROW(CY13),IF(ISNA(MATCH(LOOKUP(9^9,$G10:CX10),$G10:CX10,0)+COLUMN($F10)),0,MATCH(LOOKUP(9^9,$G10:CX10),$G10:CX10,0)+COLUMN($F10)),3)&amp;":"&amp;ADDRESS(ROW(CY13),COLUMN(CX13),4)))),IF(ISNA((LOOKUP(9^9,$G12:CX12))),0,(LOOKUP(9^9,$G12:CX12))),IF(ISNA((LOOKUP(9^9,$G13:CX13))),0,(LOOKUP(9^9,$G13:CX13))))-CY10))</f>
        <v/>
      </c>
      <c r="CZ11" s="36" t="str">
        <f ca="1">IF(ISBLANK(CZ10),"",(IF(ISNA(LOOKUP(9^9,$G10:CY10)),0,LOOKUP(9^9,$G10:CY10))+IF(ISNA(LOOKUP(9^9,INDIRECT(ADDRESS(ROW(CZ13),IF(ISNA(MATCH(LOOKUP(9^9,$G10:CY10),$G10:CY10,0)+COLUMN($F10)),0,MATCH(LOOKUP(9^9,$G10:CY10),$G10:CY10,0)+COLUMN($F10)),3)&amp;":"&amp;ADDRESS(ROW(CZ13),COLUMN(CY13),4)))),IF(ISNA((LOOKUP(9^9,$G12:CY12))),0,(LOOKUP(9^9,$G12:CY12))),IF(ISNA((LOOKUP(9^9,$G13:CY13))),0,(LOOKUP(9^9,$G13:CY13))))-CZ10))</f>
        <v/>
      </c>
      <c r="DA11" s="36" t="str">
        <f ca="1">IF(ISBLANK(DA10),"",(IF(ISNA(LOOKUP(9^9,$G10:CZ10)),0,LOOKUP(9^9,$G10:CZ10))+IF(ISNA(LOOKUP(9^9,INDIRECT(ADDRESS(ROW(DA13),IF(ISNA(MATCH(LOOKUP(9^9,$G10:CZ10),$G10:CZ10,0)+COLUMN($F10)),0,MATCH(LOOKUP(9^9,$G10:CZ10),$G10:CZ10,0)+COLUMN($F10)),3)&amp;":"&amp;ADDRESS(ROW(DA13),COLUMN(CZ13),4)))),IF(ISNA((LOOKUP(9^9,$G12:CZ12))),0,(LOOKUP(9^9,$G12:CZ12))),IF(ISNA((LOOKUP(9^9,$G13:CZ13))),0,(LOOKUP(9^9,$G13:CZ13))))-DA10))</f>
        <v/>
      </c>
      <c r="DB11" s="36" t="str">
        <f ca="1">IF(ISBLANK(DB10),"",(IF(ISNA(LOOKUP(9^9,$G10:DA10)),0,LOOKUP(9^9,$G10:DA10))+IF(ISNA(LOOKUP(9^9,INDIRECT(ADDRESS(ROW(DB13),IF(ISNA(MATCH(LOOKUP(9^9,$G10:DA10),$G10:DA10,0)+COLUMN($F10)),0,MATCH(LOOKUP(9^9,$G10:DA10),$G10:DA10,0)+COLUMN($F10)),3)&amp;":"&amp;ADDRESS(ROW(DB13),COLUMN(DA13),4)))),IF(ISNA((LOOKUP(9^9,$G12:DA12))),0,(LOOKUP(9^9,$G12:DA12))),IF(ISNA((LOOKUP(9^9,$G13:DA13))),0,(LOOKUP(9^9,$G13:DA13))))-DB10))</f>
        <v/>
      </c>
      <c r="DC11" s="36" t="str">
        <f ca="1">IF(ISBLANK(DC10),"",(IF(ISNA(LOOKUP(9^9,$G10:DB10)),0,LOOKUP(9^9,$G10:DB10))+IF(ISNA(LOOKUP(9^9,INDIRECT(ADDRESS(ROW(DC13),IF(ISNA(MATCH(LOOKUP(9^9,$G10:DB10),$G10:DB10,0)+COLUMN($F10)),0,MATCH(LOOKUP(9^9,$G10:DB10),$G10:DB10,0)+COLUMN($F10)),3)&amp;":"&amp;ADDRESS(ROW(DC13),COLUMN(DB13),4)))),IF(ISNA((LOOKUP(9^9,$G12:DB12))),0,(LOOKUP(9^9,$G12:DB12))),IF(ISNA((LOOKUP(9^9,$G13:DB13))),0,(LOOKUP(9^9,$G13:DB13))))-DC10))</f>
        <v/>
      </c>
      <c r="DD11" s="36" t="str">
        <f ca="1">IF(ISBLANK(DD10),"",(IF(ISNA(LOOKUP(9^9,$G10:DC10)),0,LOOKUP(9^9,$G10:DC10))+IF(ISNA(LOOKUP(9^9,INDIRECT(ADDRESS(ROW(DD13),IF(ISNA(MATCH(LOOKUP(9^9,$G10:DC10),$G10:DC10,0)+COLUMN($F10)),0,MATCH(LOOKUP(9^9,$G10:DC10),$G10:DC10,0)+COLUMN($F10)),3)&amp;":"&amp;ADDRESS(ROW(DD13),COLUMN(DC13),4)))),IF(ISNA((LOOKUP(9^9,$G12:DC12))),0,(LOOKUP(9^9,$G12:DC12))),IF(ISNA((LOOKUP(9^9,$G13:DC13))),0,(LOOKUP(9^9,$G13:DC13))))-DD10))</f>
        <v/>
      </c>
      <c r="DE11" s="36" t="str">
        <f ca="1">IF(ISBLANK(DE10),"",(IF(ISNA(LOOKUP(9^9,$G10:DD10)),0,LOOKUP(9^9,$G10:DD10))+IF(ISNA(LOOKUP(9^9,INDIRECT(ADDRESS(ROW(DE13),IF(ISNA(MATCH(LOOKUP(9^9,$G10:DD10),$G10:DD10,0)+COLUMN($F10)),0,MATCH(LOOKUP(9^9,$G10:DD10),$G10:DD10,0)+COLUMN($F10)),3)&amp;":"&amp;ADDRESS(ROW(DE13),COLUMN(DD13),4)))),IF(ISNA((LOOKUP(9^9,$G12:DD12))),0,(LOOKUP(9^9,$G12:DD12))),IF(ISNA((LOOKUP(9^9,$G13:DD13))),0,(LOOKUP(9^9,$G13:DD13))))-DE10))</f>
        <v/>
      </c>
      <c r="DF11" s="36" t="str">
        <f ca="1">IF(ISBLANK(DF10),"",(IF(ISNA(LOOKUP(9^9,$G10:DE10)),0,LOOKUP(9^9,$G10:DE10))+IF(ISNA(LOOKUP(9^9,INDIRECT(ADDRESS(ROW(DF13),IF(ISNA(MATCH(LOOKUP(9^9,$G10:DE10),$G10:DE10,0)+COLUMN($F10)),0,MATCH(LOOKUP(9^9,$G10:DE10),$G10:DE10,0)+COLUMN($F10)),3)&amp;":"&amp;ADDRESS(ROW(DF13),COLUMN(DE13),4)))),IF(ISNA((LOOKUP(9^9,$G12:DE12))),0,(LOOKUP(9^9,$G12:DE12))),IF(ISNA((LOOKUP(9^9,$G13:DE13))),0,(LOOKUP(9^9,$G13:DE13))))-DF10))</f>
        <v/>
      </c>
      <c r="DG11" s="36" t="str">
        <f ca="1">IF(ISBLANK(DG10),"",(IF(ISNA(LOOKUP(9^9,$G10:DF10)),0,LOOKUP(9^9,$G10:DF10))+IF(ISNA(LOOKUP(9^9,INDIRECT(ADDRESS(ROW(DG13),IF(ISNA(MATCH(LOOKUP(9^9,$G10:DF10),$G10:DF10,0)+COLUMN($F10)),0,MATCH(LOOKUP(9^9,$G10:DF10),$G10:DF10,0)+COLUMN($F10)),3)&amp;":"&amp;ADDRESS(ROW(DG13),COLUMN(DF13),4)))),IF(ISNA((LOOKUP(9^9,$G12:DF12))),0,(LOOKUP(9^9,$G12:DF12))),IF(ISNA((LOOKUP(9^9,$G13:DF13))),0,(LOOKUP(9^9,$G13:DF13))))-DG10))</f>
        <v/>
      </c>
      <c r="DH11" s="36" t="str">
        <f ca="1">IF(ISBLANK(DH10),"",(IF(ISNA(LOOKUP(9^9,$G10:DG10)),0,LOOKUP(9^9,$G10:DG10))+IF(ISNA(LOOKUP(9^9,INDIRECT(ADDRESS(ROW(DH13),IF(ISNA(MATCH(LOOKUP(9^9,$G10:DG10),$G10:DG10,0)+COLUMN($F10)),0,MATCH(LOOKUP(9^9,$G10:DG10),$G10:DG10,0)+COLUMN($F10)),3)&amp;":"&amp;ADDRESS(ROW(DH13),COLUMN(DG13),4)))),IF(ISNA((LOOKUP(9^9,$G12:DG12))),0,(LOOKUP(9^9,$G12:DG12))),IF(ISNA((LOOKUP(9^9,$G13:DG13))),0,(LOOKUP(9^9,$G13:DG13))))-DH10))</f>
        <v/>
      </c>
      <c r="DI11" s="36" t="str">
        <f ca="1">IF(ISBLANK(DI10),"",(IF(ISNA(LOOKUP(9^9,$G10:DH10)),0,LOOKUP(9^9,$G10:DH10))+IF(ISNA(LOOKUP(9^9,INDIRECT(ADDRESS(ROW(DI13),IF(ISNA(MATCH(LOOKUP(9^9,$G10:DH10),$G10:DH10,0)+COLUMN($F10)),0,MATCH(LOOKUP(9^9,$G10:DH10),$G10:DH10,0)+COLUMN($F10)),3)&amp;":"&amp;ADDRESS(ROW(DI13),COLUMN(DH13),4)))),IF(ISNA((LOOKUP(9^9,$G12:DH12))),0,(LOOKUP(9^9,$G12:DH12))),IF(ISNA((LOOKUP(9^9,$G13:DH13))),0,(LOOKUP(9^9,$G13:DH13))))-DI10))</f>
        <v/>
      </c>
      <c r="DJ11" s="36" t="str">
        <f ca="1">IF(ISBLANK(DJ10),"",(IF(ISNA(LOOKUP(9^9,$G10:DI10)),0,LOOKUP(9^9,$G10:DI10))+IF(ISNA(LOOKUP(9^9,INDIRECT(ADDRESS(ROW(DJ13),IF(ISNA(MATCH(LOOKUP(9^9,$G10:DI10),$G10:DI10,0)+COLUMN($F10)),0,MATCH(LOOKUP(9^9,$G10:DI10),$G10:DI10,0)+COLUMN($F10)),3)&amp;":"&amp;ADDRESS(ROW(DJ13),COLUMN(DI13),4)))),IF(ISNA((LOOKUP(9^9,$G12:DI12))),0,(LOOKUP(9^9,$G12:DI12))),IF(ISNA((LOOKUP(9^9,$G13:DI13))),0,(LOOKUP(9^9,$G13:DI13))))-DJ10))</f>
        <v/>
      </c>
      <c r="DK11" s="36" t="str">
        <f ca="1">IF(ISBLANK(DK10),"",(IF(ISNA(LOOKUP(9^9,$G10:DJ10)),0,LOOKUP(9^9,$G10:DJ10))+IF(ISNA(LOOKUP(9^9,INDIRECT(ADDRESS(ROW(DK13),IF(ISNA(MATCH(LOOKUP(9^9,$G10:DJ10),$G10:DJ10,0)+COLUMN($F10)),0,MATCH(LOOKUP(9^9,$G10:DJ10),$G10:DJ10,0)+COLUMN($F10)),3)&amp;":"&amp;ADDRESS(ROW(DK13),COLUMN(DJ13),4)))),IF(ISNA((LOOKUP(9^9,$G12:DJ12))),0,(LOOKUP(9^9,$G12:DJ12))),IF(ISNA((LOOKUP(9^9,$G13:DJ13))),0,(LOOKUP(9^9,$G13:DJ13))))-DK10))</f>
        <v/>
      </c>
      <c r="DL11" s="36" t="str">
        <f ca="1">IF(ISBLANK(DL10),"",(IF(ISNA(LOOKUP(9^9,$G10:DK10)),0,LOOKUP(9^9,$G10:DK10))+IF(ISNA(LOOKUP(9^9,INDIRECT(ADDRESS(ROW(DL13),IF(ISNA(MATCH(LOOKUP(9^9,$G10:DK10),$G10:DK10,0)+COLUMN($F10)),0,MATCH(LOOKUP(9^9,$G10:DK10),$G10:DK10,0)+COLUMN($F10)),3)&amp;":"&amp;ADDRESS(ROW(DL13),COLUMN(DK13),4)))),IF(ISNA((LOOKUP(9^9,$G12:DK12))),0,(LOOKUP(9^9,$G12:DK12))),IF(ISNA((LOOKUP(9^9,$G13:DK13))),0,(LOOKUP(9^9,$G13:DK13))))-DL10))</f>
        <v/>
      </c>
      <c r="DM11" s="36" t="str">
        <f ca="1">IF(ISBLANK(DM10),"",(IF(ISNA(LOOKUP(9^9,$G10:DL10)),0,LOOKUP(9^9,$G10:DL10))+IF(ISNA(LOOKUP(9^9,INDIRECT(ADDRESS(ROW(DM13),IF(ISNA(MATCH(LOOKUP(9^9,$G10:DL10),$G10:DL10,0)+COLUMN($F10)),0,MATCH(LOOKUP(9^9,$G10:DL10),$G10:DL10,0)+COLUMN($F10)),3)&amp;":"&amp;ADDRESS(ROW(DM13),COLUMN(DL13),4)))),IF(ISNA((LOOKUP(9^9,$G12:DL12))),0,(LOOKUP(9^9,$G12:DL12))),IF(ISNA((LOOKUP(9^9,$G13:DL13))),0,(LOOKUP(9^9,$G13:DL13))))-DM10))</f>
        <v/>
      </c>
      <c r="DN11" s="36" t="str">
        <f ca="1">IF(ISBLANK(DN10),"",(IF(ISNA(LOOKUP(9^9,$G10:DM10)),0,LOOKUP(9^9,$G10:DM10))+IF(ISNA(LOOKUP(9^9,INDIRECT(ADDRESS(ROW(DN13),IF(ISNA(MATCH(LOOKUP(9^9,$G10:DM10),$G10:DM10,0)+COLUMN($F10)),0,MATCH(LOOKUP(9^9,$G10:DM10),$G10:DM10,0)+COLUMN($F10)),3)&amp;":"&amp;ADDRESS(ROW(DN13),COLUMN(DM13),4)))),IF(ISNA((LOOKUP(9^9,$G12:DM12))),0,(LOOKUP(9^9,$G12:DM12))),IF(ISNA((LOOKUP(9^9,$G13:DM13))),0,(LOOKUP(9^9,$G13:DM13))))-DN10))</f>
        <v/>
      </c>
      <c r="DO11" s="36" t="str">
        <f ca="1">IF(ISBLANK(DO10),"",(IF(ISNA(LOOKUP(9^9,$G10:DN10)),0,LOOKUP(9^9,$G10:DN10))+IF(ISNA(LOOKUP(9^9,INDIRECT(ADDRESS(ROW(DO13),IF(ISNA(MATCH(LOOKUP(9^9,$G10:DN10),$G10:DN10,0)+COLUMN($F10)),0,MATCH(LOOKUP(9^9,$G10:DN10),$G10:DN10,0)+COLUMN($F10)),3)&amp;":"&amp;ADDRESS(ROW(DO13),COLUMN(DN13),4)))),IF(ISNA((LOOKUP(9^9,$G12:DN12))),0,(LOOKUP(9^9,$G12:DN12))),IF(ISNA((LOOKUP(9^9,$G13:DN13))),0,(LOOKUP(9^9,$G13:DN13))))-DO10))</f>
        <v/>
      </c>
      <c r="DP11" s="36" t="str">
        <f ca="1">IF(ISBLANK(DP10),"",(IF(ISNA(LOOKUP(9^9,$G10:DO10)),0,LOOKUP(9^9,$G10:DO10))+IF(ISNA(LOOKUP(9^9,INDIRECT(ADDRESS(ROW(DP13),IF(ISNA(MATCH(LOOKUP(9^9,$G10:DO10),$G10:DO10,0)+COLUMN($F10)),0,MATCH(LOOKUP(9^9,$G10:DO10),$G10:DO10,0)+COLUMN($F10)),3)&amp;":"&amp;ADDRESS(ROW(DP13),COLUMN(DO13),4)))),IF(ISNA((LOOKUP(9^9,$G12:DO12))),0,(LOOKUP(9^9,$G12:DO12))),IF(ISNA((LOOKUP(9^9,$G13:DO13))),0,(LOOKUP(9^9,$G13:DO13))))-DP10))</f>
        <v/>
      </c>
      <c r="DQ11" s="36" t="str">
        <f ca="1">IF(ISBLANK(DQ10),"",(IF(ISNA(LOOKUP(9^9,$G10:DP10)),0,LOOKUP(9^9,$G10:DP10))+IF(ISNA(LOOKUP(9^9,INDIRECT(ADDRESS(ROW(DQ13),IF(ISNA(MATCH(LOOKUP(9^9,$G10:DP10),$G10:DP10,0)+COLUMN($F10)),0,MATCH(LOOKUP(9^9,$G10:DP10),$G10:DP10,0)+COLUMN($F10)),3)&amp;":"&amp;ADDRESS(ROW(DQ13),COLUMN(DP13),4)))),IF(ISNA((LOOKUP(9^9,$G12:DP12))),0,(LOOKUP(9^9,$G12:DP12))),IF(ISNA((LOOKUP(9^9,$G13:DP13))),0,(LOOKUP(9^9,$G13:DP13))))-DQ10))</f>
        <v/>
      </c>
      <c r="DR11" s="36" t="str">
        <f ca="1">IF(ISBLANK(DR10),"",(IF(ISNA(LOOKUP(9^9,$G10:DQ10)),0,LOOKUP(9^9,$G10:DQ10))+IF(ISNA(LOOKUP(9^9,INDIRECT(ADDRESS(ROW(DR13),IF(ISNA(MATCH(LOOKUP(9^9,$G10:DQ10),$G10:DQ10,0)+COLUMN($F10)),0,MATCH(LOOKUP(9^9,$G10:DQ10),$G10:DQ10,0)+COLUMN($F10)),3)&amp;":"&amp;ADDRESS(ROW(DR13),COLUMN(DQ13),4)))),IF(ISNA((LOOKUP(9^9,$G12:DQ12))),0,(LOOKUP(9^9,$G12:DQ12))),IF(ISNA((LOOKUP(9^9,$G13:DQ13))),0,(LOOKUP(9^9,$G13:DQ13))))-DR10))</f>
        <v/>
      </c>
      <c r="DS11" s="36" t="str">
        <f ca="1">IF(ISBLANK(DS10),"",(IF(ISNA(LOOKUP(9^9,$G10:DR10)),0,LOOKUP(9^9,$G10:DR10))+IF(ISNA(LOOKUP(9^9,INDIRECT(ADDRESS(ROW(DS13),IF(ISNA(MATCH(LOOKUP(9^9,$G10:DR10),$G10:DR10,0)+COLUMN($F10)),0,MATCH(LOOKUP(9^9,$G10:DR10),$G10:DR10,0)+COLUMN($F10)),3)&amp;":"&amp;ADDRESS(ROW(DS13),COLUMN(DR13),4)))),IF(ISNA((LOOKUP(9^9,$G12:DR12))),0,(LOOKUP(9^9,$G12:DR12))),IF(ISNA((LOOKUP(9^9,$G13:DR13))),0,(LOOKUP(9^9,$G13:DR13))))-DS10))</f>
        <v/>
      </c>
      <c r="DT11" s="36" t="str">
        <f ca="1">IF(ISBLANK(DT10),"",(IF(ISNA(LOOKUP(9^9,$G10:DS10)),0,LOOKUP(9^9,$G10:DS10))+IF(ISNA(LOOKUP(9^9,INDIRECT(ADDRESS(ROW(DT13),IF(ISNA(MATCH(LOOKUP(9^9,$G10:DS10),$G10:DS10,0)+COLUMN($F10)),0,MATCH(LOOKUP(9^9,$G10:DS10),$G10:DS10,0)+COLUMN($F10)),3)&amp;":"&amp;ADDRESS(ROW(DT13),COLUMN(DS13),4)))),IF(ISNA((LOOKUP(9^9,$G12:DS12))),0,(LOOKUP(9^9,$G12:DS12))),IF(ISNA((LOOKUP(9^9,$G13:DS13))),0,(LOOKUP(9^9,$G13:DS13))))-DT10))</f>
        <v/>
      </c>
      <c r="DU11" s="36" t="str">
        <f ca="1">IF(ISBLANK(DU10),"",(IF(ISNA(LOOKUP(9^9,$G10:DT10)),0,LOOKUP(9^9,$G10:DT10))+IF(ISNA(LOOKUP(9^9,INDIRECT(ADDRESS(ROW(DU13),IF(ISNA(MATCH(LOOKUP(9^9,$G10:DT10),$G10:DT10,0)+COLUMN($F10)),0,MATCH(LOOKUP(9^9,$G10:DT10),$G10:DT10,0)+COLUMN($F10)),3)&amp;":"&amp;ADDRESS(ROW(DU13),COLUMN(DT13),4)))),IF(ISNA((LOOKUP(9^9,$G12:DT12))),0,(LOOKUP(9^9,$G12:DT12))),IF(ISNA((LOOKUP(9^9,$G13:DT13))),0,(LOOKUP(9^9,$G13:DT13))))-DU10))</f>
        <v/>
      </c>
      <c r="DV11" s="36" t="str">
        <f ca="1">IF(ISBLANK(DV10),"",(IF(ISNA(LOOKUP(9^9,$G10:DU10)),0,LOOKUP(9^9,$G10:DU10))+IF(ISNA(LOOKUP(9^9,INDIRECT(ADDRESS(ROW(DV13),IF(ISNA(MATCH(LOOKUP(9^9,$G10:DU10),$G10:DU10,0)+COLUMN($F10)),0,MATCH(LOOKUP(9^9,$G10:DU10),$G10:DU10,0)+COLUMN($F10)),3)&amp;":"&amp;ADDRESS(ROW(DV13),COLUMN(DU13),4)))),IF(ISNA((LOOKUP(9^9,$G12:DU12))),0,(LOOKUP(9^9,$G12:DU12))),IF(ISNA((LOOKUP(9^9,$G13:DU13))),0,(LOOKUP(9^9,$G13:DU13))))-DV10))</f>
        <v/>
      </c>
      <c r="DW11" s="36" t="str">
        <f ca="1">IF(ISBLANK(DW10),"",(IF(ISNA(LOOKUP(9^9,$G10:DV10)),0,LOOKUP(9^9,$G10:DV10))+IF(ISNA(LOOKUP(9^9,INDIRECT(ADDRESS(ROW(DW13),IF(ISNA(MATCH(LOOKUP(9^9,$G10:DV10),$G10:DV10,0)+COLUMN($F10)),0,MATCH(LOOKUP(9^9,$G10:DV10),$G10:DV10,0)+COLUMN($F10)),3)&amp;":"&amp;ADDRESS(ROW(DW13),COLUMN(DV13),4)))),IF(ISNA((LOOKUP(9^9,$G12:DV12))),0,(LOOKUP(9^9,$G12:DV12))),IF(ISNA((LOOKUP(9^9,$G13:DV13))),0,(LOOKUP(9^9,$G13:DV13))))-DW10))</f>
        <v/>
      </c>
      <c r="DX11" s="36" t="str">
        <f ca="1">IF(ISBLANK(DX10),"",(IF(ISNA(LOOKUP(9^9,$G10:DW10)),0,LOOKUP(9^9,$G10:DW10))+IF(ISNA(LOOKUP(9^9,INDIRECT(ADDRESS(ROW(DX13),IF(ISNA(MATCH(LOOKUP(9^9,$G10:DW10),$G10:DW10,0)+COLUMN($F10)),0,MATCH(LOOKUP(9^9,$G10:DW10),$G10:DW10,0)+COLUMN($F10)),3)&amp;":"&amp;ADDRESS(ROW(DX13),COLUMN(DW13),4)))),IF(ISNA((LOOKUP(9^9,$G12:DW12))),0,(LOOKUP(9^9,$G12:DW12))),IF(ISNA((LOOKUP(9^9,$G13:DW13))),0,(LOOKUP(9^9,$G13:DW13))))-DX10))</f>
        <v/>
      </c>
      <c r="DY11" s="36" t="str">
        <f ca="1">IF(ISBLANK(DY10),"",(IF(ISNA(LOOKUP(9^9,$G10:DX10)),0,LOOKUP(9^9,$G10:DX10))+IF(ISNA(LOOKUP(9^9,INDIRECT(ADDRESS(ROW(DY13),IF(ISNA(MATCH(LOOKUP(9^9,$G10:DX10),$G10:DX10,0)+COLUMN($F10)),0,MATCH(LOOKUP(9^9,$G10:DX10),$G10:DX10,0)+COLUMN($F10)),3)&amp;":"&amp;ADDRESS(ROW(DY13),COLUMN(DX13),4)))),IF(ISNA((LOOKUP(9^9,$G12:DX12))),0,(LOOKUP(9^9,$G12:DX12))),IF(ISNA((LOOKUP(9^9,$G13:DX13))),0,(LOOKUP(9^9,$G13:DX13))))-DY10))</f>
        <v/>
      </c>
    </row>
    <row r="12" spans="1:249" s="37" customFormat="1" ht="16" customHeight="1" x14ac:dyDescent="0.2">
      <c r="A12" s="62"/>
      <c r="B12" s="65"/>
      <c r="C12" s="68"/>
      <c r="D12" s="68"/>
      <c r="E12" s="68"/>
      <c r="F12" s="35" t="s">
        <v>16</v>
      </c>
      <c r="G12" s="36" t="str">
        <f t="shared" ref="G12:BR12" si="14">IF(ISBLANK(G10),"",(IF((ROUNDUP((($E10-G10)/$D10),0)*$D10)&lt;0,0,(ROUNDUP((($E10-G10)/$D10),0)*$D10))))</f>
        <v/>
      </c>
      <c r="H12" s="36" t="str">
        <f t="shared" si="14"/>
        <v/>
      </c>
      <c r="I12" s="36" t="str">
        <f t="shared" si="14"/>
        <v/>
      </c>
      <c r="J12" s="36" t="str">
        <f t="shared" si="14"/>
        <v/>
      </c>
      <c r="K12" s="36" t="str">
        <f t="shared" si="14"/>
        <v/>
      </c>
      <c r="L12" s="36" t="str">
        <f t="shared" si="14"/>
        <v/>
      </c>
      <c r="M12" s="36" t="str">
        <f t="shared" si="14"/>
        <v/>
      </c>
      <c r="N12" s="36" t="str">
        <f t="shared" si="14"/>
        <v/>
      </c>
      <c r="O12" s="36" t="str">
        <f t="shared" si="14"/>
        <v/>
      </c>
      <c r="P12" s="36" t="str">
        <f t="shared" si="14"/>
        <v/>
      </c>
      <c r="Q12" s="36" t="str">
        <f t="shared" si="14"/>
        <v/>
      </c>
      <c r="R12" s="36" t="str">
        <f t="shared" si="14"/>
        <v/>
      </c>
      <c r="S12" s="36" t="str">
        <f t="shared" si="14"/>
        <v/>
      </c>
      <c r="T12" s="36" t="str">
        <f t="shared" si="14"/>
        <v/>
      </c>
      <c r="U12" s="36" t="str">
        <f t="shared" si="14"/>
        <v/>
      </c>
      <c r="V12" s="36" t="str">
        <f t="shared" si="14"/>
        <v/>
      </c>
      <c r="W12" s="36" t="str">
        <f t="shared" si="14"/>
        <v/>
      </c>
      <c r="X12" s="36" t="str">
        <f t="shared" si="14"/>
        <v/>
      </c>
      <c r="Y12" s="36" t="str">
        <f t="shared" si="14"/>
        <v/>
      </c>
      <c r="Z12" s="36" t="str">
        <f t="shared" si="14"/>
        <v/>
      </c>
      <c r="AA12" s="36" t="str">
        <f t="shared" si="14"/>
        <v/>
      </c>
      <c r="AB12" s="36" t="str">
        <f t="shared" si="14"/>
        <v/>
      </c>
      <c r="AC12" s="36" t="str">
        <f t="shared" si="14"/>
        <v/>
      </c>
      <c r="AD12" s="36" t="str">
        <f t="shared" si="14"/>
        <v/>
      </c>
      <c r="AE12" s="36" t="str">
        <f t="shared" si="14"/>
        <v/>
      </c>
      <c r="AF12" s="36" t="str">
        <f t="shared" si="14"/>
        <v/>
      </c>
      <c r="AG12" s="36" t="str">
        <f t="shared" si="14"/>
        <v/>
      </c>
      <c r="AH12" s="36" t="str">
        <f t="shared" si="14"/>
        <v/>
      </c>
      <c r="AI12" s="36" t="str">
        <f t="shared" si="14"/>
        <v/>
      </c>
      <c r="AJ12" s="36" t="str">
        <f t="shared" si="14"/>
        <v/>
      </c>
      <c r="AK12" s="36" t="str">
        <f t="shared" si="14"/>
        <v/>
      </c>
      <c r="AL12" s="36" t="str">
        <f t="shared" si="14"/>
        <v/>
      </c>
      <c r="AM12" s="36" t="str">
        <f t="shared" si="14"/>
        <v/>
      </c>
      <c r="AN12" s="36" t="str">
        <f t="shared" si="14"/>
        <v/>
      </c>
      <c r="AO12" s="36" t="str">
        <f t="shared" si="14"/>
        <v/>
      </c>
      <c r="AP12" s="36" t="str">
        <f t="shared" si="14"/>
        <v/>
      </c>
      <c r="AQ12" s="36" t="str">
        <f t="shared" si="14"/>
        <v/>
      </c>
      <c r="AR12" s="36" t="str">
        <f t="shared" si="14"/>
        <v/>
      </c>
      <c r="AS12" s="36" t="str">
        <f t="shared" si="14"/>
        <v/>
      </c>
      <c r="AT12" s="36" t="str">
        <f t="shared" si="14"/>
        <v/>
      </c>
      <c r="AU12" s="36" t="str">
        <f t="shared" si="14"/>
        <v/>
      </c>
      <c r="AV12" s="36" t="str">
        <f t="shared" si="14"/>
        <v/>
      </c>
      <c r="AW12" s="36" t="str">
        <f t="shared" si="14"/>
        <v/>
      </c>
      <c r="AX12" s="36" t="str">
        <f t="shared" si="14"/>
        <v/>
      </c>
      <c r="AY12" s="36" t="str">
        <f t="shared" si="14"/>
        <v/>
      </c>
      <c r="AZ12" s="36" t="str">
        <f t="shared" si="14"/>
        <v/>
      </c>
      <c r="BA12" s="36" t="str">
        <f t="shared" si="14"/>
        <v/>
      </c>
      <c r="BB12" s="36" t="str">
        <f t="shared" si="14"/>
        <v/>
      </c>
      <c r="BC12" s="36" t="str">
        <f t="shared" si="14"/>
        <v/>
      </c>
      <c r="BD12" s="36" t="str">
        <f t="shared" si="14"/>
        <v/>
      </c>
      <c r="BE12" s="36" t="str">
        <f t="shared" si="14"/>
        <v/>
      </c>
      <c r="BF12" s="36" t="str">
        <f t="shared" si="14"/>
        <v/>
      </c>
      <c r="BG12" s="36" t="str">
        <f t="shared" si="14"/>
        <v/>
      </c>
      <c r="BH12" s="36" t="str">
        <f t="shared" si="14"/>
        <v/>
      </c>
      <c r="BI12" s="36" t="str">
        <f t="shared" si="14"/>
        <v/>
      </c>
      <c r="BJ12" s="36" t="str">
        <f t="shared" si="14"/>
        <v/>
      </c>
      <c r="BK12" s="36" t="str">
        <f t="shared" si="14"/>
        <v/>
      </c>
      <c r="BL12" s="36" t="str">
        <f t="shared" si="14"/>
        <v/>
      </c>
      <c r="BM12" s="36" t="str">
        <f t="shared" si="14"/>
        <v/>
      </c>
      <c r="BN12" s="36" t="str">
        <f t="shared" si="14"/>
        <v/>
      </c>
      <c r="BO12" s="36" t="str">
        <f t="shared" si="14"/>
        <v/>
      </c>
      <c r="BP12" s="36" t="str">
        <f t="shared" si="14"/>
        <v/>
      </c>
      <c r="BQ12" s="36" t="str">
        <f t="shared" si="14"/>
        <v/>
      </c>
      <c r="BR12" s="36" t="str">
        <f t="shared" si="14"/>
        <v/>
      </c>
      <c r="BS12" s="36" t="str">
        <f t="shared" ref="BS12:DY12" si="15">IF(ISBLANK(BS10),"",(IF((ROUNDUP((($E10-BS10)/$D10),0)*$D10)&lt;0,0,(ROUNDUP((($E10-BS10)/$D10),0)*$D10))))</f>
        <v/>
      </c>
      <c r="BT12" s="36" t="str">
        <f t="shared" si="15"/>
        <v/>
      </c>
      <c r="BU12" s="36" t="str">
        <f t="shared" si="15"/>
        <v/>
      </c>
      <c r="BV12" s="36" t="str">
        <f t="shared" si="15"/>
        <v/>
      </c>
      <c r="BW12" s="36" t="str">
        <f t="shared" si="15"/>
        <v/>
      </c>
      <c r="BX12" s="36" t="str">
        <f t="shared" si="15"/>
        <v/>
      </c>
      <c r="BY12" s="36" t="str">
        <f t="shared" si="15"/>
        <v/>
      </c>
      <c r="BZ12" s="36" t="str">
        <f t="shared" si="15"/>
        <v/>
      </c>
      <c r="CA12" s="36" t="str">
        <f t="shared" si="15"/>
        <v/>
      </c>
      <c r="CB12" s="36" t="str">
        <f t="shared" si="15"/>
        <v/>
      </c>
      <c r="CC12" s="36" t="str">
        <f t="shared" si="15"/>
        <v/>
      </c>
      <c r="CD12" s="36" t="str">
        <f t="shared" si="15"/>
        <v/>
      </c>
      <c r="CE12" s="36" t="str">
        <f t="shared" si="15"/>
        <v/>
      </c>
      <c r="CF12" s="36" t="str">
        <f t="shared" si="15"/>
        <v/>
      </c>
      <c r="CG12" s="36" t="str">
        <f t="shared" si="15"/>
        <v/>
      </c>
      <c r="CH12" s="36" t="str">
        <f t="shared" si="15"/>
        <v/>
      </c>
      <c r="CI12" s="36" t="str">
        <f t="shared" si="15"/>
        <v/>
      </c>
      <c r="CJ12" s="36" t="str">
        <f t="shared" si="15"/>
        <v/>
      </c>
      <c r="CK12" s="36" t="str">
        <f t="shared" si="15"/>
        <v/>
      </c>
      <c r="CL12" s="36" t="str">
        <f t="shared" si="15"/>
        <v/>
      </c>
      <c r="CM12" s="36" t="str">
        <f t="shared" si="15"/>
        <v/>
      </c>
      <c r="CN12" s="36" t="str">
        <f t="shared" si="15"/>
        <v/>
      </c>
      <c r="CO12" s="36" t="str">
        <f t="shared" si="15"/>
        <v/>
      </c>
      <c r="CP12" s="36" t="str">
        <f t="shared" si="15"/>
        <v/>
      </c>
      <c r="CQ12" s="36" t="str">
        <f t="shared" si="15"/>
        <v/>
      </c>
      <c r="CR12" s="36" t="str">
        <f t="shared" si="15"/>
        <v/>
      </c>
      <c r="CS12" s="36" t="str">
        <f t="shared" si="15"/>
        <v/>
      </c>
      <c r="CT12" s="36" t="str">
        <f t="shared" si="15"/>
        <v/>
      </c>
      <c r="CU12" s="36" t="str">
        <f t="shared" si="15"/>
        <v/>
      </c>
      <c r="CV12" s="36" t="str">
        <f t="shared" si="15"/>
        <v/>
      </c>
      <c r="CW12" s="36" t="str">
        <f t="shared" si="15"/>
        <v/>
      </c>
      <c r="CX12" s="36" t="str">
        <f t="shared" si="15"/>
        <v/>
      </c>
      <c r="CY12" s="36" t="str">
        <f t="shared" si="15"/>
        <v/>
      </c>
      <c r="CZ12" s="36" t="str">
        <f t="shared" si="15"/>
        <v/>
      </c>
      <c r="DA12" s="36" t="str">
        <f t="shared" si="15"/>
        <v/>
      </c>
      <c r="DB12" s="36" t="str">
        <f t="shared" si="15"/>
        <v/>
      </c>
      <c r="DC12" s="36" t="str">
        <f t="shared" si="15"/>
        <v/>
      </c>
      <c r="DD12" s="36" t="str">
        <f t="shared" si="15"/>
        <v/>
      </c>
      <c r="DE12" s="36" t="str">
        <f t="shared" si="15"/>
        <v/>
      </c>
      <c r="DF12" s="36" t="str">
        <f t="shared" si="15"/>
        <v/>
      </c>
      <c r="DG12" s="36" t="str">
        <f t="shared" si="15"/>
        <v/>
      </c>
      <c r="DH12" s="36" t="str">
        <f t="shared" si="15"/>
        <v/>
      </c>
      <c r="DI12" s="36" t="str">
        <f t="shared" si="15"/>
        <v/>
      </c>
      <c r="DJ12" s="36" t="str">
        <f t="shared" si="15"/>
        <v/>
      </c>
      <c r="DK12" s="36" t="str">
        <f t="shared" si="15"/>
        <v/>
      </c>
      <c r="DL12" s="36" t="str">
        <f t="shared" si="15"/>
        <v/>
      </c>
      <c r="DM12" s="36" t="str">
        <f t="shared" si="15"/>
        <v/>
      </c>
      <c r="DN12" s="36" t="str">
        <f t="shared" si="15"/>
        <v/>
      </c>
      <c r="DO12" s="36" t="str">
        <f t="shared" si="15"/>
        <v/>
      </c>
      <c r="DP12" s="36" t="str">
        <f t="shared" si="15"/>
        <v/>
      </c>
      <c r="DQ12" s="36" t="str">
        <f t="shared" si="15"/>
        <v/>
      </c>
      <c r="DR12" s="36" t="str">
        <f t="shared" si="15"/>
        <v/>
      </c>
      <c r="DS12" s="36" t="str">
        <f t="shared" si="15"/>
        <v/>
      </c>
      <c r="DT12" s="36" t="str">
        <f t="shared" si="15"/>
        <v/>
      </c>
      <c r="DU12" s="36" t="str">
        <f t="shared" si="15"/>
        <v/>
      </c>
      <c r="DV12" s="36" t="str">
        <f t="shared" si="15"/>
        <v/>
      </c>
      <c r="DW12" s="36" t="str">
        <f t="shared" si="15"/>
        <v/>
      </c>
      <c r="DX12" s="36" t="str">
        <f t="shared" si="15"/>
        <v/>
      </c>
      <c r="DY12" s="36" t="str">
        <f t="shared" si="15"/>
        <v/>
      </c>
    </row>
    <row r="13" spans="1:249" s="37" customFormat="1" ht="16" customHeight="1" x14ac:dyDescent="0.2">
      <c r="A13" s="62"/>
      <c r="B13" s="65"/>
      <c r="C13" s="68"/>
      <c r="D13" s="68"/>
      <c r="E13" s="68"/>
      <c r="F13" s="38" t="s">
        <v>17</v>
      </c>
      <c r="G13" s="39"/>
    </row>
    <row r="14" spans="1:249" s="37" customFormat="1" ht="16" customHeight="1" thickBot="1" x14ac:dyDescent="0.25">
      <c r="A14" s="63"/>
      <c r="B14" s="66"/>
      <c r="C14" s="69"/>
      <c r="D14" s="69"/>
      <c r="E14" s="69"/>
      <c r="F14" s="40" t="s">
        <v>18</v>
      </c>
      <c r="G14" s="41">
        <v>60</v>
      </c>
      <c r="H14" s="42">
        <f t="shared" ref="H14:BS14" si="16">G14</f>
        <v>60</v>
      </c>
      <c r="I14" s="42">
        <f t="shared" si="16"/>
        <v>60</v>
      </c>
      <c r="J14" s="42">
        <f t="shared" si="16"/>
        <v>60</v>
      </c>
      <c r="K14" s="42">
        <f t="shared" si="16"/>
        <v>60</v>
      </c>
      <c r="L14" s="42">
        <f t="shared" si="16"/>
        <v>60</v>
      </c>
      <c r="M14" s="42">
        <f t="shared" si="16"/>
        <v>60</v>
      </c>
      <c r="N14" s="42">
        <f t="shared" si="16"/>
        <v>60</v>
      </c>
      <c r="O14" s="42">
        <f t="shared" si="16"/>
        <v>60</v>
      </c>
      <c r="P14" s="42">
        <f t="shared" si="16"/>
        <v>60</v>
      </c>
      <c r="Q14" s="42">
        <f t="shared" si="16"/>
        <v>60</v>
      </c>
      <c r="R14" s="42">
        <f t="shared" si="16"/>
        <v>60</v>
      </c>
      <c r="S14" s="42">
        <f t="shared" si="16"/>
        <v>60</v>
      </c>
      <c r="T14" s="42">
        <f t="shared" si="16"/>
        <v>60</v>
      </c>
      <c r="U14" s="42">
        <f t="shared" si="16"/>
        <v>60</v>
      </c>
      <c r="V14" s="42">
        <f t="shared" si="16"/>
        <v>60</v>
      </c>
      <c r="W14" s="42">
        <f t="shared" si="16"/>
        <v>60</v>
      </c>
      <c r="X14" s="42">
        <f t="shared" si="16"/>
        <v>60</v>
      </c>
      <c r="Y14" s="42">
        <f t="shared" si="16"/>
        <v>60</v>
      </c>
      <c r="Z14" s="42">
        <f t="shared" si="16"/>
        <v>60</v>
      </c>
      <c r="AA14" s="42">
        <f t="shared" si="16"/>
        <v>60</v>
      </c>
      <c r="AB14" s="42">
        <f t="shared" si="16"/>
        <v>60</v>
      </c>
      <c r="AC14" s="42">
        <f t="shared" si="16"/>
        <v>60</v>
      </c>
      <c r="AD14" s="42">
        <f t="shared" si="16"/>
        <v>60</v>
      </c>
      <c r="AE14" s="42">
        <f t="shared" si="16"/>
        <v>60</v>
      </c>
      <c r="AF14" s="42">
        <f t="shared" si="16"/>
        <v>60</v>
      </c>
      <c r="AG14" s="42">
        <f t="shared" si="16"/>
        <v>60</v>
      </c>
      <c r="AH14" s="42">
        <f t="shared" si="16"/>
        <v>60</v>
      </c>
      <c r="AI14" s="42">
        <f t="shared" si="16"/>
        <v>60</v>
      </c>
      <c r="AJ14" s="42">
        <f t="shared" si="16"/>
        <v>60</v>
      </c>
      <c r="AK14" s="42">
        <f t="shared" si="16"/>
        <v>60</v>
      </c>
      <c r="AL14" s="42">
        <f t="shared" si="16"/>
        <v>60</v>
      </c>
      <c r="AM14" s="42">
        <f t="shared" si="16"/>
        <v>60</v>
      </c>
      <c r="AN14" s="42">
        <f t="shared" si="16"/>
        <v>60</v>
      </c>
      <c r="AO14" s="42">
        <f t="shared" si="16"/>
        <v>60</v>
      </c>
      <c r="AP14" s="42">
        <f t="shared" si="16"/>
        <v>60</v>
      </c>
      <c r="AQ14" s="42">
        <f t="shared" si="16"/>
        <v>60</v>
      </c>
      <c r="AR14" s="42">
        <f t="shared" si="16"/>
        <v>60</v>
      </c>
      <c r="AS14" s="42">
        <f t="shared" si="16"/>
        <v>60</v>
      </c>
      <c r="AT14" s="42">
        <f t="shared" si="16"/>
        <v>60</v>
      </c>
      <c r="AU14" s="42">
        <f t="shared" si="16"/>
        <v>60</v>
      </c>
      <c r="AV14" s="42">
        <f t="shared" si="16"/>
        <v>60</v>
      </c>
      <c r="AW14" s="42">
        <f t="shared" si="16"/>
        <v>60</v>
      </c>
      <c r="AX14" s="42">
        <f t="shared" si="16"/>
        <v>60</v>
      </c>
      <c r="AY14" s="42">
        <f t="shared" si="16"/>
        <v>60</v>
      </c>
      <c r="AZ14" s="42">
        <f t="shared" si="16"/>
        <v>60</v>
      </c>
      <c r="BA14" s="42">
        <f t="shared" si="16"/>
        <v>60</v>
      </c>
      <c r="BB14" s="42">
        <f t="shared" si="16"/>
        <v>60</v>
      </c>
      <c r="BC14" s="42">
        <f t="shared" si="16"/>
        <v>60</v>
      </c>
      <c r="BD14" s="42">
        <f t="shared" si="16"/>
        <v>60</v>
      </c>
      <c r="BE14" s="42">
        <f t="shared" si="16"/>
        <v>60</v>
      </c>
      <c r="BF14" s="42">
        <f t="shared" si="16"/>
        <v>60</v>
      </c>
      <c r="BG14" s="42">
        <f t="shared" si="16"/>
        <v>60</v>
      </c>
      <c r="BH14" s="42">
        <f t="shared" si="16"/>
        <v>60</v>
      </c>
      <c r="BI14" s="42">
        <f t="shared" si="16"/>
        <v>60</v>
      </c>
      <c r="BJ14" s="42">
        <f t="shared" si="16"/>
        <v>60</v>
      </c>
      <c r="BK14" s="42">
        <f t="shared" si="16"/>
        <v>60</v>
      </c>
      <c r="BL14" s="42">
        <f t="shared" si="16"/>
        <v>60</v>
      </c>
      <c r="BM14" s="42">
        <f t="shared" si="16"/>
        <v>60</v>
      </c>
      <c r="BN14" s="42">
        <f t="shared" si="16"/>
        <v>60</v>
      </c>
      <c r="BO14" s="42">
        <f t="shared" si="16"/>
        <v>60</v>
      </c>
      <c r="BP14" s="42">
        <f t="shared" si="16"/>
        <v>60</v>
      </c>
      <c r="BQ14" s="42">
        <f t="shared" si="16"/>
        <v>60</v>
      </c>
      <c r="BR14" s="42">
        <f t="shared" si="16"/>
        <v>60</v>
      </c>
      <c r="BS14" s="42">
        <f t="shared" si="16"/>
        <v>60</v>
      </c>
      <c r="BT14" s="42">
        <f t="shared" ref="BT14:DY14" si="17">BS14</f>
        <v>60</v>
      </c>
      <c r="BU14" s="42">
        <f t="shared" si="17"/>
        <v>60</v>
      </c>
      <c r="BV14" s="42">
        <f t="shared" si="17"/>
        <v>60</v>
      </c>
      <c r="BW14" s="42">
        <f t="shared" si="17"/>
        <v>60</v>
      </c>
      <c r="BX14" s="42">
        <f t="shared" si="17"/>
        <v>60</v>
      </c>
      <c r="BY14" s="42">
        <f t="shared" si="17"/>
        <v>60</v>
      </c>
      <c r="BZ14" s="42">
        <f t="shared" si="17"/>
        <v>60</v>
      </c>
      <c r="CA14" s="42">
        <f t="shared" si="17"/>
        <v>60</v>
      </c>
      <c r="CB14" s="42">
        <f t="shared" si="17"/>
        <v>60</v>
      </c>
      <c r="CC14" s="42">
        <f t="shared" si="17"/>
        <v>60</v>
      </c>
      <c r="CD14" s="42">
        <f t="shared" si="17"/>
        <v>60</v>
      </c>
      <c r="CE14" s="42">
        <f t="shared" si="17"/>
        <v>60</v>
      </c>
      <c r="CF14" s="42">
        <f t="shared" si="17"/>
        <v>60</v>
      </c>
      <c r="CG14" s="42">
        <f t="shared" si="17"/>
        <v>60</v>
      </c>
      <c r="CH14" s="42">
        <f t="shared" si="17"/>
        <v>60</v>
      </c>
      <c r="CI14" s="42">
        <f t="shared" si="17"/>
        <v>60</v>
      </c>
      <c r="CJ14" s="42">
        <f t="shared" si="17"/>
        <v>60</v>
      </c>
      <c r="CK14" s="42">
        <f t="shared" si="17"/>
        <v>60</v>
      </c>
      <c r="CL14" s="42">
        <f t="shared" si="17"/>
        <v>60</v>
      </c>
      <c r="CM14" s="42">
        <f t="shared" si="17"/>
        <v>60</v>
      </c>
      <c r="CN14" s="42">
        <f t="shared" si="17"/>
        <v>60</v>
      </c>
      <c r="CO14" s="42">
        <f t="shared" si="17"/>
        <v>60</v>
      </c>
      <c r="CP14" s="42">
        <f t="shared" si="17"/>
        <v>60</v>
      </c>
      <c r="CQ14" s="42">
        <f t="shared" si="17"/>
        <v>60</v>
      </c>
      <c r="CR14" s="42">
        <f t="shared" si="17"/>
        <v>60</v>
      </c>
      <c r="CS14" s="42">
        <f t="shared" si="17"/>
        <v>60</v>
      </c>
      <c r="CT14" s="42">
        <f t="shared" si="17"/>
        <v>60</v>
      </c>
      <c r="CU14" s="42">
        <f t="shared" si="17"/>
        <v>60</v>
      </c>
      <c r="CV14" s="42">
        <f t="shared" si="17"/>
        <v>60</v>
      </c>
      <c r="CW14" s="42">
        <f t="shared" si="17"/>
        <v>60</v>
      </c>
      <c r="CX14" s="42">
        <f t="shared" si="17"/>
        <v>60</v>
      </c>
      <c r="CY14" s="42">
        <f t="shared" si="17"/>
        <v>60</v>
      </c>
      <c r="CZ14" s="42">
        <f t="shared" si="17"/>
        <v>60</v>
      </c>
      <c r="DA14" s="42">
        <f t="shared" si="17"/>
        <v>60</v>
      </c>
      <c r="DB14" s="42">
        <f t="shared" si="17"/>
        <v>60</v>
      </c>
      <c r="DC14" s="42">
        <f t="shared" si="17"/>
        <v>60</v>
      </c>
      <c r="DD14" s="42">
        <f t="shared" si="17"/>
        <v>60</v>
      </c>
      <c r="DE14" s="42">
        <f t="shared" si="17"/>
        <v>60</v>
      </c>
      <c r="DF14" s="42">
        <f t="shared" si="17"/>
        <v>60</v>
      </c>
      <c r="DG14" s="42">
        <f t="shared" si="17"/>
        <v>60</v>
      </c>
      <c r="DH14" s="42">
        <f t="shared" si="17"/>
        <v>60</v>
      </c>
      <c r="DI14" s="42">
        <f t="shared" si="17"/>
        <v>60</v>
      </c>
      <c r="DJ14" s="42">
        <f t="shared" si="17"/>
        <v>60</v>
      </c>
      <c r="DK14" s="42">
        <f t="shared" si="17"/>
        <v>60</v>
      </c>
      <c r="DL14" s="42">
        <f t="shared" si="17"/>
        <v>60</v>
      </c>
      <c r="DM14" s="42">
        <f t="shared" si="17"/>
        <v>60</v>
      </c>
      <c r="DN14" s="42">
        <f t="shared" si="17"/>
        <v>60</v>
      </c>
      <c r="DO14" s="42">
        <f t="shared" si="17"/>
        <v>60</v>
      </c>
      <c r="DP14" s="42">
        <f t="shared" si="17"/>
        <v>60</v>
      </c>
      <c r="DQ14" s="42">
        <f t="shared" si="17"/>
        <v>60</v>
      </c>
      <c r="DR14" s="42">
        <f t="shared" si="17"/>
        <v>60</v>
      </c>
      <c r="DS14" s="42">
        <f t="shared" si="17"/>
        <v>60</v>
      </c>
      <c r="DT14" s="42">
        <f t="shared" si="17"/>
        <v>60</v>
      </c>
      <c r="DU14" s="42">
        <f t="shared" si="17"/>
        <v>60</v>
      </c>
      <c r="DV14" s="42">
        <f t="shared" si="17"/>
        <v>60</v>
      </c>
      <c r="DW14" s="42">
        <f t="shared" si="17"/>
        <v>60</v>
      </c>
      <c r="DX14" s="42">
        <f t="shared" si="17"/>
        <v>60</v>
      </c>
      <c r="DY14" s="42">
        <f t="shared" si="17"/>
        <v>60</v>
      </c>
    </row>
    <row r="15" spans="1:249" s="34" customFormat="1" ht="16" customHeight="1" x14ac:dyDescent="0.2">
      <c r="A15" s="61" t="s">
        <v>20</v>
      </c>
      <c r="B15" s="64"/>
      <c r="C15" s="67" t="s">
        <v>13</v>
      </c>
      <c r="D15" s="67">
        <v>0.5</v>
      </c>
      <c r="E15" s="67">
        <v>1.2</v>
      </c>
      <c r="F15" s="32" t="s">
        <v>14</v>
      </c>
      <c r="G15" s="33"/>
    </row>
    <row r="16" spans="1:249" s="37" customFormat="1" ht="16" customHeight="1" x14ac:dyDescent="0.2">
      <c r="A16" s="62"/>
      <c r="B16" s="65"/>
      <c r="C16" s="68"/>
      <c r="D16" s="68"/>
      <c r="E16" s="68"/>
      <c r="F16" s="35" t="s">
        <v>15</v>
      </c>
      <c r="G16" s="36" t="str">
        <f ca="1">IF(ISBLANK(G15),"",(IF(ISNA(LOOKUP(9^9,F15:$G15)),0,LOOKUP(9^9,F15:$G15))+IF(ISNA(LOOKUP(9^9,INDIRECT(ADDRESS(ROW(G18),IF(ISNA(MATCH(LOOKUP(9^9,F15:$G15),F15:$G15,0)+COLUMN($F15)),0,MATCH(LOOKUP(9^9,F15:$G15),F15:$G15,0)+COLUMN($F15)),3)&amp;":"&amp;ADDRESS(ROW(G18),COLUMN(F18),4)))),IF(ISNA((LOOKUP(9^9,F17:$G17))),0,(LOOKUP(9^9,F17:$G17))),IF(ISNA((LOOKUP(9^9,F18:$G18))),0,(LOOKUP(9^9,F18:$G18))))-G15))</f>
        <v/>
      </c>
      <c r="H16" s="36" t="str">
        <f ca="1">IF(ISBLANK(H15),"",(IF(ISNA(LOOKUP(9^9,G15:$G15)),0,LOOKUP(9^9,G15:$G15))+IF(ISNA(LOOKUP(9^9,INDIRECT(ADDRESS(ROW(H18),IF(ISNA(MATCH(LOOKUP(9^9,G15:$G15),G15:$G15,0)+COLUMN($F15)),0,MATCH(LOOKUP(9^9,G15:$G15),G15:$G15,0)+COLUMN($F15)),3)&amp;":"&amp;ADDRESS(ROW(H18),COLUMN(G18),4)))),IF(ISNA((LOOKUP(9^9,G17:$G17))),0,(LOOKUP(9^9,G17:$G17))),IF(ISNA((LOOKUP(9^9,G18:$G18))),0,(LOOKUP(9^9,G18:$G18))))-H15))</f>
        <v/>
      </c>
      <c r="I16" s="36" t="str">
        <f ca="1">IF(ISBLANK(I15),"",(IF(ISNA(LOOKUP(9^9,$G15:H15)),0,LOOKUP(9^9,$G15:H15))+IF(ISNA(LOOKUP(9^9,INDIRECT(ADDRESS(ROW(I18),IF(ISNA(MATCH(LOOKUP(9^9,$G15:H15),$G15:H15,0)+COLUMN($F15)),0,MATCH(LOOKUP(9^9,$G15:H15),$G15:H15,0)+COLUMN($F15)),3)&amp;":"&amp;ADDRESS(ROW(I18),COLUMN(H18),4)))),IF(ISNA((LOOKUP(9^9,$G17:H17))),0,(LOOKUP(9^9,$G17:H17))),IF(ISNA((LOOKUP(9^9,$G18:H18))),0,(LOOKUP(9^9,$G18:H18))))-I15))</f>
        <v/>
      </c>
      <c r="J16" s="36" t="str">
        <f ca="1">IF(ISBLANK(J15),"",(IF(ISNA(LOOKUP(9^9,$G15:I15)),0,LOOKUP(9^9,$G15:I15))+IF(ISNA(LOOKUP(9^9,INDIRECT(ADDRESS(ROW(J18),IF(ISNA(MATCH(LOOKUP(9^9,$G15:I15),$G15:I15,0)+COLUMN($F15)),0,MATCH(LOOKUP(9^9,$G15:I15),$G15:I15,0)+COLUMN($F15)),3)&amp;":"&amp;ADDRESS(ROW(J18),COLUMN(I18),4)))),IF(ISNA((LOOKUP(9^9,$G17:I17))),0,(LOOKUP(9^9,$G17:I17))),IF(ISNA((LOOKUP(9^9,$G18:I18))),0,(LOOKUP(9^9,$G18:I18))))-J15))</f>
        <v/>
      </c>
      <c r="K16" s="36" t="str">
        <f ca="1">IF(ISBLANK(K15),"",(IF(ISNA(LOOKUP(9^9,$G15:J15)),0,LOOKUP(9^9,$G15:J15))+IF(ISNA(LOOKUP(9^9,INDIRECT(ADDRESS(ROW(K18),IF(ISNA(MATCH(LOOKUP(9^9,$G15:J15),$G15:J15,0)+COLUMN($F15)),0,MATCH(LOOKUP(9^9,$G15:J15),$G15:J15,0)+COLUMN($F15)),3)&amp;":"&amp;ADDRESS(ROW(K18),COLUMN(J18),4)))),IF(ISNA((LOOKUP(9^9,$G17:J17))),0,(LOOKUP(9^9,$G17:J17))),IF(ISNA((LOOKUP(9^9,$G18:J18))),0,(LOOKUP(9^9,$G18:J18))))-K15))</f>
        <v/>
      </c>
      <c r="L16" s="36" t="str">
        <f ca="1">IF(ISBLANK(L15),"",(IF(ISNA(LOOKUP(9^9,$G15:K15)),0,LOOKUP(9^9,$G15:K15))+IF(ISNA(LOOKUP(9^9,INDIRECT(ADDRESS(ROW(L18),IF(ISNA(MATCH(LOOKUP(9^9,$G15:K15),$G15:K15,0)+COLUMN($F15)),0,MATCH(LOOKUP(9^9,$G15:K15),$G15:K15,0)+COLUMN($F15)),3)&amp;":"&amp;ADDRESS(ROW(L18),COLUMN(K18),4)))),IF(ISNA((LOOKUP(9^9,$G17:K17))),0,(LOOKUP(9^9,$G17:K17))),IF(ISNA((LOOKUP(9^9,$G18:K18))),0,(LOOKUP(9^9,$G18:K18))))-L15))</f>
        <v/>
      </c>
      <c r="M16" s="36" t="str">
        <f ca="1">IF(ISBLANK(M15),"",(IF(ISNA(LOOKUP(9^9,$G15:L15)),0,LOOKUP(9^9,$G15:L15))+IF(ISNA(LOOKUP(9^9,INDIRECT(ADDRESS(ROW(M18),IF(ISNA(MATCH(LOOKUP(9^9,$G15:L15),$G15:L15,0)+COLUMN($F15)),0,MATCH(LOOKUP(9^9,$G15:L15),$G15:L15,0)+COLUMN($F15)),3)&amp;":"&amp;ADDRESS(ROW(M18),COLUMN(L18),4)))),IF(ISNA((LOOKUP(9^9,$G17:L17))),0,(LOOKUP(9^9,$G17:L17))),IF(ISNA((LOOKUP(9^9,$G18:L18))),0,(LOOKUP(9^9,$G18:L18))))-M15))</f>
        <v/>
      </c>
      <c r="N16" s="36" t="str">
        <f ca="1">IF(ISBLANK(N15),"",(IF(ISNA(LOOKUP(9^9,$G15:M15)),0,LOOKUP(9^9,$G15:M15))+IF(ISNA(LOOKUP(9^9,INDIRECT(ADDRESS(ROW(N18),IF(ISNA(MATCH(LOOKUP(9^9,$G15:M15),$G15:M15,0)+COLUMN($F15)),0,MATCH(LOOKUP(9^9,$G15:M15),$G15:M15,0)+COLUMN($F15)),3)&amp;":"&amp;ADDRESS(ROW(N18),COLUMN(M18),4)))),IF(ISNA((LOOKUP(9^9,$G17:M17))),0,(LOOKUP(9^9,$G17:M17))),IF(ISNA((LOOKUP(9^9,$G18:M18))),0,(LOOKUP(9^9,$G18:M18))))-N15))</f>
        <v/>
      </c>
      <c r="O16" s="36" t="str">
        <f ca="1">IF(ISBLANK(O15),"",(IF(ISNA(LOOKUP(9^9,$G15:N15)),0,LOOKUP(9^9,$G15:N15))+IF(ISNA(LOOKUP(9^9,INDIRECT(ADDRESS(ROW(O18),IF(ISNA(MATCH(LOOKUP(9^9,$G15:N15),$G15:N15,0)+COLUMN($F15)),0,MATCH(LOOKUP(9^9,$G15:N15),$G15:N15,0)+COLUMN($F15)),3)&amp;":"&amp;ADDRESS(ROW(O18),COLUMN(N18),4)))),IF(ISNA((LOOKUP(9^9,$G17:N17))),0,(LOOKUP(9^9,$G17:N17))),IF(ISNA((LOOKUP(9^9,$G18:N18))),0,(LOOKUP(9^9,$G18:N18))))-O15))</f>
        <v/>
      </c>
      <c r="P16" s="36" t="str">
        <f ca="1">IF(ISBLANK(P15),"",(IF(ISNA(LOOKUP(9^9,$G15:O15)),0,LOOKUP(9^9,$G15:O15))+IF(ISNA(LOOKUP(9^9,INDIRECT(ADDRESS(ROW(P18),IF(ISNA(MATCH(LOOKUP(9^9,$G15:O15),$G15:O15,0)+COLUMN($F15)),0,MATCH(LOOKUP(9^9,$G15:O15),$G15:O15,0)+COLUMN($F15)),3)&amp;":"&amp;ADDRESS(ROW(P18),COLUMN(O18),4)))),IF(ISNA((LOOKUP(9^9,$G17:O17))),0,(LOOKUP(9^9,$G17:O17))),IF(ISNA((LOOKUP(9^9,$G18:O18))),0,(LOOKUP(9^9,$G18:O18))))-P15))</f>
        <v/>
      </c>
      <c r="Q16" s="36" t="str">
        <f ca="1">IF(ISBLANK(Q15),"",(IF(ISNA(LOOKUP(9^9,$G15:P15)),0,LOOKUP(9^9,$G15:P15))+IF(ISNA(LOOKUP(9^9,INDIRECT(ADDRESS(ROW(Q18),IF(ISNA(MATCH(LOOKUP(9^9,$G15:P15),$G15:P15,0)+COLUMN($F15)),0,MATCH(LOOKUP(9^9,$G15:P15),$G15:P15,0)+COLUMN($F15)),3)&amp;":"&amp;ADDRESS(ROW(Q18),COLUMN(P18),4)))),IF(ISNA((LOOKUP(9^9,$G17:P17))),0,(LOOKUP(9^9,$G17:P17))),IF(ISNA((LOOKUP(9^9,$G18:P18))),0,(LOOKUP(9^9,$G18:P18))))-Q15))</f>
        <v/>
      </c>
      <c r="R16" s="36" t="str">
        <f ca="1">IF(ISBLANK(R15),"",(IF(ISNA(LOOKUP(9^9,$G15:Q15)),0,LOOKUP(9^9,$G15:Q15))+IF(ISNA(LOOKUP(9^9,INDIRECT(ADDRESS(ROW(R18),IF(ISNA(MATCH(LOOKUP(9^9,$G15:Q15),$G15:Q15,0)+COLUMN($F15)),0,MATCH(LOOKUP(9^9,$G15:Q15),$G15:Q15,0)+COLUMN($F15)),3)&amp;":"&amp;ADDRESS(ROW(R18),COLUMN(Q18),4)))),IF(ISNA((LOOKUP(9^9,$G17:Q17))),0,(LOOKUP(9^9,$G17:Q17))),IF(ISNA((LOOKUP(9^9,$G18:Q18))),0,(LOOKUP(9^9,$G18:Q18))))-R15))</f>
        <v/>
      </c>
      <c r="S16" s="36" t="str">
        <f ca="1">IF(ISBLANK(S15),"",(IF(ISNA(LOOKUP(9^9,$G15:R15)),0,LOOKUP(9^9,$G15:R15))+IF(ISNA(LOOKUP(9^9,INDIRECT(ADDRESS(ROW(S18),IF(ISNA(MATCH(LOOKUP(9^9,$G15:R15),$G15:R15,0)+COLUMN($F15)),0,MATCH(LOOKUP(9^9,$G15:R15),$G15:R15,0)+COLUMN($F15)),3)&amp;":"&amp;ADDRESS(ROW(S18),COLUMN(R18),4)))),IF(ISNA((LOOKUP(9^9,$G17:R17))),0,(LOOKUP(9^9,$G17:R17))),IF(ISNA((LOOKUP(9^9,$G18:R18))),0,(LOOKUP(9^9,$G18:R18))))-S15))</f>
        <v/>
      </c>
      <c r="T16" s="36" t="str">
        <f ca="1">IF(ISBLANK(T15),"",(IF(ISNA(LOOKUP(9^9,$G15:S15)),0,LOOKUP(9^9,$G15:S15))+IF(ISNA(LOOKUP(9^9,INDIRECT(ADDRESS(ROW(T18),IF(ISNA(MATCH(LOOKUP(9^9,$G15:S15),$G15:S15,0)+COLUMN($F15)),0,MATCH(LOOKUP(9^9,$G15:S15),$G15:S15,0)+COLUMN($F15)),3)&amp;":"&amp;ADDRESS(ROW(T18),COLUMN(S18),4)))),IF(ISNA((LOOKUP(9^9,$G17:S17))),0,(LOOKUP(9^9,$G17:S17))),IF(ISNA((LOOKUP(9^9,$G18:S18))),0,(LOOKUP(9^9,$G18:S18))))-T15))</f>
        <v/>
      </c>
      <c r="U16" s="36" t="str">
        <f ca="1">IF(ISBLANK(U15),"",(IF(ISNA(LOOKUP(9^9,$G15:T15)),0,LOOKUP(9^9,$G15:T15))+IF(ISNA(LOOKUP(9^9,INDIRECT(ADDRESS(ROW(U18),IF(ISNA(MATCH(LOOKUP(9^9,$G15:T15),$G15:T15,0)+COLUMN($F15)),0,MATCH(LOOKUP(9^9,$G15:T15),$G15:T15,0)+COLUMN($F15)),3)&amp;":"&amp;ADDRESS(ROW(U18),COLUMN(T18),4)))),IF(ISNA((LOOKUP(9^9,$G17:T17))),0,(LOOKUP(9^9,$G17:T17))),IF(ISNA((LOOKUP(9^9,$G18:T18))),0,(LOOKUP(9^9,$G18:T18))))-U15))</f>
        <v/>
      </c>
      <c r="V16" s="36" t="str">
        <f ca="1">IF(ISBLANK(V15),"",(IF(ISNA(LOOKUP(9^9,$G15:U15)),0,LOOKUP(9^9,$G15:U15))+IF(ISNA(LOOKUP(9^9,INDIRECT(ADDRESS(ROW(V18),IF(ISNA(MATCH(LOOKUP(9^9,$G15:U15),$G15:U15,0)+COLUMN($F15)),0,MATCH(LOOKUP(9^9,$G15:U15),$G15:U15,0)+COLUMN($F15)),3)&amp;":"&amp;ADDRESS(ROW(V18),COLUMN(U18),4)))),IF(ISNA((LOOKUP(9^9,$G17:U17))),0,(LOOKUP(9^9,$G17:U17))),IF(ISNA((LOOKUP(9^9,$G18:U18))),0,(LOOKUP(9^9,$G18:U18))))-V15))</f>
        <v/>
      </c>
      <c r="W16" s="36" t="str">
        <f ca="1">IF(ISBLANK(W15),"",(IF(ISNA(LOOKUP(9^9,$G15:V15)),0,LOOKUP(9^9,$G15:V15))+IF(ISNA(LOOKUP(9^9,INDIRECT(ADDRESS(ROW(W18),IF(ISNA(MATCH(LOOKUP(9^9,$G15:V15),$G15:V15,0)+COLUMN($F15)),0,MATCH(LOOKUP(9^9,$G15:V15),$G15:V15,0)+COLUMN($F15)),3)&amp;":"&amp;ADDRESS(ROW(W18),COLUMN(V18),4)))),IF(ISNA((LOOKUP(9^9,$G17:V17))),0,(LOOKUP(9^9,$G17:V17))),IF(ISNA((LOOKUP(9^9,$G18:V18))),0,(LOOKUP(9^9,$G18:V18))))-W15))</f>
        <v/>
      </c>
      <c r="X16" s="36" t="str">
        <f ca="1">IF(ISBLANK(X15),"",(IF(ISNA(LOOKUP(9^9,$G15:W15)),0,LOOKUP(9^9,$G15:W15))+IF(ISNA(LOOKUP(9^9,INDIRECT(ADDRESS(ROW(X18),IF(ISNA(MATCH(LOOKUP(9^9,$G15:W15),$G15:W15,0)+COLUMN($F15)),0,MATCH(LOOKUP(9^9,$G15:W15),$G15:W15,0)+COLUMN($F15)),3)&amp;":"&amp;ADDRESS(ROW(X18),COLUMN(W18),4)))),IF(ISNA((LOOKUP(9^9,$G17:W17))),0,(LOOKUP(9^9,$G17:W17))),IF(ISNA((LOOKUP(9^9,$G18:W18))),0,(LOOKUP(9^9,$G18:W18))))-X15))</f>
        <v/>
      </c>
      <c r="Y16" s="36" t="str">
        <f ca="1">IF(ISBLANK(Y15),"",(IF(ISNA(LOOKUP(9^9,$G15:X15)),0,LOOKUP(9^9,$G15:X15))+IF(ISNA(LOOKUP(9^9,INDIRECT(ADDRESS(ROW(Y18),IF(ISNA(MATCH(LOOKUP(9^9,$G15:X15),$G15:X15,0)+COLUMN($F15)),0,MATCH(LOOKUP(9^9,$G15:X15),$G15:X15,0)+COLUMN($F15)),3)&amp;":"&amp;ADDRESS(ROW(Y18),COLUMN(X18),4)))),IF(ISNA((LOOKUP(9^9,$G17:X17))),0,(LOOKUP(9^9,$G17:X17))),IF(ISNA((LOOKUP(9^9,$G18:X18))),0,(LOOKUP(9^9,$G18:X18))))-Y15))</f>
        <v/>
      </c>
      <c r="Z16" s="36" t="str">
        <f ca="1">IF(ISBLANK(Z15),"",(IF(ISNA(LOOKUP(9^9,$G15:Y15)),0,LOOKUP(9^9,$G15:Y15))+IF(ISNA(LOOKUP(9^9,INDIRECT(ADDRESS(ROW(Z18),IF(ISNA(MATCH(LOOKUP(9^9,$G15:Y15),$G15:Y15,0)+COLUMN($F15)),0,MATCH(LOOKUP(9^9,$G15:Y15),$G15:Y15,0)+COLUMN($F15)),3)&amp;":"&amp;ADDRESS(ROW(Z18),COLUMN(Y18),4)))),IF(ISNA((LOOKUP(9^9,$G17:Y17))),0,(LOOKUP(9^9,$G17:Y17))),IF(ISNA((LOOKUP(9^9,$G18:Y18))),0,(LOOKUP(9^9,$G18:Y18))))-Z15))</f>
        <v/>
      </c>
      <c r="AA16" s="36" t="str">
        <f ca="1">IF(ISBLANK(AA15),"",(IF(ISNA(LOOKUP(9^9,$G15:Z15)),0,LOOKUP(9^9,$G15:Z15))+IF(ISNA(LOOKUP(9^9,INDIRECT(ADDRESS(ROW(AA18),IF(ISNA(MATCH(LOOKUP(9^9,$G15:Z15),$G15:Z15,0)+COLUMN($F15)),0,MATCH(LOOKUP(9^9,$G15:Z15),$G15:Z15,0)+COLUMN($F15)),3)&amp;":"&amp;ADDRESS(ROW(AA18),COLUMN(Z18),4)))),IF(ISNA((LOOKUP(9^9,$G17:Z17))),0,(LOOKUP(9^9,$G17:Z17))),IF(ISNA((LOOKUP(9^9,$G18:Z18))),0,(LOOKUP(9^9,$G18:Z18))))-AA15))</f>
        <v/>
      </c>
      <c r="AB16" s="36" t="str">
        <f ca="1">IF(ISBLANK(AB15),"",(IF(ISNA(LOOKUP(9^9,$G15:AA15)),0,LOOKUP(9^9,$G15:AA15))+IF(ISNA(LOOKUP(9^9,INDIRECT(ADDRESS(ROW(AB18),IF(ISNA(MATCH(LOOKUP(9^9,$G15:AA15),$G15:AA15,0)+COLUMN($F15)),0,MATCH(LOOKUP(9^9,$G15:AA15),$G15:AA15,0)+COLUMN($F15)),3)&amp;":"&amp;ADDRESS(ROW(AB18),COLUMN(AA18),4)))),IF(ISNA((LOOKUP(9^9,$G17:AA17))),0,(LOOKUP(9^9,$G17:AA17))),IF(ISNA((LOOKUP(9^9,$G18:AA18))),0,(LOOKUP(9^9,$G18:AA18))))-AB15))</f>
        <v/>
      </c>
      <c r="AC16" s="36" t="str">
        <f ca="1">IF(ISBLANK(AC15),"",(IF(ISNA(LOOKUP(9^9,$G15:AB15)),0,LOOKUP(9^9,$G15:AB15))+IF(ISNA(LOOKUP(9^9,INDIRECT(ADDRESS(ROW(AC18),IF(ISNA(MATCH(LOOKUP(9^9,$G15:AB15),$G15:AB15,0)+COLUMN($F15)),0,MATCH(LOOKUP(9^9,$G15:AB15),$G15:AB15,0)+COLUMN($F15)),3)&amp;":"&amp;ADDRESS(ROW(AC18),COLUMN(AB18),4)))),IF(ISNA((LOOKUP(9^9,$G17:AB17))),0,(LOOKUP(9^9,$G17:AB17))),IF(ISNA((LOOKUP(9^9,$G18:AB18))),0,(LOOKUP(9^9,$G18:AB18))))-AC15))</f>
        <v/>
      </c>
      <c r="AD16" s="36" t="str">
        <f ca="1">IF(ISBLANK(AD15),"",(IF(ISNA(LOOKUP(9^9,$G15:AC15)),0,LOOKUP(9^9,$G15:AC15))+IF(ISNA(LOOKUP(9^9,INDIRECT(ADDRESS(ROW(AD18),IF(ISNA(MATCH(LOOKUP(9^9,$G15:AC15),$G15:AC15,0)+COLUMN($F15)),0,MATCH(LOOKUP(9^9,$G15:AC15),$G15:AC15,0)+COLUMN($F15)),3)&amp;":"&amp;ADDRESS(ROW(AD18),COLUMN(AC18),4)))),IF(ISNA((LOOKUP(9^9,$G17:AC17))),0,(LOOKUP(9^9,$G17:AC17))),IF(ISNA((LOOKUP(9^9,$G18:AC18))),0,(LOOKUP(9^9,$G18:AC18))))-AD15))</f>
        <v/>
      </c>
      <c r="AE16" s="36" t="str">
        <f ca="1">IF(ISBLANK(AE15),"",(IF(ISNA(LOOKUP(9^9,$G15:AD15)),0,LOOKUP(9^9,$G15:AD15))+IF(ISNA(LOOKUP(9^9,INDIRECT(ADDRESS(ROW(AE18),IF(ISNA(MATCH(LOOKUP(9^9,$G15:AD15),$G15:AD15,0)+COLUMN($F15)),0,MATCH(LOOKUP(9^9,$G15:AD15),$G15:AD15,0)+COLUMN($F15)),3)&amp;":"&amp;ADDRESS(ROW(AE18),COLUMN(AD18),4)))),IF(ISNA((LOOKUP(9^9,$G17:AD17))),0,(LOOKUP(9^9,$G17:AD17))),IF(ISNA((LOOKUP(9^9,$G18:AD18))),0,(LOOKUP(9^9,$G18:AD18))))-AE15))</f>
        <v/>
      </c>
      <c r="AF16" s="36" t="str">
        <f ca="1">IF(ISBLANK(AF15),"",(IF(ISNA(LOOKUP(9^9,$G15:AE15)),0,LOOKUP(9^9,$G15:AE15))+IF(ISNA(LOOKUP(9^9,INDIRECT(ADDRESS(ROW(AF18),IF(ISNA(MATCH(LOOKUP(9^9,$G15:AE15),$G15:AE15,0)+COLUMN($F15)),0,MATCH(LOOKUP(9^9,$G15:AE15),$G15:AE15,0)+COLUMN($F15)),3)&amp;":"&amp;ADDRESS(ROW(AF18),COLUMN(AE18),4)))),IF(ISNA((LOOKUP(9^9,$G17:AE17))),0,(LOOKUP(9^9,$G17:AE17))),IF(ISNA((LOOKUP(9^9,$G18:AE18))),0,(LOOKUP(9^9,$G18:AE18))))-AF15))</f>
        <v/>
      </c>
      <c r="AG16" s="36" t="str">
        <f ca="1">IF(ISBLANK(AG15),"",(IF(ISNA(LOOKUP(9^9,$G15:AF15)),0,LOOKUP(9^9,$G15:AF15))+IF(ISNA(LOOKUP(9^9,INDIRECT(ADDRESS(ROW(AG18),IF(ISNA(MATCH(LOOKUP(9^9,$G15:AF15),$G15:AF15,0)+COLUMN($F15)),0,MATCH(LOOKUP(9^9,$G15:AF15),$G15:AF15,0)+COLUMN($F15)),3)&amp;":"&amp;ADDRESS(ROW(AG18),COLUMN(AF18),4)))),IF(ISNA((LOOKUP(9^9,$G17:AF17))),0,(LOOKUP(9^9,$G17:AF17))),IF(ISNA((LOOKUP(9^9,$G18:AF18))),0,(LOOKUP(9^9,$G18:AF18))))-AG15))</f>
        <v/>
      </c>
      <c r="AH16" s="36" t="str">
        <f ca="1">IF(ISBLANK(AH15),"",(IF(ISNA(LOOKUP(9^9,$G15:AG15)),0,LOOKUP(9^9,$G15:AG15))+IF(ISNA(LOOKUP(9^9,INDIRECT(ADDRESS(ROW(AH18),IF(ISNA(MATCH(LOOKUP(9^9,$G15:AG15),$G15:AG15,0)+COLUMN($F15)),0,MATCH(LOOKUP(9^9,$G15:AG15),$G15:AG15,0)+COLUMN($F15)),3)&amp;":"&amp;ADDRESS(ROW(AH18),COLUMN(AG18),4)))),IF(ISNA((LOOKUP(9^9,$G17:AG17))),0,(LOOKUP(9^9,$G17:AG17))),IF(ISNA((LOOKUP(9^9,$G18:AG18))),0,(LOOKUP(9^9,$G18:AG18))))-AH15))</f>
        <v/>
      </c>
      <c r="AI16" s="36" t="str">
        <f ca="1">IF(ISBLANK(AI15),"",(IF(ISNA(LOOKUP(9^9,$G15:AH15)),0,LOOKUP(9^9,$G15:AH15))+IF(ISNA(LOOKUP(9^9,INDIRECT(ADDRESS(ROW(AI18),IF(ISNA(MATCH(LOOKUP(9^9,$G15:AH15),$G15:AH15,0)+COLUMN($F15)),0,MATCH(LOOKUP(9^9,$G15:AH15),$G15:AH15,0)+COLUMN($F15)),3)&amp;":"&amp;ADDRESS(ROW(AI18),COLUMN(AH18),4)))),IF(ISNA((LOOKUP(9^9,$G17:AH17))),0,(LOOKUP(9^9,$G17:AH17))),IF(ISNA((LOOKUP(9^9,$G18:AH18))),0,(LOOKUP(9^9,$G18:AH18))))-AI15))</f>
        <v/>
      </c>
      <c r="AJ16" s="36" t="str">
        <f ca="1">IF(ISBLANK(AJ15),"",(IF(ISNA(LOOKUP(9^9,$G15:AI15)),0,LOOKUP(9^9,$G15:AI15))+IF(ISNA(LOOKUP(9^9,INDIRECT(ADDRESS(ROW(AJ18),IF(ISNA(MATCH(LOOKUP(9^9,$G15:AI15),$G15:AI15,0)+COLUMN($F15)),0,MATCH(LOOKUP(9^9,$G15:AI15),$G15:AI15,0)+COLUMN($F15)),3)&amp;":"&amp;ADDRESS(ROW(AJ18),COLUMN(AI18),4)))),IF(ISNA((LOOKUP(9^9,$G17:AI17))),0,(LOOKUP(9^9,$G17:AI17))),IF(ISNA((LOOKUP(9^9,$G18:AI18))),0,(LOOKUP(9^9,$G18:AI18))))-AJ15))</f>
        <v/>
      </c>
      <c r="AK16" s="36" t="str">
        <f ca="1">IF(ISBLANK(AK15),"",(IF(ISNA(LOOKUP(9^9,$G15:AJ15)),0,LOOKUP(9^9,$G15:AJ15))+IF(ISNA(LOOKUP(9^9,INDIRECT(ADDRESS(ROW(AK18),IF(ISNA(MATCH(LOOKUP(9^9,$G15:AJ15),$G15:AJ15,0)+COLUMN($F15)),0,MATCH(LOOKUP(9^9,$G15:AJ15),$G15:AJ15,0)+COLUMN($F15)),3)&amp;":"&amp;ADDRESS(ROW(AK18),COLUMN(AJ18),4)))),IF(ISNA((LOOKUP(9^9,$G17:AJ17))),0,(LOOKUP(9^9,$G17:AJ17))),IF(ISNA((LOOKUP(9^9,$G18:AJ18))),0,(LOOKUP(9^9,$G18:AJ18))))-AK15))</f>
        <v/>
      </c>
      <c r="AL16" s="36" t="str">
        <f ca="1">IF(ISBLANK(AL15),"",(IF(ISNA(LOOKUP(9^9,$G15:AK15)),0,LOOKUP(9^9,$G15:AK15))+IF(ISNA(LOOKUP(9^9,INDIRECT(ADDRESS(ROW(AL18),IF(ISNA(MATCH(LOOKUP(9^9,$G15:AK15),$G15:AK15,0)+COLUMN($F15)),0,MATCH(LOOKUP(9^9,$G15:AK15),$G15:AK15,0)+COLUMN($F15)),3)&amp;":"&amp;ADDRESS(ROW(AL18),COLUMN(AK18),4)))),IF(ISNA((LOOKUP(9^9,$G17:AK17))),0,(LOOKUP(9^9,$G17:AK17))),IF(ISNA((LOOKUP(9^9,$G18:AK18))),0,(LOOKUP(9^9,$G18:AK18))))-AL15))</f>
        <v/>
      </c>
      <c r="AM16" s="36" t="str">
        <f ca="1">IF(ISBLANK(AM15),"",(IF(ISNA(LOOKUP(9^9,$G15:AL15)),0,LOOKUP(9^9,$G15:AL15))+IF(ISNA(LOOKUP(9^9,INDIRECT(ADDRESS(ROW(AM18),IF(ISNA(MATCH(LOOKUP(9^9,$G15:AL15),$G15:AL15,0)+COLUMN($F15)),0,MATCH(LOOKUP(9^9,$G15:AL15),$G15:AL15,0)+COLUMN($F15)),3)&amp;":"&amp;ADDRESS(ROW(AM18),COLUMN(AL18),4)))),IF(ISNA((LOOKUP(9^9,$G17:AL17))),0,(LOOKUP(9^9,$G17:AL17))),IF(ISNA((LOOKUP(9^9,$G18:AL18))),0,(LOOKUP(9^9,$G18:AL18))))-AM15))</f>
        <v/>
      </c>
      <c r="AN16" s="36" t="str">
        <f ca="1">IF(ISBLANK(AN15),"",(IF(ISNA(LOOKUP(9^9,$G15:AM15)),0,LOOKUP(9^9,$G15:AM15))+IF(ISNA(LOOKUP(9^9,INDIRECT(ADDRESS(ROW(AN18),IF(ISNA(MATCH(LOOKUP(9^9,$G15:AM15),$G15:AM15,0)+COLUMN($F15)),0,MATCH(LOOKUP(9^9,$G15:AM15),$G15:AM15,0)+COLUMN($F15)),3)&amp;":"&amp;ADDRESS(ROW(AN18),COLUMN(AM18),4)))),IF(ISNA((LOOKUP(9^9,$G17:AM17))),0,(LOOKUP(9^9,$G17:AM17))),IF(ISNA((LOOKUP(9^9,$G18:AM18))),0,(LOOKUP(9^9,$G18:AM18))))-AN15))</f>
        <v/>
      </c>
      <c r="AO16" s="36" t="str">
        <f ca="1">IF(ISBLANK(AO15),"",(IF(ISNA(LOOKUP(9^9,$G15:AN15)),0,LOOKUP(9^9,$G15:AN15))+IF(ISNA(LOOKUP(9^9,INDIRECT(ADDRESS(ROW(AO18),IF(ISNA(MATCH(LOOKUP(9^9,$G15:AN15),$G15:AN15,0)+COLUMN($F15)),0,MATCH(LOOKUP(9^9,$G15:AN15),$G15:AN15,0)+COLUMN($F15)),3)&amp;":"&amp;ADDRESS(ROW(AO18),COLUMN(AN18),4)))),IF(ISNA((LOOKUP(9^9,$G17:AN17))),0,(LOOKUP(9^9,$G17:AN17))),IF(ISNA((LOOKUP(9^9,$G18:AN18))),0,(LOOKUP(9^9,$G18:AN18))))-AO15))</f>
        <v/>
      </c>
      <c r="AP16" s="36" t="str">
        <f ca="1">IF(ISBLANK(AP15),"",(IF(ISNA(LOOKUP(9^9,$G15:AO15)),0,LOOKUP(9^9,$G15:AO15))+IF(ISNA(LOOKUP(9^9,INDIRECT(ADDRESS(ROW(AP18),IF(ISNA(MATCH(LOOKUP(9^9,$G15:AO15),$G15:AO15,0)+COLUMN($F15)),0,MATCH(LOOKUP(9^9,$G15:AO15),$G15:AO15,0)+COLUMN($F15)),3)&amp;":"&amp;ADDRESS(ROW(AP18),COLUMN(AO18),4)))),IF(ISNA((LOOKUP(9^9,$G17:AO17))),0,(LOOKUP(9^9,$G17:AO17))),IF(ISNA((LOOKUP(9^9,$G18:AO18))),0,(LOOKUP(9^9,$G18:AO18))))-AP15))</f>
        <v/>
      </c>
      <c r="AQ16" s="36" t="str">
        <f ca="1">IF(ISBLANK(AQ15),"",(IF(ISNA(LOOKUP(9^9,$G15:AP15)),0,LOOKUP(9^9,$G15:AP15))+IF(ISNA(LOOKUP(9^9,INDIRECT(ADDRESS(ROW(AQ18),IF(ISNA(MATCH(LOOKUP(9^9,$G15:AP15),$G15:AP15,0)+COLUMN($F15)),0,MATCH(LOOKUP(9^9,$G15:AP15),$G15:AP15,0)+COLUMN($F15)),3)&amp;":"&amp;ADDRESS(ROW(AQ18),COLUMN(AP18),4)))),IF(ISNA((LOOKUP(9^9,$G17:AP17))),0,(LOOKUP(9^9,$G17:AP17))),IF(ISNA((LOOKUP(9^9,$G18:AP18))),0,(LOOKUP(9^9,$G18:AP18))))-AQ15))</f>
        <v/>
      </c>
      <c r="AR16" s="36" t="str">
        <f ca="1">IF(ISBLANK(AR15),"",(IF(ISNA(LOOKUP(9^9,$G15:AQ15)),0,LOOKUP(9^9,$G15:AQ15))+IF(ISNA(LOOKUP(9^9,INDIRECT(ADDRESS(ROW(AR18),IF(ISNA(MATCH(LOOKUP(9^9,$G15:AQ15),$G15:AQ15,0)+COLUMN($F15)),0,MATCH(LOOKUP(9^9,$G15:AQ15),$G15:AQ15,0)+COLUMN($F15)),3)&amp;":"&amp;ADDRESS(ROW(AR18),COLUMN(AQ18),4)))),IF(ISNA((LOOKUP(9^9,$G17:AQ17))),0,(LOOKUP(9^9,$G17:AQ17))),IF(ISNA((LOOKUP(9^9,$G18:AQ18))),0,(LOOKUP(9^9,$G18:AQ18))))-AR15))</f>
        <v/>
      </c>
      <c r="AS16" s="36" t="str">
        <f ca="1">IF(ISBLANK(AS15),"",(IF(ISNA(LOOKUP(9^9,$G15:AR15)),0,LOOKUP(9^9,$G15:AR15))+IF(ISNA(LOOKUP(9^9,INDIRECT(ADDRESS(ROW(AS18),IF(ISNA(MATCH(LOOKUP(9^9,$G15:AR15),$G15:AR15,0)+COLUMN($F15)),0,MATCH(LOOKUP(9^9,$G15:AR15),$G15:AR15,0)+COLUMN($F15)),3)&amp;":"&amp;ADDRESS(ROW(AS18),COLUMN(AR18),4)))),IF(ISNA((LOOKUP(9^9,$G17:AR17))),0,(LOOKUP(9^9,$G17:AR17))),IF(ISNA((LOOKUP(9^9,$G18:AR18))),0,(LOOKUP(9^9,$G18:AR18))))-AS15))</f>
        <v/>
      </c>
      <c r="AT16" s="36" t="str">
        <f ca="1">IF(ISBLANK(AT15),"",(IF(ISNA(LOOKUP(9^9,$G15:AS15)),0,LOOKUP(9^9,$G15:AS15))+IF(ISNA(LOOKUP(9^9,INDIRECT(ADDRESS(ROW(AT18),IF(ISNA(MATCH(LOOKUP(9^9,$G15:AS15),$G15:AS15,0)+COLUMN($F15)),0,MATCH(LOOKUP(9^9,$G15:AS15),$G15:AS15,0)+COLUMN($F15)),3)&amp;":"&amp;ADDRESS(ROW(AT18),COLUMN(AS18),4)))),IF(ISNA((LOOKUP(9^9,$G17:AS17))),0,(LOOKUP(9^9,$G17:AS17))),IF(ISNA((LOOKUP(9^9,$G18:AS18))),0,(LOOKUP(9^9,$G18:AS18))))-AT15))</f>
        <v/>
      </c>
      <c r="AU16" s="36" t="str">
        <f ca="1">IF(ISBLANK(AU15),"",(IF(ISNA(LOOKUP(9^9,$G15:AT15)),0,LOOKUP(9^9,$G15:AT15))+IF(ISNA(LOOKUP(9^9,INDIRECT(ADDRESS(ROW(AU18),IF(ISNA(MATCH(LOOKUP(9^9,$G15:AT15),$G15:AT15,0)+COLUMN($F15)),0,MATCH(LOOKUP(9^9,$G15:AT15),$G15:AT15,0)+COLUMN($F15)),3)&amp;":"&amp;ADDRESS(ROW(AU18),COLUMN(AT18),4)))),IF(ISNA((LOOKUP(9^9,$G17:AT17))),0,(LOOKUP(9^9,$G17:AT17))),IF(ISNA((LOOKUP(9^9,$G18:AT18))),0,(LOOKUP(9^9,$G18:AT18))))-AU15))</f>
        <v/>
      </c>
      <c r="AV16" s="36" t="str">
        <f ca="1">IF(ISBLANK(AV15),"",(IF(ISNA(LOOKUP(9^9,$G15:AU15)),0,LOOKUP(9^9,$G15:AU15))+IF(ISNA(LOOKUP(9^9,INDIRECT(ADDRESS(ROW(AV18),IF(ISNA(MATCH(LOOKUP(9^9,$G15:AU15),$G15:AU15,0)+COLUMN($F15)),0,MATCH(LOOKUP(9^9,$G15:AU15),$G15:AU15,0)+COLUMN($F15)),3)&amp;":"&amp;ADDRESS(ROW(AV18),COLUMN(AU18),4)))),IF(ISNA((LOOKUP(9^9,$G17:AU17))),0,(LOOKUP(9^9,$G17:AU17))),IF(ISNA((LOOKUP(9^9,$G18:AU18))),0,(LOOKUP(9^9,$G18:AU18))))-AV15))</f>
        <v/>
      </c>
      <c r="AW16" s="36" t="str">
        <f ca="1">IF(ISBLANK(AW15),"",(IF(ISNA(LOOKUP(9^9,$G15:AV15)),0,LOOKUP(9^9,$G15:AV15))+IF(ISNA(LOOKUP(9^9,INDIRECT(ADDRESS(ROW(AW18),IF(ISNA(MATCH(LOOKUP(9^9,$G15:AV15),$G15:AV15,0)+COLUMN($F15)),0,MATCH(LOOKUP(9^9,$G15:AV15),$G15:AV15,0)+COLUMN($F15)),3)&amp;":"&amp;ADDRESS(ROW(AW18),COLUMN(AV18),4)))),IF(ISNA((LOOKUP(9^9,$G17:AV17))),0,(LOOKUP(9^9,$G17:AV17))),IF(ISNA((LOOKUP(9^9,$G18:AV18))),0,(LOOKUP(9^9,$G18:AV18))))-AW15))</f>
        <v/>
      </c>
      <c r="AX16" s="36" t="str">
        <f ca="1">IF(ISBLANK(AX15),"",(IF(ISNA(LOOKUP(9^9,$G15:AW15)),0,LOOKUP(9^9,$G15:AW15))+IF(ISNA(LOOKUP(9^9,INDIRECT(ADDRESS(ROW(AX18),IF(ISNA(MATCH(LOOKUP(9^9,$G15:AW15),$G15:AW15,0)+COLUMN($F15)),0,MATCH(LOOKUP(9^9,$G15:AW15),$G15:AW15,0)+COLUMN($F15)),3)&amp;":"&amp;ADDRESS(ROW(AX18),COLUMN(AW18),4)))),IF(ISNA((LOOKUP(9^9,$G17:AW17))),0,(LOOKUP(9^9,$G17:AW17))),IF(ISNA((LOOKUP(9^9,$G18:AW18))),0,(LOOKUP(9^9,$G18:AW18))))-AX15))</f>
        <v/>
      </c>
      <c r="AY16" s="36" t="str">
        <f ca="1">IF(ISBLANK(AY15),"",(IF(ISNA(LOOKUP(9^9,$G15:AX15)),0,LOOKUP(9^9,$G15:AX15))+IF(ISNA(LOOKUP(9^9,INDIRECT(ADDRESS(ROW(AY18),IF(ISNA(MATCH(LOOKUP(9^9,$G15:AX15),$G15:AX15,0)+COLUMN($F15)),0,MATCH(LOOKUP(9^9,$G15:AX15),$G15:AX15,0)+COLUMN($F15)),3)&amp;":"&amp;ADDRESS(ROW(AY18),COLUMN(AX18),4)))),IF(ISNA((LOOKUP(9^9,$G17:AX17))),0,(LOOKUP(9^9,$G17:AX17))),IF(ISNA((LOOKUP(9^9,$G18:AX18))),0,(LOOKUP(9^9,$G18:AX18))))-AY15))</f>
        <v/>
      </c>
      <c r="AZ16" s="36" t="str">
        <f ca="1">IF(ISBLANK(AZ15),"",(IF(ISNA(LOOKUP(9^9,$G15:AY15)),0,LOOKUP(9^9,$G15:AY15))+IF(ISNA(LOOKUP(9^9,INDIRECT(ADDRESS(ROW(AZ18),IF(ISNA(MATCH(LOOKUP(9^9,$G15:AY15),$G15:AY15,0)+COLUMN($F15)),0,MATCH(LOOKUP(9^9,$G15:AY15),$G15:AY15,0)+COLUMN($F15)),3)&amp;":"&amp;ADDRESS(ROW(AZ18),COLUMN(AY18),4)))),IF(ISNA((LOOKUP(9^9,$G17:AY17))),0,(LOOKUP(9^9,$G17:AY17))),IF(ISNA((LOOKUP(9^9,$G18:AY18))),0,(LOOKUP(9^9,$G18:AY18))))-AZ15))</f>
        <v/>
      </c>
      <c r="BA16" s="36" t="str">
        <f ca="1">IF(ISBLANK(BA15),"",(IF(ISNA(LOOKUP(9^9,$G15:AZ15)),0,LOOKUP(9^9,$G15:AZ15))+IF(ISNA(LOOKUP(9^9,INDIRECT(ADDRESS(ROW(BA18),IF(ISNA(MATCH(LOOKUP(9^9,$G15:AZ15),$G15:AZ15,0)+COLUMN($F15)),0,MATCH(LOOKUP(9^9,$G15:AZ15),$G15:AZ15,0)+COLUMN($F15)),3)&amp;":"&amp;ADDRESS(ROW(BA18),COLUMN(AZ18),4)))),IF(ISNA((LOOKUP(9^9,$G17:AZ17))),0,(LOOKUP(9^9,$G17:AZ17))),IF(ISNA((LOOKUP(9^9,$G18:AZ18))),0,(LOOKUP(9^9,$G18:AZ18))))-BA15))</f>
        <v/>
      </c>
      <c r="BB16" s="36" t="str">
        <f ca="1">IF(ISBLANK(BB15),"",(IF(ISNA(LOOKUP(9^9,$G15:BA15)),0,LOOKUP(9^9,$G15:BA15))+IF(ISNA(LOOKUP(9^9,INDIRECT(ADDRESS(ROW(BB18),IF(ISNA(MATCH(LOOKUP(9^9,$G15:BA15),$G15:BA15,0)+COLUMN($F15)),0,MATCH(LOOKUP(9^9,$G15:BA15),$G15:BA15,0)+COLUMN($F15)),3)&amp;":"&amp;ADDRESS(ROW(BB18),COLUMN(BA18),4)))),IF(ISNA((LOOKUP(9^9,$G17:BA17))),0,(LOOKUP(9^9,$G17:BA17))),IF(ISNA((LOOKUP(9^9,$G18:BA18))),0,(LOOKUP(9^9,$G18:BA18))))-BB15))</f>
        <v/>
      </c>
      <c r="BC16" s="36" t="str">
        <f ca="1">IF(ISBLANK(BC15),"",(IF(ISNA(LOOKUP(9^9,$G15:BB15)),0,LOOKUP(9^9,$G15:BB15))+IF(ISNA(LOOKUP(9^9,INDIRECT(ADDRESS(ROW(BC18),IF(ISNA(MATCH(LOOKUP(9^9,$G15:BB15),$G15:BB15,0)+COLUMN($F15)),0,MATCH(LOOKUP(9^9,$G15:BB15),$G15:BB15,0)+COLUMN($F15)),3)&amp;":"&amp;ADDRESS(ROW(BC18),COLUMN(BB18),4)))),IF(ISNA((LOOKUP(9^9,$G17:BB17))),0,(LOOKUP(9^9,$G17:BB17))),IF(ISNA((LOOKUP(9^9,$G18:BB18))),0,(LOOKUP(9^9,$G18:BB18))))-BC15))</f>
        <v/>
      </c>
      <c r="BD16" s="36" t="str">
        <f ca="1">IF(ISBLANK(BD15),"",(IF(ISNA(LOOKUP(9^9,$G15:BC15)),0,LOOKUP(9^9,$G15:BC15))+IF(ISNA(LOOKUP(9^9,INDIRECT(ADDRESS(ROW(BD18),IF(ISNA(MATCH(LOOKUP(9^9,$G15:BC15),$G15:BC15,0)+COLUMN($F15)),0,MATCH(LOOKUP(9^9,$G15:BC15),$G15:BC15,0)+COLUMN($F15)),3)&amp;":"&amp;ADDRESS(ROW(BD18),COLUMN(BC18),4)))),IF(ISNA((LOOKUP(9^9,$G17:BC17))),0,(LOOKUP(9^9,$G17:BC17))),IF(ISNA((LOOKUP(9^9,$G18:BC18))),0,(LOOKUP(9^9,$G18:BC18))))-BD15))</f>
        <v/>
      </c>
      <c r="BE16" s="36" t="str">
        <f ca="1">IF(ISBLANK(BE15),"",(IF(ISNA(LOOKUP(9^9,$G15:BD15)),0,LOOKUP(9^9,$G15:BD15))+IF(ISNA(LOOKUP(9^9,INDIRECT(ADDRESS(ROW(BE18),IF(ISNA(MATCH(LOOKUP(9^9,$G15:BD15),$G15:BD15,0)+COLUMN($F15)),0,MATCH(LOOKUP(9^9,$G15:BD15),$G15:BD15,0)+COLUMN($F15)),3)&amp;":"&amp;ADDRESS(ROW(BE18),COLUMN(BD18),4)))),IF(ISNA((LOOKUP(9^9,$G17:BD17))),0,(LOOKUP(9^9,$G17:BD17))),IF(ISNA((LOOKUP(9^9,$G18:BD18))),0,(LOOKUP(9^9,$G18:BD18))))-BE15))</f>
        <v/>
      </c>
      <c r="BF16" s="36" t="str">
        <f ca="1">IF(ISBLANK(BF15),"",(IF(ISNA(LOOKUP(9^9,$G15:BE15)),0,LOOKUP(9^9,$G15:BE15))+IF(ISNA(LOOKUP(9^9,INDIRECT(ADDRESS(ROW(BF18),IF(ISNA(MATCH(LOOKUP(9^9,$G15:BE15),$G15:BE15,0)+COLUMN($F15)),0,MATCH(LOOKUP(9^9,$G15:BE15),$G15:BE15,0)+COLUMN($F15)),3)&amp;":"&amp;ADDRESS(ROW(BF18),COLUMN(BE18),4)))),IF(ISNA((LOOKUP(9^9,$G17:BE17))),0,(LOOKUP(9^9,$G17:BE17))),IF(ISNA((LOOKUP(9^9,$G18:BE18))),0,(LOOKUP(9^9,$G18:BE18))))-BF15))</f>
        <v/>
      </c>
      <c r="BG16" s="36" t="str">
        <f ca="1">IF(ISBLANK(BG15),"",(IF(ISNA(LOOKUP(9^9,$G15:BF15)),0,LOOKUP(9^9,$G15:BF15))+IF(ISNA(LOOKUP(9^9,INDIRECT(ADDRESS(ROW(BG18),IF(ISNA(MATCH(LOOKUP(9^9,$G15:BF15),$G15:BF15,0)+COLUMN($F15)),0,MATCH(LOOKUP(9^9,$G15:BF15),$G15:BF15,0)+COLUMN($F15)),3)&amp;":"&amp;ADDRESS(ROW(BG18),COLUMN(BF18),4)))),IF(ISNA((LOOKUP(9^9,$G17:BF17))),0,(LOOKUP(9^9,$G17:BF17))),IF(ISNA((LOOKUP(9^9,$G18:BF18))),0,(LOOKUP(9^9,$G18:BF18))))-BG15))</f>
        <v/>
      </c>
      <c r="BH16" s="36" t="str">
        <f ca="1">IF(ISBLANK(BH15),"",(IF(ISNA(LOOKUP(9^9,$G15:BG15)),0,LOOKUP(9^9,$G15:BG15))+IF(ISNA(LOOKUP(9^9,INDIRECT(ADDRESS(ROW(BH18),IF(ISNA(MATCH(LOOKUP(9^9,$G15:BG15),$G15:BG15,0)+COLUMN($F15)),0,MATCH(LOOKUP(9^9,$G15:BG15),$G15:BG15,0)+COLUMN($F15)),3)&amp;":"&amp;ADDRESS(ROW(BH18),COLUMN(BG18),4)))),IF(ISNA((LOOKUP(9^9,$G17:BG17))),0,(LOOKUP(9^9,$G17:BG17))),IF(ISNA((LOOKUP(9^9,$G18:BG18))),0,(LOOKUP(9^9,$G18:BG18))))-BH15))</f>
        <v/>
      </c>
      <c r="BI16" s="36" t="str">
        <f ca="1">IF(ISBLANK(BI15),"",(IF(ISNA(LOOKUP(9^9,$G15:BH15)),0,LOOKUP(9^9,$G15:BH15))+IF(ISNA(LOOKUP(9^9,INDIRECT(ADDRESS(ROW(BI18),IF(ISNA(MATCH(LOOKUP(9^9,$G15:BH15),$G15:BH15,0)+COLUMN($F15)),0,MATCH(LOOKUP(9^9,$G15:BH15),$G15:BH15,0)+COLUMN($F15)),3)&amp;":"&amp;ADDRESS(ROW(BI18),COLUMN(BH18),4)))),IF(ISNA((LOOKUP(9^9,$G17:BH17))),0,(LOOKUP(9^9,$G17:BH17))),IF(ISNA((LOOKUP(9^9,$G18:BH18))),0,(LOOKUP(9^9,$G18:BH18))))-BI15))</f>
        <v/>
      </c>
      <c r="BJ16" s="36" t="str">
        <f ca="1">IF(ISBLANK(BJ15),"",(IF(ISNA(LOOKUP(9^9,$G15:BI15)),0,LOOKUP(9^9,$G15:BI15))+IF(ISNA(LOOKUP(9^9,INDIRECT(ADDRESS(ROW(BJ18),IF(ISNA(MATCH(LOOKUP(9^9,$G15:BI15),$G15:BI15,0)+COLUMN($F15)),0,MATCH(LOOKUP(9^9,$G15:BI15),$G15:BI15,0)+COLUMN($F15)),3)&amp;":"&amp;ADDRESS(ROW(BJ18),COLUMN(BI18),4)))),IF(ISNA((LOOKUP(9^9,$G17:BI17))),0,(LOOKUP(9^9,$G17:BI17))),IF(ISNA((LOOKUP(9^9,$G18:BI18))),0,(LOOKUP(9^9,$G18:BI18))))-BJ15))</f>
        <v/>
      </c>
      <c r="BK16" s="36" t="str">
        <f ca="1">IF(ISBLANK(BK15),"",(IF(ISNA(LOOKUP(9^9,$G15:BJ15)),0,LOOKUP(9^9,$G15:BJ15))+IF(ISNA(LOOKUP(9^9,INDIRECT(ADDRESS(ROW(BK18),IF(ISNA(MATCH(LOOKUP(9^9,$G15:BJ15),$G15:BJ15,0)+COLUMN($F15)),0,MATCH(LOOKUP(9^9,$G15:BJ15),$G15:BJ15,0)+COLUMN($F15)),3)&amp;":"&amp;ADDRESS(ROW(BK18),COLUMN(BJ18),4)))),IF(ISNA((LOOKUP(9^9,$G17:BJ17))),0,(LOOKUP(9^9,$G17:BJ17))),IF(ISNA((LOOKUP(9^9,$G18:BJ18))),0,(LOOKUP(9^9,$G18:BJ18))))-BK15))</f>
        <v/>
      </c>
      <c r="BL16" s="36" t="str">
        <f ca="1">IF(ISBLANK(BL15),"",(IF(ISNA(LOOKUP(9^9,$G15:BK15)),0,LOOKUP(9^9,$G15:BK15))+IF(ISNA(LOOKUP(9^9,INDIRECT(ADDRESS(ROW(BL18),IF(ISNA(MATCH(LOOKUP(9^9,$G15:BK15),$G15:BK15,0)+COLUMN($F15)),0,MATCH(LOOKUP(9^9,$G15:BK15),$G15:BK15,0)+COLUMN($F15)),3)&amp;":"&amp;ADDRESS(ROW(BL18),COLUMN(BK18),4)))),IF(ISNA((LOOKUP(9^9,$G17:BK17))),0,(LOOKUP(9^9,$G17:BK17))),IF(ISNA((LOOKUP(9^9,$G18:BK18))),0,(LOOKUP(9^9,$G18:BK18))))-BL15))</f>
        <v/>
      </c>
      <c r="BM16" s="36" t="str">
        <f ca="1">IF(ISBLANK(BM15),"",(IF(ISNA(LOOKUP(9^9,$G15:BL15)),0,LOOKUP(9^9,$G15:BL15))+IF(ISNA(LOOKUP(9^9,INDIRECT(ADDRESS(ROW(BM18),IF(ISNA(MATCH(LOOKUP(9^9,$G15:BL15),$G15:BL15,0)+COLUMN($F15)),0,MATCH(LOOKUP(9^9,$G15:BL15),$G15:BL15,0)+COLUMN($F15)),3)&amp;":"&amp;ADDRESS(ROW(BM18),COLUMN(BL18),4)))),IF(ISNA((LOOKUP(9^9,$G17:BL17))),0,(LOOKUP(9^9,$G17:BL17))),IF(ISNA((LOOKUP(9^9,$G18:BL18))),0,(LOOKUP(9^9,$G18:BL18))))-BM15))</f>
        <v/>
      </c>
      <c r="BN16" s="36" t="str">
        <f ca="1">IF(ISBLANK(BN15),"",(IF(ISNA(LOOKUP(9^9,$G15:BM15)),0,LOOKUP(9^9,$G15:BM15))+IF(ISNA(LOOKUP(9^9,INDIRECT(ADDRESS(ROW(BN18),IF(ISNA(MATCH(LOOKUP(9^9,$G15:BM15),$G15:BM15,0)+COLUMN($F15)),0,MATCH(LOOKUP(9^9,$G15:BM15),$G15:BM15,0)+COLUMN($F15)),3)&amp;":"&amp;ADDRESS(ROW(BN18),COLUMN(BM18),4)))),IF(ISNA((LOOKUP(9^9,$G17:BM17))),0,(LOOKUP(9^9,$G17:BM17))),IF(ISNA((LOOKUP(9^9,$G18:BM18))),0,(LOOKUP(9^9,$G18:BM18))))-BN15))</f>
        <v/>
      </c>
      <c r="BO16" s="36" t="str">
        <f ca="1">IF(ISBLANK(BO15),"",(IF(ISNA(LOOKUP(9^9,$G15:BN15)),0,LOOKUP(9^9,$G15:BN15))+IF(ISNA(LOOKUP(9^9,INDIRECT(ADDRESS(ROW(BO18),IF(ISNA(MATCH(LOOKUP(9^9,$G15:BN15),$G15:BN15,0)+COLUMN($F15)),0,MATCH(LOOKUP(9^9,$G15:BN15),$G15:BN15,0)+COLUMN($F15)),3)&amp;":"&amp;ADDRESS(ROW(BO18),COLUMN(BN18),4)))),IF(ISNA((LOOKUP(9^9,$G17:BN17))),0,(LOOKUP(9^9,$G17:BN17))),IF(ISNA((LOOKUP(9^9,$G18:BN18))),0,(LOOKUP(9^9,$G18:BN18))))-BO15))</f>
        <v/>
      </c>
      <c r="BP16" s="36" t="str">
        <f ca="1">IF(ISBLANK(BP15),"",(IF(ISNA(LOOKUP(9^9,$G15:BO15)),0,LOOKUP(9^9,$G15:BO15))+IF(ISNA(LOOKUP(9^9,INDIRECT(ADDRESS(ROW(BP18),IF(ISNA(MATCH(LOOKUP(9^9,$G15:BO15),$G15:BO15,0)+COLUMN($F15)),0,MATCH(LOOKUP(9^9,$G15:BO15),$G15:BO15,0)+COLUMN($F15)),3)&amp;":"&amp;ADDRESS(ROW(BP18),COLUMN(BO18),4)))),IF(ISNA((LOOKUP(9^9,$G17:BO17))),0,(LOOKUP(9^9,$G17:BO17))),IF(ISNA((LOOKUP(9^9,$G18:BO18))),0,(LOOKUP(9^9,$G18:BO18))))-BP15))</f>
        <v/>
      </c>
      <c r="BQ16" s="36" t="str">
        <f ca="1">IF(ISBLANK(BQ15),"",(IF(ISNA(LOOKUP(9^9,$G15:BP15)),0,LOOKUP(9^9,$G15:BP15))+IF(ISNA(LOOKUP(9^9,INDIRECT(ADDRESS(ROW(BQ18),IF(ISNA(MATCH(LOOKUP(9^9,$G15:BP15),$G15:BP15,0)+COLUMN($F15)),0,MATCH(LOOKUP(9^9,$G15:BP15),$G15:BP15,0)+COLUMN($F15)),3)&amp;":"&amp;ADDRESS(ROW(BQ18),COLUMN(BP18),4)))),IF(ISNA((LOOKUP(9^9,$G17:BP17))),0,(LOOKUP(9^9,$G17:BP17))),IF(ISNA((LOOKUP(9^9,$G18:BP18))),0,(LOOKUP(9^9,$G18:BP18))))-BQ15))</f>
        <v/>
      </c>
      <c r="BR16" s="36" t="str">
        <f ca="1">IF(ISBLANK(BR15),"",(IF(ISNA(LOOKUP(9^9,$G15:BQ15)),0,LOOKUP(9^9,$G15:BQ15))+IF(ISNA(LOOKUP(9^9,INDIRECT(ADDRESS(ROW(BR18),IF(ISNA(MATCH(LOOKUP(9^9,$G15:BQ15),$G15:BQ15,0)+COLUMN($F15)),0,MATCH(LOOKUP(9^9,$G15:BQ15),$G15:BQ15,0)+COLUMN($F15)),3)&amp;":"&amp;ADDRESS(ROW(BR18),COLUMN(BQ18),4)))),IF(ISNA((LOOKUP(9^9,$G17:BQ17))),0,(LOOKUP(9^9,$G17:BQ17))),IF(ISNA((LOOKUP(9^9,$G18:BQ18))),0,(LOOKUP(9^9,$G18:BQ18))))-BR15))</f>
        <v/>
      </c>
      <c r="BS16" s="36" t="str">
        <f ca="1">IF(ISBLANK(BS15),"",(IF(ISNA(LOOKUP(9^9,$G15:BR15)),0,LOOKUP(9^9,$G15:BR15))+IF(ISNA(LOOKUP(9^9,INDIRECT(ADDRESS(ROW(BS18),IF(ISNA(MATCH(LOOKUP(9^9,$G15:BR15),$G15:BR15,0)+COLUMN($F15)),0,MATCH(LOOKUP(9^9,$G15:BR15),$G15:BR15,0)+COLUMN($F15)),3)&amp;":"&amp;ADDRESS(ROW(BS18),COLUMN(BR18),4)))),IF(ISNA((LOOKUP(9^9,$G17:BR17))),0,(LOOKUP(9^9,$G17:BR17))),IF(ISNA((LOOKUP(9^9,$G18:BR18))),0,(LOOKUP(9^9,$G18:BR18))))-BS15))</f>
        <v/>
      </c>
      <c r="BT16" s="36" t="str">
        <f ca="1">IF(ISBLANK(BT15),"",(IF(ISNA(LOOKUP(9^9,$G15:BS15)),0,LOOKUP(9^9,$G15:BS15))+IF(ISNA(LOOKUP(9^9,INDIRECT(ADDRESS(ROW(BT18),IF(ISNA(MATCH(LOOKUP(9^9,$G15:BS15),$G15:BS15,0)+COLUMN($F15)),0,MATCH(LOOKUP(9^9,$G15:BS15),$G15:BS15,0)+COLUMN($F15)),3)&amp;":"&amp;ADDRESS(ROW(BT18),COLUMN(BS18),4)))),IF(ISNA((LOOKUP(9^9,$G17:BS17))),0,(LOOKUP(9^9,$G17:BS17))),IF(ISNA((LOOKUP(9^9,$G18:BS18))),0,(LOOKUP(9^9,$G18:BS18))))-BT15))</f>
        <v/>
      </c>
      <c r="BU16" s="36" t="str">
        <f ca="1">IF(ISBLANK(BU15),"",(IF(ISNA(LOOKUP(9^9,$G15:BT15)),0,LOOKUP(9^9,$G15:BT15))+IF(ISNA(LOOKUP(9^9,INDIRECT(ADDRESS(ROW(BU18),IF(ISNA(MATCH(LOOKUP(9^9,$G15:BT15),$G15:BT15,0)+COLUMN($F15)),0,MATCH(LOOKUP(9^9,$G15:BT15),$G15:BT15,0)+COLUMN($F15)),3)&amp;":"&amp;ADDRESS(ROW(BU18),COLUMN(BT18),4)))),IF(ISNA((LOOKUP(9^9,$G17:BT17))),0,(LOOKUP(9^9,$G17:BT17))),IF(ISNA((LOOKUP(9^9,$G18:BT18))),0,(LOOKUP(9^9,$G18:BT18))))-BU15))</f>
        <v/>
      </c>
      <c r="BV16" s="36" t="str">
        <f ca="1">IF(ISBLANK(BV15),"",(IF(ISNA(LOOKUP(9^9,$G15:BU15)),0,LOOKUP(9^9,$G15:BU15))+IF(ISNA(LOOKUP(9^9,INDIRECT(ADDRESS(ROW(BV18),IF(ISNA(MATCH(LOOKUP(9^9,$G15:BU15),$G15:BU15,0)+COLUMN($F15)),0,MATCH(LOOKUP(9^9,$G15:BU15),$G15:BU15,0)+COLUMN($F15)),3)&amp;":"&amp;ADDRESS(ROW(BV18),COLUMN(BU18),4)))),IF(ISNA((LOOKUP(9^9,$G17:BU17))),0,(LOOKUP(9^9,$G17:BU17))),IF(ISNA((LOOKUP(9^9,$G18:BU18))),0,(LOOKUP(9^9,$G18:BU18))))-BV15))</f>
        <v/>
      </c>
      <c r="BW16" s="36" t="str">
        <f ca="1">IF(ISBLANK(BW15),"",(IF(ISNA(LOOKUP(9^9,$G15:BV15)),0,LOOKUP(9^9,$G15:BV15))+IF(ISNA(LOOKUP(9^9,INDIRECT(ADDRESS(ROW(BW18),IF(ISNA(MATCH(LOOKUP(9^9,$G15:BV15),$G15:BV15,0)+COLUMN($F15)),0,MATCH(LOOKUP(9^9,$G15:BV15),$G15:BV15,0)+COLUMN($F15)),3)&amp;":"&amp;ADDRESS(ROW(BW18),COLUMN(BV18),4)))),IF(ISNA((LOOKUP(9^9,$G17:BV17))),0,(LOOKUP(9^9,$G17:BV17))),IF(ISNA((LOOKUP(9^9,$G18:BV18))),0,(LOOKUP(9^9,$G18:BV18))))-BW15))</f>
        <v/>
      </c>
      <c r="BX16" s="36" t="str">
        <f ca="1">IF(ISBLANK(BX15),"",(IF(ISNA(LOOKUP(9^9,$G15:BW15)),0,LOOKUP(9^9,$G15:BW15))+IF(ISNA(LOOKUP(9^9,INDIRECT(ADDRESS(ROW(BX18),IF(ISNA(MATCH(LOOKUP(9^9,$G15:BW15),$G15:BW15,0)+COLUMN($F15)),0,MATCH(LOOKUP(9^9,$G15:BW15),$G15:BW15,0)+COLUMN($F15)),3)&amp;":"&amp;ADDRESS(ROW(BX18),COLUMN(BW18),4)))),IF(ISNA((LOOKUP(9^9,$G17:BW17))),0,(LOOKUP(9^9,$G17:BW17))),IF(ISNA((LOOKUP(9^9,$G18:BW18))),0,(LOOKUP(9^9,$G18:BW18))))-BX15))</f>
        <v/>
      </c>
      <c r="BY16" s="36" t="str">
        <f ca="1">IF(ISBLANK(BY15),"",(IF(ISNA(LOOKUP(9^9,$G15:BX15)),0,LOOKUP(9^9,$G15:BX15))+IF(ISNA(LOOKUP(9^9,INDIRECT(ADDRESS(ROW(BY18),IF(ISNA(MATCH(LOOKUP(9^9,$G15:BX15),$G15:BX15,0)+COLUMN($F15)),0,MATCH(LOOKUP(9^9,$G15:BX15),$G15:BX15,0)+COLUMN($F15)),3)&amp;":"&amp;ADDRESS(ROW(BY18),COLUMN(BX18),4)))),IF(ISNA((LOOKUP(9^9,$G17:BX17))),0,(LOOKUP(9^9,$G17:BX17))),IF(ISNA((LOOKUP(9^9,$G18:BX18))),0,(LOOKUP(9^9,$G18:BX18))))-BY15))</f>
        <v/>
      </c>
      <c r="BZ16" s="36" t="str">
        <f ca="1">IF(ISBLANK(BZ15),"",(IF(ISNA(LOOKUP(9^9,$G15:BY15)),0,LOOKUP(9^9,$G15:BY15))+IF(ISNA(LOOKUP(9^9,INDIRECT(ADDRESS(ROW(BZ18),IF(ISNA(MATCH(LOOKUP(9^9,$G15:BY15),$G15:BY15,0)+COLUMN($F15)),0,MATCH(LOOKUP(9^9,$G15:BY15),$G15:BY15,0)+COLUMN($F15)),3)&amp;":"&amp;ADDRESS(ROW(BZ18),COLUMN(BY18),4)))),IF(ISNA((LOOKUP(9^9,$G17:BY17))),0,(LOOKUP(9^9,$G17:BY17))),IF(ISNA((LOOKUP(9^9,$G18:BY18))),0,(LOOKUP(9^9,$G18:BY18))))-BZ15))</f>
        <v/>
      </c>
      <c r="CA16" s="36" t="str">
        <f ca="1">IF(ISBLANK(CA15),"",(IF(ISNA(LOOKUP(9^9,$G15:BZ15)),0,LOOKUP(9^9,$G15:BZ15))+IF(ISNA(LOOKUP(9^9,INDIRECT(ADDRESS(ROW(CA18),IF(ISNA(MATCH(LOOKUP(9^9,$G15:BZ15),$G15:BZ15,0)+COLUMN($F15)),0,MATCH(LOOKUP(9^9,$G15:BZ15),$G15:BZ15,0)+COLUMN($F15)),3)&amp;":"&amp;ADDRESS(ROW(CA18),COLUMN(BZ18),4)))),IF(ISNA((LOOKUP(9^9,$G17:BZ17))),0,(LOOKUP(9^9,$G17:BZ17))),IF(ISNA((LOOKUP(9^9,$G18:BZ18))),0,(LOOKUP(9^9,$G18:BZ18))))-CA15))</f>
        <v/>
      </c>
      <c r="CB16" s="36" t="str">
        <f ca="1">IF(ISBLANK(CB15),"",(IF(ISNA(LOOKUP(9^9,$G15:CA15)),0,LOOKUP(9^9,$G15:CA15))+IF(ISNA(LOOKUP(9^9,INDIRECT(ADDRESS(ROW(CB18),IF(ISNA(MATCH(LOOKUP(9^9,$G15:CA15),$G15:CA15,0)+COLUMN($F15)),0,MATCH(LOOKUP(9^9,$G15:CA15),$G15:CA15,0)+COLUMN($F15)),3)&amp;":"&amp;ADDRESS(ROW(CB18),COLUMN(CA18),4)))),IF(ISNA((LOOKUP(9^9,$G17:CA17))),0,(LOOKUP(9^9,$G17:CA17))),IF(ISNA((LOOKUP(9^9,$G18:CA18))),0,(LOOKUP(9^9,$G18:CA18))))-CB15))</f>
        <v/>
      </c>
      <c r="CC16" s="36" t="str">
        <f ca="1">IF(ISBLANK(CC15),"",(IF(ISNA(LOOKUP(9^9,$G15:CB15)),0,LOOKUP(9^9,$G15:CB15))+IF(ISNA(LOOKUP(9^9,INDIRECT(ADDRESS(ROW(CC18),IF(ISNA(MATCH(LOOKUP(9^9,$G15:CB15),$G15:CB15,0)+COLUMN($F15)),0,MATCH(LOOKUP(9^9,$G15:CB15),$G15:CB15,0)+COLUMN($F15)),3)&amp;":"&amp;ADDRESS(ROW(CC18),COLUMN(CB18),4)))),IF(ISNA((LOOKUP(9^9,$G17:CB17))),0,(LOOKUP(9^9,$G17:CB17))),IF(ISNA((LOOKUP(9^9,$G18:CB18))),0,(LOOKUP(9^9,$G18:CB18))))-CC15))</f>
        <v/>
      </c>
      <c r="CD16" s="36" t="str">
        <f ca="1">IF(ISBLANK(CD15),"",(IF(ISNA(LOOKUP(9^9,$G15:CC15)),0,LOOKUP(9^9,$G15:CC15))+IF(ISNA(LOOKUP(9^9,INDIRECT(ADDRESS(ROW(CD18),IF(ISNA(MATCH(LOOKUP(9^9,$G15:CC15),$G15:CC15,0)+COLUMN($F15)),0,MATCH(LOOKUP(9^9,$G15:CC15),$G15:CC15,0)+COLUMN($F15)),3)&amp;":"&amp;ADDRESS(ROW(CD18),COLUMN(CC18),4)))),IF(ISNA((LOOKUP(9^9,$G17:CC17))),0,(LOOKUP(9^9,$G17:CC17))),IF(ISNA((LOOKUP(9^9,$G18:CC18))),0,(LOOKUP(9^9,$G18:CC18))))-CD15))</f>
        <v/>
      </c>
      <c r="CE16" s="36" t="str">
        <f ca="1">IF(ISBLANK(CE15),"",(IF(ISNA(LOOKUP(9^9,$G15:CD15)),0,LOOKUP(9^9,$G15:CD15))+IF(ISNA(LOOKUP(9^9,INDIRECT(ADDRESS(ROW(CE18),IF(ISNA(MATCH(LOOKUP(9^9,$G15:CD15),$G15:CD15,0)+COLUMN($F15)),0,MATCH(LOOKUP(9^9,$G15:CD15),$G15:CD15,0)+COLUMN($F15)),3)&amp;":"&amp;ADDRESS(ROW(CE18),COLUMN(CD18),4)))),IF(ISNA((LOOKUP(9^9,$G17:CD17))),0,(LOOKUP(9^9,$G17:CD17))),IF(ISNA((LOOKUP(9^9,$G18:CD18))),0,(LOOKUP(9^9,$G18:CD18))))-CE15))</f>
        <v/>
      </c>
      <c r="CF16" s="36" t="str">
        <f ca="1">IF(ISBLANK(CF15),"",(IF(ISNA(LOOKUP(9^9,$G15:CE15)),0,LOOKUP(9^9,$G15:CE15))+IF(ISNA(LOOKUP(9^9,INDIRECT(ADDRESS(ROW(CF18),IF(ISNA(MATCH(LOOKUP(9^9,$G15:CE15),$G15:CE15,0)+COLUMN($F15)),0,MATCH(LOOKUP(9^9,$G15:CE15),$G15:CE15,0)+COLUMN($F15)),3)&amp;":"&amp;ADDRESS(ROW(CF18),COLUMN(CE18),4)))),IF(ISNA((LOOKUP(9^9,$G17:CE17))),0,(LOOKUP(9^9,$G17:CE17))),IF(ISNA((LOOKUP(9^9,$G18:CE18))),0,(LOOKUP(9^9,$G18:CE18))))-CF15))</f>
        <v/>
      </c>
      <c r="CG16" s="36" t="str">
        <f ca="1">IF(ISBLANK(CG15),"",(IF(ISNA(LOOKUP(9^9,$G15:CF15)),0,LOOKUP(9^9,$G15:CF15))+IF(ISNA(LOOKUP(9^9,INDIRECT(ADDRESS(ROW(CG18),IF(ISNA(MATCH(LOOKUP(9^9,$G15:CF15),$G15:CF15,0)+COLUMN($F15)),0,MATCH(LOOKUP(9^9,$G15:CF15),$G15:CF15,0)+COLUMN($F15)),3)&amp;":"&amp;ADDRESS(ROW(CG18),COLUMN(CF18),4)))),IF(ISNA((LOOKUP(9^9,$G17:CF17))),0,(LOOKUP(9^9,$G17:CF17))),IF(ISNA((LOOKUP(9^9,$G18:CF18))),0,(LOOKUP(9^9,$G18:CF18))))-CG15))</f>
        <v/>
      </c>
      <c r="CH16" s="36" t="str">
        <f ca="1">IF(ISBLANK(CH15),"",(IF(ISNA(LOOKUP(9^9,$G15:CG15)),0,LOOKUP(9^9,$G15:CG15))+IF(ISNA(LOOKUP(9^9,INDIRECT(ADDRESS(ROW(CH18),IF(ISNA(MATCH(LOOKUP(9^9,$G15:CG15),$G15:CG15,0)+COLUMN($F15)),0,MATCH(LOOKUP(9^9,$G15:CG15),$G15:CG15,0)+COLUMN($F15)),3)&amp;":"&amp;ADDRESS(ROW(CH18),COLUMN(CG18),4)))),IF(ISNA((LOOKUP(9^9,$G17:CG17))),0,(LOOKUP(9^9,$G17:CG17))),IF(ISNA((LOOKUP(9^9,$G18:CG18))),0,(LOOKUP(9^9,$G18:CG18))))-CH15))</f>
        <v/>
      </c>
      <c r="CI16" s="36" t="str">
        <f ca="1">IF(ISBLANK(CI15),"",(IF(ISNA(LOOKUP(9^9,$G15:CH15)),0,LOOKUP(9^9,$G15:CH15))+IF(ISNA(LOOKUP(9^9,INDIRECT(ADDRESS(ROW(CI18),IF(ISNA(MATCH(LOOKUP(9^9,$G15:CH15),$G15:CH15,0)+COLUMN($F15)),0,MATCH(LOOKUP(9^9,$G15:CH15),$G15:CH15,0)+COLUMN($F15)),3)&amp;":"&amp;ADDRESS(ROW(CI18),COLUMN(CH18),4)))),IF(ISNA((LOOKUP(9^9,$G17:CH17))),0,(LOOKUP(9^9,$G17:CH17))),IF(ISNA((LOOKUP(9^9,$G18:CH18))),0,(LOOKUP(9^9,$G18:CH18))))-CI15))</f>
        <v/>
      </c>
      <c r="CJ16" s="36" t="str">
        <f ca="1">IF(ISBLANK(CJ15),"",(IF(ISNA(LOOKUP(9^9,$G15:CI15)),0,LOOKUP(9^9,$G15:CI15))+IF(ISNA(LOOKUP(9^9,INDIRECT(ADDRESS(ROW(CJ18),IF(ISNA(MATCH(LOOKUP(9^9,$G15:CI15),$G15:CI15,0)+COLUMN($F15)),0,MATCH(LOOKUP(9^9,$G15:CI15),$G15:CI15,0)+COLUMN($F15)),3)&amp;":"&amp;ADDRESS(ROW(CJ18),COLUMN(CI18),4)))),IF(ISNA((LOOKUP(9^9,$G17:CI17))),0,(LOOKUP(9^9,$G17:CI17))),IF(ISNA((LOOKUP(9^9,$G18:CI18))),0,(LOOKUP(9^9,$G18:CI18))))-CJ15))</f>
        <v/>
      </c>
      <c r="CK16" s="36" t="str">
        <f ca="1">IF(ISBLANK(CK15),"",(IF(ISNA(LOOKUP(9^9,$G15:CJ15)),0,LOOKUP(9^9,$G15:CJ15))+IF(ISNA(LOOKUP(9^9,INDIRECT(ADDRESS(ROW(CK18),IF(ISNA(MATCH(LOOKUP(9^9,$G15:CJ15),$G15:CJ15,0)+COLUMN($F15)),0,MATCH(LOOKUP(9^9,$G15:CJ15),$G15:CJ15,0)+COLUMN($F15)),3)&amp;":"&amp;ADDRESS(ROW(CK18),COLUMN(CJ18),4)))),IF(ISNA((LOOKUP(9^9,$G17:CJ17))),0,(LOOKUP(9^9,$G17:CJ17))),IF(ISNA((LOOKUP(9^9,$G18:CJ18))),0,(LOOKUP(9^9,$G18:CJ18))))-CK15))</f>
        <v/>
      </c>
      <c r="CL16" s="36" t="str">
        <f ca="1">IF(ISBLANK(CL15),"",(IF(ISNA(LOOKUP(9^9,$G15:CK15)),0,LOOKUP(9^9,$G15:CK15))+IF(ISNA(LOOKUP(9^9,INDIRECT(ADDRESS(ROW(CL18),IF(ISNA(MATCH(LOOKUP(9^9,$G15:CK15),$G15:CK15,0)+COLUMN($F15)),0,MATCH(LOOKUP(9^9,$G15:CK15),$G15:CK15,0)+COLUMN($F15)),3)&amp;":"&amp;ADDRESS(ROW(CL18),COLUMN(CK18),4)))),IF(ISNA((LOOKUP(9^9,$G17:CK17))),0,(LOOKUP(9^9,$G17:CK17))),IF(ISNA((LOOKUP(9^9,$G18:CK18))),0,(LOOKUP(9^9,$G18:CK18))))-CL15))</f>
        <v/>
      </c>
      <c r="CM16" s="36" t="str">
        <f ca="1">IF(ISBLANK(CM15),"",(IF(ISNA(LOOKUP(9^9,$G15:CL15)),0,LOOKUP(9^9,$G15:CL15))+IF(ISNA(LOOKUP(9^9,INDIRECT(ADDRESS(ROW(CM18),IF(ISNA(MATCH(LOOKUP(9^9,$G15:CL15),$G15:CL15,0)+COLUMN($F15)),0,MATCH(LOOKUP(9^9,$G15:CL15),$G15:CL15,0)+COLUMN($F15)),3)&amp;":"&amp;ADDRESS(ROW(CM18),COLUMN(CL18),4)))),IF(ISNA((LOOKUP(9^9,$G17:CL17))),0,(LOOKUP(9^9,$G17:CL17))),IF(ISNA((LOOKUP(9^9,$G18:CL18))),0,(LOOKUP(9^9,$G18:CL18))))-CM15))</f>
        <v/>
      </c>
      <c r="CN16" s="36" t="str">
        <f ca="1">IF(ISBLANK(CN15),"",(IF(ISNA(LOOKUP(9^9,$G15:CM15)),0,LOOKUP(9^9,$G15:CM15))+IF(ISNA(LOOKUP(9^9,INDIRECT(ADDRESS(ROW(CN18),IF(ISNA(MATCH(LOOKUP(9^9,$G15:CM15),$G15:CM15,0)+COLUMN($F15)),0,MATCH(LOOKUP(9^9,$G15:CM15),$G15:CM15,0)+COLUMN($F15)),3)&amp;":"&amp;ADDRESS(ROW(CN18),COLUMN(CM18),4)))),IF(ISNA((LOOKUP(9^9,$G17:CM17))),0,(LOOKUP(9^9,$G17:CM17))),IF(ISNA((LOOKUP(9^9,$G18:CM18))),0,(LOOKUP(9^9,$G18:CM18))))-CN15))</f>
        <v/>
      </c>
      <c r="CO16" s="36" t="str">
        <f ca="1">IF(ISBLANK(CO15),"",(IF(ISNA(LOOKUP(9^9,$G15:CN15)),0,LOOKUP(9^9,$G15:CN15))+IF(ISNA(LOOKUP(9^9,INDIRECT(ADDRESS(ROW(CO18),IF(ISNA(MATCH(LOOKUP(9^9,$G15:CN15),$G15:CN15,0)+COLUMN($F15)),0,MATCH(LOOKUP(9^9,$G15:CN15),$G15:CN15,0)+COLUMN($F15)),3)&amp;":"&amp;ADDRESS(ROW(CO18),COLUMN(CN18),4)))),IF(ISNA((LOOKUP(9^9,$G17:CN17))),0,(LOOKUP(9^9,$G17:CN17))),IF(ISNA((LOOKUP(9^9,$G18:CN18))),0,(LOOKUP(9^9,$G18:CN18))))-CO15))</f>
        <v/>
      </c>
      <c r="CP16" s="36" t="str">
        <f ca="1">IF(ISBLANK(CP15),"",(IF(ISNA(LOOKUP(9^9,$G15:CO15)),0,LOOKUP(9^9,$G15:CO15))+IF(ISNA(LOOKUP(9^9,INDIRECT(ADDRESS(ROW(CP18),IF(ISNA(MATCH(LOOKUP(9^9,$G15:CO15),$G15:CO15,0)+COLUMN($F15)),0,MATCH(LOOKUP(9^9,$G15:CO15),$G15:CO15,0)+COLUMN($F15)),3)&amp;":"&amp;ADDRESS(ROW(CP18),COLUMN(CO18),4)))),IF(ISNA((LOOKUP(9^9,$G17:CO17))),0,(LOOKUP(9^9,$G17:CO17))),IF(ISNA((LOOKUP(9^9,$G18:CO18))),0,(LOOKUP(9^9,$G18:CO18))))-CP15))</f>
        <v/>
      </c>
      <c r="CQ16" s="36" t="str">
        <f ca="1">IF(ISBLANK(CQ15),"",(IF(ISNA(LOOKUP(9^9,$G15:CP15)),0,LOOKUP(9^9,$G15:CP15))+IF(ISNA(LOOKUP(9^9,INDIRECT(ADDRESS(ROW(CQ18),IF(ISNA(MATCH(LOOKUP(9^9,$G15:CP15),$G15:CP15,0)+COLUMN($F15)),0,MATCH(LOOKUP(9^9,$G15:CP15),$G15:CP15,0)+COLUMN($F15)),3)&amp;":"&amp;ADDRESS(ROW(CQ18),COLUMN(CP18),4)))),IF(ISNA((LOOKUP(9^9,$G17:CP17))),0,(LOOKUP(9^9,$G17:CP17))),IF(ISNA((LOOKUP(9^9,$G18:CP18))),0,(LOOKUP(9^9,$G18:CP18))))-CQ15))</f>
        <v/>
      </c>
      <c r="CR16" s="36" t="str">
        <f ca="1">IF(ISBLANK(CR15),"",(IF(ISNA(LOOKUP(9^9,$G15:CQ15)),0,LOOKUP(9^9,$G15:CQ15))+IF(ISNA(LOOKUP(9^9,INDIRECT(ADDRESS(ROW(CR18),IF(ISNA(MATCH(LOOKUP(9^9,$G15:CQ15),$G15:CQ15,0)+COLUMN($F15)),0,MATCH(LOOKUP(9^9,$G15:CQ15),$G15:CQ15,0)+COLUMN($F15)),3)&amp;":"&amp;ADDRESS(ROW(CR18),COLUMN(CQ18),4)))),IF(ISNA((LOOKUP(9^9,$G17:CQ17))),0,(LOOKUP(9^9,$G17:CQ17))),IF(ISNA((LOOKUP(9^9,$G18:CQ18))),0,(LOOKUP(9^9,$G18:CQ18))))-CR15))</f>
        <v/>
      </c>
      <c r="CS16" s="36" t="str">
        <f ca="1">IF(ISBLANK(CS15),"",(IF(ISNA(LOOKUP(9^9,$G15:CR15)),0,LOOKUP(9^9,$G15:CR15))+IF(ISNA(LOOKUP(9^9,INDIRECT(ADDRESS(ROW(CS18),IF(ISNA(MATCH(LOOKUP(9^9,$G15:CR15),$G15:CR15,0)+COLUMN($F15)),0,MATCH(LOOKUP(9^9,$G15:CR15),$G15:CR15,0)+COLUMN($F15)),3)&amp;":"&amp;ADDRESS(ROW(CS18),COLUMN(CR18),4)))),IF(ISNA((LOOKUP(9^9,$G17:CR17))),0,(LOOKUP(9^9,$G17:CR17))),IF(ISNA((LOOKUP(9^9,$G18:CR18))),0,(LOOKUP(9^9,$G18:CR18))))-CS15))</f>
        <v/>
      </c>
      <c r="CT16" s="36" t="str">
        <f ca="1">IF(ISBLANK(CT15),"",(IF(ISNA(LOOKUP(9^9,$G15:CS15)),0,LOOKUP(9^9,$G15:CS15))+IF(ISNA(LOOKUP(9^9,INDIRECT(ADDRESS(ROW(CT18),IF(ISNA(MATCH(LOOKUP(9^9,$G15:CS15),$G15:CS15,0)+COLUMN($F15)),0,MATCH(LOOKUP(9^9,$G15:CS15),$G15:CS15,0)+COLUMN($F15)),3)&amp;":"&amp;ADDRESS(ROW(CT18),COLUMN(CS18),4)))),IF(ISNA((LOOKUP(9^9,$G17:CS17))),0,(LOOKUP(9^9,$G17:CS17))),IF(ISNA((LOOKUP(9^9,$G18:CS18))),0,(LOOKUP(9^9,$G18:CS18))))-CT15))</f>
        <v/>
      </c>
      <c r="CU16" s="36" t="str">
        <f ca="1">IF(ISBLANK(CU15),"",(IF(ISNA(LOOKUP(9^9,$G15:CT15)),0,LOOKUP(9^9,$G15:CT15))+IF(ISNA(LOOKUP(9^9,INDIRECT(ADDRESS(ROW(CU18),IF(ISNA(MATCH(LOOKUP(9^9,$G15:CT15),$G15:CT15,0)+COLUMN($F15)),0,MATCH(LOOKUP(9^9,$G15:CT15),$G15:CT15,0)+COLUMN($F15)),3)&amp;":"&amp;ADDRESS(ROW(CU18),COLUMN(CT18),4)))),IF(ISNA((LOOKUP(9^9,$G17:CT17))),0,(LOOKUP(9^9,$G17:CT17))),IF(ISNA((LOOKUP(9^9,$G18:CT18))),0,(LOOKUP(9^9,$G18:CT18))))-CU15))</f>
        <v/>
      </c>
      <c r="CV16" s="36" t="str">
        <f ca="1">IF(ISBLANK(CV15),"",(IF(ISNA(LOOKUP(9^9,$G15:CU15)),0,LOOKUP(9^9,$G15:CU15))+IF(ISNA(LOOKUP(9^9,INDIRECT(ADDRESS(ROW(CV18),IF(ISNA(MATCH(LOOKUP(9^9,$G15:CU15),$G15:CU15,0)+COLUMN($F15)),0,MATCH(LOOKUP(9^9,$G15:CU15),$G15:CU15,0)+COLUMN($F15)),3)&amp;":"&amp;ADDRESS(ROW(CV18),COLUMN(CU18),4)))),IF(ISNA((LOOKUP(9^9,$G17:CU17))),0,(LOOKUP(9^9,$G17:CU17))),IF(ISNA((LOOKUP(9^9,$G18:CU18))),0,(LOOKUP(9^9,$G18:CU18))))-CV15))</f>
        <v/>
      </c>
      <c r="CW16" s="36" t="str">
        <f ca="1">IF(ISBLANK(CW15),"",(IF(ISNA(LOOKUP(9^9,$G15:CV15)),0,LOOKUP(9^9,$G15:CV15))+IF(ISNA(LOOKUP(9^9,INDIRECT(ADDRESS(ROW(CW18),IF(ISNA(MATCH(LOOKUP(9^9,$G15:CV15),$G15:CV15,0)+COLUMN($F15)),0,MATCH(LOOKUP(9^9,$G15:CV15),$G15:CV15,0)+COLUMN($F15)),3)&amp;":"&amp;ADDRESS(ROW(CW18),COLUMN(CV18),4)))),IF(ISNA((LOOKUP(9^9,$G17:CV17))),0,(LOOKUP(9^9,$G17:CV17))),IF(ISNA((LOOKUP(9^9,$G18:CV18))),0,(LOOKUP(9^9,$G18:CV18))))-CW15))</f>
        <v/>
      </c>
      <c r="CX16" s="36" t="str">
        <f ca="1">IF(ISBLANK(CX15),"",(IF(ISNA(LOOKUP(9^9,$G15:CW15)),0,LOOKUP(9^9,$G15:CW15))+IF(ISNA(LOOKUP(9^9,INDIRECT(ADDRESS(ROW(CX18),IF(ISNA(MATCH(LOOKUP(9^9,$G15:CW15),$G15:CW15,0)+COLUMN($F15)),0,MATCH(LOOKUP(9^9,$G15:CW15),$G15:CW15,0)+COLUMN($F15)),3)&amp;":"&amp;ADDRESS(ROW(CX18),COLUMN(CW18),4)))),IF(ISNA((LOOKUP(9^9,$G17:CW17))),0,(LOOKUP(9^9,$G17:CW17))),IF(ISNA((LOOKUP(9^9,$G18:CW18))),0,(LOOKUP(9^9,$G18:CW18))))-CX15))</f>
        <v/>
      </c>
      <c r="CY16" s="36" t="str">
        <f ca="1">IF(ISBLANK(CY15),"",(IF(ISNA(LOOKUP(9^9,$G15:CX15)),0,LOOKUP(9^9,$G15:CX15))+IF(ISNA(LOOKUP(9^9,INDIRECT(ADDRESS(ROW(CY18),IF(ISNA(MATCH(LOOKUP(9^9,$G15:CX15),$G15:CX15,0)+COLUMN($F15)),0,MATCH(LOOKUP(9^9,$G15:CX15),$G15:CX15,0)+COLUMN($F15)),3)&amp;":"&amp;ADDRESS(ROW(CY18),COLUMN(CX18),4)))),IF(ISNA((LOOKUP(9^9,$G17:CX17))),0,(LOOKUP(9^9,$G17:CX17))),IF(ISNA((LOOKUP(9^9,$G18:CX18))),0,(LOOKUP(9^9,$G18:CX18))))-CY15))</f>
        <v/>
      </c>
      <c r="CZ16" s="36" t="str">
        <f ca="1">IF(ISBLANK(CZ15),"",(IF(ISNA(LOOKUP(9^9,$G15:CY15)),0,LOOKUP(9^9,$G15:CY15))+IF(ISNA(LOOKUP(9^9,INDIRECT(ADDRESS(ROW(CZ18),IF(ISNA(MATCH(LOOKUP(9^9,$G15:CY15),$G15:CY15,0)+COLUMN($F15)),0,MATCH(LOOKUP(9^9,$G15:CY15),$G15:CY15,0)+COLUMN($F15)),3)&amp;":"&amp;ADDRESS(ROW(CZ18),COLUMN(CY18),4)))),IF(ISNA((LOOKUP(9^9,$G17:CY17))),0,(LOOKUP(9^9,$G17:CY17))),IF(ISNA((LOOKUP(9^9,$G18:CY18))),0,(LOOKUP(9^9,$G18:CY18))))-CZ15))</f>
        <v/>
      </c>
      <c r="DA16" s="36" t="str">
        <f ca="1">IF(ISBLANK(DA15),"",(IF(ISNA(LOOKUP(9^9,$G15:CZ15)),0,LOOKUP(9^9,$G15:CZ15))+IF(ISNA(LOOKUP(9^9,INDIRECT(ADDRESS(ROW(DA18),IF(ISNA(MATCH(LOOKUP(9^9,$G15:CZ15),$G15:CZ15,0)+COLUMN($F15)),0,MATCH(LOOKUP(9^9,$G15:CZ15),$G15:CZ15,0)+COLUMN($F15)),3)&amp;":"&amp;ADDRESS(ROW(DA18),COLUMN(CZ18),4)))),IF(ISNA((LOOKUP(9^9,$G17:CZ17))),0,(LOOKUP(9^9,$G17:CZ17))),IF(ISNA((LOOKUP(9^9,$G18:CZ18))),0,(LOOKUP(9^9,$G18:CZ18))))-DA15))</f>
        <v/>
      </c>
      <c r="DB16" s="36" t="str">
        <f ca="1">IF(ISBLANK(DB15),"",(IF(ISNA(LOOKUP(9^9,$G15:DA15)),0,LOOKUP(9^9,$G15:DA15))+IF(ISNA(LOOKUP(9^9,INDIRECT(ADDRESS(ROW(DB18),IF(ISNA(MATCH(LOOKUP(9^9,$G15:DA15),$G15:DA15,0)+COLUMN($F15)),0,MATCH(LOOKUP(9^9,$G15:DA15),$G15:DA15,0)+COLUMN($F15)),3)&amp;":"&amp;ADDRESS(ROW(DB18),COLUMN(DA18),4)))),IF(ISNA((LOOKUP(9^9,$G17:DA17))),0,(LOOKUP(9^9,$G17:DA17))),IF(ISNA((LOOKUP(9^9,$G18:DA18))),0,(LOOKUP(9^9,$G18:DA18))))-DB15))</f>
        <v/>
      </c>
      <c r="DC16" s="36" t="str">
        <f ca="1">IF(ISBLANK(DC15),"",(IF(ISNA(LOOKUP(9^9,$G15:DB15)),0,LOOKUP(9^9,$G15:DB15))+IF(ISNA(LOOKUP(9^9,INDIRECT(ADDRESS(ROW(DC18),IF(ISNA(MATCH(LOOKUP(9^9,$G15:DB15),$G15:DB15,0)+COLUMN($F15)),0,MATCH(LOOKUP(9^9,$G15:DB15),$G15:DB15,0)+COLUMN($F15)),3)&amp;":"&amp;ADDRESS(ROW(DC18),COLUMN(DB18),4)))),IF(ISNA((LOOKUP(9^9,$G17:DB17))),0,(LOOKUP(9^9,$G17:DB17))),IF(ISNA((LOOKUP(9^9,$G18:DB18))),0,(LOOKUP(9^9,$G18:DB18))))-DC15))</f>
        <v/>
      </c>
      <c r="DD16" s="36" t="str">
        <f ca="1">IF(ISBLANK(DD15),"",(IF(ISNA(LOOKUP(9^9,$G15:DC15)),0,LOOKUP(9^9,$G15:DC15))+IF(ISNA(LOOKUP(9^9,INDIRECT(ADDRESS(ROW(DD18),IF(ISNA(MATCH(LOOKUP(9^9,$G15:DC15),$G15:DC15,0)+COLUMN($F15)),0,MATCH(LOOKUP(9^9,$G15:DC15),$G15:DC15,0)+COLUMN($F15)),3)&amp;":"&amp;ADDRESS(ROW(DD18),COLUMN(DC18),4)))),IF(ISNA((LOOKUP(9^9,$G17:DC17))),0,(LOOKUP(9^9,$G17:DC17))),IF(ISNA((LOOKUP(9^9,$G18:DC18))),0,(LOOKUP(9^9,$G18:DC18))))-DD15))</f>
        <v/>
      </c>
      <c r="DE16" s="36" t="str">
        <f ca="1">IF(ISBLANK(DE15),"",(IF(ISNA(LOOKUP(9^9,$G15:DD15)),0,LOOKUP(9^9,$G15:DD15))+IF(ISNA(LOOKUP(9^9,INDIRECT(ADDRESS(ROW(DE18),IF(ISNA(MATCH(LOOKUP(9^9,$G15:DD15),$G15:DD15,0)+COLUMN($F15)),0,MATCH(LOOKUP(9^9,$G15:DD15),$G15:DD15,0)+COLUMN($F15)),3)&amp;":"&amp;ADDRESS(ROW(DE18),COLUMN(DD18),4)))),IF(ISNA((LOOKUP(9^9,$G17:DD17))),0,(LOOKUP(9^9,$G17:DD17))),IF(ISNA((LOOKUP(9^9,$G18:DD18))),0,(LOOKUP(9^9,$G18:DD18))))-DE15))</f>
        <v/>
      </c>
      <c r="DF16" s="36" t="str">
        <f ca="1">IF(ISBLANK(DF15),"",(IF(ISNA(LOOKUP(9^9,$G15:DE15)),0,LOOKUP(9^9,$G15:DE15))+IF(ISNA(LOOKUP(9^9,INDIRECT(ADDRESS(ROW(DF18),IF(ISNA(MATCH(LOOKUP(9^9,$G15:DE15),$G15:DE15,0)+COLUMN($F15)),0,MATCH(LOOKUP(9^9,$G15:DE15),$G15:DE15,0)+COLUMN($F15)),3)&amp;":"&amp;ADDRESS(ROW(DF18),COLUMN(DE18),4)))),IF(ISNA((LOOKUP(9^9,$G17:DE17))),0,(LOOKUP(9^9,$G17:DE17))),IF(ISNA((LOOKUP(9^9,$G18:DE18))),0,(LOOKUP(9^9,$G18:DE18))))-DF15))</f>
        <v/>
      </c>
      <c r="DG16" s="36" t="str">
        <f ca="1">IF(ISBLANK(DG15),"",(IF(ISNA(LOOKUP(9^9,$G15:DF15)),0,LOOKUP(9^9,$G15:DF15))+IF(ISNA(LOOKUP(9^9,INDIRECT(ADDRESS(ROW(DG18),IF(ISNA(MATCH(LOOKUP(9^9,$G15:DF15),$G15:DF15,0)+COLUMN($F15)),0,MATCH(LOOKUP(9^9,$G15:DF15),$G15:DF15,0)+COLUMN($F15)),3)&amp;":"&amp;ADDRESS(ROW(DG18),COLUMN(DF18),4)))),IF(ISNA((LOOKUP(9^9,$G17:DF17))),0,(LOOKUP(9^9,$G17:DF17))),IF(ISNA((LOOKUP(9^9,$G18:DF18))),0,(LOOKUP(9^9,$G18:DF18))))-DG15))</f>
        <v/>
      </c>
      <c r="DH16" s="36" t="str">
        <f ca="1">IF(ISBLANK(DH15),"",(IF(ISNA(LOOKUP(9^9,$G15:DG15)),0,LOOKUP(9^9,$G15:DG15))+IF(ISNA(LOOKUP(9^9,INDIRECT(ADDRESS(ROW(DH18),IF(ISNA(MATCH(LOOKUP(9^9,$G15:DG15),$G15:DG15,0)+COLUMN($F15)),0,MATCH(LOOKUP(9^9,$G15:DG15),$G15:DG15,0)+COLUMN($F15)),3)&amp;":"&amp;ADDRESS(ROW(DH18),COLUMN(DG18),4)))),IF(ISNA((LOOKUP(9^9,$G17:DG17))),0,(LOOKUP(9^9,$G17:DG17))),IF(ISNA((LOOKUP(9^9,$G18:DG18))),0,(LOOKUP(9^9,$G18:DG18))))-DH15))</f>
        <v/>
      </c>
      <c r="DI16" s="36" t="str">
        <f ca="1">IF(ISBLANK(DI15),"",(IF(ISNA(LOOKUP(9^9,$G15:DH15)),0,LOOKUP(9^9,$G15:DH15))+IF(ISNA(LOOKUP(9^9,INDIRECT(ADDRESS(ROW(DI18),IF(ISNA(MATCH(LOOKUP(9^9,$G15:DH15),$G15:DH15,0)+COLUMN($F15)),0,MATCH(LOOKUP(9^9,$G15:DH15),$G15:DH15,0)+COLUMN($F15)),3)&amp;":"&amp;ADDRESS(ROW(DI18),COLUMN(DH18),4)))),IF(ISNA((LOOKUP(9^9,$G17:DH17))),0,(LOOKUP(9^9,$G17:DH17))),IF(ISNA((LOOKUP(9^9,$G18:DH18))),0,(LOOKUP(9^9,$G18:DH18))))-DI15))</f>
        <v/>
      </c>
      <c r="DJ16" s="36" t="str">
        <f ca="1">IF(ISBLANK(DJ15),"",(IF(ISNA(LOOKUP(9^9,$G15:DI15)),0,LOOKUP(9^9,$G15:DI15))+IF(ISNA(LOOKUP(9^9,INDIRECT(ADDRESS(ROW(DJ18),IF(ISNA(MATCH(LOOKUP(9^9,$G15:DI15),$G15:DI15,0)+COLUMN($F15)),0,MATCH(LOOKUP(9^9,$G15:DI15),$G15:DI15,0)+COLUMN($F15)),3)&amp;":"&amp;ADDRESS(ROW(DJ18),COLUMN(DI18),4)))),IF(ISNA((LOOKUP(9^9,$G17:DI17))),0,(LOOKUP(9^9,$G17:DI17))),IF(ISNA((LOOKUP(9^9,$G18:DI18))),0,(LOOKUP(9^9,$G18:DI18))))-DJ15))</f>
        <v/>
      </c>
      <c r="DK16" s="36" t="str">
        <f ca="1">IF(ISBLANK(DK15),"",(IF(ISNA(LOOKUP(9^9,$G15:DJ15)),0,LOOKUP(9^9,$G15:DJ15))+IF(ISNA(LOOKUP(9^9,INDIRECT(ADDRESS(ROW(DK18),IF(ISNA(MATCH(LOOKUP(9^9,$G15:DJ15),$G15:DJ15,0)+COLUMN($F15)),0,MATCH(LOOKUP(9^9,$G15:DJ15),$G15:DJ15,0)+COLUMN($F15)),3)&amp;":"&amp;ADDRESS(ROW(DK18),COLUMN(DJ18),4)))),IF(ISNA((LOOKUP(9^9,$G17:DJ17))),0,(LOOKUP(9^9,$G17:DJ17))),IF(ISNA((LOOKUP(9^9,$G18:DJ18))),0,(LOOKUP(9^9,$G18:DJ18))))-DK15))</f>
        <v/>
      </c>
      <c r="DL16" s="36" t="str">
        <f ca="1">IF(ISBLANK(DL15),"",(IF(ISNA(LOOKUP(9^9,$G15:DK15)),0,LOOKUP(9^9,$G15:DK15))+IF(ISNA(LOOKUP(9^9,INDIRECT(ADDRESS(ROW(DL18),IF(ISNA(MATCH(LOOKUP(9^9,$G15:DK15),$G15:DK15,0)+COLUMN($F15)),0,MATCH(LOOKUP(9^9,$G15:DK15),$G15:DK15,0)+COLUMN($F15)),3)&amp;":"&amp;ADDRESS(ROW(DL18),COLUMN(DK18),4)))),IF(ISNA((LOOKUP(9^9,$G17:DK17))),0,(LOOKUP(9^9,$G17:DK17))),IF(ISNA((LOOKUP(9^9,$G18:DK18))),0,(LOOKUP(9^9,$G18:DK18))))-DL15))</f>
        <v/>
      </c>
      <c r="DM16" s="36" t="str">
        <f ca="1">IF(ISBLANK(DM15),"",(IF(ISNA(LOOKUP(9^9,$G15:DL15)),0,LOOKUP(9^9,$G15:DL15))+IF(ISNA(LOOKUP(9^9,INDIRECT(ADDRESS(ROW(DM18),IF(ISNA(MATCH(LOOKUP(9^9,$G15:DL15),$G15:DL15,0)+COLUMN($F15)),0,MATCH(LOOKUP(9^9,$G15:DL15),$G15:DL15,0)+COLUMN($F15)),3)&amp;":"&amp;ADDRESS(ROW(DM18),COLUMN(DL18),4)))),IF(ISNA((LOOKUP(9^9,$G17:DL17))),0,(LOOKUP(9^9,$G17:DL17))),IF(ISNA((LOOKUP(9^9,$G18:DL18))),0,(LOOKUP(9^9,$G18:DL18))))-DM15))</f>
        <v/>
      </c>
      <c r="DN16" s="36" t="str">
        <f ca="1">IF(ISBLANK(DN15),"",(IF(ISNA(LOOKUP(9^9,$G15:DM15)),0,LOOKUP(9^9,$G15:DM15))+IF(ISNA(LOOKUP(9^9,INDIRECT(ADDRESS(ROW(DN18),IF(ISNA(MATCH(LOOKUP(9^9,$G15:DM15),$G15:DM15,0)+COLUMN($F15)),0,MATCH(LOOKUP(9^9,$G15:DM15),$G15:DM15,0)+COLUMN($F15)),3)&amp;":"&amp;ADDRESS(ROW(DN18),COLUMN(DM18),4)))),IF(ISNA((LOOKUP(9^9,$G17:DM17))),0,(LOOKUP(9^9,$G17:DM17))),IF(ISNA((LOOKUP(9^9,$G18:DM18))),0,(LOOKUP(9^9,$G18:DM18))))-DN15))</f>
        <v/>
      </c>
      <c r="DO16" s="36" t="str">
        <f ca="1">IF(ISBLANK(DO15),"",(IF(ISNA(LOOKUP(9^9,$G15:DN15)),0,LOOKUP(9^9,$G15:DN15))+IF(ISNA(LOOKUP(9^9,INDIRECT(ADDRESS(ROW(DO18),IF(ISNA(MATCH(LOOKUP(9^9,$G15:DN15),$G15:DN15,0)+COLUMN($F15)),0,MATCH(LOOKUP(9^9,$G15:DN15),$G15:DN15,0)+COLUMN($F15)),3)&amp;":"&amp;ADDRESS(ROW(DO18),COLUMN(DN18),4)))),IF(ISNA((LOOKUP(9^9,$G17:DN17))),0,(LOOKUP(9^9,$G17:DN17))),IF(ISNA((LOOKUP(9^9,$G18:DN18))),0,(LOOKUP(9^9,$G18:DN18))))-DO15))</f>
        <v/>
      </c>
      <c r="DP16" s="36" t="str">
        <f ca="1">IF(ISBLANK(DP15),"",(IF(ISNA(LOOKUP(9^9,$G15:DO15)),0,LOOKUP(9^9,$G15:DO15))+IF(ISNA(LOOKUP(9^9,INDIRECT(ADDRESS(ROW(DP18),IF(ISNA(MATCH(LOOKUP(9^9,$G15:DO15),$G15:DO15,0)+COLUMN($F15)),0,MATCH(LOOKUP(9^9,$G15:DO15),$G15:DO15,0)+COLUMN($F15)),3)&amp;":"&amp;ADDRESS(ROW(DP18),COLUMN(DO18),4)))),IF(ISNA((LOOKUP(9^9,$G17:DO17))),0,(LOOKUP(9^9,$G17:DO17))),IF(ISNA((LOOKUP(9^9,$G18:DO18))),0,(LOOKUP(9^9,$G18:DO18))))-DP15))</f>
        <v/>
      </c>
      <c r="DQ16" s="36" t="str">
        <f ca="1">IF(ISBLANK(DQ15),"",(IF(ISNA(LOOKUP(9^9,$G15:DP15)),0,LOOKUP(9^9,$G15:DP15))+IF(ISNA(LOOKUP(9^9,INDIRECT(ADDRESS(ROW(DQ18),IF(ISNA(MATCH(LOOKUP(9^9,$G15:DP15),$G15:DP15,0)+COLUMN($F15)),0,MATCH(LOOKUP(9^9,$G15:DP15),$G15:DP15,0)+COLUMN($F15)),3)&amp;":"&amp;ADDRESS(ROW(DQ18),COLUMN(DP18),4)))),IF(ISNA((LOOKUP(9^9,$G17:DP17))),0,(LOOKUP(9^9,$G17:DP17))),IF(ISNA((LOOKUP(9^9,$G18:DP18))),0,(LOOKUP(9^9,$G18:DP18))))-DQ15))</f>
        <v/>
      </c>
      <c r="DR16" s="36" t="str">
        <f ca="1">IF(ISBLANK(DR15),"",(IF(ISNA(LOOKUP(9^9,$G15:DQ15)),0,LOOKUP(9^9,$G15:DQ15))+IF(ISNA(LOOKUP(9^9,INDIRECT(ADDRESS(ROW(DR18),IF(ISNA(MATCH(LOOKUP(9^9,$G15:DQ15),$G15:DQ15,0)+COLUMN($F15)),0,MATCH(LOOKUP(9^9,$G15:DQ15),$G15:DQ15,0)+COLUMN($F15)),3)&amp;":"&amp;ADDRESS(ROW(DR18),COLUMN(DQ18),4)))),IF(ISNA((LOOKUP(9^9,$G17:DQ17))),0,(LOOKUP(9^9,$G17:DQ17))),IF(ISNA((LOOKUP(9^9,$G18:DQ18))),0,(LOOKUP(9^9,$G18:DQ18))))-DR15))</f>
        <v/>
      </c>
      <c r="DS16" s="36" t="str">
        <f ca="1">IF(ISBLANK(DS15),"",(IF(ISNA(LOOKUP(9^9,$G15:DR15)),0,LOOKUP(9^9,$G15:DR15))+IF(ISNA(LOOKUP(9^9,INDIRECT(ADDRESS(ROW(DS18),IF(ISNA(MATCH(LOOKUP(9^9,$G15:DR15),$G15:DR15,0)+COLUMN($F15)),0,MATCH(LOOKUP(9^9,$G15:DR15),$G15:DR15,0)+COLUMN($F15)),3)&amp;":"&amp;ADDRESS(ROW(DS18),COLUMN(DR18),4)))),IF(ISNA((LOOKUP(9^9,$G17:DR17))),0,(LOOKUP(9^9,$G17:DR17))),IF(ISNA((LOOKUP(9^9,$G18:DR18))),0,(LOOKUP(9^9,$G18:DR18))))-DS15))</f>
        <v/>
      </c>
      <c r="DT16" s="36" t="str">
        <f ca="1">IF(ISBLANK(DT15),"",(IF(ISNA(LOOKUP(9^9,$G15:DS15)),0,LOOKUP(9^9,$G15:DS15))+IF(ISNA(LOOKUP(9^9,INDIRECT(ADDRESS(ROW(DT18),IF(ISNA(MATCH(LOOKUP(9^9,$G15:DS15),$G15:DS15,0)+COLUMN($F15)),0,MATCH(LOOKUP(9^9,$G15:DS15),$G15:DS15,0)+COLUMN($F15)),3)&amp;":"&amp;ADDRESS(ROW(DT18),COLUMN(DS18),4)))),IF(ISNA((LOOKUP(9^9,$G17:DS17))),0,(LOOKUP(9^9,$G17:DS17))),IF(ISNA((LOOKUP(9^9,$G18:DS18))),0,(LOOKUP(9^9,$G18:DS18))))-DT15))</f>
        <v/>
      </c>
      <c r="DU16" s="36" t="str">
        <f ca="1">IF(ISBLANK(DU15),"",(IF(ISNA(LOOKUP(9^9,$G15:DT15)),0,LOOKUP(9^9,$G15:DT15))+IF(ISNA(LOOKUP(9^9,INDIRECT(ADDRESS(ROW(DU18),IF(ISNA(MATCH(LOOKUP(9^9,$G15:DT15),$G15:DT15,0)+COLUMN($F15)),0,MATCH(LOOKUP(9^9,$G15:DT15),$G15:DT15,0)+COLUMN($F15)),3)&amp;":"&amp;ADDRESS(ROW(DU18),COLUMN(DT18),4)))),IF(ISNA((LOOKUP(9^9,$G17:DT17))),0,(LOOKUP(9^9,$G17:DT17))),IF(ISNA((LOOKUP(9^9,$G18:DT18))),0,(LOOKUP(9^9,$G18:DT18))))-DU15))</f>
        <v/>
      </c>
      <c r="DV16" s="36" t="str">
        <f ca="1">IF(ISBLANK(DV15),"",(IF(ISNA(LOOKUP(9^9,$G15:DU15)),0,LOOKUP(9^9,$G15:DU15))+IF(ISNA(LOOKUP(9^9,INDIRECT(ADDRESS(ROW(DV18),IF(ISNA(MATCH(LOOKUP(9^9,$G15:DU15),$G15:DU15,0)+COLUMN($F15)),0,MATCH(LOOKUP(9^9,$G15:DU15),$G15:DU15,0)+COLUMN($F15)),3)&amp;":"&amp;ADDRESS(ROW(DV18),COLUMN(DU18),4)))),IF(ISNA((LOOKUP(9^9,$G17:DU17))),0,(LOOKUP(9^9,$G17:DU17))),IF(ISNA((LOOKUP(9^9,$G18:DU18))),0,(LOOKUP(9^9,$G18:DU18))))-DV15))</f>
        <v/>
      </c>
      <c r="DW16" s="36" t="str">
        <f ca="1">IF(ISBLANK(DW15),"",(IF(ISNA(LOOKUP(9^9,$G15:DV15)),0,LOOKUP(9^9,$G15:DV15))+IF(ISNA(LOOKUP(9^9,INDIRECT(ADDRESS(ROW(DW18),IF(ISNA(MATCH(LOOKUP(9^9,$G15:DV15),$G15:DV15,0)+COLUMN($F15)),0,MATCH(LOOKUP(9^9,$G15:DV15),$G15:DV15,0)+COLUMN($F15)),3)&amp;":"&amp;ADDRESS(ROW(DW18),COLUMN(DV18),4)))),IF(ISNA((LOOKUP(9^9,$G17:DV17))),0,(LOOKUP(9^9,$G17:DV17))),IF(ISNA((LOOKUP(9^9,$G18:DV18))),0,(LOOKUP(9^9,$G18:DV18))))-DW15))</f>
        <v/>
      </c>
      <c r="DX16" s="36" t="str">
        <f ca="1">IF(ISBLANK(DX15),"",(IF(ISNA(LOOKUP(9^9,$G15:DW15)),0,LOOKUP(9^9,$G15:DW15))+IF(ISNA(LOOKUP(9^9,INDIRECT(ADDRESS(ROW(DX18),IF(ISNA(MATCH(LOOKUP(9^9,$G15:DW15),$G15:DW15,0)+COLUMN($F15)),0,MATCH(LOOKUP(9^9,$G15:DW15),$G15:DW15,0)+COLUMN($F15)),3)&amp;":"&amp;ADDRESS(ROW(DX18),COLUMN(DW18),4)))),IF(ISNA((LOOKUP(9^9,$G17:DW17))),0,(LOOKUP(9^9,$G17:DW17))),IF(ISNA((LOOKUP(9^9,$G18:DW18))),0,(LOOKUP(9^9,$G18:DW18))))-DX15))</f>
        <v/>
      </c>
      <c r="DY16" s="36" t="str">
        <f ca="1">IF(ISBLANK(DY15),"",(IF(ISNA(LOOKUP(9^9,$G15:DX15)),0,LOOKUP(9^9,$G15:DX15))+IF(ISNA(LOOKUP(9^9,INDIRECT(ADDRESS(ROW(DY18),IF(ISNA(MATCH(LOOKUP(9^9,$G15:DX15),$G15:DX15,0)+COLUMN($F15)),0,MATCH(LOOKUP(9^9,$G15:DX15),$G15:DX15,0)+COLUMN($F15)),3)&amp;":"&amp;ADDRESS(ROW(DY18),COLUMN(DX18),4)))),IF(ISNA((LOOKUP(9^9,$G17:DX17))),0,(LOOKUP(9^9,$G17:DX17))),IF(ISNA((LOOKUP(9^9,$G18:DX18))),0,(LOOKUP(9^9,$G18:DX18))))-DY15))</f>
        <v/>
      </c>
    </row>
    <row r="17" spans="1:129" s="37" customFormat="1" ht="16" customHeight="1" x14ac:dyDescent="0.2">
      <c r="A17" s="62"/>
      <c r="B17" s="65"/>
      <c r="C17" s="68"/>
      <c r="D17" s="68"/>
      <c r="E17" s="68"/>
      <c r="F17" s="35" t="s">
        <v>16</v>
      </c>
      <c r="G17" s="43" t="str">
        <f t="shared" ref="G17:BR22" si="18">IF(ISBLANK(G15),"",(IF((ROUNDUP((($E15-G15)/$D15),0)*$D15)&lt;0,0,(ROUNDUP((($E15-G15)/$D15),0)*$D15))))</f>
        <v/>
      </c>
      <c r="H17" s="36" t="str">
        <f t="shared" si="18"/>
        <v/>
      </c>
      <c r="I17" s="36" t="str">
        <f t="shared" si="18"/>
        <v/>
      </c>
      <c r="J17" s="36" t="str">
        <f t="shared" si="18"/>
        <v/>
      </c>
      <c r="K17" s="36" t="str">
        <f t="shared" si="18"/>
        <v/>
      </c>
      <c r="L17" s="36" t="str">
        <f t="shared" si="18"/>
        <v/>
      </c>
      <c r="M17" s="36" t="str">
        <f t="shared" si="18"/>
        <v/>
      </c>
      <c r="N17" s="36" t="str">
        <f t="shared" si="18"/>
        <v/>
      </c>
      <c r="O17" s="36" t="str">
        <f t="shared" si="18"/>
        <v/>
      </c>
      <c r="P17" s="36" t="str">
        <f t="shared" si="18"/>
        <v/>
      </c>
      <c r="Q17" s="36" t="str">
        <f t="shared" si="18"/>
        <v/>
      </c>
      <c r="R17" s="36" t="str">
        <f t="shared" si="18"/>
        <v/>
      </c>
      <c r="S17" s="36" t="str">
        <f t="shared" si="18"/>
        <v/>
      </c>
      <c r="T17" s="36" t="str">
        <f t="shared" si="18"/>
        <v/>
      </c>
      <c r="U17" s="36" t="str">
        <f t="shared" si="18"/>
        <v/>
      </c>
      <c r="V17" s="36" t="str">
        <f t="shared" si="18"/>
        <v/>
      </c>
      <c r="W17" s="36" t="str">
        <f t="shared" si="18"/>
        <v/>
      </c>
      <c r="X17" s="36" t="str">
        <f t="shared" si="18"/>
        <v/>
      </c>
      <c r="Y17" s="36" t="str">
        <f t="shared" si="18"/>
        <v/>
      </c>
      <c r="Z17" s="36" t="str">
        <f t="shared" si="18"/>
        <v/>
      </c>
      <c r="AA17" s="36" t="str">
        <f t="shared" si="18"/>
        <v/>
      </c>
      <c r="AB17" s="36" t="str">
        <f t="shared" si="18"/>
        <v/>
      </c>
      <c r="AC17" s="36" t="str">
        <f t="shared" si="18"/>
        <v/>
      </c>
      <c r="AD17" s="36" t="str">
        <f t="shared" si="18"/>
        <v/>
      </c>
      <c r="AE17" s="36" t="str">
        <f t="shared" si="18"/>
        <v/>
      </c>
      <c r="AF17" s="36" t="str">
        <f t="shared" si="18"/>
        <v/>
      </c>
      <c r="AG17" s="36" t="str">
        <f t="shared" si="18"/>
        <v/>
      </c>
      <c r="AH17" s="36" t="str">
        <f t="shared" si="18"/>
        <v/>
      </c>
      <c r="AI17" s="36" t="str">
        <f t="shared" si="18"/>
        <v/>
      </c>
      <c r="AJ17" s="36" t="str">
        <f t="shared" si="18"/>
        <v/>
      </c>
      <c r="AK17" s="36" t="str">
        <f t="shared" si="18"/>
        <v/>
      </c>
      <c r="AL17" s="36" t="str">
        <f t="shared" si="18"/>
        <v/>
      </c>
      <c r="AM17" s="36" t="str">
        <f t="shared" si="18"/>
        <v/>
      </c>
      <c r="AN17" s="36" t="str">
        <f t="shared" si="18"/>
        <v/>
      </c>
      <c r="AO17" s="36" t="str">
        <f t="shared" si="18"/>
        <v/>
      </c>
      <c r="AP17" s="36" t="str">
        <f t="shared" si="18"/>
        <v/>
      </c>
      <c r="AQ17" s="36" t="str">
        <f t="shared" si="18"/>
        <v/>
      </c>
      <c r="AR17" s="36" t="str">
        <f t="shared" si="18"/>
        <v/>
      </c>
      <c r="AS17" s="36" t="str">
        <f t="shared" si="18"/>
        <v/>
      </c>
      <c r="AT17" s="36" t="str">
        <f t="shared" si="18"/>
        <v/>
      </c>
      <c r="AU17" s="36" t="str">
        <f t="shared" si="18"/>
        <v/>
      </c>
      <c r="AV17" s="36" t="str">
        <f t="shared" si="18"/>
        <v/>
      </c>
      <c r="AW17" s="36" t="str">
        <f t="shared" si="18"/>
        <v/>
      </c>
      <c r="AX17" s="36" t="str">
        <f t="shared" si="18"/>
        <v/>
      </c>
      <c r="AY17" s="36" t="str">
        <f t="shared" si="18"/>
        <v/>
      </c>
      <c r="AZ17" s="36" t="str">
        <f t="shared" si="18"/>
        <v/>
      </c>
      <c r="BA17" s="36" t="str">
        <f t="shared" si="18"/>
        <v/>
      </c>
      <c r="BB17" s="36" t="str">
        <f t="shared" si="18"/>
        <v/>
      </c>
      <c r="BC17" s="36" t="str">
        <f t="shared" si="18"/>
        <v/>
      </c>
      <c r="BD17" s="36" t="str">
        <f t="shared" si="18"/>
        <v/>
      </c>
      <c r="BE17" s="36" t="str">
        <f t="shared" si="18"/>
        <v/>
      </c>
      <c r="BF17" s="36" t="str">
        <f t="shared" si="18"/>
        <v/>
      </c>
      <c r="BG17" s="36" t="str">
        <f t="shared" si="18"/>
        <v/>
      </c>
      <c r="BH17" s="36" t="str">
        <f t="shared" si="18"/>
        <v/>
      </c>
      <c r="BI17" s="36" t="str">
        <f t="shared" si="18"/>
        <v/>
      </c>
      <c r="BJ17" s="36" t="str">
        <f t="shared" si="18"/>
        <v/>
      </c>
      <c r="BK17" s="36" t="str">
        <f t="shared" si="18"/>
        <v/>
      </c>
      <c r="BL17" s="36" t="str">
        <f t="shared" si="18"/>
        <v/>
      </c>
      <c r="BM17" s="36" t="str">
        <f t="shared" si="18"/>
        <v/>
      </c>
      <c r="BN17" s="36" t="str">
        <f t="shared" si="18"/>
        <v/>
      </c>
      <c r="BO17" s="36" t="str">
        <f t="shared" si="18"/>
        <v/>
      </c>
      <c r="BP17" s="36" t="str">
        <f t="shared" si="18"/>
        <v/>
      </c>
      <c r="BQ17" s="36" t="str">
        <f t="shared" si="18"/>
        <v/>
      </c>
      <c r="BR17" s="36" t="str">
        <f t="shared" si="18"/>
        <v/>
      </c>
      <c r="BS17" s="36" t="str">
        <f t="shared" ref="BS17:DY17" si="19">IF(ISBLANK(BS15),"",(IF((ROUNDUP((($E15-BS15)/$D15),0)*$D15)&lt;0,0,(ROUNDUP((($E15-BS15)/$D15),0)*$D15))))</f>
        <v/>
      </c>
      <c r="BT17" s="36" t="str">
        <f t="shared" si="19"/>
        <v/>
      </c>
      <c r="BU17" s="36" t="str">
        <f t="shared" si="19"/>
        <v/>
      </c>
      <c r="BV17" s="36" t="str">
        <f t="shared" si="19"/>
        <v/>
      </c>
      <c r="BW17" s="36" t="str">
        <f t="shared" si="19"/>
        <v/>
      </c>
      <c r="BX17" s="36" t="str">
        <f t="shared" si="19"/>
        <v/>
      </c>
      <c r="BY17" s="36" t="str">
        <f t="shared" si="19"/>
        <v/>
      </c>
      <c r="BZ17" s="36" t="str">
        <f t="shared" si="19"/>
        <v/>
      </c>
      <c r="CA17" s="36" t="str">
        <f t="shared" si="19"/>
        <v/>
      </c>
      <c r="CB17" s="36" t="str">
        <f t="shared" si="19"/>
        <v/>
      </c>
      <c r="CC17" s="36" t="str">
        <f t="shared" si="19"/>
        <v/>
      </c>
      <c r="CD17" s="36" t="str">
        <f t="shared" si="19"/>
        <v/>
      </c>
      <c r="CE17" s="36" t="str">
        <f t="shared" si="19"/>
        <v/>
      </c>
      <c r="CF17" s="36" t="str">
        <f t="shared" si="19"/>
        <v/>
      </c>
      <c r="CG17" s="36" t="str">
        <f t="shared" si="19"/>
        <v/>
      </c>
      <c r="CH17" s="36" t="str">
        <f t="shared" si="19"/>
        <v/>
      </c>
      <c r="CI17" s="36" t="str">
        <f t="shared" si="19"/>
        <v/>
      </c>
      <c r="CJ17" s="36" t="str">
        <f t="shared" si="19"/>
        <v/>
      </c>
      <c r="CK17" s="36" t="str">
        <f t="shared" si="19"/>
        <v/>
      </c>
      <c r="CL17" s="36" t="str">
        <f t="shared" si="19"/>
        <v/>
      </c>
      <c r="CM17" s="36" t="str">
        <f t="shared" si="19"/>
        <v/>
      </c>
      <c r="CN17" s="36" t="str">
        <f t="shared" si="19"/>
        <v/>
      </c>
      <c r="CO17" s="36" t="str">
        <f t="shared" si="19"/>
        <v/>
      </c>
      <c r="CP17" s="36" t="str">
        <f t="shared" si="19"/>
        <v/>
      </c>
      <c r="CQ17" s="36" t="str">
        <f t="shared" si="19"/>
        <v/>
      </c>
      <c r="CR17" s="36" t="str">
        <f t="shared" si="19"/>
        <v/>
      </c>
      <c r="CS17" s="36" t="str">
        <f t="shared" si="19"/>
        <v/>
      </c>
      <c r="CT17" s="36" t="str">
        <f t="shared" si="19"/>
        <v/>
      </c>
      <c r="CU17" s="36" t="str">
        <f t="shared" si="19"/>
        <v/>
      </c>
      <c r="CV17" s="36" t="str">
        <f t="shared" si="19"/>
        <v/>
      </c>
      <c r="CW17" s="36" t="str">
        <f t="shared" si="19"/>
        <v/>
      </c>
      <c r="CX17" s="36" t="str">
        <f t="shared" si="19"/>
        <v/>
      </c>
      <c r="CY17" s="36" t="str">
        <f t="shared" si="19"/>
        <v/>
      </c>
      <c r="CZ17" s="36" t="str">
        <f t="shared" si="19"/>
        <v/>
      </c>
      <c r="DA17" s="36" t="str">
        <f t="shared" si="19"/>
        <v/>
      </c>
      <c r="DB17" s="36" t="str">
        <f t="shared" si="19"/>
        <v/>
      </c>
      <c r="DC17" s="36" t="str">
        <f t="shared" si="19"/>
        <v/>
      </c>
      <c r="DD17" s="36" t="str">
        <f t="shared" si="19"/>
        <v/>
      </c>
      <c r="DE17" s="36" t="str">
        <f t="shared" si="19"/>
        <v/>
      </c>
      <c r="DF17" s="36" t="str">
        <f t="shared" si="19"/>
        <v/>
      </c>
      <c r="DG17" s="36" t="str">
        <f t="shared" si="19"/>
        <v/>
      </c>
      <c r="DH17" s="36" t="str">
        <f t="shared" si="19"/>
        <v/>
      </c>
      <c r="DI17" s="36" t="str">
        <f t="shared" si="19"/>
        <v/>
      </c>
      <c r="DJ17" s="36" t="str">
        <f t="shared" si="19"/>
        <v/>
      </c>
      <c r="DK17" s="36" t="str">
        <f t="shared" si="19"/>
        <v/>
      </c>
      <c r="DL17" s="36" t="str">
        <f t="shared" si="19"/>
        <v/>
      </c>
      <c r="DM17" s="36" t="str">
        <f t="shared" si="19"/>
        <v/>
      </c>
      <c r="DN17" s="36" t="str">
        <f t="shared" si="19"/>
        <v/>
      </c>
      <c r="DO17" s="36" t="str">
        <f t="shared" si="19"/>
        <v/>
      </c>
      <c r="DP17" s="36" t="str">
        <f t="shared" si="19"/>
        <v/>
      </c>
      <c r="DQ17" s="36" t="str">
        <f t="shared" si="19"/>
        <v/>
      </c>
      <c r="DR17" s="36" t="str">
        <f t="shared" si="19"/>
        <v/>
      </c>
      <c r="DS17" s="36" t="str">
        <f t="shared" si="19"/>
        <v/>
      </c>
      <c r="DT17" s="36" t="str">
        <f t="shared" si="19"/>
        <v/>
      </c>
      <c r="DU17" s="36" t="str">
        <f t="shared" si="19"/>
        <v/>
      </c>
      <c r="DV17" s="36" t="str">
        <f t="shared" si="19"/>
        <v/>
      </c>
      <c r="DW17" s="36" t="str">
        <f t="shared" si="19"/>
        <v/>
      </c>
      <c r="DX17" s="36" t="str">
        <f t="shared" si="19"/>
        <v/>
      </c>
      <c r="DY17" s="36" t="str">
        <f t="shared" si="19"/>
        <v/>
      </c>
    </row>
    <row r="18" spans="1:129" s="37" customFormat="1" ht="16" customHeight="1" x14ac:dyDescent="0.2">
      <c r="A18" s="62"/>
      <c r="B18" s="65"/>
      <c r="C18" s="68"/>
      <c r="D18" s="68"/>
      <c r="E18" s="68"/>
      <c r="F18" s="38" t="s">
        <v>17</v>
      </c>
      <c r="G18" s="39"/>
    </row>
    <row r="19" spans="1:129" s="42" customFormat="1" ht="16" customHeight="1" thickBot="1" x14ac:dyDescent="0.25">
      <c r="A19" s="63"/>
      <c r="B19" s="66"/>
      <c r="C19" s="69"/>
      <c r="D19" s="69"/>
      <c r="E19" s="69"/>
      <c r="F19" s="40" t="s">
        <v>18</v>
      </c>
      <c r="G19" s="41">
        <v>100</v>
      </c>
      <c r="H19" s="42">
        <f t="shared" ref="H19:W24" si="20">G19</f>
        <v>100</v>
      </c>
      <c r="I19" s="42">
        <f t="shared" si="20"/>
        <v>100</v>
      </c>
      <c r="J19" s="42">
        <f t="shared" si="20"/>
        <v>100</v>
      </c>
      <c r="K19" s="42">
        <f t="shared" si="20"/>
        <v>100</v>
      </c>
      <c r="L19" s="42">
        <f t="shared" si="20"/>
        <v>100</v>
      </c>
      <c r="M19" s="42">
        <f t="shared" si="20"/>
        <v>100</v>
      </c>
      <c r="N19" s="42">
        <f t="shared" si="20"/>
        <v>100</v>
      </c>
      <c r="O19" s="42">
        <f t="shared" si="20"/>
        <v>100</v>
      </c>
      <c r="P19" s="42">
        <f t="shared" si="20"/>
        <v>100</v>
      </c>
      <c r="Q19" s="42">
        <f t="shared" si="20"/>
        <v>100</v>
      </c>
      <c r="R19" s="42">
        <f t="shared" si="20"/>
        <v>100</v>
      </c>
      <c r="S19" s="42">
        <f t="shared" si="20"/>
        <v>100</v>
      </c>
      <c r="T19" s="42">
        <f t="shared" si="20"/>
        <v>100</v>
      </c>
      <c r="U19" s="42">
        <f t="shared" si="20"/>
        <v>100</v>
      </c>
      <c r="V19" s="42">
        <f t="shared" si="20"/>
        <v>100</v>
      </c>
      <c r="W19" s="42">
        <f t="shared" si="20"/>
        <v>100</v>
      </c>
      <c r="X19" s="42">
        <f t="shared" ref="X19:CI19" si="21">W19</f>
        <v>100</v>
      </c>
      <c r="Y19" s="42">
        <f t="shared" si="21"/>
        <v>100</v>
      </c>
      <c r="Z19" s="42">
        <f t="shared" si="21"/>
        <v>100</v>
      </c>
      <c r="AA19" s="42">
        <f t="shared" si="21"/>
        <v>100</v>
      </c>
      <c r="AB19" s="42">
        <f t="shared" si="21"/>
        <v>100</v>
      </c>
      <c r="AC19" s="42">
        <f t="shared" si="21"/>
        <v>100</v>
      </c>
      <c r="AD19" s="42">
        <f t="shared" si="21"/>
        <v>100</v>
      </c>
      <c r="AE19" s="42">
        <f t="shared" si="21"/>
        <v>100</v>
      </c>
      <c r="AF19" s="42">
        <f t="shared" si="21"/>
        <v>100</v>
      </c>
      <c r="AG19" s="42">
        <f t="shared" si="21"/>
        <v>100</v>
      </c>
      <c r="AH19" s="42">
        <f t="shared" si="21"/>
        <v>100</v>
      </c>
      <c r="AI19" s="42">
        <f t="shared" si="21"/>
        <v>100</v>
      </c>
      <c r="AJ19" s="42">
        <f t="shared" si="21"/>
        <v>100</v>
      </c>
      <c r="AK19" s="42">
        <f t="shared" si="21"/>
        <v>100</v>
      </c>
      <c r="AL19" s="42">
        <f t="shared" si="21"/>
        <v>100</v>
      </c>
      <c r="AM19" s="42">
        <f t="shared" si="21"/>
        <v>100</v>
      </c>
      <c r="AN19" s="42">
        <f t="shared" si="21"/>
        <v>100</v>
      </c>
      <c r="AO19" s="42">
        <f t="shared" si="21"/>
        <v>100</v>
      </c>
      <c r="AP19" s="42">
        <f t="shared" si="21"/>
        <v>100</v>
      </c>
      <c r="AQ19" s="42">
        <f t="shared" si="21"/>
        <v>100</v>
      </c>
      <c r="AR19" s="42">
        <f t="shared" si="21"/>
        <v>100</v>
      </c>
      <c r="AS19" s="42">
        <f t="shared" si="21"/>
        <v>100</v>
      </c>
      <c r="AT19" s="42">
        <f t="shared" si="21"/>
        <v>100</v>
      </c>
      <c r="AU19" s="42">
        <f t="shared" si="21"/>
        <v>100</v>
      </c>
      <c r="AV19" s="42">
        <f t="shared" si="21"/>
        <v>100</v>
      </c>
      <c r="AW19" s="42">
        <f t="shared" si="21"/>
        <v>100</v>
      </c>
      <c r="AX19" s="42">
        <f t="shared" si="21"/>
        <v>100</v>
      </c>
      <c r="AY19" s="42">
        <f t="shared" si="21"/>
        <v>100</v>
      </c>
      <c r="AZ19" s="42">
        <f t="shared" si="21"/>
        <v>100</v>
      </c>
      <c r="BA19" s="42">
        <f t="shared" si="21"/>
        <v>100</v>
      </c>
      <c r="BB19" s="42">
        <f t="shared" si="21"/>
        <v>100</v>
      </c>
      <c r="BC19" s="42">
        <f t="shared" si="21"/>
        <v>100</v>
      </c>
      <c r="BD19" s="42">
        <f t="shared" si="21"/>
        <v>100</v>
      </c>
      <c r="BE19" s="42">
        <f t="shared" si="21"/>
        <v>100</v>
      </c>
      <c r="BF19" s="42">
        <f t="shared" si="21"/>
        <v>100</v>
      </c>
      <c r="BG19" s="42">
        <f t="shared" si="21"/>
        <v>100</v>
      </c>
      <c r="BH19" s="42">
        <f t="shared" si="21"/>
        <v>100</v>
      </c>
      <c r="BI19" s="42">
        <f t="shared" si="21"/>
        <v>100</v>
      </c>
      <c r="BJ19" s="42">
        <f t="shared" si="21"/>
        <v>100</v>
      </c>
      <c r="BK19" s="42">
        <f t="shared" si="21"/>
        <v>100</v>
      </c>
      <c r="BL19" s="42">
        <f t="shared" si="21"/>
        <v>100</v>
      </c>
      <c r="BM19" s="42">
        <f t="shared" si="21"/>
        <v>100</v>
      </c>
      <c r="BN19" s="42">
        <f t="shared" si="21"/>
        <v>100</v>
      </c>
      <c r="BO19" s="42">
        <f t="shared" si="21"/>
        <v>100</v>
      </c>
      <c r="BP19" s="42">
        <f t="shared" si="21"/>
        <v>100</v>
      </c>
      <c r="BQ19" s="42">
        <f t="shared" si="21"/>
        <v>100</v>
      </c>
      <c r="BR19" s="42">
        <f t="shared" si="21"/>
        <v>100</v>
      </c>
      <c r="BS19" s="42">
        <f t="shared" si="21"/>
        <v>100</v>
      </c>
      <c r="BT19" s="42">
        <f t="shared" si="21"/>
        <v>100</v>
      </c>
      <c r="BU19" s="42">
        <f t="shared" si="21"/>
        <v>100</v>
      </c>
      <c r="BV19" s="42">
        <f t="shared" si="21"/>
        <v>100</v>
      </c>
      <c r="BW19" s="42">
        <f t="shared" si="21"/>
        <v>100</v>
      </c>
      <c r="BX19" s="42">
        <f t="shared" si="21"/>
        <v>100</v>
      </c>
      <c r="BY19" s="42">
        <f t="shared" si="21"/>
        <v>100</v>
      </c>
      <c r="BZ19" s="42">
        <f t="shared" si="21"/>
        <v>100</v>
      </c>
      <c r="CA19" s="42">
        <f t="shared" si="21"/>
        <v>100</v>
      </c>
      <c r="CB19" s="42">
        <f t="shared" si="21"/>
        <v>100</v>
      </c>
      <c r="CC19" s="42">
        <f t="shared" si="21"/>
        <v>100</v>
      </c>
      <c r="CD19" s="42">
        <f t="shared" si="21"/>
        <v>100</v>
      </c>
      <c r="CE19" s="42">
        <f t="shared" si="21"/>
        <v>100</v>
      </c>
      <c r="CF19" s="42">
        <f t="shared" si="21"/>
        <v>100</v>
      </c>
      <c r="CG19" s="42">
        <f t="shared" si="21"/>
        <v>100</v>
      </c>
      <c r="CH19" s="42">
        <f t="shared" si="21"/>
        <v>100</v>
      </c>
      <c r="CI19" s="42">
        <f t="shared" si="21"/>
        <v>100</v>
      </c>
      <c r="CJ19" s="42">
        <f t="shared" ref="CJ19:DY19" si="22">CI19</f>
        <v>100</v>
      </c>
      <c r="CK19" s="42">
        <f t="shared" si="22"/>
        <v>100</v>
      </c>
      <c r="CL19" s="42">
        <f t="shared" si="22"/>
        <v>100</v>
      </c>
      <c r="CM19" s="42">
        <f t="shared" si="22"/>
        <v>100</v>
      </c>
      <c r="CN19" s="42">
        <f t="shared" si="22"/>
        <v>100</v>
      </c>
      <c r="CO19" s="42">
        <f t="shared" si="22"/>
        <v>100</v>
      </c>
      <c r="CP19" s="42">
        <f t="shared" si="22"/>
        <v>100</v>
      </c>
      <c r="CQ19" s="42">
        <f t="shared" si="22"/>
        <v>100</v>
      </c>
      <c r="CR19" s="42">
        <f t="shared" si="22"/>
        <v>100</v>
      </c>
      <c r="CS19" s="42">
        <f t="shared" si="22"/>
        <v>100</v>
      </c>
      <c r="CT19" s="42">
        <f t="shared" si="22"/>
        <v>100</v>
      </c>
      <c r="CU19" s="42">
        <f t="shared" si="22"/>
        <v>100</v>
      </c>
      <c r="CV19" s="42">
        <f t="shared" si="22"/>
        <v>100</v>
      </c>
      <c r="CW19" s="42">
        <f t="shared" si="22"/>
        <v>100</v>
      </c>
      <c r="CX19" s="42">
        <f t="shared" si="22"/>
        <v>100</v>
      </c>
      <c r="CY19" s="42">
        <f t="shared" si="22"/>
        <v>100</v>
      </c>
      <c r="CZ19" s="42">
        <f t="shared" si="22"/>
        <v>100</v>
      </c>
      <c r="DA19" s="42">
        <f t="shared" si="22"/>
        <v>100</v>
      </c>
      <c r="DB19" s="42">
        <f t="shared" si="22"/>
        <v>100</v>
      </c>
      <c r="DC19" s="42">
        <f t="shared" si="22"/>
        <v>100</v>
      </c>
      <c r="DD19" s="42">
        <f t="shared" si="22"/>
        <v>100</v>
      </c>
      <c r="DE19" s="42">
        <f t="shared" si="22"/>
        <v>100</v>
      </c>
      <c r="DF19" s="42">
        <f t="shared" si="22"/>
        <v>100</v>
      </c>
      <c r="DG19" s="42">
        <f t="shared" si="22"/>
        <v>100</v>
      </c>
      <c r="DH19" s="42">
        <f t="shared" si="22"/>
        <v>100</v>
      </c>
      <c r="DI19" s="42">
        <f t="shared" si="22"/>
        <v>100</v>
      </c>
      <c r="DJ19" s="42">
        <f t="shared" si="22"/>
        <v>100</v>
      </c>
      <c r="DK19" s="42">
        <f t="shared" si="22"/>
        <v>100</v>
      </c>
      <c r="DL19" s="42">
        <f t="shared" si="22"/>
        <v>100</v>
      </c>
      <c r="DM19" s="42">
        <f t="shared" si="22"/>
        <v>100</v>
      </c>
      <c r="DN19" s="42">
        <f t="shared" si="22"/>
        <v>100</v>
      </c>
      <c r="DO19" s="42">
        <f t="shared" si="22"/>
        <v>100</v>
      </c>
      <c r="DP19" s="42">
        <f t="shared" si="22"/>
        <v>100</v>
      </c>
      <c r="DQ19" s="42">
        <f t="shared" si="22"/>
        <v>100</v>
      </c>
      <c r="DR19" s="42">
        <f t="shared" si="22"/>
        <v>100</v>
      </c>
      <c r="DS19" s="42">
        <f t="shared" si="22"/>
        <v>100</v>
      </c>
      <c r="DT19" s="42">
        <f t="shared" si="22"/>
        <v>100</v>
      </c>
      <c r="DU19" s="42">
        <f t="shared" si="22"/>
        <v>100</v>
      </c>
      <c r="DV19" s="42">
        <f t="shared" si="22"/>
        <v>100</v>
      </c>
      <c r="DW19" s="42">
        <f t="shared" si="22"/>
        <v>100</v>
      </c>
      <c r="DX19" s="42">
        <f t="shared" si="22"/>
        <v>100</v>
      </c>
      <c r="DY19" s="42">
        <f t="shared" si="22"/>
        <v>100</v>
      </c>
    </row>
    <row r="20" spans="1:129" ht="16" customHeight="1" x14ac:dyDescent="0.2">
      <c r="A20" s="61" t="s">
        <v>21</v>
      </c>
      <c r="B20" s="64"/>
      <c r="C20" s="67" t="s">
        <v>13</v>
      </c>
      <c r="D20" s="67">
        <v>1</v>
      </c>
      <c r="E20" s="67">
        <v>0</v>
      </c>
      <c r="F20" s="32" t="s">
        <v>14</v>
      </c>
      <c r="G20" s="33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CY20" s="34"/>
      <c r="CZ20" s="34"/>
      <c r="DA20" s="34"/>
      <c r="DB20" s="34"/>
      <c r="DC20" s="34"/>
      <c r="DD20" s="34"/>
      <c r="DE20" s="34"/>
      <c r="DF20" s="34"/>
      <c r="DG20" s="34"/>
      <c r="DH20" s="34"/>
      <c r="DI20" s="34"/>
      <c r="DJ20" s="34"/>
      <c r="DK20" s="34"/>
      <c r="DL20" s="34"/>
      <c r="DM20" s="34"/>
      <c r="DN20" s="34"/>
      <c r="DO20" s="34"/>
      <c r="DP20" s="34"/>
      <c r="DQ20" s="34"/>
      <c r="DR20" s="34"/>
      <c r="DS20" s="34"/>
      <c r="DT20" s="34"/>
      <c r="DU20" s="34"/>
      <c r="DV20" s="34"/>
      <c r="DW20" s="34"/>
      <c r="DX20" s="34"/>
      <c r="DY20" s="34"/>
    </row>
    <row r="21" spans="1:129" ht="16" customHeight="1" x14ac:dyDescent="0.2">
      <c r="A21" s="62"/>
      <c r="B21" s="65"/>
      <c r="C21" s="68"/>
      <c r="D21" s="68"/>
      <c r="E21" s="68"/>
      <c r="F21" s="35" t="s">
        <v>15</v>
      </c>
      <c r="G21" s="36" t="str">
        <f ca="1">IF(ISBLANK(G20),"",(IF(ISNA(LOOKUP(9^9,F20:$G20)),0,LOOKUP(9^9,F20:$G20))+IF(ISNA(LOOKUP(9^9,INDIRECT(ADDRESS(ROW(G23),IF(ISNA(MATCH(LOOKUP(9^9,F20:$G20),F20:$G20,0)+COLUMN($F20)),0,MATCH(LOOKUP(9^9,F20:$G20),F20:$G20,0)+COLUMN($F20)),3)&amp;":"&amp;ADDRESS(ROW(G23),COLUMN(F23),4)))),IF(ISNA((LOOKUP(9^9,F22:$G22))),0,(LOOKUP(9^9,F22:$G22))),IF(ISNA((LOOKUP(9^9,F23:$G23))),0,(LOOKUP(9^9,F23:$G23))))-G20))</f>
        <v/>
      </c>
      <c r="H21" s="36" t="str">
        <f ca="1">IF(ISBLANK(H20),"",(IF(ISNA(LOOKUP(9^9,G20:$G20)),0,LOOKUP(9^9,G20:$G20))+IF(ISNA(LOOKUP(9^9,INDIRECT(ADDRESS(ROW(H23),IF(ISNA(MATCH(LOOKUP(9^9,G20:$G20),G20:$G20,0)+COLUMN($F20)),0,MATCH(LOOKUP(9^9,G20:$G20),G20:$G20,0)+COLUMN($F20)),3)&amp;":"&amp;ADDRESS(ROW(H23),COLUMN(G23),4)))),IF(ISNA((LOOKUP(9^9,G22:$G22))),0,(LOOKUP(9^9,G22:$G22))),IF(ISNA((LOOKUP(9^9,G23:$G23))),0,(LOOKUP(9^9,G23:$G23))))-H20))</f>
        <v/>
      </c>
      <c r="I21" s="36" t="str">
        <f ca="1">IF(ISBLANK(I20),"",(IF(ISNA(LOOKUP(9^9,$G20:H20)),0,LOOKUP(9^9,$G20:H20))+IF(ISNA(LOOKUP(9^9,INDIRECT(ADDRESS(ROW(I23),IF(ISNA(MATCH(LOOKUP(9^9,$G20:H20),$G20:H20,0)+COLUMN($F20)),0,MATCH(LOOKUP(9^9,$G20:H20),$G20:H20,0)+COLUMN($F20)),3)&amp;":"&amp;ADDRESS(ROW(I23),COLUMN(H23),4)))),IF(ISNA((LOOKUP(9^9,$G22:H22))),0,(LOOKUP(9^9,$G22:H22))),IF(ISNA((LOOKUP(9^9,$G23:H23))),0,(LOOKUP(9^9,$G23:H23))))-I20))</f>
        <v/>
      </c>
      <c r="J21" s="36" t="str">
        <f ca="1">IF(ISBLANK(J20),"",(IF(ISNA(LOOKUP(9^9,$G20:I20)),0,LOOKUP(9^9,$G20:I20))+IF(ISNA(LOOKUP(9^9,INDIRECT(ADDRESS(ROW(J23),IF(ISNA(MATCH(LOOKUP(9^9,$G20:I20),$G20:I20,0)+COLUMN($F20)),0,MATCH(LOOKUP(9^9,$G20:I20),$G20:I20,0)+COLUMN($F20)),3)&amp;":"&amp;ADDRESS(ROW(J23),COLUMN(I23),4)))),IF(ISNA((LOOKUP(9^9,$G22:I22))),0,(LOOKUP(9^9,$G22:I22))),IF(ISNA((LOOKUP(9^9,$G23:I23))),0,(LOOKUP(9^9,$G23:I23))))-J20))</f>
        <v/>
      </c>
      <c r="K21" s="36" t="str">
        <f ca="1">IF(ISBLANK(K20),"",(IF(ISNA(LOOKUP(9^9,$G20:J20)),0,LOOKUP(9^9,$G20:J20))+IF(ISNA(LOOKUP(9^9,INDIRECT(ADDRESS(ROW(K23),IF(ISNA(MATCH(LOOKUP(9^9,$G20:J20),$G20:J20,0)+COLUMN($F20)),0,MATCH(LOOKUP(9^9,$G20:J20),$G20:J20,0)+COLUMN($F20)),3)&amp;":"&amp;ADDRESS(ROW(K23),COLUMN(J23),4)))),IF(ISNA((LOOKUP(9^9,$G22:J22))),0,(LOOKUP(9^9,$G22:J22))),IF(ISNA((LOOKUP(9^9,$G23:J23))),0,(LOOKUP(9^9,$G23:J23))))-K20))</f>
        <v/>
      </c>
      <c r="L21" s="36" t="str">
        <f ca="1">IF(ISBLANK(L20),"",(IF(ISNA(LOOKUP(9^9,$G20:K20)),0,LOOKUP(9^9,$G20:K20))+IF(ISNA(LOOKUP(9^9,INDIRECT(ADDRESS(ROW(L23),IF(ISNA(MATCH(LOOKUP(9^9,$G20:K20),$G20:K20,0)+COLUMN($F20)),0,MATCH(LOOKUP(9^9,$G20:K20),$G20:K20,0)+COLUMN($F20)),3)&amp;":"&amp;ADDRESS(ROW(L23),COLUMN(K23),4)))),IF(ISNA((LOOKUP(9^9,$G22:K22))),0,(LOOKUP(9^9,$G22:K22))),IF(ISNA((LOOKUP(9^9,$G23:K23))),0,(LOOKUP(9^9,$G23:K23))))-L20))</f>
        <v/>
      </c>
      <c r="M21" s="36" t="str">
        <f ca="1">IF(ISBLANK(M20),"",(IF(ISNA(LOOKUP(9^9,$G20:L20)),0,LOOKUP(9^9,$G20:L20))+IF(ISNA(LOOKUP(9^9,INDIRECT(ADDRESS(ROW(M23),IF(ISNA(MATCH(LOOKUP(9^9,$G20:L20),$G20:L20,0)+COLUMN($F20)),0,MATCH(LOOKUP(9^9,$G20:L20),$G20:L20,0)+COLUMN($F20)),3)&amp;":"&amp;ADDRESS(ROW(M23),COLUMN(L23),4)))),IF(ISNA((LOOKUP(9^9,$G22:L22))),0,(LOOKUP(9^9,$G22:L22))),IF(ISNA((LOOKUP(9^9,$G23:L23))),0,(LOOKUP(9^9,$G23:L23))))-M20))</f>
        <v/>
      </c>
      <c r="N21" s="36" t="str">
        <f ca="1">IF(ISBLANK(N20),"",(IF(ISNA(LOOKUP(9^9,$G20:M20)),0,LOOKUP(9^9,$G20:M20))+IF(ISNA(LOOKUP(9^9,INDIRECT(ADDRESS(ROW(N23),IF(ISNA(MATCH(LOOKUP(9^9,$G20:M20),$G20:M20,0)+COLUMN($F20)),0,MATCH(LOOKUP(9^9,$G20:M20),$G20:M20,0)+COLUMN($F20)),3)&amp;":"&amp;ADDRESS(ROW(N23),COLUMN(M23),4)))),IF(ISNA((LOOKUP(9^9,$G22:M22))),0,(LOOKUP(9^9,$G22:M22))),IF(ISNA((LOOKUP(9^9,$G23:M23))),0,(LOOKUP(9^9,$G23:M23))))-N20))</f>
        <v/>
      </c>
      <c r="O21" s="36" t="str">
        <f ca="1">IF(ISBLANK(O20),"",(IF(ISNA(LOOKUP(9^9,$G20:N20)),0,LOOKUP(9^9,$G20:N20))+IF(ISNA(LOOKUP(9^9,INDIRECT(ADDRESS(ROW(O23),IF(ISNA(MATCH(LOOKUP(9^9,$G20:N20),$G20:N20,0)+COLUMN($F20)),0,MATCH(LOOKUP(9^9,$G20:N20),$G20:N20,0)+COLUMN($F20)),3)&amp;":"&amp;ADDRESS(ROW(O23),COLUMN(N23),4)))),IF(ISNA((LOOKUP(9^9,$G22:N22))),0,(LOOKUP(9^9,$G22:N22))),IF(ISNA((LOOKUP(9^9,$G23:N23))),0,(LOOKUP(9^9,$G23:N23))))-O20))</f>
        <v/>
      </c>
      <c r="P21" s="36" t="str">
        <f ca="1">IF(ISBLANK(P20),"",(IF(ISNA(LOOKUP(9^9,$G20:O20)),0,LOOKUP(9^9,$G20:O20))+IF(ISNA(LOOKUP(9^9,INDIRECT(ADDRESS(ROW(P23),IF(ISNA(MATCH(LOOKUP(9^9,$G20:O20),$G20:O20,0)+COLUMN($F20)),0,MATCH(LOOKUP(9^9,$G20:O20),$G20:O20,0)+COLUMN($F20)),3)&amp;":"&amp;ADDRESS(ROW(P23),COLUMN(O23),4)))),IF(ISNA((LOOKUP(9^9,$G22:O22))),0,(LOOKUP(9^9,$G22:O22))),IF(ISNA((LOOKUP(9^9,$G23:O23))),0,(LOOKUP(9^9,$G23:O23))))-P20))</f>
        <v/>
      </c>
      <c r="Q21" s="36" t="str">
        <f ca="1">IF(ISBLANK(Q20),"",(IF(ISNA(LOOKUP(9^9,$G20:P20)),0,LOOKUP(9^9,$G20:P20))+IF(ISNA(LOOKUP(9^9,INDIRECT(ADDRESS(ROW(Q23),IF(ISNA(MATCH(LOOKUP(9^9,$G20:P20),$G20:P20,0)+COLUMN($F20)),0,MATCH(LOOKUP(9^9,$G20:P20),$G20:P20,0)+COLUMN($F20)),3)&amp;":"&amp;ADDRESS(ROW(Q23),COLUMN(P23),4)))),IF(ISNA((LOOKUP(9^9,$G22:P22))),0,(LOOKUP(9^9,$G22:P22))),IF(ISNA((LOOKUP(9^9,$G23:P23))),0,(LOOKUP(9^9,$G23:P23))))-Q20))</f>
        <v/>
      </c>
      <c r="R21" s="36" t="str">
        <f ca="1">IF(ISBLANK(R20),"",(IF(ISNA(LOOKUP(9^9,$G20:Q20)),0,LOOKUP(9^9,$G20:Q20))+IF(ISNA(LOOKUP(9^9,INDIRECT(ADDRESS(ROW(R23),IF(ISNA(MATCH(LOOKUP(9^9,$G20:Q20),$G20:Q20,0)+COLUMN($F20)),0,MATCH(LOOKUP(9^9,$G20:Q20),$G20:Q20,0)+COLUMN($F20)),3)&amp;":"&amp;ADDRESS(ROW(R23),COLUMN(Q23),4)))),IF(ISNA((LOOKUP(9^9,$G22:Q22))),0,(LOOKUP(9^9,$G22:Q22))),IF(ISNA((LOOKUP(9^9,$G23:Q23))),0,(LOOKUP(9^9,$G23:Q23))))-R20))</f>
        <v/>
      </c>
      <c r="S21" s="36" t="str">
        <f ca="1">IF(ISBLANK(S20),"",(IF(ISNA(LOOKUP(9^9,$G20:R20)),0,LOOKUP(9^9,$G20:R20))+IF(ISNA(LOOKUP(9^9,INDIRECT(ADDRESS(ROW(S23),IF(ISNA(MATCH(LOOKUP(9^9,$G20:R20),$G20:R20,0)+COLUMN($F20)),0,MATCH(LOOKUP(9^9,$G20:R20),$G20:R20,0)+COLUMN($F20)),3)&amp;":"&amp;ADDRESS(ROW(S23),COLUMN(R23),4)))),IF(ISNA((LOOKUP(9^9,$G22:R22))),0,(LOOKUP(9^9,$G22:R22))),IF(ISNA((LOOKUP(9^9,$G23:R23))),0,(LOOKUP(9^9,$G23:R23))))-S20))</f>
        <v/>
      </c>
      <c r="T21" s="36" t="str">
        <f ca="1">IF(ISBLANK(T20),"",(IF(ISNA(LOOKUP(9^9,$G20:S20)),0,LOOKUP(9^9,$G20:S20))+IF(ISNA(LOOKUP(9^9,INDIRECT(ADDRESS(ROW(T23),IF(ISNA(MATCH(LOOKUP(9^9,$G20:S20),$G20:S20,0)+COLUMN($F20)),0,MATCH(LOOKUP(9^9,$G20:S20),$G20:S20,0)+COLUMN($F20)),3)&amp;":"&amp;ADDRESS(ROW(T23),COLUMN(S23),4)))),IF(ISNA((LOOKUP(9^9,$G22:S22))),0,(LOOKUP(9^9,$G22:S22))),IF(ISNA((LOOKUP(9^9,$G23:S23))),0,(LOOKUP(9^9,$G23:S23))))-T20))</f>
        <v/>
      </c>
      <c r="U21" s="36" t="str">
        <f ca="1">IF(ISBLANK(U20),"",(IF(ISNA(LOOKUP(9^9,$G20:T20)),0,LOOKUP(9^9,$G20:T20))+IF(ISNA(LOOKUP(9^9,INDIRECT(ADDRESS(ROW(U23),IF(ISNA(MATCH(LOOKUP(9^9,$G20:T20),$G20:T20,0)+COLUMN($F20)),0,MATCH(LOOKUP(9^9,$G20:T20),$G20:T20,0)+COLUMN($F20)),3)&amp;":"&amp;ADDRESS(ROW(U23),COLUMN(T23),4)))),IF(ISNA((LOOKUP(9^9,$G22:T22))),0,(LOOKUP(9^9,$G22:T22))),IF(ISNA((LOOKUP(9^9,$G23:T23))),0,(LOOKUP(9^9,$G23:T23))))-U20))</f>
        <v/>
      </c>
      <c r="V21" s="36" t="str">
        <f ca="1">IF(ISBLANK(V20),"",(IF(ISNA(LOOKUP(9^9,$G20:U20)),0,LOOKUP(9^9,$G20:U20))+IF(ISNA(LOOKUP(9^9,INDIRECT(ADDRESS(ROW(V23),IF(ISNA(MATCH(LOOKUP(9^9,$G20:U20),$G20:U20,0)+COLUMN($F20)),0,MATCH(LOOKUP(9^9,$G20:U20),$G20:U20,0)+COLUMN($F20)),3)&amp;":"&amp;ADDRESS(ROW(V23),COLUMN(U23),4)))),IF(ISNA((LOOKUP(9^9,$G22:U22))),0,(LOOKUP(9^9,$G22:U22))),IF(ISNA((LOOKUP(9^9,$G23:U23))),0,(LOOKUP(9^9,$G23:U23))))-V20))</f>
        <v/>
      </c>
      <c r="W21" s="36" t="str">
        <f ca="1">IF(ISBLANK(W20),"",(IF(ISNA(LOOKUP(9^9,$G20:V20)),0,LOOKUP(9^9,$G20:V20))+IF(ISNA(LOOKUP(9^9,INDIRECT(ADDRESS(ROW(W23),IF(ISNA(MATCH(LOOKUP(9^9,$G20:V20),$G20:V20,0)+COLUMN($F20)),0,MATCH(LOOKUP(9^9,$G20:V20),$G20:V20,0)+COLUMN($F20)),3)&amp;":"&amp;ADDRESS(ROW(W23),COLUMN(V23),4)))),IF(ISNA((LOOKUP(9^9,$G22:V22))),0,(LOOKUP(9^9,$G22:V22))),IF(ISNA((LOOKUP(9^9,$G23:V23))),0,(LOOKUP(9^9,$G23:V23))))-W20))</f>
        <v/>
      </c>
      <c r="X21" s="36" t="str">
        <f ca="1">IF(ISBLANK(X20),"",(IF(ISNA(LOOKUP(9^9,$G20:W20)),0,LOOKUP(9^9,$G20:W20))+IF(ISNA(LOOKUP(9^9,INDIRECT(ADDRESS(ROW(X23),IF(ISNA(MATCH(LOOKUP(9^9,$G20:W20),$G20:W20,0)+COLUMN($F20)),0,MATCH(LOOKUP(9^9,$G20:W20),$G20:W20,0)+COLUMN($F20)),3)&amp;":"&amp;ADDRESS(ROW(X23),COLUMN(W23),4)))),IF(ISNA((LOOKUP(9^9,$G22:W22))),0,(LOOKUP(9^9,$G22:W22))),IF(ISNA((LOOKUP(9^9,$G23:W23))),0,(LOOKUP(9^9,$G23:W23))))-X20))</f>
        <v/>
      </c>
      <c r="Y21" s="36" t="str">
        <f ca="1">IF(ISBLANK(Y20),"",(IF(ISNA(LOOKUP(9^9,$G20:X20)),0,LOOKUP(9^9,$G20:X20))+IF(ISNA(LOOKUP(9^9,INDIRECT(ADDRESS(ROW(Y23),IF(ISNA(MATCH(LOOKUP(9^9,$G20:X20),$G20:X20,0)+COLUMN($F20)),0,MATCH(LOOKUP(9^9,$G20:X20),$G20:X20,0)+COLUMN($F20)),3)&amp;":"&amp;ADDRESS(ROW(Y23),COLUMN(X23),4)))),IF(ISNA((LOOKUP(9^9,$G22:X22))),0,(LOOKUP(9^9,$G22:X22))),IF(ISNA((LOOKUP(9^9,$G23:X23))),0,(LOOKUP(9^9,$G23:X23))))-Y20))</f>
        <v/>
      </c>
      <c r="Z21" s="36" t="str">
        <f ca="1">IF(ISBLANK(Z20),"",(IF(ISNA(LOOKUP(9^9,$G20:Y20)),0,LOOKUP(9^9,$G20:Y20))+IF(ISNA(LOOKUP(9^9,INDIRECT(ADDRESS(ROW(Z23),IF(ISNA(MATCH(LOOKUP(9^9,$G20:Y20),$G20:Y20,0)+COLUMN($F20)),0,MATCH(LOOKUP(9^9,$G20:Y20),$G20:Y20,0)+COLUMN($F20)),3)&amp;":"&amp;ADDRESS(ROW(Z23),COLUMN(Y23),4)))),IF(ISNA((LOOKUP(9^9,$G22:Y22))),0,(LOOKUP(9^9,$G22:Y22))),IF(ISNA((LOOKUP(9^9,$G23:Y23))),0,(LOOKUP(9^9,$G23:Y23))))-Z20))</f>
        <v/>
      </c>
      <c r="AA21" s="36" t="str">
        <f ca="1">IF(ISBLANK(AA20),"",(IF(ISNA(LOOKUP(9^9,$G20:Z20)),0,LOOKUP(9^9,$G20:Z20))+IF(ISNA(LOOKUP(9^9,INDIRECT(ADDRESS(ROW(AA23),IF(ISNA(MATCH(LOOKUP(9^9,$G20:Z20),$G20:Z20,0)+COLUMN($F20)),0,MATCH(LOOKUP(9^9,$G20:Z20),$G20:Z20,0)+COLUMN($F20)),3)&amp;":"&amp;ADDRESS(ROW(AA23),COLUMN(Z23),4)))),IF(ISNA((LOOKUP(9^9,$G22:Z22))),0,(LOOKUP(9^9,$G22:Z22))),IF(ISNA((LOOKUP(9^9,$G23:Z23))),0,(LOOKUP(9^9,$G23:Z23))))-AA20))</f>
        <v/>
      </c>
      <c r="AB21" s="36" t="str">
        <f ca="1">IF(ISBLANK(AB20),"",(IF(ISNA(LOOKUP(9^9,$G20:AA20)),0,LOOKUP(9^9,$G20:AA20))+IF(ISNA(LOOKUP(9^9,INDIRECT(ADDRESS(ROW(AB23),IF(ISNA(MATCH(LOOKUP(9^9,$G20:AA20),$G20:AA20,0)+COLUMN($F20)),0,MATCH(LOOKUP(9^9,$G20:AA20),$G20:AA20,0)+COLUMN($F20)),3)&amp;":"&amp;ADDRESS(ROW(AB23),COLUMN(AA23),4)))),IF(ISNA((LOOKUP(9^9,$G22:AA22))),0,(LOOKUP(9^9,$G22:AA22))),IF(ISNA((LOOKUP(9^9,$G23:AA23))),0,(LOOKUP(9^9,$G23:AA23))))-AB20))</f>
        <v/>
      </c>
      <c r="AC21" s="36" t="str">
        <f ca="1">IF(ISBLANK(AC20),"",(IF(ISNA(LOOKUP(9^9,$G20:AB20)),0,LOOKUP(9^9,$G20:AB20))+IF(ISNA(LOOKUP(9^9,INDIRECT(ADDRESS(ROW(AC23),IF(ISNA(MATCH(LOOKUP(9^9,$G20:AB20),$G20:AB20,0)+COLUMN($F20)),0,MATCH(LOOKUP(9^9,$G20:AB20),$G20:AB20,0)+COLUMN($F20)),3)&amp;":"&amp;ADDRESS(ROW(AC23),COLUMN(AB23),4)))),IF(ISNA((LOOKUP(9^9,$G22:AB22))),0,(LOOKUP(9^9,$G22:AB22))),IF(ISNA((LOOKUP(9^9,$G23:AB23))),0,(LOOKUP(9^9,$G23:AB23))))-AC20))</f>
        <v/>
      </c>
      <c r="AD21" s="36" t="str">
        <f ca="1">IF(ISBLANK(AD20),"",(IF(ISNA(LOOKUP(9^9,$G20:AC20)),0,LOOKUP(9^9,$G20:AC20))+IF(ISNA(LOOKUP(9^9,INDIRECT(ADDRESS(ROW(AD23),IF(ISNA(MATCH(LOOKUP(9^9,$G20:AC20),$G20:AC20,0)+COLUMN($F20)),0,MATCH(LOOKUP(9^9,$G20:AC20),$G20:AC20,0)+COLUMN($F20)),3)&amp;":"&amp;ADDRESS(ROW(AD23),COLUMN(AC23),4)))),IF(ISNA((LOOKUP(9^9,$G22:AC22))),0,(LOOKUP(9^9,$G22:AC22))),IF(ISNA((LOOKUP(9^9,$G23:AC23))),0,(LOOKUP(9^9,$G23:AC23))))-AD20))</f>
        <v/>
      </c>
      <c r="AE21" s="36" t="str">
        <f ca="1">IF(ISBLANK(AE20),"",(IF(ISNA(LOOKUP(9^9,$G20:AD20)),0,LOOKUP(9^9,$G20:AD20))+IF(ISNA(LOOKUP(9^9,INDIRECT(ADDRESS(ROW(AE23),IF(ISNA(MATCH(LOOKUP(9^9,$G20:AD20),$G20:AD20,0)+COLUMN($F20)),0,MATCH(LOOKUP(9^9,$G20:AD20),$G20:AD20,0)+COLUMN($F20)),3)&amp;":"&amp;ADDRESS(ROW(AE23),COLUMN(AD23),4)))),IF(ISNA((LOOKUP(9^9,$G22:AD22))),0,(LOOKUP(9^9,$G22:AD22))),IF(ISNA((LOOKUP(9^9,$G23:AD23))),0,(LOOKUP(9^9,$G23:AD23))))-AE20))</f>
        <v/>
      </c>
      <c r="AF21" s="36" t="str">
        <f ca="1">IF(ISBLANK(AF20),"",(IF(ISNA(LOOKUP(9^9,$G20:AE20)),0,LOOKUP(9^9,$G20:AE20))+IF(ISNA(LOOKUP(9^9,INDIRECT(ADDRESS(ROW(AF23),IF(ISNA(MATCH(LOOKUP(9^9,$G20:AE20),$G20:AE20,0)+COLUMN($F20)),0,MATCH(LOOKUP(9^9,$G20:AE20),$G20:AE20,0)+COLUMN($F20)),3)&amp;":"&amp;ADDRESS(ROW(AF23),COLUMN(AE23),4)))),IF(ISNA((LOOKUP(9^9,$G22:AE22))),0,(LOOKUP(9^9,$G22:AE22))),IF(ISNA((LOOKUP(9^9,$G23:AE23))),0,(LOOKUP(9^9,$G23:AE23))))-AF20))</f>
        <v/>
      </c>
      <c r="AG21" s="36" t="str">
        <f ca="1">IF(ISBLANK(AG20),"",(IF(ISNA(LOOKUP(9^9,$G20:AF20)),0,LOOKUP(9^9,$G20:AF20))+IF(ISNA(LOOKUP(9^9,INDIRECT(ADDRESS(ROW(AG23),IF(ISNA(MATCH(LOOKUP(9^9,$G20:AF20),$G20:AF20,0)+COLUMN($F20)),0,MATCH(LOOKUP(9^9,$G20:AF20),$G20:AF20,0)+COLUMN($F20)),3)&amp;":"&amp;ADDRESS(ROW(AG23),COLUMN(AF23),4)))),IF(ISNA((LOOKUP(9^9,$G22:AF22))),0,(LOOKUP(9^9,$G22:AF22))),IF(ISNA((LOOKUP(9^9,$G23:AF23))),0,(LOOKUP(9^9,$G23:AF23))))-AG20))</f>
        <v/>
      </c>
      <c r="AH21" s="36" t="str">
        <f ca="1">IF(ISBLANK(AH20),"",(IF(ISNA(LOOKUP(9^9,$G20:AG20)),0,LOOKUP(9^9,$G20:AG20))+IF(ISNA(LOOKUP(9^9,INDIRECT(ADDRESS(ROW(AH23),IF(ISNA(MATCH(LOOKUP(9^9,$G20:AG20),$G20:AG20,0)+COLUMN($F20)),0,MATCH(LOOKUP(9^9,$G20:AG20),$G20:AG20,0)+COLUMN($F20)),3)&amp;":"&amp;ADDRESS(ROW(AH23),COLUMN(AG23),4)))),IF(ISNA((LOOKUP(9^9,$G22:AG22))),0,(LOOKUP(9^9,$G22:AG22))),IF(ISNA((LOOKUP(9^9,$G23:AG23))),0,(LOOKUP(9^9,$G23:AG23))))-AH20))</f>
        <v/>
      </c>
      <c r="AI21" s="36" t="str">
        <f ca="1">IF(ISBLANK(AI20),"",(IF(ISNA(LOOKUP(9^9,$G20:AH20)),0,LOOKUP(9^9,$G20:AH20))+IF(ISNA(LOOKUP(9^9,INDIRECT(ADDRESS(ROW(AI23),IF(ISNA(MATCH(LOOKUP(9^9,$G20:AH20),$G20:AH20,0)+COLUMN($F20)),0,MATCH(LOOKUP(9^9,$G20:AH20),$G20:AH20,0)+COLUMN($F20)),3)&amp;":"&amp;ADDRESS(ROW(AI23),COLUMN(AH23),4)))),IF(ISNA((LOOKUP(9^9,$G22:AH22))),0,(LOOKUP(9^9,$G22:AH22))),IF(ISNA((LOOKUP(9^9,$G23:AH23))),0,(LOOKUP(9^9,$G23:AH23))))-AI20))</f>
        <v/>
      </c>
      <c r="AJ21" s="36" t="str">
        <f ca="1">IF(ISBLANK(AJ20),"",(IF(ISNA(LOOKUP(9^9,$G20:AI20)),0,LOOKUP(9^9,$G20:AI20))+IF(ISNA(LOOKUP(9^9,INDIRECT(ADDRESS(ROW(AJ23),IF(ISNA(MATCH(LOOKUP(9^9,$G20:AI20),$G20:AI20,0)+COLUMN($F20)),0,MATCH(LOOKUP(9^9,$G20:AI20),$G20:AI20,0)+COLUMN($F20)),3)&amp;":"&amp;ADDRESS(ROW(AJ23),COLUMN(AI23),4)))),IF(ISNA((LOOKUP(9^9,$G22:AI22))),0,(LOOKUP(9^9,$G22:AI22))),IF(ISNA((LOOKUP(9^9,$G23:AI23))),0,(LOOKUP(9^9,$G23:AI23))))-AJ20))</f>
        <v/>
      </c>
      <c r="AK21" s="36" t="str">
        <f ca="1">IF(ISBLANK(AK20),"",(IF(ISNA(LOOKUP(9^9,$G20:AJ20)),0,LOOKUP(9^9,$G20:AJ20))+IF(ISNA(LOOKUP(9^9,INDIRECT(ADDRESS(ROW(AK23),IF(ISNA(MATCH(LOOKUP(9^9,$G20:AJ20),$G20:AJ20,0)+COLUMN($F20)),0,MATCH(LOOKUP(9^9,$G20:AJ20),$G20:AJ20,0)+COLUMN($F20)),3)&amp;":"&amp;ADDRESS(ROW(AK23),COLUMN(AJ23),4)))),IF(ISNA((LOOKUP(9^9,$G22:AJ22))),0,(LOOKUP(9^9,$G22:AJ22))),IF(ISNA((LOOKUP(9^9,$G23:AJ23))),0,(LOOKUP(9^9,$G23:AJ23))))-AK20))</f>
        <v/>
      </c>
      <c r="AL21" s="36" t="str">
        <f ca="1">IF(ISBLANK(AL20),"",(IF(ISNA(LOOKUP(9^9,$G20:AK20)),0,LOOKUP(9^9,$G20:AK20))+IF(ISNA(LOOKUP(9^9,INDIRECT(ADDRESS(ROW(AL23),IF(ISNA(MATCH(LOOKUP(9^9,$G20:AK20),$G20:AK20,0)+COLUMN($F20)),0,MATCH(LOOKUP(9^9,$G20:AK20),$G20:AK20,0)+COLUMN($F20)),3)&amp;":"&amp;ADDRESS(ROW(AL23),COLUMN(AK23),4)))),IF(ISNA((LOOKUP(9^9,$G22:AK22))),0,(LOOKUP(9^9,$G22:AK22))),IF(ISNA((LOOKUP(9^9,$G23:AK23))),0,(LOOKUP(9^9,$G23:AK23))))-AL20))</f>
        <v/>
      </c>
      <c r="AM21" s="36" t="str">
        <f ca="1">IF(ISBLANK(AM20),"",(IF(ISNA(LOOKUP(9^9,$G20:AL20)),0,LOOKUP(9^9,$G20:AL20))+IF(ISNA(LOOKUP(9^9,INDIRECT(ADDRESS(ROW(AM23),IF(ISNA(MATCH(LOOKUP(9^9,$G20:AL20),$G20:AL20,0)+COLUMN($F20)),0,MATCH(LOOKUP(9^9,$G20:AL20),$G20:AL20,0)+COLUMN($F20)),3)&amp;":"&amp;ADDRESS(ROW(AM23),COLUMN(AL23),4)))),IF(ISNA((LOOKUP(9^9,$G22:AL22))),0,(LOOKUP(9^9,$G22:AL22))),IF(ISNA((LOOKUP(9^9,$G23:AL23))),0,(LOOKUP(9^9,$G23:AL23))))-AM20))</f>
        <v/>
      </c>
      <c r="AN21" s="36" t="str">
        <f ca="1">IF(ISBLANK(AN20),"",(IF(ISNA(LOOKUP(9^9,$G20:AM20)),0,LOOKUP(9^9,$G20:AM20))+IF(ISNA(LOOKUP(9^9,INDIRECT(ADDRESS(ROW(AN23),IF(ISNA(MATCH(LOOKUP(9^9,$G20:AM20),$G20:AM20,0)+COLUMN($F20)),0,MATCH(LOOKUP(9^9,$G20:AM20),$G20:AM20,0)+COLUMN($F20)),3)&amp;":"&amp;ADDRESS(ROW(AN23),COLUMN(AM23),4)))),IF(ISNA((LOOKUP(9^9,$G22:AM22))),0,(LOOKUP(9^9,$G22:AM22))),IF(ISNA((LOOKUP(9^9,$G23:AM23))),0,(LOOKUP(9^9,$G23:AM23))))-AN20))</f>
        <v/>
      </c>
      <c r="AO21" s="36" t="str">
        <f ca="1">IF(ISBLANK(AO20),"",(IF(ISNA(LOOKUP(9^9,$G20:AN20)),0,LOOKUP(9^9,$G20:AN20))+IF(ISNA(LOOKUP(9^9,INDIRECT(ADDRESS(ROW(AO23),IF(ISNA(MATCH(LOOKUP(9^9,$G20:AN20),$G20:AN20,0)+COLUMN($F20)),0,MATCH(LOOKUP(9^9,$G20:AN20),$G20:AN20,0)+COLUMN($F20)),3)&amp;":"&amp;ADDRESS(ROW(AO23),COLUMN(AN23),4)))),IF(ISNA((LOOKUP(9^9,$G22:AN22))),0,(LOOKUP(9^9,$G22:AN22))),IF(ISNA((LOOKUP(9^9,$G23:AN23))),0,(LOOKUP(9^9,$G23:AN23))))-AO20))</f>
        <v/>
      </c>
      <c r="AP21" s="36" t="str">
        <f ca="1">IF(ISBLANK(AP20),"",(IF(ISNA(LOOKUP(9^9,$G20:AO20)),0,LOOKUP(9^9,$G20:AO20))+IF(ISNA(LOOKUP(9^9,INDIRECT(ADDRESS(ROW(AP23),IF(ISNA(MATCH(LOOKUP(9^9,$G20:AO20),$G20:AO20,0)+COLUMN($F20)),0,MATCH(LOOKUP(9^9,$G20:AO20),$G20:AO20,0)+COLUMN($F20)),3)&amp;":"&amp;ADDRESS(ROW(AP23),COLUMN(AO23),4)))),IF(ISNA((LOOKUP(9^9,$G22:AO22))),0,(LOOKUP(9^9,$G22:AO22))),IF(ISNA((LOOKUP(9^9,$G23:AO23))),0,(LOOKUP(9^9,$G23:AO23))))-AP20))</f>
        <v/>
      </c>
      <c r="AQ21" s="36" t="str">
        <f ca="1">IF(ISBLANK(AQ20),"",(IF(ISNA(LOOKUP(9^9,$G20:AP20)),0,LOOKUP(9^9,$G20:AP20))+IF(ISNA(LOOKUP(9^9,INDIRECT(ADDRESS(ROW(AQ23),IF(ISNA(MATCH(LOOKUP(9^9,$G20:AP20),$G20:AP20,0)+COLUMN($F20)),0,MATCH(LOOKUP(9^9,$G20:AP20),$G20:AP20,0)+COLUMN($F20)),3)&amp;":"&amp;ADDRESS(ROW(AQ23),COLUMN(AP23),4)))),IF(ISNA((LOOKUP(9^9,$G22:AP22))),0,(LOOKUP(9^9,$G22:AP22))),IF(ISNA((LOOKUP(9^9,$G23:AP23))),0,(LOOKUP(9^9,$G23:AP23))))-AQ20))</f>
        <v/>
      </c>
      <c r="AR21" s="36" t="str">
        <f ca="1">IF(ISBLANK(AR20),"",(IF(ISNA(LOOKUP(9^9,$G20:AQ20)),0,LOOKUP(9^9,$G20:AQ20))+IF(ISNA(LOOKUP(9^9,INDIRECT(ADDRESS(ROW(AR23),IF(ISNA(MATCH(LOOKUP(9^9,$G20:AQ20),$G20:AQ20,0)+COLUMN($F20)),0,MATCH(LOOKUP(9^9,$G20:AQ20),$G20:AQ20,0)+COLUMN($F20)),3)&amp;":"&amp;ADDRESS(ROW(AR23),COLUMN(AQ23),4)))),IF(ISNA((LOOKUP(9^9,$G22:AQ22))),0,(LOOKUP(9^9,$G22:AQ22))),IF(ISNA((LOOKUP(9^9,$G23:AQ23))),0,(LOOKUP(9^9,$G23:AQ23))))-AR20))</f>
        <v/>
      </c>
      <c r="AS21" s="36" t="str">
        <f ca="1">IF(ISBLANK(AS20),"",(IF(ISNA(LOOKUP(9^9,$G20:AR20)),0,LOOKUP(9^9,$G20:AR20))+IF(ISNA(LOOKUP(9^9,INDIRECT(ADDRESS(ROW(AS23),IF(ISNA(MATCH(LOOKUP(9^9,$G20:AR20),$G20:AR20,0)+COLUMN($F20)),0,MATCH(LOOKUP(9^9,$G20:AR20),$G20:AR20,0)+COLUMN($F20)),3)&amp;":"&amp;ADDRESS(ROW(AS23),COLUMN(AR23),4)))),IF(ISNA((LOOKUP(9^9,$G22:AR22))),0,(LOOKUP(9^9,$G22:AR22))),IF(ISNA((LOOKUP(9^9,$G23:AR23))),0,(LOOKUP(9^9,$G23:AR23))))-AS20))</f>
        <v/>
      </c>
      <c r="AT21" s="36" t="str">
        <f ca="1">IF(ISBLANK(AT20),"",(IF(ISNA(LOOKUP(9^9,$G20:AS20)),0,LOOKUP(9^9,$G20:AS20))+IF(ISNA(LOOKUP(9^9,INDIRECT(ADDRESS(ROW(AT23),IF(ISNA(MATCH(LOOKUP(9^9,$G20:AS20),$G20:AS20,0)+COLUMN($F20)),0,MATCH(LOOKUP(9^9,$G20:AS20),$G20:AS20,0)+COLUMN($F20)),3)&amp;":"&amp;ADDRESS(ROW(AT23),COLUMN(AS23),4)))),IF(ISNA((LOOKUP(9^9,$G22:AS22))),0,(LOOKUP(9^9,$G22:AS22))),IF(ISNA((LOOKUP(9^9,$G23:AS23))),0,(LOOKUP(9^9,$G23:AS23))))-AT20))</f>
        <v/>
      </c>
      <c r="AU21" s="36" t="str">
        <f ca="1">IF(ISBLANK(AU20),"",(IF(ISNA(LOOKUP(9^9,$G20:AT20)),0,LOOKUP(9^9,$G20:AT20))+IF(ISNA(LOOKUP(9^9,INDIRECT(ADDRESS(ROW(AU23),IF(ISNA(MATCH(LOOKUP(9^9,$G20:AT20),$G20:AT20,0)+COLUMN($F20)),0,MATCH(LOOKUP(9^9,$G20:AT20),$G20:AT20,0)+COLUMN($F20)),3)&amp;":"&amp;ADDRESS(ROW(AU23),COLUMN(AT23),4)))),IF(ISNA((LOOKUP(9^9,$G22:AT22))),0,(LOOKUP(9^9,$G22:AT22))),IF(ISNA((LOOKUP(9^9,$G23:AT23))),0,(LOOKUP(9^9,$G23:AT23))))-AU20))</f>
        <v/>
      </c>
      <c r="AV21" s="36" t="str">
        <f ca="1">IF(ISBLANK(AV20),"",(IF(ISNA(LOOKUP(9^9,$G20:AU20)),0,LOOKUP(9^9,$G20:AU20))+IF(ISNA(LOOKUP(9^9,INDIRECT(ADDRESS(ROW(AV23),IF(ISNA(MATCH(LOOKUP(9^9,$G20:AU20),$G20:AU20,0)+COLUMN($F20)),0,MATCH(LOOKUP(9^9,$G20:AU20),$G20:AU20,0)+COLUMN($F20)),3)&amp;":"&amp;ADDRESS(ROW(AV23),COLUMN(AU23),4)))),IF(ISNA((LOOKUP(9^9,$G22:AU22))),0,(LOOKUP(9^9,$G22:AU22))),IF(ISNA((LOOKUP(9^9,$G23:AU23))),0,(LOOKUP(9^9,$G23:AU23))))-AV20))</f>
        <v/>
      </c>
      <c r="AW21" s="36" t="str">
        <f ca="1">IF(ISBLANK(AW20),"",(IF(ISNA(LOOKUP(9^9,$G20:AV20)),0,LOOKUP(9^9,$G20:AV20))+IF(ISNA(LOOKUP(9^9,INDIRECT(ADDRESS(ROW(AW23),IF(ISNA(MATCH(LOOKUP(9^9,$G20:AV20),$G20:AV20,0)+COLUMN($F20)),0,MATCH(LOOKUP(9^9,$G20:AV20),$G20:AV20,0)+COLUMN($F20)),3)&amp;":"&amp;ADDRESS(ROW(AW23),COLUMN(AV23),4)))),IF(ISNA((LOOKUP(9^9,$G22:AV22))),0,(LOOKUP(9^9,$G22:AV22))),IF(ISNA((LOOKUP(9^9,$G23:AV23))),0,(LOOKUP(9^9,$G23:AV23))))-AW20))</f>
        <v/>
      </c>
      <c r="AX21" s="36" t="str">
        <f ca="1">IF(ISBLANK(AX20),"",(IF(ISNA(LOOKUP(9^9,$G20:AW20)),0,LOOKUP(9^9,$G20:AW20))+IF(ISNA(LOOKUP(9^9,INDIRECT(ADDRESS(ROW(AX23),IF(ISNA(MATCH(LOOKUP(9^9,$G20:AW20),$G20:AW20,0)+COLUMN($F20)),0,MATCH(LOOKUP(9^9,$G20:AW20),$G20:AW20,0)+COLUMN($F20)),3)&amp;":"&amp;ADDRESS(ROW(AX23),COLUMN(AW23),4)))),IF(ISNA((LOOKUP(9^9,$G22:AW22))),0,(LOOKUP(9^9,$G22:AW22))),IF(ISNA((LOOKUP(9^9,$G23:AW23))),0,(LOOKUP(9^9,$G23:AW23))))-AX20))</f>
        <v/>
      </c>
      <c r="AY21" s="36" t="str">
        <f ca="1">IF(ISBLANK(AY20),"",(IF(ISNA(LOOKUP(9^9,$G20:AX20)),0,LOOKUP(9^9,$G20:AX20))+IF(ISNA(LOOKUP(9^9,INDIRECT(ADDRESS(ROW(AY23),IF(ISNA(MATCH(LOOKUP(9^9,$G20:AX20),$G20:AX20,0)+COLUMN($F20)),0,MATCH(LOOKUP(9^9,$G20:AX20),$G20:AX20,0)+COLUMN($F20)),3)&amp;":"&amp;ADDRESS(ROW(AY23),COLUMN(AX23),4)))),IF(ISNA((LOOKUP(9^9,$G22:AX22))),0,(LOOKUP(9^9,$G22:AX22))),IF(ISNA((LOOKUP(9^9,$G23:AX23))),0,(LOOKUP(9^9,$G23:AX23))))-AY20))</f>
        <v/>
      </c>
      <c r="AZ21" s="36" t="str">
        <f ca="1">IF(ISBLANK(AZ20),"",(IF(ISNA(LOOKUP(9^9,$G20:AY20)),0,LOOKUP(9^9,$G20:AY20))+IF(ISNA(LOOKUP(9^9,INDIRECT(ADDRESS(ROW(AZ23),IF(ISNA(MATCH(LOOKUP(9^9,$G20:AY20),$G20:AY20,0)+COLUMN($F20)),0,MATCH(LOOKUP(9^9,$G20:AY20),$G20:AY20,0)+COLUMN($F20)),3)&amp;":"&amp;ADDRESS(ROW(AZ23),COLUMN(AY23),4)))),IF(ISNA((LOOKUP(9^9,$G22:AY22))),0,(LOOKUP(9^9,$G22:AY22))),IF(ISNA((LOOKUP(9^9,$G23:AY23))),0,(LOOKUP(9^9,$G23:AY23))))-AZ20))</f>
        <v/>
      </c>
      <c r="BA21" s="36" t="str">
        <f ca="1">IF(ISBLANK(BA20),"",(IF(ISNA(LOOKUP(9^9,$G20:AZ20)),0,LOOKUP(9^9,$G20:AZ20))+IF(ISNA(LOOKUP(9^9,INDIRECT(ADDRESS(ROW(BA23),IF(ISNA(MATCH(LOOKUP(9^9,$G20:AZ20),$G20:AZ20,0)+COLUMN($F20)),0,MATCH(LOOKUP(9^9,$G20:AZ20),$G20:AZ20,0)+COLUMN($F20)),3)&amp;":"&amp;ADDRESS(ROW(BA23),COLUMN(AZ23),4)))),IF(ISNA((LOOKUP(9^9,$G22:AZ22))),0,(LOOKUP(9^9,$G22:AZ22))),IF(ISNA((LOOKUP(9^9,$G23:AZ23))),0,(LOOKUP(9^9,$G23:AZ23))))-BA20))</f>
        <v/>
      </c>
      <c r="BB21" s="36" t="str">
        <f ca="1">IF(ISBLANK(BB20),"",(IF(ISNA(LOOKUP(9^9,$G20:BA20)),0,LOOKUP(9^9,$G20:BA20))+IF(ISNA(LOOKUP(9^9,INDIRECT(ADDRESS(ROW(BB23),IF(ISNA(MATCH(LOOKUP(9^9,$G20:BA20),$G20:BA20,0)+COLUMN($F20)),0,MATCH(LOOKUP(9^9,$G20:BA20),$G20:BA20,0)+COLUMN($F20)),3)&amp;":"&amp;ADDRESS(ROW(BB23),COLUMN(BA23),4)))),IF(ISNA((LOOKUP(9^9,$G22:BA22))),0,(LOOKUP(9^9,$G22:BA22))),IF(ISNA((LOOKUP(9^9,$G23:BA23))),0,(LOOKUP(9^9,$G23:BA23))))-BB20))</f>
        <v/>
      </c>
      <c r="BC21" s="36" t="str">
        <f ca="1">IF(ISBLANK(BC20),"",(IF(ISNA(LOOKUP(9^9,$G20:BB20)),0,LOOKUP(9^9,$G20:BB20))+IF(ISNA(LOOKUP(9^9,INDIRECT(ADDRESS(ROW(BC23),IF(ISNA(MATCH(LOOKUP(9^9,$G20:BB20),$G20:BB20,0)+COLUMN($F20)),0,MATCH(LOOKUP(9^9,$G20:BB20),$G20:BB20,0)+COLUMN($F20)),3)&amp;":"&amp;ADDRESS(ROW(BC23),COLUMN(BB23),4)))),IF(ISNA((LOOKUP(9^9,$G22:BB22))),0,(LOOKUP(9^9,$G22:BB22))),IF(ISNA((LOOKUP(9^9,$G23:BB23))),0,(LOOKUP(9^9,$G23:BB23))))-BC20))</f>
        <v/>
      </c>
      <c r="BD21" s="36" t="str">
        <f ca="1">IF(ISBLANK(BD20),"",(IF(ISNA(LOOKUP(9^9,$G20:BC20)),0,LOOKUP(9^9,$G20:BC20))+IF(ISNA(LOOKUP(9^9,INDIRECT(ADDRESS(ROW(BD23),IF(ISNA(MATCH(LOOKUP(9^9,$G20:BC20),$G20:BC20,0)+COLUMN($F20)),0,MATCH(LOOKUP(9^9,$G20:BC20),$G20:BC20,0)+COLUMN($F20)),3)&amp;":"&amp;ADDRESS(ROW(BD23),COLUMN(BC23),4)))),IF(ISNA((LOOKUP(9^9,$G22:BC22))),0,(LOOKUP(9^9,$G22:BC22))),IF(ISNA((LOOKUP(9^9,$G23:BC23))),0,(LOOKUP(9^9,$G23:BC23))))-BD20))</f>
        <v/>
      </c>
      <c r="BE21" s="36" t="str">
        <f ca="1">IF(ISBLANK(BE20),"",(IF(ISNA(LOOKUP(9^9,$G20:BD20)),0,LOOKUP(9^9,$G20:BD20))+IF(ISNA(LOOKUP(9^9,INDIRECT(ADDRESS(ROW(BE23),IF(ISNA(MATCH(LOOKUP(9^9,$G20:BD20),$G20:BD20,0)+COLUMN($F20)),0,MATCH(LOOKUP(9^9,$G20:BD20),$G20:BD20,0)+COLUMN($F20)),3)&amp;":"&amp;ADDRESS(ROW(BE23),COLUMN(BD23),4)))),IF(ISNA((LOOKUP(9^9,$G22:BD22))),0,(LOOKUP(9^9,$G22:BD22))),IF(ISNA((LOOKUP(9^9,$G23:BD23))),0,(LOOKUP(9^9,$G23:BD23))))-BE20))</f>
        <v/>
      </c>
      <c r="BF21" s="36" t="str">
        <f ca="1">IF(ISBLANK(BF20),"",(IF(ISNA(LOOKUP(9^9,$G20:BE20)),0,LOOKUP(9^9,$G20:BE20))+IF(ISNA(LOOKUP(9^9,INDIRECT(ADDRESS(ROW(BF23),IF(ISNA(MATCH(LOOKUP(9^9,$G20:BE20),$G20:BE20,0)+COLUMN($F20)),0,MATCH(LOOKUP(9^9,$G20:BE20),$G20:BE20,0)+COLUMN($F20)),3)&amp;":"&amp;ADDRESS(ROW(BF23),COLUMN(BE23),4)))),IF(ISNA((LOOKUP(9^9,$G22:BE22))),0,(LOOKUP(9^9,$G22:BE22))),IF(ISNA((LOOKUP(9^9,$G23:BE23))),0,(LOOKUP(9^9,$G23:BE23))))-BF20))</f>
        <v/>
      </c>
      <c r="BG21" s="36" t="str">
        <f ca="1">IF(ISBLANK(BG20),"",(IF(ISNA(LOOKUP(9^9,$G20:BF20)),0,LOOKUP(9^9,$G20:BF20))+IF(ISNA(LOOKUP(9^9,INDIRECT(ADDRESS(ROW(BG23),IF(ISNA(MATCH(LOOKUP(9^9,$G20:BF20),$G20:BF20,0)+COLUMN($F20)),0,MATCH(LOOKUP(9^9,$G20:BF20),$G20:BF20,0)+COLUMN($F20)),3)&amp;":"&amp;ADDRESS(ROW(BG23),COLUMN(BF23),4)))),IF(ISNA((LOOKUP(9^9,$G22:BF22))),0,(LOOKUP(9^9,$G22:BF22))),IF(ISNA((LOOKUP(9^9,$G23:BF23))),0,(LOOKUP(9^9,$G23:BF23))))-BG20))</f>
        <v/>
      </c>
      <c r="BH21" s="36" t="str">
        <f ca="1">IF(ISBLANK(BH20),"",(IF(ISNA(LOOKUP(9^9,$G20:BG20)),0,LOOKUP(9^9,$G20:BG20))+IF(ISNA(LOOKUP(9^9,INDIRECT(ADDRESS(ROW(BH23),IF(ISNA(MATCH(LOOKUP(9^9,$G20:BG20),$G20:BG20,0)+COLUMN($F20)),0,MATCH(LOOKUP(9^9,$G20:BG20),$G20:BG20,0)+COLUMN($F20)),3)&amp;":"&amp;ADDRESS(ROW(BH23),COLUMN(BG23),4)))),IF(ISNA((LOOKUP(9^9,$G22:BG22))),0,(LOOKUP(9^9,$G22:BG22))),IF(ISNA((LOOKUP(9^9,$G23:BG23))),0,(LOOKUP(9^9,$G23:BG23))))-BH20))</f>
        <v/>
      </c>
      <c r="BI21" s="36" t="str">
        <f ca="1">IF(ISBLANK(BI20),"",(IF(ISNA(LOOKUP(9^9,$G20:BH20)),0,LOOKUP(9^9,$G20:BH20))+IF(ISNA(LOOKUP(9^9,INDIRECT(ADDRESS(ROW(BI23),IF(ISNA(MATCH(LOOKUP(9^9,$G20:BH20),$G20:BH20,0)+COLUMN($F20)),0,MATCH(LOOKUP(9^9,$G20:BH20),$G20:BH20,0)+COLUMN($F20)),3)&amp;":"&amp;ADDRESS(ROW(BI23),COLUMN(BH23),4)))),IF(ISNA((LOOKUP(9^9,$G22:BH22))),0,(LOOKUP(9^9,$G22:BH22))),IF(ISNA((LOOKUP(9^9,$G23:BH23))),0,(LOOKUP(9^9,$G23:BH23))))-BI20))</f>
        <v/>
      </c>
      <c r="BJ21" s="36" t="str">
        <f ca="1">IF(ISBLANK(BJ20),"",(IF(ISNA(LOOKUP(9^9,$G20:BI20)),0,LOOKUP(9^9,$G20:BI20))+IF(ISNA(LOOKUP(9^9,INDIRECT(ADDRESS(ROW(BJ23),IF(ISNA(MATCH(LOOKUP(9^9,$G20:BI20),$G20:BI20,0)+COLUMN($F20)),0,MATCH(LOOKUP(9^9,$G20:BI20),$G20:BI20,0)+COLUMN($F20)),3)&amp;":"&amp;ADDRESS(ROW(BJ23),COLUMN(BI23),4)))),IF(ISNA((LOOKUP(9^9,$G22:BI22))),0,(LOOKUP(9^9,$G22:BI22))),IF(ISNA((LOOKUP(9^9,$G23:BI23))),0,(LOOKUP(9^9,$G23:BI23))))-BJ20))</f>
        <v/>
      </c>
      <c r="BK21" s="36" t="str">
        <f ca="1">IF(ISBLANK(BK20),"",(IF(ISNA(LOOKUP(9^9,$G20:BJ20)),0,LOOKUP(9^9,$G20:BJ20))+IF(ISNA(LOOKUP(9^9,INDIRECT(ADDRESS(ROW(BK23),IF(ISNA(MATCH(LOOKUP(9^9,$G20:BJ20),$G20:BJ20,0)+COLUMN($F20)),0,MATCH(LOOKUP(9^9,$G20:BJ20),$G20:BJ20,0)+COLUMN($F20)),3)&amp;":"&amp;ADDRESS(ROW(BK23),COLUMN(BJ23),4)))),IF(ISNA((LOOKUP(9^9,$G22:BJ22))),0,(LOOKUP(9^9,$G22:BJ22))),IF(ISNA((LOOKUP(9^9,$G23:BJ23))),0,(LOOKUP(9^9,$G23:BJ23))))-BK20))</f>
        <v/>
      </c>
      <c r="BL21" s="36" t="str">
        <f ca="1">IF(ISBLANK(BL20),"",(IF(ISNA(LOOKUP(9^9,$G20:BK20)),0,LOOKUP(9^9,$G20:BK20))+IF(ISNA(LOOKUP(9^9,INDIRECT(ADDRESS(ROW(BL23),IF(ISNA(MATCH(LOOKUP(9^9,$G20:BK20),$G20:BK20,0)+COLUMN($F20)),0,MATCH(LOOKUP(9^9,$G20:BK20),$G20:BK20,0)+COLUMN($F20)),3)&amp;":"&amp;ADDRESS(ROW(BL23),COLUMN(BK23),4)))),IF(ISNA((LOOKUP(9^9,$G22:BK22))),0,(LOOKUP(9^9,$G22:BK22))),IF(ISNA((LOOKUP(9^9,$G23:BK23))),0,(LOOKUP(9^9,$G23:BK23))))-BL20))</f>
        <v/>
      </c>
      <c r="BM21" s="36" t="str">
        <f ca="1">IF(ISBLANK(BM20),"",(IF(ISNA(LOOKUP(9^9,$G20:BL20)),0,LOOKUP(9^9,$G20:BL20))+IF(ISNA(LOOKUP(9^9,INDIRECT(ADDRESS(ROW(BM23),IF(ISNA(MATCH(LOOKUP(9^9,$G20:BL20),$G20:BL20,0)+COLUMN($F20)),0,MATCH(LOOKUP(9^9,$G20:BL20),$G20:BL20,0)+COLUMN($F20)),3)&amp;":"&amp;ADDRESS(ROW(BM23),COLUMN(BL23),4)))),IF(ISNA((LOOKUP(9^9,$G22:BL22))),0,(LOOKUP(9^9,$G22:BL22))),IF(ISNA((LOOKUP(9^9,$G23:BL23))),0,(LOOKUP(9^9,$G23:BL23))))-BM20))</f>
        <v/>
      </c>
      <c r="BN21" s="36" t="str">
        <f ca="1">IF(ISBLANK(BN20),"",(IF(ISNA(LOOKUP(9^9,$G20:BM20)),0,LOOKUP(9^9,$G20:BM20))+IF(ISNA(LOOKUP(9^9,INDIRECT(ADDRESS(ROW(BN23),IF(ISNA(MATCH(LOOKUP(9^9,$G20:BM20),$G20:BM20,0)+COLUMN($F20)),0,MATCH(LOOKUP(9^9,$G20:BM20),$G20:BM20,0)+COLUMN($F20)),3)&amp;":"&amp;ADDRESS(ROW(BN23),COLUMN(BM23),4)))),IF(ISNA((LOOKUP(9^9,$G22:BM22))),0,(LOOKUP(9^9,$G22:BM22))),IF(ISNA((LOOKUP(9^9,$G23:BM23))),0,(LOOKUP(9^9,$G23:BM23))))-BN20))</f>
        <v/>
      </c>
      <c r="BO21" s="36" t="str">
        <f ca="1">IF(ISBLANK(BO20),"",(IF(ISNA(LOOKUP(9^9,$G20:BN20)),0,LOOKUP(9^9,$G20:BN20))+IF(ISNA(LOOKUP(9^9,INDIRECT(ADDRESS(ROW(BO23),IF(ISNA(MATCH(LOOKUP(9^9,$G20:BN20),$G20:BN20,0)+COLUMN($F20)),0,MATCH(LOOKUP(9^9,$G20:BN20),$G20:BN20,0)+COLUMN($F20)),3)&amp;":"&amp;ADDRESS(ROW(BO23),COLUMN(BN23),4)))),IF(ISNA((LOOKUP(9^9,$G22:BN22))),0,(LOOKUP(9^9,$G22:BN22))),IF(ISNA((LOOKUP(9^9,$G23:BN23))),0,(LOOKUP(9^9,$G23:BN23))))-BO20))</f>
        <v/>
      </c>
      <c r="BP21" s="36" t="str">
        <f ca="1">IF(ISBLANK(BP20),"",(IF(ISNA(LOOKUP(9^9,$G20:BO20)),0,LOOKUP(9^9,$G20:BO20))+IF(ISNA(LOOKUP(9^9,INDIRECT(ADDRESS(ROW(BP23),IF(ISNA(MATCH(LOOKUP(9^9,$G20:BO20),$G20:BO20,0)+COLUMN($F20)),0,MATCH(LOOKUP(9^9,$G20:BO20),$G20:BO20,0)+COLUMN($F20)),3)&amp;":"&amp;ADDRESS(ROW(BP23),COLUMN(BO23),4)))),IF(ISNA((LOOKUP(9^9,$G22:BO22))),0,(LOOKUP(9^9,$G22:BO22))),IF(ISNA((LOOKUP(9^9,$G23:BO23))),0,(LOOKUP(9^9,$G23:BO23))))-BP20))</f>
        <v/>
      </c>
      <c r="BQ21" s="36" t="str">
        <f ca="1">IF(ISBLANK(BQ20),"",(IF(ISNA(LOOKUP(9^9,$G20:BP20)),0,LOOKUP(9^9,$G20:BP20))+IF(ISNA(LOOKUP(9^9,INDIRECT(ADDRESS(ROW(BQ23),IF(ISNA(MATCH(LOOKUP(9^9,$G20:BP20),$G20:BP20,0)+COLUMN($F20)),0,MATCH(LOOKUP(9^9,$G20:BP20),$G20:BP20,0)+COLUMN($F20)),3)&amp;":"&amp;ADDRESS(ROW(BQ23),COLUMN(BP23),4)))),IF(ISNA((LOOKUP(9^9,$G22:BP22))),0,(LOOKUP(9^9,$G22:BP22))),IF(ISNA((LOOKUP(9^9,$G23:BP23))),0,(LOOKUP(9^9,$G23:BP23))))-BQ20))</f>
        <v/>
      </c>
      <c r="BR21" s="36" t="str">
        <f ca="1">IF(ISBLANK(BR20),"",(IF(ISNA(LOOKUP(9^9,$G20:BQ20)),0,LOOKUP(9^9,$G20:BQ20))+IF(ISNA(LOOKUP(9^9,INDIRECT(ADDRESS(ROW(BR23),IF(ISNA(MATCH(LOOKUP(9^9,$G20:BQ20),$G20:BQ20,0)+COLUMN($F20)),0,MATCH(LOOKUP(9^9,$G20:BQ20),$G20:BQ20,0)+COLUMN($F20)),3)&amp;":"&amp;ADDRESS(ROW(BR23),COLUMN(BQ23),4)))),IF(ISNA((LOOKUP(9^9,$G22:BQ22))),0,(LOOKUP(9^9,$G22:BQ22))),IF(ISNA((LOOKUP(9^9,$G23:BQ23))),0,(LOOKUP(9^9,$G23:BQ23))))-BR20))</f>
        <v/>
      </c>
      <c r="BS21" s="36" t="str">
        <f ca="1">IF(ISBLANK(BS20),"",(IF(ISNA(LOOKUP(9^9,$G20:BR20)),0,LOOKUP(9^9,$G20:BR20))+IF(ISNA(LOOKUP(9^9,INDIRECT(ADDRESS(ROW(BS23),IF(ISNA(MATCH(LOOKUP(9^9,$G20:BR20),$G20:BR20,0)+COLUMN($F20)),0,MATCH(LOOKUP(9^9,$G20:BR20),$G20:BR20,0)+COLUMN($F20)),3)&amp;":"&amp;ADDRESS(ROW(BS23),COLUMN(BR23),4)))),IF(ISNA((LOOKUP(9^9,$G22:BR22))),0,(LOOKUP(9^9,$G22:BR22))),IF(ISNA((LOOKUP(9^9,$G23:BR23))),0,(LOOKUP(9^9,$G23:BR23))))-BS20))</f>
        <v/>
      </c>
      <c r="BT21" s="36" t="str">
        <f ca="1">IF(ISBLANK(BT20),"",(IF(ISNA(LOOKUP(9^9,$G20:BS20)),0,LOOKUP(9^9,$G20:BS20))+IF(ISNA(LOOKUP(9^9,INDIRECT(ADDRESS(ROW(BT23),IF(ISNA(MATCH(LOOKUP(9^9,$G20:BS20),$G20:BS20,0)+COLUMN($F20)),0,MATCH(LOOKUP(9^9,$G20:BS20),$G20:BS20,0)+COLUMN($F20)),3)&amp;":"&amp;ADDRESS(ROW(BT23),COLUMN(BS23),4)))),IF(ISNA((LOOKUP(9^9,$G22:BS22))),0,(LOOKUP(9^9,$G22:BS22))),IF(ISNA((LOOKUP(9^9,$G23:BS23))),0,(LOOKUP(9^9,$G23:BS23))))-BT20))</f>
        <v/>
      </c>
      <c r="BU21" s="36" t="str">
        <f ca="1">IF(ISBLANK(BU20),"",(IF(ISNA(LOOKUP(9^9,$G20:BT20)),0,LOOKUP(9^9,$G20:BT20))+IF(ISNA(LOOKUP(9^9,INDIRECT(ADDRESS(ROW(BU23),IF(ISNA(MATCH(LOOKUP(9^9,$G20:BT20),$G20:BT20,0)+COLUMN($F20)),0,MATCH(LOOKUP(9^9,$G20:BT20),$G20:BT20,0)+COLUMN($F20)),3)&amp;":"&amp;ADDRESS(ROW(BU23),COLUMN(BT23),4)))),IF(ISNA((LOOKUP(9^9,$G22:BT22))),0,(LOOKUP(9^9,$G22:BT22))),IF(ISNA((LOOKUP(9^9,$G23:BT23))),0,(LOOKUP(9^9,$G23:BT23))))-BU20))</f>
        <v/>
      </c>
      <c r="BV21" s="36" t="str">
        <f ca="1">IF(ISBLANK(BV20),"",(IF(ISNA(LOOKUP(9^9,$G20:BU20)),0,LOOKUP(9^9,$G20:BU20))+IF(ISNA(LOOKUP(9^9,INDIRECT(ADDRESS(ROW(BV23),IF(ISNA(MATCH(LOOKUP(9^9,$G20:BU20),$G20:BU20,0)+COLUMN($F20)),0,MATCH(LOOKUP(9^9,$G20:BU20),$G20:BU20,0)+COLUMN($F20)),3)&amp;":"&amp;ADDRESS(ROW(BV23),COLUMN(BU23),4)))),IF(ISNA((LOOKUP(9^9,$G22:BU22))),0,(LOOKUP(9^9,$G22:BU22))),IF(ISNA((LOOKUP(9^9,$G23:BU23))),0,(LOOKUP(9^9,$G23:BU23))))-BV20))</f>
        <v/>
      </c>
      <c r="BW21" s="36" t="str">
        <f ca="1">IF(ISBLANK(BW20),"",(IF(ISNA(LOOKUP(9^9,$G20:BV20)),0,LOOKUP(9^9,$G20:BV20))+IF(ISNA(LOOKUP(9^9,INDIRECT(ADDRESS(ROW(BW23),IF(ISNA(MATCH(LOOKUP(9^9,$G20:BV20),$G20:BV20,0)+COLUMN($F20)),0,MATCH(LOOKUP(9^9,$G20:BV20),$G20:BV20,0)+COLUMN($F20)),3)&amp;":"&amp;ADDRESS(ROW(BW23),COLUMN(BV23),4)))),IF(ISNA((LOOKUP(9^9,$G22:BV22))),0,(LOOKUP(9^9,$G22:BV22))),IF(ISNA((LOOKUP(9^9,$G23:BV23))),0,(LOOKUP(9^9,$G23:BV23))))-BW20))</f>
        <v/>
      </c>
      <c r="BX21" s="36" t="str">
        <f ca="1">IF(ISBLANK(BX20),"",(IF(ISNA(LOOKUP(9^9,$G20:BW20)),0,LOOKUP(9^9,$G20:BW20))+IF(ISNA(LOOKUP(9^9,INDIRECT(ADDRESS(ROW(BX23),IF(ISNA(MATCH(LOOKUP(9^9,$G20:BW20),$G20:BW20,0)+COLUMN($F20)),0,MATCH(LOOKUP(9^9,$G20:BW20),$G20:BW20,0)+COLUMN($F20)),3)&amp;":"&amp;ADDRESS(ROW(BX23),COLUMN(BW23),4)))),IF(ISNA((LOOKUP(9^9,$G22:BW22))),0,(LOOKUP(9^9,$G22:BW22))),IF(ISNA((LOOKUP(9^9,$G23:BW23))),0,(LOOKUP(9^9,$G23:BW23))))-BX20))</f>
        <v/>
      </c>
      <c r="BY21" s="36" t="str">
        <f ca="1">IF(ISBLANK(BY20),"",(IF(ISNA(LOOKUP(9^9,$G20:BX20)),0,LOOKUP(9^9,$G20:BX20))+IF(ISNA(LOOKUP(9^9,INDIRECT(ADDRESS(ROW(BY23),IF(ISNA(MATCH(LOOKUP(9^9,$G20:BX20),$G20:BX20,0)+COLUMN($F20)),0,MATCH(LOOKUP(9^9,$G20:BX20),$G20:BX20,0)+COLUMN($F20)),3)&amp;":"&amp;ADDRESS(ROW(BY23),COLUMN(BX23),4)))),IF(ISNA((LOOKUP(9^9,$G22:BX22))),0,(LOOKUP(9^9,$G22:BX22))),IF(ISNA((LOOKUP(9^9,$G23:BX23))),0,(LOOKUP(9^9,$G23:BX23))))-BY20))</f>
        <v/>
      </c>
      <c r="BZ21" s="36" t="str">
        <f ca="1">IF(ISBLANK(BZ20),"",(IF(ISNA(LOOKUP(9^9,$G20:BY20)),0,LOOKUP(9^9,$G20:BY20))+IF(ISNA(LOOKUP(9^9,INDIRECT(ADDRESS(ROW(BZ23),IF(ISNA(MATCH(LOOKUP(9^9,$G20:BY20),$G20:BY20,0)+COLUMN($F20)),0,MATCH(LOOKUP(9^9,$G20:BY20),$G20:BY20,0)+COLUMN($F20)),3)&amp;":"&amp;ADDRESS(ROW(BZ23),COLUMN(BY23),4)))),IF(ISNA((LOOKUP(9^9,$G22:BY22))),0,(LOOKUP(9^9,$G22:BY22))),IF(ISNA((LOOKUP(9^9,$G23:BY23))),0,(LOOKUP(9^9,$G23:BY23))))-BZ20))</f>
        <v/>
      </c>
      <c r="CA21" s="36" t="str">
        <f ca="1">IF(ISBLANK(CA20),"",(IF(ISNA(LOOKUP(9^9,$G20:BZ20)),0,LOOKUP(9^9,$G20:BZ20))+IF(ISNA(LOOKUP(9^9,INDIRECT(ADDRESS(ROW(CA23),IF(ISNA(MATCH(LOOKUP(9^9,$G20:BZ20),$G20:BZ20,0)+COLUMN($F20)),0,MATCH(LOOKUP(9^9,$G20:BZ20),$G20:BZ20,0)+COLUMN($F20)),3)&amp;":"&amp;ADDRESS(ROW(CA23),COLUMN(BZ23),4)))),IF(ISNA((LOOKUP(9^9,$G22:BZ22))),0,(LOOKUP(9^9,$G22:BZ22))),IF(ISNA((LOOKUP(9^9,$G23:BZ23))),0,(LOOKUP(9^9,$G23:BZ23))))-CA20))</f>
        <v/>
      </c>
      <c r="CB21" s="36" t="str">
        <f ca="1">IF(ISBLANK(CB20),"",(IF(ISNA(LOOKUP(9^9,$G20:CA20)),0,LOOKUP(9^9,$G20:CA20))+IF(ISNA(LOOKUP(9^9,INDIRECT(ADDRESS(ROW(CB23),IF(ISNA(MATCH(LOOKUP(9^9,$G20:CA20),$G20:CA20,0)+COLUMN($F20)),0,MATCH(LOOKUP(9^9,$G20:CA20),$G20:CA20,0)+COLUMN($F20)),3)&amp;":"&amp;ADDRESS(ROW(CB23),COLUMN(CA23),4)))),IF(ISNA((LOOKUP(9^9,$G22:CA22))),0,(LOOKUP(9^9,$G22:CA22))),IF(ISNA((LOOKUP(9^9,$G23:CA23))),0,(LOOKUP(9^9,$G23:CA23))))-CB20))</f>
        <v/>
      </c>
      <c r="CC21" s="36" t="str">
        <f ca="1">IF(ISBLANK(CC20),"",(IF(ISNA(LOOKUP(9^9,$G20:CB20)),0,LOOKUP(9^9,$G20:CB20))+IF(ISNA(LOOKUP(9^9,INDIRECT(ADDRESS(ROW(CC23),IF(ISNA(MATCH(LOOKUP(9^9,$G20:CB20),$G20:CB20,0)+COLUMN($F20)),0,MATCH(LOOKUP(9^9,$G20:CB20),$G20:CB20,0)+COLUMN($F20)),3)&amp;":"&amp;ADDRESS(ROW(CC23),COLUMN(CB23),4)))),IF(ISNA((LOOKUP(9^9,$G22:CB22))),0,(LOOKUP(9^9,$G22:CB22))),IF(ISNA((LOOKUP(9^9,$G23:CB23))),0,(LOOKUP(9^9,$G23:CB23))))-CC20))</f>
        <v/>
      </c>
      <c r="CD21" s="36" t="str">
        <f ca="1">IF(ISBLANK(CD20),"",(IF(ISNA(LOOKUP(9^9,$G20:CC20)),0,LOOKUP(9^9,$G20:CC20))+IF(ISNA(LOOKUP(9^9,INDIRECT(ADDRESS(ROW(CD23),IF(ISNA(MATCH(LOOKUP(9^9,$G20:CC20),$G20:CC20,0)+COLUMN($F20)),0,MATCH(LOOKUP(9^9,$G20:CC20),$G20:CC20,0)+COLUMN($F20)),3)&amp;":"&amp;ADDRESS(ROW(CD23),COLUMN(CC23),4)))),IF(ISNA((LOOKUP(9^9,$G22:CC22))),0,(LOOKUP(9^9,$G22:CC22))),IF(ISNA((LOOKUP(9^9,$G23:CC23))),0,(LOOKUP(9^9,$G23:CC23))))-CD20))</f>
        <v/>
      </c>
      <c r="CE21" s="36" t="str">
        <f ca="1">IF(ISBLANK(CE20),"",(IF(ISNA(LOOKUP(9^9,$G20:CD20)),0,LOOKUP(9^9,$G20:CD20))+IF(ISNA(LOOKUP(9^9,INDIRECT(ADDRESS(ROW(CE23),IF(ISNA(MATCH(LOOKUP(9^9,$G20:CD20),$G20:CD20,0)+COLUMN($F20)),0,MATCH(LOOKUP(9^9,$G20:CD20),$G20:CD20,0)+COLUMN($F20)),3)&amp;":"&amp;ADDRESS(ROW(CE23),COLUMN(CD23),4)))),IF(ISNA((LOOKUP(9^9,$G22:CD22))),0,(LOOKUP(9^9,$G22:CD22))),IF(ISNA((LOOKUP(9^9,$G23:CD23))),0,(LOOKUP(9^9,$G23:CD23))))-CE20))</f>
        <v/>
      </c>
      <c r="CF21" s="36" t="str">
        <f ca="1">IF(ISBLANK(CF20),"",(IF(ISNA(LOOKUP(9^9,$G20:CE20)),0,LOOKUP(9^9,$G20:CE20))+IF(ISNA(LOOKUP(9^9,INDIRECT(ADDRESS(ROW(CF23),IF(ISNA(MATCH(LOOKUP(9^9,$G20:CE20),$G20:CE20,0)+COLUMN($F20)),0,MATCH(LOOKUP(9^9,$G20:CE20),$G20:CE20,0)+COLUMN($F20)),3)&amp;":"&amp;ADDRESS(ROW(CF23),COLUMN(CE23),4)))),IF(ISNA((LOOKUP(9^9,$G22:CE22))),0,(LOOKUP(9^9,$G22:CE22))),IF(ISNA((LOOKUP(9^9,$G23:CE23))),0,(LOOKUP(9^9,$G23:CE23))))-CF20))</f>
        <v/>
      </c>
      <c r="CG21" s="36" t="str">
        <f ca="1">IF(ISBLANK(CG20),"",(IF(ISNA(LOOKUP(9^9,$G20:CF20)),0,LOOKUP(9^9,$G20:CF20))+IF(ISNA(LOOKUP(9^9,INDIRECT(ADDRESS(ROW(CG23),IF(ISNA(MATCH(LOOKUP(9^9,$G20:CF20),$G20:CF20,0)+COLUMN($F20)),0,MATCH(LOOKUP(9^9,$G20:CF20),$G20:CF20,0)+COLUMN($F20)),3)&amp;":"&amp;ADDRESS(ROW(CG23),COLUMN(CF23),4)))),IF(ISNA((LOOKUP(9^9,$G22:CF22))),0,(LOOKUP(9^9,$G22:CF22))),IF(ISNA((LOOKUP(9^9,$G23:CF23))),0,(LOOKUP(9^9,$G23:CF23))))-CG20))</f>
        <v/>
      </c>
      <c r="CH21" s="36" t="str">
        <f ca="1">IF(ISBLANK(CH20),"",(IF(ISNA(LOOKUP(9^9,$G20:CG20)),0,LOOKUP(9^9,$G20:CG20))+IF(ISNA(LOOKUP(9^9,INDIRECT(ADDRESS(ROW(CH23),IF(ISNA(MATCH(LOOKUP(9^9,$G20:CG20),$G20:CG20,0)+COLUMN($F20)),0,MATCH(LOOKUP(9^9,$G20:CG20),$G20:CG20,0)+COLUMN($F20)),3)&amp;":"&amp;ADDRESS(ROW(CH23),COLUMN(CG23),4)))),IF(ISNA((LOOKUP(9^9,$G22:CG22))),0,(LOOKUP(9^9,$G22:CG22))),IF(ISNA((LOOKUP(9^9,$G23:CG23))),0,(LOOKUP(9^9,$G23:CG23))))-CH20))</f>
        <v/>
      </c>
      <c r="CI21" s="36" t="str">
        <f ca="1">IF(ISBLANK(CI20),"",(IF(ISNA(LOOKUP(9^9,$G20:CH20)),0,LOOKUP(9^9,$G20:CH20))+IF(ISNA(LOOKUP(9^9,INDIRECT(ADDRESS(ROW(CI23),IF(ISNA(MATCH(LOOKUP(9^9,$G20:CH20),$G20:CH20,0)+COLUMN($F20)),0,MATCH(LOOKUP(9^9,$G20:CH20),$G20:CH20,0)+COLUMN($F20)),3)&amp;":"&amp;ADDRESS(ROW(CI23),COLUMN(CH23),4)))),IF(ISNA((LOOKUP(9^9,$G22:CH22))),0,(LOOKUP(9^9,$G22:CH22))),IF(ISNA((LOOKUP(9^9,$G23:CH23))),0,(LOOKUP(9^9,$G23:CH23))))-CI20))</f>
        <v/>
      </c>
      <c r="CJ21" s="36" t="str">
        <f ca="1">IF(ISBLANK(CJ20),"",(IF(ISNA(LOOKUP(9^9,$G20:CI20)),0,LOOKUP(9^9,$G20:CI20))+IF(ISNA(LOOKUP(9^9,INDIRECT(ADDRESS(ROW(CJ23),IF(ISNA(MATCH(LOOKUP(9^9,$G20:CI20),$G20:CI20,0)+COLUMN($F20)),0,MATCH(LOOKUP(9^9,$G20:CI20),$G20:CI20,0)+COLUMN($F20)),3)&amp;":"&amp;ADDRESS(ROW(CJ23),COLUMN(CI23),4)))),IF(ISNA((LOOKUP(9^9,$G22:CI22))),0,(LOOKUP(9^9,$G22:CI22))),IF(ISNA((LOOKUP(9^9,$G23:CI23))),0,(LOOKUP(9^9,$G23:CI23))))-CJ20))</f>
        <v/>
      </c>
      <c r="CK21" s="36" t="str">
        <f ca="1">IF(ISBLANK(CK20),"",(IF(ISNA(LOOKUP(9^9,$G20:CJ20)),0,LOOKUP(9^9,$G20:CJ20))+IF(ISNA(LOOKUP(9^9,INDIRECT(ADDRESS(ROW(CK23),IF(ISNA(MATCH(LOOKUP(9^9,$G20:CJ20),$G20:CJ20,0)+COLUMN($F20)),0,MATCH(LOOKUP(9^9,$G20:CJ20),$G20:CJ20,0)+COLUMN($F20)),3)&amp;":"&amp;ADDRESS(ROW(CK23),COLUMN(CJ23),4)))),IF(ISNA((LOOKUP(9^9,$G22:CJ22))),0,(LOOKUP(9^9,$G22:CJ22))),IF(ISNA((LOOKUP(9^9,$G23:CJ23))),0,(LOOKUP(9^9,$G23:CJ23))))-CK20))</f>
        <v/>
      </c>
      <c r="CL21" s="36" t="str">
        <f ca="1">IF(ISBLANK(CL20),"",(IF(ISNA(LOOKUP(9^9,$G20:CK20)),0,LOOKUP(9^9,$G20:CK20))+IF(ISNA(LOOKUP(9^9,INDIRECT(ADDRESS(ROW(CL23),IF(ISNA(MATCH(LOOKUP(9^9,$G20:CK20),$G20:CK20,0)+COLUMN($F20)),0,MATCH(LOOKUP(9^9,$G20:CK20),$G20:CK20,0)+COLUMN($F20)),3)&amp;":"&amp;ADDRESS(ROW(CL23),COLUMN(CK23),4)))),IF(ISNA((LOOKUP(9^9,$G22:CK22))),0,(LOOKUP(9^9,$G22:CK22))),IF(ISNA((LOOKUP(9^9,$G23:CK23))),0,(LOOKUP(9^9,$G23:CK23))))-CL20))</f>
        <v/>
      </c>
      <c r="CM21" s="36" t="str">
        <f ca="1">IF(ISBLANK(CM20),"",(IF(ISNA(LOOKUP(9^9,$G20:CL20)),0,LOOKUP(9^9,$G20:CL20))+IF(ISNA(LOOKUP(9^9,INDIRECT(ADDRESS(ROW(CM23),IF(ISNA(MATCH(LOOKUP(9^9,$G20:CL20),$G20:CL20,0)+COLUMN($F20)),0,MATCH(LOOKUP(9^9,$G20:CL20),$G20:CL20,0)+COLUMN($F20)),3)&amp;":"&amp;ADDRESS(ROW(CM23),COLUMN(CL23),4)))),IF(ISNA((LOOKUP(9^9,$G22:CL22))),0,(LOOKUP(9^9,$G22:CL22))),IF(ISNA((LOOKUP(9^9,$G23:CL23))),0,(LOOKUP(9^9,$G23:CL23))))-CM20))</f>
        <v/>
      </c>
      <c r="CN21" s="36" t="str">
        <f ca="1">IF(ISBLANK(CN20),"",(IF(ISNA(LOOKUP(9^9,$G20:CM20)),0,LOOKUP(9^9,$G20:CM20))+IF(ISNA(LOOKUP(9^9,INDIRECT(ADDRESS(ROW(CN23),IF(ISNA(MATCH(LOOKUP(9^9,$G20:CM20),$G20:CM20,0)+COLUMN($F20)),0,MATCH(LOOKUP(9^9,$G20:CM20),$G20:CM20,0)+COLUMN($F20)),3)&amp;":"&amp;ADDRESS(ROW(CN23),COLUMN(CM23),4)))),IF(ISNA((LOOKUP(9^9,$G22:CM22))),0,(LOOKUP(9^9,$G22:CM22))),IF(ISNA((LOOKUP(9^9,$G23:CM23))),0,(LOOKUP(9^9,$G23:CM23))))-CN20))</f>
        <v/>
      </c>
      <c r="CO21" s="36" t="str">
        <f ca="1">IF(ISBLANK(CO20),"",(IF(ISNA(LOOKUP(9^9,$G20:CN20)),0,LOOKUP(9^9,$G20:CN20))+IF(ISNA(LOOKUP(9^9,INDIRECT(ADDRESS(ROW(CO23),IF(ISNA(MATCH(LOOKUP(9^9,$G20:CN20),$G20:CN20,0)+COLUMN($F20)),0,MATCH(LOOKUP(9^9,$G20:CN20),$G20:CN20,0)+COLUMN($F20)),3)&amp;":"&amp;ADDRESS(ROW(CO23),COLUMN(CN23),4)))),IF(ISNA((LOOKUP(9^9,$G22:CN22))),0,(LOOKUP(9^9,$G22:CN22))),IF(ISNA((LOOKUP(9^9,$G23:CN23))),0,(LOOKUP(9^9,$G23:CN23))))-CO20))</f>
        <v/>
      </c>
      <c r="CP21" s="36" t="str">
        <f ca="1">IF(ISBLANK(CP20),"",(IF(ISNA(LOOKUP(9^9,$G20:CO20)),0,LOOKUP(9^9,$G20:CO20))+IF(ISNA(LOOKUP(9^9,INDIRECT(ADDRESS(ROW(CP23),IF(ISNA(MATCH(LOOKUP(9^9,$G20:CO20),$G20:CO20,0)+COLUMN($F20)),0,MATCH(LOOKUP(9^9,$G20:CO20),$G20:CO20,0)+COLUMN($F20)),3)&amp;":"&amp;ADDRESS(ROW(CP23),COLUMN(CO23),4)))),IF(ISNA((LOOKUP(9^9,$G22:CO22))),0,(LOOKUP(9^9,$G22:CO22))),IF(ISNA((LOOKUP(9^9,$G23:CO23))),0,(LOOKUP(9^9,$G23:CO23))))-CP20))</f>
        <v/>
      </c>
      <c r="CQ21" s="36" t="str">
        <f ca="1">IF(ISBLANK(CQ20),"",(IF(ISNA(LOOKUP(9^9,$G20:CP20)),0,LOOKUP(9^9,$G20:CP20))+IF(ISNA(LOOKUP(9^9,INDIRECT(ADDRESS(ROW(CQ23),IF(ISNA(MATCH(LOOKUP(9^9,$G20:CP20),$G20:CP20,0)+COLUMN($F20)),0,MATCH(LOOKUP(9^9,$G20:CP20),$G20:CP20,0)+COLUMN($F20)),3)&amp;":"&amp;ADDRESS(ROW(CQ23),COLUMN(CP23),4)))),IF(ISNA((LOOKUP(9^9,$G22:CP22))),0,(LOOKUP(9^9,$G22:CP22))),IF(ISNA((LOOKUP(9^9,$G23:CP23))),0,(LOOKUP(9^9,$G23:CP23))))-CQ20))</f>
        <v/>
      </c>
      <c r="CR21" s="36" t="str">
        <f ca="1">IF(ISBLANK(CR20),"",(IF(ISNA(LOOKUP(9^9,$G20:CQ20)),0,LOOKUP(9^9,$G20:CQ20))+IF(ISNA(LOOKUP(9^9,INDIRECT(ADDRESS(ROW(CR23),IF(ISNA(MATCH(LOOKUP(9^9,$G20:CQ20),$G20:CQ20,0)+COLUMN($F20)),0,MATCH(LOOKUP(9^9,$G20:CQ20),$G20:CQ20,0)+COLUMN($F20)),3)&amp;":"&amp;ADDRESS(ROW(CR23),COLUMN(CQ23),4)))),IF(ISNA((LOOKUP(9^9,$G22:CQ22))),0,(LOOKUP(9^9,$G22:CQ22))),IF(ISNA((LOOKUP(9^9,$G23:CQ23))),0,(LOOKUP(9^9,$G23:CQ23))))-CR20))</f>
        <v/>
      </c>
      <c r="CS21" s="36" t="str">
        <f ca="1">IF(ISBLANK(CS20),"",(IF(ISNA(LOOKUP(9^9,$G20:CR20)),0,LOOKUP(9^9,$G20:CR20))+IF(ISNA(LOOKUP(9^9,INDIRECT(ADDRESS(ROW(CS23),IF(ISNA(MATCH(LOOKUP(9^9,$G20:CR20),$G20:CR20,0)+COLUMN($F20)),0,MATCH(LOOKUP(9^9,$G20:CR20),$G20:CR20,0)+COLUMN($F20)),3)&amp;":"&amp;ADDRESS(ROW(CS23),COLUMN(CR23),4)))),IF(ISNA((LOOKUP(9^9,$G22:CR22))),0,(LOOKUP(9^9,$G22:CR22))),IF(ISNA((LOOKUP(9^9,$G23:CR23))),0,(LOOKUP(9^9,$G23:CR23))))-CS20))</f>
        <v/>
      </c>
      <c r="CT21" s="36" t="str">
        <f ca="1">IF(ISBLANK(CT20),"",(IF(ISNA(LOOKUP(9^9,$G20:CS20)),0,LOOKUP(9^9,$G20:CS20))+IF(ISNA(LOOKUP(9^9,INDIRECT(ADDRESS(ROW(CT23),IF(ISNA(MATCH(LOOKUP(9^9,$G20:CS20),$G20:CS20,0)+COLUMN($F20)),0,MATCH(LOOKUP(9^9,$G20:CS20),$G20:CS20,0)+COLUMN($F20)),3)&amp;":"&amp;ADDRESS(ROW(CT23),COLUMN(CS23),4)))),IF(ISNA((LOOKUP(9^9,$G22:CS22))),0,(LOOKUP(9^9,$G22:CS22))),IF(ISNA((LOOKUP(9^9,$G23:CS23))),0,(LOOKUP(9^9,$G23:CS23))))-CT20))</f>
        <v/>
      </c>
      <c r="CU21" s="36" t="str">
        <f ca="1">IF(ISBLANK(CU20),"",(IF(ISNA(LOOKUP(9^9,$G20:CT20)),0,LOOKUP(9^9,$G20:CT20))+IF(ISNA(LOOKUP(9^9,INDIRECT(ADDRESS(ROW(CU23),IF(ISNA(MATCH(LOOKUP(9^9,$G20:CT20),$G20:CT20,0)+COLUMN($F20)),0,MATCH(LOOKUP(9^9,$G20:CT20),$G20:CT20,0)+COLUMN($F20)),3)&amp;":"&amp;ADDRESS(ROW(CU23),COLUMN(CT23),4)))),IF(ISNA((LOOKUP(9^9,$G22:CT22))),0,(LOOKUP(9^9,$G22:CT22))),IF(ISNA((LOOKUP(9^9,$G23:CT23))),0,(LOOKUP(9^9,$G23:CT23))))-CU20))</f>
        <v/>
      </c>
      <c r="CV21" s="36" t="str">
        <f ca="1">IF(ISBLANK(CV20),"",(IF(ISNA(LOOKUP(9^9,$G20:CU20)),0,LOOKUP(9^9,$G20:CU20))+IF(ISNA(LOOKUP(9^9,INDIRECT(ADDRESS(ROW(CV23),IF(ISNA(MATCH(LOOKUP(9^9,$G20:CU20),$G20:CU20,0)+COLUMN($F20)),0,MATCH(LOOKUP(9^9,$G20:CU20),$G20:CU20,0)+COLUMN($F20)),3)&amp;":"&amp;ADDRESS(ROW(CV23),COLUMN(CU23),4)))),IF(ISNA((LOOKUP(9^9,$G22:CU22))),0,(LOOKUP(9^9,$G22:CU22))),IF(ISNA((LOOKUP(9^9,$G23:CU23))),0,(LOOKUP(9^9,$G23:CU23))))-CV20))</f>
        <v/>
      </c>
      <c r="CW21" s="36" t="str">
        <f ca="1">IF(ISBLANK(CW20),"",(IF(ISNA(LOOKUP(9^9,$G20:CV20)),0,LOOKUP(9^9,$G20:CV20))+IF(ISNA(LOOKUP(9^9,INDIRECT(ADDRESS(ROW(CW23),IF(ISNA(MATCH(LOOKUP(9^9,$G20:CV20),$G20:CV20,0)+COLUMN($F20)),0,MATCH(LOOKUP(9^9,$G20:CV20),$G20:CV20,0)+COLUMN($F20)),3)&amp;":"&amp;ADDRESS(ROW(CW23),COLUMN(CV23),4)))),IF(ISNA((LOOKUP(9^9,$G22:CV22))),0,(LOOKUP(9^9,$G22:CV22))),IF(ISNA((LOOKUP(9^9,$G23:CV23))),0,(LOOKUP(9^9,$G23:CV23))))-CW20))</f>
        <v/>
      </c>
      <c r="CX21" s="36" t="str">
        <f ca="1">IF(ISBLANK(CX20),"",(IF(ISNA(LOOKUP(9^9,$G20:CW20)),0,LOOKUP(9^9,$G20:CW20))+IF(ISNA(LOOKUP(9^9,INDIRECT(ADDRESS(ROW(CX23),IF(ISNA(MATCH(LOOKUP(9^9,$G20:CW20),$G20:CW20,0)+COLUMN($F20)),0,MATCH(LOOKUP(9^9,$G20:CW20),$G20:CW20,0)+COLUMN($F20)),3)&amp;":"&amp;ADDRESS(ROW(CX23),COLUMN(CW23),4)))),IF(ISNA((LOOKUP(9^9,$G22:CW22))),0,(LOOKUP(9^9,$G22:CW22))),IF(ISNA((LOOKUP(9^9,$G23:CW23))),0,(LOOKUP(9^9,$G23:CW23))))-CX20))</f>
        <v/>
      </c>
      <c r="CY21" s="36" t="str">
        <f ca="1">IF(ISBLANK(CY20),"",(IF(ISNA(LOOKUP(9^9,$G20:CX20)),0,LOOKUP(9^9,$G20:CX20))+IF(ISNA(LOOKUP(9^9,INDIRECT(ADDRESS(ROW(CY23),IF(ISNA(MATCH(LOOKUP(9^9,$G20:CX20),$G20:CX20,0)+COLUMN($F20)),0,MATCH(LOOKUP(9^9,$G20:CX20),$G20:CX20,0)+COLUMN($F20)),3)&amp;":"&amp;ADDRESS(ROW(CY23),COLUMN(CX23),4)))),IF(ISNA((LOOKUP(9^9,$G22:CX22))),0,(LOOKUP(9^9,$G22:CX22))),IF(ISNA((LOOKUP(9^9,$G23:CX23))),0,(LOOKUP(9^9,$G23:CX23))))-CY20))</f>
        <v/>
      </c>
      <c r="CZ21" s="36" t="str">
        <f ca="1">IF(ISBLANK(CZ20),"",(IF(ISNA(LOOKUP(9^9,$G20:CY20)),0,LOOKUP(9^9,$G20:CY20))+IF(ISNA(LOOKUP(9^9,INDIRECT(ADDRESS(ROW(CZ23),IF(ISNA(MATCH(LOOKUP(9^9,$G20:CY20),$G20:CY20,0)+COLUMN($F20)),0,MATCH(LOOKUP(9^9,$G20:CY20),$G20:CY20,0)+COLUMN($F20)),3)&amp;":"&amp;ADDRESS(ROW(CZ23),COLUMN(CY23),4)))),IF(ISNA((LOOKUP(9^9,$G22:CY22))),0,(LOOKUP(9^9,$G22:CY22))),IF(ISNA((LOOKUP(9^9,$G23:CY23))),0,(LOOKUP(9^9,$G23:CY23))))-CZ20))</f>
        <v/>
      </c>
      <c r="DA21" s="36" t="str">
        <f ca="1">IF(ISBLANK(DA20),"",(IF(ISNA(LOOKUP(9^9,$G20:CZ20)),0,LOOKUP(9^9,$G20:CZ20))+IF(ISNA(LOOKUP(9^9,INDIRECT(ADDRESS(ROW(DA23),IF(ISNA(MATCH(LOOKUP(9^9,$G20:CZ20),$G20:CZ20,0)+COLUMN($F20)),0,MATCH(LOOKUP(9^9,$G20:CZ20),$G20:CZ20,0)+COLUMN($F20)),3)&amp;":"&amp;ADDRESS(ROW(DA23),COLUMN(CZ23),4)))),IF(ISNA((LOOKUP(9^9,$G22:CZ22))),0,(LOOKUP(9^9,$G22:CZ22))),IF(ISNA((LOOKUP(9^9,$G23:CZ23))),0,(LOOKUP(9^9,$G23:CZ23))))-DA20))</f>
        <v/>
      </c>
      <c r="DB21" s="36" t="str">
        <f ca="1">IF(ISBLANK(DB20),"",(IF(ISNA(LOOKUP(9^9,$G20:DA20)),0,LOOKUP(9^9,$G20:DA20))+IF(ISNA(LOOKUP(9^9,INDIRECT(ADDRESS(ROW(DB23),IF(ISNA(MATCH(LOOKUP(9^9,$G20:DA20),$G20:DA20,0)+COLUMN($F20)),0,MATCH(LOOKUP(9^9,$G20:DA20),$G20:DA20,0)+COLUMN($F20)),3)&amp;":"&amp;ADDRESS(ROW(DB23),COLUMN(DA23),4)))),IF(ISNA((LOOKUP(9^9,$G22:DA22))),0,(LOOKUP(9^9,$G22:DA22))),IF(ISNA((LOOKUP(9^9,$G23:DA23))),0,(LOOKUP(9^9,$G23:DA23))))-DB20))</f>
        <v/>
      </c>
      <c r="DC21" s="36" t="str">
        <f ca="1">IF(ISBLANK(DC20),"",(IF(ISNA(LOOKUP(9^9,$G20:DB20)),0,LOOKUP(9^9,$G20:DB20))+IF(ISNA(LOOKUP(9^9,INDIRECT(ADDRESS(ROW(DC23),IF(ISNA(MATCH(LOOKUP(9^9,$G20:DB20),$G20:DB20,0)+COLUMN($F20)),0,MATCH(LOOKUP(9^9,$G20:DB20),$G20:DB20,0)+COLUMN($F20)),3)&amp;":"&amp;ADDRESS(ROW(DC23),COLUMN(DB23),4)))),IF(ISNA((LOOKUP(9^9,$G22:DB22))),0,(LOOKUP(9^9,$G22:DB22))),IF(ISNA((LOOKUP(9^9,$G23:DB23))),0,(LOOKUP(9^9,$G23:DB23))))-DC20))</f>
        <v/>
      </c>
      <c r="DD21" s="36" t="str">
        <f ca="1">IF(ISBLANK(DD20),"",(IF(ISNA(LOOKUP(9^9,$G20:DC20)),0,LOOKUP(9^9,$G20:DC20))+IF(ISNA(LOOKUP(9^9,INDIRECT(ADDRESS(ROW(DD23),IF(ISNA(MATCH(LOOKUP(9^9,$G20:DC20),$G20:DC20,0)+COLUMN($F20)),0,MATCH(LOOKUP(9^9,$G20:DC20),$G20:DC20,0)+COLUMN($F20)),3)&amp;":"&amp;ADDRESS(ROW(DD23),COLUMN(DC23),4)))),IF(ISNA((LOOKUP(9^9,$G22:DC22))),0,(LOOKUP(9^9,$G22:DC22))),IF(ISNA((LOOKUP(9^9,$G23:DC23))),0,(LOOKUP(9^9,$G23:DC23))))-DD20))</f>
        <v/>
      </c>
      <c r="DE21" s="36" t="str">
        <f ca="1">IF(ISBLANK(DE20),"",(IF(ISNA(LOOKUP(9^9,$G20:DD20)),0,LOOKUP(9^9,$G20:DD20))+IF(ISNA(LOOKUP(9^9,INDIRECT(ADDRESS(ROW(DE23),IF(ISNA(MATCH(LOOKUP(9^9,$G20:DD20),$G20:DD20,0)+COLUMN($F20)),0,MATCH(LOOKUP(9^9,$G20:DD20),$G20:DD20,0)+COLUMN($F20)),3)&amp;":"&amp;ADDRESS(ROW(DE23),COLUMN(DD23),4)))),IF(ISNA((LOOKUP(9^9,$G22:DD22))),0,(LOOKUP(9^9,$G22:DD22))),IF(ISNA((LOOKUP(9^9,$G23:DD23))),0,(LOOKUP(9^9,$G23:DD23))))-DE20))</f>
        <v/>
      </c>
      <c r="DF21" s="36" t="str">
        <f ca="1">IF(ISBLANK(DF20),"",(IF(ISNA(LOOKUP(9^9,$G20:DE20)),0,LOOKUP(9^9,$G20:DE20))+IF(ISNA(LOOKUP(9^9,INDIRECT(ADDRESS(ROW(DF23),IF(ISNA(MATCH(LOOKUP(9^9,$G20:DE20),$G20:DE20,0)+COLUMN($F20)),0,MATCH(LOOKUP(9^9,$G20:DE20),$G20:DE20,0)+COLUMN($F20)),3)&amp;":"&amp;ADDRESS(ROW(DF23),COLUMN(DE23),4)))),IF(ISNA((LOOKUP(9^9,$G22:DE22))),0,(LOOKUP(9^9,$G22:DE22))),IF(ISNA((LOOKUP(9^9,$G23:DE23))),0,(LOOKUP(9^9,$G23:DE23))))-DF20))</f>
        <v/>
      </c>
      <c r="DG21" s="36" t="str">
        <f ca="1">IF(ISBLANK(DG20),"",(IF(ISNA(LOOKUP(9^9,$G20:DF20)),0,LOOKUP(9^9,$G20:DF20))+IF(ISNA(LOOKUP(9^9,INDIRECT(ADDRESS(ROW(DG23),IF(ISNA(MATCH(LOOKUP(9^9,$G20:DF20),$G20:DF20,0)+COLUMN($F20)),0,MATCH(LOOKUP(9^9,$G20:DF20),$G20:DF20,0)+COLUMN($F20)),3)&amp;":"&amp;ADDRESS(ROW(DG23),COLUMN(DF23),4)))),IF(ISNA((LOOKUP(9^9,$G22:DF22))),0,(LOOKUP(9^9,$G22:DF22))),IF(ISNA((LOOKUP(9^9,$G23:DF23))),0,(LOOKUP(9^9,$G23:DF23))))-DG20))</f>
        <v/>
      </c>
      <c r="DH21" s="36" t="str">
        <f ca="1">IF(ISBLANK(DH20),"",(IF(ISNA(LOOKUP(9^9,$G20:DG20)),0,LOOKUP(9^9,$G20:DG20))+IF(ISNA(LOOKUP(9^9,INDIRECT(ADDRESS(ROW(DH23),IF(ISNA(MATCH(LOOKUP(9^9,$G20:DG20),$G20:DG20,0)+COLUMN($F20)),0,MATCH(LOOKUP(9^9,$G20:DG20),$G20:DG20,0)+COLUMN($F20)),3)&amp;":"&amp;ADDRESS(ROW(DH23),COLUMN(DG23),4)))),IF(ISNA((LOOKUP(9^9,$G22:DG22))),0,(LOOKUP(9^9,$G22:DG22))),IF(ISNA((LOOKUP(9^9,$G23:DG23))),0,(LOOKUP(9^9,$G23:DG23))))-DH20))</f>
        <v/>
      </c>
      <c r="DI21" s="36" t="str">
        <f ca="1">IF(ISBLANK(DI20),"",(IF(ISNA(LOOKUP(9^9,$G20:DH20)),0,LOOKUP(9^9,$G20:DH20))+IF(ISNA(LOOKUP(9^9,INDIRECT(ADDRESS(ROW(DI23),IF(ISNA(MATCH(LOOKUP(9^9,$G20:DH20),$G20:DH20,0)+COLUMN($F20)),0,MATCH(LOOKUP(9^9,$G20:DH20),$G20:DH20,0)+COLUMN($F20)),3)&amp;":"&amp;ADDRESS(ROW(DI23),COLUMN(DH23),4)))),IF(ISNA((LOOKUP(9^9,$G22:DH22))),0,(LOOKUP(9^9,$G22:DH22))),IF(ISNA((LOOKUP(9^9,$G23:DH23))),0,(LOOKUP(9^9,$G23:DH23))))-DI20))</f>
        <v/>
      </c>
      <c r="DJ21" s="36" t="str">
        <f ca="1">IF(ISBLANK(DJ20),"",(IF(ISNA(LOOKUP(9^9,$G20:DI20)),0,LOOKUP(9^9,$G20:DI20))+IF(ISNA(LOOKUP(9^9,INDIRECT(ADDRESS(ROW(DJ23),IF(ISNA(MATCH(LOOKUP(9^9,$G20:DI20),$G20:DI20,0)+COLUMN($F20)),0,MATCH(LOOKUP(9^9,$G20:DI20),$G20:DI20,0)+COLUMN($F20)),3)&amp;":"&amp;ADDRESS(ROW(DJ23),COLUMN(DI23),4)))),IF(ISNA((LOOKUP(9^9,$G22:DI22))),0,(LOOKUP(9^9,$G22:DI22))),IF(ISNA((LOOKUP(9^9,$G23:DI23))),0,(LOOKUP(9^9,$G23:DI23))))-DJ20))</f>
        <v/>
      </c>
      <c r="DK21" s="36" t="str">
        <f ca="1">IF(ISBLANK(DK20),"",(IF(ISNA(LOOKUP(9^9,$G20:DJ20)),0,LOOKUP(9^9,$G20:DJ20))+IF(ISNA(LOOKUP(9^9,INDIRECT(ADDRESS(ROW(DK23),IF(ISNA(MATCH(LOOKUP(9^9,$G20:DJ20),$G20:DJ20,0)+COLUMN($F20)),0,MATCH(LOOKUP(9^9,$G20:DJ20),$G20:DJ20,0)+COLUMN($F20)),3)&amp;":"&amp;ADDRESS(ROW(DK23),COLUMN(DJ23),4)))),IF(ISNA((LOOKUP(9^9,$G22:DJ22))),0,(LOOKUP(9^9,$G22:DJ22))),IF(ISNA((LOOKUP(9^9,$G23:DJ23))),0,(LOOKUP(9^9,$G23:DJ23))))-DK20))</f>
        <v/>
      </c>
      <c r="DL21" s="36" t="str">
        <f ca="1">IF(ISBLANK(DL20),"",(IF(ISNA(LOOKUP(9^9,$G20:DK20)),0,LOOKUP(9^9,$G20:DK20))+IF(ISNA(LOOKUP(9^9,INDIRECT(ADDRESS(ROW(DL23),IF(ISNA(MATCH(LOOKUP(9^9,$G20:DK20),$G20:DK20,0)+COLUMN($F20)),0,MATCH(LOOKUP(9^9,$G20:DK20),$G20:DK20,0)+COLUMN($F20)),3)&amp;":"&amp;ADDRESS(ROW(DL23),COLUMN(DK23),4)))),IF(ISNA((LOOKUP(9^9,$G22:DK22))),0,(LOOKUP(9^9,$G22:DK22))),IF(ISNA((LOOKUP(9^9,$G23:DK23))),0,(LOOKUP(9^9,$G23:DK23))))-DL20))</f>
        <v/>
      </c>
      <c r="DM21" s="36" t="str">
        <f ca="1">IF(ISBLANK(DM20),"",(IF(ISNA(LOOKUP(9^9,$G20:DL20)),0,LOOKUP(9^9,$G20:DL20))+IF(ISNA(LOOKUP(9^9,INDIRECT(ADDRESS(ROW(DM23),IF(ISNA(MATCH(LOOKUP(9^9,$G20:DL20),$G20:DL20,0)+COLUMN($F20)),0,MATCH(LOOKUP(9^9,$G20:DL20),$G20:DL20,0)+COLUMN($F20)),3)&amp;":"&amp;ADDRESS(ROW(DM23),COLUMN(DL23),4)))),IF(ISNA((LOOKUP(9^9,$G22:DL22))),0,(LOOKUP(9^9,$G22:DL22))),IF(ISNA((LOOKUP(9^9,$G23:DL23))),0,(LOOKUP(9^9,$G23:DL23))))-DM20))</f>
        <v/>
      </c>
      <c r="DN21" s="36" t="str">
        <f ca="1">IF(ISBLANK(DN20),"",(IF(ISNA(LOOKUP(9^9,$G20:DM20)),0,LOOKUP(9^9,$G20:DM20))+IF(ISNA(LOOKUP(9^9,INDIRECT(ADDRESS(ROW(DN23),IF(ISNA(MATCH(LOOKUP(9^9,$G20:DM20),$G20:DM20,0)+COLUMN($F20)),0,MATCH(LOOKUP(9^9,$G20:DM20),$G20:DM20,0)+COLUMN($F20)),3)&amp;":"&amp;ADDRESS(ROW(DN23),COLUMN(DM23),4)))),IF(ISNA((LOOKUP(9^9,$G22:DM22))),0,(LOOKUP(9^9,$G22:DM22))),IF(ISNA((LOOKUP(9^9,$G23:DM23))),0,(LOOKUP(9^9,$G23:DM23))))-DN20))</f>
        <v/>
      </c>
      <c r="DO21" s="36" t="str">
        <f ca="1">IF(ISBLANK(DO20),"",(IF(ISNA(LOOKUP(9^9,$G20:DN20)),0,LOOKUP(9^9,$G20:DN20))+IF(ISNA(LOOKUP(9^9,INDIRECT(ADDRESS(ROW(DO23),IF(ISNA(MATCH(LOOKUP(9^9,$G20:DN20),$G20:DN20,0)+COLUMN($F20)),0,MATCH(LOOKUP(9^9,$G20:DN20),$G20:DN20,0)+COLUMN($F20)),3)&amp;":"&amp;ADDRESS(ROW(DO23),COLUMN(DN23),4)))),IF(ISNA((LOOKUP(9^9,$G22:DN22))),0,(LOOKUP(9^9,$G22:DN22))),IF(ISNA((LOOKUP(9^9,$G23:DN23))),0,(LOOKUP(9^9,$G23:DN23))))-DO20))</f>
        <v/>
      </c>
      <c r="DP21" s="36" t="str">
        <f ca="1">IF(ISBLANK(DP20),"",(IF(ISNA(LOOKUP(9^9,$G20:DO20)),0,LOOKUP(9^9,$G20:DO20))+IF(ISNA(LOOKUP(9^9,INDIRECT(ADDRESS(ROW(DP23),IF(ISNA(MATCH(LOOKUP(9^9,$G20:DO20),$G20:DO20,0)+COLUMN($F20)),0,MATCH(LOOKUP(9^9,$G20:DO20),$G20:DO20,0)+COLUMN($F20)),3)&amp;":"&amp;ADDRESS(ROW(DP23),COLUMN(DO23),4)))),IF(ISNA((LOOKUP(9^9,$G22:DO22))),0,(LOOKUP(9^9,$G22:DO22))),IF(ISNA((LOOKUP(9^9,$G23:DO23))),0,(LOOKUP(9^9,$G23:DO23))))-DP20))</f>
        <v/>
      </c>
      <c r="DQ21" s="36" t="str">
        <f ca="1">IF(ISBLANK(DQ20),"",(IF(ISNA(LOOKUP(9^9,$G20:DP20)),0,LOOKUP(9^9,$G20:DP20))+IF(ISNA(LOOKUP(9^9,INDIRECT(ADDRESS(ROW(DQ23),IF(ISNA(MATCH(LOOKUP(9^9,$G20:DP20),$G20:DP20,0)+COLUMN($F20)),0,MATCH(LOOKUP(9^9,$G20:DP20),$G20:DP20,0)+COLUMN($F20)),3)&amp;":"&amp;ADDRESS(ROW(DQ23),COLUMN(DP23),4)))),IF(ISNA((LOOKUP(9^9,$G22:DP22))),0,(LOOKUP(9^9,$G22:DP22))),IF(ISNA((LOOKUP(9^9,$G23:DP23))),0,(LOOKUP(9^9,$G23:DP23))))-DQ20))</f>
        <v/>
      </c>
      <c r="DR21" s="36" t="str">
        <f ca="1">IF(ISBLANK(DR20),"",(IF(ISNA(LOOKUP(9^9,$G20:DQ20)),0,LOOKUP(9^9,$G20:DQ20))+IF(ISNA(LOOKUP(9^9,INDIRECT(ADDRESS(ROW(DR23),IF(ISNA(MATCH(LOOKUP(9^9,$G20:DQ20),$G20:DQ20,0)+COLUMN($F20)),0,MATCH(LOOKUP(9^9,$G20:DQ20),$G20:DQ20,0)+COLUMN($F20)),3)&amp;":"&amp;ADDRESS(ROW(DR23),COLUMN(DQ23),4)))),IF(ISNA((LOOKUP(9^9,$G22:DQ22))),0,(LOOKUP(9^9,$G22:DQ22))),IF(ISNA((LOOKUP(9^9,$G23:DQ23))),0,(LOOKUP(9^9,$G23:DQ23))))-DR20))</f>
        <v/>
      </c>
      <c r="DS21" s="36" t="str">
        <f ca="1">IF(ISBLANK(DS20),"",(IF(ISNA(LOOKUP(9^9,$G20:DR20)),0,LOOKUP(9^9,$G20:DR20))+IF(ISNA(LOOKUP(9^9,INDIRECT(ADDRESS(ROW(DS23),IF(ISNA(MATCH(LOOKUP(9^9,$G20:DR20),$G20:DR20,0)+COLUMN($F20)),0,MATCH(LOOKUP(9^9,$G20:DR20),$G20:DR20,0)+COLUMN($F20)),3)&amp;":"&amp;ADDRESS(ROW(DS23),COLUMN(DR23),4)))),IF(ISNA((LOOKUP(9^9,$G22:DR22))),0,(LOOKUP(9^9,$G22:DR22))),IF(ISNA((LOOKUP(9^9,$G23:DR23))),0,(LOOKUP(9^9,$G23:DR23))))-DS20))</f>
        <v/>
      </c>
      <c r="DT21" s="36" t="str">
        <f ca="1">IF(ISBLANK(DT20),"",(IF(ISNA(LOOKUP(9^9,$G20:DS20)),0,LOOKUP(9^9,$G20:DS20))+IF(ISNA(LOOKUP(9^9,INDIRECT(ADDRESS(ROW(DT23),IF(ISNA(MATCH(LOOKUP(9^9,$G20:DS20),$G20:DS20,0)+COLUMN($F20)),0,MATCH(LOOKUP(9^9,$G20:DS20),$G20:DS20,0)+COLUMN($F20)),3)&amp;":"&amp;ADDRESS(ROW(DT23),COLUMN(DS23),4)))),IF(ISNA((LOOKUP(9^9,$G22:DS22))),0,(LOOKUP(9^9,$G22:DS22))),IF(ISNA((LOOKUP(9^9,$G23:DS23))),0,(LOOKUP(9^9,$G23:DS23))))-DT20))</f>
        <v/>
      </c>
      <c r="DU21" s="36" t="str">
        <f ca="1">IF(ISBLANK(DU20),"",(IF(ISNA(LOOKUP(9^9,$G20:DT20)),0,LOOKUP(9^9,$G20:DT20))+IF(ISNA(LOOKUP(9^9,INDIRECT(ADDRESS(ROW(DU23),IF(ISNA(MATCH(LOOKUP(9^9,$G20:DT20),$G20:DT20,0)+COLUMN($F20)),0,MATCH(LOOKUP(9^9,$G20:DT20),$G20:DT20,0)+COLUMN($F20)),3)&amp;":"&amp;ADDRESS(ROW(DU23),COLUMN(DT23),4)))),IF(ISNA((LOOKUP(9^9,$G22:DT22))),0,(LOOKUP(9^9,$G22:DT22))),IF(ISNA((LOOKUP(9^9,$G23:DT23))),0,(LOOKUP(9^9,$G23:DT23))))-DU20))</f>
        <v/>
      </c>
      <c r="DV21" s="36" t="str">
        <f ca="1">IF(ISBLANK(DV20),"",(IF(ISNA(LOOKUP(9^9,$G20:DU20)),0,LOOKUP(9^9,$G20:DU20))+IF(ISNA(LOOKUP(9^9,INDIRECT(ADDRESS(ROW(DV23),IF(ISNA(MATCH(LOOKUP(9^9,$G20:DU20),$G20:DU20,0)+COLUMN($F20)),0,MATCH(LOOKUP(9^9,$G20:DU20),$G20:DU20,0)+COLUMN($F20)),3)&amp;":"&amp;ADDRESS(ROW(DV23),COLUMN(DU23),4)))),IF(ISNA((LOOKUP(9^9,$G22:DU22))),0,(LOOKUP(9^9,$G22:DU22))),IF(ISNA((LOOKUP(9^9,$G23:DU23))),0,(LOOKUP(9^9,$G23:DU23))))-DV20))</f>
        <v/>
      </c>
      <c r="DW21" s="36" t="str">
        <f ca="1">IF(ISBLANK(DW20),"",(IF(ISNA(LOOKUP(9^9,$G20:DV20)),0,LOOKUP(9^9,$G20:DV20))+IF(ISNA(LOOKUP(9^9,INDIRECT(ADDRESS(ROW(DW23),IF(ISNA(MATCH(LOOKUP(9^9,$G20:DV20),$G20:DV20,0)+COLUMN($F20)),0,MATCH(LOOKUP(9^9,$G20:DV20),$G20:DV20,0)+COLUMN($F20)),3)&amp;":"&amp;ADDRESS(ROW(DW23),COLUMN(DV23),4)))),IF(ISNA((LOOKUP(9^9,$G22:DV22))),0,(LOOKUP(9^9,$G22:DV22))),IF(ISNA((LOOKUP(9^9,$G23:DV23))),0,(LOOKUP(9^9,$G23:DV23))))-DW20))</f>
        <v/>
      </c>
      <c r="DX21" s="36" t="str">
        <f ca="1">IF(ISBLANK(DX20),"",(IF(ISNA(LOOKUP(9^9,$G20:DW20)),0,LOOKUP(9^9,$G20:DW20))+IF(ISNA(LOOKUP(9^9,INDIRECT(ADDRESS(ROW(DX23),IF(ISNA(MATCH(LOOKUP(9^9,$G20:DW20),$G20:DW20,0)+COLUMN($F20)),0,MATCH(LOOKUP(9^9,$G20:DW20),$G20:DW20,0)+COLUMN($F20)),3)&amp;":"&amp;ADDRESS(ROW(DX23),COLUMN(DW23),4)))),IF(ISNA((LOOKUP(9^9,$G22:DW22))),0,(LOOKUP(9^9,$G22:DW22))),IF(ISNA((LOOKUP(9^9,$G23:DW23))),0,(LOOKUP(9^9,$G23:DW23))))-DX20))</f>
        <v/>
      </c>
      <c r="DY21" s="36" t="str">
        <f ca="1">IF(ISBLANK(DY20),"",(IF(ISNA(LOOKUP(9^9,$G20:DX20)),0,LOOKUP(9^9,$G20:DX20))+IF(ISNA(LOOKUP(9^9,INDIRECT(ADDRESS(ROW(DY23),IF(ISNA(MATCH(LOOKUP(9^9,$G20:DX20),$G20:DX20,0)+COLUMN($F20)),0,MATCH(LOOKUP(9^9,$G20:DX20),$G20:DX20,0)+COLUMN($F20)),3)&amp;":"&amp;ADDRESS(ROW(DY23),COLUMN(DX23),4)))),IF(ISNA((LOOKUP(9^9,$G22:DX22))),0,(LOOKUP(9^9,$G22:DX22))),IF(ISNA((LOOKUP(9^9,$G23:DX23))),0,(LOOKUP(9^9,$G23:DX23))))-DY20))</f>
        <v/>
      </c>
    </row>
    <row r="22" spans="1:129" ht="16" customHeight="1" x14ac:dyDescent="0.2">
      <c r="A22" s="62"/>
      <c r="B22" s="65"/>
      <c r="C22" s="68"/>
      <c r="D22" s="68"/>
      <c r="E22" s="68"/>
      <c r="F22" s="35" t="s">
        <v>16</v>
      </c>
      <c r="G22" s="43" t="str">
        <f t="shared" si="18"/>
        <v/>
      </c>
      <c r="H22" s="36" t="str">
        <f t="shared" si="18"/>
        <v/>
      </c>
      <c r="I22" s="36" t="str">
        <f t="shared" si="18"/>
        <v/>
      </c>
      <c r="J22" s="36" t="str">
        <f t="shared" si="18"/>
        <v/>
      </c>
      <c r="K22" s="36" t="str">
        <f t="shared" si="18"/>
        <v/>
      </c>
      <c r="L22" s="36" t="str">
        <f t="shared" si="18"/>
        <v/>
      </c>
      <c r="M22" s="36" t="str">
        <f t="shared" si="18"/>
        <v/>
      </c>
      <c r="N22" s="36" t="str">
        <f t="shared" si="18"/>
        <v/>
      </c>
      <c r="O22" s="36" t="str">
        <f t="shared" si="18"/>
        <v/>
      </c>
      <c r="P22" s="36" t="str">
        <f t="shared" si="18"/>
        <v/>
      </c>
      <c r="Q22" s="36" t="str">
        <f t="shared" si="18"/>
        <v/>
      </c>
      <c r="R22" s="36" t="str">
        <f t="shared" si="18"/>
        <v/>
      </c>
      <c r="S22" s="36" t="str">
        <f t="shared" si="18"/>
        <v/>
      </c>
      <c r="T22" s="36" t="str">
        <f t="shared" si="18"/>
        <v/>
      </c>
      <c r="U22" s="36" t="str">
        <f t="shared" si="18"/>
        <v/>
      </c>
      <c r="V22" s="36" t="str">
        <f t="shared" si="18"/>
        <v/>
      </c>
      <c r="W22" s="36" t="str">
        <f t="shared" si="18"/>
        <v/>
      </c>
      <c r="X22" s="36" t="str">
        <f t="shared" si="18"/>
        <v/>
      </c>
      <c r="Y22" s="36" t="str">
        <f t="shared" si="18"/>
        <v/>
      </c>
      <c r="Z22" s="36" t="str">
        <f t="shared" si="18"/>
        <v/>
      </c>
      <c r="AA22" s="36" t="str">
        <f t="shared" si="18"/>
        <v/>
      </c>
      <c r="AB22" s="36" t="str">
        <f t="shared" si="18"/>
        <v/>
      </c>
      <c r="AC22" s="36" t="str">
        <f t="shared" si="18"/>
        <v/>
      </c>
      <c r="AD22" s="36" t="str">
        <f t="shared" si="18"/>
        <v/>
      </c>
      <c r="AE22" s="36" t="str">
        <f t="shared" si="18"/>
        <v/>
      </c>
      <c r="AF22" s="36" t="str">
        <f t="shared" si="18"/>
        <v/>
      </c>
      <c r="AG22" s="36" t="str">
        <f t="shared" si="18"/>
        <v/>
      </c>
      <c r="AH22" s="36" t="str">
        <f t="shared" si="18"/>
        <v/>
      </c>
      <c r="AI22" s="36" t="str">
        <f t="shared" si="18"/>
        <v/>
      </c>
      <c r="AJ22" s="36" t="str">
        <f t="shared" si="18"/>
        <v/>
      </c>
      <c r="AK22" s="36" t="str">
        <f t="shared" si="18"/>
        <v/>
      </c>
      <c r="AL22" s="36" t="str">
        <f t="shared" si="18"/>
        <v/>
      </c>
      <c r="AM22" s="36" t="str">
        <f t="shared" si="18"/>
        <v/>
      </c>
      <c r="AN22" s="36" t="str">
        <f t="shared" si="18"/>
        <v/>
      </c>
      <c r="AO22" s="36" t="str">
        <f t="shared" si="18"/>
        <v/>
      </c>
      <c r="AP22" s="36" t="str">
        <f t="shared" si="18"/>
        <v/>
      </c>
      <c r="AQ22" s="36" t="str">
        <f t="shared" si="18"/>
        <v/>
      </c>
      <c r="AR22" s="36" t="str">
        <f t="shared" si="18"/>
        <v/>
      </c>
      <c r="AS22" s="36" t="str">
        <f t="shared" si="18"/>
        <v/>
      </c>
      <c r="AT22" s="36" t="str">
        <f t="shared" si="18"/>
        <v/>
      </c>
      <c r="AU22" s="36" t="str">
        <f t="shared" si="18"/>
        <v/>
      </c>
      <c r="AV22" s="36" t="str">
        <f t="shared" si="18"/>
        <v/>
      </c>
      <c r="AW22" s="36" t="str">
        <f t="shared" si="18"/>
        <v/>
      </c>
      <c r="AX22" s="36" t="str">
        <f t="shared" si="18"/>
        <v/>
      </c>
      <c r="AY22" s="36" t="str">
        <f t="shared" si="18"/>
        <v/>
      </c>
      <c r="AZ22" s="36" t="str">
        <f t="shared" si="18"/>
        <v/>
      </c>
      <c r="BA22" s="36" t="str">
        <f t="shared" si="18"/>
        <v/>
      </c>
      <c r="BB22" s="36" t="str">
        <f t="shared" si="18"/>
        <v/>
      </c>
      <c r="BC22" s="36" t="str">
        <f t="shared" si="18"/>
        <v/>
      </c>
      <c r="BD22" s="36" t="str">
        <f t="shared" si="18"/>
        <v/>
      </c>
      <c r="BE22" s="36" t="str">
        <f t="shared" si="18"/>
        <v/>
      </c>
      <c r="BF22" s="36" t="str">
        <f t="shared" si="18"/>
        <v/>
      </c>
      <c r="BG22" s="36" t="str">
        <f t="shared" si="18"/>
        <v/>
      </c>
      <c r="BH22" s="36" t="str">
        <f t="shared" si="18"/>
        <v/>
      </c>
      <c r="BI22" s="36" t="str">
        <f t="shared" si="18"/>
        <v/>
      </c>
      <c r="BJ22" s="36" t="str">
        <f t="shared" si="18"/>
        <v/>
      </c>
      <c r="BK22" s="36" t="str">
        <f t="shared" si="18"/>
        <v/>
      </c>
      <c r="BL22" s="36" t="str">
        <f t="shared" si="18"/>
        <v/>
      </c>
      <c r="BM22" s="36" t="str">
        <f t="shared" si="18"/>
        <v/>
      </c>
      <c r="BN22" s="36" t="str">
        <f t="shared" si="18"/>
        <v/>
      </c>
      <c r="BO22" s="36" t="str">
        <f t="shared" si="18"/>
        <v/>
      </c>
      <c r="BP22" s="36" t="str">
        <f t="shared" si="18"/>
        <v/>
      </c>
      <c r="BQ22" s="36" t="str">
        <f t="shared" si="18"/>
        <v/>
      </c>
      <c r="BR22" s="36" t="str">
        <f t="shared" si="18"/>
        <v/>
      </c>
      <c r="BS22" s="36" t="str">
        <f t="shared" ref="BS22:DY22" si="23">IF(ISBLANK(BS20),"",(IF((ROUNDUP((($E20-BS20)/$D20),0)*$D20)&lt;0,0,(ROUNDUP((($E20-BS20)/$D20),0)*$D20))))</f>
        <v/>
      </c>
      <c r="BT22" s="36" t="str">
        <f t="shared" si="23"/>
        <v/>
      </c>
      <c r="BU22" s="36" t="str">
        <f t="shared" si="23"/>
        <v/>
      </c>
      <c r="BV22" s="36" t="str">
        <f t="shared" si="23"/>
        <v/>
      </c>
      <c r="BW22" s="36" t="str">
        <f t="shared" si="23"/>
        <v/>
      </c>
      <c r="BX22" s="36" t="str">
        <f t="shared" si="23"/>
        <v/>
      </c>
      <c r="BY22" s="36" t="str">
        <f t="shared" si="23"/>
        <v/>
      </c>
      <c r="BZ22" s="36" t="str">
        <f t="shared" si="23"/>
        <v/>
      </c>
      <c r="CA22" s="36" t="str">
        <f t="shared" si="23"/>
        <v/>
      </c>
      <c r="CB22" s="36" t="str">
        <f t="shared" si="23"/>
        <v/>
      </c>
      <c r="CC22" s="36" t="str">
        <f t="shared" si="23"/>
        <v/>
      </c>
      <c r="CD22" s="36" t="str">
        <f t="shared" si="23"/>
        <v/>
      </c>
      <c r="CE22" s="36" t="str">
        <f t="shared" si="23"/>
        <v/>
      </c>
      <c r="CF22" s="36" t="str">
        <f t="shared" si="23"/>
        <v/>
      </c>
      <c r="CG22" s="36" t="str">
        <f t="shared" si="23"/>
        <v/>
      </c>
      <c r="CH22" s="36" t="str">
        <f t="shared" si="23"/>
        <v/>
      </c>
      <c r="CI22" s="36" t="str">
        <f t="shared" si="23"/>
        <v/>
      </c>
      <c r="CJ22" s="36" t="str">
        <f t="shared" si="23"/>
        <v/>
      </c>
      <c r="CK22" s="36" t="str">
        <f t="shared" si="23"/>
        <v/>
      </c>
      <c r="CL22" s="36" t="str">
        <f t="shared" si="23"/>
        <v/>
      </c>
      <c r="CM22" s="36" t="str">
        <f t="shared" si="23"/>
        <v/>
      </c>
      <c r="CN22" s="36" t="str">
        <f t="shared" si="23"/>
        <v/>
      </c>
      <c r="CO22" s="36" t="str">
        <f t="shared" si="23"/>
        <v/>
      </c>
      <c r="CP22" s="36" t="str">
        <f t="shared" si="23"/>
        <v/>
      </c>
      <c r="CQ22" s="36" t="str">
        <f t="shared" si="23"/>
        <v/>
      </c>
      <c r="CR22" s="36" t="str">
        <f t="shared" si="23"/>
        <v/>
      </c>
      <c r="CS22" s="36" t="str">
        <f t="shared" si="23"/>
        <v/>
      </c>
      <c r="CT22" s="36" t="str">
        <f t="shared" si="23"/>
        <v/>
      </c>
      <c r="CU22" s="36" t="str">
        <f t="shared" si="23"/>
        <v/>
      </c>
      <c r="CV22" s="36" t="str">
        <f t="shared" si="23"/>
        <v/>
      </c>
      <c r="CW22" s="36" t="str">
        <f t="shared" si="23"/>
        <v/>
      </c>
      <c r="CX22" s="36" t="str">
        <f t="shared" si="23"/>
        <v/>
      </c>
      <c r="CY22" s="36" t="str">
        <f t="shared" si="23"/>
        <v/>
      </c>
      <c r="CZ22" s="36" t="str">
        <f t="shared" si="23"/>
        <v/>
      </c>
      <c r="DA22" s="36" t="str">
        <f t="shared" si="23"/>
        <v/>
      </c>
      <c r="DB22" s="36" t="str">
        <f t="shared" si="23"/>
        <v/>
      </c>
      <c r="DC22" s="36" t="str">
        <f t="shared" si="23"/>
        <v/>
      </c>
      <c r="DD22" s="36" t="str">
        <f t="shared" si="23"/>
        <v/>
      </c>
      <c r="DE22" s="36" t="str">
        <f t="shared" si="23"/>
        <v/>
      </c>
      <c r="DF22" s="36" t="str">
        <f t="shared" si="23"/>
        <v/>
      </c>
      <c r="DG22" s="36" t="str">
        <f t="shared" si="23"/>
        <v/>
      </c>
      <c r="DH22" s="36" t="str">
        <f t="shared" si="23"/>
        <v/>
      </c>
      <c r="DI22" s="36" t="str">
        <f t="shared" si="23"/>
        <v/>
      </c>
      <c r="DJ22" s="36" t="str">
        <f t="shared" si="23"/>
        <v/>
      </c>
      <c r="DK22" s="36" t="str">
        <f t="shared" si="23"/>
        <v/>
      </c>
      <c r="DL22" s="36" t="str">
        <f t="shared" si="23"/>
        <v/>
      </c>
      <c r="DM22" s="36" t="str">
        <f t="shared" si="23"/>
        <v/>
      </c>
      <c r="DN22" s="36" t="str">
        <f t="shared" si="23"/>
        <v/>
      </c>
      <c r="DO22" s="36" t="str">
        <f t="shared" si="23"/>
        <v/>
      </c>
      <c r="DP22" s="36" t="str">
        <f t="shared" si="23"/>
        <v/>
      </c>
      <c r="DQ22" s="36" t="str">
        <f t="shared" si="23"/>
        <v/>
      </c>
      <c r="DR22" s="36" t="str">
        <f t="shared" si="23"/>
        <v/>
      </c>
      <c r="DS22" s="36" t="str">
        <f t="shared" si="23"/>
        <v/>
      </c>
      <c r="DT22" s="36" t="str">
        <f t="shared" si="23"/>
        <v/>
      </c>
      <c r="DU22" s="36" t="str">
        <f t="shared" si="23"/>
        <v/>
      </c>
      <c r="DV22" s="36" t="str">
        <f t="shared" si="23"/>
        <v/>
      </c>
      <c r="DW22" s="36" t="str">
        <f t="shared" si="23"/>
        <v/>
      </c>
      <c r="DX22" s="36" t="str">
        <f t="shared" si="23"/>
        <v/>
      </c>
      <c r="DY22" s="36" t="str">
        <f t="shared" si="23"/>
        <v/>
      </c>
    </row>
    <row r="23" spans="1:129" ht="16" customHeight="1" x14ac:dyDescent="0.2">
      <c r="A23" s="62"/>
      <c r="B23" s="65"/>
      <c r="C23" s="68"/>
      <c r="D23" s="68"/>
      <c r="E23" s="68"/>
      <c r="F23" s="38" t="s">
        <v>17</v>
      </c>
      <c r="G23" s="39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</row>
    <row r="24" spans="1:129" ht="16" customHeight="1" thickBot="1" x14ac:dyDescent="0.25">
      <c r="A24" s="63"/>
      <c r="B24" s="66"/>
      <c r="C24" s="69"/>
      <c r="D24" s="69"/>
      <c r="E24" s="69"/>
      <c r="F24" s="40" t="s">
        <v>18</v>
      </c>
      <c r="G24" s="41">
        <v>34</v>
      </c>
      <c r="H24" s="42">
        <f t="shared" si="20"/>
        <v>34</v>
      </c>
      <c r="I24" s="42">
        <f t="shared" si="20"/>
        <v>34</v>
      </c>
      <c r="J24" s="42">
        <f t="shared" si="20"/>
        <v>34</v>
      </c>
      <c r="K24" s="42">
        <f t="shared" si="20"/>
        <v>34</v>
      </c>
      <c r="L24" s="42">
        <f t="shared" si="20"/>
        <v>34</v>
      </c>
      <c r="M24" s="42">
        <f t="shared" si="20"/>
        <v>34</v>
      </c>
      <c r="N24" s="42">
        <f t="shared" si="20"/>
        <v>34</v>
      </c>
      <c r="O24" s="42">
        <f t="shared" si="20"/>
        <v>34</v>
      </c>
      <c r="P24" s="42">
        <f t="shared" si="20"/>
        <v>34</v>
      </c>
      <c r="Q24" s="42">
        <f t="shared" si="20"/>
        <v>34</v>
      </c>
      <c r="R24" s="42">
        <f t="shared" si="20"/>
        <v>34</v>
      </c>
      <c r="S24" s="42">
        <f t="shared" si="20"/>
        <v>34</v>
      </c>
      <c r="T24" s="42">
        <f t="shared" si="20"/>
        <v>34</v>
      </c>
      <c r="U24" s="42">
        <f t="shared" si="20"/>
        <v>34</v>
      </c>
      <c r="V24" s="42">
        <f t="shared" si="20"/>
        <v>34</v>
      </c>
      <c r="W24" s="42">
        <f t="shared" si="20"/>
        <v>34</v>
      </c>
      <c r="X24" s="42">
        <f t="shared" ref="X24:CI24" si="24">W24</f>
        <v>34</v>
      </c>
      <c r="Y24" s="42">
        <f t="shared" si="24"/>
        <v>34</v>
      </c>
      <c r="Z24" s="42">
        <f t="shared" si="24"/>
        <v>34</v>
      </c>
      <c r="AA24" s="42">
        <f t="shared" si="24"/>
        <v>34</v>
      </c>
      <c r="AB24" s="42">
        <f t="shared" si="24"/>
        <v>34</v>
      </c>
      <c r="AC24" s="42">
        <f t="shared" si="24"/>
        <v>34</v>
      </c>
      <c r="AD24" s="42">
        <f t="shared" si="24"/>
        <v>34</v>
      </c>
      <c r="AE24" s="42">
        <f t="shared" si="24"/>
        <v>34</v>
      </c>
      <c r="AF24" s="42">
        <f t="shared" si="24"/>
        <v>34</v>
      </c>
      <c r="AG24" s="42">
        <f t="shared" si="24"/>
        <v>34</v>
      </c>
      <c r="AH24" s="42">
        <f t="shared" si="24"/>
        <v>34</v>
      </c>
      <c r="AI24" s="42">
        <f t="shared" si="24"/>
        <v>34</v>
      </c>
      <c r="AJ24" s="42">
        <f t="shared" si="24"/>
        <v>34</v>
      </c>
      <c r="AK24" s="42">
        <f t="shared" si="24"/>
        <v>34</v>
      </c>
      <c r="AL24" s="42">
        <f t="shared" si="24"/>
        <v>34</v>
      </c>
      <c r="AM24" s="42">
        <f t="shared" si="24"/>
        <v>34</v>
      </c>
      <c r="AN24" s="42">
        <f t="shared" si="24"/>
        <v>34</v>
      </c>
      <c r="AO24" s="42">
        <f t="shared" si="24"/>
        <v>34</v>
      </c>
      <c r="AP24" s="42">
        <f t="shared" si="24"/>
        <v>34</v>
      </c>
      <c r="AQ24" s="42">
        <f t="shared" si="24"/>
        <v>34</v>
      </c>
      <c r="AR24" s="42">
        <f t="shared" si="24"/>
        <v>34</v>
      </c>
      <c r="AS24" s="42">
        <f t="shared" si="24"/>
        <v>34</v>
      </c>
      <c r="AT24" s="42">
        <f t="shared" si="24"/>
        <v>34</v>
      </c>
      <c r="AU24" s="42">
        <f t="shared" si="24"/>
        <v>34</v>
      </c>
      <c r="AV24" s="42">
        <f t="shared" si="24"/>
        <v>34</v>
      </c>
      <c r="AW24" s="42">
        <f t="shared" si="24"/>
        <v>34</v>
      </c>
      <c r="AX24" s="42">
        <f t="shared" si="24"/>
        <v>34</v>
      </c>
      <c r="AY24" s="42">
        <f t="shared" si="24"/>
        <v>34</v>
      </c>
      <c r="AZ24" s="42">
        <f t="shared" si="24"/>
        <v>34</v>
      </c>
      <c r="BA24" s="42">
        <f t="shared" si="24"/>
        <v>34</v>
      </c>
      <c r="BB24" s="42">
        <f t="shared" si="24"/>
        <v>34</v>
      </c>
      <c r="BC24" s="42">
        <f t="shared" si="24"/>
        <v>34</v>
      </c>
      <c r="BD24" s="42">
        <f t="shared" si="24"/>
        <v>34</v>
      </c>
      <c r="BE24" s="42">
        <f t="shared" si="24"/>
        <v>34</v>
      </c>
      <c r="BF24" s="42">
        <f t="shared" si="24"/>
        <v>34</v>
      </c>
      <c r="BG24" s="42">
        <f t="shared" si="24"/>
        <v>34</v>
      </c>
      <c r="BH24" s="42">
        <f t="shared" si="24"/>
        <v>34</v>
      </c>
      <c r="BI24" s="42">
        <f t="shared" si="24"/>
        <v>34</v>
      </c>
      <c r="BJ24" s="42">
        <f t="shared" si="24"/>
        <v>34</v>
      </c>
      <c r="BK24" s="42">
        <f t="shared" si="24"/>
        <v>34</v>
      </c>
      <c r="BL24" s="42">
        <f t="shared" si="24"/>
        <v>34</v>
      </c>
      <c r="BM24" s="42">
        <f t="shared" si="24"/>
        <v>34</v>
      </c>
      <c r="BN24" s="42">
        <f t="shared" si="24"/>
        <v>34</v>
      </c>
      <c r="BO24" s="42">
        <f t="shared" si="24"/>
        <v>34</v>
      </c>
      <c r="BP24" s="42">
        <f t="shared" si="24"/>
        <v>34</v>
      </c>
      <c r="BQ24" s="42">
        <f t="shared" si="24"/>
        <v>34</v>
      </c>
      <c r="BR24" s="42">
        <f t="shared" si="24"/>
        <v>34</v>
      </c>
      <c r="BS24" s="42">
        <f t="shared" si="24"/>
        <v>34</v>
      </c>
      <c r="BT24" s="42">
        <f t="shared" si="24"/>
        <v>34</v>
      </c>
      <c r="BU24" s="42">
        <f t="shared" si="24"/>
        <v>34</v>
      </c>
      <c r="BV24" s="42">
        <f t="shared" si="24"/>
        <v>34</v>
      </c>
      <c r="BW24" s="42">
        <f t="shared" si="24"/>
        <v>34</v>
      </c>
      <c r="BX24" s="42">
        <f t="shared" si="24"/>
        <v>34</v>
      </c>
      <c r="BY24" s="42">
        <f t="shared" si="24"/>
        <v>34</v>
      </c>
      <c r="BZ24" s="42">
        <f t="shared" si="24"/>
        <v>34</v>
      </c>
      <c r="CA24" s="42">
        <f t="shared" si="24"/>
        <v>34</v>
      </c>
      <c r="CB24" s="42">
        <f t="shared" si="24"/>
        <v>34</v>
      </c>
      <c r="CC24" s="42">
        <f t="shared" si="24"/>
        <v>34</v>
      </c>
      <c r="CD24" s="42">
        <f t="shared" si="24"/>
        <v>34</v>
      </c>
      <c r="CE24" s="42">
        <f t="shared" si="24"/>
        <v>34</v>
      </c>
      <c r="CF24" s="42">
        <f t="shared" si="24"/>
        <v>34</v>
      </c>
      <c r="CG24" s="42">
        <f t="shared" si="24"/>
        <v>34</v>
      </c>
      <c r="CH24" s="42">
        <f t="shared" si="24"/>
        <v>34</v>
      </c>
      <c r="CI24" s="42">
        <f t="shared" si="24"/>
        <v>34</v>
      </c>
      <c r="CJ24" s="42">
        <f t="shared" ref="CJ24:DY24" si="25">CI24</f>
        <v>34</v>
      </c>
      <c r="CK24" s="42">
        <f t="shared" si="25"/>
        <v>34</v>
      </c>
      <c r="CL24" s="42">
        <f t="shared" si="25"/>
        <v>34</v>
      </c>
      <c r="CM24" s="42">
        <f t="shared" si="25"/>
        <v>34</v>
      </c>
      <c r="CN24" s="42">
        <f t="shared" si="25"/>
        <v>34</v>
      </c>
      <c r="CO24" s="42">
        <f t="shared" si="25"/>
        <v>34</v>
      </c>
      <c r="CP24" s="42">
        <f t="shared" si="25"/>
        <v>34</v>
      </c>
      <c r="CQ24" s="42">
        <f t="shared" si="25"/>
        <v>34</v>
      </c>
      <c r="CR24" s="42">
        <f t="shared" si="25"/>
        <v>34</v>
      </c>
      <c r="CS24" s="42">
        <f t="shared" si="25"/>
        <v>34</v>
      </c>
      <c r="CT24" s="42">
        <f t="shared" si="25"/>
        <v>34</v>
      </c>
      <c r="CU24" s="42">
        <f t="shared" si="25"/>
        <v>34</v>
      </c>
      <c r="CV24" s="42">
        <f t="shared" si="25"/>
        <v>34</v>
      </c>
      <c r="CW24" s="42">
        <f t="shared" si="25"/>
        <v>34</v>
      </c>
      <c r="CX24" s="42">
        <f t="shared" si="25"/>
        <v>34</v>
      </c>
      <c r="CY24" s="42">
        <f t="shared" si="25"/>
        <v>34</v>
      </c>
      <c r="CZ24" s="42">
        <f t="shared" si="25"/>
        <v>34</v>
      </c>
      <c r="DA24" s="42">
        <f t="shared" si="25"/>
        <v>34</v>
      </c>
      <c r="DB24" s="42">
        <f t="shared" si="25"/>
        <v>34</v>
      </c>
      <c r="DC24" s="42">
        <f t="shared" si="25"/>
        <v>34</v>
      </c>
      <c r="DD24" s="42">
        <f t="shared" si="25"/>
        <v>34</v>
      </c>
      <c r="DE24" s="42">
        <f t="shared" si="25"/>
        <v>34</v>
      </c>
      <c r="DF24" s="42">
        <f t="shared" si="25"/>
        <v>34</v>
      </c>
      <c r="DG24" s="42">
        <f t="shared" si="25"/>
        <v>34</v>
      </c>
      <c r="DH24" s="42">
        <f t="shared" si="25"/>
        <v>34</v>
      </c>
      <c r="DI24" s="42">
        <f t="shared" si="25"/>
        <v>34</v>
      </c>
      <c r="DJ24" s="42">
        <f t="shared" si="25"/>
        <v>34</v>
      </c>
      <c r="DK24" s="42">
        <f t="shared" si="25"/>
        <v>34</v>
      </c>
      <c r="DL24" s="42">
        <f t="shared" si="25"/>
        <v>34</v>
      </c>
      <c r="DM24" s="42">
        <f t="shared" si="25"/>
        <v>34</v>
      </c>
      <c r="DN24" s="42">
        <f t="shared" si="25"/>
        <v>34</v>
      </c>
      <c r="DO24" s="42">
        <f t="shared" si="25"/>
        <v>34</v>
      </c>
      <c r="DP24" s="42">
        <f t="shared" si="25"/>
        <v>34</v>
      </c>
      <c r="DQ24" s="42">
        <f t="shared" si="25"/>
        <v>34</v>
      </c>
      <c r="DR24" s="42">
        <f t="shared" si="25"/>
        <v>34</v>
      </c>
      <c r="DS24" s="42">
        <f t="shared" si="25"/>
        <v>34</v>
      </c>
      <c r="DT24" s="42">
        <f t="shared" si="25"/>
        <v>34</v>
      </c>
      <c r="DU24" s="42">
        <f t="shared" si="25"/>
        <v>34</v>
      </c>
      <c r="DV24" s="42">
        <f t="shared" si="25"/>
        <v>34</v>
      </c>
      <c r="DW24" s="42">
        <f t="shared" si="25"/>
        <v>34</v>
      </c>
      <c r="DX24" s="42">
        <f t="shared" si="25"/>
        <v>34</v>
      </c>
      <c r="DY24" s="42">
        <f t="shared" si="25"/>
        <v>34</v>
      </c>
    </row>
  </sheetData>
  <mergeCells count="15">
    <mergeCell ref="A15:A19"/>
    <mergeCell ref="B15:B19"/>
    <mergeCell ref="C15:C19"/>
    <mergeCell ref="D15:D19"/>
    <mergeCell ref="E15:E19"/>
    <mergeCell ref="A10:A14"/>
    <mergeCell ref="B10:B14"/>
    <mergeCell ref="C10:C14"/>
    <mergeCell ref="D10:D14"/>
    <mergeCell ref="E10:E14"/>
    <mergeCell ref="A20:A24"/>
    <mergeCell ref="B20:B24"/>
    <mergeCell ref="C20:C24"/>
    <mergeCell ref="D20:D24"/>
    <mergeCell ref="E20:E24"/>
  </mergeCells>
  <conditionalFormatting sqref="G9:VI9">
    <cfRule type="containsText" dxfId="17" priority="1" operator="containsText" text="Qté reçue différente de Qté commandée">
      <formula>NOT(ISERROR(SEARCH("Qté reçue différente de Qté commandée",G9)))</formula>
    </cfRule>
    <cfRule type="containsText" dxfId="16" priority="2" operator="containsText" text="Montant reçu différent du montant commandé">
      <formula>NOT(ISERROR(SEARCH("Montant reçu différent du montant commandé",G9)))</formula>
    </cfRule>
    <cfRule type="cellIs" dxfId="15" priority="3" operator="equal">
      <formula>"Montant minimum non atteint"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A6952-53D3-0A40-B298-7E286D4ED3C4}">
  <dimension ref="A1:IO24"/>
  <sheetViews>
    <sheetView zoomScaleNormal="100" workbookViewId="0">
      <pane xSplit="6" ySplit="9" topLeftCell="G10" activePane="bottomRight" state="frozen"/>
      <selection activeCell="J10" sqref="J10"/>
      <selection pane="topRight" activeCell="J10" sqref="J10"/>
      <selection pane="bottomLeft" activeCell="J10" sqref="J10"/>
      <selection pane="bottomRight" activeCell="J10" sqref="J10"/>
    </sheetView>
  </sheetViews>
  <sheetFormatPr baseColWidth="10" defaultRowHeight="16" x14ac:dyDescent="0.2"/>
  <cols>
    <col min="1" max="2" width="9.5" style="44" customWidth="1"/>
    <col min="5" max="5" width="11.83203125" bestFit="1" customWidth="1"/>
    <col min="6" max="6" width="18.33203125" bestFit="1" customWidth="1"/>
    <col min="7" max="7" width="11.83203125" bestFit="1" customWidth="1"/>
  </cols>
  <sheetData>
    <row r="1" spans="1:249" x14ac:dyDescent="0.2">
      <c r="A1" s="1"/>
      <c r="B1" s="2"/>
      <c r="C1" s="3"/>
      <c r="D1" s="3"/>
      <c r="E1" s="4"/>
      <c r="F1" s="5" t="s">
        <v>0</v>
      </c>
      <c r="G1" s="6">
        <f>WEEKNUM(G2)</f>
        <v>18</v>
      </c>
      <c r="H1" s="7">
        <f>WEEKNUM(H2)</f>
        <v>18</v>
      </c>
      <c r="I1" s="7">
        <f t="shared" ref="I1:BT1" si="0">WEEKNUM(I2)</f>
        <v>18</v>
      </c>
      <c r="J1" s="7">
        <f t="shared" si="0"/>
        <v>18</v>
      </c>
      <c r="K1" s="7">
        <f t="shared" si="0"/>
        <v>19</v>
      </c>
      <c r="L1" s="7">
        <f t="shared" si="0"/>
        <v>19</v>
      </c>
      <c r="M1" s="7">
        <f t="shared" si="0"/>
        <v>19</v>
      </c>
      <c r="N1" s="7">
        <f t="shared" si="0"/>
        <v>19</v>
      </c>
      <c r="O1" s="7">
        <f t="shared" si="0"/>
        <v>19</v>
      </c>
      <c r="P1" s="7">
        <f t="shared" si="0"/>
        <v>19</v>
      </c>
      <c r="Q1" s="7">
        <f t="shared" si="0"/>
        <v>19</v>
      </c>
      <c r="R1" s="7">
        <f t="shared" si="0"/>
        <v>20</v>
      </c>
      <c r="S1" s="7">
        <f t="shared" si="0"/>
        <v>20</v>
      </c>
      <c r="T1" s="7">
        <f t="shared" si="0"/>
        <v>20</v>
      </c>
      <c r="U1" s="7">
        <f t="shared" si="0"/>
        <v>20</v>
      </c>
      <c r="V1" s="7">
        <f t="shared" si="0"/>
        <v>20</v>
      </c>
      <c r="W1" s="7">
        <f t="shared" si="0"/>
        <v>20</v>
      </c>
      <c r="X1" s="7">
        <f t="shared" si="0"/>
        <v>20</v>
      </c>
      <c r="Y1" s="7">
        <f t="shared" si="0"/>
        <v>21</v>
      </c>
      <c r="Z1" s="7">
        <f t="shared" si="0"/>
        <v>21</v>
      </c>
      <c r="AA1" s="7">
        <f t="shared" si="0"/>
        <v>21</v>
      </c>
      <c r="AB1" s="7">
        <f t="shared" si="0"/>
        <v>21</v>
      </c>
      <c r="AC1" s="7">
        <f t="shared" si="0"/>
        <v>21</v>
      </c>
      <c r="AD1" s="7">
        <f t="shared" si="0"/>
        <v>21</v>
      </c>
      <c r="AE1" s="7">
        <f t="shared" si="0"/>
        <v>21</v>
      </c>
      <c r="AF1" s="7">
        <f t="shared" si="0"/>
        <v>22</v>
      </c>
      <c r="AG1" s="7">
        <f t="shared" si="0"/>
        <v>22</v>
      </c>
      <c r="AH1" s="7">
        <f t="shared" si="0"/>
        <v>22</v>
      </c>
      <c r="AI1" s="7">
        <f t="shared" si="0"/>
        <v>22</v>
      </c>
      <c r="AJ1" s="7">
        <f t="shared" si="0"/>
        <v>22</v>
      </c>
      <c r="AK1" s="7">
        <f t="shared" si="0"/>
        <v>22</v>
      </c>
      <c r="AL1" s="7">
        <f t="shared" si="0"/>
        <v>22</v>
      </c>
      <c r="AM1" s="7">
        <f t="shared" si="0"/>
        <v>23</v>
      </c>
      <c r="AN1" s="7">
        <f t="shared" si="0"/>
        <v>23</v>
      </c>
      <c r="AO1" s="7">
        <f t="shared" si="0"/>
        <v>23</v>
      </c>
      <c r="AP1" s="7">
        <f t="shared" si="0"/>
        <v>23</v>
      </c>
      <c r="AQ1" s="7">
        <f t="shared" si="0"/>
        <v>23</v>
      </c>
      <c r="AR1" s="7">
        <f t="shared" si="0"/>
        <v>23</v>
      </c>
      <c r="AS1" s="7">
        <f t="shared" si="0"/>
        <v>23</v>
      </c>
      <c r="AT1" s="7">
        <f t="shared" si="0"/>
        <v>24</v>
      </c>
      <c r="AU1" s="7">
        <f t="shared" si="0"/>
        <v>24</v>
      </c>
      <c r="AV1" s="7">
        <f t="shared" si="0"/>
        <v>24</v>
      </c>
      <c r="AW1" s="7">
        <f t="shared" si="0"/>
        <v>24</v>
      </c>
      <c r="AX1" s="7">
        <f t="shared" si="0"/>
        <v>24</v>
      </c>
      <c r="AY1" s="7">
        <f t="shared" si="0"/>
        <v>24</v>
      </c>
      <c r="AZ1" s="7">
        <f t="shared" si="0"/>
        <v>24</v>
      </c>
      <c r="BA1" s="7">
        <f t="shared" si="0"/>
        <v>25</v>
      </c>
      <c r="BB1" s="7">
        <f t="shared" si="0"/>
        <v>25</v>
      </c>
      <c r="BC1" s="7">
        <f t="shared" si="0"/>
        <v>25</v>
      </c>
      <c r="BD1" s="7">
        <f t="shared" si="0"/>
        <v>25</v>
      </c>
      <c r="BE1" s="7">
        <f t="shared" si="0"/>
        <v>25</v>
      </c>
      <c r="BF1" s="7">
        <f t="shared" si="0"/>
        <v>25</v>
      </c>
      <c r="BG1" s="7">
        <f t="shared" si="0"/>
        <v>25</v>
      </c>
      <c r="BH1" s="7">
        <f t="shared" si="0"/>
        <v>26</v>
      </c>
      <c r="BI1" s="7">
        <f t="shared" si="0"/>
        <v>26</v>
      </c>
      <c r="BJ1" s="7">
        <f t="shared" si="0"/>
        <v>26</v>
      </c>
      <c r="BK1" s="7">
        <f t="shared" si="0"/>
        <v>26</v>
      </c>
      <c r="BL1" s="7">
        <f t="shared" si="0"/>
        <v>26</v>
      </c>
      <c r="BM1" s="7">
        <f t="shared" si="0"/>
        <v>26</v>
      </c>
      <c r="BN1" s="7">
        <f t="shared" si="0"/>
        <v>26</v>
      </c>
      <c r="BO1" s="7">
        <f t="shared" si="0"/>
        <v>27</v>
      </c>
      <c r="BP1" s="7">
        <f t="shared" si="0"/>
        <v>27</v>
      </c>
      <c r="BQ1" s="7">
        <f t="shared" si="0"/>
        <v>27</v>
      </c>
      <c r="BR1" s="7">
        <f t="shared" si="0"/>
        <v>27</v>
      </c>
      <c r="BS1" s="7">
        <f t="shared" si="0"/>
        <v>27</v>
      </c>
      <c r="BT1" s="7">
        <f t="shared" si="0"/>
        <v>27</v>
      </c>
      <c r="BU1" s="7">
        <f t="shared" ref="BU1:DY1" si="1">WEEKNUM(BU2)</f>
        <v>27</v>
      </c>
      <c r="BV1" s="7">
        <f t="shared" si="1"/>
        <v>28</v>
      </c>
      <c r="BW1" s="7">
        <f t="shared" si="1"/>
        <v>28</v>
      </c>
      <c r="BX1" s="7">
        <f t="shared" si="1"/>
        <v>28</v>
      </c>
      <c r="BY1" s="7">
        <f t="shared" si="1"/>
        <v>28</v>
      </c>
      <c r="BZ1" s="7">
        <f t="shared" si="1"/>
        <v>28</v>
      </c>
      <c r="CA1" s="7">
        <f t="shared" si="1"/>
        <v>28</v>
      </c>
      <c r="CB1" s="7">
        <f t="shared" si="1"/>
        <v>28</v>
      </c>
      <c r="CC1" s="7">
        <f t="shared" si="1"/>
        <v>29</v>
      </c>
      <c r="CD1" s="7">
        <f t="shared" si="1"/>
        <v>29</v>
      </c>
      <c r="CE1" s="7">
        <f t="shared" si="1"/>
        <v>29</v>
      </c>
      <c r="CF1" s="7">
        <f t="shared" si="1"/>
        <v>29</v>
      </c>
      <c r="CG1" s="7">
        <f t="shared" si="1"/>
        <v>29</v>
      </c>
      <c r="CH1" s="7">
        <f t="shared" si="1"/>
        <v>29</v>
      </c>
      <c r="CI1" s="7">
        <f t="shared" si="1"/>
        <v>29</v>
      </c>
      <c r="CJ1" s="7">
        <f t="shared" si="1"/>
        <v>30</v>
      </c>
      <c r="CK1" s="7">
        <f t="shared" si="1"/>
        <v>30</v>
      </c>
      <c r="CL1" s="7">
        <f t="shared" si="1"/>
        <v>30</v>
      </c>
      <c r="CM1" s="7">
        <f t="shared" si="1"/>
        <v>30</v>
      </c>
      <c r="CN1" s="7">
        <f t="shared" si="1"/>
        <v>30</v>
      </c>
      <c r="CO1" s="7">
        <f t="shared" si="1"/>
        <v>30</v>
      </c>
      <c r="CP1" s="7">
        <f t="shared" si="1"/>
        <v>30</v>
      </c>
      <c r="CQ1" s="7">
        <f t="shared" si="1"/>
        <v>31</v>
      </c>
      <c r="CR1" s="7">
        <f t="shared" si="1"/>
        <v>31</v>
      </c>
      <c r="CS1" s="7">
        <f t="shared" si="1"/>
        <v>31</v>
      </c>
      <c r="CT1" s="7">
        <f t="shared" si="1"/>
        <v>31</v>
      </c>
      <c r="CU1" s="7">
        <f t="shared" si="1"/>
        <v>31</v>
      </c>
      <c r="CV1" s="7">
        <f t="shared" si="1"/>
        <v>31</v>
      </c>
      <c r="CW1" s="7">
        <f t="shared" si="1"/>
        <v>31</v>
      </c>
      <c r="CX1" s="7">
        <f t="shared" si="1"/>
        <v>32</v>
      </c>
      <c r="CY1" s="7">
        <f t="shared" si="1"/>
        <v>32</v>
      </c>
      <c r="CZ1" s="7">
        <f t="shared" si="1"/>
        <v>32</v>
      </c>
      <c r="DA1" s="7">
        <f t="shared" si="1"/>
        <v>32</v>
      </c>
      <c r="DB1" s="7">
        <f t="shared" si="1"/>
        <v>32</v>
      </c>
      <c r="DC1" s="7">
        <f t="shared" si="1"/>
        <v>32</v>
      </c>
      <c r="DD1" s="7">
        <f t="shared" si="1"/>
        <v>32</v>
      </c>
      <c r="DE1" s="7">
        <f t="shared" si="1"/>
        <v>33</v>
      </c>
      <c r="DF1" s="7">
        <f t="shared" si="1"/>
        <v>33</v>
      </c>
      <c r="DG1" s="7">
        <f t="shared" si="1"/>
        <v>33</v>
      </c>
      <c r="DH1" s="7">
        <f t="shared" si="1"/>
        <v>33</v>
      </c>
      <c r="DI1" s="7">
        <f t="shared" si="1"/>
        <v>33</v>
      </c>
      <c r="DJ1" s="7">
        <f t="shared" si="1"/>
        <v>33</v>
      </c>
      <c r="DK1" s="7">
        <f t="shared" si="1"/>
        <v>33</v>
      </c>
      <c r="DL1" s="7">
        <f t="shared" si="1"/>
        <v>34</v>
      </c>
      <c r="DM1" s="7">
        <f t="shared" si="1"/>
        <v>34</v>
      </c>
      <c r="DN1" s="7">
        <f t="shared" si="1"/>
        <v>34</v>
      </c>
      <c r="DO1" s="7">
        <f t="shared" si="1"/>
        <v>34</v>
      </c>
      <c r="DP1" s="7">
        <f t="shared" si="1"/>
        <v>34</v>
      </c>
      <c r="DQ1" s="7">
        <f t="shared" si="1"/>
        <v>34</v>
      </c>
      <c r="DR1" s="7">
        <f t="shared" si="1"/>
        <v>34</v>
      </c>
      <c r="DS1" s="7">
        <f t="shared" si="1"/>
        <v>35</v>
      </c>
      <c r="DT1" s="7">
        <f t="shared" si="1"/>
        <v>35</v>
      </c>
      <c r="DU1" s="7">
        <f t="shared" si="1"/>
        <v>35</v>
      </c>
      <c r="DV1" s="7">
        <f t="shared" si="1"/>
        <v>35</v>
      </c>
      <c r="DW1" s="7">
        <f t="shared" si="1"/>
        <v>35</v>
      </c>
      <c r="DX1" s="7">
        <f t="shared" si="1"/>
        <v>35</v>
      </c>
      <c r="DY1" s="7">
        <f t="shared" si="1"/>
        <v>35</v>
      </c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</row>
    <row r="2" spans="1:249" ht="17" thickBot="1" x14ac:dyDescent="0.25">
      <c r="A2" s="16"/>
      <c r="B2" s="16"/>
      <c r="C2" s="17"/>
      <c r="D2" s="9"/>
      <c r="E2" s="10"/>
      <c r="F2" s="11" t="s">
        <v>1</v>
      </c>
      <c r="G2" s="12">
        <v>43586</v>
      </c>
      <c r="H2" s="13">
        <v>43587</v>
      </c>
      <c r="I2" s="14">
        <v>43588</v>
      </c>
      <c r="J2" s="14">
        <v>43589</v>
      </c>
      <c r="K2" s="14">
        <v>43590</v>
      </c>
      <c r="L2" s="14">
        <v>43591</v>
      </c>
      <c r="M2" s="14">
        <v>43592</v>
      </c>
      <c r="N2" s="14">
        <v>43593</v>
      </c>
      <c r="O2" s="14">
        <v>43594</v>
      </c>
      <c r="P2" s="14">
        <v>43595</v>
      </c>
      <c r="Q2" s="14">
        <v>43596</v>
      </c>
      <c r="R2" s="14">
        <v>43597</v>
      </c>
      <c r="S2" s="14">
        <v>43598</v>
      </c>
      <c r="T2" s="14">
        <v>43599</v>
      </c>
      <c r="U2" s="14">
        <v>43600</v>
      </c>
      <c r="V2" s="14">
        <v>43601</v>
      </c>
      <c r="W2" s="14">
        <v>43602</v>
      </c>
      <c r="X2" s="14">
        <v>43603</v>
      </c>
      <c r="Y2" s="14">
        <v>43604</v>
      </c>
      <c r="Z2" s="14">
        <v>43605</v>
      </c>
      <c r="AA2" s="14">
        <v>43606</v>
      </c>
      <c r="AB2" s="14">
        <v>43607</v>
      </c>
      <c r="AC2" s="14">
        <v>43608</v>
      </c>
      <c r="AD2" s="14">
        <v>43609</v>
      </c>
      <c r="AE2" s="14">
        <v>43610</v>
      </c>
      <c r="AF2" s="14">
        <v>43611</v>
      </c>
      <c r="AG2" s="14">
        <v>43612</v>
      </c>
      <c r="AH2" s="14">
        <v>43613</v>
      </c>
      <c r="AI2" s="14">
        <v>43614</v>
      </c>
      <c r="AJ2" s="14">
        <v>43615</v>
      </c>
      <c r="AK2" s="14">
        <v>43616</v>
      </c>
      <c r="AL2" s="14">
        <v>43617</v>
      </c>
      <c r="AM2" s="14">
        <v>43618</v>
      </c>
      <c r="AN2" s="14">
        <v>43619</v>
      </c>
      <c r="AO2" s="14">
        <v>43620</v>
      </c>
      <c r="AP2" s="14">
        <v>43621</v>
      </c>
      <c r="AQ2" s="14">
        <v>43622</v>
      </c>
      <c r="AR2" s="14">
        <v>43623</v>
      </c>
      <c r="AS2" s="14">
        <v>43624</v>
      </c>
      <c r="AT2" s="14">
        <v>43625</v>
      </c>
      <c r="AU2" s="14">
        <v>43626</v>
      </c>
      <c r="AV2" s="14">
        <v>43627</v>
      </c>
      <c r="AW2" s="14">
        <v>43628</v>
      </c>
      <c r="AX2" s="14">
        <v>43629</v>
      </c>
      <c r="AY2" s="14">
        <v>43630</v>
      </c>
      <c r="AZ2" s="14">
        <v>43631</v>
      </c>
      <c r="BA2" s="14">
        <v>43632</v>
      </c>
      <c r="BB2" s="14">
        <v>43633</v>
      </c>
      <c r="BC2" s="14">
        <v>43634</v>
      </c>
      <c r="BD2" s="14">
        <v>43635</v>
      </c>
      <c r="BE2" s="14">
        <v>43636</v>
      </c>
      <c r="BF2" s="14">
        <v>43637</v>
      </c>
      <c r="BG2" s="14">
        <v>43638</v>
      </c>
      <c r="BH2" s="14">
        <v>43639</v>
      </c>
      <c r="BI2" s="14">
        <v>43640</v>
      </c>
      <c r="BJ2" s="14">
        <v>43641</v>
      </c>
      <c r="BK2" s="14">
        <v>43642</v>
      </c>
      <c r="BL2" s="14">
        <v>43643</v>
      </c>
      <c r="BM2" s="14">
        <v>43644</v>
      </c>
      <c r="BN2" s="14">
        <v>43645</v>
      </c>
      <c r="BO2" s="14">
        <v>43646</v>
      </c>
      <c r="BP2" s="14">
        <v>43647</v>
      </c>
      <c r="BQ2" s="14">
        <v>43648</v>
      </c>
      <c r="BR2" s="14">
        <v>43649</v>
      </c>
      <c r="BS2" s="14">
        <v>43650</v>
      </c>
      <c r="BT2" s="14">
        <v>43651</v>
      </c>
      <c r="BU2" s="14">
        <v>43652</v>
      </c>
      <c r="BV2" s="14">
        <v>43653</v>
      </c>
      <c r="BW2" s="14">
        <v>43654</v>
      </c>
      <c r="BX2" s="14">
        <v>43655</v>
      </c>
      <c r="BY2" s="14">
        <v>43656</v>
      </c>
      <c r="BZ2" s="14">
        <v>43657</v>
      </c>
      <c r="CA2" s="14">
        <v>43658</v>
      </c>
      <c r="CB2" s="14">
        <v>43659</v>
      </c>
      <c r="CC2" s="14">
        <v>43660</v>
      </c>
      <c r="CD2" s="14">
        <v>43661</v>
      </c>
      <c r="CE2" s="14">
        <v>43662</v>
      </c>
      <c r="CF2" s="14">
        <v>43663</v>
      </c>
      <c r="CG2" s="14">
        <v>43664</v>
      </c>
      <c r="CH2" s="14">
        <v>43665</v>
      </c>
      <c r="CI2" s="14">
        <v>43666</v>
      </c>
      <c r="CJ2" s="14">
        <v>43667</v>
      </c>
      <c r="CK2" s="14">
        <v>43668</v>
      </c>
      <c r="CL2" s="14">
        <v>43669</v>
      </c>
      <c r="CM2" s="14">
        <v>43670</v>
      </c>
      <c r="CN2" s="14">
        <v>43671</v>
      </c>
      <c r="CO2" s="14">
        <v>43672</v>
      </c>
      <c r="CP2" s="14">
        <v>43673</v>
      </c>
      <c r="CQ2" s="14">
        <v>43674</v>
      </c>
      <c r="CR2" s="14">
        <v>43675</v>
      </c>
      <c r="CS2" s="14">
        <v>43676</v>
      </c>
      <c r="CT2" s="14">
        <v>43677</v>
      </c>
      <c r="CU2" s="14">
        <v>43678</v>
      </c>
      <c r="CV2" s="14">
        <v>43679</v>
      </c>
      <c r="CW2" s="14">
        <v>43680</v>
      </c>
      <c r="CX2" s="14">
        <v>43681</v>
      </c>
      <c r="CY2" s="14">
        <v>43682</v>
      </c>
      <c r="CZ2" s="14">
        <v>43683</v>
      </c>
      <c r="DA2" s="14">
        <v>43684</v>
      </c>
      <c r="DB2" s="14">
        <v>43685</v>
      </c>
      <c r="DC2" s="14">
        <v>43686</v>
      </c>
      <c r="DD2" s="14">
        <v>43687</v>
      </c>
      <c r="DE2" s="14">
        <v>43688</v>
      </c>
      <c r="DF2" s="14">
        <v>43689</v>
      </c>
      <c r="DG2" s="14">
        <v>43690</v>
      </c>
      <c r="DH2" s="14">
        <v>43691</v>
      </c>
      <c r="DI2" s="14">
        <v>43692</v>
      </c>
      <c r="DJ2" s="14">
        <v>43693</v>
      </c>
      <c r="DK2" s="14">
        <v>43694</v>
      </c>
      <c r="DL2" s="14">
        <v>43695</v>
      </c>
      <c r="DM2" s="14">
        <v>43696</v>
      </c>
      <c r="DN2" s="14">
        <v>43697</v>
      </c>
      <c r="DO2" s="14">
        <v>43698</v>
      </c>
      <c r="DP2" s="14">
        <v>43699</v>
      </c>
      <c r="DQ2" s="14">
        <v>43700</v>
      </c>
      <c r="DR2" s="14">
        <v>43701</v>
      </c>
      <c r="DS2" s="14">
        <v>43702</v>
      </c>
      <c r="DT2" s="14">
        <v>43703</v>
      </c>
      <c r="DU2" s="14">
        <v>43704</v>
      </c>
      <c r="DV2" s="14">
        <v>43705</v>
      </c>
      <c r="DW2" s="14">
        <v>43706</v>
      </c>
      <c r="DX2" s="14">
        <v>43707</v>
      </c>
      <c r="DY2" s="14">
        <v>43708</v>
      </c>
    </row>
    <row r="3" spans="1:249" s="53" customFormat="1" x14ac:dyDescent="0.2">
      <c r="A3" s="46"/>
      <c r="B3" s="46"/>
      <c r="C3" s="47"/>
      <c r="D3" s="48"/>
      <c r="E3" s="49"/>
      <c r="F3" s="50" t="s">
        <v>2</v>
      </c>
      <c r="G3" s="51">
        <f t="shared" ref="G3:BR3" ca="1" si="2">SUMPRODUCT(--($F$13:$F$8671="Quantité livrée")*(G$13:G$8671&lt;&gt;""),G$13:G$8671,G$14:G$8672)+SUMPRODUCT(--($F$12:$F$8670="Commande"),G$12:G$8670,G$14:G$8672)-SUMPRODUCT(--($F$13:$F$8671="Quantité livrée")*(G$13:G$8671&lt;&gt;""),G$12:G$8670,G$14:G$8672)</f>
        <v>0</v>
      </c>
      <c r="H3" s="52">
        <f t="shared" ca="1" si="2"/>
        <v>0</v>
      </c>
      <c r="I3" s="52">
        <f t="shared" ca="1" si="2"/>
        <v>0</v>
      </c>
      <c r="J3" s="52">
        <f t="shared" ca="1" si="2"/>
        <v>0</v>
      </c>
      <c r="K3" s="52">
        <f t="shared" ca="1" si="2"/>
        <v>0</v>
      </c>
      <c r="L3" s="52">
        <f t="shared" ca="1" si="2"/>
        <v>0</v>
      </c>
      <c r="M3" s="52">
        <f t="shared" ca="1" si="2"/>
        <v>0</v>
      </c>
      <c r="N3" s="52">
        <f t="shared" ca="1" si="2"/>
        <v>0</v>
      </c>
      <c r="O3" s="52">
        <f t="shared" ca="1" si="2"/>
        <v>0</v>
      </c>
      <c r="P3" s="52">
        <f t="shared" ca="1" si="2"/>
        <v>0</v>
      </c>
      <c r="Q3" s="52">
        <f t="shared" ca="1" si="2"/>
        <v>0</v>
      </c>
      <c r="R3" s="52">
        <f t="shared" ca="1" si="2"/>
        <v>0</v>
      </c>
      <c r="S3" s="52">
        <f t="shared" ca="1" si="2"/>
        <v>0</v>
      </c>
      <c r="T3" s="52">
        <f t="shared" ca="1" si="2"/>
        <v>0</v>
      </c>
      <c r="U3" s="52">
        <f t="shared" ca="1" si="2"/>
        <v>0</v>
      </c>
      <c r="V3" s="52">
        <f t="shared" ca="1" si="2"/>
        <v>0</v>
      </c>
      <c r="W3" s="52">
        <f t="shared" ca="1" si="2"/>
        <v>0</v>
      </c>
      <c r="X3" s="52">
        <f t="shared" ca="1" si="2"/>
        <v>0</v>
      </c>
      <c r="Y3" s="52">
        <f t="shared" ca="1" si="2"/>
        <v>0</v>
      </c>
      <c r="Z3" s="52">
        <f t="shared" ca="1" si="2"/>
        <v>0</v>
      </c>
      <c r="AA3" s="52">
        <f t="shared" ca="1" si="2"/>
        <v>0</v>
      </c>
      <c r="AB3" s="52">
        <f t="shared" ca="1" si="2"/>
        <v>0</v>
      </c>
      <c r="AC3" s="52">
        <f t="shared" ca="1" si="2"/>
        <v>0</v>
      </c>
      <c r="AD3" s="52">
        <f t="shared" ca="1" si="2"/>
        <v>0</v>
      </c>
      <c r="AE3" s="52">
        <f t="shared" ca="1" si="2"/>
        <v>0</v>
      </c>
      <c r="AF3" s="52">
        <f t="shared" ca="1" si="2"/>
        <v>0</v>
      </c>
      <c r="AG3" s="52">
        <f t="shared" ca="1" si="2"/>
        <v>0</v>
      </c>
      <c r="AH3" s="52">
        <f t="shared" ca="1" si="2"/>
        <v>0</v>
      </c>
      <c r="AI3" s="52">
        <f t="shared" ca="1" si="2"/>
        <v>0</v>
      </c>
      <c r="AJ3" s="52">
        <f t="shared" ca="1" si="2"/>
        <v>0</v>
      </c>
      <c r="AK3" s="52">
        <f t="shared" ca="1" si="2"/>
        <v>0</v>
      </c>
      <c r="AL3" s="52">
        <f t="shared" ca="1" si="2"/>
        <v>0</v>
      </c>
      <c r="AM3" s="52">
        <f t="shared" ca="1" si="2"/>
        <v>0</v>
      </c>
      <c r="AN3" s="52">
        <f t="shared" ca="1" si="2"/>
        <v>0</v>
      </c>
      <c r="AO3" s="52">
        <f t="shared" ca="1" si="2"/>
        <v>0</v>
      </c>
      <c r="AP3" s="52">
        <f t="shared" ca="1" si="2"/>
        <v>0</v>
      </c>
      <c r="AQ3" s="52">
        <f t="shared" ca="1" si="2"/>
        <v>0</v>
      </c>
      <c r="AR3" s="52">
        <f t="shared" ca="1" si="2"/>
        <v>0</v>
      </c>
      <c r="AS3" s="52">
        <f t="shared" ca="1" si="2"/>
        <v>0</v>
      </c>
      <c r="AT3" s="52">
        <f t="shared" ca="1" si="2"/>
        <v>0</v>
      </c>
      <c r="AU3" s="52">
        <f t="shared" ca="1" si="2"/>
        <v>0</v>
      </c>
      <c r="AV3" s="52">
        <f t="shared" ca="1" si="2"/>
        <v>0</v>
      </c>
      <c r="AW3" s="52">
        <f t="shared" ca="1" si="2"/>
        <v>0</v>
      </c>
      <c r="AX3" s="52">
        <f t="shared" ca="1" si="2"/>
        <v>0</v>
      </c>
      <c r="AY3" s="52">
        <f t="shared" ca="1" si="2"/>
        <v>0</v>
      </c>
      <c r="AZ3" s="52">
        <f t="shared" ca="1" si="2"/>
        <v>0</v>
      </c>
      <c r="BA3" s="52">
        <f t="shared" ca="1" si="2"/>
        <v>0</v>
      </c>
      <c r="BB3" s="52">
        <f t="shared" ca="1" si="2"/>
        <v>0</v>
      </c>
      <c r="BC3" s="52">
        <f t="shared" ca="1" si="2"/>
        <v>0</v>
      </c>
      <c r="BD3" s="52">
        <f t="shared" ca="1" si="2"/>
        <v>0</v>
      </c>
      <c r="BE3" s="52">
        <f t="shared" ca="1" si="2"/>
        <v>0</v>
      </c>
      <c r="BF3" s="52">
        <f t="shared" ca="1" si="2"/>
        <v>0</v>
      </c>
      <c r="BG3" s="52">
        <f t="shared" ca="1" si="2"/>
        <v>0</v>
      </c>
      <c r="BH3" s="52">
        <f t="shared" ca="1" si="2"/>
        <v>0</v>
      </c>
      <c r="BI3" s="52">
        <f t="shared" ca="1" si="2"/>
        <v>0</v>
      </c>
      <c r="BJ3" s="52">
        <f t="shared" ca="1" si="2"/>
        <v>0</v>
      </c>
      <c r="BK3" s="52">
        <f t="shared" ca="1" si="2"/>
        <v>0</v>
      </c>
      <c r="BL3" s="52">
        <f t="shared" ca="1" si="2"/>
        <v>0</v>
      </c>
      <c r="BM3" s="52">
        <f t="shared" ca="1" si="2"/>
        <v>0</v>
      </c>
      <c r="BN3" s="52">
        <f t="shared" ca="1" si="2"/>
        <v>0</v>
      </c>
      <c r="BO3" s="52">
        <f t="shared" ca="1" si="2"/>
        <v>0</v>
      </c>
      <c r="BP3" s="52">
        <f t="shared" ca="1" si="2"/>
        <v>0</v>
      </c>
      <c r="BQ3" s="52">
        <f t="shared" ca="1" si="2"/>
        <v>0</v>
      </c>
      <c r="BR3" s="52">
        <f t="shared" ca="1" si="2"/>
        <v>0</v>
      </c>
      <c r="BS3" s="52">
        <f t="shared" ref="BS3:DY3" ca="1" si="3">SUMPRODUCT(--($F$13:$F$8671="Quantité livrée")*(BS$13:BS$8671&lt;&gt;""),BS$13:BS$8671,BS$14:BS$8672)+SUMPRODUCT(--($F$12:$F$8670="Commande"),BS$12:BS$8670,BS$14:BS$8672)-SUMPRODUCT(--($F$13:$F$8671="Quantité livrée")*(BS$13:BS$8671&lt;&gt;""),BS$12:BS$8670,BS$14:BS$8672)</f>
        <v>0</v>
      </c>
      <c r="BT3" s="52">
        <f t="shared" ca="1" si="3"/>
        <v>0</v>
      </c>
      <c r="BU3" s="52">
        <f t="shared" ca="1" si="3"/>
        <v>0</v>
      </c>
      <c r="BV3" s="52">
        <f t="shared" ca="1" si="3"/>
        <v>0</v>
      </c>
      <c r="BW3" s="52">
        <f t="shared" ca="1" si="3"/>
        <v>0</v>
      </c>
      <c r="BX3" s="52">
        <f t="shared" ca="1" si="3"/>
        <v>0</v>
      </c>
      <c r="BY3" s="52">
        <f t="shared" ca="1" si="3"/>
        <v>0</v>
      </c>
      <c r="BZ3" s="52">
        <f t="shared" ca="1" si="3"/>
        <v>0</v>
      </c>
      <c r="CA3" s="52">
        <f t="shared" ca="1" si="3"/>
        <v>0</v>
      </c>
      <c r="CB3" s="52">
        <f t="shared" ca="1" si="3"/>
        <v>0</v>
      </c>
      <c r="CC3" s="52">
        <f t="shared" ca="1" si="3"/>
        <v>0</v>
      </c>
      <c r="CD3" s="52">
        <f t="shared" ca="1" si="3"/>
        <v>0</v>
      </c>
      <c r="CE3" s="52">
        <f t="shared" ca="1" si="3"/>
        <v>0</v>
      </c>
      <c r="CF3" s="52">
        <f t="shared" ca="1" si="3"/>
        <v>0</v>
      </c>
      <c r="CG3" s="52">
        <f t="shared" ca="1" si="3"/>
        <v>0</v>
      </c>
      <c r="CH3" s="52">
        <f t="shared" ca="1" si="3"/>
        <v>0</v>
      </c>
      <c r="CI3" s="52">
        <f t="shared" ca="1" si="3"/>
        <v>0</v>
      </c>
      <c r="CJ3" s="52">
        <f t="shared" ca="1" si="3"/>
        <v>0</v>
      </c>
      <c r="CK3" s="52">
        <f t="shared" ca="1" si="3"/>
        <v>0</v>
      </c>
      <c r="CL3" s="52">
        <f t="shared" ca="1" si="3"/>
        <v>0</v>
      </c>
      <c r="CM3" s="52">
        <f t="shared" ca="1" si="3"/>
        <v>0</v>
      </c>
      <c r="CN3" s="52">
        <f t="shared" ca="1" si="3"/>
        <v>0</v>
      </c>
      <c r="CO3" s="52">
        <f t="shared" ca="1" si="3"/>
        <v>0</v>
      </c>
      <c r="CP3" s="52">
        <f t="shared" ca="1" si="3"/>
        <v>0</v>
      </c>
      <c r="CQ3" s="52">
        <f t="shared" ca="1" si="3"/>
        <v>0</v>
      </c>
      <c r="CR3" s="52">
        <f t="shared" ca="1" si="3"/>
        <v>0</v>
      </c>
      <c r="CS3" s="52">
        <f t="shared" ca="1" si="3"/>
        <v>0</v>
      </c>
      <c r="CT3" s="52">
        <f t="shared" ca="1" si="3"/>
        <v>0</v>
      </c>
      <c r="CU3" s="52">
        <f t="shared" ca="1" si="3"/>
        <v>0</v>
      </c>
      <c r="CV3" s="52">
        <f t="shared" ca="1" si="3"/>
        <v>0</v>
      </c>
      <c r="CW3" s="52">
        <f t="shared" ca="1" si="3"/>
        <v>0</v>
      </c>
      <c r="CX3" s="52">
        <f t="shared" ca="1" si="3"/>
        <v>0</v>
      </c>
      <c r="CY3" s="52">
        <f t="shared" ca="1" si="3"/>
        <v>0</v>
      </c>
      <c r="CZ3" s="52">
        <f t="shared" ca="1" si="3"/>
        <v>0</v>
      </c>
      <c r="DA3" s="52">
        <f t="shared" ca="1" si="3"/>
        <v>0</v>
      </c>
      <c r="DB3" s="52">
        <f t="shared" ca="1" si="3"/>
        <v>0</v>
      </c>
      <c r="DC3" s="52">
        <f t="shared" ca="1" si="3"/>
        <v>0</v>
      </c>
      <c r="DD3" s="52">
        <f t="shared" ca="1" si="3"/>
        <v>0</v>
      </c>
      <c r="DE3" s="52">
        <f t="shared" ca="1" si="3"/>
        <v>0</v>
      </c>
      <c r="DF3" s="52">
        <f t="shared" ca="1" si="3"/>
        <v>0</v>
      </c>
      <c r="DG3" s="52">
        <f t="shared" ca="1" si="3"/>
        <v>0</v>
      </c>
      <c r="DH3" s="52">
        <f t="shared" ca="1" si="3"/>
        <v>0</v>
      </c>
      <c r="DI3" s="52">
        <f t="shared" ca="1" si="3"/>
        <v>0</v>
      </c>
      <c r="DJ3" s="52">
        <f t="shared" ca="1" si="3"/>
        <v>0</v>
      </c>
      <c r="DK3" s="52">
        <f t="shared" ca="1" si="3"/>
        <v>0</v>
      </c>
      <c r="DL3" s="52">
        <f t="shared" ca="1" si="3"/>
        <v>0</v>
      </c>
      <c r="DM3" s="52">
        <f t="shared" ca="1" si="3"/>
        <v>0</v>
      </c>
      <c r="DN3" s="52">
        <f t="shared" ca="1" si="3"/>
        <v>0</v>
      </c>
      <c r="DO3" s="52">
        <f t="shared" ca="1" si="3"/>
        <v>0</v>
      </c>
      <c r="DP3" s="52">
        <f t="shared" ca="1" si="3"/>
        <v>0</v>
      </c>
      <c r="DQ3" s="52">
        <f t="shared" ca="1" si="3"/>
        <v>0</v>
      </c>
      <c r="DR3" s="52">
        <f t="shared" ca="1" si="3"/>
        <v>0</v>
      </c>
      <c r="DS3" s="52">
        <f t="shared" ca="1" si="3"/>
        <v>0</v>
      </c>
      <c r="DT3" s="52">
        <f t="shared" ca="1" si="3"/>
        <v>0</v>
      </c>
      <c r="DU3" s="52">
        <f t="shared" ca="1" si="3"/>
        <v>0</v>
      </c>
      <c r="DV3" s="52">
        <f t="shared" ca="1" si="3"/>
        <v>0</v>
      </c>
      <c r="DW3" s="52">
        <f t="shared" ca="1" si="3"/>
        <v>0</v>
      </c>
      <c r="DX3" s="52">
        <f t="shared" ca="1" si="3"/>
        <v>0</v>
      </c>
      <c r="DY3" s="52">
        <f t="shared" ca="1" si="3"/>
        <v>0</v>
      </c>
    </row>
    <row r="4" spans="1:249" s="53" customFormat="1" x14ac:dyDescent="0.2">
      <c r="A4" s="46"/>
      <c r="B4" s="46"/>
      <c r="C4" s="46"/>
      <c r="D4" s="48"/>
      <c r="E4" s="54"/>
      <c r="F4" s="55" t="s">
        <v>3</v>
      </c>
      <c r="G4" s="56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  <c r="AQ4" s="57"/>
      <c r="AR4" s="57"/>
      <c r="AS4" s="57"/>
      <c r="AT4" s="57"/>
      <c r="AU4" s="57"/>
      <c r="AV4" s="57"/>
      <c r="AW4" s="57"/>
      <c r="AX4" s="57"/>
      <c r="AY4" s="57"/>
      <c r="AZ4" s="57"/>
      <c r="BA4" s="57"/>
      <c r="BB4" s="57"/>
      <c r="BC4" s="57"/>
      <c r="BD4" s="57"/>
      <c r="BE4" s="57"/>
      <c r="BF4" s="57"/>
      <c r="BG4" s="57"/>
      <c r="BH4" s="57"/>
      <c r="BI4" s="57"/>
      <c r="BJ4" s="57"/>
      <c r="BK4" s="57"/>
      <c r="BL4" s="57"/>
      <c r="BM4" s="57"/>
      <c r="BN4" s="57"/>
      <c r="BO4" s="57"/>
      <c r="BP4" s="57"/>
      <c r="BQ4" s="57"/>
      <c r="BR4" s="57"/>
      <c r="BS4" s="57"/>
      <c r="BT4" s="57"/>
      <c r="BU4" s="57"/>
      <c r="BV4" s="57"/>
      <c r="BW4" s="57"/>
      <c r="BX4" s="57"/>
      <c r="BY4" s="57"/>
      <c r="BZ4" s="57"/>
      <c r="CA4" s="57"/>
      <c r="CB4" s="57"/>
      <c r="CC4" s="57"/>
      <c r="CD4" s="57"/>
      <c r="CE4" s="57"/>
      <c r="CF4" s="57"/>
      <c r="CG4" s="57"/>
      <c r="CH4" s="57"/>
      <c r="CI4" s="57"/>
      <c r="CJ4" s="57"/>
      <c r="CK4" s="57"/>
      <c r="CL4" s="57"/>
      <c r="CM4" s="57"/>
      <c r="CN4" s="57"/>
      <c r="CO4" s="57"/>
      <c r="CP4" s="57"/>
      <c r="CQ4" s="57"/>
      <c r="CR4" s="57"/>
      <c r="CS4" s="57"/>
      <c r="CT4" s="57"/>
      <c r="CU4" s="57"/>
      <c r="CV4" s="57"/>
      <c r="CW4" s="57"/>
      <c r="CX4" s="57"/>
      <c r="CY4" s="57"/>
      <c r="CZ4" s="57"/>
      <c r="DA4" s="57"/>
      <c r="DB4" s="57"/>
      <c r="DC4" s="57"/>
      <c r="DD4" s="57"/>
      <c r="DE4" s="57"/>
      <c r="DF4" s="57"/>
      <c r="DG4" s="57"/>
      <c r="DH4" s="57"/>
      <c r="DI4" s="57"/>
      <c r="DJ4" s="57"/>
      <c r="DK4" s="57"/>
      <c r="DL4" s="57"/>
      <c r="DM4" s="57"/>
      <c r="DN4" s="57"/>
      <c r="DO4" s="57"/>
      <c r="DP4" s="57"/>
      <c r="DQ4" s="57"/>
      <c r="DR4" s="57"/>
      <c r="DS4" s="57"/>
      <c r="DT4" s="57"/>
      <c r="DU4" s="57"/>
      <c r="DV4" s="57"/>
      <c r="DW4" s="57"/>
      <c r="DX4" s="57"/>
      <c r="DY4" s="57"/>
    </row>
    <row r="5" spans="1:249" s="53" customFormat="1" ht="17" thickBot="1" x14ac:dyDescent="0.25">
      <c r="A5" s="46"/>
      <c r="B5" s="46"/>
      <c r="C5" s="46"/>
      <c r="D5" s="48"/>
      <c r="E5" s="54"/>
      <c r="F5" s="58" t="s">
        <v>4</v>
      </c>
      <c r="G5" s="59">
        <f ca="1">G3-G4</f>
        <v>0</v>
      </c>
      <c r="H5" s="57">
        <f t="shared" ref="H5:BS5" ca="1" si="4">H3-H4</f>
        <v>0</v>
      </c>
      <c r="I5" s="60">
        <f t="shared" ca="1" si="4"/>
        <v>0</v>
      </c>
      <c r="J5" s="60">
        <f t="shared" ca="1" si="4"/>
        <v>0</v>
      </c>
      <c r="K5" s="60">
        <f t="shared" ca="1" si="4"/>
        <v>0</v>
      </c>
      <c r="L5" s="60">
        <f t="shared" ca="1" si="4"/>
        <v>0</v>
      </c>
      <c r="M5" s="60">
        <f t="shared" ca="1" si="4"/>
        <v>0</v>
      </c>
      <c r="N5" s="60">
        <f t="shared" ca="1" si="4"/>
        <v>0</v>
      </c>
      <c r="O5" s="60">
        <f t="shared" ca="1" si="4"/>
        <v>0</v>
      </c>
      <c r="P5" s="60">
        <f t="shared" ca="1" si="4"/>
        <v>0</v>
      </c>
      <c r="Q5" s="60">
        <f t="shared" ca="1" si="4"/>
        <v>0</v>
      </c>
      <c r="R5" s="60">
        <f t="shared" ca="1" si="4"/>
        <v>0</v>
      </c>
      <c r="S5" s="60">
        <f t="shared" ca="1" si="4"/>
        <v>0</v>
      </c>
      <c r="T5" s="60">
        <f t="shared" ca="1" si="4"/>
        <v>0</v>
      </c>
      <c r="U5" s="60">
        <f t="shared" ca="1" si="4"/>
        <v>0</v>
      </c>
      <c r="V5" s="60">
        <f t="shared" ca="1" si="4"/>
        <v>0</v>
      </c>
      <c r="W5" s="60">
        <f t="shared" ca="1" si="4"/>
        <v>0</v>
      </c>
      <c r="X5" s="60">
        <f t="shared" ca="1" si="4"/>
        <v>0</v>
      </c>
      <c r="Y5" s="60">
        <f t="shared" ca="1" si="4"/>
        <v>0</v>
      </c>
      <c r="Z5" s="60">
        <f t="shared" ca="1" si="4"/>
        <v>0</v>
      </c>
      <c r="AA5" s="60">
        <f t="shared" ca="1" si="4"/>
        <v>0</v>
      </c>
      <c r="AB5" s="60">
        <f t="shared" ca="1" si="4"/>
        <v>0</v>
      </c>
      <c r="AC5" s="60">
        <f t="shared" ca="1" si="4"/>
        <v>0</v>
      </c>
      <c r="AD5" s="60">
        <f t="shared" ca="1" si="4"/>
        <v>0</v>
      </c>
      <c r="AE5" s="60">
        <f t="shared" ca="1" si="4"/>
        <v>0</v>
      </c>
      <c r="AF5" s="60">
        <f t="shared" ca="1" si="4"/>
        <v>0</v>
      </c>
      <c r="AG5" s="60">
        <f t="shared" ca="1" si="4"/>
        <v>0</v>
      </c>
      <c r="AH5" s="60">
        <f t="shared" ca="1" si="4"/>
        <v>0</v>
      </c>
      <c r="AI5" s="60">
        <f t="shared" ca="1" si="4"/>
        <v>0</v>
      </c>
      <c r="AJ5" s="60">
        <f t="shared" ca="1" si="4"/>
        <v>0</v>
      </c>
      <c r="AK5" s="60">
        <f t="shared" ca="1" si="4"/>
        <v>0</v>
      </c>
      <c r="AL5" s="60">
        <f t="shared" ca="1" si="4"/>
        <v>0</v>
      </c>
      <c r="AM5" s="60">
        <f t="shared" ca="1" si="4"/>
        <v>0</v>
      </c>
      <c r="AN5" s="60">
        <f t="shared" ca="1" si="4"/>
        <v>0</v>
      </c>
      <c r="AO5" s="60">
        <f t="shared" ca="1" si="4"/>
        <v>0</v>
      </c>
      <c r="AP5" s="60">
        <f t="shared" ca="1" si="4"/>
        <v>0</v>
      </c>
      <c r="AQ5" s="60">
        <f t="shared" ca="1" si="4"/>
        <v>0</v>
      </c>
      <c r="AR5" s="60">
        <f t="shared" ca="1" si="4"/>
        <v>0</v>
      </c>
      <c r="AS5" s="60">
        <f t="shared" ca="1" si="4"/>
        <v>0</v>
      </c>
      <c r="AT5" s="60">
        <f t="shared" ca="1" si="4"/>
        <v>0</v>
      </c>
      <c r="AU5" s="60">
        <f t="shared" ca="1" si="4"/>
        <v>0</v>
      </c>
      <c r="AV5" s="60">
        <f t="shared" ca="1" si="4"/>
        <v>0</v>
      </c>
      <c r="AW5" s="60">
        <f t="shared" ca="1" si="4"/>
        <v>0</v>
      </c>
      <c r="AX5" s="60">
        <f t="shared" ca="1" si="4"/>
        <v>0</v>
      </c>
      <c r="AY5" s="60">
        <f t="shared" ca="1" si="4"/>
        <v>0</v>
      </c>
      <c r="AZ5" s="60">
        <f t="shared" ca="1" si="4"/>
        <v>0</v>
      </c>
      <c r="BA5" s="60">
        <f t="shared" ca="1" si="4"/>
        <v>0</v>
      </c>
      <c r="BB5" s="60">
        <f t="shared" ca="1" si="4"/>
        <v>0</v>
      </c>
      <c r="BC5" s="60">
        <f t="shared" ca="1" si="4"/>
        <v>0</v>
      </c>
      <c r="BD5" s="60">
        <f t="shared" ca="1" si="4"/>
        <v>0</v>
      </c>
      <c r="BE5" s="60">
        <f t="shared" ca="1" si="4"/>
        <v>0</v>
      </c>
      <c r="BF5" s="60">
        <f t="shared" ca="1" si="4"/>
        <v>0</v>
      </c>
      <c r="BG5" s="60">
        <f t="shared" ca="1" si="4"/>
        <v>0</v>
      </c>
      <c r="BH5" s="60">
        <f t="shared" ca="1" si="4"/>
        <v>0</v>
      </c>
      <c r="BI5" s="60">
        <f t="shared" ca="1" si="4"/>
        <v>0</v>
      </c>
      <c r="BJ5" s="60">
        <f t="shared" ca="1" si="4"/>
        <v>0</v>
      </c>
      <c r="BK5" s="60">
        <f t="shared" ca="1" si="4"/>
        <v>0</v>
      </c>
      <c r="BL5" s="60">
        <f t="shared" ca="1" si="4"/>
        <v>0</v>
      </c>
      <c r="BM5" s="60">
        <f t="shared" ca="1" si="4"/>
        <v>0</v>
      </c>
      <c r="BN5" s="60">
        <f t="shared" ca="1" si="4"/>
        <v>0</v>
      </c>
      <c r="BO5" s="60">
        <f t="shared" ca="1" si="4"/>
        <v>0</v>
      </c>
      <c r="BP5" s="60">
        <f t="shared" ca="1" si="4"/>
        <v>0</v>
      </c>
      <c r="BQ5" s="60">
        <f t="shared" ca="1" si="4"/>
        <v>0</v>
      </c>
      <c r="BR5" s="60">
        <f t="shared" ca="1" si="4"/>
        <v>0</v>
      </c>
      <c r="BS5" s="60">
        <f t="shared" ca="1" si="4"/>
        <v>0</v>
      </c>
      <c r="BT5" s="60">
        <f t="shared" ref="BT5:DY5" ca="1" si="5">BT3-BT4</f>
        <v>0</v>
      </c>
      <c r="BU5" s="60">
        <f t="shared" ca="1" si="5"/>
        <v>0</v>
      </c>
      <c r="BV5" s="60">
        <f t="shared" ca="1" si="5"/>
        <v>0</v>
      </c>
      <c r="BW5" s="60">
        <f t="shared" ca="1" si="5"/>
        <v>0</v>
      </c>
      <c r="BX5" s="60">
        <f t="shared" ca="1" si="5"/>
        <v>0</v>
      </c>
      <c r="BY5" s="60">
        <f t="shared" ca="1" si="5"/>
        <v>0</v>
      </c>
      <c r="BZ5" s="60">
        <f t="shared" ca="1" si="5"/>
        <v>0</v>
      </c>
      <c r="CA5" s="60">
        <f t="shared" ca="1" si="5"/>
        <v>0</v>
      </c>
      <c r="CB5" s="60">
        <f t="shared" ca="1" si="5"/>
        <v>0</v>
      </c>
      <c r="CC5" s="60">
        <f t="shared" ca="1" si="5"/>
        <v>0</v>
      </c>
      <c r="CD5" s="60">
        <f t="shared" ca="1" si="5"/>
        <v>0</v>
      </c>
      <c r="CE5" s="60">
        <f t="shared" ca="1" si="5"/>
        <v>0</v>
      </c>
      <c r="CF5" s="60">
        <f t="shared" ca="1" si="5"/>
        <v>0</v>
      </c>
      <c r="CG5" s="60">
        <f t="shared" ca="1" si="5"/>
        <v>0</v>
      </c>
      <c r="CH5" s="60">
        <f t="shared" ca="1" si="5"/>
        <v>0</v>
      </c>
      <c r="CI5" s="60">
        <f t="shared" ca="1" si="5"/>
        <v>0</v>
      </c>
      <c r="CJ5" s="60">
        <f t="shared" ca="1" si="5"/>
        <v>0</v>
      </c>
      <c r="CK5" s="60">
        <f t="shared" ca="1" si="5"/>
        <v>0</v>
      </c>
      <c r="CL5" s="60">
        <f t="shared" ca="1" si="5"/>
        <v>0</v>
      </c>
      <c r="CM5" s="60">
        <f t="shared" ca="1" si="5"/>
        <v>0</v>
      </c>
      <c r="CN5" s="60">
        <f t="shared" ca="1" si="5"/>
        <v>0</v>
      </c>
      <c r="CO5" s="60">
        <f t="shared" ca="1" si="5"/>
        <v>0</v>
      </c>
      <c r="CP5" s="60">
        <f t="shared" ca="1" si="5"/>
        <v>0</v>
      </c>
      <c r="CQ5" s="60">
        <f t="shared" ca="1" si="5"/>
        <v>0</v>
      </c>
      <c r="CR5" s="60">
        <f t="shared" ca="1" si="5"/>
        <v>0</v>
      </c>
      <c r="CS5" s="60">
        <f t="shared" ca="1" si="5"/>
        <v>0</v>
      </c>
      <c r="CT5" s="60">
        <f t="shared" ca="1" si="5"/>
        <v>0</v>
      </c>
      <c r="CU5" s="60">
        <f t="shared" ca="1" si="5"/>
        <v>0</v>
      </c>
      <c r="CV5" s="60">
        <f t="shared" ca="1" si="5"/>
        <v>0</v>
      </c>
      <c r="CW5" s="60">
        <f t="shared" ca="1" si="5"/>
        <v>0</v>
      </c>
      <c r="CX5" s="60">
        <f t="shared" ca="1" si="5"/>
        <v>0</v>
      </c>
      <c r="CY5" s="60">
        <f t="shared" ca="1" si="5"/>
        <v>0</v>
      </c>
      <c r="CZ5" s="60">
        <f t="shared" ca="1" si="5"/>
        <v>0</v>
      </c>
      <c r="DA5" s="60">
        <f t="shared" ca="1" si="5"/>
        <v>0</v>
      </c>
      <c r="DB5" s="60">
        <f t="shared" ca="1" si="5"/>
        <v>0</v>
      </c>
      <c r="DC5" s="60">
        <f t="shared" ca="1" si="5"/>
        <v>0</v>
      </c>
      <c r="DD5" s="60">
        <f t="shared" ca="1" si="5"/>
        <v>0</v>
      </c>
      <c r="DE5" s="60">
        <f t="shared" ca="1" si="5"/>
        <v>0</v>
      </c>
      <c r="DF5" s="60">
        <f t="shared" ca="1" si="5"/>
        <v>0</v>
      </c>
      <c r="DG5" s="60">
        <f t="shared" ca="1" si="5"/>
        <v>0</v>
      </c>
      <c r="DH5" s="60">
        <f t="shared" ca="1" si="5"/>
        <v>0</v>
      </c>
      <c r="DI5" s="60">
        <f t="shared" ca="1" si="5"/>
        <v>0</v>
      </c>
      <c r="DJ5" s="60">
        <f t="shared" ca="1" si="5"/>
        <v>0</v>
      </c>
      <c r="DK5" s="60">
        <f t="shared" ca="1" si="5"/>
        <v>0</v>
      </c>
      <c r="DL5" s="60">
        <f t="shared" ca="1" si="5"/>
        <v>0</v>
      </c>
      <c r="DM5" s="60">
        <f t="shared" ca="1" si="5"/>
        <v>0</v>
      </c>
      <c r="DN5" s="60">
        <f t="shared" ca="1" si="5"/>
        <v>0</v>
      </c>
      <c r="DO5" s="60">
        <f t="shared" ca="1" si="5"/>
        <v>0</v>
      </c>
      <c r="DP5" s="60">
        <f t="shared" ca="1" si="5"/>
        <v>0</v>
      </c>
      <c r="DQ5" s="60">
        <f t="shared" ca="1" si="5"/>
        <v>0</v>
      </c>
      <c r="DR5" s="60">
        <f t="shared" ca="1" si="5"/>
        <v>0</v>
      </c>
      <c r="DS5" s="60">
        <f t="shared" ca="1" si="5"/>
        <v>0</v>
      </c>
      <c r="DT5" s="60">
        <f t="shared" ca="1" si="5"/>
        <v>0</v>
      </c>
      <c r="DU5" s="60">
        <f t="shared" ca="1" si="5"/>
        <v>0</v>
      </c>
      <c r="DV5" s="60">
        <f t="shared" ca="1" si="5"/>
        <v>0</v>
      </c>
      <c r="DW5" s="60">
        <f t="shared" ca="1" si="5"/>
        <v>0</v>
      </c>
      <c r="DX5" s="60">
        <f t="shared" ca="1" si="5"/>
        <v>0</v>
      </c>
      <c r="DY5" s="60">
        <f t="shared" ca="1" si="5"/>
        <v>0</v>
      </c>
    </row>
    <row r="6" spans="1:249" x14ac:dyDescent="0.2">
      <c r="A6" s="16"/>
      <c r="B6" s="16"/>
      <c r="C6" s="16"/>
      <c r="D6" s="9"/>
      <c r="E6" s="18"/>
      <c r="F6" s="5" t="s">
        <v>5</v>
      </c>
      <c r="G6" s="21">
        <f t="shared" ref="G6:BR6" ca="1" si="6">SUMPRODUCT(--($F$11:$F$8660="Commande"),G$11:G$8660)</f>
        <v>0</v>
      </c>
      <c r="H6" s="22">
        <f t="shared" ca="1" si="6"/>
        <v>0</v>
      </c>
      <c r="I6" s="22">
        <f t="shared" ca="1" si="6"/>
        <v>0</v>
      </c>
      <c r="J6" s="22">
        <f t="shared" ca="1" si="6"/>
        <v>0</v>
      </c>
      <c r="K6" s="22">
        <f t="shared" ca="1" si="6"/>
        <v>0</v>
      </c>
      <c r="L6" s="22">
        <f t="shared" ca="1" si="6"/>
        <v>0</v>
      </c>
      <c r="M6" s="22">
        <f t="shared" ca="1" si="6"/>
        <v>0</v>
      </c>
      <c r="N6" s="22">
        <f t="shared" ca="1" si="6"/>
        <v>0</v>
      </c>
      <c r="O6" s="22">
        <f t="shared" ca="1" si="6"/>
        <v>0</v>
      </c>
      <c r="P6" s="22">
        <f t="shared" ca="1" si="6"/>
        <v>0</v>
      </c>
      <c r="Q6" s="22">
        <f t="shared" ca="1" si="6"/>
        <v>0</v>
      </c>
      <c r="R6" s="22">
        <f t="shared" ca="1" si="6"/>
        <v>0</v>
      </c>
      <c r="S6" s="22">
        <f t="shared" ca="1" si="6"/>
        <v>0</v>
      </c>
      <c r="T6" s="22">
        <f t="shared" ca="1" si="6"/>
        <v>0</v>
      </c>
      <c r="U6" s="22">
        <f t="shared" ca="1" si="6"/>
        <v>0</v>
      </c>
      <c r="V6" s="22">
        <f t="shared" ca="1" si="6"/>
        <v>0</v>
      </c>
      <c r="W6" s="22">
        <f t="shared" ca="1" si="6"/>
        <v>0</v>
      </c>
      <c r="X6" s="22">
        <f t="shared" ca="1" si="6"/>
        <v>0</v>
      </c>
      <c r="Y6" s="22">
        <f t="shared" ca="1" si="6"/>
        <v>0</v>
      </c>
      <c r="Z6" s="22">
        <f t="shared" ca="1" si="6"/>
        <v>0</v>
      </c>
      <c r="AA6" s="22">
        <f t="shared" ca="1" si="6"/>
        <v>0</v>
      </c>
      <c r="AB6" s="22">
        <f t="shared" ca="1" si="6"/>
        <v>0</v>
      </c>
      <c r="AC6" s="22">
        <f t="shared" ca="1" si="6"/>
        <v>0</v>
      </c>
      <c r="AD6" s="22">
        <f t="shared" ca="1" si="6"/>
        <v>0</v>
      </c>
      <c r="AE6" s="22">
        <f t="shared" ca="1" si="6"/>
        <v>0</v>
      </c>
      <c r="AF6" s="22">
        <f t="shared" ca="1" si="6"/>
        <v>0</v>
      </c>
      <c r="AG6" s="22">
        <f t="shared" ca="1" si="6"/>
        <v>0</v>
      </c>
      <c r="AH6" s="22">
        <f t="shared" ca="1" si="6"/>
        <v>0</v>
      </c>
      <c r="AI6" s="22">
        <f t="shared" ca="1" si="6"/>
        <v>0</v>
      </c>
      <c r="AJ6" s="22">
        <f t="shared" ca="1" si="6"/>
        <v>0</v>
      </c>
      <c r="AK6" s="22">
        <f t="shared" ca="1" si="6"/>
        <v>0</v>
      </c>
      <c r="AL6" s="22">
        <f t="shared" ca="1" si="6"/>
        <v>0</v>
      </c>
      <c r="AM6" s="22">
        <f t="shared" ca="1" si="6"/>
        <v>0</v>
      </c>
      <c r="AN6" s="22">
        <f t="shared" ca="1" si="6"/>
        <v>0</v>
      </c>
      <c r="AO6" s="22">
        <f t="shared" ca="1" si="6"/>
        <v>0</v>
      </c>
      <c r="AP6" s="22">
        <f t="shared" ca="1" si="6"/>
        <v>0</v>
      </c>
      <c r="AQ6" s="22">
        <f t="shared" ca="1" si="6"/>
        <v>0</v>
      </c>
      <c r="AR6" s="22">
        <f t="shared" ca="1" si="6"/>
        <v>0</v>
      </c>
      <c r="AS6" s="22">
        <f t="shared" ca="1" si="6"/>
        <v>0</v>
      </c>
      <c r="AT6" s="22">
        <f t="shared" ca="1" si="6"/>
        <v>0</v>
      </c>
      <c r="AU6" s="22">
        <f t="shared" ca="1" si="6"/>
        <v>0</v>
      </c>
      <c r="AV6" s="22">
        <f t="shared" ca="1" si="6"/>
        <v>0</v>
      </c>
      <c r="AW6" s="22">
        <f t="shared" ca="1" si="6"/>
        <v>0</v>
      </c>
      <c r="AX6" s="22">
        <f t="shared" ca="1" si="6"/>
        <v>0</v>
      </c>
      <c r="AY6" s="22">
        <f t="shared" ca="1" si="6"/>
        <v>0</v>
      </c>
      <c r="AZ6" s="22">
        <f t="shared" ca="1" si="6"/>
        <v>0</v>
      </c>
      <c r="BA6" s="22">
        <f t="shared" ca="1" si="6"/>
        <v>0</v>
      </c>
      <c r="BB6" s="22">
        <f t="shared" ca="1" si="6"/>
        <v>0</v>
      </c>
      <c r="BC6" s="22">
        <f t="shared" ca="1" si="6"/>
        <v>0</v>
      </c>
      <c r="BD6" s="22">
        <f t="shared" ca="1" si="6"/>
        <v>0</v>
      </c>
      <c r="BE6" s="22">
        <f t="shared" ca="1" si="6"/>
        <v>0</v>
      </c>
      <c r="BF6" s="22">
        <f t="shared" ca="1" si="6"/>
        <v>0</v>
      </c>
      <c r="BG6" s="22">
        <f t="shared" ca="1" si="6"/>
        <v>0</v>
      </c>
      <c r="BH6" s="22">
        <f t="shared" ca="1" si="6"/>
        <v>0</v>
      </c>
      <c r="BI6" s="22">
        <f t="shared" ca="1" si="6"/>
        <v>0</v>
      </c>
      <c r="BJ6" s="22">
        <f t="shared" ca="1" si="6"/>
        <v>0</v>
      </c>
      <c r="BK6" s="22">
        <f t="shared" ca="1" si="6"/>
        <v>0</v>
      </c>
      <c r="BL6" s="22">
        <f t="shared" ca="1" si="6"/>
        <v>0</v>
      </c>
      <c r="BM6" s="22">
        <f t="shared" ca="1" si="6"/>
        <v>0</v>
      </c>
      <c r="BN6" s="22">
        <f t="shared" ca="1" si="6"/>
        <v>0</v>
      </c>
      <c r="BO6" s="22">
        <f t="shared" ca="1" si="6"/>
        <v>0</v>
      </c>
      <c r="BP6" s="22">
        <f t="shared" ca="1" si="6"/>
        <v>0</v>
      </c>
      <c r="BQ6" s="22">
        <f t="shared" ca="1" si="6"/>
        <v>0</v>
      </c>
      <c r="BR6" s="22">
        <f t="shared" ca="1" si="6"/>
        <v>0</v>
      </c>
      <c r="BS6" s="22">
        <f t="shared" ref="BS6:DY6" ca="1" si="7">SUMPRODUCT(--($F$11:$F$8660="Commande"),BS$11:BS$8660)</f>
        <v>0</v>
      </c>
      <c r="BT6" s="22">
        <f t="shared" ca="1" si="7"/>
        <v>0</v>
      </c>
      <c r="BU6" s="22">
        <f t="shared" ca="1" si="7"/>
        <v>0</v>
      </c>
      <c r="BV6" s="22">
        <f t="shared" ca="1" si="7"/>
        <v>0</v>
      </c>
      <c r="BW6" s="22">
        <f t="shared" ca="1" si="7"/>
        <v>0</v>
      </c>
      <c r="BX6" s="22">
        <f t="shared" ca="1" si="7"/>
        <v>0</v>
      </c>
      <c r="BY6" s="22">
        <f t="shared" ca="1" si="7"/>
        <v>0</v>
      </c>
      <c r="BZ6" s="22">
        <f t="shared" ca="1" si="7"/>
        <v>0</v>
      </c>
      <c r="CA6" s="22">
        <f t="shared" ca="1" si="7"/>
        <v>0</v>
      </c>
      <c r="CB6" s="22">
        <f t="shared" ca="1" si="7"/>
        <v>0</v>
      </c>
      <c r="CC6" s="22">
        <f t="shared" ca="1" si="7"/>
        <v>0</v>
      </c>
      <c r="CD6" s="22">
        <f t="shared" ca="1" si="7"/>
        <v>0</v>
      </c>
      <c r="CE6" s="22">
        <f t="shared" ca="1" si="7"/>
        <v>0</v>
      </c>
      <c r="CF6" s="22">
        <f t="shared" ca="1" si="7"/>
        <v>0</v>
      </c>
      <c r="CG6" s="22">
        <f t="shared" ca="1" si="7"/>
        <v>0</v>
      </c>
      <c r="CH6" s="22">
        <f t="shared" ca="1" si="7"/>
        <v>0</v>
      </c>
      <c r="CI6" s="22">
        <f t="shared" ca="1" si="7"/>
        <v>0</v>
      </c>
      <c r="CJ6" s="22">
        <f t="shared" ca="1" si="7"/>
        <v>0</v>
      </c>
      <c r="CK6" s="22">
        <f t="shared" ca="1" si="7"/>
        <v>0</v>
      </c>
      <c r="CL6" s="22">
        <f t="shared" ca="1" si="7"/>
        <v>0</v>
      </c>
      <c r="CM6" s="22">
        <f t="shared" ca="1" si="7"/>
        <v>0</v>
      </c>
      <c r="CN6" s="22">
        <f t="shared" ca="1" si="7"/>
        <v>0</v>
      </c>
      <c r="CO6" s="22">
        <f t="shared" ca="1" si="7"/>
        <v>0</v>
      </c>
      <c r="CP6" s="22">
        <f t="shared" ca="1" si="7"/>
        <v>0</v>
      </c>
      <c r="CQ6" s="22">
        <f t="shared" ca="1" si="7"/>
        <v>0</v>
      </c>
      <c r="CR6" s="22">
        <f t="shared" ca="1" si="7"/>
        <v>0</v>
      </c>
      <c r="CS6" s="22">
        <f t="shared" ca="1" si="7"/>
        <v>0</v>
      </c>
      <c r="CT6" s="22">
        <f t="shared" ca="1" si="7"/>
        <v>0</v>
      </c>
      <c r="CU6" s="22">
        <f t="shared" ca="1" si="7"/>
        <v>0</v>
      </c>
      <c r="CV6" s="22">
        <f t="shared" ca="1" si="7"/>
        <v>0</v>
      </c>
      <c r="CW6" s="22">
        <f t="shared" ca="1" si="7"/>
        <v>0</v>
      </c>
      <c r="CX6" s="22">
        <f t="shared" ca="1" si="7"/>
        <v>0</v>
      </c>
      <c r="CY6" s="22">
        <f t="shared" ca="1" si="7"/>
        <v>0</v>
      </c>
      <c r="CZ6" s="22">
        <f t="shared" ca="1" si="7"/>
        <v>0</v>
      </c>
      <c r="DA6" s="22">
        <f t="shared" ca="1" si="7"/>
        <v>0</v>
      </c>
      <c r="DB6" s="22">
        <f t="shared" ca="1" si="7"/>
        <v>0</v>
      </c>
      <c r="DC6" s="22">
        <f t="shared" ca="1" si="7"/>
        <v>0</v>
      </c>
      <c r="DD6" s="22">
        <f t="shared" ca="1" si="7"/>
        <v>0</v>
      </c>
      <c r="DE6" s="22">
        <f t="shared" ca="1" si="7"/>
        <v>0</v>
      </c>
      <c r="DF6" s="22">
        <f t="shared" ca="1" si="7"/>
        <v>0</v>
      </c>
      <c r="DG6" s="22">
        <f t="shared" ca="1" si="7"/>
        <v>0</v>
      </c>
      <c r="DH6" s="22">
        <f t="shared" ca="1" si="7"/>
        <v>0</v>
      </c>
      <c r="DI6" s="22">
        <f t="shared" ca="1" si="7"/>
        <v>0</v>
      </c>
      <c r="DJ6" s="22">
        <f t="shared" ca="1" si="7"/>
        <v>0</v>
      </c>
      <c r="DK6" s="22">
        <f t="shared" ca="1" si="7"/>
        <v>0</v>
      </c>
      <c r="DL6" s="22">
        <f t="shared" ca="1" si="7"/>
        <v>0</v>
      </c>
      <c r="DM6" s="22">
        <f t="shared" ca="1" si="7"/>
        <v>0</v>
      </c>
      <c r="DN6" s="22">
        <f t="shared" ca="1" si="7"/>
        <v>0</v>
      </c>
      <c r="DO6" s="22">
        <f t="shared" ca="1" si="7"/>
        <v>0</v>
      </c>
      <c r="DP6" s="22">
        <f t="shared" ca="1" si="7"/>
        <v>0</v>
      </c>
      <c r="DQ6" s="22">
        <f t="shared" ca="1" si="7"/>
        <v>0</v>
      </c>
      <c r="DR6" s="22">
        <f t="shared" ca="1" si="7"/>
        <v>0</v>
      </c>
      <c r="DS6" s="22">
        <f t="shared" ca="1" si="7"/>
        <v>0</v>
      </c>
      <c r="DT6" s="22">
        <f t="shared" ca="1" si="7"/>
        <v>0</v>
      </c>
      <c r="DU6" s="22">
        <f t="shared" ca="1" si="7"/>
        <v>0</v>
      </c>
      <c r="DV6" s="22">
        <f t="shared" ca="1" si="7"/>
        <v>0</v>
      </c>
      <c r="DW6" s="22">
        <f t="shared" ca="1" si="7"/>
        <v>0</v>
      </c>
      <c r="DX6" s="22">
        <f t="shared" ca="1" si="7"/>
        <v>0</v>
      </c>
      <c r="DY6" s="22">
        <f t="shared" ca="1" si="7"/>
        <v>0</v>
      </c>
    </row>
    <row r="7" spans="1:249" x14ac:dyDescent="0.2">
      <c r="A7" s="16"/>
      <c r="B7" s="16"/>
      <c r="C7" s="16"/>
      <c r="D7" s="9"/>
      <c r="E7" s="18"/>
      <c r="F7" s="23" t="s">
        <v>6</v>
      </c>
      <c r="G7" s="24">
        <f t="shared" ref="G7:BR7" ca="1" si="8">SUMPRODUCT(--($F$13:$F$8671="Quantité livrée")*(G$13:G$8671&lt;&gt;""),G$13:G$8671)+SUMPRODUCT(--($F$12:$F$8670="Commande"),G$12:G$8670)-SUMPRODUCT(--($F$13:$F$8671="Quantité livrée")*(G$13:G$8671&lt;&gt;""),G$12:G$8670
)</f>
        <v>0</v>
      </c>
      <c r="H7" s="19">
        <f t="shared" ca="1" si="8"/>
        <v>0</v>
      </c>
      <c r="I7" s="19">
        <f t="shared" ca="1" si="8"/>
        <v>0</v>
      </c>
      <c r="J7" s="19">
        <f t="shared" ca="1" si="8"/>
        <v>0</v>
      </c>
      <c r="K7" s="19">
        <f t="shared" ca="1" si="8"/>
        <v>0</v>
      </c>
      <c r="L7" s="19">
        <f t="shared" ca="1" si="8"/>
        <v>0</v>
      </c>
      <c r="M7" s="19">
        <f t="shared" ca="1" si="8"/>
        <v>0</v>
      </c>
      <c r="N7" s="19">
        <f t="shared" ca="1" si="8"/>
        <v>0</v>
      </c>
      <c r="O7" s="19">
        <f t="shared" ca="1" si="8"/>
        <v>0</v>
      </c>
      <c r="P7" s="19">
        <f t="shared" ca="1" si="8"/>
        <v>0</v>
      </c>
      <c r="Q7" s="19">
        <f t="shared" ca="1" si="8"/>
        <v>0</v>
      </c>
      <c r="R7" s="19">
        <f t="shared" ca="1" si="8"/>
        <v>0</v>
      </c>
      <c r="S7" s="19">
        <f t="shared" ca="1" si="8"/>
        <v>0</v>
      </c>
      <c r="T7" s="19">
        <f t="shared" ca="1" si="8"/>
        <v>0</v>
      </c>
      <c r="U7" s="19">
        <f t="shared" ca="1" si="8"/>
        <v>0</v>
      </c>
      <c r="V7" s="19">
        <f t="shared" ca="1" si="8"/>
        <v>0</v>
      </c>
      <c r="W7" s="19">
        <f t="shared" ca="1" si="8"/>
        <v>0</v>
      </c>
      <c r="X7" s="19">
        <f t="shared" ca="1" si="8"/>
        <v>0</v>
      </c>
      <c r="Y7" s="19">
        <f t="shared" ca="1" si="8"/>
        <v>0</v>
      </c>
      <c r="Z7" s="19">
        <f t="shared" ca="1" si="8"/>
        <v>0</v>
      </c>
      <c r="AA7" s="19">
        <f t="shared" ca="1" si="8"/>
        <v>0</v>
      </c>
      <c r="AB7" s="19">
        <f t="shared" ca="1" si="8"/>
        <v>0</v>
      </c>
      <c r="AC7" s="19">
        <f t="shared" ca="1" si="8"/>
        <v>0</v>
      </c>
      <c r="AD7" s="19">
        <f t="shared" ca="1" si="8"/>
        <v>0</v>
      </c>
      <c r="AE7" s="19">
        <f t="shared" ca="1" si="8"/>
        <v>0</v>
      </c>
      <c r="AF7" s="19">
        <f t="shared" ca="1" si="8"/>
        <v>0</v>
      </c>
      <c r="AG7" s="19">
        <f t="shared" ca="1" si="8"/>
        <v>0</v>
      </c>
      <c r="AH7" s="19">
        <f t="shared" ca="1" si="8"/>
        <v>0</v>
      </c>
      <c r="AI7" s="19">
        <f t="shared" ca="1" si="8"/>
        <v>0</v>
      </c>
      <c r="AJ7" s="19">
        <f t="shared" ca="1" si="8"/>
        <v>0</v>
      </c>
      <c r="AK7" s="19">
        <f t="shared" ca="1" si="8"/>
        <v>0</v>
      </c>
      <c r="AL7" s="19">
        <f t="shared" ca="1" si="8"/>
        <v>0</v>
      </c>
      <c r="AM7" s="19">
        <f t="shared" ca="1" si="8"/>
        <v>0</v>
      </c>
      <c r="AN7" s="19">
        <f t="shared" ca="1" si="8"/>
        <v>0</v>
      </c>
      <c r="AO7" s="19">
        <f t="shared" ca="1" si="8"/>
        <v>0</v>
      </c>
      <c r="AP7" s="19">
        <f t="shared" ca="1" si="8"/>
        <v>0</v>
      </c>
      <c r="AQ7" s="19">
        <f t="shared" ca="1" si="8"/>
        <v>0</v>
      </c>
      <c r="AR7" s="19">
        <f t="shared" ca="1" si="8"/>
        <v>0</v>
      </c>
      <c r="AS7" s="19">
        <f t="shared" ca="1" si="8"/>
        <v>0</v>
      </c>
      <c r="AT7" s="19">
        <f t="shared" ca="1" si="8"/>
        <v>0</v>
      </c>
      <c r="AU7" s="19">
        <f t="shared" ca="1" si="8"/>
        <v>0</v>
      </c>
      <c r="AV7" s="19">
        <f t="shared" ca="1" si="8"/>
        <v>0</v>
      </c>
      <c r="AW7" s="19">
        <f t="shared" ca="1" si="8"/>
        <v>0</v>
      </c>
      <c r="AX7" s="19">
        <f t="shared" ca="1" si="8"/>
        <v>0</v>
      </c>
      <c r="AY7" s="19">
        <f t="shared" ca="1" si="8"/>
        <v>0</v>
      </c>
      <c r="AZ7" s="19">
        <f t="shared" ca="1" si="8"/>
        <v>0</v>
      </c>
      <c r="BA7" s="19">
        <f t="shared" ca="1" si="8"/>
        <v>0</v>
      </c>
      <c r="BB7" s="19">
        <f t="shared" ca="1" si="8"/>
        <v>0</v>
      </c>
      <c r="BC7" s="19">
        <f t="shared" ca="1" si="8"/>
        <v>0</v>
      </c>
      <c r="BD7" s="19">
        <f t="shared" ca="1" si="8"/>
        <v>0</v>
      </c>
      <c r="BE7" s="19">
        <f t="shared" ca="1" si="8"/>
        <v>0</v>
      </c>
      <c r="BF7" s="19">
        <f t="shared" ca="1" si="8"/>
        <v>0</v>
      </c>
      <c r="BG7" s="19">
        <f t="shared" ca="1" si="8"/>
        <v>0</v>
      </c>
      <c r="BH7" s="19">
        <f t="shared" ca="1" si="8"/>
        <v>0</v>
      </c>
      <c r="BI7" s="19">
        <f t="shared" ca="1" si="8"/>
        <v>0</v>
      </c>
      <c r="BJ7" s="19">
        <f t="shared" ca="1" si="8"/>
        <v>0</v>
      </c>
      <c r="BK7" s="19">
        <f t="shared" ca="1" si="8"/>
        <v>0</v>
      </c>
      <c r="BL7" s="19">
        <f t="shared" ca="1" si="8"/>
        <v>0</v>
      </c>
      <c r="BM7" s="19">
        <f t="shared" ca="1" si="8"/>
        <v>0</v>
      </c>
      <c r="BN7" s="19">
        <f t="shared" ca="1" si="8"/>
        <v>0</v>
      </c>
      <c r="BO7" s="19">
        <f t="shared" ca="1" si="8"/>
        <v>0</v>
      </c>
      <c r="BP7" s="19">
        <f t="shared" ca="1" si="8"/>
        <v>0</v>
      </c>
      <c r="BQ7" s="19">
        <f t="shared" ca="1" si="8"/>
        <v>0</v>
      </c>
      <c r="BR7" s="19">
        <f t="shared" ca="1" si="8"/>
        <v>0</v>
      </c>
      <c r="BS7" s="19">
        <f t="shared" ref="BS7:DY7" ca="1" si="9">SUMPRODUCT(--($F$13:$F$8671="Quantité livrée")*(BS$13:BS$8671&lt;&gt;""),BS$13:BS$8671)+SUMPRODUCT(--($F$12:$F$8670="Commande"),BS$12:BS$8670)-SUMPRODUCT(--($F$13:$F$8671="Quantité livrée")*(BS$13:BS$8671&lt;&gt;""),BS$12:BS$8670
)</f>
        <v>0</v>
      </c>
      <c r="BT7" s="19">
        <f t="shared" ca="1" si="9"/>
        <v>0</v>
      </c>
      <c r="BU7" s="19">
        <f t="shared" ca="1" si="9"/>
        <v>0</v>
      </c>
      <c r="BV7" s="19">
        <f t="shared" ca="1" si="9"/>
        <v>0</v>
      </c>
      <c r="BW7" s="19">
        <f t="shared" ca="1" si="9"/>
        <v>0</v>
      </c>
      <c r="BX7" s="19">
        <f t="shared" ca="1" si="9"/>
        <v>0</v>
      </c>
      <c r="BY7" s="19">
        <f t="shared" ca="1" si="9"/>
        <v>0</v>
      </c>
      <c r="BZ7" s="19">
        <f t="shared" ca="1" si="9"/>
        <v>0</v>
      </c>
      <c r="CA7" s="19">
        <f t="shared" ca="1" si="9"/>
        <v>0</v>
      </c>
      <c r="CB7" s="19">
        <f t="shared" ca="1" si="9"/>
        <v>0</v>
      </c>
      <c r="CC7" s="19">
        <f t="shared" ca="1" si="9"/>
        <v>0</v>
      </c>
      <c r="CD7" s="19">
        <f t="shared" ca="1" si="9"/>
        <v>0</v>
      </c>
      <c r="CE7" s="19">
        <f t="shared" ca="1" si="9"/>
        <v>0</v>
      </c>
      <c r="CF7" s="19">
        <f t="shared" ca="1" si="9"/>
        <v>0</v>
      </c>
      <c r="CG7" s="19">
        <f t="shared" ca="1" si="9"/>
        <v>0</v>
      </c>
      <c r="CH7" s="19">
        <f t="shared" ca="1" si="9"/>
        <v>0</v>
      </c>
      <c r="CI7" s="19">
        <f t="shared" ca="1" si="9"/>
        <v>0</v>
      </c>
      <c r="CJ7" s="19">
        <f t="shared" ca="1" si="9"/>
        <v>0</v>
      </c>
      <c r="CK7" s="19">
        <f t="shared" ca="1" si="9"/>
        <v>0</v>
      </c>
      <c r="CL7" s="19">
        <f t="shared" ca="1" si="9"/>
        <v>0</v>
      </c>
      <c r="CM7" s="19">
        <f t="shared" ca="1" si="9"/>
        <v>0</v>
      </c>
      <c r="CN7" s="19">
        <f t="shared" ca="1" si="9"/>
        <v>0</v>
      </c>
      <c r="CO7" s="19">
        <f t="shared" ca="1" si="9"/>
        <v>0</v>
      </c>
      <c r="CP7" s="19">
        <f t="shared" ca="1" si="9"/>
        <v>0</v>
      </c>
      <c r="CQ7" s="19">
        <f t="shared" ca="1" si="9"/>
        <v>0</v>
      </c>
      <c r="CR7" s="19">
        <f t="shared" ca="1" si="9"/>
        <v>0</v>
      </c>
      <c r="CS7" s="19">
        <f t="shared" ca="1" si="9"/>
        <v>0</v>
      </c>
      <c r="CT7" s="19">
        <f t="shared" ca="1" si="9"/>
        <v>0</v>
      </c>
      <c r="CU7" s="19">
        <f t="shared" ca="1" si="9"/>
        <v>0</v>
      </c>
      <c r="CV7" s="19">
        <f t="shared" ca="1" si="9"/>
        <v>0</v>
      </c>
      <c r="CW7" s="19">
        <f t="shared" ca="1" si="9"/>
        <v>0</v>
      </c>
      <c r="CX7" s="19">
        <f t="shared" ca="1" si="9"/>
        <v>0</v>
      </c>
      <c r="CY7" s="19">
        <f t="shared" ca="1" si="9"/>
        <v>0</v>
      </c>
      <c r="CZ7" s="19">
        <f t="shared" ca="1" si="9"/>
        <v>0</v>
      </c>
      <c r="DA7" s="19">
        <f t="shared" ca="1" si="9"/>
        <v>0</v>
      </c>
      <c r="DB7" s="19">
        <f t="shared" ca="1" si="9"/>
        <v>0</v>
      </c>
      <c r="DC7" s="19">
        <f t="shared" ca="1" si="9"/>
        <v>0</v>
      </c>
      <c r="DD7" s="19">
        <f t="shared" ca="1" si="9"/>
        <v>0</v>
      </c>
      <c r="DE7" s="19">
        <f t="shared" ca="1" si="9"/>
        <v>0</v>
      </c>
      <c r="DF7" s="19">
        <f t="shared" ca="1" si="9"/>
        <v>0</v>
      </c>
      <c r="DG7" s="19">
        <f t="shared" ca="1" si="9"/>
        <v>0</v>
      </c>
      <c r="DH7" s="19">
        <f t="shared" ca="1" si="9"/>
        <v>0</v>
      </c>
      <c r="DI7" s="19">
        <f t="shared" ca="1" si="9"/>
        <v>0</v>
      </c>
      <c r="DJ7" s="19">
        <f t="shared" ca="1" si="9"/>
        <v>0</v>
      </c>
      <c r="DK7" s="19">
        <f t="shared" ca="1" si="9"/>
        <v>0</v>
      </c>
      <c r="DL7" s="19">
        <f t="shared" ca="1" si="9"/>
        <v>0</v>
      </c>
      <c r="DM7" s="19">
        <f t="shared" ca="1" si="9"/>
        <v>0</v>
      </c>
      <c r="DN7" s="19">
        <f t="shared" ca="1" si="9"/>
        <v>0</v>
      </c>
      <c r="DO7" s="19">
        <f t="shared" ca="1" si="9"/>
        <v>0</v>
      </c>
      <c r="DP7" s="19">
        <f t="shared" ca="1" si="9"/>
        <v>0</v>
      </c>
      <c r="DQ7" s="19">
        <f t="shared" ca="1" si="9"/>
        <v>0</v>
      </c>
      <c r="DR7" s="19">
        <f t="shared" ca="1" si="9"/>
        <v>0</v>
      </c>
      <c r="DS7" s="19">
        <f t="shared" ca="1" si="9"/>
        <v>0</v>
      </c>
      <c r="DT7" s="19">
        <f t="shared" ca="1" si="9"/>
        <v>0</v>
      </c>
      <c r="DU7" s="19">
        <f t="shared" ca="1" si="9"/>
        <v>0</v>
      </c>
      <c r="DV7" s="19">
        <f t="shared" ca="1" si="9"/>
        <v>0</v>
      </c>
      <c r="DW7" s="19">
        <f t="shared" ca="1" si="9"/>
        <v>0</v>
      </c>
      <c r="DX7" s="19">
        <f t="shared" ca="1" si="9"/>
        <v>0</v>
      </c>
      <c r="DY7" s="19">
        <f t="shared" ca="1" si="9"/>
        <v>0</v>
      </c>
    </row>
    <row r="8" spans="1:249" ht="17" thickBot="1" x14ac:dyDescent="0.25">
      <c r="A8" s="20" t="s">
        <v>7</v>
      </c>
      <c r="B8" s="15"/>
      <c r="C8" s="45">
        <v>3000</v>
      </c>
      <c r="D8" s="9"/>
      <c r="E8" s="18"/>
      <c r="F8" s="11" t="s">
        <v>4</v>
      </c>
      <c r="G8" s="25">
        <f ca="1">G6-G7</f>
        <v>0</v>
      </c>
      <c r="H8" s="26">
        <f ca="1">H6-H7</f>
        <v>0</v>
      </c>
      <c r="I8" s="26">
        <f t="shared" ref="I8:BT8" ca="1" si="10">I6-I7</f>
        <v>0</v>
      </c>
      <c r="J8" s="26">
        <f t="shared" ca="1" si="10"/>
        <v>0</v>
      </c>
      <c r="K8" s="26">
        <f t="shared" ca="1" si="10"/>
        <v>0</v>
      </c>
      <c r="L8" s="26">
        <f t="shared" ca="1" si="10"/>
        <v>0</v>
      </c>
      <c r="M8" s="26">
        <f t="shared" ca="1" si="10"/>
        <v>0</v>
      </c>
      <c r="N8" s="26">
        <f t="shared" ca="1" si="10"/>
        <v>0</v>
      </c>
      <c r="O8" s="26">
        <f t="shared" ca="1" si="10"/>
        <v>0</v>
      </c>
      <c r="P8" s="26">
        <f t="shared" ca="1" si="10"/>
        <v>0</v>
      </c>
      <c r="Q8" s="26">
        <f t="shared" ca="1" si="10"/>
        <v>0</v>
      </c>
      <c r="R8" s="26">
        <f t="shared" ca="1" si="10"/>
        <v>0</v>
      </c>
      <c r="S8" s="26">
        <f t="shared" ca="1" si="10"/>
        <v>0</v>
      </c>
      <c r="T8" s="26">
        <f t="shared" ca="1" si="10"/>
        <v>0</v>
      </c>
      <c r="U8" s="26">
        <f t="shared" ca="1" si="10"/>
        <v>0</v>
      </c>
      <c r="V8" s="26">
        <f t="shared" ca="1" si="10"/>
        <v>0</v>
      </c>
      <c r="W8" s="26">
        <f t="shared" ca="1" si="10"/>
        <v>0</v>
      </c>
      <c r="X8" s="26">
        <f t="shared" ca="1" si="10"/>
        <v>0</v>
      </c>
      <c r="Y8" s="26">
        <f t="shared" ca="1" si="10"/>
        <v>0</v>
      </c>
      <c r="Z8" s="26">
        <f t="shared" ca="1" si="10"/>
        <v>0</v>
      </c>
      <c r="AA8" s="26">
        <f t="shared" ca="1" si="10"/>
        <v>0</v>
      </c>
      <c r="AB8" s="26">
        <f t="shared" ca="1" si="10"/>
        <v>0</v>
      </c>
      <c r="AC8" s="26">
        <f t="shared" ca="1" si="10"/>
        <v>0</v>
      </c>
      <c r="AD8" s="26">
        <f t="shared" ca="1" si="10"/>
        <v>0</v>
      </c>
      <c r="AE8" s="26">
        <f t="shared" ca="1" si="10"/>
        <v>0</v>
      </c>
      <c r="AF8" s="26">
        <f t="shared" ca="1" si="10"/>
        <v>0</v>
      </c>
      <c r="AG8" s="26">
        <f t="shared" ca="1" si="10"/>
        <v>0</v>
      </c>
      <c r="AH8" s="26">
        <f t="shared" ca="1" si="10"/>
        <v>0</v>
      </c>
      <c r="AI8" s="26">
        <f t="shared" ca="1" si="10"/>
        <v>0</v>
      </c>
      <c r="AJ8" s="26">
        <f t="shared" ca="1" si="10"/>
        <v>0</v>
      </c>
      <c r="AK8" s="26">
        <f t="shared" ca="1" si="10"/>
        <v>0</v>
      </c>
      <c r="AL8" s="26">
        <f t="shared" ca="1" si="10"/>
        <v>0</v>
      </c>
      <c r="AM8" s="26">
        <f t="shared" ca="1" si="10"/>
        <v>0</v>
      </c>
      <c r="AN8" s="26">
        <f t="shared" ca="1" si="10"/>
        <v>0</v>
      </c>
      <c r="AO8" s="26">
        <f t="shared" ca="1" si="10"/>
        <v>0</v>
      </c>
      <c r="AP8" s="26">
        <f t="shared" ca="1" si="10"/>
        <v>0</v>
      </c>
      <c r="AQ8" s="26">
        <f t="shared" ca="1" si="10"/>
        <v>0</v>
      </c>
      <c r="AR8" s="26">
        <f t="shared" ca="1" si="10"/>
        <v>0</v>
      </c>
      <c r="AS8" s="26">
        <f t="shared" ca="1" si="10"/>
        <v>0</v>
      </c>
      <c r="AT8" s="26">
        <f t="shared" ca="1" si="10"/>
        <v>0</v>
      </c>
      <c r="AU8" s="26">
        <f t="shared" ca="1" si="10"/>
        <v>0</v>
      </c>
      <c r="AV8" s="26">
        <f t="shared" ca="1" si="10"/>
        <v>0</v>
      </c>
      <c r="AW8" s="26">
        <f t="shared" ca="1" si="10"/>
        <v>0</v>
      </c>
      <c r="AX8" s="26">
        <f t="shared" ca="1" si="10"/>
        <v>0</v>
      </c>
      <c r="AY8" s="26">
        <f t="shared" ca="1" si="10"/>
        <v>0</v>
      </c>
      <c r="AZ8" s="26">
        <f t="shared" ca="1" si="10"/>
        <v>0</v>
      </c>
      <c r="BA8" s="26">
        <f t="shared" ca="1" si="10"/>
        <v>0</v>
      </c>
      <c r="BB8" s="26">
        <f t="shared" ca="1" si="10"/>
        <v>0</v>
      </c>
      <c r="BC8" s="26">
        <f t="shared" ca="1" si="10"/>
        <v>0</v>
      </c>
      <c r="BD8" s="26">
        <f t="shared" ca="1" si="10"/>
        <v>0</v>
      </c>
      <c r="BE8" s="26">
        <f t="shared" ca="1" si="10"/>
        <v>0</v>
      </c>
      <c r="BF8" s="26">
        <f t="shared" ca="1" si="10"/>
        <v>0</v>
      </c>
      <c r="BG8" s="26">
        <f t="shared" ca="1" si="10"/>
        <v>0</v>
      </c>
      <c r="BH8" s="26">
        <f t="shared" ca="1" si="10"/>
        <v>0</v>
      </c>
      <c r="BI8" s="26">
        <f t="shared" ca="1" si="10"/>
        <v>0</v>
      </c>
      <c r="BJ8" s="26">
        <f t="shared" ca="1" si="10"/>
        <v>0</v>
      </c>
      <c r="BK8" s="26">
        <f t="shared" ca="1" si="10"/>
        <v>0</v>
      </c>
      <c r="BL8" s="26">
        <f t="shared" ca="1" si="10"/>
        <v>0</v>
      </c>
      <c r="BM8" s="26">
        <f t="shared" ca="1" si="10"/>
        <v>0</v>
      </c>
      <c r="BN8" s="26">
        <f t="shared" ca="1" si="10"/>
        <v>0</v>
      </c>
      <c r="BO8" s="26">
        <f t="shared" ca="1" si="10"/>
        <v>0</v>
      </c>
      <c r="BP8" s="26">
        <f t="shared" ca="1" si="10"/>
        <v>0</v>
      </c>
      <c r="BQ8" s="26">
        <f t="shared" ca="1" si="10"/>
        <v>0</v>
      </c>
      <c r="BR8" s="26">
        <f t="shared" ca="1" si="10"/>
        <v>0</v>
      </c>
      <c r="BS8" s="26">
        <f t="shared" ca="1" si="10"/>
        <v>0</v>
      </c>
      <c r="BT8" s="26">
        <f t="shared" ca="1" si="10"/>
        <v>0</v>
      </c>
      <c r="BU8" s="26">
        <f t="shared" ref="BU8:DY8" ca="1" si="11">BU6-BU7</f>
        <v>0</v>
      </c>
      <c r="BV8" s="26">
        <f t="shared" ca="1" si="11"/>
        <v>0</v>
      </c>
      <c r="BW8" s="26">
        <f t="shared" ca="1" si="11"/>
        <v>0</v>
      </c>
      <c r="BX8" s="26">
        <f t="shared" ca="1" si="11"/>
        <v>0</v>
      </c>
      <c r="BY8" s="26">
        <f t="shared" ca="1" si="11"/>
        <v>0</v>
      </c>
      <c r="BZ8" s="26">
        <f t="shared" ca="1" si="11"/>
        <v>0</v>
      </c>
      <c r="CA8" s="26">
        <f t="shared" ca="1" si="11"/>
        <v>0</v>
      </c>
      <c r="CB8" s="26">
        <f t="shared" ca="1" si="11"/>
        <v>0</v>
      </c>
      <c r="CC8" s="26">
        <f t="shared" ca="1" si="11"/>
        <v>0</v>
      </c>
      <c r="CD8" s="26">
        <f t="shared" ca="1" si="11"/>
        <v>0</v>
      </c>
      <c r="CE8" s="26">
        <f t="shared" ca="1" si="11"/>
        <v>0</v>
      </c>
      <c r="CF8" s="26">
        <f t="shared" ca="1" si="11"/>
        <v>0</v>
      </c>
      <c r="CG8" s="26">
        <f t="shared" ca="1" si="11"/>
        <v>0</v>
      </c>
      <c r="CH8" s="26">
        <f t="shared" ca="1" si="11"/>
        <v>0</v>
      </c>
      <c r="CI8" s="26">
        <f t="shared" ca="1" si="11"/>
        <v>0</v>
      </c>
      <c r="CJ8" s="26">
        <f t="shared" ca="1" si="11"/>
        <v>0</v>
      </c>
      <c r="CK8" s="26">
        <f t="shared" ca="1" si="11"/>
        <v>0</v>
      </c>
      <c r="CL8" s="26">
        <f t="shared" ca="1" si="11"/>
        <v>0</v>
      </c>
      <c r="CM8" s="26">
        <f t="shared" ca="1" si="11"/>
        <v>0</v>
      </c>
      <c r="CN8" s="26">
        <f t="shared" ca="1" si="11"/>
        <v>0</v>
      </c>
      <c r="CO8" s="26">
        <f t="shared" ca="1" si="11"/>
        <v>0</v>
      </c>
      <c r="CP8" s="26">
        <f t="shared" ca="1" si="11"/>
        <v>0</v>
      </c>
      <c r="CQ8" s="26">
        <f t="shared" ca="1" si="11"/>
        <v>0</v>
      </c>
      <c r="CR8" s="26">
        <f t="shared" ca="1" si="11"/>
        <v>0</v>
      </c>
      <c r="CS8" s="26">
        <f t="shared" ca="1" si="11"/>
        <v>0</v>
      </c>
      <c r="CT8" s="26">
        <f t="shared" ca="1" si="11"/>
        <v>0</v>
      </c>
      <c r="CU8" s="26">
        <f t="shared" ca="1" si="11"/>
        <v>0</v>
      </c>
      <c r="CV8" s="26">
        <f t="shared" ca="1" si="11"/>
        <v>0</v>
      </c>
      <c r="CW8" s="26">
        <f t="shared" ca="1" si="11"/>
        <v>0</v>
      </c>
      <c r="CX8" s="26">
        <f t="shared" ca="1" si="11"/>
        <v>0</v>
      </c>
      <c r="CY8" s="26">
        <f t="shared" ca="1" si="11"/>
        <v>0</v>
      </c>
      <c r="CZ8" s="26">
        <f t="shared" ca="1" si="11"/>
        <v>0</v>
      </c>
      <c r="DA8" s="26">
        <f t="shared" ca="1" si="11"/>
        <v>0</v>
      </c>
      <c r="DB8" s="26">
        <f t="shared" ca="1" si="11"/>
        <v>0</v>
      </c>
      <c r="DC8" s="26">
        <f t="shared" ca="1" si="11"/>
        <v>0</v>
      </c>
      <c r="DD8" s="26">
        <f t="shared" ca="1" si="11"/>
        <v>0</v>
      </c>
      <c r="DE8" s="26">
        <f t="shared" ca="1" si="11"/>
        <v>0</v>
      </c>
      <c r="DF8" s="26">
        <f t="shared" ca="1" si="11"/>
        <v>0</v>
      </c>
      <c r="DG8" s="26">
        <f t="shared" ca="1" si="11"/>
        <v>0</v>
      </c>
      <c r="DH8" s="26">
        <f t="shared" ca="1" si="11"/>
        <v>0</v>
      </c>
      <c r="DI8" s="26">
        <f t="shared" ca="1" si="11"/>
        <v>0</v>
      </c>
      <c r="DJ8" s="26">
        <f t="shared" ca="1" si="11"/>
        <v>0</v>
      </c>
      <c r="DK8" s="26">
        <f t="shared" ca="1" si="11"/>
        <v>0</v>
      </c>
      <c r="DL8" s="26">
        <f t="shared" ca="1" si="11"/>
        <v>0</v>
      </c>
      <c r="DM8" s="26">
        <f t="shared" ca="1" si="11"/>
        <v>0</v>
      </c>
      <c r="DN8" s="26">
        <f t="shared" ca="1" si="11"/>
        <v>0</v>
      </c>
      <c r="DO8" s="26">
        <f t="shared" ca="1" si="11"/>
        <v>0</v>
      </c>
      <c r="DP8" s="26">
        <f t="shared" ca="1" si="11"/>
        <v>0</v>
      </c>
      <c r="DQ8" s="26">
        <f t="shared" ca="1" si="11"/>
        <v>0</v>
      </c>
      <c r="DR8" s="26">
        <f t="shared" ca="1" si="11"/>
        <v>0</v>
      </c>
      <c r="DS8" s="26">
        <f t="shared" ca="1" si="11"/>
        <v>0</v>
      </c>
      <c r="DT8" s="26">
        <f t="shared" ca="1" si="11"/>
        <v>0</v>
      </c>
      <c r="DU8" s="26">
        <f t="shared" ca="1" si="11"/>
        <v>0</v>
      </c>
      <c r="DV8" s="26">
        <f t="shared" ca="1" si="11"/>
        <v>0</v>
      </c>
      <c r="DW8" s="26">
        <f t="shared" ca="1" si="11"/>
        <v>0</v>
      </c>
      <c r="DX8" s="26">
        <f t="shared" ca="1" si="11"/>
        <v>0</v>
      </c>
      <c r="DY8" s="26">
        <f t="shared" ca="1" si="11"/>
        <v>0</v>
      </c>
    </row>
    <row r="9" spans="1:249" ht="86" customHeight="1" thickBot="1" x14ac:dyDescent="0.25">
      <c r="A9" s="16" t="s">
        <v>8</v>
      </c>
      <c r="B9" s="16"/>
      <c r="C9" s="17" t="s">
        <v>9</v>
      </c>
      <c r="D9" s="27" t="s">
        <v>10</v>
      </c>
      <c r="E9" s="28" t="s">
        <v>11</v>
      </c>
      <c r="F9" s="29" t="s">
        <v>12</v>
      </c>
      <c r="G9" s="30" t="str">
        <f ca="1">IF(AND(G3&lt;C8,G3&gt;0),"Montant minimum non atteint",IF(AND(G4&lt;&gt;"",G4&lt;&gt;G3),"Montant reçu différent du montant commandé",IF(AND(G7&lt;&gt;"",G7&lt;&gt;0,G7&lt;&gt;G6),"Qté reçue différente de Qté commandée","")))</f>
        <v/>
      </c>
      <c r="H9" s="31" t="str">
        <f ca="1">IF(AND(H3&lt;D9,H3&gt;0),"Montant minimum non atteint",IF(AND(H4&lt;&gt;"",H4&lt;&gt;H3),"Montant reçu différent du montant commandé",IF(AND(H7&lt;&gt;"",H7&lt;&gt;0,H7&lt;&gt;H6),"Qté reçue différente de Qté commandée","")))</f>
        <v/>
      </c>
      <c r="I9" s="31" t="str">
        <f t="shared" ref="I9:BT9" ca="1" si="12">IF(AND(I3&lt;E9,I3&gt;0),"Montant minimum non atteint",IF(AND(I4&lt;&gt;"",I4&lt;&gt;I3),"Montant reçu différent du montant commandé",IF(AND(I7&lt;&gt;"",I7&lt;&gt;0,I7&lt;&gt;I6),"Qté reçue différente de Qté commandée","")))</f>
        <v/>
      </c>
      <c r="J9" s="31" t="str">
        <f t="shared" ca="1" si="12"/>
        <v/>
      </c>
      <c r="K9" s="31" t="str">
        <f t="shared" ca="1" si="12"/>
        <v/>
      </c>
      <c r="L9" s="31" t="str">
        <f t="shared" ca="1" si="12"/>
        <v/>
      </c>
      <c r="M9" s="31" t="str">
        <f t="shared" ca="1" si="12"/>
        <v/>
      </c>
      <c r="N9" s="31" t="str">
        <f t="shared" ca="1" si="12"/>
        <v/>
      </c>
      <c r="O9" s="31" t="str">
        <f t="shared" ca="1" si="12"/>
        <v/>
      </c>
      <c r="P9" s="31" t="str">
        <f t="shared" ca="1" si="12"/>
        <v/>
      </c>
      <c r="Q9" s="31" t="str">
        <f t="shared" ca="1" si="12"/>
        <v/>
      </c>
      <c r="R9" s="31" t="str">
        <f t="shared" ca="1" si="12"/>
        <v/>
      </c>
      <c r="S9" s="31" t="str">
        <f t="shared" ca="1" si="12"/>
        <v/>
      </c>
      <c r="T9" s="31" t="str">
        <f t="shared" ca="1" si="12"/>
        <v/>
      </c>
      <c r="U9" s="31" t="str">
        <f t="shared" ca="1" si="12"/>
        <v/>
      </c>
      <c r="V9" s="31" t="str">
        <f t="shared" ca="1" si="12"/>
        <v/>
      </c>
      <c r="W9" s="31" t="str">
        <f t="shared" ca="1" si="12"/>
        <v/>
      </c>
      <c r="X9" s="31" t="str">
        <f t="shared" ca="1" si="12"/>
        <v/>
      </c>
      <c r="Y9" s="31" t="str">
        <f t="shared" ca="1" si="12"/>
        <v/>
      </c>
      <c r="Z9" s="31" t="str">
        <f t="shared" ca="1" si="12"/>
        <v/>
      </c>
      <c r="AA9" s="31" t="str">
        <f t="shared" ca="1" si="12"/>
        <v/>
      </c>
      <c r="AB9" s="31" t="str">
        <f t="shared" ca="1" si="12"/>
        <v/>
      </c>
      <c r="AC9" s="31" t="str">
        <f t="shared" ca="1" si="12"/>
        <v/>
      </c>
      <c r="AD9" s="31" t="str">
        <f t="shared" ca="1" si="12"/>
        <v/>
      </c>
      <c r="AE9" s="31" t="str">
        <f t="shared" ca="1" si="12"/>
        <v/>
      </c>
      <c r="AF9" s="31" t="str">
        <f t="shared" ca="1" si="12"/>
        <v/>
      </c>
      <c r="AG9" s="31" t="str">
        <f t="shared" ca="1" si="12"/>
        <v/>
      </c>
      <c r="AH9" s="31" t="str">
        <f t="shared" ca="1" si="12"/>
        <v/>
      </c>
      <c r="AI9" s="31" t="str">
        <f t="shared" ca="1" si="12"/>
        <v/>
      </c>
      <c r="AJ9" s="31" t="str">
        <f t="shared" ca="1" si="12"/>
        <v/>
      </c>
      <c r="AK9" s="31" t="str">
        <f t="shared" ca="1" si="12"/>
        <v/>
      </c>
      <c r="AL9" s="31" t="str">
        <f t="shared" ca="1" si="12"/>
        <v/>
      </c>
      <c r="AM9" s="31" t="str">
        <f t="shared" ca="1" si="12"/>
        <v/>
      </c>
      <c r="AN9" s="31" t="str">
        <f t="shared" ca="1" si="12"/>
        <v/>
      </c>
      <c r="AO9" s="31" t="str">
        <f t="shared" ca="1" si="12"/>
        <v/>
      </c>
      <c r="AP9" s="31" t="str">
        <f t="shared" ca="1" si="12"/>
        <v/>
      </c>
      <c r="AQ9" s="31" t="str">
        <f t="shared" ca="1" si="12"/>
        <v/>
      </c>
      <c r="AR9" s="31" t="str">
        <f t="shared" ca="1" si="12"/>
        <v/>
      </c>
      <c r="AS9" s="31" t="str">
        <f t="shared" ca="1" si="12"/>
        <v/>
      </c>
      <c r="AT9" s="31" t="str">
        <f t="shared" ca="1" si="12"/>
        <v/>
      </c>
      <c r="AU9" s="31" t="str">
        <f t="shared" ca="1" si="12"/>
        <v/>
      </c>
      <c r="AV9" s="31" t="str">
        <f t="shared" ca="1" si="12"/>
        <v/>
      </c>
      <c r="AW9" s="31" t="str">
        <f t="shared" ca="1" si="12"/>
        <v/>
      </c>
      <c r="AX9" s="31" t="str">
        <f t="shared" ca="1" si="12"/>
        <v/>
      </c>
      <c r="AY9" s="31" t="str">
        <f t="shared" ca="1" si="12"/>
        <v/>
      </c>
      <c r="AZ9" s="31" t="str">
        <f t="shared" ca="1" si="12"/>
        <v/>
      </c>
      <c r="BA9" s="31" t="str">
        <f t="shared" ca="1" si="12"/>
        <v/>
      </c>
      <c r="BB9" s="31" t="str">
        <f t="shared" ca="1" si="12"/>
        <v/>
      </c>
      <c r="BC9" s="31" t="str">
        <f t="shared" ca="1" si="12"/>
        <v/>
      </c>
      <c r="BD9" s="31" t="str">
        <f t="shared" ca="1" si="12"/>
        <v/>
      </c>
      <c r="BE9" s="31" t="str">
        <f t="shared" ca="1" si="12"/>
        <v/>
      </c>
      <c r="BF9" s="31" t="str">
        <f t="shared" ca="1" si="12"/>
        <v/>
      </c>
      <c r="BG9" s="31" t="str">
        <f t="shared" ca="1" si="12"/>
        <v/>
      </c>
      <c r="BH9" s="31" t="str">
        <f t="shared" ca="1" si="12"/>
        <v/>
      </c>
      <c r="BI9" s="31" t="str">
        <f t="shared" ca="1" si="12"/>
        <v/>
      </c>
      <c r="BJ9" s="31" t="str">
        <f t="shared" ca="1" si="12"/>
        <v/>
      </c>
      <c r="BK9" s="31" t="str">
        <f t="shared" ca="1" si="12"/>
        <v/>
      </c>
      <c r="BL9" s="31" t="str">
        <f t="shared" ca="1" si="12"/>
        <v/>
      </c>
      <c r="BM9" s="31" t="str">
        <f t="shared" ca="1" si="12"/>
        <v/>
      </c>
      <c r="BN9" s="31" t="str">
        <f t="shared" ca="1" si="12"/>
        <v/>
      </c>
      <c r="BO9" s="31" t="str">
        <f t="shared" ca="1" si="12"/>
        <v/>
      </c>
      <c r="BP9" s="31" t="str">
        <f t="shared" ca="1" si="12"/>
        <v/>
      </c>
      <c r="BQ9" s="31" t="str">
        <f t="shared" ca="1" si="12"/>
        <v/>
      </c>
      <c r="BR9" s="31" t="str">
        <f t="shared" ca="1" si="12"/>
        <v/>
      </c>
      <c r="BS9" s="31" t="str">
        <f t="shared" ca="1" si="12"/>
        <v/>
      </c>
      <c r="BT9" s="31" t="str">
        <f t="shared" ca="1" si="12"/>
        <v/>
      </c>
      <c r="BU9" s="31" t="str">
        <f t="shared" ref="BU9:DY9" ca="1" si="13">IF(AND(BU3&lt;BQ9,BU3&gt;0),"Montant minimum non atteint",IF(AND(BU4&lt;&gt;"",BU4&lt;&gt;BU3),"Montant reçu différent du montant commandé",IF(AND(BU7&lt;&gt;"",BU7&lt;&gt;0,BU7&lt;&gt;BU6),"Qté reçue différente de Qté commandée","")))</f>
        <v/>
      </c>
      <c r="BV9" s="31" t="str">
        <f t="shared" ca="1" si="13"/>
        <v/>
      </c>
      <c r="BW9" s="31" t="str">
        <f t="shared" ca="1" si="13"/>
        <v/>
      </c>
      <c r="BX9" s="31" t="str">
        <f t="shared" ca="1" si="13"/>
        <v/>
      </c>
      <c r="BY9" s="31" t="str">
        <f t="shared" ca="1" si="13"/>
        <v/>
      </c>
      <c r="BZ9" s="31" t="str">
        <f t="shared" ca="1" si="13"/>
        <v/>
      </c>
      <c r="CA9" s="31" t="str">
        <f t="shared" ca="1" si="13"/>
        <v/>
      </c>
      <c r="CB9" s="31" t="str">
        <f t="shared" ca="1" si="13"/>
        <v/>
      </c>
      <c r="CC9" s="31" t="str">
        <f t="shared" ca="1" si="13"/>
        <v/>
      </c>
      <c r="CD9" s="31" t="str">
        <f t="shared" ca="1" si="13"/>
        <v/>
      </c>
      <c r="CE9" s="31" t="str">
        <f t="shared" ca="1" si="13"/>
        <v/>
      </c>
      <c r="CF9" s="31" t="str">
        <f t="shared" ca="1" si="13"/>
        <v/>
      </c>
      <c r="CG9" s="31" t="str">
        <f t="shared" ca="1" si="13"/>
        <v/>
      </c>
      <c r="CH9" s="31" t="str">
        <f t="shared" ca="1" si="13"/>
        <v/>
      </c>
      <c r="CI9" s="31" t="str">
        <f t="shared" ca="1" si="13"/>
        <v/>
      </c>
      <c r="CJ9" s="31" t="str">
        <f t="shared" ca="1" si="13"/>
        <v/>
      </c>
      <c r="CK9" s="31" t="str">
        <f t="shared" ca="1" si="13"/>
        <v/>
      </c>
      <c r="CL9" s="31" t="str">
        <f t="shared" ca="1" si="13"/>
        <v/>
      </c>
      <c r="CM9" s="31" t="str">
        <f t="shared" ca="1" si="13"/>
        <v/>
      </c>
      <c r="CN9" s="31" t="str">
        <f t="shared" ca="1" si="13"/>
        <v/>
      </c>
      <c r="CO9" s="31" t="str">
        <f t="shared" ca="1" si="13"/>
        <v/>
      </c>
      <c r="CP9" s="31" t="str">
        <f t="shared" ca="1" si="13"/>
        <v/>
      </c>
      <c r="CQ9" s="31" t="str">
        <f t="shared" ca="1" si="13"/>
        <v/>
      </c>
      <c r="CR9" s="31" t="str">
        <f t="shared" ca="1" si="13"/>
        <v/>
      </c>
      <c r="CS9" s="31" t="str">
        <f t="shared" ca="1" si="13"/>
        <v/>
      </c>
      <c r="CT9" s="31" t="str">
        <f t="shared" ca="1" si="13"/>
        <v/>
      </c>
      <c r="CU9" s="31" t="str">
        <f t="shared" ca="1" si="13"/>
        <v/>
      </c>
      <c r="CV9" s="31" t="str">
        <f t="shared" ca="1" si="13"/>
        <v/>
      </c>
      <c r="CW9" s="31" t="str">
        <f t="shared" ca="1" si="13"/>
        <v/>
      </c>
      <c r="CX9" s="31" t="str">
        <f t="shared" ca="1" si="13"/>
        <v/>
      </c>
      <c r="CY9" s="31" t="str">
        <f t="shared" ca="1" si="13"/>
        <v/>
      </c>
      <c r="CZ9" s="31" t="str">
        <f t="shared" ca="1" si="13"/>
        <v/>
      </c>
      <c r="DA9" s="31" t="str">
        <f t="shared" ca="1" si="13"/>
        <v/>
      </c>
      <c r="DB9" s="31" t="str">
        <f t="shared" ca="1" si="13"/>
        <v/>
      </c>
      <c r="DC9" s="31" t="str">
        <f t="shared" ca="1" si="13"/>
        <v/>
      </c>
      <c r="DD9" s="31" t="str">
        <f t="shared" ca="1" si="13"/>
        <v/>
      </c>
      <c r="DE9" s="31" t="str">
        <f t="shared" ca="1" si="13"/>
        <v/>
      </c>
      <c r="DF9" s="31" t="str">
        <f t="shared" ca="1" si="13"/>
        <v/>
      </c>
      <c r="DG9" s="31" t="str">
        <f t="shared" ca="1" si="13"/>
        <v/>
      </c>
      <c r="DH9" s="31" t="str">
        <f t="shared" ca="1" si="13"/>
        <v/>
      </c>
      <c r="DI9" s="31" t="str">
        <f t="shared" ca="1" si="13"/>
        <v/>
      </c>
      <c r="DJ9" s="31" t="str">
        <f t="shared" ca="1" si="13"/>
        <v/>
      </c>
      <c r="DK9" s="31" t="str">
        <f t="shared" ca="1" si="13"/>
        <v/>
      </c>
      <c r="DL9" s="31" t="str">
        <f t="shared" ca="1" si="13"/>
        <v/>
      </c>
      <c r="DM9" s="31" t="str">
        <f t="shared" ca="1" si="13"/>
        <v/>
      </c>
      <c r="DN9" s="31" t="str">
        <f t="shared" ca="1" si="13"/>
        <v/>
      </c>
      <c r="DO9" s="31" t="str">
        <f t="shared" ca="1" si="13"/>
        <v/>
      </c>
      <c r="DP9" s="31" t="str">
        <f t="shared" ca="1" si="13"/>
        <v/>
      </c>
      <c r="DQ9" s="31" t="str">
        <f t="shared" ca="1" si="13"/>
        <v/>
      </c>
      <c r="DR9" s="31" t="str">
        <f t="shared" ca="1" si="13"/>
        <v/>
      </c>
      <c r="DS9" s="31" t="str">
        <f t="shared" ca="1" si="13"/>
        <v/>
      </c>
      <c r="DT9" s="31" t="str">
        <f t="shared" ca="1" si="13"/>
        <v/>
      </c>
      <c r="DU9" s="31" t="str">
        <f t="shared" ca="1" si="13"/>
        <v/>
      </c>
      <c r="DV9" s="31" t="str">
        <f t="shared" ca="1" si="13"/>
        <v/>
      </c>
      <c r="DW9" s="31" t="str">
        <f t="shared" ca="1" si="13"/>
        <v/>
      </c>
      <c r="DX9" s="31" t="str">
        <f t="shared" ca="1" si="13"/>
        <v/>
      </c>
      <c r="DY9" s="31" t="str">
        <f t="shared" ca="1" si="13"/>
        <v/>
      </c>
    </row>
    <row r="10" spans="1:249" s="34" customFormat="1" ht="16" customHeight="1" x14ac:dyDescent="0.2">
      <c r="A10" s="61" t="s">
        <v>19</v>
      </c>
      <c r="B10" s="64"/>
      <c r="C10" s="67" t="s">
        <v>13</v>
      </c>
      <c r="D10" s="67">
        <v>1</v>
      </c>
      <c r="E10" s="67">
        <v>2</v>
      </c>
      <c r="F10" s="32" t="s">
        <v>14</v>
      </c>
      <c r="G10" s="33"/>
    </row>
    <row r="11" spans="1:249" s="37" customFormat="1" ht="16" customHeight="1" x14ac:dyDescent="0.2">
      <c r="A11" s="62"/>
      <c r="B11" s="65"/>
      <c r="C11" s="68"/>
      <c r="D11" s="68"/>
      <c r="E11" s="68"/>
      <c r="F11" s="35" t="s">
        <v>15</v>
      </c>
      <c r="G11" s="36" t="str">
        <f ca="1">IF(ISBLANK(G10),"",(IF(ISNA(LOOKUP(9^9,F10:$G10)),0,LOOKUP(9^9,F10:$G10))+IF(ISNA(LOOKUP(9^9,INDIRECT(ADDRESS(ROW(G13),IF(ISNA(MATCH(LOOKUP(9^9,F10:$G10),F10:$G10,0)+COLUMN($F10)),0,MATCH(LOOKUP(9^9,F10:$G10),F10:$G10,0)+COLUMN($F10)),3)&amp;":"&amp;ADDRESS(ROW(G13),COLUMN(F13),4)))),IF(ISNA((LOOKUP(9^9,F12:$G12))),0,(LOOKUP(9^9,F12:$G12))),IF(ISNA((LOOKUP(9^9,F13:$G13))),0,(LOOKUP(9^9,F13:$G13))))-G10))</f>
        <v/>
      </c>
      <c r="H11" s="36" t="str">
        <f ca="1">IF(ISBLANK(H10),"",(IF(ISNA(LOOKUP(9^9,G10:$G10)),0,LOOKUP(9^9,G10:$G10))+IF(ISNA(LOOKUP(9^9,INDIRECT(ADDRESS(ROW(H13),IF(ISNA(MATCH(LOOKUP(9^9,G10:$G10),G10:$G10,0)+COLUMN($F10)),0,MATCH(LOOKUP(9^9,G10:$G10),G10:$G10,0)+COLUMN($F10)),3)&amp;":"&amp;ADDRESS(ROW(H13),COLUMN(G13),4)))),IF(ISNA((LOOKUP(9^9,G12:$G12))),0,(LOOKUP(9^9,G12:$G12))),IF(ISNA((LOOKUP(9^9,G13:$G13))),0,(LOOKUP(9^9,G13:$G13))))-H10))</f>
        <v/>
      </c>
      <c r="I11" s="36" t="str">
        <f ca="1">IF(ISBLANK(I10),"",(IF(ISNA(LOOKUP(9^9,$G10:H10)),0,LOOKUP(9^9,$G10:H10))+IF(ISNA(LOOKUP(9^9,INDIRECT(ADDRESS(ROW(I13),IF(ISNA(MATCH(LOOKUP(9^9,$G10:H10),$G10:H10,0)+COLUMN($F10)),0,MATCH(LOOKUP(9^9,$G10:H10),$G10:H10,0)+COLUMN($F10)),3)&amp;":"&amp;ADDRESS(ROW(I13),COLUMN(H13),4)))),IF(ISNA((LOOKUP(9^9,$G12:H12))),0,(LOOKUP(9^9,$G12:H12))),IF(ISNA((LOOKUP(9^9,$G13:H13))),0,(LOOKUP(9^9,$G13:H13))))-I10))</f>
        <v/>
      </c>
      <c r="J11" s="36" t="str">
        <f ca="1">IF(ISBLANK(J10),"",(IF(ISNA(LOOKUP(9^9,$G10:I10)),0,LOOKUP(9^9,$G10:I10))+IF(ISNA(LOOKUP(9^9,INDIRECT(ADDRESS(ROW(J13),IF(ISNA(MATCH(LOOKUP(9^9,$G10:I10),$G10:I10,0)+COLUMN($F10)),0,MATCH(LOOKUP(9^9,$G10:I10),$G10:I10,0)+COLUMN($F10)),3)&amp;":"&amp;ADDRESS(ROW(J13),COLUMN(I13),4)))),IF(ISNA((LOOKUP(9^9,$G12:I12))),0,(LOOKUP(9^9,$G12:I12))),IF(ISNA((LOOKUP(9^9,$G13:I13))),0,(LOOKUP(9^9,$G13:I13))))-J10))</f>
        <v/>
      </c>
      <c r="K11" s="36" t="str">
        <f ca="1">IF(ISBLANK(K10),"",(IF(ISNA(LOOKUP(9^9,$G10:J10)),0,LOOKUP(9^9,$G10:J10))+IF(ISNA(LOOKUP(9^9,INDIRECT(ADDRESS(ROW(K13),IF(ISNA(MATCH(LOOKUP(9^9,$G10:J10),$G10:J10,0)+COLUMN($F10)),0,MATCH(LOOKUP(9^9,$G10:J10),$G10:J10,0)+COLUMN($F10)),3)&amp;":"&amp;ADDRESS(ROW(K13),COLUMN(J13),4)))),IF(ISNA((LOOKUP(9^9,$G12:J12))),0,(LOOKUP(9^9,$G12:J12))),IF(ISNA((LOOKUP(9^9,$G13:J13))),0,(LOOKUP(9^9,$G13:J13))))-K10))</f>
        <v/>
      </c>
      <c r="L11" s="36" t="str">
        <f ca="1">IF(ISBLANK(L10),"",(IF(ISNA(LOOKUP(9^9,$G10:K10)),0,LOOKUP(9^9,$G10:K10))+IF(ISNA(LOOKUP(9^9,INDIRECT(ADDRESS(ROW(L13),IF(ISNA(MATCH(LOOKUP(9^9,$G10:K10),$G10:K10,0)+COLUMN($F10)),0,MATCH(LOOKUP(9^9,$G10:K10),$G10:K10,0)+COLUMN($F10)),3)&amp;":"&amp;ADDRESS(ROW(L13),COLUMN(K13),4)))),IF(ISNA((LOOKUP(9^9,$G12:K12))),0,(LOOKUP(9^9,$G12:K12))),IF(ISNA((LOOKUP(9^9,$G13:K13))),0,(LOOKUP(9^9,$G13:K13))))-L10))</f>
        <v/>
      </c>
      <c r="M11" s="36" t="str">
        <f ca="1">IF(ISBLANK(M10),"",(IF(ISNA(LOOKUP(9^9,$G10:L10)),0,LOOKUP(9^9,$G10:L10))+IF(ISNA(LOOKUP(9^9,INDIRECT(ADDRESS(ROW(M13),IF(ISNA(MATCH(LOOKUP(9^9,$G10:L10),$G10:L10,0)+COLUMN($F10)),0,MATCH(LOOKUP(9^9,$G10:L10),$G10:L10,0)+COLUMN($F10)),3)&amp;":"&amp;ADDRESS(ROW(M13),COLUMN(L13),4)))),IF(ISNA((LOOKUP(9^9,$G12:L12))),0,(LOOKUP(9^9,$G12:L12))),IF(ISNA((LOOKUP(9^9,$G13:L13))),0,(LOOKUP(9^9,$G13:L13))))-M10))</f>
        <v/>
      </c>
      <c r="N11" s="36" t="str">
        <f ca="1">IF(ISBLANK(N10),"",(IF(ISNA(LOOKUP(9^9,$G10:M10)),0,LOOKUP(9^9,$G10:M10))+IF(ISNA(LOOKUP(9^9,INDIRECT(ADDRESS(ROW(N13),IF(ISNA(MATCH(LOOKUP(9^9,$G10:M10),$G10:M10,0)+COLUMN($F10)),0,MATCH(LOOKUP(9^9,$G10:M10),$G10:M10,0)+COLUMN($F10)),3)&amp;":"&amp;ADDRESS(ROW(N13),COLUMN(M13),4)))),IF(ISNA((LOOKUP(9^9,$G12:M12))),0,(LOOKUP(9^9,$G12:M12))),IF(ISNA((LOOKUP(9^9,$G13:M13))),0,(LOOKUP(9^9,$G13:M13))))-N10))</f>
        <v/>
      </c>
      <c r="O11" s="36" t="str">
        <f ca="1">IF(ISBLANK(O10),"",(IF(ISNA(LOOKUP(9^9,$G10:N10)),0,LOOKUP(9^9,$G10:N10))+IF(ISNA(LOOKUP(9^9,INDIRECT(ADDRESS(ROW(O13),IF(ISNA(MATCH(LOOKUP(9^9,$G10:N10),$G10:N10,0)+COLUMN($F10)),0,MATCH(LOOKUP(9^9,$G10:N10),$G10:N10,0)+COLUMN($F10)),3)&amp;":"&amp;ADDRESS(ROW(O13),COLUMN(N13),4)))),IF(ISNA((LOOKUP(9^9,$G12:N12))),0,(LOOKUP(9^9,$G12:N12))),IF(ISNA((LOOKUP(9^9,$G13:N13))),0,(LOOKUP(9^9,$G13:N13))))-O10))</f>
        <v/>
      </c>
      <c r="P11" s="36" t="str">
        <f ca="1">IF(ISBLANK(P10),"",(IF(ISNA(LOOKUP(9^9,$G10:O10)),0,LOOKUP(9^9,$G10:O10))+IF(ISNA(LOOKUP(9^9,INDIRECT(ADDRESS(ROW(P13),IF(ISNA(MATCH(LOOKUP(9^9,$G10:O10),$G10:O10,0)+COLUMN($F10)),0,MATCH(LOOKUP(9^9,$G10:O10),$G10:O10,0)+COLUMN($F10)),3)&amp;":"&amp;ADDRESS(ROW(P13),COLUMN(O13),4)))),IF(ISNA((LOOKUP(9^9,$G12:O12))),0,(LOOKUP(9^9,$G12:O12))),IF(ISNA((LOOKUP(9^9,$G13:O13))),0,(LOOKUP(9^9,$G13:O13))))-P10))</f>
        <v/>
      </c>
      <c r="Q11" s="36" t="str">
        <f ca="1">IF(ISBLANK(Q10),"",(IF(ISNA(LOOKUP(9^9,$G10:P10)),0,LOOKUP(9^9,$G10:P10))+IF(ISNA(LOOKUP(9^9,INDIRECT(ADDRESS(ROW(Q13),IF(ISNA(MATCH(LOOKUP(9^9,$G10:P10),$G10:P10,0)+COLUMN($F10)),0,MATCH(LOOKUP(9^9,$G10:P10),$G10:P10,0)+COLUMN($F10)),3)&amp;":"&amp;ADDRESS(ROW(Q13),COLUMN(P13),4)))),IF(ISNA((LOOKUP(9^9,$G12:P12))),0,(LOOKUP(9^9,$G12:P12))),IF(ISNA((LOOKUP(9^9,$G13:P13))),0,(LOOKUP(9^9,$G13:P13))))-Q10))</f>
        <v/>
      </c>
      <c r="R11" s="36" t="str">
        <f ca="1">IF(ISBLANK(R10),"",(IF(ISNA(LOOKUP(9^9,$G10:Q10)),0,LOOKUP(9^9,$G10:Q10))+IF(ISNA(LOOKUP(9^9,INDIRECT(ADDRESS(ROW(R13),IF(ISNA(MATCH(LOOKUP(9^9,$G10:Q10),$G10:Q10,0)+COLUMN($F10)),0,MATCH(LOOKUP(9^9,$G10:Q10),$G10:Q10,0)+COLUMN($F10)),3)&amp;":"&amp;ADDRESS(ROW(R13),COLUMN(Q13),4)))),IF(ISNA((LOOKUP(9^9,$G12:Q12))),0,(LOOKUP(9^9,$G12:Q12))),IF(ISNA((LOOKUP(9^9,$G13:Q13))),0,(LOOKUP(9^9,$G13:Q13))))-R10))</f>
        <v/>
      </c>
      <c r="S11" s="36" t="str">
        <f ca="1">IF(ISBLANK(S10),"",(IF(ISNA(LOOKUP(9^9,$G10:R10)),0,LOOKUP(9^9,$G10:R10))+IF(ISNA(LOOKUP(9^9,INDIRECT(ADDRESS(ROW(S13),IF(ISNA(MATCH(LOOKUP(9^9,$G10:R10),$G10:R10,0)+COLUMN($F10)),0,MATCH(LOOKUP(9^9,$G10:R10),$G10:R10,0)+COLUMN($F10)),3)&amp;":"&amp;ADDRESS(ROW(S13),COLUMN(R13),4)))),IF(ISNA((LOOKUP(9^9,$G12:R12))),0,(LOOKUP(9^9,$G12:R12))),IF(ISNA((LOOKUP(9^9,$G13:R13))),0,(LOOKUP(9^9,$G13:R13))))-S10))</f>
        <v/>
      </c>
      <c r="T11" s="36" t="str">
        <f ca="1">IF(ISBLANK(T10),"",(IF(ISNA(LOOKUP(9^9,$G10:S10)),0,LOOKUP(9^9,$G10:S10))+IF(ISNA(LOOKUP(9^9,INDIRECT(ADDRESS(ROW(T13),IF(ISNA(MATCH(LOOKUP(9^9,$G10:S10),$G10:S10,0)+COLUMN($F10)),0,MATCH(LOOKUP(9^9,$G10:S10),$G10:S10,0)+COLUMN($F10)),3)&amp;":"&amp;ADDRESS(ROW(T13),COLUMN(S13),4)))),IF(ISNA((LOOKUP(9^9,$G12:S12))),0,(LOOKUP(9^9,$G12:S12))),IF(ISNA((LOOKUP(9^9,$G13:S13))),0,(LOOKUP(9^9,$G13:S13))))-T10))</f>
        <v/>
      </c>
      <c r="U11" s="36" t="str">
        <f ca="1">IF(ISBLANK(U10),"",(IF(ISNA(LOOKUP(9^9,$G10:T10)),0,LOOKUP(9^9,$G10:T10))+IF(ISNA(LOOKUP(9^9,INDIRECT(ADDRESS(ROW(U13),IF(ISNA(MATCH(LOOKUP(9^9,$G10:T10),$G10:T10,0)+COLUMN($F10)),0,MATCH(LOOKUP(9^9,$G10:T10),$G10:T10,0)+COLUMN($F10)),3)&amp;":"&amp;ADDRESS(ROW(U13),COLUMN(T13),4)))),IF(ISNA((LOOKUP(9^9,$G12:T12))),0,(LOOKUP(9^9,$G12:T12))),IF(ISNA((LOOKUP(9^9,$G13:T13))),0,(LOOKUP(9^9,$G13:T13))))-U10))</f>
        <v/>
      </c>
      <c r="V11" s="36" t="str">
        <f ca="1">IF(ISBLANK(V10),"",(IF(ISNA(LOOKUP(9^9,$G10:U10)),0,LOOKUP(9^9,$G10:U10))+IF(ISNA(LOOKUP(9^9,INDIRECT(ADDRESS(ROW(V13),IF(ISNA(MATCH(LOOKUP(9^9,$G10:U10),$G10:U10,0)+COLUMN($F10)),0,MATCH(LOOKUP(9^9,$G10:U10),$G10:U10,0)+COLUMN($F10)),3)&amp;":"&amp;ADDRESS(ROW(V13),COLUMN(U13),4)))),IF(ISNA((LOOKUP(9^9,$G12:U12))),0,(LOOKUP(9^9,$G12:U12))),IF(ISNA((LOOKUP(9^9,$G13:U13))),0,(LOOKUP(9^9,$G13:U13))))-V10))</f>
        <v/>
      </c>
      <c r="W11" s="36" t="str">
        <f ca="1">IF(ISBLANK(W10),"",(IF(ISNA(LOOKUP(9^9,$G10:V10)),0,LOOKUP(9^9,$G10:V10))+IF(ISNA(LOOKUP(9^9,INDIRECT(ADDRESS(ROW(W13),IF(ISNA(MATCH(LOOKUP(9^9,$G10:V10),$G10:V10,0)+COLUMN($F10)),0,MATCH(LOOKUP(9^9,$G10:V10),$G10:V10,0)+COLUMN($F10)),3)&amp;":"&amp;ADDRESS(ROW(W13),COLUMN(V13),4)))),IF(ISNA((LOOKUP(9^9,$G12:V12))),0,(LOOKUP(9^9,$G12:V12))),IF(ISNA((LOOKUP(9^9,$G13:V13))),0,(LOOKUP(9^9,$G13:V13))))-W10))</f>
        <v/>
      </c>
      <c r="X11" s="36" t="str">
        <f ca="1">IF(ISBLANK(X10),"",(IF(ISNA(LOOKUP(9^9,$G10:W10)),0,LOOKUP(9^9,$G10:W10))+IF(ISNA(LOOKUP(9^9,INDIRECT(ADDRESS(ROW(X13),IF(ISNA(MATCH(LOOKUP(9^9,$G10:W10),$G10:W10,0)+COLUMN($F10)),0,MATCH(LOOKUP(9^9,$G10:W10),$G10:W10,0)+COLUMN($F10)),3)&amp;":"&amp;ADDRESS(ROW(X13),COLUMN(W13),4)))),IF(ISNA((LOOKUP(9^9,$G12:W12))),0,(LOOKUP(9^9,$G12:W12))),IF(ISNA((LOOKUP(9^9,$G13:W13))),0,(LOOKUP(9^9,$G13:W13))))-X10))</f>
        <v/>
      </c>
      <c r="Y11" s="36" t="str">
        <f ca="1">IF(ISBLANK(Y10),"",(IF(ISNA(LOOKUP(9^9,$G10:X10)),0,LOOKUP(9^9,$G10:X10))+IF(ISNA(LOOKUP(9^9,INDIRECT(ADDRESS(ROW(Y13),IF(ISNA(MATCH(LOOKUP(9^9,$G10:X10),$G10:X10,0)+COLUMN($F10)),0,MATCH(LOOKUP(9^9,$G10:X10),$G10:X10,0)+COLUMN($F10)),3)&amp;":"&amp;ADDRESS(ROW(Y13),COLUMN(X13),4)))),IF(ISNA((LOOKUP(9^9,$G12:X12))),0,(LOOKUP(9^9,$G12:X12))),IF(ISNA((LOOKUP(9^9,$G13:X13))),0,(LOOKUP(9^9,$G13:X13))))-Y10))</f>
        <v/>
      </c>
      <c r="Z11" s="36" t="str">
        <f ca="1">IF(ISBLANK(Z10),"",(IF(ISNA(LOOKUP(9^9,$G10:Y10)),0,LOOKUP(9^9,$G10:Y10))+IF(ISNA(LOOKUP(9^9,INDIRECT(ADDRESS(ROW(Z13),IF(ISNA(MATCH(LOOKUP(9^9,$G10:Y10),$G10:Y10,0)+COLUMN($F10)),0,MATCH(LOOKUP(9^9,$G10:Y10),$G10:Y10,0)+COLUMN($F10)),3)&amp;":"&amp;ADDRESS(ROW(Z13),COLUMN(Y13),4)))),IF(ISNA((LOOKUP(9^9,$G12:Y12))),0,(LOOKUP(9^9,$G12:Y12))),IF(ISNA((LOOKUP(9^9,$G13:Y13))),0,(LOOKUP(9^9,$G13:Y13))))-Z10))</f>
        <v/>
      </c>
      <c r="AA11" s="36" t="str">
        <f ca="1">IF(ISBLANK(AA10),"",(IF(ISNA(LOOKUP(9^9,$G10:Z10)),0,LOOKUP(9^9,$G10:Z10))+IF(ISNA(LOOKUP(9^9,INDIRECT(ADDRESS(ROW(AA13),IF(ISNA(MATCH(LOOKUP(9^9,$G10:Z10),$G10:Z10,0)+COLUMN($F10)),0,MATCH(LOOKUP(9^9,$G10:Z10),$G10:Z10,0)+COLUMN($F10)),3)&amp;":"&amp;ADDRESS(ROW(AA13),COLUMN(Z13),4)))),IF(ISNA((LOOKUP(9^9,$G12:Z12))),0,(LOOKUP(9^9,$G12:Z12))),IF(ISNA((LOOKUP(9^9,$G13:Z13))),0,(LOOKUP(9^9,$G13:Z13))))-AA10))</f>
        <v/>
      </c>
      <c r="AB11" s="36" t="str">
        <f ca="1">IF(ISBLANK(AB10),"",(IF(ISNA(LOOKUP(9^9,$G10:AA10)),0,LOOKUP(9^9,$G10:AA10))+IF(ISNA(LOOKUP(9^9,INDIRECT(ADDRESS(ROW(AB13),IF(ISNA(MATCH(LOOKUP(9^9,$G10:AA10),$G10:AA10,0)+COLUMN($F10)),0,MATCH(LOOKUP(9^9,$G10:AA10),$G10:AA10,0)+COLUMN($F10)),3)&amp;":"&amp;ADDRESS(ROW(AB13),COLUMN(AA13),4)))),IF(ISNA((LOOKUP(9^9,$G12:AA12))),0,(LOOKUP(9^9,$G12:AA12))),IF(ISNA((LOOKUP(9^9,$G13:AA13))),0,(LOOKUP(9^9,$G13:AA13))))-AB10))</f>
        <v/>
      </c>
      <c r="AC11" s="36" t="str">
        <f ca="1">IF(ISBLANK(AC10),"",(IF(ISNA(LOOKUP(9^9,$G10:AB10)),0,LOOKUP(9^9,$G10:AB10))+IF(ISNA(LOOKUP(9^9,INDIRECT(ADDRESS(ROW(AC13),IF(ISNA(MATCH(LOOKUP(9^9,$G10:AB10),$G10:AB10,0)+COLUMN($F10)),0,MATCH(LOOKUP(9^9,$G10:AB10),$G10:AB10,0)+COLUMN($F10)),3)&amp;":"&amp;ADDRESS(ROW(AC13),COLUMN(AB13),4)))),IF(ISNA((LOOKUP(9^9,$G12:AB12))),0,(LOOKUP(9^9,$G12:AB12))),IF(ISNA((LOOKUP(9^9,$G13:AB13))),0,(LOOKUP(9^9,$G13:AB13))))-AC10))</f>
        <v/>
      </c>
      <c r="AD11" s="36" t="str">
        <f ca="1">IF(ISBLANK(AD10),"",(IF(ISNA(LOOKUP(9^9,$G10:AC10)),0,LOOKUP(9^9,$G10:AC10))+IF(ISNA(LOOKUP(9^9,INDIRECT(ADDRESS(ROW(AD13),IF(ISNA(MATCH(LOOKUP(9^9,$G10:AC10),$G10:AC10,0)+COLUMN($F10)),0,MATCH(LOOKUP(9^9,$G10:AC10),$G10:AC10,0)+COLUMN($F10)),3)&amp;":"&amp;ADDRESS(ROW(AD13),COLUMN(AC13),4)))),IF(ISNA((LOOKUP(9^9,$G12:AC12))),0,(LOOKUP(9^9,$G12:AC12))),IF(ISNA((LOOKUP(9^9,$G13:AC13))),0,(LOOKUP(9^9,$G13:AC13))))-AD10))</f>
        <v/>
      </c>
      <c r="AE11" s="36" t="str">
        <f ca="1">IF(ISBLANK(AE10),"",(IF(ISNA(LOOKUP(9^9,$G10:AD10)),0,LOOKUP(9^9,$G10:AD10))+IF(ISNA(LOOKUP(9^9,INDIRECT(ADDRESS(ROW(AE13),IF(ISNA(MATCH(LOOKUP(9^9,$G10:AD10),$G10:AD10,0)+COLUMN($F10)),0,MATCH(LOOKUP(9^9,$G10:AD10),$G10:AD10,0)+COLUMN($F10)),3)&amp;":"&amp;ADDRESS(ROW(AE13),COLUMN(AD13),4)))),IF(ISNA((LOOKUP(9^9,$G12:AD12))),0,(LOOKUP(9^9,$G12:AD12))),IF(ISNA((LOOKUP(9^9,$G13:AD13))),0,(LOOKUP(9^9,$G13:AD13))))-AE10))</f>
        <v/>
      </c>
      <c r="AF11" s="36" t="str">
        <f ca="1">IF(ISBLANK(AF10),"",(IF(ISNA(LOOKUP(9^9,$G10:AE10)),0,LOOKUP(9^9,$G10:AE10))+IF(ISNA(LOOKUP(9^9,INDIRECT(ADDRESS(ROW(AF13),IF(ISNA(MATCH(LOOKUP(9^9,$G10:AE10),$G10:AE10,0)+COLUMN($F10)),0,MATCH(LOOKUP(9^9,$G10:AE10),$G10:AE10,0)+COLUMN($F10)),3)&amp;":"&amp;ADDRESS(ROW(AF13),COLUMN(AE13),4)))),IF(ISNA((LOOKUP(9^9,$G12:AE12))),0,(LOOKUP(9^9,$G12:AE12))),IF(ISNA((LOOKUP(9^9,$G13:AE13))),0,(LOOKUP(9^9,$G13:AE13))))-AF10))</f>
        <v/>
      </c>
      <c r="AG11" s="36" t="str">
        <f ca="1">IF(ISBLANK(AG10),"",(IF(ISNA(LOOKUP(9^9,$G10:AF10)),0,LOOKUP(9^9,$G10:AF10))+IF(ISNA(LOOKUP(9^9,INDIRECT(ADDRESS(ROW(AG13),IF(ISNA(MATCH(LOOKUP(9^9,$G10:AF10),$G10:AF10,0)+COLUMN($F10)),0,MATCH(LOOKUP(9^9,$G10:AF10),$G10:AF10,0)+COLUMN($F10)),3)&amp;":"&amp;ADDRESS(ROW(AG13),COLUMN(AF13),4)))),IF(ISNA((LOOKUP(9^9,$G12:AF12))),0,(LOOKUP(9^9,$G12:AF12))),IF(ISNA((LOOKUP(9^9,$G13:AF13))),0,(LOOKUP(9^9,$G13:AF13))))-AG10))</f>
        <v/>
      </c>
      <c r="AH11" s="36" t="str">
        <f ca="1">IF(ISBLANK(AH10),"",(IF(ISNA(LOOKUP(9^9,$G10:AG10)),0,LOOKUP(9^9,$G10:AG10))+IF(ISNA(LOOKUP(9^9,INDIRECT(ADDRESS(ROW(AH13),IF(ISNA(MATCH(LOOKUP(9^9,$G10:AG10),$G10:AG10,0)+COLUMN($F10)),0,MATCH(LOOKUP(9^9,$G10:AG10),$G10:AG10,0)+COLUMN($F10)),3)&amp;":"&amp;ADDRESS(ROW(AH13),COLUMN(AG13),4)))),IF(ISNA((LOOKUP(9^9,$G12:AG12))),0,(LOOKUP(9^9,$G12:AG12))),IF(ISNA((LOOKUP(9^9,$G13:AG13))),0,(LOOKUP(9^9,$G13:AG13))))-AH10))</f>
        <v/>
      </c>
      <c r="AI11" s="36" t="str">
        <f ca="1">IF(ISBLANK(AI10),"",(IF(ISNA(LOOKUP(9^9,$G10:AH10)),0,LOOKUP(9^9,$G10:AH10))+IF(ISNA(LOOKUP(9^9,INDIRECT(ADDRESS(ROW(AI13),IF(ISNA(MATCH(LOOKUP(9^9,$G10:AH10),$G10:AH10,0)+COLUMN($F10)),0,MATCH(LOOKUP(9^9,$G10:AH10),$G10:AH10,0)+COLUMN($F10)),3)&amp;":"&amp;ADDRESS(ROW(AI13),COLUMN(AH13),4)))),IF(ISNA((LOOKUP(9^9,$G12:AH12))),0,(LOOKUP(9^9,$G12:AH12))),IF(ISNA((LOOKUP(9^9,$G13:AH13))),0,(LOOKUP(9^9,$G13:AH13))))-AI10))</f>
        <v/>
      </c>
      <c r="AJ11" s="36" t="str">
        <f ca="1">IF(ISBLANK(AJ10),"",(IF(ISNA(LOOKUP(9^9,$G10:AI10)),0,LOOKUP(9^9,$G10:AI10))+IF(ISNA(LOOKUP(9^9,INDIRECT(ADDRESS(ROW(AJ13),IF(ISNA(MATCH(LOOKUP(9^9,$G10:AI10),$G10:AI10,0)+COLUMN($F10)),0,MATCH(LOOKUP(9^9,$G10:AI10),$G10:AI10,0)+COLUMN($F10)),3)&amp;":"&amp;ADDRESS(ROW(AJ13),COLUMN(AI13),4)))),IF(ISNA((LOOKUP(9^9,$G12:AI12))),0,(LOOKUP(9^9,$G12:AI12))),IF(ISNA((LOOKUP(9^9,$G13:AI13))),0,(LOOKUP(9^9,$G13:AI13))))-AJ10))</f>
        <v/>
      </c>
      <c r="AK11" s="36" t="str">
        <f ca="1">IF(ISBLANK(AK10),"",(IF(ISNA(LOOKUP(9^9,$G10:AJ10)),0,LOOKUP(9^9,$G10:AJ10))+IF(ISNA(LOOKUP(9^9,INDIRECT(ADDRESS(ROW(AK13),IF(ISNA(MATCH(LOOKUP(9^9,$G10:AJ10),$G10:AJ10,0)+COLUMN($F10)),0,MATCH(LOOKUP(9^9,$G10:AJ10),$G10:AJ10,0)+COLUMN($F10)),3)&amp;":"&amp;ADDRESS(ROW(AK13),COLUMN(AJ13),4)))),IF(ISNA((LOOKUP(9^9,$G12:AJ12))),0,(LOOKUP(9^9,$G12:AJ12))),IF(ISNA((LOOKUP(9^9,$G13:AJ13))),0,(LOOKUP(9^9,$G13:AJ13))))-AK10))</f>
        <v/>
      </c>
      <c r="AL11" s="36" t="str">
        <f ca="1">IF(ISBLANK(AL10),"",(IF(ISNA(LOOKUP(9^9,$G10:AK10)),0,LOOKUP(9^9,$G10:AK10))+IF(ISNA(LOOKUP(9^9,INDIRECT(ADDRESS(ROW(AL13),IF(ISNA(MATCH(LOOKUP(9^9,$G10:AK10),$G10:AK10,0)+COLUMN($F10)),0,MATCH(LOOKUP(9^9,$G10:AK10),$G10:AK10,0)+COLUMN($F10)),3)&amp;":"&amp;ADDRESS(ROW(AL13),COLUMN(AK13),4)))),IF(ISNA((LOOKUP(9^9,$G12:AK12))),0,(LOOKUP(9^9,$G12:AK12))),IF(ISNA((LOOKUP(9^9,$G13:AK13))),0,(LOOKUP(9^9,$G13:AK13))))-AL10))</f>
        <v/>
      </c>
      <c r="AM11" s="36" t="str">
        <f ca="1">IF(ISBLANK(AM10),"",(IF(ISNA(LOOKUP(9^9,$G10:AL10)),0,LOOKUP(9^9,$G10:AL10))+IF(ISNA(LOOKUP(9^9,INDIRECT(ADDRESS(ROW(AM13),IF(ISNA(MATCH(LOOKUP(9^9,$G10:AL10),$G10:AL10,0)+COLUMN($F10)),0,MATCH(LOOKUP(9^9,$G10:AL10),$G10:AL10,0)+COLUMN($F10)),3)&amp;":"&amp;ADDRESS(ROW(AM13),COLUMN(AL13),4)))),IF(ISNA((LOOKUP(9^9,$G12:AL12))),0,(LOOKUP(9^9,$G12:AL12))),IF(ISNA((LOOKUP(9^9,$G13:AL13))),0,(LOOKUP(9^9,$G13:AL13))))-AM10))</f>
        <v/>
      </c>
      <c r="AN11" s="36" t="str">
        <f ca="1">IF(ISBLANK(AN10),"",(IF(ISNA(LOOKUP(9^9,$G10:AM10)),0,LOOKUP(9^9,$G10:AM10))+IF(ISNA(LOOKUP(9^9,INDIRECT(ADDRESS(ROW(AN13),IF(ISNA(MATCH(LOOKUP(9^9,$G10:AM10),$G10:AM10,0)+COLUMN($F10)),0,MATCH(LOOKUP(9^9,$G10:AM10),$G10:AM10,0)+COLUMN($F10)),3)&amp;":"&amp;ADDRESS(ROW(AN13),COLUMN(AM13),4)))),IF(ISNA((LOOKUP(9^9,$G12:AM12))),0,(LOOKUP(9^9,$G12:AM12))),IF(ISNA((LOOKUP(9^9,$G13:AM13))),0,(LOOKUP(9^9,$G13:AM13))))-AN10))</f>
        <v/>
      </c>
      <c r="AO11" s="36" t="str">
        <f ca="1">IF(ISBLANK(AO10),"",(IF(ISNA(LOOKUP(9^9,$G10:AN10)),0,LOOKUP(9^9,$G10:AN10))+IF(ISNA(LOOKUP(9^9,INDIRECT(ADDRESS(ROW(AO13),IF(ISNA(MATCH(LOOKUP(9^9,$G10:AN10),$G10:AN10,0)+COLUMN($F10)),0,MATCH(LOOKUP(9^9,$G10:AN10),$G10:AN10,0)+COLUMN($F10)),3)&amp;":"&amp;ADDRESS(ROW(AO13),COLUMN(AN13),4)))),IF(ISNA((LOOKUP(9^9,$G12:AN12))),0,(LOOKUP(9^9,$G12:AN12))),IF(ISNA((LOOKUP(9^9,$G13:AN13))),0,(LOOKUP(9^9,$G13:AN13))))-AO10))</f>
        <v/>
      </c>
      <c r="AP11" s="36" t="str">
        <f ca="1">IF(ISBLANK(AP10),"",(IF(ISNA(LOOKUP(9^9,$G10:AO10)),0,LOOKUP(9^9,$G10:AO10))+IF(ISNA(LOOKUP(9^9,INDIRECT(ADDRESS(ROW(AP13),IF(ISNA(MATCH(LOOKUP(9^9,$G10:AO10),$G10:AO10,0)+COLUMN($F10)),0,MATCH(LOOKUP(9^9,$G10:AO10),$G10:AO10,0)+COLUMN($F10)),3)&amp;":"&amp;ADDRESS(ROW(AP13),COLUMN(AO13),4)))),IF(ISNA((LOOKUP(9^9,$G12:AO12))),0,(LOOKUP(9^9,$G12:AO12))),IF(ISNA((LOOKUP(9^9,$G13:AO13))),0,(LOOKUP(9^9,$G13:AO13))))-AP10))</f>
        <v/>
      </c>
      <c r="AQ11" s="36" t="str">
        <f ca="1">IF(ISBLANK(AQ10),"",(IF(ISNA(LOOKUP(9^9,$G10:AP10)),0,LOOKUP(9^9,$G10:AP10))+IF(ISNA(LOOKUP(9^9,INDIRECT(ADDRESS(ROW(AQ13),IF(ISNA(MATCH(LOOKUP(9^9,$G10:AP10),$G10:AP10,0)+COLUMN($F10)),0,MATCH(LOOKUP(9^9,$G10:AP10),$G10:AP10,0)+COLUMN($F10)),3)&amp;":"&amp;ADDRESS(ROW(AQ13),COLUMN(AP13),4)))),IF(ISNA((LOOKUP(9^9,$G12:AP12))),0,(LOOKUP(9^9,$G12:AP12))),IF(ISNA((LOOKUP(9^9,$G13:AP13))),0,(LOOKUP(9^9,$G13:AP13))))-AQ10))</f>
        <v/>
      </c>
      <c r="AR11" s="36" t="str">
        <f ca="1">IF(ISBLANK(AR10),"",(IF(ISNA(LOOKUP(9^9,$G10:AQ10)),0,LOOKUP(9^9,$G10:AQ10))+IF(ISNA(LOOKUP(9^9,INDIRECT(ADDRESS(ROW(AR13),IF(ISNA(MATCH(LOOKUP(9^9,$G10:AQ10),$G10:AQ10,0)+COLUMN($F10)),0,MATCH(LOOKUP(9^9,$G10:AQ10),$G10:AQ10,0)+COLUMN($F10)),3)&amp;":"&amp;ADDRESS(ROW(AR13),COLUMN(AQ13),4)))),IF(ISNA((LOOKUP(9^9,$G12:AQ12))),0,(LOOKUP(9^9,$G12:AQ12))),IF(ISNA((LOOKUP(9^9,$G13:AQ13))),0,(LOOKUP(9^9,$G13:AQ13))))-AR10))</f>
        <v/>
      </c>
      <c r="AS11" s="36" t="str">
        <f ca="1">IF(ISBLANK(AS10),"",(IF(ISNA(LOOKUP(9^9,$G10:AR10)),0,LOOKUP(9^9,$G10:AR10))+IF(ISNA(LOOKUP(9^9,INDIRECT(ADDRESS(ROW(AS13),IF(ISNA(MATCH(LOOKUP(9^9,$G10:AR10),$G10:AR10,0)+COLUMN($F10)),0,MATCH(LOOKUP(9^9,$G10:AR10),$G10:AR10,0)+COLUMN($F10)),3)&amp;":"&amp;ADDRESS(ROW(AS13),COLUMN(AR13),4)))),IF(ISNA((LOOKUP(9^9,$G12:AR12))),0,(LOOKUP(9^9,$G12:AR12))),IF(ISNA((LOOKUP(9^9,$G13:AR13))),0,(LOOKUP(9^9,$G13:AR13))))-AS10))</f>
        <v/>
      </c>
      <c r="AT11" s="36" t="str">
        <f ca="1">IF(ISBLANK(AT10),"",(IF(ISNA(LOOKUP(9^9,$G10:AS10)),0,LOOKUP(9^9,$G10:AS10))+IF(ISNA(LOOKUP(9^9,INDIRECT(ADDRESS(ROW(AT13),IF(ISNA(MATCH(LOOKUP(9^9,$G10:AS10),$G10:AS10,0)+COLUMN($F10)),0,MATCH(LOOKUP(9^9,$G10:AS10),$G10:AS10,0)+COLUMN($F10)),3)&amp;":"&amp;ADDRESS(ROW(AT13),COLUMN(AS13),4)))),IF(ISNA((LOOKUP(9^9,$G12:AS12))),0,(LOOKUP(9^9,$G12:AS12))),IF(ISNA((LOOKUP(9^9,$G13:AS13))),0,(LOOKUP(9^9,$G13:AS13))))-AT10))</f>
        <v/>
      </c>
      <c r="AU11" s="36" t="str">
        <f ca="1">IF(ISBLANK(AU10),"",(IF(ISNA(LOOKUP(9^9,$G10:AT10)),0,LOOKUP(9^9,$G10:AT10))+IF(ISNA(LOOKUP(9^9,INDIRECT(ADDRESS(ROW(AU13),IF(ISNA(MATCH(LOOKUP(9^9,$G10:AT10),$G10:AT10,0)+COLUMN($F10)),0,MATCH(LOOKUP(9^9,$G10:AT10),$G10:AT10,0)+COLUMN($F10)),3)&amp;":"&amp;ADDRESS(ROW(AU13),COLUMN(AT13),4)))),IF(ISNA((LOOKUP(9^9,$G12:AT12))),0,(LOOKUP(9^9,$G12:AT12))),IF(ISNA((LOOKUP(9^9,$G13:AT13))),0,(LOOKUP(9^9,$G13:AT13))))-AU10))</f>
        <v/>
      </c>
      <c r="AV11" s="36" t="str">
        <f ca="1">IF(ISBLANK(AV10),"",(IF(ISNA(LOOKUP(9^9,$G10:AU10)),0,LOOKUP(9^9,$G10:AU10))+IF(ISNA(LOOKUP(9^9,INDIRECT(ADDRESS(ROW(AV13),IF(ISNA(MATCH(LOOKUP(9^9,$G10:AU10),$G10:AU10,0)+COLUMN($F10)),0,MATCH(LOOKUP(9^9,$G10:AU10),$G10:AU10,0)+COLUMN($F10)),3)&amp;":"&amp;ADDRESS(ROW(AV13),COLUMN(AU13),4)))),IF(ISNA((LOOKUP(9^9,$G12:AU12))),0,(LOOKUP(9^9,$G12:AU12))),IF(ISNA((LOOKUP(9^9,$G13:AU13))),0,(LOOKUP(9^9,$G13:AU13))))-AV10))</f>
        <v/>
      </c>
      <c r="AW11" s="36" t="str">
        <f ca="1">IF(ISBLANK(AW10),"",(IF(ISNA(LOOKUP(9^9,$G10:AV10)),0,LOOKUP(9^9,$G10:AV10))+IF(ISNA(LOOKUP(9^9,INDIRECT(ADDRESS(ROW(AW13),IF(ISNA(MATCH(LOOKUP(9^9,$G10:AV10),$G10:AV10,0)+COLUMN($F10)),0,MATCH(LOOKUP(9^9,$G10:AV10),$G10:AV10,0)+COLUMN($F10)),3)&amp;":"&amp;ADDRESS(ROW(AW13),COLUMN(AV13),4)))),IF(ISNA((LOOKUP(9^9,$G12:AV12))),0,(LOOKUP(9^9,$G12:AV12))),IF(ISNA((LOOKUP(9^9,$G13:AV13))),0,(LOOKUP(9^9,$G13:AV13))))-AW10))</f>
        <v/>
      </c>
      <c r="AX11" s="36" t="str">
        <f ca="1">IF(ISBLANK(AX10),"",(IF(ISNA(LOOKUP(9^9,$G10:AW10)),0,LOOKUP(9^9,$G10:AW10))+IF(ISNA(LOOKUP(9^9,INDIRECT(ADDRESS(ROW(AX13),IF(ISNA(MATCH(LOOKUP(9^9,$G10:AW10),$G10:AW10,0)+COLUMN($F10)),0,MATCH(LOOKUP(9^9,$G10:AW10),$G10:AW10,0)+COLUMN($F10)),3)&amp;":"&amp;ADDRESS(ROW(AX13),COLUMN(AW13),4)))),IF(ISNA((LOOKUP(9^9,$G12:AW12))),0,(LOOKUP(9^9,$G12:AW12))),IF(ISNA((LOOKUP(9^9,$G13:AW13))),0,(LOOKUP(9^9,$G13:AW13))))-AX10))</f>
        <v/>
      </c>
      <c r="AY11" s="36" t="str">
        <f ca="1">IF(ISBLANK(AY10),"",(IF(ISNA(LOOKUP(9^9,$G10:AX10)),0,LOOKUP(9^9,$G10:AX10))+IF(ISNA(LOOKUP(9^9,INDIRECT(ADDRESS(ROW(AY13),IF(ISNA(MATCH(LOOKUP(9^9,$G10:AX10),$G10:AX10,0)+COLUMN($F10)),0,MATCH(LOOKUP(9^9,$G10:AX10),$G10:AX10,0)+COLUMN($F10)),3)&amp;":"&amp;ADDRESS(ROW(AY13),COLUMN(AX13),4)))),IF(ISNA((LOOKUP(9^9,$G12:AX12))),0,(LOOKUP(9^9,$G12:AX12))),IF(ISNA((LOOKUP(9^9,$G13:AX13))),0,(LOOKUP(9^9,$G13:AX13))))-AY10))</f>
        <v/>
      </c>
      <c r="AZ11" s="36" t="str">
        <f ca="1">IF(ISBLANK(AZ10),"",(IF(ISNA(LOOKUP(9^9,$G10:AY10)),0,LOOKUP(9^9,$G10:AY10))+IF(ISNA(LOOKUP(9^9,INDIRECT(ADDRESS(ROW(AZ13),IF(ISNA(MATCH(LOOKUP(9^9,$G10:AY10),$G10:AY10,0)+COLUMN($F10)),0,MATCH(LOOKUP(9^9,$G10:AY10),$G10:AY10,0)+COLUMN($F10)),3)&amp;":"&amp;ADDRESS(ROW(AZ13),COLUMN(AY13),4)))),IF(ISNA((LOOKUP(9^9,$G12:AY12))),0,(LOOKUP(9^9,$G12:AY12))),IF(ISNA((LOOKUP(9^9,$G13:AY13))),0,(LOOKUP(9^9,$G13:AY13))))-AZ10))</f>
        <v/>
      </c>
      <c r="BA11" s="36" t="str">
        <f ca="1">IF(ISBLANK(BA10),"",(IF(ISNA(LOOKUP(9^9,$G10:AZ10)),0,LOOKUP(9^9,$G10:AZ10))+IF(ISNA(LOOKUP(9^9,INDIRECT(ADDRESS(ROW(BA13),IF(ISNA(MATCH(LOOKUP(9^9,$G10:AZ10),$G10:AZ10,0)+COLUMN($F10)),0,MATCH(LOOKUP(9^9,$G10:AZ10),$G10:AZ10,0)+COLUMN($F10)),3)&amp;":"&amp;ADDRESS(ROW(BA13),COLUMN(AZ13),4)))),IF(ISNA((LOOKUP(9^9,$G12:AZ12))),0,(LOOKUP(9^9,$G12:AZ12))),IF(ISNA((LOOKUP(9^9,$G13:AZ13))),0,(LOOKUP(9^9,$G13:AZ13))))-BA10))</f>
        <v/>
      </c>
      <c r="BB11" s="36" t="str">
        <f ca="1">IF(ISBLANK(BB10),"",(IF(ISNA(LOOKUP(9^9,$G10:BA10)),0,LOOKUP(9^9,$G10:BA10))+IF(ISNA(LOOKUP(9^9,INDIRECT(ADDRESS(ROW(BB13),IF(ISNA(MATCH(LOOKUP(9^9,$G10:BA10),$G10:BA10,0)+COLUMN($F10)),0,MATCH(LOOKUP(9^9,$G10:BA10),$G10:BA10,0)+COLUMN($F10)),3)&amp;":"&amp;ADDRESS(ROW(BB13),COLUMN(BA13),4)))),IF(ISNA((LOOKUP(9^9,$G12:BA12))),0,(LOOKUP(9^9,$G12:BA12))),IF(ISNA((LOOKUP(9^9,$G13:BA13))),0,(LOOKUP(9^9,$G13:BA13))))-BB10))</f>
        <v/>
      </c>
      <c r="BC11" s="36" t="str">
        <f ca="1">IF(ISBLANK(BC10),"",(IF(ISNA(LOOKUP(9^9,$G10:BB10)),0,LOOKUP(9^9,$G10:BB10))+IF(ISNA(LOOKUP(9^9,INDIRECT(ADDRESS(ROW(BC13),IF(ISNA(MATCH(LOOKUP(9^9,$G10:BB10),$G10:BB10,0)+COLUMN($F10)),0,MATCH(LOOKUP(9^9,$G10:BB10),$G10:BB10,0)+COLUMN($F10)),3)&amp;":"&amp;ADDRESS(ROW(BC13),COLUMN(BB13),4)))),IF(ISNA((LOOKUP(9^9,$G12:BB12))),0,(LOOKUP(9^9,$G12:BB12))),IF(ISNA((LOOKUP(9^9,$G13:BB13))),0,(LOOKUP(9^9,$G13:BB13))))-BC10))</f>
        <v/>
      </c>
      <c r="BD11" s="36" t="str">
        <f ca="1">IF(ISBLANK(BD10),"",(IF(ISNA(LOOKUP(9^9,$G10:BC10)),0,LOOKUP(9^9,$G10:BC10))+IF(ISNA(LOOKUP(9^9,INDIRECT(ADDRESS(ROW(BD13),IF(ISNA(MATCH(LOOKUP(9^9,$G10:BC10),$G10:BC10,0)+COLUMN($F10)),0,MATCH(LOOKUP(9^9,$G10:BC10),$G10:BC10,0)+COLUMN($F10)),3)&amp;":"&amp;ADDRESS(ROW(BD13),COLUMN(BC13),4)))),IF(ISNA((LOOKUP(9^9,$G12:BC12))),0,(LOOKUP(9^9,$G12:BC12))),IF(ISNA((LOOKUP(9^9,$G13:BC13))),0,(LOOKUP(9^9,$G13:BC13))))-BD10))</f>
        <v/>
      </c>
      <c r="BE11" s="36" t="str">
        <f ca="1">IF(ISBLANK(BE10),"",(IF(ISNA(LOOKUP(9^9,$G10:BD10)),0,LOOKUP(9^9,$G10:BD10))+IF(ISNA(LOOKUP(9^9,INDIRECT(ADDRESS(ROW(BE13),IF(ISNA(MATCH(LOOKUP(9^9,$G10:BD10),$G10:BD10,0)+COLUMN($F10)),0,MATCH(LOOKUP(9^9,$G10:BD10),$G10:BD10,0)+COLUMN($F10)),3)&amp;":"&amp;ADDRESS(ROW(BE13),COLUMN(BD13),4)))),IF(ISNA((LOOKUP(9^9,$G12:BD12))),0,(LOOKUP(9^9,$G12:BD12))),IF(ISNA((LOOKUP(9^9,$G13:BD13))),0,(LOOKUP(9^9,$G13:BD13))))-BE10))</f>
        <v/>
      </c>
      <c r="BF11" s="36" t="str">
        <f ca="1">IF(ISBLANK(BF10),"",(IF(ISNA(LOOKUP(9^9,$G10:BE10)),0,LOOKUP(9^9,$G10:BE10))+IF(ISNA(LOOKUP(9^9,INDIRECT(ADDRESS(ROW(BF13),IF(ISNA(MATCH(LOOKUP(9^9,$G10:BE10),$G10:BE10,0)+COLUMN($F10)),0,MATCH(LOOKUP(9^9,$G10:BE10),$G10:BE10,0)+COLUMN($F10)),3)&amp;":"&amp;ADDRESS(ROW(BF13),COLUMN(BE13),4)))),IF(ISNA((LOOKUP(9^9,$G12:BE12))),0,(LOOKUP(9^9,$G12:BE12))),IF(ISNA((LOOKUP(9^9,$G13:BE13))),0,(LOOKUP(9^9,$G13:BE13))))-BF10))</f>
        <v/>
      </c>
      <c r="BG11" s="36" t="str">
        <f ca="1">IF(ISBLANK(BG10),"",(IF(ISNA(LOOKUP(9^9,$G10:BF10)),0,LOOKUP(9^9,$G10:BF10))+IF(ISNA(LOOKUP(9^9,INDIRECT(ADDRESS(ROW(BG13),IF(ISNA(MATCH(LOOKUP(9^9,$G10:BF10),$G10:BF10,0)+COLUMN($F10)),0,MATCH(LOOKUP(9^9,$G10:BF10),$G10:BF10,0)+COLUMN($F10)),3)&amp;":"&amp;ADDRESS(ROW(BG13),COLUMN(BF13),4)))),IF(ISNA((LOOKUP(9^9,$G12:BF12))),0,(LOOKUP(9^9,$G12:BF12))),IF(ISNA((LOOKUP(9^9,$G13:BF13))),0,(LOOKUP(9^9,$G13:BF13))))-BG10))</f>
        <v/>
      </c>
      <c r="BH11" s="36" t="str">
        <f ca="1">IF(ISBLANK(BH10),"",(IF(ISNA(LOOKUP(9^9,$G10:BG10)),0,LOOKUP(9^9,$G10:BG10))+IF(ISNA(LOOKUP(9^9,INDIRECT(ADDRESS(ROW(BH13),IF(ISNA(MATCH(LOOKUP(9^9,$G10:BG10),$G10:BG10,0)+COLUMN($F10)),0,MATCH(LOOKUP(9^9,$G10:BG10),$G10:BG10,0)+COLUMN($F10)),3)&amp;":"&amp;ADDRESS(ROW(BH13),COLUMN(BG13),4)))),IF(ISNA((LOOKUP(9^9,$G12:BG12))),0,(LOOKUP(9^9,$G12:BG12))),IF(ISNA((LOOKUP(9^9,$G13:BG13))),0,(LOOKUP(9^9,$G13:BG13))))-BH10))</f>
        <v/>
      </c>
      <c r="BI11" s="36" t="str">
        <f ca="1">IF(ISBLANK(BI10),"",(IF(ISNA(LOOKUP(9^9,$G10:BH10)),0,LOOKUP(9^9,$G10:BH10))+IF(ISNA(LOOKUP(9^9,INDIRECT(ADDRESS(ROW(BI13),IF(ISNA(MATCH(LOOKUP(9^9,$G10:BH10),$G10:BH10,0)+COLUMN($F10)),0,MATCH(LOOKUP(9^9,$G10:BH10),$G10:BH10,0)+COLUMN($F10)),3)&amp;":"&amp;ADDRESS(ROW(BI13),COLUMN(BH13),4)))),IF(ISNA((LOOKUP(9^9,$G12:BH12))),0,(LOOKUP(9^9,$G12:BH12))),IF(ISNA((LOOKUP(9^9,$G13:BH13))),0,(LOOKUP(9^9,$G13:BH13))))-BI10))</f>
        <v/>
      </c>
      <c r="BJ11" s="36" t="str">
        <f ca="1">IF(ISBLANK(BJ10),"",(IF(ISNA(LOOKUP(9^9,$G10:BI10)),0,LOOKUP(9^9,$G10:BI10))+IF(ISNA(LOOKUP(9^9,INDIRECT(ADDRESS(ROW(BJ13),IF(ISNA(MATCH(LOOKUP(9^9,$G10:BI10),$G10:BI10,0)+COLUMN($F10)),0,MATCH(LOOKUP(9^9,$G10:BI10),$G10:BI10,0)+COLUMN($F10)),3)&amp;":"&amp;ADDRESS(ROW(BJ13),COLUMN(BI13),4)))),IF(ISNA((LOOKUP(9^9,$G12:BI12))),0,(LOOKUP(9^9,$G12:BI12))),IF(ISNA((LOOKUP(9^9,$G13:BI13))),0,(LOOKUP(9^9,$G13:BI13))))-BJ10))</f>
        <v/>
      </c>
      <c r="BK11" s="36" t="str">
        <f ca="1">IF(ISBLANK(BK10),"",(IF(ISNA(LOOKUP(9^9,$G10:BJ10)),0,LOOKUP(9^9,$G10:BJ10))+IF(ISNA(LOOKUP(9^9,INDIRECT(ADDRESS(ROW(BK13),IF(ISNA(MATCH(LOOKUP(9^9,$G10:BJ10),$G10:BJ10,0)+COLUMN($F10)),0,MATCH(LOOKUP(9^9,$G10:BJ10),$G10:BJ10,0)+COLUMN($F10)),3)&amp;":"&amp;ADDRESS(ROW(BK13),COLUMN(BJ13),4)))),IF(ISNA((LOOKUP(9^9,$G12:BJ12))),0,(LOOKUP(9^9,$G12:BJ12))),IF(ISNA((LOOKUP(9^9,$G13:BJ13))),0,(LOOKUP(9^9,$G13:BJ13))))-BK10))</f>
        <v/>
      </c>
      <c r="BL11" s="36" t="str">
        <f ca="1">IF(ISBLANK(BL10),"",(IF(ISNA(LOOKUP(9^9,$G10:BK10)),0,LOOKUP(9^9,$G10:BK10))+IF(ISNA(LOOKUP(9^9,INDIRECT(ADDRESS(ROW(BL13),IF(ISNA(MATCH(LOOKUP(9^9,$G10:BK10),$G10:BK10,0)+COLUMN($F10)),0,MATCH(LOOKUP(9^9,$G10:BK10),$G10:BK10,0)+COLUMN($F10)),3)&amp;":"&amp;ADDRESS(ROW(BL13),COLUMN(BK13),4)))),IF(ISNA((LOOKUP(9^9,$G12:BK12))),0,(LOOKUP(9^9,$G12:BK12))),IF(ISNA((LOOKUP(9^9,$G13:BK13))),0,(LOOKUP(9^9,$G13:BK13))))-BL10))</f>
        <v/>
      </c>
      <c r="BM11" s="36" t="str">
        <f ca="1">IF(ISBLANK(BM10),"",(IF(ISNA(LOOKUP(9^9,$G10:BL10)),0,LOOKUP(9^9,$G10:BL10))+IF(ISNA(LOOKUP(9^9,INDIRECT(ADDRESS(ROW(BM13),IF(ISNA(MATCH(LOOKUP(9^9,$G10:BL10),$G10:BL10,0)+COLUMN($F10)),0,MATCH(LOOKUP(9^9,$G10:BL10),$G10:BL10,0)+COLUMN($F10)),3)&amp;":"&amp;ADDRESS(ROW(BM13),COLUMN(BL13),4)))),IF(ISNA((LOOKUP(9^9,$G12:BL12))),0,(LOOKUP(9^9,$G12:BL12))),IF(ISNA((LOOKUP(9^9,$G13:BL13))),0,(LOOKUP(9^9,$G13:BL13))))-BM10))</f>
        <v/>
      </c>
      <c r="BN11" s="36" t="str">
        <f ca="1">IF(ISBLANK(BN10),"",(IF(ISNA(LOOKUP(9^9,$G10:BM10)),0,LOOKUP(9^9,$G10:BM10))+IF(ISNA(LOOKUP(9^9,INDIRECT(ADDRESS(ROW(BN13),IF(ISNA(MATCH(LOOKUP(9^9,$G10:BM10),$G10:BM10,0)+COLUMN($F10)),0,MATCH(LOOKUP(9^9,$G10:BM10),$G10:BM10,0)+COLUMN($F10)),3)&amp;":"&amp;ADDRESS(ROW(BN13),COLUMN(BM13),4)))),IF(ISNA((LOOKUP(9^9,$G12:BM12))),0,(LOOKUP(9^9,$G12:BM12))),IF(ISNA((LOOKUP(9^9,$G13:BM13))),0,(LOOKUP(9^9,$G13:BM13))))-BN10))</f>
        <v/>
      </c>
      <c r="BO11" s="36" t="str">
        <f ca="1">IF(ISBLANK(BO10),"",(IF(ISNA(LOOKUP(9^9,$G10:BN10)),0,LOOKUP(9^9,$G10:BN10))+IF(ISNA(LOOKUP(9^9,INDIRECT(ADDRESS(ROW(BO13),IF(ISNA(MATCH(LOOKUP(9^9,$G10:BN10),$G10:BN10,0)+COLUMN($F10)),0,MATCH(LOOKUP(9^9,$G10:BN10),$G10:BN10,0)+COLUMN($F10)),3)&amp;":"&amp;ADDRESS(ROW(BO13),COLUMN(BN13),4)))),IF(ISNA((LOOKUP(9^9,$G12:BN12))),0,(LOOKUP(9^9,$G12:BN12))),IF(ISNA((LOOKUP(9^9,$G13:BN13))),0,(LOOKUP(9^9,$G13:BN13))))-BO10))</f>
        <v/>
      </c>
      <c r="BP11" s="36" t="str">
        <f ca="1">IF(ISBLANK(BP10),"",(IF(ISNA(LOOKUP(9^9,$G10:BO10)),0,LOOKUP(9^9,$G10:BO10))+IF(ISNA(LOOKUP(9^9,INDIRECT(ADDRESS(ROW(BP13),IF(ISNA(MATCH(LOOKUP(9^9,$G10:BO10),$G10:BO10,0)+COLUMN($F10)),0,MATCH(LOOKUP(9^9,$G10:BO10),$G10:BO10,0)+COLUMN($F10)),3)&amp;":"&amp;ADDRESS(ROW(BP13),COLUMN(BO13),4)))),IF(ISNA((LOOKUP(9^9,$G12:BO12))),0,(LOOKUP(9^9,$G12:BO12))),IF(ISNA((LOOKUP(9^9,$G13:BO13))),0,(LOOKUP(9^9,$G13:BO13))))-BP10))</f>
        <v/>
      </c>
      <c r="BQ11" s="36" t="str">
        <f ca="1">IF(ISBLANK(BQ10),"",(IF(ISNA(LOOKUP(9^9,$G10:BP10)),0,LOOKUP(9^9,$G10:BP10))+IF(ISNA(LOOKUP(9^9,INDIRECT(ADDRESS(ROW(BQ13),IF(ISNA(MATCH(LOOKUP(9^9,$G10:BP10),$G10:BP10,0)+COLUMN($F10)),0,MATCH(LOOKUP(9^9,$G10:BP10),$G10:BP10,0)+COLUMN($F10)),3)&amp;":"&amp;ADDRESS(ROW(BQ13),COLUMN(BP13),4)))),IF(ISNA((LOOKUP(9^9,$G12:BP12))),0,(LOOKUP(9^9,$G12:BP12))),IF(ISNA((LOOKUP(9^9,$G13:BP13))),0,(LOOKUP(9^9,$G13:BP13))))-BQ10))</f>
        <v/>
      </c>
      <c r="BR11" s="36" t="str">
        <f ca="1">IF(ISBLANK(BR10),"",(IF(ISNA(LOOKUP(9^9,$G10:BQ10)),0,LOOKUP(9^9,$G10:BQ10))+IF(ISNA(LOOKUP(9^9,INDIRECT(ADDRESS(ROW(BR13),IF(ISNA(MATCH(LOOKUP(9^9,$G10:BQ10),$G10:BQ10,0)+COLUMN($F10)),0,MATCH(LOOKUP(9^9,$G10:BQ10),$G10:BQ10,0)+COLUMN($F10)),3)&amp;":"&amp;ADDRESS(ROW(BR13),COLUMN(BQ13),4)))),IF(ISNA((LOOKUP(9^9,$G12:BQ12))),0,(LOOKUP(9^9,$G12:BQ12))),IF(ISNA((LOOKUP(9^9,$G13:BQ13))),0,(LOOKUP(9^9,$G13:BQ13))))-BR10))</f>
        <v/>
      </c>
      <c r="BS11" s="36" t="str">
        <f ca="1">IF(ISBLANK(BS10),"",(IF(ISNA(LOOKUP(9^9,$G10:BR10)),0,LOOKUP(9^9,$G10:BR10))+IF(ISNA(LOOKUP(9^9,INDIRECT(ADDRESS(ROW(BS13),IF(ISNA(MATCH(LOOKUP(9^9,$G10:BR10),$G10:BR10,0)+COLUMN($F10)),0,MATCH(LOOKUP(9^9,$G10:BR10),$G10:BR10,0)+COLUMN($F10)),3)&amp;":"&amp;ADDRESS(ROW(BS13),COLUMN(BR13),4)))),IF(ISNA((LOOKUP(9^9,$G12:BR12))),0,(LOOKUP(9^9,$G12:BR12))),IF(ISNA((LOOKUP(9^9,$G13:BR13))),0,(LOOKUP(9^9,$G13:BR13))))-BS10))</f>
        <v/>
      </c>
      <c r="BT11" s="36" t="str">
        <f ca="1">IF(ISBLANK(BT10),"",(IF(ISNA(LOOKUP(9^9,$G10:BS10)),0,LOOKUP(9^9,$G10:BS10))+IF(ISNA(LOOKUP(9^9,INDIRECT(ADDRESS(ROW(BT13),IF(ISNA(MATCH(LOOKUP(9^9,$G10:BS10),$G10:BS10,0)+COLUMN($F10)),0,MATCH(LOOKUP(9^9,$G10:BS10),$G10:BS10,0)+COLUMN($F10)),3)&amp;":"&amp;ADDRESS(ROW(BT13),COLUMN(BS13),4)))),IF(ISNA((LOOKUP(9^9,$G12:BS12))),0,(LOOKUP(9^9,$G12:BS12))),IF(ISNA((LOOKUP(9^9,$G13:BS13))),0,(LOOKUP(9^9,$G13:BS13))))-BT10))</f>
        <v/>
      </c>
      <c r="BU11" s="36" t="str">
        <f ca="1">IF(ISBLANK(BU10),"",(IF(ISNA(LOOKUP(9^9,$G10:BT10)),0,LOOKUP(9^9,$G10:BT10))+IF(ISNA(LOOKUP(9^9,INDIRECT(ADDRESS(ROW(BU13),IF(ISNA(MATCH(LOOKUP(9^9,$G10:BT10),$G10:BT10,0)+COLUMN($F10)),0,MATCH(LOOKUP(9^9,$G10:BT10),$G10:BT10,0)+COLUMN($F10)),3)&amp;":"&amp;ADDRESS(ROW(BU13),COLUMN(BT13),4)))),IF(ISNA((LOOKUP(9^9,$G12:BT12))),0,(LOOKUP(9^9,$G12:BT12))),IF(ISNA((LOOKUP(9^9,$G13:BT13))),0,(LOOKUP(9^9,$G13:BT13))))-BU10))</f>
        <v/>
      </c>
      <c r="BV11" s="36" t="str">
        <f ca="1">IF(ISBLANK(BV10),"",(IF(ISNA(LOOKUP(9^9,$G10:BU10)),0,LOOKUP(9^9,$G10:BU10))+IF(ISNA(LOOKUP(9^9,INDIRECT(ADDRESS(ROW(BV13),IF(ISNA(MATCH(LOOKUP(9^9,$G10:BU10),$G10:BU10,0)+COLUMN($F10)),0,MATCH(LOOKUP(9^9,$G10:BU10),$G10:BU10,0)+COLUMN($F10)),3)&amp;":"&amp;ADDRESS(ROW(BV13),COLUMN(BU13),4)))),IF(ISNA((LOOKUP(9^9,$G12:BU12))),0,(LOOKUP(9^9,$G12:BU12))),IF(ISNA((LOOKUP(9^9,$G13:BU13))),0,(LOOKUP(9^9,$G13:BU13))))-BV10))</f>
        <v/>
      </c>
      <c r="BW11" s="36" t="str">
        <f ca="1">IF(ISBLANK(BW10),"",(IF(ISNA(LOOKUP(9^9,$G10:BV10)),0,LOOKUP(9^9,$G10:BV10))+IF(ISNA(LOOKUP(9^9,INDIRECT(ADDRESS(ROW(BW13),IF(ISNA(MATCH(LOOKUP(9^9,$G10:BV10),$G10:BV10,0)+COLUMN($F10)),0,MATCH(LOOKUP(9^9,$G10:BV10),$G10:BV10,0)+COLUMN($F10)),3)&amp;":"&amp;ADDRESS(ROW(BW13),COLUMN(BV13),4)))),IF(ISNA((LOOKUP(9^9,$G12:BV12))),0,(LOOKUP(9^9,$G12:BV12))),IF(ISNA((LOOKUP(9^9,$G13:BV13))),0,(LOOKUP(9^9,$G13:BV13))))-BW10))</f>
        <v/>
      </c>
      <c r="BX11" s="36" t="str">
        <f ca="1">IF(ISBLANK(BX10),"",(IF(ISNA(LOOKUP(9^9,$G10:BW10)),0,LOOKUP(9^9,$G10:BW10))+IF(ISNA(LOOKUP(9^9,INDIRECT(ADDRESS(ROW(BX13),IF(ISNA(MATCH(LOOKUP(9^9,$G10:BW10),$G10:BW10,0)+COLUMN($F10)),0,MATCH(LOOKUP(9^9,$G10:BW10),$G10:BW10,0)+COLUMN($F10)),3)&amp;":"&amp;ADDRESS(ROW(BX13),COLUMN(BW13),4)))),IF(ISNA((LOOKUP(9^9,$G12:BW12))),0,(LOOKUP(9^9,$G12:BW12))),IF(ISNA((LOOKUP(9^9,$G13:BW13))),0,(LOOKUP(9^9,$G13:BW13))))-BX10))</f>
        <v/>
      </c>
      <c r="BY11" s="36" t="str">
        <f ca="1">IF(ISBLANK(BY10),"",(IF(ISNA(LOOKUP(9^9,$G10:BX10)),0,LOOKUP(9^9,$G10:BX10))+IF(ISNA(LOOKUP(9^9,INDIRECT(ADDRESS(ROW(BY13),IF(ISNA(MATCH(LOOKUP(9^9,$G10:BX10),$G10:BX10,0)+COLUMN($F10)),0,MATCH(LOOKUP(9^9,$G10:BX10),$G10:BX10,0)+COLUMN($F10)),3)&amp;":"&amp;ADDRESS(ROW(BY13),COLUMN(BX13),4)))),IF(ISNA((LOOKUP(9^9,$G12:BX12))),0,(LOOKUP(9^9,$G12:BX12))),IF(ISNA((LOOKUP(9^9,$G13:BX13))),0,(LOOKUP(9^9,$G13:BX13))))-BY10))</f>
        <v/>
      </c>
      <c r="BZ11" s="36" t="str">
        <f ca="1">IF(ISBLANK(BZ10),"",(IF(ISNA(LOOKUP(9^9,$G10:BY10)),0,LOOKUP(9^9,$G10:BY10))+IF(ISNA(LOOKUP(9^9,INDIRECT(ADDRESS(ROW(BZ13),IF(ISNA(MATCH(LOOKUP(9^9,$G10:BY10),$G10:BY10,0)+COLUMN($F10)),0,MATCH(LOOKUP(9^9,$G10:BY10),$G10:BY10,0)+COLUMN($F10)),3)&amp;":"&amp;ADDRESS(ROW(BZ13),COLUMN(BY13),4)))),IF(ISNA((LOOKUP(9^9,$G12:BY12))),0,(LOOKUP(9^9,$G12:BY12))),IF(ISNA((LOOKUP(9^9,$G13:BY13))),0,(LOOKUP(9^9,$G13:BY13))))-BZ10))</f>
        <v/>
      </c>
      <c r="CA11" s="36" t="str">
        <f ca="1">IF(ISBLANK(CA10),"",(IF(ISNA(LOOKUP(9^9,$G10:BZ10)),0,LOOKUP(9^9,$G10:BZ10))+IF(ISNA(LOOKUP(9^9,INDIRECT(ADDRESS(ROW(CA13),IF(ISNA(MATCH(LOOKUP(9^9,$G10:BZ10),$G10:BZ10,0)+COLUMN($F10)),0,MATCH(LOOKUP(9^9,$G10:BZ10),$G10:BZ10,0)+COLUMN($F10)),3)&amp;":"&amp;ADDRESS(ROW(CA13),COLUMN(BZ13),4)))),IF(ISNA((LOOKUP(9^9,$G12:BZ12))),0,(LOOKUP(9^9,$G12:BZ12))),IF(ISNA((LOOKUP(9^9,$G13:BZ13))),0,(LOOKUP(9^9,$G13:BZ13))))-CA10))</f>
        <v/>
      </c>
      <c r="CB11" s="36" t="str">
        <f ca="1">IF(ISBLANK(CB10),"",(IF(ISNA(LOOKUP(9^9,$G10:CA10)),0,LOOKUP(9^9,$G10:CA10))+IF(ISNA(LOOKUP(9^9,INDIRECT(ADDRESS(ROW(CB13),IF(ISNA(MATCH(LOOKUP(9^9,$G10:CA10),$G10:CA10,0)+COLUMN($F10)),0,MATCH(LOOKUP(9^9,$G10:CA10),$G10:CA10,0)+COLUMN($F10)),3)&amp;":"&amp;ADDRESS(ROW(CB13),COLUMN(CA13),4)))),IF(ISNA((LOOKUP(9^9,$G12:CA12))),0,(LOOKUP(9^9,$G12:CA12))),IF(ISNA((LOOKUP(9^9,$G13:CA13))),0,(LOOKUP(9^9,$G13:CA13))))-CB10))</f>
        <v/>
      </c>
      <c r="CC11" s="36" t="str">
        <f ca="1">IF(ISBLANK(CC10),"",(IF(ISNA(LOOKUP(9^9,$G10:CB10)),0,LOOKUP(9^9,$G10:CB10))+IF(ISNA(LOOKUP(9^9,INDIRECT(ADDRESS(ROW(CC13),IF(ISNA(MATCH(LOOKUP(9^9,$G10:CB10),$G10:CB10,0)+COLUMN($F10)),0,MATCH(LOOKUP(9^9,$G10:CB10),$G10:CB10,0)+COLUMN($F10)),3)&amp;":"&amp;ADDRESS(ROW(CC13),COLUMN(CB13),4)))),IF(ISNA((LOOKUP(9^9,$G12:CB12))),0,(LOOKUP(9^9,$G12:CB12))),IF(ISNA((LOOKUP(9^9,$G13:CB13))),0,(LOOKUP(9^9,$G13:CB13))))-CC10))</f>
        <v/>
      </c>
      <c r="CD11" s="36" t="str">
        <f ca="1">IF(ISBLANK(CD10),"",(IF(ISNA(LOOKUP(9^9,$G10:CC10)),0,LOOKUP(9^9,$G10:CC10))+IF(ISNA(LOOKUP(9^9,INDIRECT(ADDRESS(ROW(CD13),IF(ISNA(MATCH(LOOKUP(9^9,$G10:CC10),$G10:CC10,0)+COLUMN($F10)),0,MATCH(LOOKUP(9^9,$G10:CC10),$G10:CC10,0)+COLUMN($F10)),3)&amp;":"&amp;ADDRESS(ROW(CD13),COLUMN(CC13),4)))),IF(ISNA((LOOKUP(9^9,$G12:CC12))),0,(LOOKUP(9^9,$G12:CC12))),IF(ISNA((LOOKUP(9^9,$G13:CC13))),0,(LOOKUP(9^9,$G13:CC13))))-CD10))</f>
        <v/>
      </c>
      <c r="CE11" s="36" t="str">
        <f ca="1">IF(ISBLANK(CE10),"",(IF(ISNA(LOOKUP(9^9,$G10:CD10)),0,LOOKUP(9^9,$G10:CD10))+IF(ISNA(LOOKUP(9^9,INDIRECT(ADDRESS(ROW(CE13),IF(ISNA(MATCH(LOOKUP(9^9,$G10:CD10),$G10:CD10,0)+COLUMN($F10)),0,MATCH(LOOKUP(9^9,$G10:CD10),$G10:CD10,0)+COLUMN($F10)),3)&amp;":"&amp;ADDRESS(ROW(CE13),COLUMN(CD13),4)))),IF(ISNA((LOOKUP(9^9,$G12:CD12))),0,(LOOKUP(9^9,$G12:CD12))),IF(ISNA((LOOKUP(9^9,$G13:CD13))),0,(LOOKUP(9^9,$G13:CD13))))-CE10))</f>
        <v/>
      </c>
      <c r="CF11" s="36" t="str">
        <f ca="1">IF(ISBLANK(CF10),"",(IF(ISNA(LOOKUP(9^9,$G10:CE10)),0,LOOKUP(9^9,$G10:CE10))+IF(ISNA(LOOKUP(9^9,INDIRECT(ADDRESS(ROW(CF13),IF(ISNA(MATCH(LOOKUP(9^9,$G10:CE10),$G10:CE10,0)+COLUMN($F10)),0,MATCH(LOOKUP(9^9,$G10:CE10),$G10:CE10,0)+COLUMN($F10)),3)&amp;":"&amp;ADDRESS(ROW(CF13),COLUMN(CE13),4)))),IF(ISNA((LOOKUP(9^9,$G12:CE12))),0,(LOOKUP(9^9,$G12:CE12))),IF(ISNA((LOOKUP(9^9,$G13:CE13))),0,(LOOKUP(9^9,$G13:CE13))))-CF10))</f>
        <v/>
      </c>
      <c r="CG11" s="36" t="str">
        <f ca="1">IF(ISBLANK(CG10),"",(IF(ISNA(LOOKUP(9^9,$G10:CF10)),0,LOOKUP(9^9,$G10:CF10))+IF(ISNA(LOOKUP(9^9,INDIRECT(ADDRESS(ROW(CG13),IF(ISNA(MATCH(LOOKUP(9^9,$G10:CF10),$G10:CF10,0)+COLUMN($F10)),0,MATCH(LOOKUP(9^9,$G10:CF10),$G10:CF10,0)+COLUMN($F10)),3)&amp;":"&amp;ADDRESS(ROW(CG13),COLUMN(CF13),4)))),IF(ISNA((LOOKUP(9^9,$G12:CF12))),0,(LOOKUP(9^9,$G12:CF12))),IF(ISNA((LOOKUP(9^9,$G13:CF13))),0,(LOOKUP(9^9,$G13:CF13))))-CG10))</f>
        <v/>
      </c>
      <c r="CH11" s="36" t="str">
        <f ca="1">IF(ISBLANK(CH10),"",(IF(ISNA(LOOKUP(9^9,$G10:CG10)),0,LOOKUP(9^9,$G10:CG10))+IF(ISNA(LOOKUP(9^9,INDIRECT(ADDRESS(ROW(CH13),IF(ISNA(MATCH(LOOKUP(9^9,$G10:CG10),$G10:CG10,0)+COLUMN($F10)),0,MATCH(LOOKUP(9^9,$G10:CG10),$G10:CG10,0)+COLUMN($F10)),3)&amp;":"&amp;ADDRESS(ROW(CH13),COLUMN(CG13),4)))),IF(ISNA((LOOKUP(9^9,$G12:CG12))),0,(LOOKUP(9^9,$G12:CG12))),IF(ISNA((LOOKUP(9^9,$G13:CG13))),0,(LOOKUP(9^9,$G13:CG13))))-CH10))</f>
        <v/>
      </c>
      <c r="CI11" s="36" t="str">
        <f ca="1">IF(ISBLANK(CI10),"",(IF(ISNA(LOOKUP(9^9,$G10:CH10)),0,LOOKUP(9^9,$G10:CH10))+IF(ISNA(LOOKUP(9^9,INDIRECT(ADDRESS(ROW(CI13),IF(ISNA(MATCH(LOOKUP(9^9,$G10:CH10),$G10:CH10,0)+COLUMN($F10)),0,MATCH(LOOKUP(9^9,$G10:CH10),$G10:CH10,0)+COLUMN($F10)),3)&amp;":"&amp;ADDRESS(ROW(CI13),COLUMN(CH13),4)))),IF(ISNA((LOOKUP(9^9,$G12:CH12))),0,(LOOKUP(9^9,$G12:CH12))),IF(ISNA((LOOKUP(9^9,$G13:CH13))),0,(LOOKUP(9^9,$G13:CH13))))-CI10))</f>
        <v/>
      </c>
      <c r="CJ11" s="36" t="str">
        <f ca="1">IF(ISBLANK(CJ10),"",(IF(ISNA(LOOKUP(9^9,$G10:CI10)),0,LOOKUP(9^9,$G10:CI10))+IF(ISNA(LOOKUP(9^9,INDIRECT(ADDRESS(ROW(CJ13),IF(ISNA(MATCH(LOOKUP(9^9,$G10:CI10),$G10:CI10,0)+COLUMN($F10)),0,MATCH(LOOKUP(9^9,$G10:CI10),$G10:CI10,0)+COLUMN($F10)),3)&amp;":"&amp;ADDRESS(ROW(CJ13),COLUMN(CI13),4)))),IF(ISNA((LOOKUP(9^9,$G12:CI12))),0,(LOOKUP(9^9,$G12:CI12))),IF(ISNA((LOOKUP(9^9,$G13:CI13))),0,(LOOKUP(9^9,$G13:CI13))))-CJ10))</f>
        <v/>
      </c>
      <c r="CK11" s="36" t="str">
        <f ca="1">IF(ISBLANK(CK10),"",(IF(ISNA(LOOKUP(9^9,$G10:CJ10)),0,LOOKUP(9^9,$G10:CJ10))+IF(ISNA(LOOKUP(9^9,INDIRECT(ADDRESS(ROW(CK13),IF(ISNA(MATCH(LOOKUP(9^9,$G10:CJ10),$G10:CJ10,0)+COLUMN($F10)),0,MATCH(LOOKUP(9^9,$G10:CJ10),$G10:CJ10,0)+COLUMN($F10)),3)&amp;":"&amp;ADDRESS(ROW(CK13),COLUMN(CJ13),4)))),IF(ISNA((LOOKUP(9^9,$G12:CJ12))),0,(LOOKUP(9^9,$G12:CJ12))),IF(ISNA((LOOKUP(9^9,$G13:CJ13))),0,(LOOKUP(9^9,$G13:CJ13))))-CK10))</f>
        <v/>
      </c>
      <c r="CL11" s="36" t="str">
        <f ca="1">IF(ISBLANK(CL10),"",(IF(ISNA(LOOKUP(9^9,$G10:CK10)),0,LOOKUP(9^9,$G10:CK10))+IF(ISNA(LOOKUP(9^9,INDIRECT(ADDRESS(ROW(CL13),IF(ISNA(MATCH(LOOKUP(9^9,$G10:CK10),$G10:CK10,0)+COLUMN($F10)),0,MATCH(LOOKUP(9^9,$G10:CK10),$G10:CK10,0)+COLUMN($F10)),3)&amp;":"&amp;ADDRESS(ROW(CL13),COLUMN(CK13),4)))),IF(ISNA((LOOKUP(9^9,$G12:CK12))),0,(LOOKUP(9^9,$G12:CK12))),IF(ISNA((LOOKUP(9^9,$G13:CK13))),0,(LOOKUP(9^9,$G13:CK13))))-CL10))</f>
        <v/>
      </c>
      <c r="CM11" s="36" t="str">
        <f ca="1">IF(ISBLANK(CM10),"",(IF(ISNA(LOOKUP(9^9,$G10:CL10)),0,LOOKUP(9^9,$G10:CL10))+IF(ISNA(LOOKUP(9^9,INDIRECT(ADDRESS(ROW(CM13),IF(ISNA(MATCH(LOOKUP(9^9,$G10:CL10),$G10:CL10,0)+COLUMN($F10)),0,MATCH(LOOKUP(9^9,$G10:CL10),$G10:CL10,0)+COLUMN($F10)),3)&amp;":"&amp;ADDRESS(ROW(CM13),COLUMN(CL13),4)))),IF(ISNA((LOOKUP(9^9,$G12:CL12))),0,(LOOKUP(9^9,$G12:CL12))),IF(ISNA((LOOKUP(9^9,$G13:CL13))),0,(LOOKUP(9^9,$G13:CL13))))-CM10))</f>
        <v/>
      </c>
      <c r="CN11" s="36" t="str">
        <f ca="1">IF(ISBLANK(CN10),"",(IF(ISNA(LOOKUP(9^9,$G10:CM10)),0,LOOKUP(9^9,$G10:CM10))+IF(ISNA(LOOKUP(9^9,INDIRECT(ADDRESS(ROW(CN13),IF(ISNA(MATCH(LOOKUP(9^9,$G10:CM10),$G10:CM10,0)+COLUMN($F10)),0,MATCH(LOOKUP(9^9,$G10:CM10),$G10:CM10,0)+COLUMN($F10)),3)&amp;":"&amp;ADDRESS(ROW(CN13),COLUMN(CM13),4)))),IF(ISNA((LOOKUP(9^9,$G12:CM12))),0,(LOOKUP(9^9,$G12:CM12))),IF(ISNA((LOOKUP(9^9,$G13:CM13))),0,(LOOKUP(9^9,$G13:CM13))))-CN10))</f>
        <v/>
      </c>
      <c r="CO11" s="36" t="str">
        <f ca="1">IF(ISBLANK(CO10),"",(IF(ISNA(LOOKUP(9^9,$G10:CN10)),0,LOOKUP(9^9,$G10:CN10))+IF(ISNA(LOOKUP(9^9,INDIRECT(ADDRESS(ROW(CO13),IF(ISNA(MATCH(LOOKUP(9^9,$G10:CN10),$G10:CN10,0)+COLUMN($F10)),0,MATCH(LOOKUP(9^9,$G10:CN10),$G10:CN10,0)+COLUMN($F10)),3)&amp;":"&amp;ADDRESS(ROW(CO13),COLUMN(CN13),4)))),IF(ISNA((LOOKUP(9^9,$G12:CN12))),0,(LOOKUP(9^9,$G12:CN12))),IF(ISNA((LOOKUP(9^9,$G13:CN13))),0,(LOOKUP(9^9,$G13:CN13))))-CO10))</f>
        <v/>
      </c>
      <c r="CP11" s="36" t="str">
        <f ca="1">IF(ISBLANK(CP10),"",(IF(ISNA(LOOKUP(9^9,$G10:CO10)),0,LOOKUP(9^9,$G10:CO10))+IF(ISNA(LOOKUP(9^9,INDIRECT(ADDRESS(ROW(CP13),IF(ISNA(MATCH(LOOKUP(9^9,$G10:CO10),$G10:CO10,0)+COLUMN($F10)),0,MATCH(LOOKUP(9^9,$G10:CO10),$G10:CO10,0)+COLUMN($F10)),3)&amp;":"&amp;ADDRESS(ROW(CP13),COLUMN(CO13),4)))),IF(ISNA((LOOKUP(9^9,$G12:CO12))),0,(LOOKUP(9^9,$G12:CO12))),IF(ISNA((LOOKUP(9^9,$G13:CO13))),0,(LOOKUP(9^9,$G13:CO13))))-CP10))</f>
        <v/>
      </c>
      <c r="CQ11" s="36" t="str">
        <f ca="1">IF(ISBLANK(CQ10),"",(IF(ISNA(LOOKUP(9^9,$G10:CP10)),0,LOOKUP(9^9,$G10:CP10))+IF(ISNA(LOOKUP(9^9,INDIRECT(ADDRESS(ROW(CQ13),IF(ISNA(MATCH(LOOKUP(9^9,$G10:CP10),$G10:CP10,0)+COLUMN($F10)),0,MATCH(LOOKUP(9^9,$G10:CP10),$G10:CP10,0)+COLUMN($F10)),3)&amp;":"&amp;ADDRESS(ROW(CQ13),COLUMN(CP13),4)))),IF(ISNA((LOOKUP(9^9,$G12:CP12))),0,(LOOKUP(9^9,$G12:CP12))),IF(ISNA((LOOKUP(9^9,$G13:CP13))),0,(LOOKUP(9^9,$G13:CP13))))-CQ10))</f>
        <v/>
      </c>
      <c r="CR11" s="36" t="str">
        <f ca="1">IF(ISBLANK(CR10),"",(IF(ISNA(LOOKUP(9^9,$G10:CQ10)),0,LOOKUP(9^9,$G10:CQ10))+IF(ISNA(LOOKUP(9^9,INDIRECT(ADDRESS(ROW(CR13),IF(ISNA(MATCH(LOOKUP(9^9,$G10:CQ10),$G10:CQ10,0)+COLUMN($F10)),0,MATCH(LOOKUP(9^9,$G10:CQ10),$G10:CQ10,0)+COLUMN($F10)),3)&amp;":"&amp;ADDRESS(ROW(CR13),COLUMN(CQ13),4)))),IF(ISNA((LOOKUP(9^9,$G12:CQ12))),0,(LOOKUP(9^9,$G12:CQ12))),IF(ISNA((LOOKUP(9^9,$G13:CQ13))),0,(LOOKUP(9^9,$G13:CQ13))))-CR10))</f>
        <v/>
      </c>
      <c r="CS11" s="36" t="str">
        <f ca="1">IF(ISBLANK(CS10),"",(IF(ISNA(LOOKUP(9^9,$G10:CR10)),0,LOOKUP(9^9,$G10:CR10))+IF(ISNA(LOOKUP(9^9,INDIRECT(ADDRESS(ROW(CS13),IF(ISNA(MATCH(LOOKUP(9^9,$G10:CR10),$G10:CR10,0)+COLUMN($F10)),0,MATCH(LOOKUP(9^9,$G10:CR10),$G10:CR10,0)+COLUMN($F10)),3)&amp;":"&amp;ADDRESS(ROW(CS13),COLUMN(CR13),4)))),IF(ISNA((LOOKUP(9^9,$G12:CR12))),0,(LOOKUP(9^9,$G12:CR12))),IF(ISNA((LOOKUP(9^9,$G13:CR13))),0,(LOOKUP(9^9,$G13:CR13))))-CS10))</f>
        <v/>
      </c>
      <c r="CT11" s="36" t="str">
        <f ca="1">IF(ISBLANK(CT10),"",(IF(ISNA(LOOKUP(9^9,$G10:CS10)),0,LOOKUP(9^9,$G10:CS10))+IF(ISNA(LOOKUP(9^9,INDIRECT(ADDRESS(ROW(CT13),IF(ISNA(MATCH(LOOKUP(9^9,$G10:CS10),$G10:CS10,0)+COLUMN($F10)),0,MATCH(LOOKUP(9^9,$G10:CS10),$G10:CS10,0)+COLUMN($F10)),3)&amp;":"&amp;ADDRESS(ROW(CT13),COLUMN(CS13),4)))),IF(ISNA((LOOKUP(9^9,$G12:CS12))),0,(LOOKUP(9^9,$G12:CS12))),IF(ISNA((LOOKUP(9^9,$G13:CS13))),0,(LOOKUP(9^9,$G13:CS13))))-CT10))</f>
        <v/>
      </c>
      <c r="CU11" s="36" t="str">
        <f ca="1">IF(ISBLANK(CU10),"",(IF(ISNA(LOOKUP(9^9,$G10:CT10)),0,LOOKUP(9^9,$G10:CT10))+IF(ISNA(LOOKUP(9^9,INDIRECT(ADDRESS(ROW(CU13),IF(ISNA(MATCH(LOOKUP(9^9,$G10:CT10),$G10:CT10,0)+COLUMN($F10)),0,MATCH(LOOKUP(9^9,$G10:CT10),$G10:CT10,0)+COLUMN($F10)),3)&amp;":"&amp;ADDRESS(ROW(CU13),COLUMN(CT13),4)))),IF(ISNA((LOOKUP(9^9,$G12:CT12))),0,(LOOKUP(9^9,$G12:CT12))),IF(ISNA((LOOKUP(9^9,$G13:CT13))),0,(LOOKUP(9^9,$G13:CT13))))-CU10))</f>
        <v/>
      </c>
      <c r="CV11" s="36" t="str">
        <f ca="1">IF(ISBLANK(CV10),"",(IF(ISNA(LOOKUP(9^9,$G10:CU10)),0,LOOKUP(9^9,$G10:CU10))+IF(ISNA(LOOKUP(9^9,INDIRECT(ADDRESS(ROW(CV13),IF(ISNA(MATCH(LOOKUP(9^9,$G10:CU10),$G10:CU10,0)+COLUMN($F10)),0,MATCH(LOOKUP(9^9,$G10:CU10),$G10:CU10,0)+COLUMN($F10)),3)&amp;":"&amp;ADDRESS(ROW(CV13),COLUMN(CU13),4)))),IF(ISNA((LOOKUP(9^9,$G12:CU12))),0,(LOOKUP(9^9,$G12:CU12))),IF(ISNA((LOOKUP(9^9,$G13:CU13))),0,(LOOKUP(9^9,$G13:CU13))))-CV10))</f>
        <v/>
      </c>
      <c r="CW11" s="36" t="str">
        <f ca="1">IF(ISBLANK(CW10),"",(IF(ISNA(LOOKUP(9^9,$G10:CV10)),0,LOOKUP(9^9,$G10:CV10))+IF(ISNA(LOOKUP(9^9,INDIRECT(ADDRESS(ROW(CW13),IF(ISNA(MATCH(LOOKUP(9^9,$G10:CV10),$G10:CV10,0)+COLUMN($F10)),0,MATCH(LOOKUP(9^9,$G10:CV10),$G10:CV10,0)+COLUMN($F10)),3)&amp;":"&amp;ADDRESS(ROW(CW13),COLUMN(CV13),4)))),IF(ISNA((LOOKUP(9^9,$G12:CV12))),0,(LOOKUP(9^9,$G12:CV12))),IF(ISNA((LOOKUP(9^9,$G13:CV13))),0,(LOOKUP(9^9,$G13:CV13))))-CW10))</f>
        <v/>
      </c>
      <c r="CX11" s="36" t="str">
        <f ca="1">IF(ISBLANK(CX10),"",(IF(ISNA(LOOKUP(9^9,$G10:CW10)),0,LOOKUP(9^9,$G10:CW10))+IF(ISNA(LOOKUP(9^9,INDIRECT(ADDRESS(ROW(CX13),IF(ISNA(MATCH(LOOKUP(9^9,$G10:CW10),$G10:CW10,0)+COLUMN($F10)),0,MATCH(LOOKUP(9^9,$G10:CW10),$G10:CW10,0)+COLUMN($F10)),3)&amp;":"&amp;ADDRESS(ROW(CX13),COLUMN(CW13),4)))),IF(ISNA((LOOKUP(9^9,$G12:CW12))),0,(LOOKUP(9^9,$G12:CW12))),IF(ISNA((LOOKUP(9^9,$G13:CW13))),0,(LOOKUP(9^9,$G13:CW13))))-CX10))</f>
        <v/>
      </c>
      <c r="CY11" s="36" t="str">
        <f ca="1">IF(ISBLANK(CY10),"",(IF(ISNA(LOOKUP(9^9,$G10:CX10)),0,LOOKUP(9^9,$G10:CX10))+IF(ISNA(LOOKUP(9^9,INDIRECT(ADDRESS(ROW(CY13),IF(ISNA(MATCH(LOOKUP(9^9,$G10:CX10),$G10:CX10,0)+COLUMN($F10)),0,MATCH(LOOKUP(9^9,$G10:CX10),$G10:CX10,0)+COLUMN($F10)),3)&amp;":"&amp;ADDRESS(ROW(CY13),COLUMN(CX13),4)))),IF(ISNA((LOOKUP(9^9,$G12:CX12))),0,(LOOKUP(9^9,$G12:CX12))),IF(ISNA((LOOKUP(9^9,$G13:CX13))),0,(LOOKUP(9^9,$G13:CX13))))-CY10))</f>
        <v/>
      </c>
      <c r="CZ11" s="36" t="str">
        <f ca="1">IF(ISBLANK(CZ10),"",(IF(ISNA(LOOKUP(9^9,$G10:CY10)),0,LOOKUP(9^9,$G10:CY10))+IF(ISNA(LOOKUP(9^9,INDIRECT(ADDRESS(ROW(CZ13),IF(ISNA(MATCH(LOOKUP(9^9,$G10:CY10),$G10:CY10,0)+COLUMN($F10)),0,MATCH(LOOKUP(9^9,$G10:CY10),$G10:CY10,0)+COLUMN($F10)),3)&amp;":"&amp;ADDRESS(ROW(CZ13),COLUMN(CY13),4)))),IF(ISNA((LOOKUP(9^9,$G12:CY12))),0,(LOOKUP(9^9,$G12:CY12))),IF(ISNA((LOOKUP(9^9,$G13:CY13))),0,(LOOKUP(9^9,$G13:CY13))))-CZ10))</f>
        <v/>
      </c>
      <c r="DA11" s="36" t="str">
        <f ca="1">IF(ISBLANK(DA10),"",(IF(ISNA(LOOKUP(9^9,$G10:CZ10)),0,LOOKUP(9^9,$G10:CZ10))+IF(ISNA(LOOKUP(9^9,INDIRECT(ADDRESS(ROW(DA13),IF(ISNA(MATCH(LOOKUP(9^9,$G10:CZ10),$G10:CZ10,0)+COLUMN($F10)),0,MATCH(LOOKUP(9^9,$G10:CZ10),$G10:CZ10,0)+COLUMN($F10)),3)&amp;":"&amp;ADDRESS(ROW(DA13),COLUMN(CZ13),4)))),IF(ISNA((LOOKUP(9^9,$G12:CZ12))),0,(LOOKUP(9^9,$G12:CZ12))),IF(ISNA((LOOKUP(9^9,$G13:CZ13))),0,(LOOKUP(9^9,$G13:CZ13))))-DA10))</f>
        <v/>
      </c>
      <c r="DB11" s="36" t="str">
        <f ca="1">IF(ISBLANK(DB10),"",(IF(ISNA(LOOKUP(9^9,$G10:DA10)),0,LOOKUP(9^9,$G10:DA10))+IF(ISNA(LOOKUP(9^9,INDIRECT(ADDRESS(ROW(DB13),IF(ISNA(MATCH(LOOKUP(9^9,$G10:DA10),$G10:DA10,0)+COLUMN($F10)),0,MATCH(LOOKUP(9^9,$G10:DA10),$G10:DA10,0)+COLUMN($F10)),3)&amp;":"&amp;ADDRESS(ROW(DB13),COLUMN(DA13),4)))),IF(ISNA((LOOKUP(9^9,$G12:DA12))),0,(LOOKUP(9^9,$G12:DA12))),IF(ISNA((LOOKUP(9^9,$G13:DA13))),0,(LOOKUP(9^9,$G13:DA13))))-DB10))</f>
        <v/>
      </c>
      <c r="DC11" s="36" t="str">
        <f ca="1">IF(ISBLANK(DC10),"",(IF(ISNA(LOOKUP(9^9,$G10:DB10)),0,LOOKUP(9^9,$G10:DB10))+IF(ISNA(LOOKUP(9^9,INDIRECT(ADDRESS(ROW(DC13),IF(ISNA(MATCH(LOOKUP(9^9,$G10:DB10),$G10:DB10,0)+COLUMN($F10)),0,MATCH(LOOKUP(9^9,$G10:DB10),$G10:DB10,0)+COLUMN($F10)),3)&amp;":"&amp;ADDRESS(ROW(DC13),COLUMN(DB13),4)))),IF(ISNA((LOOKUP(9^9,$G12:DB12))),0,(LOOKUP(9^9,$G12:DB12))),IF(ISNA((LOOKUP(9^9,$G13:DB13))),0,(LOOKUP(9^9,$G13:DB13))))-DC10))</f>
        <v/>
      </c>
      <c r="DD11" s="36" t="str">
        <f ca="1">IF(ISBLANK(DD10),"",(IF(ISNA(LOOKUP(9^9,$G10:DC10)),0,LOOKUP(9^9,$G10:DC10))+IF(ISNA(LOOKUP(9^9,INDIRECT(ADDRESS(ROW(DD13),IF(ISNA(MATCH(LOOKUP(9^9,$G10:DC10),$G10:DC10,0)+COLUMN($F10)),0,MATCH(LOOKUP(9^9,$G10:DC10),$G10:DC10,0)+COLUMN($F10)),3)&amp;":"&amp;ADDRESS(ROW(DD13),COLUMN(DC13),4)))),IF(ISNA((LOOKUP(9^9,$G12:DC12))),0,(LOOKUP(9^9,$G12:DC12))),IF(ISNA((LOOKUP(9^9,$G13:DC13))),0,(LOOKUP(9^9,$G13:DC13))))-DD10))</f>
        <v/>
      </c>
      <c r="DE11" s="36" t="str">
        <f ca="1">IF(ISBLANK(DE10),"",(IF(ISNA(LOOKUP(9^9,$G10:DD10)),0,LOOKUP(9^9,$G10:DD10))+IF(ISNA(LOOKUP(9^9,INDIRECT(ADDRESS(ROW(DE13),IF(ISNA(MATCH(LOOKUP(9^9,$G10:DD10),$G10:DD10,0)+COLUMN($F10)),0,MATCH(LOOKUP(9^9,$G10:DD10),$G10:DD10,0)+COLUMN($F10)),3)&amp;":"&amp;ADDRESS(ROW(DE13),COLUMN(DD13),4)))),IF(ISNA((LOOKUP(9^9,$G12:DD12))),0,(LOOKUP(9^9,$G12:DD12))),IF(ISNA((LOOKUP(9^9,$G13:DD13))),0,(LOOKUP(9^9,$G13:DD13))))-DE10))</f>
        <v/>
      </c>
      <c r="DF11" s="36" t="str">
        <f ca="1">IF(ISBLANK(DF10),"",(IF(ISNA(LOOKUP(9^9,$G10:DE10)),0,LOOKUP(9^9,$G10:DE10))+IF(ISNA(LOOKUP(9^9,INDIRECT(ADDRESS(ROW(DF13),IF(ISNA(MATCH(LOOKUP(9^9,$G10:DE10),$G10:DE10,0)+COLUMN($F10)),0,MATCH(LOOKUP(9^9,$G10:DE10),$G10:DE10,0)+COLUMN($F10)),3)&amp;":"&amp;ADDRESS(ROW(DF13),COLUMN(DE13),4)))),IF(ISNA((LOOKUP(9^9,$G12:DE12))),0,(LOOKUP(9^9,$G12:DE12))),IF(ISNA((LOOKUP(9^9,$G13:DE13))),0,(LOOKUP(9^9,$G13:DE13))))-DF10))</f>
        <v/>
      </c>
      <c r="DG11" s="36" t="str">
        <f ca="1">IF(ISBLANK(DG10),"",(IF(ISNA(LOOKUP(9^9,$G10:DF10)),0,LOOKUP(9^9,$G10:DF10))+IF(ISNA(LOOKUP(9^9,INDIRECT(ADDRESS(ROW(DG13),IF(ISNA(MATCH(LOOKUP(9^9,$G10:DF10),$G10:DF10,0)+COLUMN($F10)),0,MATCH(LOOKUP(9^9,$G10:DF10),$G10:DF10,0)+COLUMN($F10)),3)&amp;":"&amp;ADDRESS(ROW(DG13),COLUMN(DF13),4)))),IF(ISNA((LOOKUP(9^9,$G12:DF12))),0,(LOOKUP(9^9,$G12:DF12))),IF(ISNA((LOOKUP(9^9,$G13:DF13))),0,(LOOKUP(9^9,$G13:DF13))))-DG10))</f>
        <v/>
      </c>
      <c r="DH11" s="36" t="str">
        <f ca="1">IF(ISBLANK(DH10),"",(IF(ISNA(LOOKUP(9^9,$G10:DG10)),0,LOOKUP(9^9,$G10:DG10))+IF(ISNA(LOOKUP(9^9,INDIRECT(ADDRESS(ROW(DH13),IF(ISNA(MATCH(LOOKUP(9^9,$G10:DG10),$G10:DG10,0)+COLUMN($F10)),0,MATCH(LOOKUP(9^9,$G10:DG10),$G10:DG10,0)+COLUMN($F10)),3)&amp;":"&amp;ADDRESS(ROW(DH13),COLUMN(DG13),4)))),IF(ISNA((LOOKUP(9^9,$G12:DG12))),0,(LOOKUP(9^9,$G12:DG12))),IF(ISNA((LOOKUP(9^9,$G13:DG13))),0,(LOOKUP(9^9,$G13:DG13))))-DH10))</f>
        <v/>
      </c>
      <c r="DI11" s="36" t="str">
        <f ca="1">IF(ISBLANK(DI10),"",(IF(ISNA(LOOKUP(9^9,$G10:DH10)),0,LOOKUP(9^9,$G10:DH10))+IF(ISNA(LOOKUP(9^9,INDIRECT(ADDRESS(ROW(DI13),IF(ISNA(MATCH(LOOKUP(9^9,$G10:DH10),$G10:DH10,0)+COLUMN($F10)),0,MATCH(LOOKUP(9^9,$G10:DH10),$G10:DH10,0)+COLUMN($F10)),3)&amp;":"&amp;ADDRESS(ROW(DI13),COLUMN(DH13),4)))),IF(ISNA((LOOKUP(9^9,$G12:DH12))),0,(LOOKUP(9^9,$G12:DH12))),IF(ISNA((LOOKUP(9^9,$G13:DH13))),0,(LOOKUP(9^9,$G13:DH13))))-DI10))</f>
        <v/>
      </c>
      <c r="DJ11" s="36" t="str">
        <f ca="1">IF(ISBLANK(DJ10),"",(IF(ISNA(LOOKUP(9^9,$G10:DI10)),0,LOOKUP(9^9,$G10:DI10))+IF(ISNA(LOOKUP(9^9,INDIRECT(ADDRESS(ROW(DJ13),IF(ISNA(MATCH(LOOKUP(9^9,$G10:DI10),$G10:DI10,0)+COLUMN($F10)),0,MATCH(LOOKUP(9^9,$G10:DI10),$G10:DI10,0)+COLUMN($F10)),3)&amp;":"&amp;ADDRESS(ROW(DJ13),COLUMN(DI13),4)))),IF(ISNA((LOOKUP(9^9,$G12:DI12))),0,(LOOKUP(9^9,$G12:DI12))),IF(ISNA((LOOKUP(9^9,$G13:DI13))),0,(LOOKUP(9^9,$G13:DI13))))-DJ10))</f>
        <v/>
      </c>
      <c r="DK11" s="36" t="str">
        <f ca="1">IF(ISBLANK(DK10),"",(IF(ISNA(LOOKUP(9^9,$G10:DJ10)),0,LOOKUP(9^9,$G10:DJ10))+IF(ISNA(LOOKUP(9^9,INDIRECT(ADDRESS(ROW(DK13),IF(ISNA(MATCH(LOOKUP(9^9,$G10:DJ10),$G10:DJ10,0)+COLUMN($F10)),0,MATCH(LOOKUP(9^9,$G10:DJ10),$G10:DJ10,0)+COLUMN($F10)),3)&amp;":"&amp;ADDRESS(ROW(DK13),COLUMN(DJ13),4)))),IF(ISNA((LOOKUP(9^9,$G12:DJ12))),0,(LOOKUP(9^9,$G12:DJ12))),IF(ISNA((LOOKUP(9^9,$G13:DJ13))),0,(LOOKUP(9^9,$G13:DJ13))))-DK10))</f>
        <v/>
      </c>
      <c r="DL11" s="36" t="str">
        <f ca="1">IF(ISBLANK(DL10),"",(IF(ISNA(LOOKUP(9^9,$G10:DK10)),0,LOOKUP(9^9,$G10:DK10))+IF(ISNA(LOOKUP(9^9,INDIRECT(ADDRESS(ROW(DL13),IF(ISNA(MATCH(LOOKUP(9^9,$G10:DK10),$G10:DK10,0)+COLUMN($F10)),0,MATCH(LOOKUP(9^9,$G10:DK10),$G10:DK10,0)+COLUMN($F10)),3)&amp;":"&amp;ADDRESS(ROW(DL13),COLUMN(DK13),4)))),IF(ISNA((LOOKUP(9^9,$G12:DK12))),0,(LOOKUP(9^9,$G12:DK12))),IF(ISNA((LOOKUP(9^9,$G13:DK13))),0,(LOOKUP(9^9,$G13:DK13))))-DL10))</f>
        <v/>
      </c>
      <c r="DM11" s="36" t="str">
        <f ca="1">IF(ISBLANK(DM10),"",(IF(ISNA(LOOKUP(9^9,$G10:DL10)),0,LOOKUP(9^9,$G10:DL10))+IF(ISNA(LOOKUP(9^9,INDIRECT(ADDRESS(ROW(DM13),IF(ISNA(MATCH(LOOKUP(9^9,$G10:DL10),$G10:DL10,0)+COLUMN($F10)),0,MATCH(LOOKUP(9^9,$G10:DL10),$G10:DL10,0)+COLUMN($F10)),3)&amp;":"&amp;ADDRESS(ROW(DM13),COLUMN(DL13),4)))),IF(ISNA((LOOKUP(9^9,$G12:DL12))),0,(LOOKUP(9^9,$G12:DL12))),IF(ISNA((LOOKUP(9^9,$G13:DL13))),0,(LOOKUP(9^9,$G13:DL13))))-DM10))</f>
        <v/>
      </c>
      <c r="DN11" s="36" t="str">
        <f ca="1">IF(ISBLANK(DN10),"",(IF(ISNA(LOOKUP(9^9,$G10:DM10)),0,LOOKUP(9^9,$G10:DM10))+IF(ISNA(LOOKUP(9^9,INDIRECT(ADDRESS(ROW(DN13),IF(ISNA(MATCH(LOOKUP(9^9,$G10:DM10),$G10:DM10,0)+COLUMN($F10)),0,MATCH(LOOKUP(9^9,$G10:DM10),$G10:DM10,0)+COLUMN($F10)),3)&amp;":"&amp;ADDRESS(ROW(DN13),COLUMN(DM13),4)))),IF(ISNA((LOOKUP(9^9,$G12:DM12))),0,(LOOKUP(9^9,$G12:DM12))),IF(ISNA((LOOKUP(9^9,$G13:DM13))),0,(LOOKUP(9^9,$G13:DM13))))-DN10))</f>
        <v/>
      </c>
      <c r="DO11" s="36" t="str">
        <f ca="1">IF(ISBLANK(DO10),"",(IF(ISNA(LOOKUP(9^9,$G10:DN10)),0,LOOKUP(9^9,$G10:DN10))+IF(ISNA(LOOKUP(9^9,INDIRECT(ADDRESS(ROW(DO13),IF(ISNA(MATCH(LOOKUP(9^9,$G10:DN10),$G10:DN10,0)+COLUMN($F10)),0,MATCH(LOOKUP(9^9,$G10:DN10),$G10:DN10,0)+COLUMN($F10)),3)&amp;":"&amp;ADDRESS(ROW(DO13),COLUMN(DN13),4)))),IF(ISNA((LOOKUP(9^9,$G12:DN12))),0,(LOOKUP(9^9,$G12:DN12))),IF(ISNA((LOOKUP(9^9,$G13:DN13))),0,(LOOKUP(9^9,$G13:DN13))))-DO10))</f>
        <v/>
      </c>
      <c r="DP11" s="36" t="str">
        <f ca="1">IF(ISBLANK(DP10),"",(IF(ISNA(LOOKUP(9^9,$G10:DO10)),0,LOOKUP(9^9,$G10:DO10))+IF(ISNA(LOOKUP(9^9,INDIRECT(ADDRESS(ROW(DP13),IF(ISNA(MATCH(LOOKUP(9^9,$G10:DO10),$G10:DO10,0)+COLUMN($F10)),0,MATCH(LOOKUP(9^9,$G10:DO10),$G10:DO10,0)+COLUMN($F10)),3)&amp;":"&amp;ADDRESS(ROW(DP13),COLUMN(DO13),4)))),IF(ISNA((LOOKUP(9^9,$G12:DO12))),0,(LOOKUP(9^9,$G12:DO12))),IF(ISNA((LOOKUP(9^9,$G13:DO13))),0,(LOOKUP(9^9,$G13:DO13))))-DP10))</f>
        <v/>
      </c>
      <c r="DQ11" s="36" t="str">
        <f ca="1">IF(ISBLANK(DQ10),"",(IF(ISNA(LOOKUP(9^9,$G10:DP10)),0,LOOKUP(9^9,$G10:DP10))+IF(ISNA(LOOKUP(9^9,INDIRECT(ADDRESS(ROW(DQ13),IF(ISNA(MATCH(LOOKUP(9^9,$G10:DP10),$G10:DP10,0)+COLUMN($F10)),0,MATCH(LOOKUP(9^9,$G10:DP10),$G10:DP10,0)+COLUMN($F10)),3)&amp;":"&amp;ADDRESS(ROW(DQ13),COLUMN(DP13),4)))),IF(ISNA((LOOKUP(9^9,$G12:DP12))),0,(LOOKUP(9^9,$G12:DP12))),IF(ISNA((LOOKUP(9^9,$G13:DP13))),0,(LOOKUP(9^9,$G13:DP13))))-DQ10))</f>
        <v/>
      </c>
      <c r="DR11" s="36" t="str">
        <f ca="1">IF(ISBLANK(DR10),"",(IF(ISNA(LOOKUP(9^9,$G10:DQ10)),0,LOOKUP(9^9,$G10:DQ10))+IF(ISNA(LOOKUP(9^9,INDIRECT(ADDRESS(ROW(DR13),IF(ISNA(MATCH(LOOKUP(9^9,$G10:DQ10),$G10:DQ10,0)+COLUMN($F10)),0,MATCH(LOOKUP(9^9,$G10:DQ10),$G10:DQ10,0)+COLUMN($F10)),3)&amp;":"&amp;ADDRESS(ROW(DR13),COLUMN(DQ13),4)))),IF(ISNA((LOOKUP(9^9,$G12:DQ12))),0,(LOOKUP(9^9,$G12:DQ12))),IF(ISNA((LOOKUP(9^9,$G13:DQ13))),0,(LOOKUP(9^9,$G13:DQ13))))-DR10))</f>
        <v/>
      </c>
      <c r="DS11" s="36" t="str">
        <f ca="1">IF(ISBLANK(DS10),"",(IF(ISNA(LOOKUP(9^9,$G10:DR10)),0,LOOKUP(9^9,$G10:DR10))+IF(ISNA(LOOKUP(9^9,INDIRECT(ADDRESS(ROW(DS13),IF(ISNA(MATCH(LOOKUP(9^9,$G10:DR10),$G10:DR10,0)+COLUMN($F10)),0,MATCH(LOOKUP(9^9,$G10:DR10),$G10:DR10,0)+COLUMN($F10)),3)&amp;":"&amp;ADDRESS(ROW(DS13),COLUMN(DR13),4)))),IF(ISNA((LOOKUP(9^9,$G12:DR12))),0,(LOOKUP(9^9,$G12:DR12))),IF(ISNA((LOOKUP(9^9,$G13:DR13))),0,(LOOKUP(9^9,$G13:DR13))))-DS10))</f>
        <v/>
      </c>
      <c r="DT11" s="36" t="str">
        <f ca="1">IF(ISBLANK(DT10),"",(IF(ISNA(LOOKUP(9^9,$G10:DS10)),0,LOOKUP(9^9,$G10:DS10))+IF(ISNA(LOOKUP(9^9,INDIRECT(ADDRESS(ROW(DT13),IF(ISNA(MATCH(LOOKUP(9^9,$G10:DS10),$G10:DS10,0)+COLUMN($F10)),0,MATCH(LOOKUP(9^9,$G10:DS10),$G10:DS10,0)+COLUMN($F10)),3)&amp;":"&amp;ADDRESS(ROW(DT13),COLUMN(DS13),4)))),IF(ISNA((LOOKUP(9^9,$G12:DS12))),0,(LOOKUP(9^9,$G12:DS12))),IF(ISNA((LOOKUP(9^9,$G13:DS13))),0,(LOOKUP(9^9,$G13:DS13))))-DT10))</f>
        <v/>
      </c>
      <c r="DU11" s="36" t="str">
        <f ca="1">IF(ISBLANK(DU10),"",(IF(ISNA(LOOKUP(9^9,$G10:DT10)),0,LOOKUP(9^9,$G10:DT10))+IF(ISNA(LOOKUP(9^9,INDIRECT(ADDRESS(ROW(DU13),IF(ISNA(MATCH(LOOKUP(9^9,$G10:DT10),$G10:DT10,0)+COLUMN($F10)),0,MATCH(LOOKUP(9^9,$G10:DT10),$G10:DT10,0)+COLUMN($F10)),3)&amp;":"&amp;ADDRESS(ROW(DU13),COLUMN(DT13),4)))),IF(ISNA((LOOKUP(9^9,$G12:DT12))),0,(LOOKUP(9^9,$G12:DT12))),IF(ISNA((LOOKUP(9^9,$G13:DT13))),0,(LOOKUP(9^9,$G13:DT13))))-DU10))</f>
        <v/>
      </c>
      <c r="DV11" s="36" t="str">
        <f ca="1">IF(ISBLANK(DV10),"",(IF(ISNA(LOOKUP(9^9,$G10:DU10)),0,LOOKUP(9^9,$G10:DU10))+IF(ISNA(LOOKUP(9^9,INDIRECT(ADDRESS(ROW(DV13),IF(ISNA(MATCH(LOOKUP(9^9,$G10:DU10),$G10:DU10,0)+COLUMN($F10)),0,MATCH(LOOKUP(9^9,$G10:DU10),$G10:DU10,0)+COLUMN($F10)),3)&amp;":"&amp;ADDRESS(ROW(DV13),COLUMN(DU13),4)))),IF(ISNA((LOOKUP(9^9,$G12:DU12))),0,(LOOKUP(9^9,$G12:DU12))),IF(ISNA((LOOKUP(9^9,$G13:DU13))),0,(LOOKUP(9^9,$G13:DU13))))-DV10))</f>
        <v/>
      </c>
      <c r="DW11" s="36" t="str">
        <f ca="1">IF(ISBLANK(DW10),"",(IF(ISNA(LOOKUP(9^9,$G10:DV10)),0,LOOKUP(9^9,$G10:DV10))+IF(ISNA(LOOKUP(9^9,INDIRECT(ADDRESS(ROW(DW13),IF(ISNA(MATCH(LOOKUP(9^9,$G10:DV10),$G10:DV10,0)+COLUMN($F10)),0,MATCH(LOOKUP(9^9,$G10:DV10),$G10:DV10,0)+COLUMN($F10)),3)&amp;":"&amp;ADDRESS(ROW(DW13),COLUMN(DV13),4)))),IF(ISNA((LOOKUP(9^9,$G12:DV12))),0,(LOOKUP(9^9,$G12:DV12))),IF(ISNA((LOOKUP(9^9,$G13:DV13))),0,(LOOKUP(9^9,$G13:DV13))))-DW10))</f>
        <v/>
      </c>
      <c r="DX11" s="36" t="str">
        <f ca="1">IF(ISBLANK(DX10),"",(IF(ISNA(LOOKUP(9^9,$G10:DW10)),0,LOOKUP(9^9,$G10:DW10))+IF(ISNA(LOOKUP(9^9,INDIRECT(ADDRESS(ROW(DX13),IF(ISNA(MATCH(LOOKUP(9^9,$G10:DW10),$G10:DW10,0)+COLUMN($F10)),0,MATCH(LOOKUP(9^9,$G10:DW10),$G10:DW10,0)+COLUMN($F10)),3)&amp;":"&amp;ADDRESS(ROW(DX13),COLUMN(DW13),4)))),IF(ISNA((LOOKUP(9^9,$G12:DW12))),0,(LOOKUP(9^9,$G12:DW12))),IF(ISNA((LOOKUP(9^9,$G13:DW13))),0,(LOOKUP(9^9,$G13:DW13))))-DX10))</f>
        <v/>
      </c>
      <c r="DY11" s="36" t="str">
        <f ca="1">IF(ISBLANK(DY10),"",(IF(ISNA(LOOKUP(9^9,$G10:DX10)),0,LOOKUP(9^9,$G10:DX10))+IF(ISNA(LOOKUP(9^9,INDIRECT(ADDRESS(ROW(DY13),IF(ISNA(MATCH(LOOKUP(9^9,$G10:DX10),$G10:DX10,0)+COLUMN($F10)),0,MATCH(LOOKUP(9^9,$G10:DX10),$G10:DX10,0)+COLUMN($F10)),3)&amp;":"&amp;ADDRESS(ROW(DY13),COLUMN(DX13),4)))),IF(ISNA((LOOKUP(9^9,$G12:DX12))),0,(LOOKUP(9^9,$G12:DX12))),IF(ISNA((LOOKUP(9^9,$G13:DX13))),0,(LOOKUP(9^9,$G13:DX13))))-DY10))</f>
        <v/>
      </c>
    </row>
    <row r="12" spans="1:249" s="37" customFormat="1" ht="16" customHeight="1" x14ac:dyDescent="0.2">
      <c r="A12" s="62"/>
      <c r="B12" s="65"/>
      <c r="C12" s="68"/>
      <c r="D12" s="68"/>
      <c r="E12" s="68"/>
      <c r="F12" s="35" t="s">
        <v>16</v>
      </c>
      <c r="G12" s="36" t="str">
        <f t="shared" ref="G12:BR12" si="14">IF(ISBLANK(G10),"",(IF((ROUNDUP((($E10-G10)/$D10),0)*$D10)&lt;0,0,(ROUNDUP((($E10-G10)/$D10),0)*$D10))))</f>
        <v/>
      </c>
      <c r="H12" s="36" t="str">
        <f t="shared" si="14"/>
        <v/>
      </c>
      <c r="I12" s="36" t="str">
        <f t="shared" si="14"/>
        <v/>
      </c>
      <c r="J12" s="36" t="str">
        <f t="shared" si="14"/>
        <v/>
      </c>
      <c r="K12" s="36" t="str">
        <f t="shared" si="14"/>
        <v/>
      </c>
      <c r="L12" s="36" t="str">
        <f t="shared" si="14"/>
        <v/>
      </c>
      <c r="M12" s="36" t="str">
        <f t="shared" si="14"/>
        <v/>
      </c>
      <c r="N12" s="36" t="str">
        <f t="shared" si="14"/>
        <v/>
      </c>
      <c r="O12" s="36" t="str">
        <f t="shared" si="14"/>
        <v/>
      </c>
      <c r="P12" s="36" t="str">
        <f t="shared" si="14"/>
        <v/>
      </c>
      <c r="Q12" s="36" t="str">
        <f t="shared" si="14"/>
        <v/>
      </c>
      <c r="R12" s="36" t="str">
        <f t="shared" si="14"/>
        <v/>
      </c>
      <c r="S12" s="36" t="str">
        <f t="shared" si="14"/>
        <v/>
      </c>
      <c r="T12" s="36" t="str">
        <f t="shared" si="14"/>
        <v/>
      </c>
      <c r="U12" s="36" t="str">
        <f t="shared" si="14"/>
        <v/>
      </c>
      <c r="V12" s="36" t="str">
        <f t="shared" si="14"/>
        <v/>
      </c>
      <c r="W12" s="36" t="str">
        <f t="shared" si="14"/>
        <v/>
      </c>
      <c r="X12" s="36" t="str">
        <f t="shared" si="14"/>
        <v/>
      </c>
      <c r="Y12" s="36" t="str">
        <f t="shared" si="14"/>
        <v/>
      </c>
      <c r="Z12" s="36" t="str">
        <f t="shared" si="14"/>
        <v/>
      </c>
      <c r="AA12" s="36" t="str">
        <f t="shared" si="14"/>
        <v/>
      </c>
      <c r="AB12" s="36" t="str">
        <f t="shared" si="14"/>
        <v/>
      </c>
      <c r="AC12" s="36" t="str">
        <f t="shared" si="14"/>
        <v/>
      </c>
      <c r="AD12" s="36" t="str">
        <f t="shared" si="14"/>
        <v/>
      </c>
      <c r="AE12" s="36" t="str">
        <f t="shared" si="14"/>
        <v/>
      </c>
      <c r="AF12" s="36" t="str">
        <f t="shared" si="14"/>
        <v/>
      </c>
      <c r="AG12" s="36" t="str">
        <f t="shared" si="14"/>
        <v/>
      </c>
      <c r="AH12" s="36" t="str">
        <f t="shared" si="14"/>
        <v/>
      </c>
      <c r="AI12" s="36" t="str">
        <f t="shared" si="14"/>
        <v/>
      </c>
      <c r="AJ12" s="36" t="str">
        <f t="shared" si="14"/>
        <v/>
      </c>
      <c r="AK12" s="36" t="str">
        <f t="shared" si="14"/>
        <v/>
      </c>
      <c r="AL12" s="36" t="str">
        <f t="shared" si="14"/>
        <v/>
      </c>
      <c r="AM12" s="36" t="str">
        <f t="shared" si="14"/>
        <v/>
      </c>
      <c r="AN12" s="36" t="str">
        <f t="shared" si="14"/>
        <v/>
      </c>
      <c r="AO12" s="36" t="str">
        <f t="shared" si="14"/>
        <v/>
      </c>
      <c r="AP12" s="36" t="str">
        <f t="shared" si="14"/>
        <v/>
      </c>
      <c r="AQ12" s="36" t="str">
        <f t="shared" si="14"/>
        <v/>
      </c>
      <c r="AR12" s="36" t="str">
        <f t="shared" si="14"/>
        <v/>
      </c>
      <c r="AS12" s="36" t="str">
        <f t="shared" si="14"/>
        <v/>
      </c>
      <c r="AT12" s="36" t="str">
        <f t="shared" si="14"/>
        <v/>
      </c>
      <c r="AU12" s="36" t="str">
        <f t="shared" si="14"/>
        <v/>
      </c>
      <c r="AV12" s="36" t="str">
        <f t="shared" si="14"/>
        <v/>
      </c>
      <c r="AW12" s="36" t="str">
        <f t="shared" si="14"/>
        <v/>
      </c>
      <c r="AX12" s="36" t="str">
        <f t="shared" si="14"/>
        <v/>
      </c>
      <c r="AY12" s="36" t="str">
        <f t="shared" si="14"/>
        <v/>
      </c>
      <c r="AZ12" s="36" t="str">
        <f t="shared" si="14"/>
        <v/>
      </c>
      <c r="BA12" s="36" t="str">
        <f t="shared" si="14"/>
        <v/>
      </c>
      <c r="BB12" s="36" t="str">
        <f t="shared" si="14"/>
        <v/>
      </c>
      <c r="BC12" s="36" t="str">
        <f t="shared" si="14"/>
        <v/>
      </c>
      <c r="BD12" s="36" t="str">
        <f t="shared" si="14"/>
        <v/>
      </c>
      <c r="BE12" s="36" t="str">
        <f t="shared" si="14"/>
        <v/>
      </c>
      <c r="BF12" s="36" t="str">
        <f t="shared" si="14"/>
        <v/>
      </c>
      <c r="BG12" s="36" t="str">
        <f t="shared" si="14"/>
        <v/>
      </c>
      <c r="BH12" s="36" t="str">
        <f t="shared" si="14"/>
        <v/>
      </c>
      <c r="BI12" s="36" t="str">
        <f t="shared" si="14"/>
        <v/>
      </c>
      <c r="BJ12" s="36" t="str">
        <f t="shared" si="14"/>
        <v/>
      </c>
      <c r="BK12" s="36" t="str">
        <f t="shared" si="14"/>
        <v/>
      </c>
      <c r="BL12" s="36" t="str">
        <f t="shared" si="14"/>
        <v/>
      </c>
      <c r="BM12" s="36" t="str">
        <f t="shared" si="14"/>
        <v/>
      </c>
      <c r="BN12" s="36" t="str">
        <f t="shared" si="14"/>
        <v/>
      </c>
      <c r="BO12" s="36" t="str">
        <f t="shared" si="14"/>
        <v/>
      </c>
      <c r="BP12" s="36" t="str">
        <f t="shared" si="14"/>
        <v/>
      </c>
      <c r="BQ12" s="36" t="str">
        <f t="shared" si="14"/>
        <v/>
      </c>
      <c r="BR12" s="36" t="str">
        <f t="shared" si="14"/>
        <v/>
      </c>
      <c r="BS12" s="36" t="str">
        <f t="shared" ref="BS12:DY12" si="15">IF(ISBLANK(BS10),"",(IF((ROUNDUP((($E10-BS10)/$D10),0)*$D10)&lt;0,0,(ROUNDUP((($E10-BS10)/$D10),0)*$D10))))</f>
        <v/>
      </c>
      <c r="BT12" s="36" t="str">
        <f t="shared" si="15"/>
        <v/>
      </c>
      <c r="BU12" s="36" t="str">
        <f t="shared" si="15"/>
        <v/>
      </c>
      <c r="BV12" s="36" t="str">
        <f t="shared" si="15"/>
        <v/>
      </c>
      <c r="BW12" s="36" t="str">
        <f t="shared" si="15"/>
        <v/>
      </c>
      <c r="BX12" s="36" t="str">
        <f t="shared" si="15"/>
        <v/>
      </c>
      <c r="BY12" s="36" t="str">
        <f t="shared" si="15"/>
        <v/>
      </c>
      <c r="BZ12" s="36" t="str">
        <f t="shared" si="15"/>
        <v/>
      </c>
      <c r="CA12" s="36" t="str">
        <f t="shared" si="15"/>
        <v/>
      </c>
      <c r="CB12" s="36" t="str">
        <f t="shared" si="15"/>
        <v/>
      </c>
      <c r="CC12" s="36" t="str">
        <f t="shared" si="15"/>
        <v/>
      </c>
      <c r="CD12" s="36" t="str">
        <f t="shared" si="15"/>
        <v/>
      </c>
      <c r="CE12" s="36" t="str">
        <f t="shared" si="15"/>
        <v/>
      </c>
      <c r="CF12" s="36" t="str">
        <f t="shared" si="15"/>
        <v/>
      </c>
      <c r="CG12" s="36" t="str">
        <f t="shared" si="15"/>
        <v/>
      </c>
      <c r="CH12" s="36" t="str">
        <f t="shared" si="15"/>
        <v/>
      </c>
      <c r="CI12" s="36" t="str">
        <f t="shared" si="15"/>
        <v/>
      </c>
      <c r="CJ12" s="36" t="str">
        <f t="shared" si="15"/>
        <v/>
      </c>
      <c r="CK12" s="36" t="str">
        <f t="shared" si="15"/>
        <v/>
      </c>
      <c r="CL12" s="36" t="str">
        <f t="shared" si="15"/>
        <v/>
      </c>
      <c r="CM12" s="36" t="str">
        <f t="shared" si="15"/>
        <v/>
      </c>
      <c r="CN12" s="36" t="str">
        <f t="shared" si="15"/>
        <v/>
      </c>
      <c r="CO12" s="36" t="str">
        <f t="shared" si="15"/>
        <v/>
      </c>
      <c r="CP12" s="36" t="str">
        <f t="shared" si="15"/>
        <v/>
      </c>
      <c r="CQ12" s="36" t="str">
        <f t="shared" si="15"/>
        <v/>
      </c>
      <c r="CR12" s="36" t="str">
        <f t="shared" si="15"/>
        <v/>
      </c>
      <c r="CS12" s="36" t="str">
        <f t="shared" si="15"/>
        <v/>
      </c>
      <c r="CT12" s="36" t="str">
        <f t="shared" si="15"/>
        <v/>
      </c>
      <c r="CU12" s="36" t="str">
        <f t="shared" si="15"/>
        <v/>
      </c>
      <c r="CV12" s="36" t="str">
        <f t="shared" si="15"/>
        <v/>
      </c>
      <c r="CW12" s="36" t="str">
        <f t="shared" si="15"/>
        <v/>
      </c>
      <c r="CX12" s="36" t="str">
        <f t="shared" si="15"/>
        <v/>
      </c>
      <c r="CY12" s="36" t="str">
        <f t="shared" si="15"/>
        <v/>
      </c>
      <c r="CZ12" s="36" t="str">
        <f t="shared" si="15"/>
        <v/>
      </c>
      <c r="DA12" s="36" t="str">
        <f t="shared" si="15"/>
        <v/>
      </c>
      <c r="DB12" s="36" t="str">
        <f t="shared" si="15"/>
        <v/>
      </c>
      <c r="DC12" s="36" t="str">
        <f t="shared" si="15"/>
        <v/>
      </c>
      <c r="DD12" s="36" t="str">
        <f t="shared" si="15"/>
        <v/>
      </c>
      <c r="DE12" s="36" t="str">
        <f t="shared" si="15"/>
        <v/>
      </c>
      <c r="DF12" s="36" t="str">
        <f t="shared" si="15"/>
        <v/>
      </c>
      <c r="DG12" s="36" t="str">
        <f t="shared" si="15"/>
        <v/>
      </c>
      <c r="DH12" s="36" t="str">
        <f t="shared" si="15"/>
        <v/>
      </c>
      <c r="DI12" s="36" t="str">
        <f t="shared" si="15"/>
        <v/>
      </c>
      <c r="DJ12" s="36" t="str">
        <f t="shared" si="15"/>
        <v/>
      </c>
      <c r="DK12" s="36" t="str">
        <f t="shared" si="15"/>
        <v/>
      </c>
      <c r="DL12" s="36" t="str">
        <f t="shared" si="15"/>
        <v/>
      </c>
      <c r="DM12" s="36" t="str">
        <f t="shared" si="15"/>
        <v/>
      </c>
      <c r="DN12" s="36" t="str">
        <f t="shared" si="15"/>
        <v/>
      </c>
      <c r="DO12" s="36" t="str">
        <f t="shared" si="15"/>
        <v/>
      </c>
      <c r="DP12" s="36" t="str">
        <f t="shared" si="15"/>
        <v/>
      </c>
      <c r="DQ12" s="36" t="str">
        <f t="shared" si="15"/>
        <v/>
      </c>
      <c r="DR12" s="36" t="str">
        <f t="shared" si="15"/>
        <v/>
      </c>
      <c r="DS12" s="36" t="str">
        <f t="shared" si="15"/>
        <v/>
      </c>
      <c r="DT12" s="36" t="str">
        <f t="shared" si="15"/>
        <v/>
      </c>
      <c r="DU12" s="36" t="str">
        <f t="shared" si="15"/>
        <v/>
      </c>
      <c r="DV12" s="36" t="str">
        <f t="shared" si="15"/>
        <v/>
      </c>
      <c r="DW12" s="36" t="str">
        <f t="shared" si="15"/>
        <v/>
      </c>
      <c r="DX12" s="36" t="str">
        <f t="shared" si="15"/>
        <v/>
      </c>
      <c r="DY12" s="36" t="str">
        <f t="shared" si="15"/>
        <v/>
      </c>
    </row>
    <row r="13" spans="1:249" s="37" customFormat="1" ht="16" customHeight="1" x14ac:dyDescent="0.2">
      <c r="A13" s="62"/>
      <c r="B13" s="65"/>
      <c r="C13" s="68"/>
      <c r="D13" s="68"/>
      <c r="E13" s="68"/>
      <c r="F13" s="38" t="s">
        <v>17</v>
      </c>
      <c r="G13" s="39"/>
    </row>
    <row r="14" spans="1:249" s="37" customFormat="1" ht="16" customHeight="1" thickBot="1" x14ac:dyDescent="0.25">
      <c r="A14" s="63"/>
      <c r="B14" s="66"/>
      <c r="C14" s="69"/>
      <c r="D14" s="69"/>
      <c r="E14" s="69"/>
      <c r="F14" s="40" t="s">
        <v>18</v>
      </c>
      <c r="G14" s="41">
        <v>60</v>
      </c>
      <c r="H14" s="42">
        <f t="shared" ref="H14:BS14" si="16">G14</f>
        <v>60</v>
      </c>
      <c r="I14" s="42">
        <f t="shared" si="16"/>
        <v>60</v>
      </c>
      <c r="J14" s="42">
        <f t="shared" si="16"/>
        <v>60</v>
      </c>
      <c r="K14" s="42">
        <f t="shared" si="16"/>
        <v>60</v>
      </c>
      <c r="L14" s="42">
        <f t="shared" si="16"/>
        <v>60</v>
      </c>
      <c r="M14" s="42">
        <f t="shared" si="16"/>
        <v>60</v>
      </c>
      <c r="N14" s="42">
        <f t="shared" si="16"/>
        <v>60</v>
      </c>
      <c r="O14" s="42">
        <f t="shared" si="16"/>
        <v>60</v>
      </c>
      <c r="P14" s="42">
        <f t="shared" si="16"/>
        <v>60</v>
      </c>
      <c r="Q14" s="42">
        <f t="shared" si="16"/>
        <v>60</v>
      </c>
      <c r="R14" s="42">
        <f t="shared" si="16"/>
        <v>60</v>
      </c>
      <c r="S14" s="42">
        <f t="shared" si="16"/>
        <v>60</v>
      </c>
      <c r="T14" s="42">
        <f t="shared" si="16"/>
        <v>60</v>
      </c>
      <c r="U14" s="42">
        <f t="shared" si="16"/>
        <v>60</v>
      </c>
      <c r="V14" s="42">
        <f t="shared" si="16"/>
        <v>60</v>
      </c>
      <c r="W14" s="42">
        <f t="shared" si="16"/>
        <v>60</v>
      </c>
      <c r="X14" s="42">
        <f t="shared" si="16"/>
        <v>60</v>
      </c>
      <c r="Y14" s="42">
        <f t="shared" si="16"/>
        <v>60</v>
      </c>
      <c r="Z14" s="42">
        <f t="shared" si="16"/>
        <v>60</v>
      </c>
      <c r="AA14" s="42">
        <f t="shared" si="16"/>
        <v>60</v>
      </c>
      <c r="AB14" s="42">
        <f t="shared" si="16"/>
        <v>60</v>
      </c>
      <c r="AC14" s="42">
        <f t="shared" si="16"/>
        <v>60</v>
      </c>
      <c r="AD14" s="42">
        <f t="shared" si="16"/>
        <v>60</v>
      </c>
      <c r="AE14" s="42">
        <f t="shared" si="16"/>
        <v>60</v>
      </c>
      <c r="AF14" s="42">
        <f t="shared" si="16"/>
        <v>60</v>
      </c>
      <c r="AG14" s="42">
        <f t="shared" si="16"/>
        <v>60</v>
      </c>
      <c r="AH14" s="42">
        <f t="shared" si="16"/>
        <v>60</v>
      </c>
      <c r="AI14" s="42">
        <f t="shared" si="16"/>
        <v>60</v>
      </c>
      <c r="AJ14" s="42">
        <f t="shared" si="16"/>
        <v>60</v>
      </c>
      <c r="AK14" s="42">
        <f t="shared" si="16"/>
        <v>60</v>
      </c>
      <c r="AL14" s="42">
        <f t="shared" si="16"/>
        <v>60</v>
      </c>
      <c r="AM14" s="42">
        <f t="shared" si="16"/>
        <v>60</v>
      </c>
      <c r="AN14" s="42">
        <f t="shared" si="16"/>
        <v>60</v>
      </c>
      <c r="AO14" s="42">
        <f t="shared" si="16"/>
        <v>60</v>
      </c>
      <c r="AP14" s="42">
        <f t="shared" si="16"/>
        <v>60</v>
      </c>
      <c r="AQ14" s="42">
        <f t="shared" si="16"/>
        <v>60</v>
      </c>
      <c r="AR14" s="42">
        <f t="shared" si="16"/>
        <v>60</v>
      </c>
      <c r="AS14" s="42">
        <f t="shared" si="16"/>
        <v>60</v>
      </c>
      <c r="AT14" s="42">
        <f t="shared" si="16"/>
        <v>60</v>
      </c>
      <c r="AU14" s="42">
        <f t="shared" si="16"/>
        <v>60</v>
      </c>
      <c r="AV14" s="42">
        <f t="shared" si="16"/>
        <v>60</v>
      </c>
      <c r="AW14" s="42">
        <f t="shared" si="16"/>
        <v>60</v>
      </c>
      <c r="AX14" s="42">
        <f t="shared" si="16"/>
        <v>60</v>
      </c>
      <c r="AY14" s="42">
        <f t="shared" si="16"/>
        <v>60</v>
      </c>
      <c r="AZ14" s="42">
        <f t="shared" si="16"/>
        <v>60</v>
      </c>
      <c r="BA14" s="42">
        <f t="shared" si="16"/>
        <v>60</v>
      </c>
      <c r="BB14" s="42">
        <f t="shared" si="16"/>
        <v>60</v>
      </c>
      <c r="BC14" s="42">
        <f t="shared" si="16"/>
        <v>60</v>
      </c>
      <c r="BD14" s="42">
        <f t="shared" si="16"/>
        <v>60</v>
      </c>
      <c r="BE14" s="42">
        <f t="shared" si="16"/>
        <v>60</v>
      </c>
      <c r="BF14" s="42">
        <f t="shared" si="16"/>
        <v>60</v>
      </c>
      <c r="BG14" s="42">
        <f t="shared" si="16"/>
        <v>60</v>
      </c>
      <c r="BH14" s="42">
        <f t="shared" si="16"/>
        <v>60</v>
      </c>
      <c r="BI14" s="42">
        <f t="shared" si="16"/>
        <v>60</v>
      </c>
      <c r="BJ14" s="42">
        <f t="shared" si="16"/>
        <v>60</v>
      </c>
      <c r="BK14" s="42">
        <f t="shared" si="16"/>
        <v>60</v>
      </c>
      <c r="BL14" s="42">
        <f t="shared" si="16"/>
        <v>60</v>
      </c>
      <c r="BM14" s="42">
        <f t="shared" si="16"/>
        <v>60</v>
      </c>
      <c r="BN14" s="42">
        <f t="shared" si="16"/>
        <v>60</v>
      </c>
      <c r="BO14" s="42">
        <f t="shared" si="16"/>
        <v>60</v>
      </c>
      <c r="BP14" s="42">
        <f t="shared" si="16"/>
        <v>60</v>
      </c>
      <c r="BQ14" s="42">
        <f t="shared" si="16"/>
        <v>60</v>
      </c>
      <c r="BR14" s="42">
        <f t="shared" si="16"/>
        <v>60</v>
      </c>
      <c r="BS14" s="42">
        <f t="shared" si="16"/>
        <v>60</v>
      </c>
      <c r="BT14" s="42">
        <f t="shared" ref="BT14:DY14" si="17">BS14</f>
        <v>60</v>
      </c>
      <c r="BU14" s="42">
        <f t="shared" si="17"/>
        <v>60</v>
      </c>
      <c r="BV14" s="42">
        <f t="shared" si="17"/>
        <v>60</v>
      </c>
      <c r="BW14" s="42">
        <f t="shared" si="17"/>
        <v>60</v>
      </c>
      <c r="BX14" s="42">
        <f t="shared" si="17"/>
        <v>60</v>
      </c>
      <c r="BY14" s="42">
        <f t="shared" si="17"/>
        <v>60</v>
      </c>
      <c r="BZ14" s="42">
        <f t="shared" si="17"/>
        <v>60</v>
      </c>
      <c r="CA14" s="42">
        <f t="shared" si="17"/>
        <v>60</v>
      </c>
      <c r="CB14" s="42">
        <f t="shared" si="17"/>
        <v>60</v>
      </c>
      <c r="CC14" s="42">
        <f t="shared" si="17"/>
        <v>60</v>
      </c>
      <c r="CD14" s="42">
        <f t="shared" si="17"/>
        <v>60</v>
      </c>
      <c r="CE14" s="42">
        <f t="shared" si="17"/>
        <v>60</v>
      </c>
      <c r="CF14" s="42">
        <f t="shared" si="17"/>
        <v>60</v>
      </c>
      <c r="CG14" s="42">
        <f t="shared" si="17"/>
        <v>60</v>
      </c>
      <c r="CH14" s="42">
        <f t="shared" si="17"/>
        <v>60</v>
      </c>
      <c r="CI14" s="42">
        <f t="shared" si="17"/>
        <v>60</v>
      </c>
      <c r="CJ14" s="42">
        <f t="shared" si="17"/>
        <v>60</v>
      </c>
      <c r="CK14" s="42">
        <f t="shared" si="17"/>
        <v>60</v>
      </c>
      <c r="CL14" s="42">
        <f t="shared" si="17"/>
        <v>60</v>
      </c>
      <c r="CM14" s="42">
        <f t="shared" si="17"/>
        <v>60</v>
      </c>
      <c r="CN14" s="42">
        <f t="shared" si="17"/>
        <v>60</v>
      </c>
      <c r="CO14" s="42">
        <f t="shared" si="17"/>
        <v>60</v>
      </c>
      <c r="CP14" s="42">
        <f t="shared" si="17"/>
        <v>60</v>
      </c>
      <c r="CQ14" s="42">
        <f t="shared" si="17"/>
        <v>60</v>
      </c>
      <c r="CR14" s="42">
        <f t="shared" si="17"/>
        <v>60</v>
      </c>
      <c r="CS14" s="42">
        <f t="shared" si="17"/>
        <v>60</v>
      </c>
      <c r="CT14" s="42">
        <f t="shared" si="17"/>
        <v>60</v>
      </c>
      <c r="CU14" s="42">
        <f t="shared" si="17"/>
        <v>60</v>
      </c>
      <c r="CV14" s="42">
        <f t="shared" si="17"/>
        <v>60</v>
      </c>
      <c r="CW14" s="42">
        <f t="shared" si="17"/>
        <v>60</v>
      </c>
      <c r="CX14" s="42">
        <f t="shared" si="17"/>
        <v>60</v>
      </c>
      <c r="CY14" s="42">
        <f t="shared" si="17"/>
        <v>60</v>
      </c>
      <c r="CZ14" s="42">
        <f t="shared" si="17"/>
        <v>60</v>
      </c>
      <c r="DA14" s="42">
        <f t="shared" si="17"/>
        <v>60</v>
      </c>
      <c r="DB14" s="42">
        <f t="shared" si="17"/>
        <v>60</v>
      </c>
      <c r="DC14" s="42">
        <f t="shared" si="17"/>
        <v>60</v>
      </c>
      <c r="DD14" s="42">
        <f t="shared" si="17"/>
        <v>60</v>
      </c>
      <c r="DE14" s="42">
        <f t="shared" si="17"/>
        <v>60</v>
      </c>
      <c r="DF14" s="42">
        <f t="shared" si="17"/>
        <v>60</v>
      </c>
      <c r="DG14" s="42">
        <f t="shared" si="17"/>
        <v>60</v>
      </c>
      <c r="DH14" s="42">
        <f t="shared" si="17"/>
        <v>60</v>
      </c>
      <c r="DI14" s="42">
        <f t="shared" si="17"/>
        <v>60</v>
      </c>
      <c r="DJ14" s="42">
        <f t="shared" si="17"/>
        <v>60</v>
      </c>
      <c r="DK14" s="42">
        <f t="shared" si="17"/>
        <v>60</v>
      </c>
      <c r="DL14" s="42">
        <f t="shared" si="17"/>
        <v>60</v>
      </c>
      <c r="DM14" s="42">
        <f t="shared" si="17"/>
        <v>60</v>
      </c>
      <c r="DN14" s="42">
        <f t="shared" si="17"/>
        <v>60</v>
      </c>
      <c r="DO14" s="42">
        <f t="shared" si="17"/>
        <v>60</v>
      </c>
      <c r="DP14" s="42">
        <f t="shared" si="17"/>
        <v>60</v>
      </c>
      <c r="DQ14" s="42">
        <f t="shared" si="17"/>
        <v>60</v>
      </c>
      <c r="DR14" s="42">
        <f t="shared" si="17"/>
        <v>60</v>
      </c>
      <c r="DS14" s="42">
        <f t="shared" si="17"/>
        <v>60</v>
      </c>
      <c r="DT14" s="42">
        <f t="shared" si="17"/>
        <v>60</v>
      </c>
      <c r="DU14" s="42">
        <f t="shared" si="17"/>
        <v>60</v>
      </c>
      <c r="DV14" s="42">
        <f t="shared" si="17"/>
        <v>60</v>
      </c>
      <c r="DW14" s="42">
        <f t="shared" si="17"/>
        <v>60</v>
      </c>
      <c r="DX14" s="42">
        <f t="shared" si="17"/>
        <v>60</v>
      </c>
      <c r="DY14" s="42">
        <f t="shared" si="17"/>
        <v>60</v>
      </c>
    </row>
    <row r="15" spans="1:249" s="34" customFormat="1" ht="16" customHeight="1" x14ac:dyDescent="0.2">
      <c r="A15" s="61" t="s">
        <v>20</v>
      </c>
      <c r="B15" s="64"/>
      <c r="C15" s="67" t="s">
        <v>13</v>
      </c>
      <c r="D15" s="67">
        <v>0.5</v>
      </c>
      <c r="E15" s="67">
        <v>1.2</v>
      </c>
      <c r="F15" s="32" t="s">
        <v>14</v>
      </c>
      <c r="G15" s="33"/>
    </row>
    <row r="16" spans="1:249" s="37" customFormat="1" ht="16" customHeight="1" x14ac:dyDescent="0.2">
      <c r="A16" s="62"/>
      <c r="B16" s="65"/>
      <c r="C16" s="68"/>
      <c r="D16" s="68"/>
      <c r="E16" s="68"/>
      <c r="F16" s="35" t="s">
        <v>15</v>
      </c>
      <c r="G16" s="36" t="str">
        <f ca="1">IF(ISBLANK(G15),"",(IF(ISNA(LOOKUP(9^9,F15:$G15)),0,LOOKUP(9^9,F15:$G15))+IF(ISNA(LOOKUP(9^9,INDIRECT(ADDRESS(ROW(G18),IF(ISNA(MATCH(LOOKUP(9^9,F15:$G15),F15:$G15,0)+COLUMN($F15)),0,MATCH(LOOKUP(9^9,F15:$G15),F15:$G15,0)+COLUMN($F15)),3)&amp;":"&amp;ADDRESS(ROW(G18),COLUMN(F18),4)))),IF(ISNA((LOOKUP(9^9,F17:$G17))),0,(LOOKUP(9^9,F17:$G17))),IF(ISNA((LOOKUP(9^9,F18:$G18))),0,(LOOKUP(9^9,F18:$G18))))-G15))</f>
        <v/>
      </c>
      <c r="H16" s="36" t="str">
        <f ca="1">IF(ISBLANK(H15),"",(IF(ISNA(LOOKUP(9^9,G15:$G15)),0,LOOKUP(9^9,G15:$G15))+IF(ISNA(LOOKUP(9^9,INDIRECT(ADDRESS(ROW(H18),IF(ISNA(MATCH(LOOKUP(9^9,G15:$G15),G15:$G15,0)+COLUMN($F15)),0,MATCH(LOOKUP(9^9,G15:$G15),G15:$G15,0)+COLUMN($F15)),3)&amp;":"&amp;ADDRESS(ROW(H18),COLUMN(G18),4)))),IF(ISNA((LOOKUP(9^9,G17:$G17))),0,(LOOKUP(9^9,G17:$G17))),IF(ISNA((LOOKUP(9^9,G18:$G18))),0,(LOOKUP(9^9,G18:$G18))))-H15))</f>
        <v/>
      </c>
      <c r="I16" s="36" t="str">
        <f ca="1">IF(ISBLANK(I15),"",(IF(ISNA(LOOKUP(9^9,$G15:H15)),0,LOOKUP(9^9,$G15:H15))+IF(ISNA(LOOKUP(9^9,INDIRECT(ADDRESS(ROW(I18),IF(ISNA(MATCH(LOOKUP(9^9,$G15:H15),$G15:H15,0)+COLUMN($F15)),0,MATCH(LOOKUP(9^9,$G15:H15),$G15:H15,0)+COLUMN($F15)),3)&amp;":"&amp;ADDRESS(ROW(I18),COLUMN(H18),4)))),IF(ISNA((LOOKUP(9^9,$G17:H17))),0,(LOOKUP(9^9,$G17:H17))),IF(ISNA((LOOKUP(9^9,$G18:H18))),0,(LOOKUP(9^9,$G18:H18))))-I15))</f>
        <v/>
      </c>
      <c r="J16" s="36" t="str">
        <f ca="1">IF(ISBLANK(J15),"",(IF(ISNA(LOOKUP(9^9,$G15:I15)),0,LOOKUP(9^9,$G15:I15))+IF(ISNA(LOOKUP(9^9,INDIRECT(ADDRESS(ROW(J18),IF(ISNA(MATCH(LOOKUP(9^9,$G15:I15),$G15:I15,0)+COLUMN($F15)),0,MATCH(LOOKUP(9^9,$G15:I15),$G15:I15,0)+COLUMN($F15)),3)&amp;":"&amp;ADDRESS(ROW(J18),COLUMN(I18),4)))),IF(ISNA((LOOKUP(9^9,$G17:I17))),0,(LOOKUP(9^9,$G17:I17))),IF(ISNA((LOOKUP(9^9,$G18:I18))),0,(LOOKUP(9^9,$G18:I18))))-J15))</f>
        <v/>
      </c>
      <c r="K16" s="36" t="str">
        <f ca="1">IF(ISBLANK(K15),"",(IF(ISNA(LOOKUP(9^9,$G15:J15)),0,LOOKUP(9^9,$G15:J15))+IF(ISNA(LOOKUP(9^9,INDIRECT(ADDRESS(ROW(K18),IF(ISNA(MATCH(LOOKUP(9^9,$G15:J15),$G15:J15,0)+COLUMN($F15)),0,MATCH(LOOKUP(9^9,$G15:J15),$G15:J15,0)+COLUMN($F15)),3)&amp;":"&amp;ADDRESS(ROW(K18),COLUMN(J18),4)))),IF(ISNA((LOOKUP(9^9,$G17:J17))),0,(LOOKUP(9^9,$G17:J17))),IF(ISNA((LOOKUP(9^9,$G18:J18))),0,(LOOKUP(9^9,$G18:J18))))-K15))</f>
        <v/>
      </c>
      <c r="L16" s="36" t="str">
        <f ca="1">IF(ISBLANK(L15),"",(IF(ISNA(LOOKUP(9^9,$G15:K15)),0,LOOKUP(9^9,$G15:K15))+IF(ISNA(LOOKUP(9^9,INDIRECT(ADDRESS(ROW(L18),IF(ISNA(MATCH(LOOKUP(9^9,$G15:K15),$G15:K15,0)+COLUMN($F15)),0,MATCH(LOOKUP(9^9,$G15:K15),$G15:K15,0)+COLUMN($F15)),3)&amp;":"&amp;ADDRESS(ROW(L18),COLUMN(K18),4)))),IF(ISNA((LOOKUP(9^9,$G17:K17))),0,(LOOKUP(9^9,$G17:K17))),IF(ISNA((LOOKUP(9^9,$G18:K18))),0,(LOOKUP(9^9,$G18:K18))))-L15))</f>
        <v/>
      </c>
      <c r="M16" s="36" t="str">
        <f ca="1">IF(ISBLANK(M15),"",(IF(ISNA(LOOKUP(9^9,$G15:L15)),0,LOOKUP(9^9,$G15:L15))+IF(ISNA(LOOKUP(9^9,INDIRECT(ADDRESS(ROW(M18),IF(ISNA(MATCH(LOOKUP(9^9,$G15:L15),$G15:L15,0)+COLUMN($F15)),0,MATCH(LOOKUP(9^9,$G15:L15),$G15:L15,0)+COLUMN($F15)),3)&amp;":"&amp;ADDRESS(ROW(M18),COLUMN(L18),4)))),IF(ISNA((LOOKUP(9^9,$G17:L17))),0,(LOOKUP(9^9,$G17:L17))),IF(ISNA((LOOKUP(9^9,$G18:L18))),0,(LOOKUP(9^9,$G18:L18))))-M15))</f>
        <v/>
      </c>
      <c r="N16" s="36" t="str">
        <f ca="1">IF(ISBLANK(N15),"",(IF(ISNA(LOOKUP(9^9,$G15:M15)),0,LOOKUP(9^9,$G15:M15))+IF(ISNA(LOOKUP(9^9,INDIRECT(ADDRESS(ROW(N18),IF(ISNA(MATCH(LOOKUP(9^9,$G15:M15),$G15:M15,0)+COLUMN($F15)),0,MATCH(LOOKUP(9^9,$G15:M15),$G15:M15,0)+COLUMN($F15)),3)&amp;":"&amp;ADDRESS(ROW(N18),COLUMN(M18),4)))),IF(ISNA((LOOKUP(9^9,$G17:M17))),0,(LOOKUP(9^9,$G17:M17))),IF(ISNA((LOOKUP(9^9,$G18:M18))),0,(LOOKUP(9^9,$G18:M18))))-N15))</f>
        <v/>
      </c>
      <c r="O16" s="36" t="str">
        <f ca="1">IF(ISBLANK(O15),"",(IF(ISNA(LOOKUP(9^9,$G15:N15)),0,LOOKUP(9^9,$G15:N15))+IF(ISNA(LOOKUP(9^9,INDIRECT(ADDRESS(ROW(O18),IF(ISNA(MATCH(LOOKUP(9^9,$G15:N15),$G15:N15,0)+COLUMN($F15)),0,MATCH(LOOKUP(9^9,$G15:N15),$G15:N15,0)+COLUMN($F15)),3)&amp;":"&amp;ADDRESS(ROW(O18),COLUMN(N18),4)))),IF(ISNA((LOOKUP(9^9,$G17:N17))),0,(LOOKUP(9^9,$G17:N17))),IF(ISNA((LOOKUP(9^9,$G18:N18))),0,(LOOKUP(9^9,$G18:N18))))-O15))</f>
        <v/>
      </c>
      <c r="P16" s="36" t="str">
        <f ca="1">IF(ISBLANK(P15),"",(IF(ISNA(LOOKUP(9^9,$G15:O15)),0,LOOKUP(9^9,$G15:O15))+IF(ISNA(LOOKUP(9^9,INDIRECT(ADDRESS(ROW(P18),IF(ISNA(MATCH(LOOKUP(9^9,$G15:O15),$G15:O15,0)+COLUMN($F15)),0,MATCH(LOOKUP(9^9,$G15:O15),$G15:O15,0)+COLUMN($F15)),3)&amp;":"&amp;ADDRESS(ROW(P18),COLUMN(O18),4)))),IF(ISNA((LOOKUP(9^9,$G17:O17))),0,(LOOKUP(9^9,$G17:O17))),IF(ISNA((LOOKUP(9^9,$G18:O18))),0,(LOOKUP(9^9,$G18:O18))))-P15))</f>
        <v/>
      </c>
      <c r="Q16" s="36" t="str">
        <f ca="1">IF(ISBLANK(Q15),"",(IF(ISNA(LOOKUP(9^9,$G15:P15)),0,LOOKUP(9^9,$G15:P15))+IF(ISNA(LOOKUP(9^9,INDIRECT(ADDRESS(ROW(Q18),IF(ISNA(MATCH(LOOKUP(9^9,$G15:P15),$G15:P15,0)+COLUMN($F15)),0,MATCH(LOOKUP(9^9,$G15:P15),$G15:P15,0)+COLUMN($F15)),3)&amp;":"&amp;ADDRESS(ROW(Q18),COLUMN(P18),4)))),IF(ISNA((LOOKUP(9^9,$G17:P17))),0,(LOOKUP(9^9,$G17:P17))),IF(ISNA((LOOKUP(9^9,$G18:P18))),0,(LOOKUP(9^9,$G18:P18))))-Q15))</f>
        <v/>
      </c>
      <c r="R16" s="36" t="str">
        <f ca="1">IF(ISBLANK(R15),"",(IF(ISNA(LOOKUP(9^9,$G15:Q15)),0,LOOKUP(9^9,$G15:Q15))+IF(ISNA(LOOKUP(9^9,INDIRECT(ADDRESS(ROW(R18),IF(ISNA(MATCH(LOOKUP(9^9,$G15:Q15),$G15:Q15,0)+COLUMN($F15)),0,MATCH(LOOKUP(9^9,$G15:Q15),$G15:Q15,0)+COLUMN($F15)),3)&amp;":"&amp;ADDRESS(ROW(R18),COLUMN(Q18),4)))),IF(ISNA((LOOKUP(9^9,$G17:Q17))),0,(LOOKUP(9^9,$G17:Q17))),IF(ISNA((LOOKUP(9^9,$G18:Q18))),0,(LOOKUP(9^9,$G18:Q18))))-R15))</f>
        <v/>
      </c>
      <c r="S16" s="36" t="str">
        <f ca="1">IF(ISBLANK(S15),"",(IF(ISNA(LOOKUP(9^9,$G15:R15)),0,LOOKUP(9^9,$G15:R15))+IF(ISNA(LOOKUP(9^9,INDIRECT(ADDRESS(ROW(S18),IF(ISNA(MATCH(LOOKUP(9^9,$G15:R15),$G15:R15,0)+COLUMN($F15)),0,MATCH(LOOKUP(9^9,$G15:R15),$G15:R15,0)+COLUMN($F15)),3)&amp;":"&amp;ADDRESS(ROW(S18),COLUMN(R18),4)))),IF(ISNA((LOOKUP(9^9,$G17:R17))),0,(LOOKUP(9^9,$G17:R17))),IF(ISNA((LOOKUP(9^9,$G18:R18))),0,(LOOKUP(9^9,$G18:R18))))-S15))</f>
        <v/>
      </c>
      <c r="T16" s="36" t="str">
        <f ca="1">IF(ISBLANK(T15),"",(IF(ISNA(LOOKUP(9^9,$G15:S15)),0,LOOKUP(9^9,$G15:S15))+IF(ISNA(LOOKUP(9^9,INDIRECT(ADDRESS(ROW(T18),IF(ISNA(MATCH(LOOKUP(9^9,$G15:S15),$G15:S15,0)+COLUMN($F15)),0,MATCH(LOOKUP(9^9,$G15:S15),$G15:S15,0)+COLUMN($F15)),3)&amp;":"&amp;ADDRESS(ROW(T18),COLUMN(S18),4)))),IF(ISNA((LOOKUP(9^9,$G17:S17))),0,(LOOKUP(9^9,$G17:S17))),IF(ISNA((LOOKUP(9^9,$G18:S18))),0,(LOOKUP(9^9,$G18:S18))))-T15))</f>
        <v/>
      </c>
      <c r="U16" s="36" t="str">
        <f ca="1">IF(ISBLANK(U15),"",(IF(ISNA(LOOKUP(9^9,$G15:T15)),0,LOOKUP(9^9,$G15:T15))+IF(ISNA(LOOKUP(9^9,INDIRECT(ADDRESS(ROW(U18),IF(ISNA(MATCH(LOOKUP(9^9,$G15:T15),$G15:T15,0)+COLUMN($F15)),0,MATCH(LOOKUP(9^9,$G15:T15),$G15:T15,0)+COLUMN($F15)),3)&amp;":"&amp;ADDRESS(ROW(U18),COLUMN(T18),4)))),IF(ISNA((LOOKUP(9^9,$G17:T17))),0,(LOOKUP(9^9,$G17:T17))),IF(ISNA((LOOKUP(9^9,$G18:T18))),0,(LOOKUP(9^9,$G18:T18))))-U15))</f>
        <v/>
      </c>
      <c r="V16" s="36" t="str">
        <f ca="1">IF(ISBLANK(V15),"",(IF(ISNA(LOOKUP(9^9,$G15:U15)),0,LOOKUP(9^9,$G15:U15))+IF(ISNA(LOOKUP(9^9,INDIRECT(ADDRESS(ROW(V18),IF(ISNA(MATCH(LOOKUP(9^9,$G15:U15),$G15:U15,0)+COLUMN($F15)),0,MATCH(LOOKUP(9^9,$G15:U15),$G15:U15,0)+COLUMN($F15)),3)&amp;":"&amp;ADDRESS(ROW(V18),COLUMN(U18),4)))),IF(ISNA((LOOKUP(9^9,$G17:U17))),0,(LOOKUP(9^9,$G17:U17))),IF(ISNA((LOOKUP(9^9,$G18:U18))),0,(LOOKUP(9^9,$G18:U18))))-V15))</f>
        <v/>
      </c>
      <c r="W16" s="36" t="str">
        <f ca="1">IF(ISBLANK(W15),"",(IF(ISNA(LOOKUP(9^9,$G15:V15)),0,LOOKUP(9^9,$G15:V15))+IF(ISNA(LOOKUP(9^9,INDIRECT(ADDRESS(ROW(W18),IF(ISNA(MATCH(LOOKUP(9^9,$G15:V15),$G15:V15,0)+COLUMN($F15)),0,MATCH(LOOKUP(9^9,$G15:V15),$G15:V15,0)+COLUMN($F15)),3)&amp;":"&amp;ADDRESS(ROW(W18),COLUMN(V18),4)))),IF(ISNA((LOOKUP(9^9,$G17:V17))),0,(LOOKUP(9^9,$G17:V17))),IF(ISNA((LOOKUP(9^9,$G18:V18))),0,(LOOKUP(9^9,$G18:V18))))-W15))</f>
        <v/>
      </c>
      <c r="X16" s="36" t="str">
        <f ca="1">IF(ISBLANK(X15),"",(IF(ISNA(LOOKUP(9^9,$G15:W15)),0,LOOKUP(9^9,$G15:W15))+IF(ISNA(LOOKUP(9^9,INDIRECT(ADDRESS(ROW(X18),IF(ISNA(MATCH(LOOKUP(9^9,$G15:W15),$G15:W15,0)+COLUMN($F15)),0,MATCH(LOOKUP(9^9,$G15:W15),$G15:W15,0)+COLUMN($F15)),3)&amp;":"&amp;ADDRESS(ROW(X18),COLUMN(W18),4)))),IF(ISNA((LOOKUP(9^9,$G17:W17))),0,(LOOKUP(9^9,$G17:W17))),IF(ISNA((LOOKUP(9^9,$G18:W18))),0,(LOOKUP(9^9,$G18:W18))))-X15))</f>
        <v/>
      </c>
      <c r="Y16" s="36" t="str">
        <f ca="1">IF(ISBLANK(Y15),"",(IF(ISNA(LOOKUP(9^9,$G15:X15)),0,LOOKUP(9^9,$G15:X15))+IF(ISNA(LOOKUP(9^9,INDIRECT(ADDRESS(ROW(Y18),IF(ISNA(MATCH(LOOKUP(9^9,$G15:X15),$G15:X15,0)+COLUMN($F15)),0,MATCH(LOOKUP(9^9,$G15:X15),$G15:X15,0)+COLUMN($F15)),3)&amp;":"&amp;ADDRESS(ROW(Y18),COLUMN(X18),4)))),IF(ISNA((LOOKUP(9^9,$G17:X17))),0,(LOOKUP(9^9,$G17:X17))),IF(ISNA((LOOKUP(9^9,$G18:X18))),0,(LOOKUP(9^9,$G18:X18))))-Y15))</f>
        <v/>
      </c>
      <c r="Z16" s="36" t="str">
        <f ca="1">IF(ISBLANK(Z15),"",(IF(ISNA(LOOKUP(9^9,$G15:Y15)),0,LOOKUP(9^9,$G15:Y15))+IF(ISNA(LOOKUP(9^9,INDIRECT(ADDRESS(ROW(Z18),IF(ISNA(MATCH(LOOKUP(9^9,$G15:Y15),$G15:Y15,0)+COLUMN($F15)),0,MATCH(LOOKUP(9^9,$G15:Y15),$G15:Y15,0)+COLUMN($F15)),3)&amp;":"&amp;ADDRESS(ROW(Z18),COLUMN(Y18),4)))),IF(ISNA((LOOKUP(9^9,$G17:Y17))),0,(LOOKUP(9^9,$G17:Y17))),IF(ISNA((LOOKUP(9^9,$G18:Y18))),0,(LOOKUP(9^9,$G18:Y18))))-Z15))</f>
        <v/>
      </c>
      <c r="AA16" s="36" t="str">
        <f ca="1">IF(ISBLANK(AA15),"",(IF(ISNA(LOOKUP(9^9,$G15:Z15)),0,LOOKUP(9^9,$G15:Z15))+IF(ISNA(LOOKUP(9^9,INDIRECT(ADDRESS(ROW(AA18),IF(ISNA(MATCH(LOOKUP(9^9,$G15:Z15),$G15:Z15,0)+COLUMN($F15)),0,MATCH(LOOKUP(9^9,$G15:Z15),$G15:Z15,0)+COLUMN($F15)),3)&amp;":"&amp;ADDRESS(ROW(AA18),COLUMN(Z18),4)))),IF(ISNA((LOOKUP(9^9,$G17:Z17))),0,(LOOKUP(9^9,$G17:Z17))),IF(ISNA((LOOKUP(9^9,$G18:Z18))),0,(LOOKUP(9^9,$G18:Z18))))-AA15))</f>
        <v/>
      </c>
      <c r="AB16" s="36" t="str">
        <f ca="1">IF(ISBLANK(AB15),"",(IF(ISNA(LOOKUP(9^9,$G15:AA15)),0,LOOKUP(9^9,$G15:AA15))+IF(ISNA(LOOKUP(9^9,INDIRECT(ADDRESS(ROW(AB18),IF(ISNA(MATCH(LOOKUP(9^9,$G15:AA15),$G15:AA15,0)+COLUMN($F15)),0,MATCH(LOOKUP(9^9,$G15:AA15),$G15:AA15,0)+COLUMN($F15)),3)&amp;":"&amp;ADDRESS(ROW(AB18),COLUMN(AA18),4)))),IF(ISNA((LOOKUP(9^9,$G17:AA17))),0,(LOOKUP(9^9,$G17:AA17))),IF(ISNA((LOOKUP(9^9,$G18:AA18))),0,(LOOKUP(9^9,$G18:AA18))))-AB15))</f>
        <v/>
      </c>
      <c r="AC16" s="36" t="str">
        <f ca="1">IF(ISBLANK(AC15),"",(IF(ISNA(LOOKUP(9^9,$G15:AB15)),0,LOOKUP(9^9,$G15:AB15))+IF(ISNA(LOOKUP(9^9,INDIRECT(ADDRESS(ROW(AC18),IF(ISNA(MATCH(LOOKUP(9^9,$G15:AB15),$G15:AB15,0)+COLUMN($F15)),0,MATCH(LOOKUP(9^9,$G15:AB15),$G15:AB15,0)+COLUMN($F15)),3)&amp;":"&amp;ADDRESS(ROW(AC18),COLUMN(AB18),4)))),IF(ISNA((LOOKUP(9^9,$G17:AB17))),0,(LOOKUP(9^9,$G17:AB17))),IF(ISNA((LOOKUP(9^9,$G18:AB18))),0,(LOOKUP(9^9,$G18:AB18))))-AC15))</f>
        <v/>
      </c>
      <c r="AD16" s="36" t="str">
        <f ca="1">IF(ISBLANK(AD15),"",(IF(ISNA(LOOKUP(9^9,$G15:AC15)),0,LOOKUP(9^9,$G15:AC15))+IF(ISNA(LOOKUP(9^9,INDIRECT(ADDRESS(ROW(AD18),IF(ISNA(MATCH(LOOKUP(9^9,$G15:AC15),$G15:AC15,0)+COLUMN($F15)),0,MATCH(LOOKUP(9^9,$G15:AC15),$G15:AC15,0)+COLUMN($F15)),3)&amp;":"&amp;ADDRESS(ROW(AD18),COLUMN(AC18),4)))),IF(ISNA((LOOKUP(9^9,$G17:AC17))),0,(LOOKUP(9^9,$G17:AC17))),IF(ISNA((LOOKUP(9^9,$G18:AC18))),0,(LOOKUP(9^9,$G18:AC18))))-AD15))</f>
        <v/>
      </c>
      <c r="AE16" s="36" t="str">
        <f ca="1">IF(ISBLANK(AE15),"",(IF(ISNA(LOOKUP(9^9,$G15:AD15)),0,LOOKUP(9^9,$G15:AD15))+IF(ISNA(LOOKUP(9^9,INDIRECT(ADDRESS(ROW(AE18),IF(ISNA(MATCH(LOOKUP(9^9,$G15:AD15),$G15:AD15,0)+COLUMN($F15)),0,MATCH(LOOKUP(9^9,$G15:AD15),$G15:AD15,0)+COLUMN($F15)),3)&amp;":"&amp;ADDRESS(ROW(AE18),COLUMN(AD18),4)))),IF(ISNA((LOOKUP(9^9,$G17:AD17))),0,(LOOKUP(9^9,$G17:AD17))),IF(ISNA((LOOKUP(9^9,$G18:AD18))),0,(LOOKUP(9^9,$G18:AD18))))-AE15))</f>
        <v/>
      </c>
      <c r="AF16" s="36" t="str">
        <f ca="1">IF(ISBLANK(AF15),"",(IF(ISNA(LOOKUP(9^9,$G15:AE15)),0,LOOKUP(9^9,$G15:AE15))+IF(ISNA(LOOKUP(9^9,INDIRECT(ADDRESS(ROW(AF18),IF(ISNA(MATCH(LOOKUP(9^9,$G15:AE15),$G15:AE15,0)+COLUMN($F15)),0,MATCH(LOOKUP(9^9,$G15:AE15),$G15:AE15,0)+COLUMN($F15)),3)&amp;":"&amp;ADDRESS(ROW(AF18),COLUMN(AE18),4)))),IF(ISNA((LOOKUP(9^9,$G17:AE17))),0,(LOOKUP(9^9,$G17:AE17))),IF(ISNA((LOOKUP(9^9,$G18:AE18))),0,(LOOKUP(9^9,$G18:AE18))))-AF15))</f>
        <v/>
      </c>
      <c r="AG16" s="36" t="str">
        <f ca="1">IF(ISBLANK(AG15),"",(IF(ISNA(LOOKUP(9^9,$G15:AF15)),0,LOOKUP(9^9,$G15:AF15))+IF(ISNA(LOOKUP(9^9,INDIRECT(ADDRESS(ROW(AG18),IF(ISNA(MATCH(LOOKUP(9^9,$G15:AF15),$G15:AF15,0)+COLUMN($F15)),0,MATCH(LOOKUP(9^9,$G15:AF15),$G15:AF15,0)+COLUMN($F15)),3)&amp;":"&amp;ADDRESS(ROW(AG18),COLUMN(AF18),4)))),IF(ISNA((LOOKUP(9^9,$G17:AF17))),0,(LOOKUP(9^9,$G17:AF17))),IF(ISNA((LOOKUP(9^9,$G18:AF18))),0,(LOOKUP(9^9,$G18:AF18))))-AG15))</f>
        <v/>
      </c>
      <c r="AH16" s="36" t="str">
        <f ca="1">IF(ISBLANK(AH15),"",(IF(ISNA(LOOKUP(9^9,$G15:AG15)),0,LOOKUP(9^9,$G15:AG15))+IF(ISNA(LOOKUP(9^9,INDIRECT(ADDRESS(ROW(AH18),IF(ISNA(MATCH(LOOKUP(9^9,$G15:AG15),$G15:AG15,0)+COLUMN($F15)),0,MATCH(LOOKUP(9^9,$G15:AG15),$G15:AG15,0)+COLUMN($F15)),3)&amp;":"&amp;ADDRESS(ROW(AH18),COLUMN(AG18),4)))),IF(ISNA((LOOKUP(9^9,$G17:AG17))),0,(LOOKUP(9^9,$G17:AG17))),IF(ISNA((LOOKUP(9^9,$G18:AG18))),0,(LOOKUP(9^9,$G18:AG18))))-AH15))</f>
        <v/>
      </c>
      <c r="AI16" s="36" t="str">
        <f ca="1">IF(ISBLANK(AI15),"",(IF(ISNA(LOOKUP(9^9,$G15:AH15)),0,LOOKUP(9^9,$G15:AH15))+IF(ISNA(LOOKUP(9^9,INDIRECT(ADDRESS(ROW(AI18),IF(ISNA(MATCH(LOOKUP(9^9,$G15:AH15),$G15:AH15,0)+COLUMN($F15)),0,MATCH(LOOKUP(9^9,$G15:AH15),$G15:AH15,0)+COLUMN($F15)),3)&amp;":"&amp;ADDRESS(ROW(AI18),COLUMN(AH18),4)))),IF(ISNA((LOOKUP(9^9,$G17:AH17))),0,(LOOKUP(9^9,$G17:AH17))),IF(ISNA((LOOKUP(9^9,$G18:AH18))),0,(LOOKUP(9^9,$G18:AH18))))-AI15))</f>
        <v/>
      </c>
      <c r="AJ16" s="36" t="str">
        <f ca="1">IF(ISBLANK(AJ15),"",(IF(ISNA(LOOKUP(9^9,$G15:AI15)),0,LOOKUP(9^9,$G15:AI15))+IF(ISNA(LOOKUP(9^9,INDIRECT(ADDRESS(ROW(AJ18),IF(ISNA(MATCH(LOOKUP(9^9,$G15:AI15),$G15:AI15,0)+COLUMN($F15)),0,MATCH(LOOKUP(9^9,$G15:AI15),$G15:AI15,0)+COLUMN($F15)),3)&amp;":"&amp;ADDRESS(ROW(AJ18),COLUMN(AI18),4)))),IF(ISNA((LOOKUP(9^9,$G17:AI17))),0,(LOOKUP(9^9,$G17:AI17))),IF(ISNA((LOOKUP(9^9,$G18:AI18))),0,(LOOKUP(9^9,$G18:AI18))))-AJ15))</f>
        <v/>
      </c>
      <c r="AK16" s="36" t="str">
        <f ca="1">IF(ISBLANK(AK15),"",(IF(ISNA(LOOKUP(9^9,$G15:AJ15)),0,LOOKUP(9^9,$G15:AJ15))+IF(ISNA(LOOKUP(9^9,INDIRECT(ADDRESS(ROW(AK18),IF(ISNA(MATCH(LOOKUP(9^9,$G15:AJ15),$G15:AJ15,0)+COLUMN($F15)),0,MATCH(LOOKUP(9^9,$G15:AJ15),$G15:AJ15,0)+COLUMN($F15)),3)&amp;":"&amp;ADDRESS(ROW(AK18),COLUMN(AJ18),4)))),IF(ISNA((LOOKUP(9^9,$G17:AJ17))),0,(LOOKUP(9^9,$G17:AJ17))),IF(ISNA((LOOKUP(9^9,$G18:AJ18))),0,(LOOKUP(9^9,$G18:AJ18))))-AK15))</f>
        <v/>
      </c>
      <c r="AL16" s="36" t="str">
        <f ca="1">IF(ISBLANK(AL15),"",(IF(ISNA(LOOKUP(9^9,$G15:AK15)),0,LOOKUP(9^9,$G15:AK15))+IF(ISNA(LOOKUP(9^9,INDIRECT(ADDRESS(ROW(AL18),IF(ISNA(MATCH(LOOKUP(9^9,$G15:AK15),$G15:AK15,0)+COLUMN($F15)),0,MATCH(LOOKUP(9^9,$G15:AK15),$G15:AK15,0)+COLUMN($F15)),3)&amp;":"&amp;ADDRESS(ROW(AL18),COLUMN(AK18),4)))),IF(ISNA((LOOKUP(9^9,$G17:AK17))),0,(LOOKUP(9^9,$G17:AK17))),IF(ISNA((LOOKUP(9^9,$G18:AK18))),0,(LOOKUP(9^9,$G18:AK18))))-AL15))</f>
        <v/>
      </c>
      <c r="AM16" s="36" t="str">
        <f ca="1">IF(ISBLANK(AM15),"",(IF(ISNA(LOOKUP(9^9,$G15:AL15)),0,LOOKUP(9^9,$G15:AL15))+IF(ISNA(LOOKUP(9^9,INDIRECT(ADDRESS(ROW(AM18),IF(ISNA(MATCH(LOOKUP(9^9,$G15:AL15),$G15:AL15,0)+COLUMN($F15)),0,MATCH(LOOKUP(9^9,$G15:AL15),$G15:AL15,0)+COLUMN($F15)),3)&amp;":"&amp;ADDRESS(ROW(AM18),COLUMN(AL18),4)))),IF(ISNA((LOOKUP(9^9,$G17:AL17))),0,(LOOKUP(9^9,$G17:AL17))),IF(ISNA((LOOKUP(9^9,$G18:AL18))),0,(LOOKUP(9^9,$G18:AL18))))-AM15))</f>
        <v/>
      </c>
      <c r="AN16" s="36" t="str">
        <f ca="1">IF(ISBLANK(AN15),"",(IF(ISNA(LOOKUP(9^9,$G15:AM15)),0,LOOKUP(9^9,$G15:AM15))+IF(ISNA(LOOKUP(9^9,INDIRECT(ADDRESS(ROW(AN18),IF(ISNA(MATCH(LOOKUP(9^9,$G15:AM15),$G15:AM15,0)+COLUMN($F15)),0,MATCH(LOOKUP(9^9,$G15:AM15),$G15:AM15,0)+COLUMN($F15)),3)&amp;":"&amp;ADDRESS(ROW(AN18),COLUMN(AM18),4)))),IF(ISNA((LOOKUP(9^9,$G17:AM17))),0,(LOOKUP(9^9,$G17:AM17))),IF(ISNA((LOOKUP(9^9,$G18:AM18))),0,(LOOKUP(9^9,$G18:AM18))))-AN15))</f>
        <v/>
      </c>
      <c r="AO16" s="36" t="str">
        <f ca="1">IF(ISBLANK(AO15),"",(IF(ISNA(LOOKUP(9^9,$G15:AN15)),0,LOOKUP(9^9,$G15:AN15))+IF(ISNA(LOOKUP(9^9,INDIRECT(ADDRESS(ROW(AO18),IF(ISNA(MATCH(LOOKUP(9^9,$G15:AN15),$G15:AN15,0)+COLUMN($F15)),0,MATCH(LOOKUP(9^9,$G15:AN15),$G15:AN15,0)+COLUMN($F15)),3)&amp;":"&amp;ADDRESS(ROW(AO18),COLUMN(AN18),4)))),IF(ISNA((LOOKUP(9^9,$G17:AN17))),0,(LOOKUP(9^9,$G17:AN17))),IF(ISNA((LOOKUP(9^9,$G18:AN18))),0,(LOOKUP(9^9,$G18:AN18))))-AO15))</f>
        <v/>
      </c>
      <c r="AP16" s="36" t="str">
        <f ca="1">IF(ISBLANK(AP15),"",(IF(ISNA(LOOKUP(9^9,$G15:AO15)),0,LOOKUP(9^9,$G15:AO15))+IF(ISNA(LOOKUP(9^9,INDIRECT(ADDRESS(ROW(AP18),IF(ISNA(MATCH(LOOKUP(9^9,$G15:AO15),$G15:AO15,0)+COLUMN($F15)),0,MATCH(LOOKUP(9^9,$G15:AO15),$G15:AO15,0)+COLUMN($F15)),3)&amp;":"&amp;ADDRESS(ROW(AP18),COLUMN(AO18),4)))),IF(ISNA((LOOKUP(9^9,$G17:AO17))),0,(LOOKUP(9^9,$G17:AO17))),IF(ISNA((LOOKUP(9^9,$G18:AO18))),0,(LOOKUP(9^9,$G18:AO18))))-AP15))</f>
        <v/>
      </c>
      <c r="AQ16" s="36" t="str">
        <f ca="1">IF(ISBLANK(AQ15),"",(IF(ISNA(LOOKUP(9^9,$G15:AP15)),0,LOOKUP(9^9,$G15:AP15))+IF(ISNA(LOOKUP(9^9,INDIRECT(ADDRESS(ROW(AQ18),IF(ISNA(MATCH(LOOKUP(9^9,$G15:AP15),$G15:AP15,0)+COLUMN($F15)),0,MATCH(LOOKUP(9^9,$G15:AP15),$G15:AP15,0)+COLUMN($F15)),3)&amp;":"&amp;ADDRESS(ROW(AQ18),COLUMN(AP18),4)))),IF(ISNA((LOOKUP(9^9,$G17:AP17))),0,(LOOKUP(9^9,$G17:AP17))),IF(ISNA((LOOKUP(9^9,$G18:AP18))),0,(LOOKUP(9^9,$G18:AP18))))-AQ15))</f>
        <v/>
      </c>
      <c r="AR16" s="36" t="str">
        <f ca="1">IF(ISBLANK(AR15),"",(IF(ISNA(LOOKUP(9^9,$G15:AQ15)),0,LOOKUP(9^9,$G15:AQ15))+IF(ISNA(LOOKUP(9^9,INDIRECT(ADDRESS(ROW(AR18),IF(ISNA(MATCH(LOOKUP(9^9,$G15:AQ15),$G15:AQ15,0)+COLUMN($F15)),0,MATCH(LOOKUP(9^9,$G15:AQ15),$G15:AQ15,0)+COLUMN($F15)),3)&amp;":"&amp;ADDRESS(ROW(AR18),COLUMN(AQ18),4)))),IF(ISNA((LOOKUP(9^9,$G17:AQ17))),0,(LOOKUP(9^9,$G17:AQ17))),IF(ISNA((LOOKUP(9^9,$G18:AQ18))),0,(LOOKUP(9^9,$G18:AQ18))))-AR15))</f>
        <v/>
      </c>
      <c r="AS16" s="36" t="str">
        <f ca="1">IF(ISBLANK(AS15),"",(IF(ISNA(LOOKUP(9^9,$G15:AR15)),0,LOOKUP(9^9,$G15:AR15))+IF(ISNA(LOOKUP(9^9,INDIRECT(ADDRESS(ROW(AS18),IF(ISNA(MATCH(LOOKUP(9^9,$G15:AR15),$G15:AR15,0)+COLUMN($F15)),0,MATCH(LOOKUP(9^9,$G15:AR15),$G15:AR15,0)+COLUMN($F15)),3)&amp;":"&amp;ADDRESS(ROW(AS18),COLUMN(AR18),4)))),IF(ISNA((LOOKUP(9^9,$G17:AR17))),0,(LOOKUP(9^9,$G17:AR17))),IF(ISNA((LOOKUP(9^9,$G18:AR18))),0,(LOOKUP(9^9,$G18:AR18))))-AS15))</f>
        <v/>
      </c>
      <c r="AT16" s="36" t="str">
        <f ca="1">IF(ISBLANK(AT15),"",(IF(ISNA(LOOKUP(9^9,$G15:AS15)),0,LOOKUP(9^9,$G15:AS15))+IF(ISNA(LOOKUP(9^9,INDIRECT(ADDRESS(ROW(AT18),IF(ISNA(MATCH(LOOKUP(9^9,$G15:AS15),$G15:AS15,0)+COLUMN($F15)),0,MATCH(LOOKUP(9^9,$G15:AS15),$G15:AS15,0)+COLUMN($F15)),3)&amp;":"&amp;ADDRESS(ROW(AT18),COLUMN(AS18),4)))),IF(ISNA((LOOKUP(9^9,$G17:AS17))),0,(LOOKUP(9^9,$G17:AS17))),IF(ISNA((LOOKUP(9^9,$G18:AS18))),0,(LOOKUP(9^9,$G18:AS18))))-AT15))</f>
        <v/>
      </c>
      <c r="AU16" s="36" t="str">
        <f ca="1">IF(ISBLANK(AU15),"",(IF(ISNA(LOOKUP(9^9,$G15:AT15)),0,LOOKUP(9^9,$G15:AT15))+IF(ISNA(LOOKUP(9^9,INDIRECT(ADDRESS(ROW(AU18),IF(ISNA(MATCH(LOOKUP(9^9,$G15:AT15),$G15:AT15,0)+COLUMN($F15)),0,MATCH(LOOKUP(9^9,$G15:AT15),$G15:AT15,0)+COLUMN($F15)),3)&amp;":"&amp;ADDRESS(ROW(AU18),COLUMN(AT18),4)))),IF(ISNA((LOOKUP(9^9,$G17:AT17))),0,(LOOKUP(9^9,$G17:AT17))),IF(ISNA((LOOKUP(9^9,$G18:AT18))),0,(LOOKUP(9^9,$G18:AT18))))-AU15))</f>
        <v/>
      </c>
      <c r="AV16" s="36" t="str">
        <f ca="1">IF(ISBLANK(AV15),"",(IF(ISNA(LOOKUP(9^9,$G15:AU15)),0,LOOKUP(9^9,$G15:AU15))+IF(ISNA(LOOKUP(9^9,INDIRECT(ADDRESS(ROW(AV18),IF(ISNA(MATCH(LOOKUP(9^9,$G15:AU15),$G15:AU15,0)+COLUMN($F15)),0,MATCH(LOOKUP(9^9,$G15:AU15),$G15:AU15,0)+COLUMN($F15)),3)&amp;":"&amp;ADDRESS(ROW(AV18),COLUMN(AU18),4)))),IF(ISNA((LOOKUP(9^9,$G17:AU17))),0,(LOOKUP(9^9,$G17:AU17))),IF(ISNA((LOOKUP(9^9,$G18:AU18))),0,(LOOKUP(9^9,$G18:AU18))))-AV15))</f>
        <v/>
      </c>
      <c r="AW16" s="36" t="str">
        <f ca="1">IF(ISBLANK(AW15),"",(IF(ISNA(LOOKUP(9^9,$G15:AV15)),0,LOOKUP(9^9,$G15:AV15))+IF(ISNA(LOOKUP(9^9,INDIRECT(ADDRESS(ROW(AW18),IF(ISNA(MATCH(LOOKUP(9^9,$G15:AV15),$G15:AV15,0)+COLUMN($F15)),0,MATCH(LOOKUP(9^9,$G15:AV15),$G15:AV15,0)+COLUMN($F15)),3)&amp;":"&amp;ADDRESS(ROW(AW18),COLUMN(AV18),4)))),IF(ISNA((LOOKUP(9^9,$G17:AV17))),0,(LOOKUP(9^9,$G17:AV17))),IF(ISNA((LOOKUP(9^9,$G18:AV18))),0,(LOOKUP(9^9,$G18:AV18))))-AW15))</f>
        <v/>
      </c>
      <c r="AX16" s="36" t="str">
        <f ca="1">IF(ISBLANK(AX15),"",(IF(ISNA(LOOKUP(9^9,$G15:AW15)),0,LOOKUP(9^9,$G15:AW15))+IF(ISNA(LOOKUP(9^9,INDIRECT(ADDRESS(ROW(AX18),IF(ISNA(MATCH(LOOKUP(9^9,$G15:AW15),$G15:AW15,0)+COLUMN($F15)),0,MATCH(LOOKUP(9^9,$G15:AW15),$G15:AW15,0)+COLUMN($F15)),3)&amp;":"&amp;ADDRESS(ROW(AX18),COLUMN(AW18),4)))),IF(ISNA((LOOKUP(9^9,$G17:AW17))),0,(LOOKUP(9^9,$G17:AW17))),IF(ISNA((LOOKUP(9^9,$G18:AW18))),0,(LOOKUP(9^9,$G18:AW18))))-AX15))</f>
        <v/>
      </c>
      <c r="AY16" s="36" t="str">
        <f ca="1">IF(ISBLANK(AY15),"",(IF(ISNA(LOOKUP(9^9,$G15:AX15)),0,LOOKUP(9^9,$G15:AX15))+IF(ISNA(LOOKUP(9^9,INDIRECT(ADDRESS(ROW(AY18),IF(ISNA(MATCH(LOOKUP(9^9,$G15:AX15),$G15:AX15,0)+COLUMN($F15)),0,MATCH(LOOKUP(9^9,$G15:AX15),$G15:AX15,0)+COLUMN($F15)),3)&amp;":"&amp;ADDRESS(ROW(AY18),COLUMN(AX18),4)))),IF(ISNA((LOOKUP(9^9,$G17:AX17))),0,(LOOKUP(9^9,$G17:AX17))),IF(ISNA((LOOKUP(9^9,$G18:AX18))),0,(LOOKUP(9^9,$G18:AX18))))-AY15))</f>
        <v/>
      </c>
      <c r="AZ16" s="36" t="str">
        <f ca="1">IF(ISBLANK(AZ15),"",(IF(ISNA(LOOKUP(9^9,$G15:AY15)),0,LOOKUP(9^9,$G15:AY15))+IF(ISNA(LOOKUP(9^9,INDIRECT(ADDRESS(ROW(AZ18),IF(ISNA(MATCH(LOOKUP(9^9,$G15:AY15),$G15:AY15,0)+COLUMN($F15)),0,MATCH(LOOKUP(9^9,$G15:AY15),$G15:AY15,0)+COLUMN($F15)),3)&amp;":"&amp;ADDRESS(ROW(AZ18),COLUMN(AY18),4)))),IF(ISNA((LOOKUP(9^9,$G17:AY17))),0,(LOOKUP(9^9,$G17:AY17))),IF(ISNA((LOOKUP(9^9,$G18:AY18))),0,(LOOKUP(9^9,$G18:AY18))))-AZ15))</f>
        <v/>
      </c>
      <c r="BA16" s="36" t="str">
        <f ca="1">IF(ISBLANK(BA15),"",(IF(ISNA(LOOKUP(9^9,$G15:AZ15)),0,LOOKUP(9^9,$G15:AZ15))+IF(ISNA(LOOKUP(9^9,INDIRECT(ADDRESS(ROW(BA18),IF(ISNA(MATCH(LOOKUP(9^9,$G15:AZ15),$G15:AZ15,0)+COLUMN($F15)),0,MATCH(LOOKUP(9^9,$G15:AZ15),$G15:AZ15,0)+COLUMN($F15)),3)&amp;":"&amp;ADDRESS(ROW(BA18),COLUMN(AZ18),4)))),IF(ISNA((LOOKUP(9^9,$G17:AZ17))),0,(LOOKUP(9^9,$G17:AZ17))),IF(ISNA((LOOKUP(9^9,$G18:AZ18))),0,(LOOKUP(9^9,$G18:AZ18))))-BA15))</f>
        <v/>
      </c>
      <c r="BB16" s="36" t="str">
        <f ca="1">IF(ISBLANK(BB15),"",(IF(ISNA(LOOKUP(9^9,$G15:BA15)),0,LOOKUP(9^9,$G15:BA15))+IF(ISNA(LOOKUP(9^9,INDIRECT(ADDRESS(ROW(BB18),IF(ISNA(MATCH(LOOKUP(9^9,$G15:BA15),$G15:BA15,0)+COLUMN($F15)),0,MATCH(LOOKUP(9^9,$G15:BA15),$G15:BA15,0)+COLUMN($F15)),3)&amp;":"&amp;ADDRESS(ROW(BB18),COLUMN(BA18),4)))),IF(ISNA((LOOKUP(9^9,$G17:BA17))),0,(LOOKUP(9^9,$G17:BA17))),IF(ISNA((LOOKUP(9^9,$G18:BA18))),0,(LOOKUP(9^9,$G18:BA18))))-BB15))</f>
        <v/>
      </c>
      <c r="BC16" s="36" t="str">
        <f ca="1">IF(ISBLANK(BC15),"",(IF(ISNA(LOOKUP(9^9,$G15:BB15)),0,LOOKUP(9^9,$G15:BB15))+IF(ISNA(LOOKUP(9^9,INDIRECT(ADDRESS(ROW(BC18),IF(ISNA(MATCH(LOOKUP(9^9,$G15:BB15),$G15:BB15,0)+COLUMN($F15)),0,MATCH(LOOKUP(9^9,$G15:BB15),$G15:BB15,0)+COLUMN($F15)),3)&amp;":"&amp;ADDRESS(ROW(BC18),COLUMN(BB18),4)))),IF(ISNA((LOOKUP(9^9,$G17:BB17))),0,(LOOKUP(9^9,$G17:BB17))),IF(ISNA((LOOKUP(9^9,$G18:BB18))),0,(LOOKUP(9^9,$G18:BB18))))-BC15))</f>
        <v/>
      </c>
      <c r="BD16" s="36" t="str">
        <f ca="1">IF(ISBLANK(BD15),"",(IF(ISNA(LOOKUP(9^9,$G15:BC15)),0,LOOKUP(9^9,$G15:BC15))+IF(ISNA(LOOKUP(9^9,INDIRECT(ADDRESS(ROW(BD18),IF(ISNA(MATCH(LOOKUP(9^9,$G15:BC15),$G15:BC15,0)+COLUMN($F15)),0,MATCH(LOOKUP(9^9,$G15:BC15),$G15:BC15,0)+COLUMN($F15)),3)&amp;":"&amp;ADDRESS(ROW(BD18),COLUMN(BC18),4)))),IF(ISNA((LOOKUP(9^9,$G17:BC17))),0,(LOOKUP(9^9,$G17:BC17))),IF(ISNA((LOOKUP(9^9,$G18:BC18))),0,(LOOKUP(9^9,$G18:BC18))))-BD15))</f>
        <v/>
      </c>
      <c r="BE16" s="36" t="str">
        <f ca="1">IF(ISBLANK(BE15),"",(IF(ISNA(LOOKUP(9^9,$G15:BD15)),0,LOOKUP(9^9,$G15:BD15))+IF(ISNA(LOOKUP(9^9,INDIRECT(ADDRESS(ROW(BE18),IF(ISNA(MATCH(LOOKUP(9^9,$G15:BD15),$G15:BD15,0)+COLUMN($F15)),0,MATCH(LOOKUP(9^9,$G15:BD15),$G15:BD15,0)+COLUMN($F15)),3)&amp;":"&amp;ADDRESS(ROW(BE18),COLUMN(BD18),4)))),IF(ISNA((LOOKUP(9^9,$G17:BD17))),0,(LOOKUP(9^9,$G17:BD17))),IF(ISNA((LOOKUP(9^9,$G18:BD18))),0,(LOOKUP(9^9,$G18:BD18))))-BE15))</f>
        <v/>
      </c>
      <c r="BF16" s="36" t="str">
        <f ca="1">IF(ISBLANK(BF15),"",(IF(ISNA(LOOKUP(9^9,$G15:BE15)),0,LOOKUP(9^9,$G15:BE15))+IF(ISNA(LOOKUP(9^9,INDIRECT(ADDRESS(ROW(BF18),IF(ISNA(MATCH(LOOKUP(9^9,$G15:BE15),$G15:BE15,0)+COLUMN($F15)),0,MATCH(LOOKUP(9^9,$G15:BE15),$G15:BE15,0)+COLUMN($F15)),3)&amp;":"&amp;ADDRESS(ROW(BF18),COLUMN(BE18),4)))),IF(ISNA((LOOKUP(9^9,$G17:BE17))),0,(LOOKUP(9^9,$G17:BE17))),IF(ISNA((LOOKUP(9^9,$G18:BE18))),0,(LOOKUP(9^9,$G18:BE18))))-BF15))</f>
        <v/>
      </c>
      <c r="BG16" s="36" t="str">
        <f ca="1">IF(ISBLANK(BG15),"",(IF(ISNA(LOOKUP(9^9,$G15:BF15)),0,LOOKUP(9^9,$G15:BF15))+IF(ISNA(LOOKUP(9^9,INDIRECT(ADDRESS(ROW(BG18),IF(ISNA(MATCH(LOOKUP(9^9,$G15:BF15),$G15:BF15,0)+COLUMN($F15)),0,MATCH(LOOKUP(9^9,$G15:BF15),$G15:BF15,0)+COLUMN($F15)),3)&amp;":"&amp;ADDRESS(ROW(BG18),COLUMN(BF18),4)))),IF(ISNA((LOOKUP(9^9,$G17:BF17))),0,(LOOKUP(9^9,$G17:BF17))),IF(ISNA((LOOKUP(9^9,$G18:BF18))),0,(LOOKUP(9^9,$G18:BF18))))-BG15))</f>
        <v/>
      </c>
      <c r="BH16" s="36" t="str">
        <f ca="1">IF(ISBLANK(BH15),"",(IF(ISNA(LOOKUP(9^9,$G15:BG15)),0,LOOKUP(9^9,$G15:BG15))+IF(ISNA(LOOKUP(9^9,INDIRECT(ADDRESS(ROW(BH18),IF(ISNA(MATCH(LOOKUP(9^9,$G15:BG15),$G15:BG15,0)+COLUMN($F15)),0,MATCH(LOOKUP(9^9,$G15:BG15),$G15:BG15,0)+COLUMN($F15)),3)&amp;":"&amp;ADDRESS(ROW(BH18),COLUMN(BG18),4)))),IF(ISNA((LOOKUP(9^9,$G17:BG17))),0,(LOOKUP(9^9,$G17:BG17))),IF(ISNA((LOOKUP(9^9,$G18:BG18))),0,(LOOKUP(9^9,$G18:BG18))))-BH15))</f>
        <v/>
      </c>
      <c r="BI16" s="36" t="str">
        <f ca="1">IF(ISBLANK(BI15),"",(IF(ISNA(LOOKUP(9^9,$G15:BH15)),0,LOOKUP(9^9,$G15:BH15))+IF(ISNA(LOOKUP(9^9,INDIRECT(ADDRESS(ROW(BI18),IF(ISNA(MATCH(LOOKUP(9^9,$G15:BH15),$G15:BH15,0)+COLUMN($F15)),0,MATCH(LOOKUP(9^9,$G15:BH15),$G15:BH15,0)+COLUMN($F15)),3)&amp;":"&amp;ADDRESS(ROW(BI18),COLUMN(BH18),4)))),IF(ISNA((LOOKUP(9^9,$G17:BH17))),0,(LOOKUP(9^9,$G17:BH17))),IF(ISNA((LOOKUP(9^9,$G18:BH18))),0,(LOOKUP(9^9,$G18:BH18))))-BI15))</f>
        <v/>
      </c>
      <c r="BJ16" s="36" t="str">
        <f ca="1">IF(ISBLANK(BJ15),"",(IF(ISNA(LOOKUP(9^9,$G15:BI15)),0,LOOKUP(9^9,$G15:BI15))+IF(ISNA(LOOKUP(9^9,INDIRECT(ADDRESS(ROW(BJ18),IF(ISNA(MATCH(LOOKUP(9^9,$G15:BI15),$G15:BI15,0)+COLUMN($F15)),0,MATCH(LOOKUP(9^9,$G15:BI15),$G15:BI15,0)+COLUMN($F15)),3)&amp;":"&amp;ADDRESS(ROW(BJ18),COLUMN(BI18),4)))),IF(ISNA((LOOKUP(9^9,$G17:BI17))),0,(LOOKUP(9^9,$G17:BI17))),IF(ISNA((LOOKUP(9^9,$G18:BI18))),0,(LOOKUP(9^9,$G18:BI18))))-BJ15))</f>
        <v/>
      </c>
      <c r="BK16" s="36" t="str">
        <f ca="1">IF(ISBLANK(BK15),"",(IF(ISNA(LOOKUP(9^9,$G15:BJ15)),0,LOOKUP(9^9,$G15:BJ15))+IF(ISNA(LOOKUP(9^9,INDIRECT(ADDRESS(ROW(BK18),IF(ISNA(MATCH(LOOKUP(9^9,$G15:BJ15),$G15:BJ15,0)+COLUMN($F15)),0,MATCH(LOOKUP(9^9,$G15:BJ15),$G15:BJ15,0)+COLUMN($F15)),3)&amp;":"&amp;ADDRESS(ROW(BK18),COLUMN(BJ18),4)))),IF(ISNA((LOOKUP(9^9,$G17:BJ17))),0,(LOOKUP(9^9,$G17:BJ17))),IF(ISNA((LOOKUP(9^9,$G18:BJ18))),0,(LOOKUP(9^9,$G18:BJ18))))-BK15))</f>
        <v/>
      </c>
      <c r="BL16" s="36" t="str">
        <f ca="1">IF(ISBLANK(BL15),"",(IF(ISNA(LOOKUP(9^9,$G15:BK15)),0,LOOKUP(9^9,$G15:BK15))+IF(ISNA(LOOKUP(9^9,INDIRECT(ADDRESS(ROW(BL18),IF(ISNA(MATCH(LOOKUP(9^9,$G15:BK15),$G15:BK15,0)+COLUMN($F15)),0,MATCH(LOOKUP(9^9,$G15:BK15),$G15:BK15,0)+COLUMN($F15)),3)&amp;":"&amp;ADDRESS(ROW(BL18),COLUMN(BK18),4)))),IF(ISNA((LOOKUP(9^9,$G17:BK17))),0,(LOOKUP(9^9,$G17:BK17))),IF(ISNA((LOOKUP(9^9,$G18:BK18))),0,(LOOKUP(9^9,$G18:BK18))))-BL15))</f>
        <v/>
      </c>
      <c r="BM16" s="36" t="str">
        <f ca="1">IF(ISBLANK(BM15),"",(IF(ISNA(LOOKUP(9^9,$G15:BL15)),0,LOOKUP(9^9,$G15:BL15))+IF(ISNA(LOOKUP(9^9,INDIRECT(ADDRESS(ROW(BM18),IF(ISNA(MATCH(LOOKUP(9^9,$G15:BL15),$G15:BL15,0)+COLUMN($F15)),0,MATCH(LOOKUP(9^9,$G15:BL15),$G15:BL15,0)+COLUMN($F15)),3)&amp;":"&amp;ADDRESS(ROW(BM18),COLUMN(BL18),4)))),IF(ISNA((LOOKUP(9^9,$G17:BL17))),0,(LOOKUP(9^9,$G17:BL17))),IF(ISNA((LOOKUP(9^9,$G18:BL18))),0,(LOOKUP(9^9,$G18:BL18))))-BM15))</f>
        <v/>
      </c>
      <c r="BN16" s="36" t="str">
        <f ca="1">IF(ISBLANK(BN15),"",(IF(ISNA(LOOKUP(9^9,$G15:BM15)),0,LOOKUP(9^9,$G15:BM15))+IF(ISNA(LOOKUP(9^9,INDIRECT(ADDRESS(ROW(BN18),IF(ISNA(MATCH(LOOKUP(9^9,$G15:BM15),$G15:BM15,0)+COLUMN($F15)),0,MATCH(LOOKUP(9^9,$G15:BM15),$G15:BM15,0)+COLUMN($F15)),3)&amp;":"&amp;ADDRESS(ROW(BN18),COLUMN(BM18),4)))),IF(ISNA((LOOKUP(9^9,$G17:BM17))),0,(LOOKUP(9^9,$G17:BM17))),IF(ISNA((LOOKUP(9^9,$G18:BM18))),0,(LOOKUP(9^9,$G18:BM18))))-BN15))</f>
        <v/>
      </c>
      <c r="BO16" s="36" t="str">
        <f ca="1">IF(ISBLANK(BO15),"",(IF(ISNA(LOOKUP(9^9,$G15:BN15)),0,LOOKUP(9^9,$G15:BN15))+IF(ISNA(LOOKUP(9^9,INDIRECT(ADDRESS(ROW(BO18),IF(ISNA(MATCH(LOOKUP(9^9,$G15:BN15),$G15:BN15,0)+COLUMN($F15)),0,MATCH(LOOKUP(9^9,$G15:BN15),$G15:BN15,0)+COLUMN($F15)),3)&amp;":"&amp;ADDRESS(ROW(BO18),COLUMN(BN18),4)))),IF(ISNA((LOOKUP(9^9,$G17:BN17))),0,(LOOKUP(9^9,$G17:BN17))),IF(ISNA((LOOKUP(9^9,$G18:BN18))),0,(LOOKUP(9^9,$G18:BN18))))-BO15))</f>
        <v/>
      </c>
      <c r="BP16" s="36" t="str">
        <f ca="1">IF(ISBLANK(BP15),"",(IF(ISNA(LOOKUP(9^9,$G15:BO15)),0,LOOKUP(9^9,$G15:BO15))+IF(ISNA(LOOKUP(9^9,INDIRECT(ADDRESS(ROW(BP18),IF(ISNA(MATCH(LOOKUP(9^9,$G15:BO15),$G15:BO15,0)+COLUMN($F15)),0,MATCH(LOOKUP(9^9,$G15:BO15),$G15:BO15,0)+COLUMN($F15)),3)&amp;":"&amp;ADDRESS(ROW(BP18),COLUMN(BO18),4)))),IF(ISNA((LOOKUP(9^9,$G17:BO17))),0,(LOOKUP(9^9,$G17:BO17))),IF(ISNA((LOOKUP(9^9,$G18:BO18))),0,(LOOKUP(9^9,$G18:BO18))))-BP15))</f>
        <v/>
      </c>
      <c r="BQ16" s="36" t="str">
        <f ca="1">IF(ISBLANK(BQ15),"",(IF(ISNA(LOOKUP(9^9,$G15:BP15)),0,LOOKUP(9^9,$G15:BP15))+IF(ISNA(LOOKUP(9^9,INDIRECT(ADDRESS(ROW(BQ18),IF(ISNA(MATCH(LOOKUP(9^9,$G15:BP15),$G15:BP15,0)+COLUMN($F15)),0,MATCH(LOOKUP(9^9,$G15:BP15),$G15:BP15,0)+COLUMN($F15)),3)&amp;":"&amp;ADDRESS(ROW(BQ18),COLUMN(BP18),4)))),IF(ISNA((LOOKUP(9^9,$G17:BP17))),0,(LOOKUP(9^9,$G17:BP17))),IF(ISNA((LOOKUP(9^9,$G18:BP18))),0,(LOOKUP(9^9,$G18:BP18))))-BQ15))</f>
        <v/>
      </c>
      <c r="BR16" s="36" t="str">
        <f ca="1">IF(ISBLANK(BR15),"",(IF(ISNA(LOOKUP(9^9,$G15:BQ15)),0,LOOKUP(9^9,$G15:BQ15))+IF(ISNA(LOOKUP(9^9,INDIRECT(ADDRESS(ROW(BR18),IF(ISNA(MATCH(LOOKUP(9^9,$G15:BQ15),$G15:BQ15,0)+COLUMN($F15)),0,MATCH(LOOKUP(9^9,$G15:BQ15),$G15:BQ15,0)+COLUMN($F15)),3)&amp;":"&amp;ADDRESS(ROW(BR18),COLUMN(BQ18),4)))),IF(ISNA((LOOKUP(9^9,$G17:BQ17))),0,(LOOKUP(9^9,$G17:BQ17))),IF(ISNA((LOOKUP(9^9,$G18:BQ18))),0,(LOOKUP(9^9,$G18:BQ18))))-BR15))</f>
        <v/>
      </c>
      <c r="BS16" s="36" t="str">
        <f ca="1">IF(ISBLANK(BS15),"",(IF(ISNA(LOOKUP(9^9,$G15:BR15)),0,LOOKUP(9^9,$G15:BR15))+IF(ISNA(LOOKUP(9^9,INDIRECT(ADDRESS(ROW(BS18),IF(ISNA(MATCH(LOOKUP(9^9,$G15:BR15),$G15:BR15,0)+COLUMN($F15)),0,MATCH(LOOKUP(9^9,$G15:BR15),$G15:BR15,0)+COLUMN($F15)),3)&amp;":"&amp;ADDRESS(ROW(BS18),COLUMN(BR18),4)))),IF(ISNA((LOOKUP(9^9,$G17:BR17))),0,(LOOKUP(9^9,$G17:BR17))),IF(ISNA((LOOKUP(9^9,$G18:BR18))),0,(LOOKUP(9^9,$G18:BR18))))-BS15))</f>
        <v/>
      </c>
      <c r="BT16" s="36" t="str">
        <f ca="1">IF(ISBLANK(BT15),"",(IF(ISNA(LOOKUP(9^9,$G15:BS15)),0,LOOKUP(9^9,$G15:BS15))+IF(ISNA(LOOKUP(9^9,INDIRECT(ADDRESS(ROW(BT18),IF(ISNA(MATCH(LOOKUP(9^9,$G15:BS15),$G15:BS15,0)+COLUMN($F15)),0,MATCH(LOOKUP(9^9,$G15:BS15),$G15:BS15,0)+COLUMN($F15)),3)&amp;":"&amp;ADDRESS(ROW(BT18),COLUMN(BS18),4)))),IF(ISNA((LOOKUP(9^9,$G17:BS17))),0,(LOOKUP(9^9,$G17:BS17))),IF(ISNA((LOOKUP(9^9,$G18:BS18))),0,(LOOKUP(9^9,$G18:BS18))))-BT15))</f>
        <v/>
      </c>
      <c r="BU16" s="36" t="str">
        <f ca="1">IF(ISBLANK(BU15),"",(IF(ISNA(LOOKUP(9^9,$G15:BT15)),0,LOOKUP(9^9,$G15:BT15))+IF(ISNA(LOOKUP(9^9,INDIRECT(ADDRESS(ROW(BU18),IF(ISNA(MATCH(LOOKUP(9^9,$G15:BT15),$G15:BT15,0)+COLUMN($F15)),0,MATCH(LOOKUP(9^9,$G15:BT15),$G15:BT15,0)+COLUMN($F15)),3)&amp;":"&amp;ADDRESS(ROW(BU18),COLUMN(BT18),4)))),IF(ISNA((LOOKUP(9^9,$G17:BT17))),0,(LOOKUP(9^9,$G17:BT17))),IF(ISNA((LOOKUP(9^9,$G18:BT18))),0,(LOOKUP(9^9,$G18:BT18))))-BU15))</f>
        <v/>
      </c>
      <c r="BV16" s="36" t="str">
        <f ca="1">IF(ISBLANK(BV15),"",(IF(ISNA(LOOKUP(9^9,$G15:BU15)),0,LOOKUP(9^9,$G15:BU15))+IF(ISNA(LOOKUP(9^9,INDIRECT(ADDRESS(ROW(BV18),IF(ISNA(MATCH(LOOKUP(9^9,$G15:BU15),$G15:BU15,0)+COLUMN($F15)),0,MATCH(LOOKUP(9^9,$G15:BU15),$G15:BU15,0)+COLUMN($F15)),3)&amp;":"&amp;ADDRESS(ROW(BV18),COLUMN(BU18),4)))),IF(ISNA((LOOKUP(9^9,$G17:BU17))),0,(LOOKUP(9^9,$G17:BU17))),IF(ISNA((LOOKUP(9^9,$G18:BU18))),0,(LOOKUP(9^9,$G18:BU18))))-BV15))</f>
        <v/>
      </c>
      <c r="BW16" s="36" t="str">
        <f ca="1">IF(ISBLANK(BW15),"",(IF(ISNA(LOOKUP(9^9,$G15:BV15)),0,LOOKUP(9^9,$G15:BV15))+IF(ISNA(LOOKUP(9^9,INDIRECT(ADDRESS(ROW(BW18),IF(ISNA(MATCH(LOOKUP(9^9,$G15:BV15),$G15:BV15,0)+COLUMN($F15)),0,MATCH(LOOKUP(9^9,$G15:BV15),$G15:BV15,0)+COLUMN($F15)),3)&amp;":"&amp;ADDRESS(ROW(BW18),COLUMN(BV18),4)))),IF(ISNA((LOOKUP(9^9,$G17:BV17))),0,(LOOKUP(9^9,$G17:BV17))),IF(ISNA((LOOKUP(9^9,$G18:BV18))),0,(LOOKUP(9^9,$G18:BV18))))-BW15))</f>
        <v/>
      </c>
      <c r="BX16" s="36" t="str">
        <f ca="1">IF(ISBLANK(BX15),"",(IF(ISNA(LOOKUP(9^9,$G15:BW15)),0,LOOKUP(9^9,$G15:BW15))+IF(ISNA(LOOKUP(9^9,INDIRECT(ADDRESS(ROW(BX18),IF(ISNA(MATCH(LOOKUP(9^9,$G15:BW15),$G15:BW15,0)+COLUMN($F15)),0,MATCH(LOOKUP(9^9,$G15:BW15),$G15:BW15,0)+COLUMN($F15)),3)&amp;":"&amp;ADDRESS(ROW(BX18),COLUMN(BW18),4)))),IF(ISNA((LOOKUP(9^9,$G17:BW17))),0,(LOOKUP(9^9,$G17:BW17))),IF(ISNA((LOOKUP(9^9,$G18:BW18))),0,(LOOKUP(9^9,$G18:BW18))))-BX15))</f>
        <v/>
      </c>
      <c r="BY16" s="36" t="str">
        <f ca="1">IF(ISBLANK(BY15),"",(IF(ISNA(LOOKUP(9^9,$G15:BX15)),0,LOOKUP(9^9,$G15:BX15))+IF(ISNA(LOOKUP(9^9,INDIRECT(ADDRESS(ROW(BY18),IF(ISNA(MATCH(LOOKUP(9^9,$G15:BX15),$G15:BX15,0)+COLUMN($F15)),0,MATCH(LOOKUP(9^9,$G15:BX15),$G15:BX15,0)+COLUMN($F15)),3)&amp;":"&amp;ADDRESS(ROW(BY18),COLUMN(BX18),4)))),IF(ISNA((LOOKUP(9^9,$G17:BX17))),0,(LOOKUP(9^9,$G17:BX17))),IF(ISNA((LOOKUP(9^9,$G18:BX18))),0,(LOOKUP(9^9,$G18:BX18))))-BY15))</f>
        <v/>
      </c>
      <c r="BZ16" s="36" t="str">
        <f ca="1">IF(ISBLANK(BZ15),"",(IF(ISNA(LOOKUP(9^9,$G15:BY15)),0,LOOKUP(9^9,$G15:BY15))+IF(ISNA(LOOKUP(9^9,INDIRECT(ADDRESS(ROW(BZ18),IF(ISNA(MATCH(LOOKUP(9^9,$G15:BY15),$G15:BY15,0)+COLUMN($F15)),0,MATCH(LOOKUP(9^9,$G15:BY15),$G15:BY15,0)+COLUMN($F15)),3)&amp;":"&amp;ADDRESS(ROW(BZ18),COLUMN(BY18),4)))),IF(ISNA((LOOKUP(9^9,$G17:BY17))),0,(LOOKUP(9^9,$G17:BY17))),IF(ISNA((LOOKUP(9^9,$G18:BY18))),0,(LOOKUP(9^9,$G18:BY18))))-BZ15))</f>
        <v/>
      </c>
      <c r="CA16" s="36" t="str">
        <f ca="1">IF(ISBLANK(CA15),"",(IF(ISNA(LOOKUP(9^9,$G15:BZ15)),0,LOOKUP(9^9,$G15:BZ15))+IF(ISNA(LOOKUP(9^9,INDIRECT(ADDRESS(ROW(CA18),IF(ISNA(MATCH(LOOKUP(9^9,$G15:BZ15),$G15:BZ15,0)+COLUMN($F15)),0,MATCH(LOOKUP(9^9,$G15:BZ15),$G15:BZ15,0)+COLUMN($F15)),3)&amp;":"&amp;ADDRESS(ROW(CA18),COLUMN(BZ18),4)))),IF(ISNA((LOOKUP(9^9,$G17:BZ17))),0,(LOOKUP(9^9,$G17:BZ17))),IF(ISNA((LOOKUP(9^9,$G18:BZ18))),0,(LOOKUP(9^9,$G18:BZ18))))-CA15))</f>
        <v/>
      </c>
      <c r="CB16" s="36" t="str">
        <f ca="1">IF(ISBLANK(CB15),"",(IF(ISNA(LOOKUP(9^9,$G15:CA15)),0,LOOKUP(9^9,$G15:CA15))+IF(ISNA(LOOKUP(9^9,INDIRECT(ADDRESS(ROW(CB18),IF(ISNA(MATCH(LOOKUP(9^9,$G15:CA15),$G15:CA15,0)+COLUMN($F15)),0,MATCH(LOOKUP(9^9,$G15:CA15),$G15:CA15,0)+COLUMN($F15)),3)&amp;":"&amp;ADDRESS(ROW(CB18),COLUMN(CA18),4)))),IF(ISNA((LOOKUP(9^9,$G17:CA17))),0,(LOOKUP(9^9,$G17:CA17))),IF(ISNA((LOOKUP(9^9,$G18:CA18))),0,(LOOKUP(9^9,$G18:CA18))))-CB15))</f>
        <v/>
      </c>
      <c r="CC16" s="36" t="str">
        <f ca="1">IF(ISBLANK(CC15),"",(IF(ISNA(LOOKUP(9^9,$G15:CB15)),0,LOOKUP(9^9,$G15:CB15))+IF(ISNA(LOOKUP(9^9,INDIRECT(ADDRESS(ROW(CC18),IF(ISNA(MATCH(LOOKUP(9^9,$G15:CB15),$G15:CB15,0)+COLUMN($F15)),0,MATCH(LOOKUP(9^9,$G15:CB15),$G15:CB15,0)+COLUMN($F15)),3)&amp;":"&amp;ADDRESS(ROW(CC18),COLUMN(CB18),4)))),IF(ISNA((LOOKUP(9^9,$G17:CB17))),0,(LOOKUP(9^9,$G17:CB17))),IF(ISNA((LOOKUP(9^9,$G18:CB18))),0,(LOOKUP(9^9,$G18:CB18))))-CC15))</f>
        <v/>
      </c>
      <c r="CD16" s="36" t="str">
        <f ca="1">IF(ISBLANK(CD15),"",(IF(ISNA(LOOKUP(9^9,$G15:CC15)),0,LOOKUP(9^9,$G15:CC15))+IF(ISNA(LOOKUP(9^9,INDIRECT(ADDRESS(ROW(CD18),IF(ISNA(MATCH(LOOKUP(9^9,$G15:CC15),$G15:CC15,0)+COLUMN($F15)),0,MATCH(LOOKUP(9^9,$G15:CC15),$G15:CC15,0)+COLUMN($F15)),3)&amp;":"&amp;ADDRESS(ROW(CD18),COLUMN(CC18),4)))),IF(ISNA((LOOKUP(9^9,$G17:CC17))),0,(LOOKUP(9^9,$G17:CC17))),IF(ISNA((LOOKUP(9^9,$G18:CC18))),0,(LOOKUP(9^9,$G18:CC18))))-CD15))</f>
        <v/>
      </c>
      <c r="CE16" s="36" t="str">
        <f ca="1">IF(ISBLANK(CE15),"",(IF(ISNA(LOOKUP(9^9,$G15:CD15)),0,LOOKUP(9^9,$G15:CD15))+IF(ISNA(LOOKUP(9^9,INDIRECT(ADDRESS(ROW(CE18),IF(ISNA(MATCH(LOOKUP(9^9,$G15:CD15),$G15:CD15,0)+COLUMN($F15)),0,MATCH(LOOKUP(9^9,$G15:CD15),$G15:CD15,0)+COLUMN($F15)),3)&amp;":"&amp;ADDRESS(ROW(CE18),COLUMN(CD18),4)))),IF(ISNA((LOOKUP(9^9,$G17:CD17))),0,(LOOKUP(9^9,$G17:CD17))),IF(ISNA((LOOKUP(9^9,$G18:CD18))),0,(LOOKUP(9^9,$G18:CD18))))-CE15))</f>
        <v/>
      </c>
      <c r="CF16" s="36" t="str">
        <f ca="1">IF(ISBLANK(CF15),"",(IF(ISNA(LOOKUP(9^9,$G15:CE15)),0,LOOKUP(9^9,$G15:CE15))+IF(ISNA(LOOKUP(9^9,INDIRECT(ADDRESS(ROW(CF18),IF(ISNA(MATCH(LOOKUP(9^9,$G15:CE15),$G15:CE15,0)+COLUMN($F15)),0,MATCH(LOOKUP(9^9,$G15:CE15),$G15:CE15,0)+COLUMN($F15)),3)&amp;":"&amp;ADDRESS(ROW(CF18),COLUMN(CE18),4)))),IF(ISNA((LOOKUP(9^9,$G17:CE17))),0,(LOOKUP(9^9,$G17:CE17))),IF(ISNA((LOOKUP(9^9,$G18:CE18))),0,(LOOKUP(9^9,$G18:CE18))))-CF15))</f>
        <v/>
      </c>
      <c r="CG16" s="36" t="str">
        <f ca="1">IF(ISBLANK(CG15),"",(IF(ISNA(LOOKUP(9^9,$G15:CF15)),0,LOOKUP(9^9,$G15:CF15))+IF(ISNA(LOOKUP(9^9,INDIRECT(ADDRESS(ROW(CG18),IF(ISNA(MATCH(LOOKUP(9^9,$G15:CF15),$G15:CF15,0)+COLUMN($F15)),0,MATCH(LOOKUP(9^9,$G15:CF15),$G15:CF15,0)+COLUMN($F15)),3)&amp;":"&amp;ADDRESS(ROW(CG18),COLUMN(CF18),4)))),IF(ISNA((LOOKUP(9^9,$G17:CF17))),0,(LOOKUP(9^9,$G17:CF17))),IF(ISNA((LOOKUP(9^9,$G18:CF18))),0,(LOOKUP(9^9,$G18:CF18))))-CG15))</f>
        <v/>
      </c>
      <c r="CH16" s="36" t="str">
        <f ca="1">IF(ISBLANK(CH15),"",(IF(ISNA(LOOKUP(9^9,$G15:CG15)),0,LOOKUP(9^9,$G15:CG15))+IF(ISNA(LOOKUP(9^9,INDIRECT(ADDRESS(ROW(CH18),IF(ISNA(MATCH(LOOKUP(9^9,$G15:CG15),$G15:CG15,0)+COLUMN($F15)),0,MATCH(LOOKUP(9^9,$G15:CG15),$G15:CG15,0)+COLUMN($F15)),3)&amp;":"&amp;ADDRESS(ROW(CH18),COLUMN(CG18),4)))),IF(ISNA((LOOKUP(9^9,$G17:CG17))),0,(LOOKUP(9^9,$G17:CG17))),IF(ISNA((LOOKUP(9^9,$G18:CG18))),0,(LOOKUP(9^9,$G18:CG18))))-CH15))</f>
        <v/>
      </c>
      <c r="CI16" s="36" t="str">
        <f ca="1">IF(ISBLANK(CI15),"",(IF(ISNA(LOOKUP(9^9,$G15:CH15)),0,LOOKUP(9^9,$G15:CH15))+IF(ISNA(LOOKUP(9^9,INDIRECT(ADDRESS(ROW(CI18),IF(ISNA(MATCH(LOOKUP(9^9,$G15:CH15),$G15:CH15,0)+COLUMN($F15)),0,MATCH(LOOKUP(9^9,$G15:CH15),$G15:CH15,0)+COLUMN($F15)),3)&amp;":"&amp;ADDRESS(ROW(CI18),COLUMN(CH18),4)))),IF(ISNA((LOOKUP(9^9,$G17:CH17))),0,(LOOKUP(9^9,$G17:CH17))),IF(ISNA((LOOKUP(9^9,$G18:CH18))),0,(LOOKUP(9^9,$G18:CH18))))-CI15))</f>
        <v/>
      </c>
      <c r="CJ16" s="36" t="str">
        <f ca="1">IF(ISBLANK(CJ15),"",(IF(ISNA(LOOKUP(9^9,$G15:CI15)),0,LOOKUP(9^9,$G15:CI15))+IF(ISNA(LOOKUP(9^9,INDIRECT(ADDRESS(ROW(CJ18),IF(ISNA(MATCH(LOOKUP(9^9,$G15:CI15),$G15:CI15,0)+COLUMN($F15)),0,MATCH(LOOKUP(9^9,$G15:CI15),$G15:CI15,0)+COLUMN($F15)),3)&amp;":"&amp;ADDRESS(ROW(CJ18),COLUMN(CI18),4)))),IF(ISNA((LOOKUP(9^9,$G17:CI17))),0,(LOOKUP(9^9,$G17:CI17))),IF(ISNA((LOOKUP(9^9,$G18:CI18))),0,(LOOKUP(9^9,$G18:CI18))))-CJ15))</f>
        <v/>
      </c>
      <c r="CK16" s="36" t="str">
        <f ca="1">IF(ISBLANK(CK15),"",(IF(ISNA(LOOKUP(9^9,$G15:CJ15)),0,LOOKUP(9^9,$G15:CJ15))+IF(ISNA(LOOKUP(9^9,INDIRECT(ADDRESS(ROW(CK18),IF(ISNA(MATCH(LOOKUP(9^9,$G15:CJ15),$G15:CJ15,0)+COLUMN($F15)),0,MATCH(LOOKUP(9^9,$G15:CJ15),$G15:CJ15,0)+COLUMN($F15)),3)&amp;":"&amp;ADDRESS(ROW(CK18),COLUMN(CJ18),4)))),IF(ISNA((LOOKUP(9^9,$G17:CJ17))),0,(LOOKUP(9^9,$G17:CJ17))),IF(ISNA((LOOKUP(9^9,$G18:CJ18))),0,(LOOKUP(9^9,$G18:CJ18))))-CK15))</f>
        <v/>
      </c>
      <c r="CL16" s="36" t="str">
        <f ca="1">IF(ISBLANK(CL15),"",(IF(ISNA(LOOKUP(9^9,$G15:CK15)),0,LOOKUP(9^9,$G15:CK15))+IF(ISNA(LOOKUP(9^9,INDIRECT(ADDRESS(ROW(CL18),IF(ISNA(MATCH(LOOKUP(9^9,$G15:CK15),$G15:CK15,0)+COLUMN($F15)),0,MATCH(LOOKUP(9^9,$G15:CK15),$G15:CK15,0)+COLUMN($F15)),3)&amp;":"&amp;ADDRESS(ROW(CL18),COLUMN(CK18),4)))),IF(ISNA((LOOKUP(9^9,$G17:CK17))),0,(LOOKUP(9^9,$G17:CK17))),IF(ISNA((LOOKUP(9^9,$G18:CK18))),0,(LOOKUP(9^9,$G18:CK18))))-CL15))</f>
        <v/>
      </c>
      <c r="CM16" s="36" t="str">
        <f ca="1">IF(ISBLANK(CM15),"",(IF(ISNA(LOOKUP(9^9,$G15:CL15)),0,LOOKUP(9^9,$G15:CL15))+IF(ISNA(LOOKUP(9^9,INDIRECT(ADDRESS(ROW(CM18),IF(ISNA(MATCH(LOOKUP(9^9,$G15:CL15),$G15:CL15,0)+COLUMN($F15)),0,MATCH(LOOKUP(9^9,$G15:CL15),$G15:CL15,0)+COLUMN($F15)),3)&amp;":"&amp;ADDRESS(ROW(CM18),COLUMN(CL18),4)))),IF(ISNA((LOOKUP(9^9,$G17:CL17))),0,(LOOKUP(9^9,$G17:CL17))),IF(ISNA((LOOKUP(9^9,$G18:CL18))),0,(LOOKUP(9^9,$G18:CL18))))-CM15))</f>
        <v/>
      </c>
      <c r="CN16" s="36" t="str">
        <f ca="1">IF(ISBLANK(CN15),"",(IF(ISNA(LOOKUP(9^9,$G15:CM15)),0,LOOKUP(9^9,$G15:CM15))+IF(ISNA(LOOKUP(9^9,INDIRECT(ADDRESS(ROW(CN18),IF(ISNA(MATCH(LOOKUP(9^9,$G15:CM15),$G15:CM15,0)+COLUMN($F15)),0,MATCH(LOOKUP(9^9,$G15:CM15),$G15:CM15,0)+COLUMN($F15)),3)&amp;":"&amp;ADDRESS(ROW(CN18),COLUMN(CM18),4)))),IF(ISNA((LOOKUP(9^9,$G17:CM17))),0,(LOOKUP(9^9,$G17:CM17))),IF(ISNA((LOOKUP(9^9,$G18:CM18))),0,(LOOKUP(9^9,$G18:CM18))))-CN15))</f>
        <v/>
      </c>
      <c r="CO16" s="36" t="str">
        <f ca="1">IF(ISBLANK(CO15),"",(IF(ISNA(LOOKUP(9^9,$G15:CN15)),0,LOOKUP(9^9,$G15:CN15))+IF(ISNA(LOOKUP(9^9,INDIRECT(ADDRESS(ROW(CO18),IF(ISNA(MATCH(LOOKUP(9^9,$G15:CN15),$G15:CN15,0)+COLUMN($F15)),0,MATCH(LOOKUP(9^9,$G15:CN15),$G15:CN15,0)+COLUMN($F15)),3)&amp;":"&amp;ADDRESS(ROW(CO18),COLUMN(CN18),4)))),IF(ISNA((LOOKUP(9^9,$G17:CN17))),0,(LOOKUP(9^9,$G17:CN17))),IF(ISNA((LOOKUP(9^9,$G18:CN18))),0,(LOOKUP(9^9,$G18:CN18))))-CO15))</f>
        <v/>
      </c>
      <c r="CP16" s="36" t="str">
        <f ca="1">IF(ISBLANK(CP15),"",(IF(ISNA(LOOKUP(9^9,$G15:CO15)),0,LOOKUP(9^9,$G15:CO15))+IF(ISNA(LOOKUP(9^9,INDIRECT(ADDRESS(ROW(CP18),IF(ISNA(MATCH(LOOKUP(9^9,$G15:CO15),$G15:CO15,0)+COLUMN($F15)),0,MATCH(LOOKUP(9^9,$G15:CO15),$G15:CO15,0)+COLUMN($F15)),3)&amp;":"&amp;ADDRESS(ROW(CP18),COLUMN(CO18),4)))),IF(ISNA((LOOKUP(9^9,$G17:CO17))),0,(LOOKUP(9^9,$G17:CO17))),IF(ISNA((LOOKUP(9^9,$G18:CO18))),0,(LOOKUP(9^9,$G18:CO18))))-CP15))</f>
        <v/>
      </c>
      <c r="CQ16" s="36" t="str">
        <f ca="1">IF(ISBLANK(CQ15),"",(IF(ISNA(LOOKUP(9^9,$G15:CP15)),0,LOOKUP(9^9,$G15:CP15))+IF(ISNA(LOOKUP(9^9,INDIRECT(ADDRESS(ROW(CQ18),IF(ISNA(MATCH(LOOKUP(9^9,$G15:CP15),$G15:CP15,0)+COLUMN($F15)),0,MATCH(LOOKUP(9^9,$G15:CP15),$G15:CP15,0)+COLUMN($F15)),3)&amp;":"&amp;ADDRESS(ROW(CQ18),COLUMN(CP18),4)))),IF(ISNA((LOOKUP(9^9,$G17:CP17))),0,(LOOKUP(9^9,$G17:CP17))),IF(ISNA((LOOKUP(9^9,$G18:CP18))),0,(LOOKUP(9^9,$G18:CP18))))-CQ15))</f>
        <v/>
      </c>
      <c r="CR16" s="36" t="str">
        <f ca="1">IF(ISBLANK(CR15),"",(IF(ISNA(LOOKUP(9^9,$G15:CQ15)),0,LOOKUP(9^9,$G15:CQ15))+IF(ISNA(LOOKUP(9^9,INDIRECT(ADDRESS(ROW(CR18),IF(ISNA(MATCH(LOOKUP(9^9,$G15:CQ15),$G15:CQ15,0)+COLUMN($F15)),0,MATCH(LOOKUP(9^9,$G15:CQ15),$G15:CQ15,0)+COLUMN($F15)),3)&amp;":"&amp;ADDRESS(ROW(CR18),COLUMN(CQ18),4)))),IF(ISNA((LOOKUP(9^9,$G17:CQ17))),0,(LOOKUP(9^9,$G17:CQ17))),IF(ISNA((LOOKUP(9^9,$G18:CQ18))),0,(LOOKUP(9^9,$G18:CQ18))))-CR15))</f>
        <v/>
      </c>
      <c r="CS16" s="36" t="str">
        <f ca="1">IF(ISBLANK(CS15),"",(IF(ISNA(LOOKUP(9^9,$G15:CR15)),0,LOOKUP(9^9,$G15:CR15))+IF(ISNA(LOOKUP(9^9,INDIRECT(ADDRESS(ROW(CS18),IF(ISNA(MATCH(LOOKUP(9^9,$G15:CR15),$G15:CR15,0)+COLUMN($F15)),0,MATCH(LOOKUP(9^9,$G15:CR15),$G15:CR15,0)+COLUMN($F15)),3)&amp;":"&amp;ADDRESS(ROW(CS18),COLUMN(CR18),4)))),IF(ISNA((LOOKUP(9^9,$G17:CR17))),0,(LOOKUP(9^9,$G17:CR17))),IF(ISNA((LOOKUP(9^9,$G18:CR18))),0,(LOOKUP(9^9,$G18:CR18))))-CS15))</f>
        <v/>
      </c>
      <c r="CT16" s="36" t="str">
        <f ca="1">IF(ISBLANK(CT15),"",(IF(ISNA(LOOKUP(9^9,$G15:CS15)),0,LOOKUP(9^9,$G15:CS15))+IF(ISNA(LOOKUP(9^9,INDIRECT(ADDRESS(ROW(CT18),IF(ISNA(MATCH(LOOKUP(9^9,$G15:CS15),$G15:CS15,0)+COLUMN($F15)),0,MATCH(LOOKUP(9^9,$G15:CS15),$G15:CS15,0)+COLUMN($F15)),3)&amp;":"&amp;ADDRESS(ROW(CT18),COLUMN(CS18),4)))),IF(ISNA((LOOKUP(9^9,$G17:CS17))),0,(LOOKUP(9^9,$G17:CS17))),IF(ISNA((LOOKUP(9^9,$G18:CS18))),0,(LOOKUP(9^9,$G18:CS18))))-CT15))</f>
        <v/>
      </c>
      <c r="CU16" s="36" t="str">
        <f ca="1">IF(ISBLANK(CU15),"",(IF(ISNA(LOOKUP(9^9,$G15:CT15)),0,LOOKUP(9^9,$G15:CT15))+IF(ISNA(LOOKUP(9^9,INDIRECT(ADDRESS(ROW(CU18),IF(ISNA(MATCH(LOOKUP(9^9,$G15:CT15),$G15:CT15,0)+COLUMN($F15)),0,MATCH(LOOKUP(9^9,$G15:CT15),$G15:CT15,0)+COLUMN($F15)),3)&amp;":"&amp;ADDRESS(ROW(CU18),COLUMN(CT18),4)))),IF(ISNA((LOOKUP(9^9,$G17:CT17))),0,(LOOKUP(9^9,$G17:CT17))),IF(ISNA((LOOKUP(9^9,$G18:CT18))),0,(LOOKUP(9^9,$G18:CT18))))-CU15))</f>
        <v/>
      </c>
      <c r="CV16" s="36" t="str">
        <f ca="1">IF(ISBLANK(CV15),"",(IF(ISNA(LOOKUP(9^9,$G15:CU15)),0,LOOKUP(9^9,$G15:CU15))+IF(ISNA(LOOKUP(9^9,INDIRECT(ADDRESS(ROW(CV18),IF(ISNA(MATCH(LOOKUP(9^9,$G15:CU15),$G15:CU15,0)+COLUMN($F15)),0,MATCH(LOOKUP(9^9,$G15:CU15),$G15:CU15,0)+COLUMN($F15)),3)&amp;":"&amp;ADDRESS(ROW(CV18),COLUMN(CU18),4)))),IF(ISNA((LOOKUP(9^9,$G17:CU17))),0,(LOOKUP(9^9,$G17:CU17))),IF(ISNA((LOOKUP(9^9,$G18:CU18))),0,(LOOKUP(9^9,$G18:CU18))))-CV15))</f>
        <v/>
      </c>
      <c r="CW16" s="36" t="str">
        <f ca="1">IF(ISBLANK(CW15),"",(IF(ISNA(LOOKUP(9^9,$G15:CV15)),0,LOOKUP(9^9,$G15:CV15))+IF(ISNA(LOOKUP(9^9,INDIRECT(ADDRESS(ROW(CW18),IF(ISNA(MATCH(LOOKUP(9^9,$G15:CV15),$G15:CV15,0)+COLUMN($F15)),0,MATCH(LOOKUP(9^9,$G15:CV15),$G15:CV15,0)+COLUMN($F15)),3)&amp;":"&amp;ADDRESS(ROW(CW18),COLUMN(CV18),4)))),IF(ISNA((LOOKUP(9^9,$G17:CV17))),0,(LOOKUP(9^9,$G17:CV17))),IF(ISNA((LOOKUP(9^9,$G18:CV18))),0,(LOOKUP(9^9,$G18:CV18))))-CW15))</f>
        <v/>
      </c>
      <c r="CX16" s="36" t="str">
        <f ca="1">IF(ISBLANK(CX15),"",(IF(ISNA(LOOKUP(9^9,$G15:CW15)),0,LOOKUP(9^9,$G15:CW15))+IF(ISNA(LOOKUP(9^9,INDIRECT(ADDRESS(ROW(CX18),IF(ISNA(MATCH(LOOKUP(9^9,$G15:CW15),$G15:CW15,0)+COLUMN($F15)),0,MATCH(LOOKUP(9^9,$G15:CW15),$G15:CW15,0)+COLUMN($F15)),3)&amp;":"&amp;ADDRESS(ROW(CX18),COLUMN(CW18),4)))),IF(ISNA((LOOKUP(9^9,$G17:CW17))),0,(LOOKUP(9^9,$G17:CW17))),IF(ISNA((LOOKUP(9^9,$G18:CW18))),0,(LOOKUP(9^9,$G18:CW18))))-CX15))</f>
        <v/>
      </c>
      <c r="CY16" s="36" t="str">
        <f ca="1">IF(ISBLANK(CY15),"",(IF(ISNA(LOOKUP(9^9,$G15:CX15)),0,LOOKUP(9^9,$G15:CX15))+IF(ISNA(LOOKUP(9^9,INDIRECT(ADDRESS(ROW(CY18),IF(ISNA(MATCH(LOOKUP(9^9,$G15:CX15),$G15:CX15,0)+COLUMN($F15)),0,MATCH(LOOKUP(9^9,$G15:CX15),$G15:CX15,0)+COLUMN($F15)),3)&amp;":"&amp;ADDRESS(ROW(CY18),COLUMN(CX18),4)))),IF(ISNA((LOOKUP(9^9,$G17:CX17))),0,(LOOKUP(9^9,$G17:CX17))),IF(ISNA((LOOKUP(9^9,$G18:CX18))),0,(LOOKUP(9^9,$G18:CX18))))-CY15))</f>
        <v/>
      </c>
      <c r="CZ16" s="36" t="str">
        <f ca="1">IF(ISBLANK(CZ15),"",(IF(ISNA(LOOKUP(9^9,$G15:CY15)),0,LOOKUP(9^9,$G15:CY15))+IF(ISNA(LOOKUP(9^9,INDIRECT(ADDRESS(ROW(CZ18),IF(ISNA(MATCH(LOOKUP(9^9,$G15:CY15),$G15:CY15,0)+COLUMN($F15)),0,MATCH(LOOKUP(9^9,$G15:CY15),$G15:CY15,0)+COLUMN($F15)),3)&amp;":"&amp;ADDRESS(ROW(CZ18),COLUMN(CY18),4)))),IF(ISNA((LOOKUP(9^9,$G17:CY17))),0,(LOOKUP(9^9,$G17:CY17))),IF(ISNA((LOOKUP(9^9,$G18:CY18))),0,(LOOKUP(9^9,$G18:CY18))))-CZ15))</f>
        <v/>
      </c>
      <c r="DA16" s="36" t="str">
        <f ca="1">IF(ISBLANK(DA15),"",(IF(ISNA(LOOKUP(9^9,$G15:CZ15)),0,LOOKUP(9^9,$G15:CZ15))+IF(ISNA(LOOKUP(9^9,INDIRECT(ADDRESS(ROW(DA18),IF(ISNA(MATCH(LOOKUP(9^9,$G15:CZ15),$G15:CZ15,0)+COLUMN($F15)),0,MATCH(LOOKUP(9^9,$G15:CZ15),$G15:CZ15,0)+COLUMN($F15)),3)&amp;":"&amp;ADDRESS(ROW(DA18),COLUMN(CZ18),4)))),IF(ISNA((LOOKUP(9^9,$G17:CZ17))),0,(LOOKUP(9^9,$G17:CZ17))),IF(ISNA((LOOKUP(9^9,$G18:CZ18))),0,(LOOKUP(9^9,$G18:CZ18))))-DA15))</f>
        <v/>
      </c>
      <c r="DB16" s="36" t="str">
        <f ca="1">IF(ISBLANK(DB15),"",(IF(ISNA(LOOKUP(9^9,$G15:DA15)),0,LOOKUP(9^9,$G15:DA15))+IF(ISNA(LOOKUP(9^9,INDIRECT(ADDRESS(ROW(DB18),IF(ISNA(MATCH(LOOKUP(9^9,$G15:DA15),$G15:DA15,0)+COLUMN($F15)),0,MATCH(LOOKUP(9^9,$G15:DA15),$G15:DA15,0)+COLUMN($F15)),3)&amp;":"&amp;ADDRESS(ROW(DB18),COLUMN(DA18),4)))),IF(ISNA((LOOKUP(9^9,$G17:DA17))),0,(LOOKUP(9^9,$G17:DA17))),IF(ISNA((LOOKUP(9^9,$G18:DA18))),0,(LOOKUP(9^9,$G18:DA18))))-DB15))</f>
        <v/>
      </c>
      <c r="DC16" s="36" t="str">
        <f ca="1">IF(ISBLANK(DC15),"",(IF(ISNA(LOOKUP(9^9,$G15:DB15)),0,LOOKUP(9^9,$G15:DB15))+IF(ISNA(LOOKUP(9^9,INDIRECT(ADDRESS(ROW(DC18),IF(ISNA(MATCH(LOOKUP(9^9,$G15:DB15),$G15:DB15,0)+COLUMN($F15)),0,MATCH(LOOKUP(9^9,$G15:DB15),$G15:DB15,0)+COLUMN($F15)),3)&amp;":"&amp;ADDRESS(ROW(DC18),COLUMN(DB18),4)))),IF(ISNA((LOOKUP(9^9,$G17:DB17))),0,(LOOKUP(9^9,$G17:DB17))),IF(ISNA((LOOKUP(9^9,$G18:DB18))),0,(LOOKUP(9^9,$G18:DB18))))-DC15))</f>
        <v/>
      </c>
      <c r="DD16" s="36" t="str">
        <f ca="1">IF(ISBLANK(DD15),"",(IF(ISNA(LOOKUP(9^9,$G15:DC15)),0,LOOKUP(9^9,$G15:DC15))+IF(ISNA(LOOKUP(9^9,INDIRECT(ADDRESS(ROW(DD18),IF(ISNA(MATCH(LOOKUP(9^9,$G15:DC15),$G15:DC15,0)+COLUMN($F15)),0,MATCH(LOOKUP(9^9,$G15:DC15),$G15:DC15,0)+COLUMN($F15)),3)&amp;":"&amp;ADDRESS(ROW(DD18),COLUMN(DC18),4)))),IF(ISNA((LOOKUP(9^9,$G17:DC17))),0,(LOOKUP(9^9,$G17:DC17))),IF(ISNA((LOOKUP(9^9,$G18:DC18))),0,(LOOKUP(9^9,$G18:DC18))))-DD15))</f>
        <v/>
      </c>
      <c r="DE16" s="36" t="str">
        <f ca="1">IF(ISBLANK(DE15),"",(IF(ISNA(LOOKUP(9^9,$G15:DD15)),0,LOOKUP(9^9,$G15:DD15))+IF(ISNA(LOOKUP(9^9,INDIRECT(ADDRESS(ROW(DE18),IF(ISNA(MATCH(LOOKUP(9^9,$G15:DD15),$G15:DD15,0)+COLUMN($F15)),0,MATCH(LOOKUP(9^9,$G15:DD15),$G15:DD15,0)+COLUMN($F15)),3)&amp;":"&amp;ADDRESS(ROW(DE18),COLUMN(DD18),4)))),IF(ISNA((LOOKUP(9^9,$G17:DD17))),0,(LOOKUP(9^9,$G17:DD17))),IF(ISNA((LOOKUP(9^9,$G18:DD18))),0,(LOOKUP(9^9,$G18:DD18))))-DE15))</f>
        <v/>
      </c>
      <c r="DF16" s="36" t="str">
        <f ca="1">IF(ISBLANK(DF15),"",(IF(ISNA(LOOKUP(9^9,$G15:DE15)),0,LOOKUP(9^9,$G15:DE15))+IF(ISNA(LOOKUP(9^9,INDIRECT(ADDRESS(ROW(DF18),IF(ISNA(MATCH(LOOKUP(9^9,$G15:DE15),$G15:DE15,0)+COLUMN($F15)),0,MATCH(LOOKUP(9^9,$G15:DE15),$G15:DE15,0)+COLUMN($F15)),3)&amp;":"&amp;ADDRESS(ROW(DF18),COLUMN(DE18),4)))),IF(ISNA((LOOKUP(9^9,$G17:DE17))),0,(LOOKUP(9^9,$G17:DE17))),IF(ISNA((LOOKUP(9^9,$G18:DE18))),0,(LOOKUP(9^9,$G18:DE18))))-DF15))</f>
        <v/>
      </c>
      <c r="DG16" s="36" t="str">
        <f ca="1">IF(ISBLANK(DG15),"",(IF(ISNA(LOOKUP(9^9,$G15:DF15)),0,LOOKUP(9^9,$G15:DF15))+IF(ISNA(LOOKUP(9^9,INDIRECT(ADDRESS(ROW(DG18),IF(ISNA(MATCH(LOOKUP(9^9,$G15:DF15),$G15:DF15,0)+COLUMN($F15)),0,MATCH(LOOKUP(9^9,$G15:DF15),$G15:DF15,0)+COLUMN($F15)),3)&amp;":"&amp;ADDRESS(ROW(DG18),COLUMN(DF18),4)))),IF(ISNA((LOOKUP(9^9,$G17:DF17))),0,(LOOKUP(9^9,$G17:DF17))),IF(ISNA((LOOKUP(9^9,$G18:DF18))),0,(LOOKUP(9^9,$G18:DF18))))-DG15))</f>
        <v/>
      </c>
      <c r="DH16" s="36" t="str">
        <f ca="1">IF(ISBLANK(DH15),"",(IF(ISNA(LOOKUP(9^9,$G15:DG15)),0,LOOKUP(9^9,$G15:DG15))+IF(ISNA(LOOKUP(9^9,INDIRECT(ADDRESS(ROW(DH18),IF(ISNA(MATCH(LOOKUP(9^9,$G15:DG15),$G15:DG15,0)+COLUMN($F15)),0,MATCH(LOOKUP(9^9,$G15:DG15),$G15:DG15,0)+COLUMN($F15)),3)&amp;":"&amp;ADDRESS(ROW(DH18),COLUMN(DG18),4)))),IF(ISNA((LOOKUP(9^9,$G17:DG17))),0,(LOOKUP(9^9,$G17:DG17))),IF(ISNA((LOOKUP(9^9,$G18:DG18))),0,(LOOKUP(9^9,$G18:DG18))))-DH15))</f>
        <v/>
      </c>
      <c r="DI16" s="36" t="str">
        <f ca="1">IF(ISBLANK(DI15),"",(IF(ISNA(LOOKUP(9^9,$G15:DH15)),0,LOOKUP(9^9,$G15:DH15))+IF(ISNA(LOOKUP(9^9,INDIRECT(ADDRESS(ROW(DI18),IF(ISNA(MATCH(LOOKUP(9^9,$G15:DH15),$G15:DH15,0)+COLUMN($F15)),0,MATCH(LOOKUP(9^9,$G15:DH15),$G15:DH15,0)+COLUMN($F15)),3)&amp;":"&amp;ADDRESS(ROW(DI18),COLUMN(DH18),4)))),IF(ISNA((LOOKUP(9^9,$G17:DH17))),0,(LOOKUP(9^9,$G17:DH17))),IF(ISNA((LOOKUP(9^9,$G18:DH18))),0,(LOOKUP(9^9,$G18:DH18))))-DI15))</f>
        <v/>
      </c>
      <c r="DJ16" s="36" t="str">
        <f ca="1">IF(ISBLANK(DJ15),"",(IF(ISNA(LOOKUP(9^9,$G15:DI15)),0,LOOKUP(9^9,$G15:DI15))+IF(ISNA(LOOKUP(9^9,INDIRECT(ADDRESS(ROW(DJ18),IF(ISNA(MATCH(LOOKUP(9^9,$G15:DI15),$G15:DI15,0)+COLUMN($F15)),0,MATCH(LOOKUP(9^9,$G15:DI15),$G15:DI15,0)+COLUMN($F15)),3)&amp;":"&amp;ADDRESS(ROW(DJ18),COLUMN(DI18),4)))),IF(ISNA((LOOKUP(9^9,$G17:DI17))),0,(LOOKUP(9^9,$G17:DI17))),IF(ISNA((LOOKUP(9^9,$G18:DI18))),0,(LOOKUP(9^9,$G18:DI18))))-DJ15))</f>
        <v/>
      </c>
      <c r="DK16" s="36" t="str">
        <f ca="1">IF(ISBLANK(DK15),"",(IF(ISNA(LOOKUP(9^9,$G15:DJ15)),0,LOOKUP(9^9,$G15:DJ15))+IF(ISNA(LOOKUP(9^9,INDIRECT(ADDRESS(ROW(DK18),IF(ISNA(MATCH(LOOKUP(9^9,$G15:DJ15),$G15:DJ15,0)+COLUMN($F15)),0,MATCH(LOOKUP(9^9,$G15:DJ15),$G15:DJ15,0)+COLUMN($F15)),3)&amp;":"&amp;ADDRESS(ROW(DK18),COLUMN(DJ18),4)))),IF(ISNA((LOOKUP(9^9,$G17:DJ17))),0,(LOOKUP(9^9,$G17:DJ17))),IF(ISNA((LOOKUP(9^9,$G18:DJ18))),0,(LOOKUP(9^9,$G18:DJ18))))-DK15))</f>
        <v/>
      </c>
      <c r="DL16" s="36" t="str">
        <f ca="1">IF(ISBLANK(DL15),"",(IF(ISNA(LOOKUP(9^9,$G15:DK15)),0,LOOKUP(9^9,$G15:DK15))+IF(ISNA(LOOKUP(9^9,INDIRECT(ADDRESS(ROW(DL18),IF(ISNA(MATCH(LOOKUP(9^9,$G15:DK15),$G15:DK15,0)+COLUMN($F15)),0,MATCH(LOOKUP(9^9,$G15:DK15),$G15:DK15,0)+COLUMN($F15)),3)&amp;":"&amp;ADDRESS(ROW(DL18),COLUMN(DK18),4)))),IF(ISNA((LOOKUP(9^9,$G17:DK17))),0,(LOOKUP(9^9,$G17:DK17))),IF(ISNA((LOOKUP(9^9,$G18:DK18))),0,(LOOKUP(9^9,$G18:DK18))))-DL15))</f>
        <v/>
      </c>
      <c r="DM16" s="36" t="str">
        <f ca="1">IF(ISBLANK(DM15),"",(IF(ISNA(LOOKUP(9^9,$G15:DL15)),0,LOOKUP(9^9,$G15:DL15))+IF(ISNA(LOOKUP(9^9,INDIRECT(ADDRESS(ROW(DM18),IF(ISNA(MATCH(LOOKUP(9^9,$G15:DL15),$G15:DL15,0)+COLUMN($F15)),0,MATCH(LOOKUP(9^9,$G15:DL15),$G15:DL15,0)+COLUMN($F15)),3)&amp;":"&amp;ADDRESS(ROW(DM18),COLUMN(DL18),4)))),IF(ISNA((LOOKUP(9^9,$G17:DL17))),0,(LOOKUP(9^9,$G17:DL17))),IF(ISNA((LOOKUP(9^9,$G18:DL18))),0,(LOOKUP(9^9,$G18:DL18))))-DM15))</f>
        <v/>
      </c>
      <c r="DN16" s="36" t="str">
        <f ca="1">IF(ISBLANK(DN15),"",(IF(ISNA(LOOKUP(9^9,$G15:DM15)),0,LOOKUP(9^9,$G15:DM15))+IF(ISNA(LOOKUP(9^9,INDIRECT(ADDRESS(ROW(DN18),IF(ISNA(MATCH(LOOKUP(9^9,$G15:DM15),$G15:DM15,0)+COLUMN($F15)),0,MATCH(LOOKUP(9^9,$G15:DM15),$G15:DM15,0)+COLUMN($F15)),3)&amp;":"&amp;ADDRESS(ROW(DN18),COLUMN(DM18),4)))),IF(ISNA((LOOKUP(9^9,$G17:DM17))),0,(LOOKUP(9^9,$G17:DM17))),IF(ISNA((LOOKUP(9^9,$G18:DM18))),0,(LOOKUP(9^9,$G18:DM18))))-DN15))</f>
        <v/>
      </c>
      <c r="DO16" s="36" t="str">
        <f ca="1">IF(ISBLANK(DO15),"",(IF(ISNA(LOOKUP(9^9,$G15:DN15)),0,LOOKUP(9^9,$G15:DN15))+IF(ISNA(LOOKUP(9^9,INDIRECT(ADDRESS(ROW(DO18),IF(ISNA(MATCH(LOOKUP(9^9,$G15:DN15),$G15:DN15,0)+COLUMN($F15)),0,MATCH(LOOKUP(9^9,$G15:DN15),$G15:DN15,0)+COLUMN($F15)),3)&amp;":"&amp;ADDRESS(ROW(DO18),COLUMN(DN18),4)))),IF(ISNA((LOOKUP(9^9,$G17:DN17))),0,(LOOKUP(9^9,$G17:DN17))),IF(ISNA((LOOKUP(9^9,$G18:DN18))),0,(LOOKUP(9^9,$G18:DN18))))-DO15))</f>
        <v/>
      </c>
      <c r="DP16" s="36" t="str">
        <f ca="1">IF(ISBLANK(DP15),"",(IF(ISNA(LOOKUP(9^9,$G15:DO15)),0,LOOKUP(9^9,$G15:DO15))+IF(ISNA(LOOKUP(9^9,INDIRECT(ADDRESS(ROW(DP18),IF(ISNA(MATCH(LOOKUP(9^9,$G15:DO15),$G15:DO15,0)+COLUMN($F15)),0,MATCH(LOOKUP(9^9,$G15:DO15),$G15:DO15,0)+COLUMN($F15)),3)&amp;":"&amp;ADDRESS(ROW(DP18),COLUMN(DO18),4)))),IF(ISNA((LOOKUP(9^9,$G17:DO17))),0,(LOOKUP(9^9,$G17:DO17))),IF(ISNA((LOOKUP(9^9,$G18:DO18))),0,(LOOKUP(9^9,$G18:DO18))))-DP15))</f>
        <v/>
      </c>
      <c r="DQ16" s="36" t="str">
        <f ca="1">IF(ISBLANK(DQ15),"",(IF(ISNA(LOOKUP(9^9,$G15:DP15)),0,LOOKUP(9^9,$G15:DP15))+IF(ISNA(LOOKUP(9^9,INDIRECT(ADDRESS(ROW(DQ18),IF(ISNA(MATCH(LOOKUP(9^9,$G15:DP15),$G15:DP15,0)+COLUMN($F15)),0,MATCH(LOOKUP(9^9,$G15:DP15),$G15:DP15,0)+COLUMN($F15)),3)&amp;":"&amp;ADDRESS(ROW(DQ18),COLUMN(DP18),4)))),IF(ISNA((LOOKUP(9^9,$G17:DP17))),0,(LOOKUP(9^9,$G17:DP17))),IF(ISNA((LOOKUP(9^9,$G18:DP18))),0,(LOOKUP(9^9,$G18:DP18))))-DQ15))</f>
        <v/>
      </c>
      <c r="DR16" s="36" t="str">
        <f ca="1">IF(ISBLANK(DR15),"",(IF(ISNA(LOOKUP(9^9,$G15:DQ15)),0,LOOKUP(9^9,$G15:DQ15))+IF(ISNA(LOOKUP(9^9,INDIRECT(ADDRESS(ROW(DR18),IF(ISNA(MATCH(LOOKUP(9^9,$G15:DQ15),$G15:DQ15,0)+COLUMN($F15)),0,MATCH(LOOKUP(9^9,$G15:DQ15),$G15:DQ15,0)+COLUMN($F15)),3)&amp;":"&amp;ADDRESS(ROW(DR18),COLUMN(DQ18),4)))),IF(ISNA((LOOKUP(9^9,$G17:DQ17))),0,(LOOKUP(9^9,$G17:DQ17))),IF(ISNA((LOOKUP(9^9,$G18:DQ18))),0,(LOOKUP(9^9,$G18:DQ18))))-DR15))</f>
        <v/>
      </c>
      <c r="DS16" s="36" t="str">
        <f ca="1">IF(ISBLANK(DS15),"",(IF(ISNA(LOOKUP(9^9,$G15:DR15)),0,LOOKUP(9^9,$G15:DR15))+IF(ISNA(LOOKUP(9^9,INDIRECT(ADDRESS(ROW(DS18),IF(ISNA(MATCH(LOOKUP(9^9,$G15:DR15),$G15:DR15,0)+COLUMN($F15)),0,MATCH(LOOKUP(9^9,$G15:DR15),$G15:DR15,0)+COLUMN($F15)),3)&amp;":"&amp;ADDRESS(ROW(DS18),COLUMN(DR18),4)))),IF(ISNA((LOOKUP(9^9,$G17:DR17))),0,(LOOKUP(9^9,$G17:DR17))),IF(ISNA((LOOKUP(9^9,$G18:DR18))),0,(LOOKUP(9^9,$G18:DR18))))-DS15))</f>
        <v/>
      </c>
      <c r="DT16" s="36" t="str">
        <f ca="1">IF(ISBLANK(DT15),"",(IF(ISNA(LOOKUP(9^9,$G15:DS15)),0,LOOKUP(9^9,$G15:DS15))+IF(ISNA(LOOKUP(9^9,INDIRECT(ADDRESS(ROW(DT18),IF(ISNA(MATCH(LOOKUP(9^9,$G15:DS15),$G15:DS15,0)+COLUMN($F15)),0,MATCH(LOOKUP(9^9,$G15:DS15),$G15:DS15,0)+COLUMN($F15)),3)&amp;":"&amp;ADDRESS(ROW(DT18),COLUMN(DS18),4)))),IF(ISNA((LOOKUP(9^9,$G17:DS17))),0,(LOOKUP(9^9,$G17:DS17))),IF(ISNA((LOOKUP(9^9,$G18:DS18))),0,(LOOKUP(9^9,$G18:DS18))))-DT15))</f>
        <v/>
      </c>
      <c r="DU16" s="36" t="str">
        <f ca="1">IF(ISBLANK(DU15),"",(IF(ISNA(LOOKUP(9^9,$G15:DT15)),0,LOOKUP(9^9,$G15:DT15))+IF(ISNA(LOOKUP(9^9,INDIRECT(ADDRESS(ROW(DU18),IF(ISNA(MATCH(LOOKUP(9^9,$G15:DT15),$G15:DT15,0)+COLUMN($F15)),0,MATCH(LOOKUP(9^9,$G15:DT15),$G15:DT15,0)+COLUMN($F15)),3)&amp;":"&amp;ADDRESS(ROW(DU18),COLUMN(DT18),4)))),IF(ISNA((LOOKUP(9^9,$G17:DT17))),0,(LOOKUP(9^9,$G17:DT17))),IF(ISNA((LOOKUP(9^9,$G18:DT18))),0,(LOOKUP(9^9,$G18:DT18))))-DU15))</f>
        <v/>
      </c>
      <c r="DV16" s="36" t="str">
        <f ca="1">IF(ISBLANK(DV15),"",(IF(ISNA(LOOKUP(9^9,$G15:DU15)),0,LOOKUP(9^9,$G15:DU15))+IF(ISNA(LOOKUP(9^9,INDIRECT(ADDRESS(ROW(DV18),IF(ISNA(MATCH(LOOKUP(9^9,$G15:DU15),$G15:DU15,0)+COLUMN($F15)),0,MATCH(LOOKUP(9^9,$G15:DU15),$G15:DU15,0)+COLUMN($F15)),3)&amp;":"&amp;ADDRESS(ROW(DV18),COLUMN(DU18),4)))),IF(ISNA((LOOKUP(9^9,$G17:DU17))),0,(LOOKUP(9^9,$G17:DU17))),IF(ISNA((LOOKUP(9^9,$G18:DU18))),0,(LOOKUP(9^9,$G18:DU18))))-DV15))</f>
        <v/>
      </c>
      <c r="DW16" s="36" t="str">
        <f ca="1">IF(ISBLANK(DW15),"",(IF(ISNA(LOOKUP(9^9,$G15:DV15)),0,LOOKUP(9^9,$G15:DV15))+IF(ISNA(LOOKUP(9^9,INDIRECT(ADDRESS(ROW(DW18),IF(ISNA(MATCH(LOOKUP(9^9,$G15:DV15),$G15:DV15,0)+COLUMN($F15)),0,MATCH(LOOKUP(9^9,$G15:DV15),$G15:DV15,0)+COLUMN($F15)),3)&amp;":"&amp;ADDRESS(ROW(DW18),COLUMN(DV18),4)))),IF(ISNA((LOOKUP(9^9,$G17:DV17))),0,(LOOKUP(9^9,$G17:DV17))),IF(ISNA((LOOKUP(9^9,$G18:DV18))),0,(LOOKUP(9^9,$G18:DV18))))-DW15))</f>
        <v/>
      </c>
      <c r="DX16" s="36" t="str">
        <f ca="1">IF(ISBLANK(DX15),"",(IF(ISNA(LOOKUP(9^9,$G15:DW15)),0,LOOKUP(9^9,$G15:DW15))+IF(ISNA(LOOKUP(9^9,INDIRECT(ADDRESS(ROW(DX18),IF(ISNA(MATCH(LOOKUP(9^9,$G15:DW15),$G15:DW15,0)+COLUMN($F15)),0,MATCH(LOOKUP(9^9,$G15:DW15),$G15:DW15,0)+COLUMN($F15)),3)&amp;":"&amp;ADDRESS(ROW(DX18),COLUMN(DW18),4)))),IF(ISNA((LOOKUP(9^9,$G17:DW17))),0,(LOOKUP(9^9,$G17:DW17))),IF(ISNA((LOOKUP(9^9,$G18:DW18))),0,(LOOKUP(9^9,$G18:DW18))))-DX15))</f>
        <v/>
      </c>
      <c r="DY16" s="36" t="str">
        <f ca="1">IF(ISBLANK(DY15),"",(IF(ISNA(LOOKUP(9^9,$G15:DX15)),0,LOOKUP(9^9,$G15:DX15))+IF(ISNA(LOOKUP(9^9,INDIRECT(ADDRESS(ROW(DY18),IF(ISNA(MATCH(LOOKUP(9^9,$G15:DX15),$G15:DX15,0)+COLUMN($F15)),0,MATCH(LOOKUP(9^9,$G15:DX15),$G15:DX15,0)+COLUMN($F15)),3)&amp;":"&amp;ADDRESS(ROW(DY18),COLUMN(DX18),4)))),IF(ISNA((LOOKUP(9^9,$G17:DX17))),0,(LOOKUP(9^9,$G17:DX17))),IF(ISNA((LOOKUP(9^9,$G18:DX18))),0,(LOOKUP(9^9,$G18:DX18))))-DY15))</f>
        <v/>
      </c>
    </row>
    <row r="17" spans="1:129" s="37" customFormat="1" ht="16" customHeight="1" x14ac:dyDescent="0.2">
      <c r="A17" s="62"/>
      <c r="B17" s="65"/>
      <c r="C17" s="68"/>
      <c r="D17" s="68"/>
      <c r="E17" s="68"/>
      <c r="F17" s="35" t="s">
        <v>16</v>
      </c>
      <c r="G17" s="43" t="str">
        <f t="shared" ref="G17:BR22" si="18">IF(ISBLANK(G15),"",(IF((ROUNDUP((($E15-G15)/$D15),0)*$D15)&lt;0,0,(ROUNDUP((($E15-G15)/$D15),0)*$D15))))</f>
        <v/>
      </c>
      <c r="H17" s="36" t="str">
        <f t="shared" si="18"/>
        <v/>
      </c>
      <c r="I17" s="36" t="str">
        <f t="shared" si="18"/>
        <v/>
      </c>
      <c r="J17" s="36" t="str">
        <f t="shared" si="18"/>
        <v/>
      </c>
      <c r="K17" s="36" t="str">
        <f t="shared" si="18"/>
        <v/>
      </c>
      <c r="L17" s="36" t="str">
        <f t="shared" si="18"/>
        <v/>
      </c>
      <c r="M17" s="36" t="str">
        <f t="shared" si="18"/>
        <v/>
      </c>
      <c r="N17" s="36" t="str">
        <f t="shared" si="18"/>
        <v/>
      </c>
      <c r="O17" s="36" t="str">
        <f t="shared" si="18"/>
        <v/>
      </c>
      <c r="P17" s="36" t="str">
        <f t="shared" si="18"/>
        <v/>
      </c>
      <c r="Q17" s="36" t="str">
        <f t="shared" si="18"/>
        <v/>
      </c>
      <c r="R17" s="36" t="str">
        <f t="shared" si="18"/>
        <v/>
      </c>
      <c r="S17" s="36" t="str">
        <f t="shared" si="18"/>
        <v/>
      </c>
      <c r="T17" s="36" t="str">
        <f t="shared" si="18"/>
        <v/>
      </c>
      <c r="U17" s="36" t="str">
        <f t="shared" si="18"/>
        <v/>
      </c>
      <c r="V17" s="36" t="str">
        <f t="shared" si="18"/>
        <v/>
      </c>
      <c r="W17" s="36" t="str">
        <f t="shared" si="18"/>
        <v/>
      </c>
      <c r="X17" s="36" t="str">
        <f t="shared" si="18"/>
        <v/>
      </c>
      <c r="Y17" s="36" t="str">
        <f t="shared" si="18"/>
        <v/>
      </c>
      <c r="Z17" s="36" t="str">
        <f t="shared" si="18"/>
        <v/>
      </c>
      <c r="AA17" s="36" t="str">
        <f t="shared" si="18"/>
        <v/>
      </c>
      <c r="AB17" s="36" t="str">
        <f t="shared" si="18"/>
        <v/>
      </c>
      <c r="AC17" s="36" t="str">
        <f t="shared" si="18"/>
        <v/>
      </c>
      <c r="AD17" s="36" t="str">
        <f t="shared" si="18"/>
        <v/>
      </c>
      <c r="AE17" s="36" t="str">
        <f t="shared" si="18"/>
        <v/>
      </c>
      <c r="AF17" s="36" t="str">
        <f t="shared" si="18"/>
        <v/>
      </c>
      <c r="AG17" s="36" t="str">
        <f t="shared" si="18"/>
        <v/>
      </c>
      <c r="AH17" s="36" t="str">
        <f t="shared" si="18"/>
        <v/>
      </c>
      <c r="AI17" s="36" t="str">
        <f t="shared" si="18"/>
        <v/>
      </c>
      <c r="AJ17" s="36" t="str">
        <f t="shared" si="18"/>
        <v/>
      </c>
      <c r="AK17" s="36" t="str">
        <f t="shared" si="18"/>
        <v/>
      </c>
      <c r="AL17" s="36" t="str">
        <f t="shared" si="18"/>
        <v/>
      </c>
      <c r="AM17" s="36" t="str">
        <f t="shared" si="18"/>
        <v/>
      </c>
      <c r="AN17" s="36" t="str">
        <f t="shared" si="18"/>
        <v/>
      </c>
      <c r="AO17" s="36" t="str">
        <f t="shared" si="18"/>
        <v/>
      </c>
      <c r="AP17" s="36" t="str">
        <f t="shared" si="18"/>
        <v/>
      </c>
      <c r="AQ17" s="36" t="str">
        <f t="shared" si="18"/>
        <v/>
      </c>
      <c r="AR17" s="36" t="str">
        <f t="shared" si="18"/>
        <v/>
      </c>
      <c r="AS17" s="36" t="str">
        <f t="shared" si="18"/>
        <v/>
      </c>
      <c r="AT17" s="36" t="str">
        <f t="shared" si="18"/>
        <v/>
      </c>
      <c r="AU17" s="36" t="str">
        <f t="shared" si="18"/>
        <v/>
      </c>
      <c r="AV17" s="36" t="str">
        <f t="shared" si="18"/>
        <v/>
      </c>
      <c r="AW17" s="36" t="str">
        <f t="shared" si="18"/>
        <v/>
      </c>
      <c r="AX17" s="36" t="str">
        <f t="shared" si="18"/>
        <v/>
      </c>
      <c r="AY17" s="36" t="str">
        <f t="shared" si="18"/>
        <v/>
      </c>
      <c r="AZ17" s="36" t="str">
        <f t="shared" si="18"/>
        <v/>
      </c>
      <c r="BA17" s="36" t="str">
        <f t="shared" si="18"/>
        <v/>
      </c>
      <c r="BB17" s="36" t="str">
        <f t="shared" si="18"/>
        <v/>
      </c>
      <c r="BC17" s="36" t="str">
        <f t="shared" si="18"/>
        <v/>
      </c>
      <c r="BD17" s="36" t="str">
        <f t="shared" si="18"/>
        <v/>
      </c>
      <c r="BE17" s="36" t="str">
        <f t="shared" si="18"/>
        <v/>
      </c>
      <c r="BF17" s="36" t="str">
        <f t="shared" si="18"/>
        <v/>
      </c>
      <c r="BG17" s="36" t="str">
        <f t="shared" si="18"/>
        <v/>
      </c>
      <c r="BH17" s="36" t="str">
        <f t="shared" si="18"/>
        <v/>
      </c>
      <c r="BI17" s="36" t="str">
        <f t="shared" si="18"/>
        <v/>
      </c>
      <c r="BJ17" s="36" t="str">
        <f t="shared" si="18"/>
        <v/>
      </c>
      <c r="BK17" s="36" t="str">
        <f t="shared" si="18"/>
        <v/>
      </c>
      <c r="BL17" s="36" t="str">
        <f t="shared" si="18"/>
        <v/>
      </c>
      <c r="BM17" s="36" t="str">
        <f t="shared" si="18"/>
        <v/>
      </c>
      <c r="BN17" s="36" t="str">
        <f t="shared" si="18"/>
        <v/>
      </c>
      <c r="BO17" s="36" t="str">
        <f t="shared" si="18"/>
        <v/>
      </c>
      <c r="BP17" s="36" t="str">
        <f t="shared" si="18"/>
        <v/>
      </c>
      <c r="BQ17" s="36" t="str">
        <f t="shared" si="18"/>
        <v/>
      </c>
      <c r="BR17" s="36" t="str">
        <f t="shared" si="18"/>
        <v/>
      </c>
      <c r="BS17" s="36" t="str">
        <f t="shared" ref="BS17:DY17" si="19">IF(ISBLANK(BS15),"",(IF((ROUNDUP((($E15-BS15)/$D15),0)*$D15)&lt;0,0,(ROUNDUP((($E15-BS15)/$D15),0)*$D15))))</f>
        <v/>
      </c>
      <c r="BT17" s="36" t="str">
        <f t="shared" si="19"/>
        <v/>
      </c>
      <c r="BU17" s="36" t="str">
        <f t="shared" si="19"/>
        <v/>
      </c>
      <c r="BV17" s="36" t="str">
        <f t="shared" si="19"/>
        <v/>
      </c>
      <c r="BW17" s="36" t="str">
        <f t="shared" si="19"/>
        <v/>
      </c>
      <c r="BX17" s="36" t="str">
        <f t="shared" si="19"/>
        <v/>
      </c>
      <c r="BY17" s="36" t="str">
        <f t="shared" si="19"/>
        <v/>
      </c>
      <c r="BZ17" s="36" t="str">
        <f t="shared" si="19"/>
        <v/>
      </c>
      <c r="CA17" s="36" t="str">
        <f t="shared" si="19"/>
        <v/>
      </c>
      <c r="CB17" s="36" t="str">
        <f t="shared" si="19"/>
        <v/>
      </c>
      <c r="CC17" s="36" t="str">
        <f t="shared" si="19"/>
        <v/>
      </c>
      <c r="CD17" s="36" t="str">
        <f t="shared" si="19"/>
        <v/>
      </c>
      <c r="CE17" s="36" t="str">
        <f t="shared" si="19"/>
        <v/>
      </c>
      <c r="CF17" s="36" t="str">
        <f t="shared" si="19"/>
        <v/>
      </c>
      <c r="CG17" s="36" t="str">
        <f t="shared" si="19"/>
        <v/>
      </c>
      <c r="CH17" s="36" t="str">
        <f t="shared" si="19"/>
        <v/>
      </c>
      <c r="CI17" s="36" t="str">
        <f t="shared" si="19"/>
        <v/>
      </c>
      <c r="CJ17" s="36" t="str">
        <f t="shared" si="19"/>
        <v/>
      </c>
      <c r="CK17" s="36" t="str">
        <f t="shared" si="19"/>
        <v/>
      </c>
      <c r="CL17" s="36" t="str">
        <f t="shared" si="19"/>
        <v/>
      </c>
      <c r="CM17" s="36" t="str">
        <f t="shared" si="19"/>
        <v/>
      </c>
      <c r="CN17" s="36" t="str">
        <f t="shared" si="19"/>
        <v/>
      </c>
      <c r="CO17" s="36" t="str">
        <f t="shared" si="19"/>
        <v/>
      </c>
      <c r="CP17" s="36" t="str">
        <f t="shared" si="19"/>
        <v/>
      </c>
      <c r="CQ17" s="36" t="str">
        <f t="shared" si="19"/>
        <v/>
      </c>
      <c r="CR17" s="36" t="str">
        <f t="shared" si="19"/>
        <v/>
      </c>
      <c r="CS17" s="36" t="str">
        <f t="shared" si="19"/>
        <v/>
      </c>
      <c r="CT17" s="36" t="str">
        <f t="shared" si="19"/>
        <v/>
      </c>
      <c r="CU17" s="36" t="str">
        <f t="shared" si="19"/>
        <v/>
      </c>
      <c r="CV17" s="36" t="str">
        <f t="shared" si="19"/>
        <v/>
      </c>
      <c r="CW17" s="36" t="str">
        <f t="shared" si="19"/>
        <v/>
      </c>
      <c r="CX17" s="36" t="str">
        <f t="shared" si="19"/>
        <v/>
      </c>
      <c r="CY17" s="36" t="str">
        <f t="shared" si="19"/>
        <v/>
      </c>
      <c r="CZ17" s="36" t="str">
        <f t="shared" si="19"/>
        <v/>
      </c>
      <c r="DA17" s="36" t="str">
        <f t="shared" si="19"/>
        <v/>
      </c>
      <c r="DB17" s="36" t="str">
        <f t="shared" si="19"/>
        <v/>
      </c>
      <c r="DC17" s="36" t="str">
        <f t="shared" si="19"/>
        <v/>
      </c>
      <c r="DD17" s="36" t="str">
        <f t="shared" si="19"/>
        <v/>
      </c>
      <c r="DE17" s="36" t="str">
        <f t="shared" si="19"/>
        <v/>
      </c>
      <c r="DF17" s="36" t="str">
        <f t="shared" si="19"/>
        <v/>
      </c>
      <c r="DG17" s="36" t="str">
        <f t="shared" si="19"/>
        <v/>
      </c>
      <c r="DH17" s="36" t="str">
        <f t="shared" si="19"/>
        <v/>
      </c>
      <c r="DI17" s="36" t="str">
        <f t="shared" si="19"/>
        <v/>
      </c>
      <c r="DJ17" s="36" t="str">
        <f t="shared" si="19"/>
        <v/>
      </c>
      <c r="DK17" s="36" t="str">
        <f t="shared" si="19"/>
        <v/>
      </c>
      <c r="DL17" s="36" t="str">
        <f t="shared" si="19"/>
        <v/>
      </c>
      <c r="DM17" s="36" t="str">
        <f t="shared" si="19"/>
        <v/>
      </c>
      <c r="DN17" s="36" t="str">
        <f t="shared" si="19"/>
        <v/>
      </c>
      <c r="DO17" s="36" t="str">
        <f t="shared" si="19"/>
        <v/>
      </c>
      <c r="DP17" s="36" t="str">
        <f t="shared" si="19"/>
        <v/>
      </c>
      <c r="DQ17" s="36" t="str">
        <f t="shared" si="19"/>
        <v/>
      </c>
      <c r="DR17" s="36" t="str">
        <f t="shared" si="19"/>
        <v/>
      </c>
      <c r="DS17" s="36" t="str">
        <f t="shared" si="19"/>
        <v/>
      </c>
      <c r="DT17" s="36" t="str">
        <f t="shared" si="19"/>
        <v/>
      </c>
      <c r="DU17" s="36" t="str">
        <f t="shared" si="19"/>
        <v/>
      </c>
      <c r="DV17" s="36" t="str">
        <f t="shared" si="19"/>
        <v/>
      </c>
      <c r="DW17" s="36" t="str">
        <f t="shared" si="19"/>
        <v/>
      </c>
      <c r="DX17" s="36" t="str">
        <f t="shared" si="19"/>
        <v/>
      </c>
      <c r="DY17" s="36" t="str">
        <f t="shared" si="19"/>
        <v/>
      </c>
    </row>
    <row r="18" spans="1:129" s="37" customFormat="1" ht="16" customHeight="1" x14ac:dyDescent="0.2">
      <c r="A18" s="62"/>
      <c r="B18" s="65"/>
      <c r="C18" s="68"/>
      <c r="D18" s="68"/>
      <c r="E18" s="68"/>
      <c r="F18" s="38" t="s">
        <v>17</v>
      </c>
      <c r="G18" s="39"/>
    </row>
    <row r="19" spans="1:129" s="42" customFormat="1" ht="16" customHeight="1" thickBot="1" x14ac:dyDescent="0.25">
      <c r="A19" s="63"/>
      <c r="B19" s="66"/>
      <c r="C19" s="69"/>
      <c r="D19" s="69"/>
      <c r="E19" s="69"/>
      <c r="F19" s="40" t="s">
        <v>18</v>
      </c>
      <c r="G19" s="41">
        <v>100</v>
      </c>
      <c r="H19" s="42">
        <f t="shared" ref="H19:W24" si="20">G19</f>
        <v>100</v>
      </c>
      <c r="I19" s="42">
        <f t="shared" si="20"/>
        <v>100</v>
      </c>
      <c r="J19" s="42">
        <f t="shared" si="20"/>
        <v>100</v>
      </c>
      <c r="K19" s="42">
        <f t="shared" si="20"/>
        <v>100</v>
      </c>
      <c r="L19" s="42">
        <f t="shared" si="20"/>
        <v>100</v>
      </c>
      <c r="M19" s="42">
        <f t="shared" si="20"/>
        <v>100</v>
      </c>
      <c r="N19" s="42">
        <f t="shared" si="20"/>
        <v>100</v>
      </c>
      <c r="O19" s="42">
        <f t="shared" si="20"/>
        <v>100</v>
      </c>
      <c r="P19" s="42">
        <f t="shared" si="20"/>
        <v>100</v>
      </c>
      <c r="Q19" s="42">
        <f t="shared" si="20"/>
        <v>100</v>
      </c>
      <c r="R19" s="42">
        <f t="shared" si="20"/>
        <v>100</v>
      </c>
      <c r="S19" s="42">
        <f t="shared" si="20"/>
        <v>100</v>
      </c>
      <c r="T19" s="42">
        <f t="shared" si="20"/>
        <v>100</v>
      </c>
      <c r="U19" s="42">
        <f t="shared" si="20"/>
        <v>100</v>
      </c>
      <c r="V19" s="42">
        <f t="shared" si="20"/>
        <v>100</v>
      </c>
      <c r="W19" s="42">
        <f t="shared" si="20"/>
        <v>100</v>
      </c>
      <c r="X19" s="42">
        <f t="shared" ref="X19:CI19" si="21">W19</f>
        <v>100</v>
      </c>
      <c r="Y19" s="42">
        <f t="shared" si="21"/>
        <v>100</v>
      </c>
      <c r="Z19" s="42">
        <f t="shared" si="21"/>
        <v>100</v>
      </c>
      <c r="AA19" s="42">
        <f t="shared" si="21"/>
        <v>100</v>
      </c>
      <c r="AB19" s="42">
        <f t="shared" si="21"/>
        <v>100</v>
      </c>
      <c r="AC19" s="42">
        <f t="shared" si="21"/>
        <v>100</v>
      </c>
      <c r="AD19" s="42">
        <f t="shared" si="21"/>
        <v>100</v>
      </c>
      <c r="AE19" s="42">
        <f t="shared" si="21"/>
        <v>100</v>
      </c>
      <c r="AF19" s="42">
        <f t="shared" si="21"/>
        <v>100</v>
      </c>
      <c r="AG19" s="42">
        <f t="shared" si="21"/>
        <v>100</v>
      </c>
      <c r="AH19" s="42">
        <f t="shared" si="21"/>
        <v>100</v>
      </c>
      <c r="AI19" s="42">
        <f t="shared" si="21"/>
        <v>100</v>
      </c>
      <c r="AJ19" s="42">
        <f t="shared" si="21"/>
        <v>100</v>
      </c>
      <c r="AK19" s="42">
        <f t="shared" si="21"/>
        <v>100</v>
      </c>
      <c r="AL19" s="42">
        <f t="shared" si="21"/>
        <v>100</v>
      </c>
      <c r="AM19" s="42">
        <f t="shared" si="21"/>
        <v>100</v>
      </c>
      <c r="AN19" s="42">
        <f t="shared" si="21"/>
        <v>100</v>
      </c>
      <c r="AO19" s="42">
        <f t="shared" si="21"/>
        <v>100</v>
      </c>
      <c r="AP19" s="42">
        <f t="shared" si="21"/>
        <v>100</v>
      </c>
      <c r="AQ19" s="42">
        <f t="shared" si="21"/>
        <v>100</v>
      </c>
      <c r="AR19" s="42">
        <f t="shared" si="21"/>
        <v>100</v>
      </c>
      <c r="AS19" s="42">
        <f t="shared" si="21"/>
        <v>100</v>
      </c>
      <c r="AT19" s="42">
        <f t="shared" si="21"/>
        <v>100</v>
      </c>
      <c r="AU19" s="42">
        <f t="shared" si="21"/>
        <v>100</v>
      </c>
      <c r="AV19" s="42">
        <f t="shared" si="21"/>
        <v>100</v>
      </c>
      <c r="AW19" s="42">
        <f t="shared" si="21"/>
        <v>100</v>
      </c>
      <c r="AX19" s="42">
        <f t="shared" si="21"/>
        <v>100</v>
      </c>
      <c r="AY19" s="42">
        <f t="shared" si="21"/>
        <v>100</v>
      </c>
      <c r="AZ19" s="42">
        <f t="shared" si="21"/>
        <v>100</v>
      </c>
      <c r="BA19" s="42">
        <f t="shared" si="21"/>
        <v>100</v>
      </c>
      <c r="BB19" s="42">
        <f t="shared" si="21"/>
        <v>100</v>
      </c>
      <c r="BC19" s="42">
        <f t="shared" si="21"/>
        <v>100</v>
      </c>
      <c r="BD19" s="42">
        <f t="shared" si="21"/>
        <v>100</v>
      </c>
      <c r="BE19" s="42">
        <f t="shared" si="21"/>
        <v>100</v>
      </c>
      <c r="BF19" s="42">
        <f t="shared" si="21"/>
        <v>100</v>
      </c>
      <c r="BG19" s="42">
        <f t="shared" si="21"/>
        <v>100</v>
      </c>
      <c r="BH19" s="42">
        <f t="shared" si="21"/>
        <v>100</v>
      </c>
      <c r="BI19" s="42">
        <f t="shared" si="21"/>
        <v>100</v>
      </c>
      <c r="BJ19" s="42">
        <f t="shared" si="21"/>
        <v>100</v>
      </c>
      <c r="BK19" s="42">
        <f t="shared" si="21"/>
        <v>100</v>
      </c>
      <c r="BL19" s="42">
        <f t="shared" si="21"/>
        <v>100</v>
      </c>
      <c r="BM19" s="42">
        <f t="shared" si="21"/>
        <v>100</v>
      </c>
      <c r="BN19" s="42">
        <f t="shared" si="21"/>
        <v>100</v>
      </c>
      <c r="BO19" s="42">
        <f t="shared" si="21"/>
        <v>100</v>
      </c>
      <c r="BP19" s="42">
        <f t="shared" si="21"/>
        <v>100</v>
      </c>
      <c r="BQ19" s="42">
        <f t="shared" si="21"/>
        <v>100</v>
      </c>
      <c r="BR19" s="42">
        <f t="shared" si="21"/>
        <v>100</v>
      </c>
      <c r="BS19" s="42">
        <f t="shared" si="21"/>
        <v>100</v>
      </c>
      <c r="BT19" s="42">
        <f t="shared" si="21"/>
        <v>100</v>
      </c>
      <c r="BU19" s="42">
        <f t="shared" si="21"/>
        <v>100</v>
      </c>
      <c r="BV19" s="42">
        <f t="shared" si="21"/>
        <v>100</v>
      </c>
      <c r="BW19" s="42">
        <f t="shared" si="21"/>
        <v>100</v>
      </c>
      <c r="BX19" s="42">
        <f t="shared" si="21"/>
        <v>100</v>
      </c>
      <c r="BY19" s="42">
        <f t="shared" si="21"/>
        <v>100</v>
      </c>
      <c r="BZ19" s="42">
        <f t="shared" si="21"/>
        <v>100</v>
      </c>
      <c r="CA19" s="42">
        <f t="shared" si="21"/>
        <v>100</v>
      </c>
      <c r="CB19" s="42">
        <f t="shared" si="21"/>
        <v>100</v>
      </c>
      <c r="CC19" s="42">
        <f t="shared" si="21"/>
        <v>100</v>
      </c>
      <c r="CD19" s="42">
        <f t="shared" si="21"/>
        <v>100</v>
      </c>
      <c r="CE19" s="42">
        <f t="shared" si="21"/>
        <v>100</v>
      </c>
      <c r="CF19" s="42">
        <f t="shared" si="21"/>
        <v>100</v>
      </c>
      <c r="CG19" s="42">
        <f t="shared" si="21"/>
        <v>100</v>
      </c>
      <c r="CH19" s="42">
        <f t="shared" si="21"/>
        <v>100</v>
      </c>
      <c r="CI19" s="42">
        <f t="shared" si="21"/>
        <v>100</v>
      </c>
      <c r="CJ19" s="42">
        <f t="shared" ref="CJ19:DY19" si="22">CI19</f>
        <v>100</v>
      </c>
      <c r="CK19" s="42">
        <f t="shared" si="22"/>
        <v>100</v>
      </c>
      <c r="CL19" s="42">
        <f t="shared" si="22"/>
        <v>100</v>
      </c>
      <c r="CM19" s="42">
        <f t="shared" si="22"/>
        <v>100</v>
      </c>
      <c r="CN19" s="42">
        <f t="shared" si="22"/>
        <v>100</v>
      </c>
      <c r="CO19" s="42">
        <f t="shared" si="22"/>
        <v>100</v>
      </c>
      <c r="CP19" s="42">
        <f t="shared" si="22"/>
        <v>100</v>
      </c>
      <c r="CQ19" s="42">
        <f t="shared" si="22"/>
        <v>100</v>
      </c>
      <c r="CR19" s="42">
        <f t="shared" si="22"/>
        <v>100</v>
      </c>
      <c r="CS19" s="42">
        <f t="shared" si="22"/>
        <v>100</v>
      </c>
      <c r="CT19" s="42">
        <f t="shared" si="22"/>
        <v>100</v>
      </c>
      <c r="CU19" s="42">
        <f t="shared" si="22"/>
        <v>100</v>
      </c>
      <c r="CV19" s="42">
        <f t="shared" si="22"/>
        <v>100</v>
      </c>
      <c r="CW19" s="42">
        <f t="shared" si="22"/>
        <v>100</v>
      </c>
      <c r="CX19" s="42">
        <f t="shared" si="22"/>
        <v>100</v>
      </c>
      <c r="CY19" s="42">
        <f t="shared" si="22"/>
        <v>100</v>
      </c>
      <c r="CZ19" s="42">
        <f t="shared" si="22"/>
        <v>100</v>
      </c>
      <c r="DA19" s="42">
        <f t="shared" si="22"/>
        <v>100</v>
      </c>
      <c r="DB19" s="42">
        <f t="shared" si="22"/>
        <v>100</v>
      </c>
      <c r="DC19" s="42">
        <f t="shared" si="22"/>
        <v>100</v>
      </c>
      <c r="DD19" s="42">
        <f t="shared" si="22"/>
        <v>100</v>
      </c>
      <c r="DE19" s="42">
        <f t="shared" si="22"/>
        <v>100</v>
      </c>
      <c r="DF19" s="42">
        <f t="shared" si="22"/>
        <v>100</v>
      </c>
      <c r="DG19" s="42">
        <f t="shared" si="22"/>
        <v>100</v>
      </c>
      <c r="DH19" s="42">
        <f t="shared" si="22"/>
        <v>100</v>
      </c>
      <c r="DI19" s="42">
        <f t="shared" si="22"/>
        <v>100</v>
      </c>
      <c r="DJ19" s="42">
        <f t="shared" si="22"/>
        <v>100</v>
      </c>
      <c r="DK19" s="42">
        <f t="shared" si="22"/>
        <v>100</v>
      </c>
      <c r="DL19" s="42">
        <f t="shared" si="22"/>
        <v>100</v>
      </c>
      <c r="DM19" s="42">
        <f t="shared" si="22"/>
        <v>100</v>
      </c>
      <c r="DN19" s="42">
        <f t="shared" si="22"/>
        <v>100</v>
      </c>
      <c r="DO19" s="42">
        <f t="shared" si="22"/>
        <v>100</v>
      </c>
      <c r="DP19" s="42">
        <f t="shared" si="22"/>
        <v>100</v>
      </c>
      <c r="DQ19" s="42">
        <f t="shared" si="22"/>
        <v>100</v>
      </c>
      <c r="DR19" s="42">
        <f t="shared" si="22"/>
        <v>100</v>
      </c>
      <c r="DS19" s="42">
        <f t="shared" si="22"/>
        <v>100</v>
      </c>
      <c r="DT19" s="42">
        <f t="shared" si="22"/>
        <v>100</v>
      </c>
      <c r="DU19" s="42">
        <f t="shared" si="22"/>
        <v>100</v>
      </c>
      <c r="DV19" s="42">
        <f t="shared" si="22"/>
        <v>100</v>
      </c>
      <c r="DW19" s="42">
        <f t="shared" si="22"/>
        <v>100</v>
      </c>
      <c r="DX19" s="42">
        <f t="shared" si="22"/>
        <v>100</v>
      </c>
      <c r="DY19" s="42">
        <f t="shared" si="22"/>
        <v>100</v>
      </c>
    </row>
    <row r="20" spans="1:129" ht="16" customHeight="1" x14ac:dyDescent="0.2">
      <c r="A20" s="61" t="s">
        <v>21</v>
      </c>
      <c r="B20" s="64"/>
      <c r="C20" s="67" t="s">
        <v>13</v>
      </c>
      <c r="D20" s="67">
        <v>1</v>
      </c>
      <c r="E20" s="67">
        <v>0</v>
      </c>
      <c r="F20" s="32" t="s">
        <v>14</v>
      </c>
      <c r="G20" s="33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CY20" s="34"/>
      <c r="CZ20" s="34"/>
      <c r="DA20" s="34"/>
      <c r="DB20" s="34"/>
      <c r="DC20" s="34"/>
      <c r="DD20" s="34"/>
      <c r="DE20" s="34"/>
      <c r="DF20" s="34"/>
      <c r="DG20" s="34"/>
      <c r="DH20" s="34"/>
      <c r="DI20" s="34"/>
      <c r="DJ20" s="34"/>
      <c r="DK20" s="34"/>
      <c r="DL20" s="34"/>
      <c r="DM20" s="34"/>
      <c r="DN20" s="34"/>
      <c r="DO20" s="34"/>
      <c r="DP20" s="34"/>
      <c r="DQ20" s="34"/>
      <c r="DR20" s="34"/>
      <c r="DS20" s="34"/>
      <c r="DT20" s="34"/>
      <c r="DU20" s="34"/>
      <c r="DV20" s="34"/>
      <c r="DW20" s="34"/>
      <c r="DX20" s="34"/>
      <c r="DY20" s="34"/>
    </row>
    <row r="21" spans="1:129" ht="16" customHeight="1" x14ac:dyDescent="0.2">
      <c r="A21" s="62"/>
      <c r="B21" s="65"/>
      <c r="C21" s="68"/>
      <c r="D21" s="68"/>
      <c r="E21" s="68"/>
      <c r="F21" s="35" t="s">
        <v>15</v>
      </c>
      <c r="G21" s="36" t="str">
        <f ca="1">IF(ISBLANK(G20),"",(IF(ISNA(LOOKUP(9^9,F20:$G20)),0,LOOKUP(9^9,F20:$G20))+IF(ISNA(LOOKUP(9^9,INDIRECT(ADDRESS(ROW(G23),IF(ISNA(MATCH(LOOKUP(9^9,F20:$G20),F20:$G20,0)+COLUMN($F20)),0,MATCH(LOOKUP(9^9,F20:$G20),F20:$G20,0)+COLUMN($F20)),3)&amp;":"&amp;ADDRESS(ROW(G23),COLUMN(F23),4)))),IF(ISNA((LOOKUP(9^9,F22:$G22))),0,(LOOKUP(9^9,F22:$G22))),IF(ISNA((LOOKUP(9^9,F23:$G23))),0,(LOOKUP(9^9,F23:$G23))))-G20))</f>
        <v/>
      </c>
      <c r="H21" s="36" t="str">
        <f ca="1">IF(ISBLANK(H20),"",(IF(ISNA(LOOKUP(9^9,G20:$G20)),0,LOOKUP(9^9,G20:$G20))+IF(ISNA(LOOKUP(9^9,INDIRECT(ADDRESS(ROW(H23),IF(ISNA(MATCH(LOOKUP(9^9,G20:$G20),G20:$G20,0)+COLUMN($F20)),0,MATCH(LOOKUP(9^9,G20:$G20),G20:$G20,0)+COLUMN($F20)),3)&amp;":"&amp;ADDRESS(ROW(H23),COLUMN(G23),4)))),IF(ISNA((LOOKUP(9^9,G22:$G22))),0,(LOOKUP(9^9,G22:$G22))),IF(ISNA((LOOKUP(9^9,G23:$G23))),0,(LOOKUP(9^9,G23:$G23))))-H20))</f>
        <v/>
      </c>
      <c r="I21" s="36" t="str">
        <f ca="1">IF(ISBLANK(I20),"",(IF(ISNA(LOOKUP(9^9,$G20:H20)),0,LOOKUP(9^9,$G20:H20))+IF(ISNA(LOOKUP(9^9,INDIRECT(ADDRESS(ROW(I23),IF(ISNA(MATCH(LOOKUP(9^9,$G20:H20),$G20:H20,0)+COLUMN($F20)),0,MATCH(LOOKUP(9^9,$G20:H20),$G20:H20,0)+COLUMN($F20)),3)&amp;":"&amp;ADDRESS(ROW(I23),COLUMN(H23),4)))),IF(ISNA((LOOKUP(9^9,$G22:H22))),0,(LOOKUP(9^9,$G22:H22))),IF(ISNA((LOOKUP(9^9,$G23:H23))),0,(LOOKUP(9^9,$G23:H23))))-I20))</f>
        <v/>
      </c>
      <c r="J21" s="36" t="str">
        <f ca="1">IF(ISBLANK(J20),"",(IF(ISNA(LOOKUP(9^9,$G20:I20)),0,LOOKUP(9^9,$G20:I20))+IF(ISNA(LOOKUP(9^9,INDIRECT(ADDRESS(ROW(J23),IF(ISNA(MATCH(LOOKUP(9^9,$G20:I20),$G20:I20,0)+COLUMN($F20)),0,MATCH(LOOKUP(9^9,$G20:I20),$G20:I20,0)+COLUMN($F20)),3)&amp;":"&amp;ADDRESS(ROW(J23),COLUMN(I23),4)))),IF(ISNA((LOOKUP(9^9,$G22:I22))),0,(LOOKUP(9^9,$G22:I22))),IF(ISNA((LOOKUP(9^9,$G23:I23))),0,(LOOKUP(9^9,$G23:I23))))-J20))</f>
        <v/>
      </c>
      <c r="K21" s="36" t="str">
        <f ca="1">IF(ISBLANK(K20),"",(IF(ISNA(LOOKUP(9^9,$G20:J20)),0,LOOKUP(9^9,$G20:J20))+IF(ISNA(LOOKUP(9^9,INDIRECT(ADDRESS(ROW(K23),IF(ISNA(MATCH(LOOKUP(9^9,$G20:J20),$G20:J20,0)+COLUMN($F20)),0,MATCH(LOOKUP(9^9,$G20:J20),$G20:J20,0)+COLUMN($F20)),3)&amp;":"&amp;ADDRESS(ROW(K23),COLUMN(J23),4)))),IF(ISNA((LOOKUP(9^9,$G22:J22))),0,(LOOKUP(9^9,$G22:J22))),IF(ISNA((LOOKUP(9^9,$G23:J23))),0,(LOOKUP(9^9,$G23:J23))))-K20))</f>
        <v/>
      </c>
      <c r="L21" s="36" t="str">
        <f ca="1">IF(ISBLANK(L20),"",(IF(ISNA(LOOKUP(9^9,$G20:K20)),0,LOOKUP(9^9,$G20:K20))+IF(ISNA(LOOKUP(9^9,INDIRECT(ADDRESS(ROW(L23),IF(ISNA(MATCH(LOOKUP(9^9,$G20:K20),$G20:K20,0)+COLUMN($F20)),0,MATCH(LOOKUP(9^9,$G20:K20),$G20:K20,0)+COLUMN($F20)),3)&amp;":"&amp;ADDRESS(ROW(L23),COLUMN(K23),4)))),IF(ISNA((LOOKUP(9^9,$G22:K22))),0,(LOOKUP(9^9,$G22:K22))),IF(ISNA((LOOKUP(9^9,$G23:K23))),0,(LOOKUP(9^9,$G23:K23))))-L20))</f>
        <v/>
      </c>
      <c r="M21" s="36" t="str">
        <f ca="1">IF(ISBLANK(M20),"",(IF(ISNA(LOOKUP(9^9,$G20:L20)),0,LOOKUP(9^9,$G20:L20))+IF(ISNA(LOOKUP(9^9,INDIRECT(ADDRESS(ROW(M23),IF(ISNA(MATCH(LOOKUP(9^9,$G20:L20),$G20:L20,0)+COLUMN($F20)),0,MATCH(LOOKUP(9^9,$G20:L20),$G20:L20,0)+COLUMN($F20)),3)&amp;":"&amp;ADDRESS(ROW(M23),COLUMN(L23),4)))),IF(ISNA((LOOKUP(9^9,$G22:L22))),0,(LOOKUP(9^9,$G22:L22))),IF(ISNA((LOOKUP(9^9,$G23:L23))),0,(LOOKUP(9^9,$G23:L23))))-M20))</f>
        <v/>
      </c>
      <c r="N21" s="36" t="str">
        <f ca="1">IF(ISBLANK(N20),"",(IF(ISNA(LOOKUP(9^9,$G20:M20)),0,LOOKUP(9^9,$G20:M20))+IF(ISNA(LOOKUP(9^9,INDIRECT(ADDRESS(ROW(N23),IF(ISNA(MATCH(LOOKUP(9^9,$G20:M20),$G20:M20,0)+COLUMN($F20)),0,MATCH(LOOKUP(9^9,$G20:M20),$G20:M20,0)+COLUMN($F20)),3)&amp;":"&amp;ADDRESS(ROW(N23),COLUMN(M23),4)))),IF(ISNA((LOOKUP(9^9,$G22:M22))),0,(LOOKUP(9^9,$G22:M22))),IF(ISNA((LOOKUP(9^9,$G23:M23))),0,(LOOKUP(9^9,$G23:M23))))-N20))</f>
        <v/>
      </c>
      <c r="O21" s="36" t="str">
        <f ca="1">IF(ISBLANK(O20),"",(IF(ISNA(LOOKUP(9^9,$G20:N20)),0,LOOKUP(9^9,$G20:N20))+IF(ISNA(LOOKUP(9^9,INDIRECT(ADDRESS(ROW(O23),IF(ISNA(MATCH(LOOKUP(9^9,$G20:N20),$G20:N20,0)+COLUMN($F20)),0,MATCH(LOOKUP(9^9,$G20:N20),$G20:N20,0)+COLUMN($F20)),3)&amp;":"&amp;ADDRESS(ROW(O23),COLUMN(N23),4)))),IF(ISNA((LOOKUP(9^9,$G22:N22))),0,(LOOKUP(9^9,$G22:N22))),IF(ISNA((LOOKUP(9^9,$G23:N23))),0,(LOOKUP(9^9,$G23:N23))))-O20))</f>
        <v/>
      </c>
      <c r="P21" s="36" t="str">
        <f ca="1">IF(ISBLANK(P20),"",(IF(ISNA(LOOKUP(9^9,$G20:O20)),0,LOOKUP(9^9,$G20:O20))+IF(ISNA(LOOKUP(9^9,INDIRECT(ADDRESS(ROW(P23),IF(ISNA(MATCH(LOOKUP(9^9,$G20:O20),$G20:O20,0)+COLUMN($F20)),0,MATCH(LOOKUP(9^9,$G20:O20),$G20:O20,0)+COLUMN($F20)),3)&amp;":"&amp;ADDRESS(ROW(P23),COLUMN(O23),4)))),IF(ISNA((LOOKUP(9^9,$G22:O22))),0,(LOOKUP(9^9,$G22:O22))),IF(ISNA((LOOKUP(9^9,$G23:O23))),0,(LOOKUP(9^9,$G23:O23))))-P20))</f>
        <v/>
      </c>
      <c r="Q21" s="36" t="str">
        <f ca="1">IF(ISBLANK(Q20),"",(IF(ISNA(LOOKUP(9^9,$G20:P20)),0,LOOKUP(9^9,$G20:P20))+IF(ISNA(LOOKUP(9^9,INDIRECT(ADDRESS(ROW(Q23),IF(ISNA(MATCH(LOOKUP(9^9,$G20:P20),$G20:P20,0)+COLUMN($F20)),0,MATCH(LOOKUP(9^9,$G20:P20),$G20:P20,0)+COLUMN($F20)),3)&amp;":"&amp;ADDRESS(ROW(Q23),COLUMN(P23),4)))),IF(ISNA((LOOKUP(9^9,$G22:P22))),0,(LOOKUP(9^9,$G22:P22))),IF(ISNA((LOOKUP(9^9,$G23:P23))),0,(LOOKUP(9^9,$G23:P23))))-Q20))</f>
        <v/>
      </c>
      <c r="R21" s="36" t="str">
        <f ca="1">IF(ISBLANK(R20),"",(IF(ISNA(LOOKUP(9^9,$G20:Q20)),0,LOOKUP(9^9,$G20:Q20))+IF(ISNA(LOOKUP(9^9,INDIRECT(ADDRESS(ROW(R23),IF(ISNA(MATCH(LOOKUP(9^9,$G20:Q20),$G20:Q20,0)+COLUMN($F20)),0,MATCH(LOOKUP(9^9,$G20:Q20),$G20:Q20,0)+COLUMN($F20)),3)&amp;":"&amp;ADDRESS(ROW(R23),COLUMN(Q23),4)))),IF(ISNA((LOOKUP(9^9,$G22:Q22))),0,(LOOKUP(9^9,$G22:Q22))),IF(ISNA((LOOKUP(9^9,$G23:Q23))),0,(LOOKUP(9^9,$G23:Q23))))-R20))</f>
        <v/>
      </c>
      <c r="S21" s="36" t="str">
        <f ca="1">IF(ISBLANK(S20),"",(IF(ISNA(LOOKUP(9^9,$G20:R20)),0,LOOKUP(9^9,$G20:R20))+IF(ISNA(LOOKUP(9^9,INDIRECT(ADDRESS(ROW(S23),IF(ISNA(MATCH(LOOKUP(9^9,$G20:R20),$G20:R20,0)+COLUMN($F20)),0,MATCH(LOOKUP(9^9,$G20:R20),$G20:R20,0)+COLUMN($F20)),3)&amp;":"&amp;ADDRESS(ROW(S23),COLUMN(R23),4)))),IF(ISNA((LOOKUP(9^9,$G22:R22))),0,(LOOKUP(9^9,$G22:R22))),IF(ISNA((LOOKUP(9^9,$G23:R23))),0,(LOOKUP(9^9,$G23:R23))))-S20))</f>
        <v/>
      </c>
      <c r="T21" s="36" t="str">
        <f ca="1">IF(ISBLANK(T20),"",(IF(ISNA(LOOKUP(9^9,$G20:S20)),0,LOOKUP(9^9,$G20:S20))+IF(ISNA(LOOKUP(9^9,INDIRECT(ADDRESS(ROW(T23),IF(ISNA(MATCH(LOOKUP(9^9,$G20:S20),$G20:S20,0)+COLUMN($F20)),0,MATCH(LOOKUP(9^9,$G20:S20),$G20:S20,0)+COLUMN($F20)),3)&amp;":"&amp;ADDRESS(ROW(T23),COLUMN(S23),4)))),IF(ISNA((LOOKUP(9^9,$G22:S22))),0,(LOOKUP(9^9,$G22:S22))),IF(ISNA((LOOKUP(9^9,$G23:S23))),0,(LOOKUP(9^9,$G23:S23))))-T20))</f>
        <v/>
      </c>
      <c r="U21" s="36" t="str">
        <f ca="1">IF(ISBLANK(U20),"",(IF(ISNA(LOOKUP(9^9,$G20:T20)),0,LOOKUP(9^9,$G20:T20))+IF(ISNA(LOOKUP(9^9,INDIRECT(ADDRESS(ROW(U23),IF(ISNA(MATCH(LOOKUP(9^9,$G20:T20),$G20:T20,0)+COLUMN($F20)),0,MATCH(LOOKUP(9^9,$G20:T20),$G20:T20,0)+COLUMN($F20)),3)&amp;":"&amp;ADDRESS(ROW(U23),COLUMN(T23),4)))),IF(ISNA((LOOKUP(9^9,$G22:T22))),0,(LOOKUP(9^9,$G22:T22))),IF(ISNA((LOOKUP(9^9,$G23:T23))),0,(LOOKUP(9^9,$G23:T23))))-U20))</f>
        <v/>
      </c>
      <c r="V21" s="36" t="str">
        <f ca="1">IF(ISBLANK(V20),"",(IF(ISNA(LOOKUP(9^9,$G20:U20)),0,LOOKUP(9^9,$G20:U20))+IF(ISNA(LOOKUP(9^9,INDIRECT(ADDRESS(ROW(V23),IF(ISNA(MATCH(LOOKUP(9^9,$G20:U20),$G20:U20,0)+COLUMN($F20)),0,MATCH(LOOKUP(9^9,$G20:U20),$G20:U20,0)+COLUMN($F20)),3)&amp;":"&amp;ADDRESS(ROW(V23),COLUMN(U23),4)))),IF(ISNA((LOOKUP(9^9,$G22:U22))),0,(LOOKUP(9^9,$G22:U22))),IF(ISNA((LOOKUP(9^9,$G23:U23))),0,(LOOKUP(9^9,$G23:U23))))-V20))</f>
        <v/>
      </c>
      <c r="W21" s="36" t="str">
        <f ca="1">IF(ISBLANK(W20),"",(IF(ISNA(LOOKUP(9^9,$G20:V20)),0,LOOKUP(9^9,$G20:V20))+IF(ISNA(LOOKUP(9^9,INDIRECT(ADDRESS(ROW(W23),IF(ISNA(MATCH(LOOKUP(9^9,$G20:V20),$G20:V20,0)+COLUMN($F20)),0,MATCH(LOOKUP(9^9,$G20:V20),$G20:V20,0)+COLUMN($F20)),3)&amp;":"&amp;ADDRESS(ROW(W23),COLUMN(V23),4)))),IF(ISNA((LOOKUP(9^9,$G22:V22))),0,(LOOKUP(9^9,$G22:V22))),IF(ISNA((LOOKUP(9^9,$G23:V23))),0,(LOOKUP(9^9,$G23:V23))))-W20))</f>
        <v/>
      </c>
      <c r="X21" s="36" t="str">
        <f ca="1">IF(ISBLANK(X20),"",(IF(ISNA(LOOKUP(9^9,$G20:W20)),0,LOOKUP(9^9,$G20:W20))+IF(ISNA(LOOKUP(9^9,INDIRECT(ADDRESS(ROW(X23),IF(ISNA(MATCH(LOOKUP(9^9,$G20:W20),$G20:W20,0)+COLUMN($F20)),0,MATCH(LOOKUP(9^9,$G20:W20),$G20:W20,0)+COLUMN($F20)),3)&amp;":"&amp;ADDRESS(ROW(X23),COLUMN(W23),4)))),IF(ISNA((LOOKUP(9^9,$G22:W22))),0,(LOOKUP(9^9,$G22:W22))),IF(ISNA((LOOKUP(9^9,$G23:W23))),0,(LOOKUP(9^9,$G23:W23))))-X20))</f>
        <v/>
      </c>
      <c r="Y21" s="36" t="str">
        <f ca="1">IF(ISBLANK(Y20),"",(IF(ISNA(LOOKUP(9^9,$G20:X20)),0,LOOKUP(9^9,$G20:X20))+IF(ISNA(LOOKUP(9^9,INDIRECT(ADDRESS(ROW(Y23),IF(ISNA(MATCH(LOOKUP(9^9,$G20:X20),$G20:X20,0)+COLUMN($F20)),0,MATCH(LOOKUP(9^9,$G20:X20),$G20:X20,0)+COLUMN($F20)),3)&amp;":"&amp;ADDRESS(ROW(Y23),COLUMN(X23),4)))),IF(ISNA((LOOKUP(9^9,$G22:X22))),0,(LOOKUP(9^9,$G22:X22))),IF(ISNA((LOOKUP(9^9,$G23:X23))),0,(LOOKUP(9^9,$G23:X23))))-Y20))</f>
        <v/>
      </c>
      <c r="Z21" s="36" t="str">
        <f ca="1">IF(ISBLANK(Z20),"",(IF(ISNA(LOOKUP(9^9,$G20:Y20)),0,LOOKUP(9^9,$G20:Y20))+IF(ISNA(LOOKUP(9^9,INDIRECT(ADDRESS(ROW(Z23),IF(ISNA(MATCH(LOOKUP(9^9,$G20:Y20),$G20:Y20,0)+COLUMN($F20)),0,MATCH(LOOKUP(9^9,$G20:Y20),$G20:Y20,0)+COLUMN($F20)),3)&amp;":"&amp;ADDRESS(ROW(Z23),COLUMN(Y23),4)))),IF(ISNA((LOOKUP(9^9,$G22:Y22))),0,(LOOKUP(9^9,$G22:Y22))),IF(ISNA((LOOKUP(9^9,$G23:Y23))),0,(LOOKUP(9^9,$G23:Y23))))-Z20))</f>
        <v/>
      </c>
      <c r="AA21" s="36" t="str">
        <f ca="1">IF(ISBLANK(AA20),"",(IF(ISNA(LOOKUP(9^9,$G20:Z20)),0,LOOKUP(9^9,$G20:Z20))+IF(ISNA(LOOKUP(9^9,INDIRECT(ADDRESS(ROW(AA23),IF(ISNA(MATCH(LOOKUP(9^9,$G20:Z20),$G20:Z20,0)+COLUMN($F20)),0,MATCH(LOOKUP(9^9,$G20:Z20),$G20:Z20,0)+COLUMN($F20)),3)&amp;":"&amp;ADDRESS(ROW(AA23),COLUMN(Z23),4)))),IF(ISNA((LOOKUP(9^9,$G22:Z22))),0,(LOOKUP(9^9,$G22:Z22))),IF(ISNA((LOOKUP(9^9,$G23:Z23))),0,(LOOKUP(9^9,$G23:Z23))))-AA20))</f>
        <v/>
      </c>
      <c r="AB21" s="36" t="str">
        <f ca="1">IF(ISBLANK(AB20),"",(IF(ISNA(LOOKUP(9^9,$G20:AA20)),0,LOOKUP(9^9,$G20:AA20))+IF(ISNA(LOOKUP(9^9,INDIRECT(ADDRESS(ROW(AB23),IF(ISNA(MATCH(LOOKUP(9^9,$G20:AA20),$G20:AA20,0)+COLUMN($F20)),0,MATCH(LOOKUP(9^9,$G20:AA20),$G20:AA20,0)+COLUMN($F20)),3)&amp;":"&amp;ADDRESS(ROW(AB23),COLUMN(AA23),4)))),IF(ISNA((LOOKUP(9^9,$G22:AA22))),0,(LOOKUP(9^9,$G22:AA22))),IF(ISNA((LOOKUP(9^9,$G23:AA23))),0,(LOOKUP(9^9,$G23:AA23))))-AB20))</f>
        <v/>
      </c>
      <c r="AC21" s="36" t="str">
        <f ca="1">IF(ISBLANK(AC20),"",(IF(ISNA(LOOKUP(9^9,$G20:AB20)),0,LOOKUP(9^9,$G20:AB20))+IF(ISNA(LOOKUP(9^9,INDIRECT(ADDRESS(ROW(AC23),IF(ISNA(MATCH(LOOKUP(9^9,$G20:AB20),$G20:AB20,0)+COLUMN($F20)),0,MATCH(LOOKUP(9^9,$G20:AB20),$G20:AB20,0)+COLUMN($F20)),3)&amp;":"&amp;ADDRESS(ROW(AC23),COLUMN(AB23),4)))),IF(ISNA((LOOKUP(9^9,$G22:AB22))),0,(LOOKUP(9^9,$G22:AB22))),IF(ISNA((LOOKUP(9^9,$G23:AB23))),0,(LOOKUP(9^9,$G23:AB23))))-AC20))</f>
        <v/>
      </c>
      <c r="AD21" s="36" t="str">
        <f ca="1">IF(ISBLANK(AD20),"",(IF(ISNA(LOOKUP(9^9,$G20:AC20)),0,LOOKUP(9^9,$G20:AC20))+IF(ISNA(LOOKUP(9^9,INDIRECT(ADDRESS(ROW(AD23),IF(ISNA(MATCH(LOOKUP(9^9,$G20:AC20),$G20:AC20,0)+COLUMN($F20)),0,MATCH(LOOKUP(9^9,$G20:AC20),$G20:AC20,0)+COLUMN($F20)),3)&amp;":"&amp;ADDRESS(ROW(AD23),COLUMN(AC23),4)))),IF(ISNA((LOOKUP(9^9,$G22:AC22))),0,(LOOKUP(9^9,$G22:AC22))),IF(ISNA((LOOKUP(9^9,$G23:AC23))),0,(LOOKUP(9^9,$G23:AC23))))-AD20))</f>
        <v/>
      </c>
      <c r="AE21" s="36" t="str">
        <f ca="1">IF(ISBLANK(AE20),"",(IF(ISNA(LOOKUP(9^9,$G20:AD20)),0,LOOKUP(9^9,$G20:AD20))+IF(ISNA(LOOKUP(9^9,INDIRECT(ADDRESS(ROW(AE23),IF(ISNA(MATCH(LOOKUP(9^9,$G20:AD20),$G20:AD20,0)+COLUMN($F20)),0,MATCH(LOOKUP(9^9,$G20:AD20),$G20:AD20,0)+COLUMN($F20)),3)&amp;":"&amp;ADDRESS(ROW(AE23),COLUMN(AD23),4)))),IF(ISNA((LOOKUP(9^9,$G22:AD22))),0,(LOOKUP(9^9,$G22:AD22))),IF(ISNA((LOOKUP(9^9,$G23:AD23))),0,(LOOKUP(9^9,$G23:AD23))))-AE20))</f>
        <v/>
      </c>
      <c r="AF21" s="36" t="str">
        <f ca="1">IF(ISBLANK(AF20),"",(IF(ISNA(LOOKUP(9^9,$G20:AE20)),0,LOOKUP(9^9,$G20:AE20))+IF(ISNA(LOOKUP(9^9,INDIRECT(ADDRESS(ROW(AF23),IF(ISNA(MATCH(LOOKUP(9^9,$G20:AE20),$G20:AE20,0)+COLUMN($F20)),0,MATCH(LOOKUP(9^9,$G20:AE20),$G20:AE20,0)+COLUMN($F20)),3)&amp;":"&amp;ADDRESS(ROW(AF23),COLUMN(AE23),4)))),IF(ISNA((LOOKUP(9^9,$G22:AE22))),0,(LOOKUP(9^9,$G22:AE22))),IF(ISNA((LOOKUP(9^9,$G23:AE23))),0,(LOOKUP(9^9,$G23:AE23))))-AF20))</f>
        <v/>
      </c>
      <c r="AG21" s="36" t="str">
        <f ca="1">IF(ISBLANK(AG20),"",(IF(ISNA(LOOKUP(9^9,$G20:AF20)),0,LOOKUP(9^9,$G20:AF20))+IF(ISNA(LOOKUP(9^9,INDIRECT(ADDRESS(ROW(AG23),IF(ISNA(MATCH(LOOKUP(9^9,$G20:AF20),$G20:AF20,0)+COLUMN($F20)),0,MATCH(LOOKUP(9^9,$G20:AF20),$G20:AF20,0)+COLUMN($F20)),3)&amp;":"&amp;ADDRESS(ROW(AG23),COLUMN(AF23),4)))),IF(ISNA((LOOKUP(9^9,$G22:AF22))),0,(LOOKUP(9^9,$G22:AF22))),IF(ISNA((LOOKUP(9^9,$G23:AF23))),0,(LOOKUP(9^9,$G23:AF23))))-AG20))</f>
        <v/>
      </c>
      <c r="AH21" s="36" t="str">
        <f ca="1">IF(ISBLANK(AH20),"",(IF(ISNA(LOOKUP(9^9,$G20:AG20)),0,LOOKUP(9^9,$G20:AG20))+IF(ISNA(LOOKUP(9^9,INDIRECT(ADDRESS(ROW(AH23),IF(ISNA(MATCH(LOOKUP(9^9,$G20:AG20),$G20:AG20,0)+COLUMN($F20)),0,MATCH(LOOKUP(9^9,$G20:AG20),$G20:AG20,0)+COLUMN($F20)),3)&amp;":"&amp;ADDRESS(ROW(AH23),COLUMN(AG23),4)))),IF(ISNA((LOOKUP(9^9,$G22:AG22))),0,(LOOKUP(9^9,$G22:AG22))),IF(ISNA((LOOKUP(9^9,$G23:AG23))),0,(LOOKUP(9^9,$G23:AG23))))-AH20))</f>
        <v/>
      </c>
      <c r="AI21" s="36" t="str">
        <f ca="1">IF(ISBLANK(AI20),"",(IF(ISNA(LOOKUP(9^9,$G20:AH20)),0,LOOKUP(9^9,$G20:AH20))+IF(ISNA(LOOKUP(9^9,INDIRECT(ADDRESS(ROW(AI23),IF(ISNA(MATCH(LOOKUP(9^9,$G20:AH20),$G20:AH20,0)+COLUMN($F20)),0,MATCH(LOOKUP(9^9,$G20:AH20),$G20:AH20,0)+COLUMN($F20)),3)&amp;":"&amp;ADDRESS(ROW(AI23),COLUMN(AH23),4)))),IF(ISNA((LOOKUP(9^9,$G22:AH22))),0,(LOOKUP(9^9,$G22:AH22))),IF(ISNA((LOOKUP(9^9,$G23:AH23))),0,(LOOKUP(9^9,$G23:AH23))))-AI20))</f>
        <v/>
      </c>
      <c r="AJ21" s="36" t="str">
        <f ca="1">IF(ISBLANK(AJ20),"",(IF(ISNA(LOOKUP(9^9,$G20:AI20)),0,LOOKUP(9^9,$G20:AI20))+IF(ISNA(LOOKUP(9^9,INDIRECT(ADDRESS(ROW(AJ23),IF(ISNA(MATCH(LOOKUP(9^9,$G20:AI20),$G20:AI20,0)+COLUMN($F20)),0,MATCH(LOOKUP(9^9,$G20:AI20),$G20:AI20,0)+COLUMN($F20)),3)&amp;":"&amp;ADDRESS(ROW(AJ23),COLUMN(AI23),4)))),IF(ISNA((LOOKUP(9^9,$G22:AI22))),0,(LOOKUP(9^9,$G22:AI22))),IF(ISNA((LOOKUP(9^9,$G23:AI23))),0,(LOOKUP(9^9,$G23:AI23))))-AJ20))</f>
        <v/>
      </c>
      <c r="AK21" s="36" t="str">
        <f ca="1">IF(ISBLANK(AK20),"",(IF(ISNA(LOOKUP(9^9,$G20:AJ20)),0,LOOKUP(9^9,$G20:AJ20))+IF(ISNA(LOOKUP(9^9,INDIRECT(ADDRESS(ROW(AK23),IF(ISNA(MATCH(LOOKUP(9^9,$G20:AJ20),$G20:AJ20,0)+COLUMN($F20)),0,MATCH(LOOKUP(9^9,$G20:AJ20),$G20:AJ20,0)+COLUMN($F20)),3)&amp;":"&amp;ADDRESS(ROW(AK23),COLUMN(AJ23),4)))),IF(ISNA((LOOKUP(9^9,$G22:AJ22))),0,(LOOKUP(9^9,$G22:AJ22))),IF(ISNA((LOOKUP(9^9,$G23:AJ23))),0,(LOOKUP(9^9,$G23:AJ23))))-AK20))</f>
        <v/>
      </c>
      <c r="AL21" s="36" t="str">
        <f ca="1">IF(ISBLANK(AL20),"",(IF(ISNA(LOOKUP(9^9,$G20:AK20)),0,LOOKUP(9^9,$G20:AK20))+IF(ISNA(LOOKUP(9^9,INDIRECT(ADDRESS(ROW(AL23),IF(ISNA(MATCH(LOOKUP(9^9,$G20:AK20),$G20:AK20,0)+COLUMN($F20)),0,MATCH(LOOKUP(9^9,$G20:AK20),$G20:AK20,0)+COLUMN($F20)),3)&amp;":"&amp;ADDRESS(ROW(AL23),COLUMN(AK23),4)))),IF(ISNA((LOOKUP(9^9,$G22:AK22))),0,(LOOKUP(9^9,$G22:AK22))),IF(ISNA((LOOKUP(9^9,$G23:AK23))),0,(LOOKUP(9^9,$G23:AK23))))-AL20))</f>
        <v/>
      </c>
      <c r="AM21" s="36" t="str">
        <f ca="1">IF(ISBLANK(AM20),"",(IF(ISNA(LOOKUP(9^9,$G20:AL20)),0,LOOKUP(9^9,$G20:AL20))+IF(ISNA(LOOKUP(9^9,INDIRECT(ADDRESS(ROW(AM23),IF(ISNA(MATCH(LOOKUP(9^9,$G20:AL20),$G20:AL20,0)+COLUMN($F20)),0,MATCH(LOOKUP(9^9,$G20:AL20),$G20:AL20,0)+COLUMN($F20)),3)&amp;":"&amp;ADDRESS(ROW(AM23),COLUMN(AL23),4)))),IF(ISNA((LOOKUP(9^9,$G22:AL22))),0,(LOOKUP(9^9,$G22:AL22))),IF(ISNA((LOOKUP(9^9,$G23:AL23))),0,(LOOKUP(9^9,$G23:AL23))))-AM20))</f>
        <v/>
      </c>
      <c r="AN21" s="36" t="str">
        <f ca="1">IF(ISBLANK(AN20),"",(IF(ISNA(LOOKUP(9^9,$G20:AM20)),0,LOOKUP(9^9,$G20:AM20))+IF(ISNA(LOOKUP(9^9,INDIRECT(ADDRESS(ROW(AN23),IF(ISNA(MATCH(LOOKUP(9^9,$G20:AM20),$G20:AM20,0)+COLUMN($F20)),0,MATCH(LOOKUP(9^9,$G20:AM20),$G20:AM20,0)+COLUMN($F20)),3)&amp;":"&amp;ADDRESS(ROW(AN23),COLUMN(AM23),4)))),IF(ISNA((LOOKUP(9^9,$G22:AM22))),0,(LOOKUP(9^9,$G22:AM22))),IF(ISNA((LOOKUP(9^9,$G23:AM23))),0,(LOOKUP(9^9,$G23:AM23))))-AN20))</f>
        <v/>
      </c>
      <c r="AO21" s="36" t="str">
        <f ca="1">IF(ISBLANK(AO20),"",(IF(ISNA(LOOKUP(9^9,$G20:AN20)),0,LOOKUP(9^9,$G20:AN20))+IF(ISNA(LOOKUP(9^9,INDIRECT(ADDRESS(ROW(AO23),IF(ISNA(MATCH(LOOKUP(9^9,$G20:AN20),$G20:AN20,0)+COLUMN($F20)),0,MATCH(LOOKUP(9^9,$G20:AN20),$G20:AN20,0)+COLUMN($F20)),3)&amp;":"&amp;ADDRESS(ROW(AO23),COLUMN(AN23),4)))),IF(ISNA((LOOKUP(9^9,$G22:AN22))),0,(LOOKUP(9^9,$G22:AN22))),IF(ISNA((LOOKUP(9^9,$G23:AN23))),0,(LOOKUP(9^9,$G23:AN23))))-AO20))</f>
        <v/>
      </c>
      <c r="AP21" s="36" t="str">
        <f ca="1">IF(ISBLANK(AP20),"",(IF(ISNA(LOOKUP(9^9,$G20:AO20)),0,LOOKUP(9^9,$G20:AO20))+IF(ISNA(LOOKUP(9^9,INDIRECT(ADDRESS(ROW(AP23),IF(ISNA(MATCH(LOOKUP(9^9,$G20:AO20),$G20:AO20,0)+COLUMN($F20)),0,MATCH(LOOKUP(9^9,$G20:AO20),$G20:AO20,0)+COLUMN($F20)),3)&amp;":"&amp;ADDRESS(ROW(AP23),COLUMN(AO23),4)))),IF(ISNA((LOOKUP(9^9,$G22:AO22))),0,(LOOKUP(9^9,$G22:AO22))),IF(ISNA((LOOKUP(9^9,$G23:AO23))),0,(LOOKUP(9^9,$G23:AO23))))-AP20))</f>
        <v/>
      </c>
      <c r="AQ21" s="36" t="str">
        <f ca="1">IF(ISBLANK(AQ20),"",(IF(ISNA(LOOKUP(9^9,$G20:AP20)),0,LOOKUP(9^9,$G20:AP20))+IF(ISNA(LOOKUP(9^9,INDIRECT(ADDRESS(ROW(AQ23),IF(ISNA(MATCH(LOOKUP(9^9,$G20:AP20),$G20:AP20,0)+COLUMN($F20)),0,MATCH(LOOKUP(9^9,$G20:AP20),$G20:AP20,0)+COLUMN($F20)),3)&amp;":"&amp;ADDRESS(ROW(AQ23),COLUMN(AP23),4)))),IF(ISNA((LOOKUP(9^9,$G22:AP22))),0,(LOOKUP(9^9,$G22:AP22))),IF(ISNA((LOOKUP(9^9,$G23:AP23))),0,(LOOKUP(9^9,$G23:AP23))))-AQ20))</f>
        <v/>
      </c>
      <c r="AR21" s="36" t="str">
        <f ca="1">IF(ISBLANK(AR20),"",(IF(ISNA(LOOKUP(9^9,$G20:AQ20)),0,LOOKUP(9^9,$G20:AQ20))+IF(ISNA(LOOKUP(9^9,INDIRECT(ADDRESS(ROW(AR23),IF(ISNA(MATCH(LOOKUP(9^9,$G20:AQ20),$G20:AQ20,0)+COLUMN($F20)),0,MATCH(LOOKUP(9^9,$G20:AQ20),$G20:AQ20,0)+COLUMN($F20)),3)&amp;":"&amp;ADDRESS(ROW(AR23),COLUMN(AQ23),4)))),IF(ISNA((LOOKUP(9^9,$G22:AQ22))),0,(LOOKUP(9^9,$G22:AQ22))),IF(ISNA((LOOKUP(9^9,$G23:AQ23))),0,(LOOKUP(9^9,$G23:AQ23))))-AR20))</f>
        <v/>
      </c>
      <c r="AS21" s="36" t="str">
        <f ca="1">IF(ISBLANK(AS20),"",(IF(ISNA(LOOKUP(9^9,$G20:AR20)),0,LOOKUP(9^9,$G20:AR20))+IF(ISNA(LOOKUP(9^9,INDIRECT(ADDRESS(ROW(AS23),IF(ISNA(MATCH(LOOKUP(9^9,$G20:AR20),$G20:AR20,0)+COLUMN($F20)),0,MATCH(LOOKUP(9^9,$G20:AR20),$G20:AR20,0)+COLUMN($F20)),3)&amp;":"&amp;ADDRESS(ROW(AS23),COLUMN(AR23),4)))),IF(ISNA((LOOKUP(9^9,$G22:AR22))),0,(LOOKUP(9^9,$G22:AR22))),IF(ISNA((LOOKUP(9^9,$G23:AR23))),0,(LOOKUP(9^9,$G23:AR23))))-AS20))</f>
        <v/>
      </c>
      <c r="AT21" s="36" t="str">
        <f ca="1">IF(ISBLANK(AT20),"",(IF(ISNA(LOOKUP(9^9,$G20:AS20)),0,LOOKUP(9^9,$G20:AS20))+IF(ISNA(LOOKUP(9^9,INDIRECT(ADDRESS(ROW(AT23),IF(ISNA(MATCH(LOOKUP(9^9,$G20:AS20),$G20:AS20,0)+COLUMN($F20)),0,MATCH(LOOKUP(9^9,$G20:AS20),$G20:AS20,0)+COLUMN($F20)),3)&amp;":"&amp;ADDRESS(ROW(AT23),COLUMN(AS23),4)))),IF(ISNA((LOOKUP(9^9,$G22:AS22))),0,(LOOKUP(9^9,$G22:AS22))),IF(ISNA((LOOKUP(9^9,$G23:AS23))),0,(LOOKUP(9^9,$G23:AS23))))-AT20))</f>
        <v/>
      </c>
      <c r="AU21" s="36" t="str">
        <f ca="1">IF(ISBLANK(AU20),"",(IF(ISNA(LOOKUP(9^9,$G20:AT20)),0,LOOKUP(9^9,$G20:AT20))+IF(ISNA(LOOKUP(9^9,INDIRECT(ADDRESS(ROW(AU23),IF(ISNA(MATCH(LOOKUP(9^9,$G20:AT20),$G20:AT20,0)+COLUMN($F20)),0,MATCH(LOOKUP(9^9,$G20:AT20),$G20:AT20,0)+COLUMN($F20)),3)&amp;":"&amp;ADDRESS(ROW(AU23),COLUMN(AT23),4)))),IF(ISNA((LOOKUP(9^9,$G22:AT22))),0,(LOOKUP(9^9,$G22:AT22))),IF(ISNA((LOOKUP(9^9,$G23:AT23))),0,(LOOKUP(9^9,$G23:AT23))))-AU20))</f>
        <v/>
      </c>
      <c r="AV21" s="36" t="str">
        <f ca="1">IF(ISBLANK(AV20),"",(IF(ISNA(LOOKUP(9^9,$G20:AU20)),0,LOOKUP(9^9,$G20:AU20))+IF(ISNA(LOOKUP(9^9,INDIRECT(ADDRESS(ROW(AV23),IF(ISNA(MATCH(LOOKUP(9^9,$G20:AU20),$G20:AU20,0)+COLUMN($F20)),0,MATCH(LOOKUP(9^9,$G20:AU20),$G20:AU20,0)+COLUMN($F20)),3)&amp;":"&amp;ADDRESS(ROW(AV23),COLUMN(AU23),4)))),IF(ISNA((LOOKUP(9^9,$G22:AU22))),0,(LOOKUP(9^9,$G22:AU22))),IF(ISNA((LOOKUP(9^9,$G23:AU23))),0,(LOOKUP(9^9,$G23:AU23))))-AV20))</f>
        <v/>
      </c>
      <c r="AW21" s="36" t="str">
        <f ca="1">IF(ISBLANK(AW20),"",(IF(ISNA(LOOKUP(9^9,$G20:AV20)),0,LOOKUP(9^9,$G20:AV20))+IF(ISNA(LOOKUP(9^9,INDIRECT(ADDRESS(ROW(AW23),IF(ISNA(MATCH(LOOKUP(9^9,$G20:AV20),$G20:AV20,0)+COLUMN($F20)),0,MATCH(LOOKUP(9^9,$G20:AV20),$G20:AV20,0)+COLUMN($F20)),3)&amp;":"&amp;ADDRESS(ROW(AW23),COLUMN(AV23),4)))),IF(ISNA((LOOKUP(9^9,$G22:AV22))),0,(LOOKUP(9^9,$G22:AV22))),IF(ISNA((LOOKUP(9^9,$G23:AV23))),0,(LOOKUP(9^9,$G23:AV23))))-AW20))</f>
        <v/>
      </c>
      <c r="AX21" s="36" t="str">
        <f ca="1">IF(ISBLANK(AX20),"",(IF(ISNA(LOOKUP(9^9,$G20:AW20)),0,LOOKUP(9^9,$G20:AW20))+IF(ISNA(LOOKUP(9^9,INDIRECT(ADDRESS(ROW(AX23),IF(ISNA(MATCH(LOOKUP(9^9,$G20:AW20),$G20:AW20,0)+COLUMN($F20)),0,MATCH(LOOKUP(9^9,$G20:AW20),$G20:AW20,0)+COLUMN($F20)),3)&amp;":"&amp;ADDRESS(ROW(AX23),COLUMN(AW23),4)))),IF(ISNA((LOOKUP(9^9,$G22:AW22))),0,(LOOKUP(9^9,$G22:AW22))),IF(ISNA((LOOKUP(9^9,$G23:AW23))),0,(LOOKUP(9^9,$G23:AW23))))-AX20))</f>
        <v/>
      </c>
      <c r="AY21" s="36" t="str">
        <f ca="1">IF(ISBLANK(AY20),"",(IF(ISNA(LOOKUP(9^9,$G20:AX20)),0,LOOKUP(9^9,$G20:AX20))+IF(ISNA(LOOKUP(9^9,INDIRECT(ADDRESS(ROW(AY23),IF(ISNA(MATCH(LOOKUP(9^9,$G20:AX20),$G20:AX20,0)+COLUMN($F20)),0,MATCH(LOOKUP(9^9,$G20:AX20),$G20:AX20,0)+COLUMN($F20)),3)&amp;":"&amp;ADDRESS(ROW(AY23),COLUMN(AX23),4)))),IF(ISNA((LOOKUP(9^9,$G22:AX22))),0,(LOOKUP(9^9,$G22:AX22))),IF(ISNA((LOOKUP(9^9,$G23:AX23))),0,(LOOKUP(9^9,$G23:AX23))))-AY20))</f>
        <v/>
      </c>
      <c r="AZ21" s="36" t="str">
        <f ca="1">IF(ISBLANK(AZ20),"",(IF(ISNA(LOOKUP(9^9,$G20:AY20)),0,LOOKUP(9^9,$G20:AY20))+IF(ISNA(LOOKUP(9^9,INDIRECT(ADDRESS(ROW(AZ23),IF(ISNA(MATCH(LOOKUP(9^9,$G20:AY20),$G20:AY20,0)+COLUMN($F20)),0,MATCH(LOOKUP(9^9,$G20:AY20),$G20:AY20,0)+COLUMN($F20)),3)&amp;":"&amp;ADDRESS(ROW(AZ23),COLUMN(AY23),4)))),IF(ISNA((LOOKUP(9^9,$G22:AY22))),0,(LOOKUP(9^9,$G22:AY22))),IF(ISNA((LOOKUP(9^9,$G23:AY23))),0,(LOOKUP(9^9,$G23:AY23))))-AZ20))</f>
        <v/>
      </c>
      <c r="BA21" s="36" t="str">
        <f ca="1">IF(ISBLANK(BA20),"",(IF(ISNA(LOOKUP(9^9,$G20:AZ20)),0,LOOKUP(9^9,$G20:AZ20))+IF(ISNA(LOOKUP(9^9,INDIRECT(ADDRESS(ROW(BA23),IF(ISNA(MATCH(LOOKUP(9^9,$G20:AZ20),$G20:AZ20,0)+COLUMN($F20)),0,MATCH(LOOKUP(9^9,$G20:AZ20),$G20:AZ20,0)+COLUMN($F20)),3)&amp;":"&amp;ADDRESS(ROW(BA23),COLUMN(AZ23),4)))),IF(ISNA((LOOKUP(9^9,$G22:AZ22))),0,(LOOKUP(9^9,$G22:AZ22))),IF(ISNA((LOOKUP(9^9,$G23:AZ23))),0,(LOOKUP(9^9,$G23:AZ23))))-BA20))</f>
        <v/>
      </c>
      <c r="BB21" s="36" t="str">
        <f ca="1">IF(ISBLANK(BB20),"",(IF(ISNA(LOOKUP(9^9,$G20:BA20)),0,LOOKUP(9^9,$G20:BA20))+IF(ISNA(LOOKUP(9^9,INDIRECT(ADDRESS(ROW(BB23),IF(ISNA(MATCH(LOOKUP(9^9,$G20:BA20),$G20:BA20,0)+COLUMN($F20)),0,MATCH(LOOKUP(9^9,$G20:BA20),$G20:BA20,0)+COLUMN($F20)),3)&amp;":"&amp;ADDRESS(ROW(BB23),COLUMN(BA23),4)))),IF(ISNA((LOOKUP(9^9,$G22:BA22))),0,(LOOKUP(9^9,$G22:BA22))),IF(ISNA((LOOKUP(9^9,$G23:BA23))),0,(LOOKUP(9^9,$G23:BA23))))-BB20))</f>
        <v/>
      </c>
      <c r="BC21" s="36" t="str">
        <f ca="1">IF(ISBLANK(BC20),"",(IF(ISNA(LOOKUP(9^9,$G20:BB20)),0,LOOKUP(9^9,$G20:BB20))+IF(ISNA(LOOKUP(9^9,INDIRECT(ADDRESS(ROW(BC23),IF(ISNA(MATCH(LOOKUP(9^9,$G20:BB20),$G20:BB20,0)+COLUMN($F20)),0,MATCH(LOOKUP(9^9,$G20:BB20),$G20:BB20,0)+COLUMN($F20)),3)&amp;":"&amp;ADDRESS(ROW(BC23),COLUMN(BB23),4)))),IF(ISNA((LOOKUP(9^9,$G22:BB22))),0,(LOOKUP(9^9,$G22:BB22))),IF(ISNA((LOOKUP(9^9,$G23:BB23))),0,(LOOKUP(9^9,$G23:BB23))))-BC20))</f>
        <v/>
      </c>
      <c r="BD21" s="36" t="str">
        <f ca="1">IF(ISBLANK(BD20),"",(IF(ISNA(LOOKUP(9^9,$G20:BC20)),0,LOOKUP(9^9,$G20:BC20))+IF(ISNA(LOOKUP(9^9,INDIRECT(ADDRESS(ROW(BD23),IF(ISNA(MATCH(LOOKUP(9^9,$G20:BC20),$G20:BC20,0)+COLUMN($F20)),0,MATCH(LOOKUP(9^9,$G20:BC20),$G20:BC20,0)+COLUMN($F20)),3)&amp;":"&amp;ADDRESS(ROW(BD23),COLUMN(BC23),4)))),IF(ISNA((LOOKUP(9^9,$G22:BC22))),0,(LOOKUP(9^9,$G22:BC22))),IF(ISNA((LOOKUP(9^9,$G23:BC23))),0,(LOOKUP(9^9,$G23:BC23))))-BD20))</f>
        <v/>
      </c>
      <c r="BE21" s="36" t="str">
        <f ca="1">IF(ISBLANK(BE20),"",(IF(ISNA(LOOKUP(9^9,$G20:BD20)),0,LOOKUP(9^9,$G20:BD20))+IF(ISNA(LOOKUP(9^9,INDIRECT(ADDRESS(ROW(BE23),IF(ISNA(MATCH(LOOKUP(9^9,$G20:BD20),$G20:BD20,0)+COLUMN($F20)),0,MATCH(LOOKUP(9^9,$G20:BD20),$G20:BD20,0)+COLUMN($F20)),3)&amp;":"&amp;ADDRESS(ROW(BE23),COLUMN(BD23),4)))),IF(ISNA((LOOKUP(9^9,$G22:BD22))),0,(LOOKUP(9^9,$G22:BD22))),IF(ISNA((LOOKUP(9^9,$G23:BD23))),0,(LOOKUP(9^9,$G23:BD23))))-BE20))</f>
        <v/>
      </c>
      <c r="BF21" s="36" t="str">
        <f ca="1">IF(ISBLANK(BF20),"",(IF(ISNA(LOOKUP(9^9,$G20:BE20)),0,LOOKUP(9^9,$G20:BE20))+IF(ISNA(LOOKUP(9^9,INDIRECT(ADDRESS(ROW(BF23),IF(ISNA(MATCH(LOOKUP(9^9,$G20:BE20),$G20:BE20,0)+COLUMN($F20)),0,MATCH(LOOKUP(9^9,$G20:BE20),$G20:BE20,0)+COLUMN($F20)),3)&amp;":"&amp;ADDRESS(ROW(BF23),COLUMN(BE23),4)))),IF(ISNA((LOOKUP(9^9,$G22:BE22))),0,(LOOKUP(9^9,$G22:BE22))),IF(ISNA((LOOKUP(9^9,$G23:BE23))),0,(LOOKUP(9^9,$G23:BE23))))-BF20))</f>
        <v/>
      </c>
      <c r="BG21" s="36" t="str">
        <f ca="1">IF(ISBLANK(BG20),"",(IF(ISNA(LOOKUP(9^9,$G20:BF20)),0,LOOKUP(9^9,$G20:BF20))+IF(ISNA(LOOKUP(9^9,INDIRECT(ADDRESS(ROW(BG23),IF(ISNA(MATCH(LOOKUP(9^9,$G20:BF20),$G20:BF20,0)+COLUMN($F20)),0,MATCH(LOOKUP(9^9,$G20:BF20),$G20:BF20,0)+COLUMN($F20)),3)&amp;":"&amp;ADDRESS(ROW(BG23),COLUMN(BF23),4)))),IF(ISNA((LOOKUP(9^9,$G22:BF22))),0,(LOOKUP(9^9,$G22:BF22))),IF(ISNA((LOOKUP(9^9,$G23:BF23))),0,(LOOKUP(9^9,$G23:BF23))))-BG20))</f>
        <v/>
      </c>
      <c r="BH21" s="36" t="str">
        <f ca="1">IF(ISBLANK(BH20),"",(IF(ISNA(LOOKUP(9^9,$G20:BG20)),0,LOOKUP(9^9,$G20:BG20))+IF(ISNA(LOOKUP(9^9,INDIRECT(ADDRESS(ROW(BH23),IF(ISNA(MATCH(LOOKUP(9^9,$G20:BG20),$G20:BG20,0)+COLUMN($F20)),0,MATCH(LOOKUP(9^9,$G20:BG20),$G20:BG20,0)+COLUMN($F20)),3)&amp;":"&amp;ADDRESS(ROW(BH23),COLUMN(BG23),4)))),IF(ISNA((LOOKUP(9^9,$G22:BG22))),0,(LOOKUP(9^9,$G22:BG22))),IF(ISNA((LOOKUP(9^9,$G23:BG23))),0,(LOOKUP(9^9,$G23:BG23))))-BH20))</f>
        <v/>
      </c>
      <c r="BI21" s="36" t="str">
        <f ca="1">IF(ISBLANK(BI20),"",(IF(ISNA(LOOKUP(9^9,$G20:BH20)),0,LOOKUP(9^9,$G20:BH20))+IF(ISNA(LOOKUP(9^9,INDIRECT(ADDRESS(ROW(BI23),IF(ISNA(MATCH(LOOKUP(9^9,$G20:BH20),$G20:BH20,0)+COLUMN($F20)),0,MATCH(LOOKUP(9^9,$G20:BH20),$G20:BH20,0)+COLUMN($F20)),3)&amp;":"&amp;ADDRESS(ROW(BI23),COLUMN(BH23),4)))),IF(ISNA((LOOKUP(9^9,$G22:BH22))),0,(LOOKUP(9^9,$G22:BH22))),IF(ISNA((LOOKUP(9^9,$G23:BH23))),0,(LOOKUP(9^9,$G23:BH23))))-BI20))</f>
        <v/>
      </c>
      <c r="BJ21" s="36" t="str">
        <f ca="1">IF(ISBLANK(BJ20),"",(IF(ISNA(LOOKUP(9^9,$G20:BI20)),0,LOOKUP(9^9,$G20:BI20))+IF(ISNA(LOOKUP(9^9,INDIRECT(ADDRESS(ROW(BJ23),IF(ISNA(MATCH(LOOKUP(9^9,$G20:BI20),$G20:BI20,0)+COLUMN($F20)),0,MATCH(LOOKUP(9^9,$G20:BI20),$G20:BI20,0)+COLUMN($F20)),3)&amp;":"&amp;ADDRESS(ROW(BJ23),COLUMN(BI23),4)))),IF(ISNA((LOOKUP(9^9,$G22:BI22))),0,(LOOKUP(9^9,$G22:BI22))),IF(ISNA((LOOKUP(9^9,$G23:BI23))),0,(LOOKUP(9^9,$G23:BI23))))-BJ20))</f>
        <v/>
      </c>
      <c r="BK21" s="36" t="str">
        <f ca="1">IF(ISBLANK(BK20),"",(IF(ISNA(LOOKUP(9^9,$G20:BJ20)),0,LOOKUP(9^9,$G20:BJ20))+IF(ISNA(LOOKUP(9^9,INDIRECT(ADDRESS(ROW(BK23),IF(ISNA(MATCH(LOOKUP(9^9,$G20:BJ20),$G20:BJ20,0)+COLUMN($F20)),0,MATCH(LOOKUP(9^9,$G20:BJ20),$G20:BJ20,0)+COLUMN($F20)),3)&amp;":"&amp;ADDRESS(ROW(BK23),COLUMN(BJ23),4)))),IF(ISNA((LOOKUP(9^9,$G22:BJ22))),0,(LOOKUP(9^9,$G22:BJ22))),IF(ISNA((LOOKUP(9^9,$G23:BJ23))),0,(LOOKUP(9^9,$G23:BJ23))))-BK20))</f>
        <v/>
      </c>
      <c r="BL21" s="36" t="str">
        <f ca="1">IF(ISBLANK(BL20),"",(IF(ISNA(LOOKUP(9^9,$G20:BK20)),0,LOOKUP(9^9,$G20:BK20))+IF(ISNA(LOOKUP(9^9,INDIRECT(ADDRESS(ROW(BL23),IF(ISNA(MATCH(LOOKUP(9^9,$G20:BK20),$G20:BK20,0)+COLUMN($F20)),0,MATCH(LOOKUP(9^9,$G20:BK20),$G20:BK20,0)+COLUMN($F20)),3)&amp;":"&amp;ADDRESS(ROW(BL23),COLUMN(BK23),4)))),IF(ISNA((LOOKUP(9^9,$G22:BK22))),0,(LOOKUP(9^9,$G22:BK22))),IF(ISNA((LOOKUP(9^9,$G23:BK23))),0,(LOOKUP(9^9,$G23:BK23))))-BL20))</f>
        <v/>
      </c>
      <c r="BM21" s="36" t="str">
        <f ca="1">IF(ISBLANK(BM20),"",(IF(ISNA(LOOKUP(9^9,$G20:BL20)),0,LOOKUP(9^9,$G20:BL20))+IF(ISNA(LOOKUP(9^9,INDIRECT(ADDRESS(ROW(BM23),IF(ISNA(MATCH(LOOKUP(9^9,$G20:BL20),$G20:BL20,0)+COLUMN($F20)),0,MATCH(LOOKUP(9^9,$G20:BL20),$G20:BL20,0)+COLUMN($F20)),3)&amp;":"&amp;ADDRESS(ROW(BM23),COLUMN(BL23),4)))),IF(ISNA((LOOKUP(9^9,$G22:BL22))),0,(LOOKUP(9^9,$G22:BL22))),IF(ISNA((LOOKUP(9^9,$G23:BL23))),0,(LOOKUP(9^9,$G23:BL23))))-BM20))</f>
        <v/>
      </c>
      <c r="BN21" s="36" t="str">
        <f ca="1">IF(ISBLANK(BN20),"",(IF(ISNA(LOOKUP(9^9,$G20:BM20)),0,LOOKUP(9^9,$G20:BM20))+IF(ISNA(LOOKUP(9^9,INDIRECT(ADDRESS(ROW(BN23),IF(ISNA(MATCH(LOOKUP(9^9,$G20:BM20),$G20:BM20,0)+COLUMN($F20)),0,MATCH(LOOKUP(9^9,$G20:BM20),$G20:BM20,0)+COLUMN($F20)),3)&amp;":"&amp;ADDRESS(ROW(BN23),COLUMN(BM23),4)))),IF(ISNA((LOOKUP(9^9,$G22:BM22))),0,(LOOKUP(9^9,$G22:BM22))),IF(ISNA((LOOKUP(9^9,$G23:BM23))),0,(LOOKUP(9^9,$G23:BM23))))-BN20))</f>
        <v/>
      </c>
      <c r="BO21" s="36" t="str">
        <f ca="1">IF(ISBLANK(BO20),"",(IF(ISNA(LOOKUP(9^9,$G20:BN20)),0,LOOKUP(9^9,$G20:BN20))+IF(ISNA(LOOKUP(9^9,INDIRECT(ADDRESS(ROW(BO23),IF(ISNA(MATCH(LOOKUP(9^9,$G20:BN20),$G20:BN20,0)+COLUMN($F20)),0,MATCH(LOOKUP(9^9,$G20:BN20),$G20:BN20,0)+COLUMN($F20)),3)&amp;":"&amp;ADDRESS(ROW(BO23),COLUMN(BN23),4)))),IF(ISNA((LOOKUP(9^9,$G22:BN22))),0,(LOOKUP(9^9,$G22:BN22))),IF(ISNA((LOOKUP(9^9,$G23:BN23))),0,(LOOKUP(9^9,$G23:BN23))))-BO20))</f>
        <v/>
      </c>
      <c r="BP21" s="36" t="str">
        <f ca="1">IF(ISBLANK(BP20),"",(IF(ISNA(LOOKUP(9^9,$G20:BO20)),0,LOOKUP(9^9,$G20:BO20))+IF(ISNA(LOOKUP(9^9,INDIRECT(ADDRESS(ROW(BP23),IF(ISNA(MATCH(LOOKUP(9^9,$G20:BO20),$G20:BO20,0)+COLUMN($F20)),0,MATCH(LOOKUP(9^9,$G20:BO20),$G20:BO20,0)+COLUMN($F20)),3)&amp;":"&amp;ADDRESS(ROW(BP23),COLUMN(BO23),4)))),IF(ISNA((LOOKUP(9^9,$G22:BO22))),0,(LOOKUP(9^9,$G22:BO22))),IF(ISNA((LOOKUP(9^9,$G23:BO23))),0,(LOOKUP(9^9,$G23:BO23))))-BP20))</f>
        <v/>
      </c>
      <c r="BQ21" s="36" t="str">
        <f ca="1">IF(ISBLANK(BQ20),"",(IF(ISNA(LOOKUP(9^9,$G20:BP20)),0,LOOKUP(9^9,$G20:BP20))+IF(ISNA(LOOKUP(9^9,INDIRECT(ADDRESS(ROW(BQ23),IF(ISNA(MATCH(LOOKUP(9^9,$G20:BP20),$G20:BP20,0)+COLUMN($F20)),0,MATCH(LOOKUP(9^9,$G20:BP20),$G20:BP20,0)+COLUMN($F20)),3)&amp;":"&amp;ADDRESS(ROW(BQ23),COLUMN(BP23),4)))),IF(ISNA((LOOKUP(9^9,$G22:BP22))),0,(LOOKUP(9^9,$G22:BP22))),IF(ISNA((LOOKUP(9^9,$G23:BP23))),0,(LOOKUP(9^9,$G23:BP23))))-BQ20))</f>
        <v/>
      </c>
      <c r="BR21" s="36" t="str">
        <f ca="1">IF(ISBLANK(BR20),"",(IF(ISNA(LOOKUP(9^9,$G20:BQ20)),0,LOOKUP(9^9,$G20:BQ20))+IF(ISNA(LOOKUP(9^9,INDIRECT(ADDRESS(ROW(BR23),IF(ISNA(MATCH(LOOKUP(9^9,$G20:BQ20),$G20:BQ20,0)+COLUMN($F20)),0,MATCH(LOOKUP(9^9,$G20:BQ20),$G20:BQ20,0)+COLUMN($F20)),3)&amp;":"&amp;ADDRESS(ROW(BR23),COLUMN(BQ23),4)))),IF(ISNA((LOOKUP(9^9,$G22:BQ22))),0,(LOOKUP(9^9,$G22:BQ22))),IF(ISNA((LOOKUP(9^9,$G23:BQ23))),0,(LOOKUP(9^9,$G23:BQ23))))-BR20))</f>
        <v/>
      </c>
      <c r="BS21" s="36" t="str">
        <f ca="1">IF(ISBLANK(BS20),"",(IF(ISNA(LOOKUP(9^9,$G20:BR20)),0,LOOKUP(9^9,$G20:BR20))+IF(ISNA(LOOKUP(9^9,INDIRECT(ADDRESS(ROW(BS23),IF(ISNA(MATCH(LOOKUP(9^9,$G20:BR20),$G20:BR20,0)+COLUMN($F20)),0,MATCH(LOOKUP(9^9,$G20:BR20),$G20:BR20,0)+COLUMN($F20)),3)&amp;":"&amp;ADDRESS(ROW(BS23),COLUMN(BR23),4)))),IF(ISNA((LOOKUP(9^9,$G22:BR22))),0,(LOOKUP(9^9,$G22:BR22))),IF(ISNA((LOOKUP(9^9,$G23:BR23))),0,(LOOKUP(9^9,$G23:BR23))))-BS20))</f>
        <v/>
      </c>
      <c r="BT21" s="36" t="str">
        <f ca="1">IF(ISBLANK(BT20),"",(IF(ISNA(LOOKUP(9^9,$G20:BS20)),0,LOOKUP(9^9,$G20:BS20))+IF(ISNA(LOOKUP(9^9,INDIRECT(ADDRESS(ROW(BT23),IF(ISNA(MATCH(LOOKUP(9^9,$G20:BS20),$G20:BS20,0)+COLUMN($F20)),0,MATCH(LOOKUP(9^9,$G20:BS20),$G20:BS20,0)+COLUMN($F20)),3)&amp;":"&amp;ADDRESS(ROW(BT23),COLUMN(BS23),4)))),IF(ISNA((LOOKUP(9^9,$G22:BS22))),0,(LOOKUP(9^9,$G22:BS22))),IF(ISNA((LOOKUP(9^9,$G23:BS23))),0,(LOOKUP(9^9,$G23:BS23))))-BT20))</f>
        <v/>
      </c>
      <c r="BU21" s="36" t="str">
        <f ca="1">IF(ISBLANK(BU20),"",(IF(ISNA(LOOKUP(9^9,$G20:BT20)),0,LOOKUP(9^9,$G20:BT20))+IF(ISNA(LOOKUP(9^9,INDIRECT(ADDRESS(ROW(BU23),IF(ISNA(MATCH(LOOKUP(9^9,$G20:BT20),$G20:BT20,0)+COLUMN($F20)),0,MATCH(LOOKUP(9^9,$G20:BT20),$G20:BT20,0)+COLUMN($F20)),3)&amp;":"&amp;ADDRESS(ROW(BU23),COLUMN(BT23),4)))),IF(ISNA((LOOKUP(9^9,$G22:BT22))),0,(LOOKUP(9^9,$G22:BT22))),IF(ISNA((LOOKUP(9^9,$G23:BT23))),0,(LOOKUP(9^9,$G23:BT23))))-BU20))</f>
        <v/>
      </c>
      <c r="BV21" s="36" t="str">
        <f ca="1">IF(ISBLANK(BV20),"",(IF(ISNA(LOOKUP(9^9,$G20:BU20)),0,LOOKUP(9^9,$G20:BU20))+IF(ISNA(LOOKUP(9^9,INDIRECT(ADDRESS(ROW(BV23),IF(ISNA(MATCH(LOOKUP(9^9,$G20:BU20),$G20:BU20,0)+COLUMN($F20)),0,MATCH(LOOKUP(9^9,$G20:BU20),$G20:BU20,0)+COLUMN($F20)),3)&amp;":"&amp;ADDRESS(ROW(BV23),COLUMN(BU23),4)))),IF(ISNA((LOOKUP(9^9,$G22:BU22))),0,(LOOKUP(9^9,$G22:BU22))),IF(ISNA((LOOKUP(9^9,$G23:BU23))),0,(LOOKUP(9^9,$G23:BU23))))-BV20))</f>
        <v/>
      </c>
      <c r="BW21" s="36" t="str">
        <f ca="1">IF(ISBLANK(BW20),"",(IF(ISNA(LOOKUP(9^9,$G20:BV20)),0,LOOKUP(9^9,$G20:BV20))+IF(ISNA(LOOKUP(9^9,INDIRECT(ADDRESS(ROW(BW23),IF(ISNA(MATCH(LOOKUP(9^9,$G20:BV20),$G20:BV20,0)+COLUMN($F20)),0,MATCH(LOOKUP(9^9,$G20:BV20),$G20:BV20,0)+COLUMN($F20)),3)&amp;":"&amp;ADDRESS(ROW(BW23),COLUMN(BV23),4)))),IF(ISNA((LOOKUP(9^9,$G22:BV22))),0,(LOOKUP(9^9,$G22:BV22))),IF(ISNA((LOOKUP(9^9,$G23:BV23))),0,(LOOKUP(9^9,$G23:BV23))))-BW20))</f>
        <v/>
      </c>
      <c r="BX21" s="36" t="str">
        <f ca="1">IF(ISBLANK(BX20),"",(IF(ISNA(LOOKUP(9^9,$G20:BW20)),0,LOOKUP(9^9,$G20:BW20))+IF(ISNA(LOOKUP(9^9,INDIRECT(ADDRESS(ROW(BX23),IF(ISNA(MATCH(LOOKUP(9^9,$G20:BW20),$G20:BW20,0)+COLUMN($F20)),0,MATCH(LOOKUP(9^9,$G20:BW20),$G20:BW20,0)+COLUMN($F20)),3)&amp;":"&amp;ADDRESS(ROW(BX23),COLUMN(BW23),4)))),IF(ISNA((LOOKUP(9^9,$G22:BW22))),0,(LOOKUP(9^9,$G22:BW22))),IF(ISNA((LOOKUP(9^9,$G23:BW23))),0,(LOOKUP(9^9,$G23:BW23))))-BX20))</f>
        <v/>
      </c>
      <c r="BY21" s="36" t="str">
        <f ca="1">IF(ISBLANK(BY20),"",(IF(ISNA(LOOKUP(9^9,$G20:BX20)),0,LOOKUP(9^9,$G20:BX20))+IF(ISNA(LOOKUP(9^9,INDIRECT(ADDRESS(ROW(BY23),IF(ISNA(MATCH(LOOKUP(9^9,$G20:BX20),$G20:BX20,0)+COLUMN($F20)),0,MATCH(LOOKUP(9^9,$G20:BX20),$G20:BX20,0)+COLUMN($F20)),3)&amp;":"&amp;ADDRESS(ROW(BY23),COLUMN(BX23),4)))),IF(ISNA((LOOKUP(9^9,$G22:BX22))),0,(LOOKUP(9^9,$G22:BX22))),IF(ISNA((LOOKUP(9^9,$G23:BX23))),0,(LOOKUP(9^9,$G23:BX23))))-BY20))</f>
        <v/>
      </c>
      <c r="BZ21" s="36" t="str">
        <f ca="1">IF(ISBLANK(BZ20),"",(IF(ISNA(LOOKUP(9^9,$G20:BY20)),0,LOOKUP(9^9,$G20:BY20))+IF(ISNA(LOOKUP(9^9,INDIRECT(ADDRESS(ROW(BZ23),IF(ISNA(MATCH(LOOKUP(9^9,$G20:BY20),$G20:BY20,0)+COLUMN($F20)),0,MATCH(LOOKUP(9^9,$G20:BY20),$G20:BY20,0)+COLUMN($F20)),3)&amp;":"&amp;ADDRESS(ROW(BZ23),COLUMN(BY23),4)))),IF(ISNA((LOOKUP(9^9,$G22:BY22))),0,(LOOKUP(9^9,$G22:BY22))),IF(ISNA((LOOKUP(9^9,$G23:BY23))),0,(LOOKUP(9^9,$G23:BY23))))-BZ20))</f>
        <v/>
      </c>
      <c r="CA21" s="36" t="str">
        <f ca="1">IF(ISBLANK(CA20),"",(IF(ISNA(LOOKUP(9^9,$G20:BZ20)),0,LOOKUP(9^9,$G20:BZ20))+IF(ISNA(LOOKUP(9^9,INDIRECT(ADDRESS(ROW(CA23),IF(ISNA(MATCH(LOOKUP(9^9,$G20:BZ20),$G20:BZ20,0)+COLUMN($F20)),0,MATCH(LOOKUP(9^9,$G20:BZ20),$G20:BZ20,0)+COLUMN($F20)),3)&amp;":"&amp;ADDRESS(ROW(CA23),COLUMN(BZ23),4)))),IF(ISNA((LOOKUP(9^9,$G22:BZ22))),0,(LOOKUP(9^9,$G22:BZ22))),IF(ISNA((LOOKUP(9^9,$G23:BZ23))),0,(LOOKUP(9^9,$G23:BZ23))))-CA20))</f>
        <v/>
      </c>
      <c r="CB21" s="36" t="str">
        <f ca="1">IF(ISBLANK(CB20),"",(IF(ISNA(LOOKUP(9^9,$G20:CA20)),0,LOOKUP(9^9,$G20:CA20))+IF(ISNA(LOOKUP(9^9,INDIRECT(ADDRESS(ROW(CB23),IF(ISNA(MATCH(LOOKUP(9^9,$G20:CA20),$G20:CA20,0)+COLUMN($F20)),0,MATCH(LOOKUP(9^9,$G20:CA20),$G20:CA20,0)+COLUMN($F20)),3)&amp;":"&amp;ADDRESS(ROW(CB23),COLUMN(CA23),4)))),IF(ISNA((LOOKUP(9^9,$G22:CA22))),0,(LOOKUP(9^9,$G22:CA22))),IF(ISNA((LOOKUP(9^9,$G23:CA23))),0,(LOOKUP(9^9,$G23:CA23))))-CB20))</f>
        <v/>
      </c>
      <c r="CC21" s="36" t="str">
        <f ca="1">IF(ISBLANK(CC20),"",(IF(ISNA(LOOKUP(9^9,$G20:CB20)),0,LOOKUP(9^9,$G20:CB20))+IF(ISNA(LOOKUP(9^9,INDIRECT(ADDRESS(ROW(CC23),IF(ISNA(MATCH(LOOKUP(9^9,$G20:CB20),$G20:CB20,0)+COLUMN($F20)),0,MATCH(LOOKUP(9^9,$G20:CB20),$G20:CB20,0)+COLUMN($F20)),3)&amp;":"&amp;ADDRESS(ROW(CC23),COLUMN(CB23),4)))),IF(ISNA((LOOKUP(9^9,$G22:CB22))),0,(LOOKUP(9^9,$G22:CB22))),IF(ISNA((LOOKUP(9^9,$G23:CB23))),0,(LOOKUP(9^9,$G23:CB23))))-CC20))</f>
        <v/>
      </c>
      <c r="CD21" s="36" t="str">
        <f ca="1">IF(ISBLANK(CD20),"",(IF(ISNA(LOOKUP(9^9,$G20:CC20)),0,LOOKUP(9^9,$G20:CC20))+IF(ISNA(LOOKUP(9^9,INDIRECT(ADDRESS(ROW(CD23),IF(ISNA(MATCH(LOOKUP(9^9,$G20:CC20),$G20:CC20,0)+COLUMN($F20)),0,MATCH(LOOKUP(9^9,$G20:CC20),$G20:CC20,0)+COLUMN($F20)),3)&amp;":"&amp;ADDRESS(ROW(CD23),COLUMN(CC23),4)))),IF(ISNA((LOOKUP(9^9,$G22:CC22))),0,(LOOKUP(9^9,$G22:CC22))),IF(ISNA((LOOKUP(9^9,$G23:CC23))),0,(LOOKUP(9^9,$G23:CC23))))-CD20))</f>
        <v/>
      </c>
      <c r="CE21" s="36" t="str">
        <f ca="1">IF(ISBLANK(CE20),"",(IF(ISNA(LOOKUP(9^9,$G20:CD20)),0,LOOKUP(9^9,$G20:CD20))+IF(ISNA(LOOKUP(9^9,INDIRECT(ADDRESS(ROW(CE23),IF(ISNA(MATCH(LOOKUP(9^9,$G20:CD20),$G20:CD20,0)+COLUMN($F20)),0,MATCH(LOOKUP(9^9,$G20:CD20),$G20:CD20,0)+COLUMN($F20)),3)&amp;":"&amp;ADDRESS(ROW(CE23),COLUMN(CD23),4)))),IF(ISNA((LOOKUP(9^9,$G22:CD22))),0,(LOOKUP(9^9,$G22:CD22))),IF(ISNA((LOOKUP(9^9,$G23:CD23))),0,(LOOKUP(9^9,$G23:CD23))))-CE20))</f>
        <v/>
      </c>
      <c r="CF21" s="36" t="str">
        <f ca="1">IF(ISBLANK(CF20),"",(IF(ISNA(LOOKUP(9^9,$G20:CE20)),0,LOOKUP(9^9,$G20:CE20))+IF(ISNA(LOOKUP(9^9,INDIRECT(ADDRESS(ROW(CF23),IF(ISNA(MATCH(LOOKUP(9^9,$G20:CE20),$G20:CE20,0)+COLUMN($F20)),0,MATCH(LOOKUP(9^9,$G20:CE20),$G20:CE20,0)+COLUMN($F20)),3)&amp;":"&amp;ADDRESS(ROW(CF23),COLUMN(CE23),4)))),IF(ISNA((LOOKUP(9^9,$G22:CE22))),0,(LOOKUP(9^9,$G22:CE22))),IF(ISNA((LOOKUP(9^9,$G23:CE23))),0,(LOOKUP(9^9,$G23:CE23))))-CF20))</f>
        <v/>
      </c>
      <c r="CG21" s="36" t="str">
        <f ca="1">IF(ISBLANK(CG20),"",(IF(ISNA(LOOKUP(9^9,$G20:CF20)),0,LOOKUP(9^9,$G20:CF20))+IF(ISNA(LOOKUP(9^9,INDIRECT(ADDRESS(ROW(CG23),IF(ISNA(MATCH(LOOKUP(9^9,$G20:CF20),$G20:CF20,0)+COLUMN($F20)),0,MATCH(LOOKUP(9^9,$G20:CF20),$G20:CF20,0)+COLUMN($F20)),3)&amp;":"&amp;ADDRESS(ROW(CG23),COLUMN(CF23),4)))),IF(ISNA((LOOKUP(9^9,$G22:CF22))),0,(LOOKUP(9^9,$G22:CF22))),IF(ISNA((LOOKUP(9^9,$G23:CF23))),0,(LOOKUP(9^9,$G23:CF23))))-CG20))</f>
        <v/>
      </c>
      <c r="CH21" s="36" t="str">
        <f ca="1">IF(ISBLANK(CH20),"",(IF(ISNA(LOOKUP(9^9,$G20:CG20)),0,LOOKUP(9^9,$G20:CG20))+IF(ISNA(LOOKUP(9^9,INDIRECT(ADDRESS(ROW(CH23),IF(ISNA(MATCH(LOOKUP(9^9,$G20:CG20),$G20:CG20,0)+COLUMN($F20)),0,MATCH(LOOKUP(9^9,$G20:CG20),$G20:CG20,0)+COLUMN($F20)),3)&amp;":"&amp;ADDRESS(ROW(CH23),COLUMN(CG23),4)))),IF(ISNA((LOOKUP(9^9,$G22:CG22))),0,(LOOKUP(9^9,$G22:CG22))),IF(ISNA((LOOKUP(9^9,$G23:CG23))),0,(LOOKUP(9^9,$G23:CG23))))-CH20))</f>
        <v/>
      </c>
      <c r="CI21" s="36" t="str">
        <f ca="1">IF(ISBLANK(CI20),"",(IF(ISNA(LOOKUP(9^9,$G20:CH20)),0,LOOKUP(9^9,$G20:CH20))+IF(ISNA(LOOKUP(9^9,INDIRECT(ADDRESS(ROW(CI23),IF(ISNA(MATCH(LOOKUP(9^9,$G20:CH20),$G20:CH20,0)+COLUMN($F20)),0,MATCH(LOOKUP(9^9,$G20:CH20),$G20:CH20,0)+COLUMN($F20)),3)&amp;":"&amp;ADDRESS(ROW(CI23),COLUMN(CH23),4)))),IF(ISNA((LOOKUP(9^9,$G22:CH22))),0,(LOOKUP(9^9,$G22:CH22))),IF(ISNA((LOOKUP(9^9,$G23:CH23))),0,(LOOKUP(9^9,$G23:CH23))))-CI20))</f>
        <v/>
      </c>
      <c r="CJ21" s="36" t="str">
        <f ca="1">IF(ISBLANK(CJ20),"",(IF(ISNA(LOOKUP(9^9,$G20:CI20)),0,LOOKUP(9^9,$G20:CI20))+IF(ISNA(LOOKUP(9^9,INDIRECT(ADDRESS(ROW(CJ23),IF(ISNA(MATCH(LOOKUP(9^9,$G20:CI20),$G20:CI20,0)+COLUMN($F20)),0,MATCH(LOOKUP(9^9,$G20:CI20),$G20:CI20,0)+COLUMN($F20)),3)&amp;":"&amp;ADDRESS(ROW(CJ23),COLUMN(CI23),4)))),IF(ISNA((LOOKUP(9^9,$G22:CI22))),0,(LOOKUP(9^9,$G22:CI22))),IF(ISNA((LOOKUP(9^9,$G23:CI23))),0,(LOOKUP(9^9,$G23:CI23))))-CJ20))</f>
        <v/>
      </c>
      <c r="CK21" s="36" t="str">
        <f ca="1">IF(ISBLANK(CK20),"",(IF(ISNA(LOOKUP(9^9,$G20:CJ20)),0,LOOKUP(9^9,$G20:CJ20))+IF(ISNA(LOOKUP(9^9,INDIRECT(ADDRESS(ROW(CK23),IF(ISNA(MATCH(LOOKUP(9^9,$G20:CJ20),$G20:CJ20,0)+COLUMN($F20)),0,MATCH(LOOKUP(9^9,$G20:CJ20),$G20:CJ20,0)+COLUMN($F20)),3)&amp;":"&amp;ADDRESS(ROW(CK23),COLUMN(CJ23),4)))),IF(ISNA((LOOKUP(9^9,$G22:CJ22))),0,(LOOKUP(9^9,$G22:CJ22))),IF(ISNA((LOOKUP(9^9,$G23:CJ23))),0,(LOOKUP(9^9,$G23:CJ23))))-CK20))</f>
        <v/>
      </c>
      <c r="CL21" s="36" t="str">
        <f ca="1">IF(ISBLANK(CL20),"",(IF(ISNA(LOOKUP(9^9,$G20:CK20)),0,LOOKUP(9^9,$G20:CK20))+IF(ISNA(LOOKUP(9^9,INDIRECT(ADDRESS(ROW(CL23),IF(ISNA(MATCH(LOOKUP(9^9,$G20:CK20),$G20:CK20,0)+COLUMN($F20)),0,MATCH(LOOKUP(9^9,$G20:CK20),$G20:CK20,0)+COLUMN($F20)),3)&amp;":"&amp;ADDRESS(ROW(CL23),COLUMN(CK23),4)))),IF(ISNA((LOOKUP(9^9,$G22:CK22))),0,(LOOKUP(9^9,$G22:CK22))),IF(ISNA((LOOKUP(9^9,$G23:CK23))),0,(LOOKUP(9^9,$G23:CK23))))-CL20))</f>
        <v/>
      </c>
      <c r="CM21" s="36" t="str">
        <f ca="1">IF(ISBLANK(CM20),"",(IF(ISNA(LOOKUP(9^9,$G20:CL20)),0,LOOKUP(9^9,$G20:CL20))+IF(ISNA(LOOKUP(9^9,INDIRECT(ADDRESS(ROW(CM23),IF(ISNA(MATCH(LOOKUP(9^9,$G20:CL20),$G20:CL20,0)+COLUMN($F20)),0,MATCH(LOOKUP(9^9,$G20:CL20),$G20:CL20,0)+COLUMN($F20)),3)&amp;":"&amp;ADDRESS(ROW(CM23),COLUMN(CL23),4)))),IF(ISNA((LOOKUP(9^9,$G22:CL22))),0,(LOOKUP(9^9,$G22:CL22))),IF(ISNA((LOOKUP(9^9,$G23:CL23))),0,(LOOKUP(9^9,$G23:CL23))))-CM20))</f>
        <v/>
      </c>
      <c r="CN21" s="36" t="str">
        <f ca="1">IF(ISBLANK(CN20),"",(IF(ISNA(LOOKUP(9^9,$G20:CM20)),0,LOOKUP(9^9,$G20:CM20))+IF(ISNA(LOOKUP(9^9,INDIRECT(ADDRESS(ROW(CN23),IF(ISNA(MATCH(LOOKUP(9^9,$G20:CM20),$G20:CM20,0)+COLUMN($F20)),0,MATCH(LOOKUP(9^9,$G20:CM20),$G20:CM20,0)+COLUMN($F20)),3)&amp;":"&amp;ADDRESS(ROW(CN23),COLUMN(CM23),4)))),IF(ISNA((LOOKUP(9^9,$G22:CM22))),0,(LOOKUP(9^9,$G22:CM22))),IF(ISNA((LOOKUP(9^9,$G23:CM23))),0,(LOOKUP(9^9,$G23:CM23))))-CN20))</f>
        <v/>
      </c>
      <c r="CO21" s="36" t="str">
        <f ca="1">IF(ISBLANK(CO20),"",(IF(ISNA(LOOKUP(9^9,$G20:CN20)),0,LOOKUP(9^9,$G20:CN20))+IF(ISNA(LOOKUP(9^9,INDIRECT(ADDRESS(ROW(CO23),IF(ISNA(MATCH(LOOKUP(9^9,$G20:CN20),$G20:CN20,0)+COLUMN($F20)),0,MATCH(LOOKUP(9^9,$G20:CN20),$G20:CN20,0)+COLUMN($F20)),3)&amp;":"&amp;ADDRESS(ROW(CO23),COLUMN(CN23),4)))),IF(ISNA((LOOKUP(9^9,$G22:CN22))),0,(LOOKUP(9^9,$G22:CN22))),IF(ISNA((LOOKUP(9^9,$G23:CN23))),0,(LOOKUP(9^9,$G23:CN23))))-CO20))</f>
        <v/>
      </c>
      <c r="CP21" s="36" t="str">
        <f ca="1">IF(ISBLANK(CP20),"",(IF(ISNA(LOOKUP(9^9,$G20:CO20)),0,LOOKUP(9^9,$G20:CO20))+IF(ISNA(LOOKUP(9^9,INDIRECT(ADDRESS(ROW(CP23),IF(ISNA(MATCH(LOOKUP(9^9,$G20:CO20),$G20:CO20,0)+COLUMN($F20)),0,MATCH(LOOKUP(9^9,$G20:CO20),$G20:CO20,0)+COLUMN($F20)),3)&amp;":"&amp;ADDRESS(ROW(CP23),COLUMN(CO23),4)))),IF(ISNA((LOOKUP(9^9,$G22:CO22))),0,(LOOKUP(9^9,$G22:CO22))),IF(ISNA((LOOKUP(9^9,$G23:CO23))),0,(LOOKUP(9^9,$G23:CO23))))-CP20))</f>
        <v/>
      </c>
      <c r="CQ21" s="36" t="str">
        <f ca="1">IF(ISBLANK(CQ20),"",(IF(ISNA(LOOKUP(9^9,$G20:CP20)),0,LOOKUP(9^9,$G20:CP20))+IF(ISNA(LOOKUP(9^9,INDIRECT(ADDRESS(ROW(CQ23),IF(ISNA(MATCH(LOOKUP(9^9,$G20:CP20),$G20:CP20,0)+COLUMN($F20)),0,MATCH(LOOKUP(9^9,$G20:CP20),$G20:CP20,0)+COLUMN($F20)),3)&amp;":"&amp;ADDRESS(ROW(CQ23),COLUMN(CP23),4)))),IF(ISNA((LOOKUP(9^9,$G22:CP22))),0,(LOOKUP(9^9,$G22:CP22))),IF(ISNA((LOOKUP(9^9,$G23:CP23))),0,(LOOKUP(9^9,$G23:CP23))))-CQ20))</f>
        <v/>
      </c>
      <c r="CR21" s="36" t="str">
        <f ca="1">IF(ISBLANK(CR20),"",(IF(ISNA(LOOKUP(9^9,$G20:CQ20)),0,LOOKUP(9^9,$G20:CQ20))+IF(ISNA(LOOKUP(9^9,INDIRECT(ADDRESS(ROW(CR23),IF(ISNA(MATCH(LOOKUP(9^9,$G20:CQ20),$G20:CQ20,0)+COLUMN($F20)),0,MATCH(LOOKUP(9^9,$G20:CQ20),$G20:CQ20,0)+COLUMN($F20)),3)&amp;":"&amp;ADDRESS(ROW(CR23),COLUMN(CQ23),4)))),IF(ISNA((LOOKUP(9^9,$G22:CQ22))),0,(LOOKUP(9^9,$G22:CQ22))),IF(ISNA((LOOKUP(9^9,$G23:CQ23))),0,(LOOKUP(9^9,$G23:CQ23))))-CR20))</f>
        <v/>
      </c>
      <c r="CS21" s="36" t="str">
        <f ca="1">IF(ISBLANK(CS20),"",(IF(ISNA(LOOKUP(9^9,$G20:CR20)),0,LOOKUP(9^9,$G20:CR20))+IF(ISNA(LOOKUP(9^9,INDIRECT(ADDRESS(ROW(CS23),IF(ISNA(MATCH(LOOKUP(9^9,$G20:CR20),$G20:CR20,0)+COLUMN($F20)),0,MATCH(LOOKUP(9^9,$G20:CR20),$G20:CR20,0)+COLUMN($F20)),3)&amp;":"&amp;ADDRESS(ROW(CS23),COLUMN(CR23),4)))),IF(ISNA((LOOKUP(9^9,$G22:CR22))),0,(LOOKUP(9^9,$G22:CR22))),IF(ISNA((LOOKUP(9^9,$G23:CR23))),0,(LOOKUP(9^9,$G23:CR23))))-CS20))</f>
        <v/>
      </c>
      <c r="CT21" s="36" t="str">
        <f ca="1">IF(ISBLANK(CT20),"",(IF(ISNA(LOOKUP(9^9,$G20:CS20)),0,LOOKUP(9^9,$G20:CS20))+IF(ISNA(LOOKUP(9^9,INDIRECT(ADDRESS(ROW(CT23),IF(ISNA(MATCH(LOOKUP(9^9,$G20:CS20),$G20:CS20,0)+COLUMN($F20)),0,MATCH(LOOKUP(9^9,$G20:CS20),$G20:CS20,0)+COLUMN($F20)),3)&amp;":"&amp;ADDRESS(ROW(CT23),COLUMN(CS23),4)))),IF(ISNA((LOOKUP(9^9,$G22:CS22))),0,(LOOKUP(9^9,$G22:CS22))),IF(ISNA((LOOKUP(9^9,$G23:CS23))),0,(LOOKUP(9^9,$G23:CS23))))-CT20))</f>
        <v/>
      </c>
      <c r="CU21" s="36" t="str">
        <f ca="1">IF(ISBLANK(CU20),"",(IF(ISNA(LOOKUP(9^9,$G20:CT20)),0,LOOKUP(9^9,$G20:CT20))+IF(ISNA(LOOKUP(9^9,INDIRECT(ADDRESS(ROW(CU23),IF(ISNA(MATCH(LOOKUP(9^9,$G20:CT20),$G20:CT20,0)+COLUMN($F20)),0,MATCH(LOOKUP(9^9,$G20:CT20),$G20:CT20,0)+COLUMN($F20)),3)&amp;":"&amp;ADDRESS(ROW(CU23),COLUMN(CT23),4)))),IF(ISNA((LOOKUP(9^9,$G22:CT22))),0,(LOOKUP(9^9,$G22:CT22))),IF(ISNA((LOOKUP(9^9,$G23:CT23))),0,(LOOKUP(9^9,$G23:CT23))))-CU20))</f>
        <v/>
      </c>
      <c r="CV21" s="36" t="str">
        <f ca="1">IF(ISBLANK(CV20),"",(IF(ISNA(LOOKUP(9^9,$G20:CU20)),0,LOOKUP(9^9,$G20:CU20))+IF(ISNA(LOOKUP(9^9,INDIRECT(ADDRESS(ROW(CV23),IF(ISNA(MATCH(LOOKUP(9^9,$G20:CU20),$G20:CU20,0)+COLUMN($F20)),0,MATCH(LOOKUP(9^9,$G20:CU20),$G20:CU20,0)+COLUMN($F20)),3)&amp;":"&amp;ADDRESS(ROW(CV23),COLUMN(CU23),4)))),IF(ISNA((LOOKUP(9^9,$G22:CU22))),0,(LOOKUP(9^9,$G22:CU22))),IF(ISNA((LOOKUP(9^9,$G23:CU23))),0,(LOOKUP(9^9,$G23:CU23))))-CV20))</f>
        <v/>
      </c>
      <c r="CW21" s="36" t="str">
        <f ca="1">IF(ISBLANK(CW20),"",(IF(ISNA(LOOKUP(9^9,$G20:CV20)),0,LOOKUP(9^9,$G20:CV20))+IF(ISNA(LOOKUP(9^9,INDIRECT(ADDRESS(ROW(CW23),IF(ISNA(MATCH(LOOKUP(9^9,$G20:CV20),$G20:CV20,0)+COLUMN($F20)),0,MATCH(LOOKUP(9^9,$G20:CV20),$G20:CV20,0)+COLUMN($F20)),3)&amp;":"&amp;ADDRESS(ROW(CW23),COLUMN(CV23),4)))),IF(ISNA((LOOKUP(9^9,$G22:CV22))),0,(LOOKUP(9^9,$G22:CV22))),IF(ISNA((LOOKUP(9^9,$G23:CV23))),0,(LOOKUP(9^9,$G23:CV23))))-CW20))</f>
        <v/>
      </c>
      <c r="CX21" s="36" t="str">
        <f ca="1">IF(ISBLANK(CX20),"",(IF(ISNA(LOOKUP(9^9,$G20:CW20)),0,LOOKUP(9^9,$G20:CW20))+IF(ISNA(LOOKUP(9^9,INDIRECT(ADDRESS(ROW(CX23),IF(ISNA(MATCH(LOOKUP(9^9,$G20:CW20),$G20:CW20,0)+COLUMN($F20)),0,MATCH(LOOKUP(9^9,$G20:CW20),$G20:CW20,0)+COLUMN($F20)),3)&amp;":"&amp;ADDRESS(ROW(CX23),COLUMN(CW23),4)))),IF(ISNA((LOOKUP(9^9,$G22:CW22))),0,(LOOKUP(9^9,$G22:CW22))),IF(ISNA((LOOKUP(9^9,$G23:CW23))),0,(LOOKUP(9^9,$G23:CW23))))-CX20))</f>
        <v/>
      </c>
      <c r="CY21" s="36" t="str">
        <f ca="1">IF(ISBLANK(CY20),"",(IF(ISNA(LOOKUP(9^9,$G20:CX20)),0,LOOKUP(9^9,$G20:CX20))+IF(ISNA(LOOKUP(9^9,INDIRECT(ADDRESS(ROW(CY23),IF(ISNA(MATCH(LOOKUP(9^9,$G20:CX20),$G20:CX20,0)+COLUMN($F20)),0,MATCH(LOOKUP(9^9,$G20:CX20),$G20:CX20,0)+COLUMN($F20)),3)&amp;":"&amp;ADDRESS(ROW(CY23),COLUMN(CX23),4)))),IF(ISNA((LOOKUP(9^9,$G22:CX22))),0,(LOOKUP(9^9,$G22:CX22))),IF(ISNA((LOOKUP(9^9,$G23:CX23))),0,(LOOKUP(9^9,$G23:CX23))))-CY20))</f>
        <v/>
      </c>
      <c r="CZ21" s="36" t="str">
        <f ca="1">IF(ISBLANK(CZ20),"",(IF(ISNA(LOOKUP(9^9,$G20:CY20)),0,LOOKUP(9^9,$G20:CY20))+IF(ISNA(LOOKUP(9^9,INDIRECT(ADDRESS(ROW(CZ23),IF(ISNA(MATCH(LOOKUP(9^9,$G20:CY20),$G20:CY20,0)+COLUMN($F20)),0,MATCH(LOOKUP(9^9,$G20:CY20),$G20:CY20,0)+COLUMN($F20)),3)&amp;":"&amp;ADDRESS(ROW(CZ23),COLUMN(CY23),4)))),IF(ISNA((LOOKUP(9^9,$G22:CY22))),0,(LOOKUP(9^9,$G22:CY22))),IF(ISNA((LOOKUP(9^9,$G23:CY23))),0,(LOOKUP(9^9,$G23:CY23))))-CZ20))</f>
        <v/>
      </c>
      <c r="DA21" s="36" t="str">
        <f ca="1">IF(ISBLANK(DA20),"",(IF(ISNA(LOOKUP(9^9,$G20:CZ20)),0,LOOKUP(9^9,$G20:CZ20))+IF(ISNA(LOOKUP(9^9,INDIRECT(ADDRESS(ROW(DA23),IF(ISNA(MATCH(LOOKUP(9^9,$G20:CZ20),$G20:CZ20,0)+COLUMN($F20)),0,MATCH(LOOKUP(9^9,$G20:CZ20),$G20:CZ20,0)+COLUMN($F20)),3)&amp;":"&amp;ADDRESS(ROW(DA23),COLUMN(CZ23),4)))),IF(ISNA((LOOKUP(9^9,$G22:CZ22))),0,(LOOKUP(9^9,$G22:CZ22))),IF(ISNA((LOOKUP(9^9,$G23:CZ23))),0,(LOOKUP(9^9,$G23:CZ23))))-DA20))</f>
        <v/>
      </c>
      <c r="DB21" s="36" t="str">
        <f ca="1">IF(ISBLANK(DB20),"",(IF(ISNA(LOOKUP(9^9,$G20:DA20)),0,LOOKUP(9^9,$G20:DA20))+IF(ISNA(LOOKUP(9^9,INDIRECT(ADDRESS(ROW(DB23),IF(ISNA(MATCH(LOOKUP(9^9,$G20:DA20),$G20:DA20,0)+COLUMN($F20)),0,MATCH(LOOKUP(9^9,$G20:DA20),$G20:DA20,0)+COLUMN($F20)),3)&amp;":"&amp;ADDRESS(ROW(DB23),COLUMN(DA23),4)))),IF(ISNA((LOOKUP(9^9,$G22:DA22))),0,(LOOKUP(9^9,$G22:DA22))),IF(ISNA((LOOKUP(9^9,$G23:DA23))),0,(LOOKUP(9^9,$G23:DA23))))-DB20))</f>
        <v/>
      </c>
      <c r="DC21" s="36" t="str">
        <f ca="1">IF(ISBLANK(DC20),"",(IF(ISNA(LOOKUP(9^9,$G20:DB20)),0,LOOKUP(9^9,$G20:DB20))+IF(ISNA(LOOKUP(9^9,INDIRECT(ADDRESS(ROW(DC23),IF(ISNA(MATCH(LOOKUP(9^9,$G20:DB20),$G20:DB20,0)+COLUMN($F20)),0,MATCH(LOOKUP(9^9,$G20:DB20),$G20:DB20,0)+COLUMN($F20)),3)&amp;":"&amp;ADDRESS(ROW(DC23),COLUMN(DB23),4)))),IF(ISNA((LOOKUP(9^9,$G22:DB22))),0,(LOOKUP(9^9,$G22:DB22))),IF(ISNA((LOOKUP(9^9,$G23:DB23))),0,(LOOKUP(9^9,$G23:DB23))))-DC20))</f>
        <v/>
      </c>
      <c r="DD21" s="36" t="str">
        <f ca="1">IF(ISBLANK(DD20),"",(IF(ISNA(LOOKUP(9^9,$G20:DC20)),0,LOOKUP(9^9,$G20:DC20))+IF(ISNA(LOOKUP(9^9,INDIRECT(ADDRESS(ROW(DD23),IF(ISNA(MATCH(LOOKUP(9^9,$G20:DC20),$G20:DC20,0)+COLUMN($F20)),0,MATCH(LOOKUP(9^9,$G20:DC20),$G20:DC20,0)+COLUMN($F20)),3)&amp;":"&amp;ADDRESS(ROW(DD23),COLUMN(DC23),4)))),IF(ISNA((LOOKUP(9^9,$G22:DC22))),0,(LOOKUP(9^9,$G22:DC22))),IF(ISNA((LOOKUP(9^9,$G23:DC23))),0,(LOOKUP(9^9,$G23:DC23))))-DD20))</f>
        <v/>
      </c>
      <c r="DE21" s="36" t="str">
        <f ca="1">IF(ISBLANK(DE20),"",(IF(ISNA(LOOKUP(9^9,$G20:DD20)),0,LOOKUP(9^9,$G20:DD20))+IF(ISNA(LOOKUP(9^9,INDIRECT(ADDRESS(ROW(DE23),IF(ISNA(MATCH(LOOKUP(9^9,$G20:DD20),$G20:DD20,0)+COLUMN($F20)),0,MATCH(LOOKUP(9^9,$G20:DD20),$G20:DD20,0)+COLUMN($F20)),3)&amp;":"&amp;ADDRESS(ROW(DE23),COLUMN(DD23),4)))),IF(ISNA((LOOKUP(9^9,$G22:DD22))),0,(LOOKUP(9^9,$G22:DD22))),IF(ISNA((LOOKUP(9^9,$G23:DD23))),0,(LOOKUP(9^9,$G23:DD23))))-DE20))</f>
        <v/>
      </c>
      <c r="DF21" s="36" t="str">
        <f ca="1">IF(ISBLANK(DF20),"",(IF(ISNA(LOOKUP(9^9,$G20:DE20)),0,LOOKUP(9^9,$G20:DE20))+IF(ISNA(LOOKUP(9^9,INDIRECT(ADDRESS(ROW(DF23),IF(ISNA(MATCH(LOOKUP(9^9,$G20:DE20),$G20:DE20,0)+COLUMN($F20)),0,MATCH(LOOKUP(9^9,$G20:DE20),$G20:DE20,0)+COLUMN($F20)),3)&amp;":"&amp;ADDRESS(ROW(DF23),COLUMN(DE23),4)))),IF(ISNA((LOOKUP(9^9,$G22:DE22))),0,(LOOKUP(9^9,$G22:DE22))),IF(ISNA((LOOKUP(9^9,$G23:DE23))),0,(LOOKUP(9^9,$G23:DE23))))-DF20))</f>
        <v/>
      </c>
      <c r="DG21" s="36" t="str">
        <f ca="1">IF(ISBLANK(DG20),"",(IF(ISNA(LOOKUP(9^9,$G20:DF20)),0,LOOKUP(9^9,$G20:DF20))+IF(ISNA(LOOKUP(9^9,INDIRECT(ADDRESS(ROW(DG23),IF(ISNA(MATCH(LOOKUP(9^9,$G20:DF20),$G20:DF20,0)+COLUMN($F20)),0,MATCH(LOOKUP(9^9,$G20:DF20),$G20:DF20,0)+COLUMN($F20)),3)&amp;":"&amp;ADDRESS(ROW(DG23),COLUMN(DF23),4)))),IF(ISNA((LOOKUP(9^9,$G22:DF22))),0,(LOOKUP(9^9,$G22:DF22))),IF(ISNA((LOOKUP(9^9,$G23:DF23))),0,(LOOKUP(9^9,$G23:DF23))))-DG20))</f>
        <v/>
      </c>
      <c r="DH21" s="36" t="str">
        <f ca="1">IF(ISBLANK(DH20),"",(IF(ISNA(LOOKUP(9^9,$G20:DG20)),0,LOOKUP(9^9,$G20:DG20))+IF(ISNA(LOOKUP(9^9,INDIRECT(ADDRESS(ROW(DH23),IF(ISNA(MATCH(LOOKUP(9^9,$G20:DG20),$G20:DG20,0)+COLUMN($F20)),0,MATCH(LOOKUP(9^9,$G20:DG20),$G20:DG20,0)+COLUMN($F20)),3)&amp;":"&amp;ADDRESS(ROW(DH23),COLUMN(DG23),4)))),IF(ISNA((LOOKUP(9^9,$G22:DG22))),0,(LOOKUP(9^9,$G22:DG22))),IF(ISNA((LOOKUP(9^9,$G23:DG23))),0,(LOOKUP(9^9,$G23:DG23))))-DH20))</f>
        <v/>
      </c>
      <c r="DI21" s="36" t="str">
        <f ca="1">IF(ISBLANK(DI20),"",(IF(ISNA(LOOKUP(9^9,$G20:DH20)),0,LOOKUP(9^9,$G20:DH20))+IF(ISNA(LOOKUP(9^9,INDIRECT(ADDRESS(ROW(DI23),IF(ISNA(MATCH(LOOKUP(9^9,$G20:DH20),$G20:DH20,0)+COLUMN($F20)),0,MATCH(LOOKUP(9^9,$G20:DH20),$G20:DH20,0)+COLUMN($F20)),3)&amp;":"&amp;ADDRESS(ROW(DI23),COLUMN(DH23),4)))),IF(ISNA((LOOKUP(9^9,$G22:DH22))),0,(LOOKUP(9^9,$G22:DH22))),IF(ISNA((LOOKUP(9^9,$G23:DH23))),0,(LOOKUP(9^9,$G23:DH23))))-DI20))</f>
        <v/>
      </c>
      <c r="DJ21" s="36" t="str">
        <f ca="1">IF(ISBLANK(DJ20),"",(IF(ISNA(LOOKUP(9^9,$G20:DI20)),0,LOOKUP(9^9,$G20:DI20))+IF(ISNA(LOOKUP(9^9,INDIRECT(ADDRESS(ROW(DJ23),IF(ISNA(MATCH(LOOKUP(9^9,$G20:DI20),$G20:DI20,0)+COLUMN($F20)),0,MATCH(LOOKUP(9^9,$G20:DI20),$G20:DI20,0)+COLUMN($F20)),3)&amp;":"&amp;ADDRESS(ROW(DJ23),COLUMN(DI23),4)))),IF(ISNA((LOOKUP(9^9,$G22:DI22))),0,(LOOKUP(9^9,$G22:DI22))),IF(ISNA((LOOKUP(9^9,$G23:DI23))),0,(LOOKUP(9^9,$G23:DI23))))-DJ20))</f>
        <v/>
      </c>
      <c r="DK21" s="36" t="str">
        <f ca="1">IF(ISBLANK(DK20),"",(IF(ISNA(LOOKUP(9^9,$G20:DJ20)),0,LOOKUP(9^9,$G20:DJ20))+IF(ISNA(LOOKUP(9^9,INDIRECT(ADDRESS(ROW(DK23),IF(ISNA(MATCH(LOOKUP(9^9,$G20:DJ20),$G20:DJ20,0)+COLUMN($F20)),0,MATCH(LOOKUP(9^9,$G20:DJ20),$G20:DJ20,0)+COLUMN($F20)),3)&amp;":"&amp;ADDRESS(ROW(DK23),COLUMN(DJ23),4)))),IF(ISNA((LOOKUP(9^9,$G22:DJ22))),0,(LOOKUP(9^9,$G22:DJ22))),IF(ISNA((LOOKUP(9^9,$G23:DJ23))),0,(LOOKUP(9^9,$G23:DJ23))))-DK20))</f>
        <v/>
      </c>
      <c r="DL21" s="36" t="str">
        <f ca="1">IF(ISBLANK(DL20),"",(IF(ISNA(LOOKUP(9^9,$G20:DK20)),0,LOOKUP(9^9,$G20:DK20))+IF(ISNA(LOOKUP(9^9,INDIRECT(ADDRESS(ROW(DL23),IF(ISNA(MATCH(LOOKUP(9^9,$G20:DK20),$G20:DK20,0)+COLUMN($F20)),0,MATCH(LOOKUP(9^9,$G20:DK20),$G20:DK20,0)+COLUMN($F20)),3)&amp;":"&amp;ADDRESS(ROW(DL23),COLUMN(DK23),4)))),IF(ISNA((LOOKUP(9^9,$G22:DK22))),0,(LOOKUP(9^9,$G22:DK22))),IF(ISNA((LOOKUP(9^9,$G23:DK23))),0,(LOOKUP(9^9,$G23:DK23))))-DL20))</f>
        <v/>
      </c>
      <c r="DM21" s="36" t="str">
        <f ca="1">IF(ISBLANK(DM20),"",(IF(ISNA(LOOKUP(9^9,$G20:DL20)),0,LOOKUP(9^9,$G20:DL20))+IF(ISNA(LOOKUP(9^9,INDIRECT(ADDRESS(ROW(DM23),IF(ISNA(MATCH(LOOKUP(9^9,$G20:DL20),$G20:DL20,0)+COLUMN($F20)),0,MATCH(LOOKUP(9^9,$G20:DL20),$G20:DL20,0)+COLUMN($F20)),3)&amp;":"&amp;ADDRESS(ROW(DM23),COLUMN(DL23),4)))),IF(ISNA((LOOKUP(9^9,$G22:DL22))),0,(LOOKUP(9^9,$G22:DL22))),IF(ISNA((LOOKUP(9^9,$G23:DL23))),0,(LOOKUP(9^9,$G23:DL23))))-DM20))</f>
        <v/>
      </c>
      <c r="DN21" s="36" t="str">
        <f ca="1">IF(ISBLANK(DN20),"",(IF(ISNA(LOOKUP(9^9,$G20:DM20)),0,LOOKUP(9^9,$G20:DM20))+IF(ISNA(LOOKUP(9^9,INDIRECT(ADDRESS(ROW(DN23),IF(ISNA(MATCH(LOOKUP(9^9,$G20:DM20),$G20:DM20,0)+COLUMN($F20)),0,MATCH(LOOKUP(9^9,$G20:DM20),$G20:DM20,0)+COLUMN($F20)),3)&amp;":"&amp;ADDRESS(ROW(DN23),COLUMN(DM23),4)))),IF(ISNA((LOOKUP(9^9,$G22:DM22))),0,(LOOKUP(9^9,$G22:DM22))),IF(ISNA((LOOKUP(9^9,$G23:DM23))),0,(LOOKUP(9^9,$G23:DM23))))-DN20))</f>
        <v/>
      </c>
      <c r="DO21" s="36" t="str">
        <f ca="1">IF(ISBLANK(DO20),"",(IF(ISNA(LOOKUP(9^9,$G20:DN20)),0,LOOKUP(9^9,$G20:DN20))+IF(ISNA(LOOKUP(9^9,INDIRECT(ADDRESS(ROW(DO23),IF(ISNA(MATCH(LOOKUP(9^9,$G20:DN20),$G20:DN20,0)+COLUMN($F20)),0,MATCH(LOOKUP(9^9,$G20:DN20),$G20:DN20,0)+COLUMN($F20)),3)&amp;":"&amp;ADDRESS(ROW(DO23),COLUMN(DN23),4)))),IF(ISNA((LOOKUP(9^9,$G22:DN22))),0,(LOOKUP(9^9,$G22:DN22))),IF(ISNA((LOOKUP(9^9,$G23:DN23))),0,(LOOKUP(9^9,$G23:DN23))))-DO20))</f>
        <v/>
      </c>
      <c r="DP21" s="36" t="str">
        <f ca="1">IF(ISBLANK(DP20),"",(IF(ISNA(LOOKUP(9^9,$G20:DO20)),0,LOOKUP(9^9,$G20:DO20))+IF(ISNA(LOOKUP(9^9,INDIRECT(ADDRESS(ROW(DP23),IF(ISNA(MATCH(LOOKUP(9^9,$G20:DO20),$G20:DO20,0)+COLUMN($F20)),0,MATCH(LOOKUP(9^9,$G20:DO20),$G20:DO20,0)+COLUMN($F20)),3)&amp;":"&amp;ADDRESS(ROW(DP23),COLUMN(DO23),4)))),IF(ISNA((LOOKUP(9^9,$G22:DO22))),0,(LOOKUP(9^9,$G22:DO22))),IF(ISNA((LOOKUP(9^9,$G23:DO23))),0,(LOOKUP(9^9,$G23:DO23))))-DP20))</f>
        <v/>
      </c>
      <c r="DQ21" s="36" t="str">
        <f ca="1">IF(ISBLANK(DQ20),"",(IF(ISNA(LOOKUP(9^9,$G20:DP20)),0,LOOKUP(9^9,$G20:DP20))+IF(ISNA(LOOKUP(9^9,INDIRECT(ADDRESS(ROW(DQ23),IF(ISNA(MATCH(LOOKUP(9^9,$G20:DP20),$G20:DP20,0)+COLUMN($F20)),0,MATCH(LOOKUP(9^9,$G20:DP20),$G20:DP20,0)+COLUMN($F20)),3)&amp;":"&amp;ADDRESS(ROW(DQ23),COLUMN(DP23),4)))),IF(ISNA((LOOKUP(9^9,$G22:DP22))),0,(LOOKUP(9^9,$G22:DP22))),IF(ISNA((LOOKUP(9^9,$G23:DP23))),0,(LOOKUP(9^9,$G23:DP23))))-DQ20))</f>
        <v/>
      </c>
      <c r="DR21" s="36" t="str">
        <f ca="1">IF(ISBLANK(DR20),"",(IF(ISNA(LOOKUP(9^9,$G20:DQ20)),0,LOOKUP(9^9,$G20:DQ20))+IF(ISNA(LOOKUP(9^9,INDIRECT(ADDRESS(ROW(DR23),IF(ISNA(MATCH(LOOKUP(9^9,$G20:DQ20),$G20:DQ20,0)+COLUMN($F20)),0,MATCH(LOOKUP(9^9,$G20:DQ20),$G20:DQ20,0)+COLUMN($F20)),3)&amp;":"&amp;ADDRESS(ROW(DR23),COLUMN(DQ23),4)))),IF(ISNA((LOOKUP(9^9,$G22:DQ22))),0,(LOOKUP(9^9,$G22:DQ22))),IF(ISNA((LOOKUP(9^9,$G23:DQ23))),0,(LOOKUP(9^9,$G23:DQ23))))-DR20))</f>
        <v/>
      </c>
      <c r="DS21" s="36" t="str">
        <f ca="1">IF(ISBLANK(DS20),"",(IF(ISNA(LOOKUP(9^9,$G20:DR20)),0,LOOKUP(9^9,$G20:DR20))+IF(ISNA(LOOKUP(9^9,INDIRECT(ADDRESS(ROW(DS23),IF(ISNA(MATCH(LOOKUP(9^9,$G20:DR20),$G20:DR20,0)+COLUMN($F20)),0,MATCH(LOOKUP(9^9,$G20:DR20),$G20:DR20,0)+COLUMN($F20)),3)&amp;":"&amp;ADDRESS(ROW(DS23),COLUMN(DR23),4)))),IF(ISNA((LOOKUP(9^9,$G22:DR22))),0,(LOOKUP(9^9,$G22:DR22))),IF(ISNA((LOOKUP(9^9,$G23:DR23))),0,(LOOKUP(9^9,$G23:DR23))))-DS20))</f>
        <v/>
      </c>
      <c r="DT21" s="36" t="str">
        <f ca="1">IF(ISBLANK(DT20),"",(IF(ISNA(LOOKUP(9^9,$G20:DS20)),0,LOOKUP(9^9,$G20:DS20))+IF(ISNA(LOOKUP(9^9,INDIRECT(ADDRESS(ROW(DT23),IF(ISNA(MATCH(LOOKUP(9^9,$G20:DS20),$G20:DS20,0)+COLUMN($F20)),0,MATCH(LOOKUP(9^9,$G20:DS20),$G20:DS20,0)+COLUMN($F20)),3)&amp;":"&amp;ADDRESS(ROW(DT23),COLUMN(DS23),4)))),IF(ISNA((LOOKUP(9^9,$G22:DS22))),0,(LOOKUP(9^9,$G22:DS22))),IF(ISNA((LOOKUP(9^9,$G23:DS23))),0,(LOOKUP(9^9,$G23:DS23))))-DT20))</f>
        <v/>
      </c>
      <c r="DU21" s="36" t="str">
        <f ca="1">IF(ISBLANK(DU20),"",(IF(ISNA(LOOKUP(9^9,$G20:DT20)),0,LOOKUP(9^9,$G20:DT20))+IF(ISNA(LOOKUP(9^9,INDIRECT(ADDRESS(ROW(DU23),IF(ISNA(MATCH(LOOKUP(9^9,$G20:DT20),$G20:DT20,0)+COLUMN($F20)),0,MATCH(LOOKUP(9^9,$G20:DT20),$G20:DT20,0)+COLUMN($F20)),3)&amp;":"&amp;ADDRESS(ROW(DU23),COLUMN(DT23),4)))),IF(ISNA((LOOKUP(9^9,$G22:DT22))),0,(LOOKUP(9^9,$G22:DT22))),IF(ISNA((LOOKUP(9^9,$G23:DT23))),0,(LOOKUP(9^9,$G23:DT23))))-DU20))</f>
        <v/>
      </c>
      <c r="DV21" s="36" t="str">
        <f ca="1">IF(ISBLANK(DV20),"",(IF(ISNA(LOOKUP(9^9,$G20:DU20)),0,LOOKUP(9^9,$G20:DU20))+IF(ISNA(LOOKUP(9^9,INDIRECT(ADDRESS(ROW(DV23),IF(ISNA(MATCH(LOOKUP(9^9,$G20:DU20),$G20:DU20,0)+COLUMN($F20)),0,MATCH(LOOKUP(9^9,$G20:DU20),$G20:DU20,0)+COLUMN($F20)),3)&amp;":"&amp;ADDRESS(ROW(DV23),COLUMN(DU23),4)))),IF(ISNA((LOOKUP(9^9,$G22:DU22))),0,(LOOKUP(9^9,$G22:DU22))),IF(ISNA((LOOKUP(9^9,$G23:DU23))),0,(LOOKUP(9^9,$G23:DU23))))-DV20))</f>
        <v/>
      </c>
      <c r="DW21" s="36" t="str">
        <f ca="1">IF(ISBLANK(DW20),"",(IF(ISNA(LOOKUP(9^9,$G20:DV20)),0,LOOKUP(9^9,$G20:DV20))+IF(ISNA(LOOKUP(9^9,INDIRECT(ADDRESS(ROW(DW23),IF(ISNA(MATCH(LOOKUP(9^9,$G20:DV20),$G20:DV20,0)+COLUMN($F20)),0,MATCH(LOOKUP(9^9,$G20:DV20),$G20:DV20,0)+COLUMN($F20)),3)&amp;":"&amp;ADDRESS(ROW(DW23),COLUMN(DV23),4)))),IF(ISNA((LOOKUP(9^9,$G22:DV22))),0,(LOOKUP(9^9,$G22:DV22))),IF(ISNA((LOOKUP(9^9,$G23:DV23))),0,(LOOKUP(9^9,$G23:DV23))))-DW20))</f>
        <v/>
      </c>
      <c r="DX21" s="36" t="str">
        <f ca="1">IF(ISBLANK(DX20),"",(IF(ISNA(LOOKUP(9^9,$G20:DW20)),0,LOOKUP(9^9,$G20:DW20))+IF(ISNA(LOOKUP(9^9,INDIRECT(ADDRESS(ROW(DX23),IF(ISNA(MATCH(LOOKUP(9^9,$G20:DW20),$G20:DW20,0)+COLUMN($F20)),0,MATCH(LOOKUP(9^9,$G20:DW20),$G20:DW20,0)+COLUMN($F20)),3)&amp;":"&amp;ADDRESS(ROW(DX23),COLUMN(DW23),4)))),IF(ISNA((LOOKUP(9^9,$G22:DW22))),0,(LOOKUP(9^9,$G22:DW22))),IF(ISNA((LOOKUP(9^9,$G23:DW23))),0,(LOOKUP(9^9,$G23:DW23))))-DX20))</f>
        <v/>
      </c>
      <c r="DY21" s="36" t="str">
        <f ca="1">IF(ISBLANK(DY20),"",(IF(ISNA(LOOKUP(9^9,$G20:DX20)),0,LOOKUP(9^9,$G20:DX20))+IF(ISNA(LOOKUP(9^9,INDIRECT(ADDRESS(ROW(DY23),IF(ISNA(MATCH(LOOKUP(9^9,$G20:DX20),$G20:DX20,0)+COLUMN($F20)),0,MATCH(LOOKUP(9^9,$G20:DX20),$G20:DX20,0)+COLUMN($F20)),3)&amp;":"&amp;ADDRESS(ROW(DY23),COLUMN(DX23),4)))),IF(ISNA((LOOKUP(9^9,$G22:DX22))),0,(LOOKUP(9^9,$G22:DX22))),IF(ISNA((LOOKUP(9^9,$G23:DX23))),0,(LOOKUP(9^9,$G23:DX23))))-DY20))</f>
        <v/>
      </c>
    </row>
    <row r="22" spans="1:129" ht="16" customHeight="1" x14ac:dyDescent="0.2">
      <c r="A22" s="62"/>
      <c r="B22" s="65"/>
      <c r="C22" s="68"/>
      <c r="D22" s="68"/>
      <c r="E22" s="68"/>
      <c r="F22" s="35" t="s">
        <v>16</v>
      </c>
      <c r="G22" s="43" t="str">
        <f t="shared" si="18"/>
        <v/>
      </c>
      <c r="H22" s="36" t="str">
        <f t="shared" si="18"/>
        <v/>
      </c>
      <c r="I22" s="36" t="str">
        <f t="shared" si="18"/>
        <v/>
      </c>
      <c r="J22" s="36" t="str">
        <f t="shared" si="18"/>
        <v/>
      </c>
      <c r="K22" s="36" t="str">
        <f t="shared" si="18"/>
        <v/>
      </c>
      <c r="L22" s="36" t="str">
        <f t="shared" si="18"/>
        <v/>
      </c>
      <c r="M22" s="36" t="str">
        <f t="shared" si="18"/>
        <v/>
      </c>
      <c r="N22" s="36" t="str">
        <f t="shared" si="18"/>
        <v/>
      </c>
      <c r="O22" s="36" t="str">
        <f t="shared" si="18"/>
        <v/>
      </c>
      <c r="P22" s="36" t="str">
        <f t="shared" si="18"/>
        <v/>
      </c>
      <c r="Q22" s="36" t="str">
        <f t="shared" si="18"/>
        <v/>
      </c>
      <c r="R22" s="36" t="str">
        <f t="shared" si="18"/>
        <v/>
      </c>
      <c r="S22" s="36" t="str">
        <f t="shared" si="18"/>
        <v/>
      </c>
      <c r="T22" s="36" t="str">
        <f t="shared" si="18"/>
        <v/>
      </c>
      <c r="U22" s="36" t="str">
        <f t="shared" si="18"/>
        <v/>
      </c>
      <c r="V22" s="36" t="str">
        <f t="shared" si="18"/>
        <v/>
      </c>
      <c r="W22" s="36" t="str">
        <f t="shared" si="18"/>
        <v/>
      </c>
      <c r="X22" s="36" t="str">
        <f t="shared" si="18"/>
        <v/>
      </c>
      <c r="Y22" s="36" t="str">
        <f t="shared" si="18"/>
        <v/>
      </c>
      <c r="Z22" s="36" t="str">
        <f t="shared" si="18"/>
        <v/>
      </c>
      <c r="AA22" s="36" t="str">
        <f t="shared" si="18"/>
        <v/>
      </c>
      <c r="AB22" s="36" t="str">
        <f t="shared" si="18"/>
        <v/>
      </c>
      <c r="AC22" s="36" t="str">
        <f t="shared" si="18"/>
        <v/>
      </c>
      <c r="AD22" s="36" t="str">
        <f t="shared" si="18"/>
        <v/>
      </c>
      <c r="AE22" s="36" t="str">
        <f t="shared" si="18"/>
        <v/>
      </c>
      <c r="AF22" s="36" t="str">
        <f t="shared" si="18"/>
        <v/>
      </c>
      <c r="AG22" s="36" t="str">
        <f t="shared" si="18"/>
        <v/>
      </c>
      <c r="AH22" s="36" t="str">
        <f t="shared" si="18"/>
        <v/>
      </c>
      <c r="AI22" s="36" t="str">
        <f t="shared" si="18"/>
        <v/>
      </c>
      <c r="AJ22" s="36" t="str">
        <f t="shared" si="18"/>
        <v/>
      </c>
      <c r="AK22" s="36" t="str">
        <f t="shared" si="18"/>
        <v/>
      </c>
      <c r="AL22" s="36" t="str">
        <f t="shared" si="18"/>
        <v/>
      </c>
      <c r="AM22" s="36" t="str">
        <f t="shared" si="18"/>
        <v/>
      </c>
      <c r="AN22" s="36" t="str">
        <f t="shared" si="18"/>
        <v/>
      </c>
      <c r="AO22" s="36" t="str">
        <f t="shared" si="18"/>
        <v/>
      </c>
      <c r="AP22" s="36" t="str">
        <f t="shared" si="18"/>
        <v/>
      </c>
      <c r="AQ22" s="36" t="str">
        <f t="shared" si="18"/>
        <v/>
      </c>
      <c r="AR22" s="36" t="str">
        <f t="shared" si="18"/>
        <v/>
      </c>
      <c r="AS22" s="36" t="str">
        <f t="shared" si="18"/>
        <v/>
      </c>
      <c r="AT22" s="36" t="str">
        <f t="shared" si="18"/>
        <v/>
      </c>
      <c r="AU22" s="36" t="str">
        <f t="shared" si="18"/>
        <v/>
      </c>
      <c r="AV22" s="36" t="str">
        <f t="shared" si="18"/>
        <v/>
      </c>
      <c r="AW22" s="36" t="str">
        <f t="shared" si="18"/>
        <v/>
      </c>
      <c r="AX22" s="36" t="str">
        <f t="shared" si="18"/>
        <v/>
      </c>
      <c r="AY22" s="36" t="str">
        <f t="shared" si="18"/>
        <v/>
      </c>
      <c r="AZ22" s="36" t="str">
        <f t="shared" si="18"/>
        <v/>
      </c>
      <c r="BA22" s="36" t="str">
        <f t="shared" si="18"/>
        <v/>
      </c>
      <c r="BB22" s="36" t="str">
        <f t="shared" si="18"/>
        <v/>
      </c>
      <c r="BC22" s="36" t="str">
        <f t="shared" si="18"/>
        <v/>
      </c>
      <c r="BD22" s="36" t="str">
        <f t="shared" si="18"/>
        <v/>
      </c>
      <c r="BE22" s="36" t="str">
        <f t="shared" si="18"/>
        <v/>
      </c>
      <c r="BF22" s="36" t="str">
        <f t="shared" si="18"/>
        <v/>
      </c>
      <c r="BG22" s="36" t="str">
        <f t="shared" si="18"/>
        <v/>
      </c>
      <c r="BH22" s="36" t="str">
        <f t="shared" si="18"/>
        <v/>
      </c>
      <c r="BI22" s="36" t="str">
        <f t="shared" si="18"/>
        <v/>
      </c>
      <c r="BJ22" s="36" t="str">
        <f t="shared" si="18"/>
        <v/>
      </c>
      <c r="BK22" s="36" t="str">
        <f t="shared" si="18"/>
        <v/>
      </c>
      <c r="BL22" s="36" t="str">
        <f t="shared" si="18"/>
        <v/>
      </c>
      <c r="BM22" s="36" t="str">
        <f t="shared" si="18"/>
        <v/>
      </c>
      <c r="BN22" s="36" t="str">
        <f t="shared" si="18"/>
        <v/>
      </c>
      <c r="BO22" s="36" t="str">
        <f t="shared" si="18"/>
        <v/>
      </c>
      <c r="BP22" s="36" t="str">
        <f t="shared" si="18"/>
        <v/>
      </c>
      <c r="BQ22" s="36" t="str">
        <f t="shared" si="18"/>
        <v/>
      </c>
      <c r="BR22" s="36" t="str">
        <f t="shared" si="18"/>
        <v/>
      </c>
      <c r="BS22" s="36" t="str">
        <f t="shared" ref="BS22:DY22" si="23">IF(ISBLANK(BS20),"",(IF((ROUNDUP((($E20-BS20)/$D20),0)*$D20)&lt;0,0,(ROUNDUP((($E20-BS20)/$D20),0)*$D20))))</f>
        <v/>
      </c>
      <c r="BT22" s="36" t="str">
        <f t="shared" si="23"/>
        <v/>
      </c>
      <c r="BU22" s="36" t="str">
        <f t="shared" si="23"/>
        <v/>
      </c>
      <c r="BV22" s="36" t="str">
        <f t="shared" si="23"/>
        <v/>
      </c>
      <c r="BW22" s="36" t="str">
        <f t="shared" si="23"/>
        <v/>
      </c>
      <c r="BX22" s="36" t="str">
        <f t="shared" si="23"/>
        <v/>
      </c>
      <c r="BY22" s="36" t="str">
        <f t="shared" si="23"/>
        <v/>
      </c>
      <c r="BZ22" s="36" t="str">
        <f t="shared" si="23"/>
        <v/>
      </c>
      <c r="CA22" s="36" t="str">
        <f t="shared" si="23"/>
        <v/>
      </c>
      <c r="CB22" s="36" t="str">
        <f t="shared" si="23"/>
        <v/>
      </c>
      <c r="CC22" s="36" t="str">
        <f t="shared" si="23"/>
        <v/>
      </c>
      <c r="CD22" s="36" t="str">
        <f t="shared" si="23"/>
        <v/>
      </c>
      <c r="CE22" s="36" t="str">
        <f t="shared" si="23"/>
        <v/>
      </c>
      <c r="CF22" s="36" t="str">
        <f t="shared" si="23"/>
        <v/>
      </c>
      <c r="CG22" s="36" t="str">
        <f t="shared" si="23"/>
        <v/>
      </c>
      <c r="CH22" s="36" t="str">
        <f t="shared" si="23"/>
        <v/>
      </c>
      <c r="CI22" s="36" t="str">
        <f t="shared" si="23"/>
        <v/>
      </c>
      <c r="CJ22" s="36" t="str">
        <f t="shared" si="23"/>
        <v/>
      </c>
      <c r="CK22" s="36" t="str">
        <f t="shared" si="23"/>
        <v/>
      </c>
      <c r="CL22" s="36" t="str">
        <f t="shared" si="23"/>
        <v/>
      </c>
      <c r="CM22" s="36" t="str">
        <f t="shared" si="23"/>
        <v/>
      </c>
      <c r="CN22" s="36" t="str">
        <f t="shared" si="23"/>
        <v/>
      </c>
      <c r="CO22" s="36" t="str">
        <f t="shared" si="23"/>
        <v/>
      </c>
      <c r="CP22" s="36" t="str">
        <f t="shared" si="23"/>
        <v/>
      </c>
      <c r="CQ22" s="36" t="str">
        <f t="shared" si="23"/>
        <v/>
      </c>
      <c r="CR22" s="36" t="str">
        <f t="shared" si="23"/>
        <v/>
      </c>
      <c r="CS22" s="36" t="str">
        <f t="shared" si="23"/>
        <v/>
      </c>
      <c r="CT22" s="36" t="str">
        <f t="shared" si="23"/>
        <v/>
      </c>
      <c r="CU22" s="36" t="str">
        <f t="shared" si="23"/>
        <v/>
      </c>
      <c r="CV22" s="36" t="str">
        <f t="shared" si="23"/>
        <v/>
      </c>
      <c r="CW22" s="36" t="str">
        <f t="shared" si="23"/>
        <v/>
      </c>
      <c r="CX22" s="36" t="str">
        <f t="shared" si="23"/>
        <v/>
      </c>
      <c r="CY22" s="36" t="str">
        <f t="shared" si="23"/>
        <v/>
      </c>
      <c r="CZ22" s="36" t="str">
        <f t="shared" si="23"/>
        <v/>
      </c>
      <c r="DA22" s="36" t="str">
        <f t="shared" si="23"/>
        <v/>
      </c>
      <c r="DB22" s="36" t="str">
        <f t="shared" si="23"/>
        <v/>
      </c>
      <c r="DC22" s="36" t="str">
        <f t="shared" si="23"/>
        <v/>
      </c>
      <c r="DD22" s="36" t="str">
        <f t="shared" si="23"/>
        <v/>
      </c>
      <c r="DE22" s="36" t="str">
        <f t="shared" si="23"/>
        <v/>
      </c>
      <c r="DF22" s="36" t="str">
        <f t="shared" si="23"/>
        <v/>
      </c>
      <c r="DG22" s="36" t="str">
        <f t="shared" si="23"/>
        <v/>
      </c>
      <c r="DH22" s="36" t="str">
        <f t="shared" si="23"/>
        <v/>
      </c>
      <c r="DI22" s="36" t="str">
        <f t="shared" si="23"/>
        <v/>
      </c>
      <c r="DJ22" s="36" t="str">
        <f t="shared" si="23"/>
        <v/>
      </c>
      <c r="DK22" s="36" t="str">
        <f t="shared" si="23"/>
        <v/>
      </c>
      <c r="DL22" s="36" t="str">
        <f t="shared" si="23"/>
        <v/>
      </c>
      <c r="DM22" s="36" t="str">
        <f t="shared" si="23"/>
        <v/>
      </c>
      <c r="DN22" s="36" t="str">
        <f t="shared" si="23"/>
        <v/>
      </c>
      <c r="DO22" s="36" t="str">
        <f t="shared" si="23"/>
        <v/>
      </c>
      <c r="DP22" s="36" t="str">
        <f t="shared" si="23"/>
        <v/>
      </c>
      <c r="DQ22" s="36" t="str">
        <f t="shared" si="23"/>
        <v/>
      </c>
      <c r="DR22" s="36" t="str">
        <f t="shared" si="23"/>
        <v/>
      </c>
      <c r="DS22" s="36" t="str">
        <f t="shared" si="23"/>
        <v/>
      </c>
      <c r="DT22" s="36" t="str">
        <f t="shared" si="23"/>
        <v/>
      </c>
      <c r="DU22" s="36" t="str">
        <f t="shared" si="23"/>
        <v/>
      </c>
      <c r="DV22" s="36" t="str">
        <f t="shared" si="23"/>
        <v/>
      </c>
      <c r="DW22" s="36" t="str">
        <f t="shared" si="23"/>
        <v/>
      </c>
      <c r="DX22" s="36" t="str">
        <f t="shared" si="23"/>
        <v/>
      </c>
      <c r="DY22" s="36" t="str">
        <f t="shared" si="23"/>
        <v/>
      </c>
    </row>
    <row r="23" spans="1:129" ht="16" customHeight="1" x14ac:dyDescent="0.2">
      <c r="A23" s="62"/>
      <c r="B23" s="65"/>
      <c r="C23" s="68"/>
      <c r="D23" s="68"/>
      <c r="E23" s="68"/>
      <c r="F23" s="38" t="s">
        <v>17</v>
      </c>
      <c r="G23" s="39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</row>
    <row r="24" spans="1:129" ht="16" customHeight="1" thickBot="1" x14ac:dyDescent="0.25">
      <c r="A24" s="63"/>
      <c r="B24" s="66"/>
      <c r="C24" s="69"/>
      <c r="D24" s="69"/>
      <c r="E24" s="69"/>
      <c r="F24" s="40" t="s">
        <v>18</v>
      </c>
      <c r="G24" s="41">
        <v>34</v>
      </c>
      <c r="H24" s="42">
        <f t="shared" si="20"/>
        <v>34</v>
      </c>
      <c r="I24" s="42">
        <f t="shared" si="20"/>
        <v>34</v>
      </c>
      <c r="J24" s="42">
        <f t="shared" si="20"/>
        <v>34</v>
      </c>
      <c r="K24" s="42">
        <f t="shared" si="20"/>
        <v>34</v>
      </c>
      <c r="L24" s="42">
        <f t="shared" si="20"/>
        <v>34</v>
      </c>
      <c r="M24" s="42">
        <f t="shared" si="20"/>
        <v>34</v>
      </c>
      <c r="N24" s="42">
        <f t="shared" si="20"/>
        <v>34</v>
      </c>
      <c r="O24" s="42">
        <f t="shared" si="20"/>
        <v>34</v>
      </c>
      <c r="P24" s="42">
        <f t="shared" si="20"/>
        <v>34</v>
      </c>
      <c r="Q24" s="42">
        <f t="shared" si="20"/>
        <v>34</v>
      </c>
      <c r="R24" s="42">
        <f t="shared" si="20"/>
        <v>34</v>
      </c>
      <c r="S24" s="42">
        <f t="shared" si="20"/>
        <v>34</v>
      </c>
      <c r="T24" s="42">
        <f t="shared" si="20"/>
        <v>34</v>
      </c>
      <c r="U24" s="42">
        <f t="shared" si="20"/>
        <v>34</v>
      </c>
      <c r="V24" s="42">
        <f t="shared" si="20"/>
        <v>34</v>
      </c>
      <c r="W24" s="42">
        <f t="shared" si="20"/>
        <v>34</v>
      </c>
      <c r="X24" s="42">
        <f t="shared" ref="X24:CI24" si="24">W24</f>
        <v>34</v>
      </c>
      <c r="Y24" s="42">
        <f t="shared" si="24"/>
        <v>34</v>
      </c>
      <c r="Z24" s="42">
        <f t="shared" si="24"/>
        <v>34</v>
      </c>
      <c r="AA24" s="42">
        <f t="shared" si="24"/>
        <v>34</v>
      </c>
      <c r="AB24" s="42">
        <f t="shared" si="24"/>
        <v>34</v>
      </c>
      <c r="AC24" s="42">
        <f t="shared" si="24"/>
        <v>34</v>
      </c>
      <c r="AD24" s="42">
        <f t="shared" si="24"/>
        <v>34</v>
      </c>
      <c r="AE24" s="42">
        <f t="shared" si="24"/>
        <v>34</v>
      </c>
      <c r="AF24" s="42">
        <f t="shared" si="24"/>
        <v>34</v>
      </c>
      <c r="AG24" s="42">
        <f t="shared" si="24"/>
        <v>34</v>
      </c>
      <c r="AH24" s="42">
        <f t="shared" si="24"/>
        <v>34</v>
      </c>
      <c r="AI24" s="42">
        <f t="shared" si="24"/>
        <v>34</v>
      </c>
      <c r="AJ24" s="42">
        <f t="shared" si="24"/>
        <v>34</v>
      </c>
      <c r="AK24" s="42">
        <f t="shared" si="24"/>
        <v>34</v>
      </c>
      <c r="AL24" s="42">
        <f t="shared" si="24"/>
        <v>34</v>
      </c>
      <c r="AM24" s="42">
        <f t="shared" si="24"/>
        <v>34</v>
      </c>
      <c r="AN24" s="42">
        <f t="shared" si="24"/>
        <v>34</v>
      </c>
      <c r="AO24" s="42">
        <f t="shared" si="24"/>
        <v>34</v>
      </c>
      <c r="AP24" s="42">
        <f t="shared" si="24"/>
        <v>34</v>
      </c>
      <c r="AQ24" s="42">
        <f t="shared" si="24"/>
        <v>34</v>
      </c>
      <c r="AR24" s="42">
        <f t="shared" si="24"/>
        <v>34</v>
      </c>
      <c r="AS24" s="42">
        <f t="shared" si="24"/>
        <v>34</v>
      </c>
      <c r="AT24" s="42">
        <f t="shared" si="24"/>
        <v>34</v>
      </c>
      <c r="AU24" s="42">
        <f t="shared" si="24"/>
        <v>34</v>
      </c>
      <c r="AV24" s="42">
        <f t="shared" si="24"/>
        <v>34</v>
      </c>
      <c r="AW24" s="42">
        <f t="shared" si="24"/>
        <v>34</v>
      </c>
      <c r="AX24" s="42">
        <f t="shared" si="24"/>
        <v>34</v>
      </c>
      <c r="AY24" s="42">
        <f t="shared" si="24"/>
        <v>34</v>
      </c>
      <c r="AZ24" s="42">
        <f t="shared" si="24"/>
        <v>34</v>
      </c>
      <c r="BA24" s="42">
        <f t="shared" si="24"/>
        <v>34</v>
      </c>
      <c r="BB24" s="42">
        <f t="shared" si="24"/>
        <v>34</v>
      </c>
      <c r="BC24" s="42">
        <f t="shared" si="24"/>
        <v>34</v>
      </c>
      <c r="BD24" s="42">
        <f t="shared" si="24"/>
        <v>34</v>
      </c>
      <c r="BE24" s="42">
        <f t="shared" si="24"/>
        <v>34</v>
      </c>
      <c r="BF24" s="42">
        <f t="shared" si="24"/>
        <v>34</v>
      </c>
      <c r="BG24" s="42">
        <f t="shared" si="24"/>
        <v>34</v>
      </c>
      <c r="BH24" s="42">
        <f t="shared" si="24"/>
        <v>34</v>
      </c>
      <c r="BI24" s="42">
        <f t="shared" si="24"/>
        <v>34</v>
      </c>
      <c r="BJ24" s="42">
        <f t="shared" si="24"/>
        <v>34</v>
      </c>
      <c r="BK24" s="42">
        <f t="shared" si="24"/>
        <v>34</v>
      </c>
      <c r="BL24" s="42">
        <f t="shared" si="24"/>
        <v>34</v>
      </c>
      <c r="BM24" s="42">
        <f t="shared" si="24"/>
        <v>34</v>
      </c>
      <c r="BN24" s="42">
        <f t="shared" si="24"/>
        <v>34</v>
      </c>
      <c r="BO24" s="42">
        <f t="shared" si="24"/>
        <v>34</v>
      </c>
      <c r="BP24" s="42">
        <f t="shared" si="24"/>
        <v>34</v>
      </c>
      <c r="BQ24" s="42">
        <f t="shared" si="24"/>
        <v>34</v>
      </c>
      <c r="BR24" s="42">
        <f t="shared" si="24"/>
        <v>34</v>
      </c>
      <c r="BS24" s="42">
        <f t="shared" si="24"/>
        <v>34</v>
      </c>
      <c r="BT24" s="42">
        <f t="shared" si="24"/>
        <v>34</v>
      </c>
      <c r="BU24" s="42">
        <f t="shared" si="24"/>
        <v>34</v>
      </c>
      <c r="BV24" s="42">
        <f t="shared" si="24"/>
        <v>34</v>
      </c>
      <c r="BW24" s="42">
        <f t="shared" si="24"/>
        <v>34</v>
      </c>
      <c r="BX24" s="42">
        <f t="shared" si="24"/>
        <v>34</v>
      </c>
      <c r="BY24" s="42">
        <f t="shared" si="24"/>
        <v>34</v>
      </c>
      <c r="BZ24" s="42">
        <f t="shared" si="24"/>
        <v>34</v>
      </c>
      <c r="CA24" s="42">
        <f t="shared" si="24"/>
        <v>34</v>
      </c>
      <c r="CB24" s="42">
        <f t="shared" si="24"/>
        <v>34</v>
      </c>
      <c r="CC24" s="42">
        <f t="shared" si="24"/>
        <v>34</v>
      </c>
      <c r="CD24" s="42">
        <f t="shared" si="24"/>
        <v>34</v>
      </c>
      <c r="CE24" s="42">
        <f t="shared" si="24"/>
        <v>34</v>
      </c>
      <c r="CF24" s="42">
        <f t="shared" si="24"/>
        <v>34</v>
      </c>
      <c r="CG24" s="42">
        <f t="shared" si="24"/>
        <v>34</v>
      </c>
      <c r="CH24" s="42">
        <f t="shared" si="24"/>
        <v>34</v>
      </c>
      <c r="CI24" s="42">
        <f t="shared" si="24"/>
        <v>34</v>
      </c>
      <c r="CJ24" s="42">
        <f t="shared" ref="CJ24:DY24" si="25">CI24</f>
        <v>34</v>
      </c>
      <c r="CK24" s="42">
        <f t="shared" si="25"/>
        <v>34</v>
      </c>
      <c r="CL24" s="42">
        <f t="shared" si="25"/>
        <v>34</v>
      </c>
      <c r="CM24" s="42">
        <f t="shared" si="25"/>
        <v>34</v>
      </c>
      <c r="CN24" s="42">
        <f t="shared" si="25"/>
        <v>34</v>
      </c>
      <c r="CO24" s="42">
        <f t="shared" si="25"/>
        <v>34</v>
      </c>
      <c r="CP24" s="42">
        <f t="shared" si="25"/>
        <v>34</v>
      </c>
      <c r="CQ24" s="42">
        <f t="shared" si="25"/>
        <v>34</v>
      </c>
      <c r="CR24" s="42">
        <f t="shared" si="25"/>
        <v>34</v>
      </c>
      <c r="CS24" s="42">
        <f t="shared" si="25"/>
        <v>34</v>
      </c>
      <c r="CT24" s="42">
        <f t="shared" si="25"/>
        <v>34</v>
      </c>
      <c r="CU24" s="42">
        <f t="shared" si="25"/>
        <v>34</v>
      </c>
      <c r="CV24" s="42">
        <f t="shared" si="25"/>
        <v>34</v>
      </c>
      <c r="CW24" s="42">
        <f t="shared" si="25"/>
        <v>34</v>
      </c>
      <c r="CX24" s="42">
        <f t="shared" si="25"/>
        <v>34</v>
      </c>
      <c r="CY24" s="42">
        <f t="shared" si="25"/>
        <v>34</v>
      </c>
      <c r="CZ24" s="42">
        <f t="shared" si="25"/>
        <v>34</v>
      </c>
      <c r="DA24" s="42">
        <f t="shared" si="25"/>
        <v>34</v>
      </c>
      <c r="DB24" s="42">
        <f t="shared" si="25"/>
        <v>34</v>
      </c>
      <c r="DC24" s="42">
        <f t="shared" si="25"/>
        <v>34</v>
      </c>
      <c r="DD24" s="42">
        <f t="shared" si="25"/>
        <v>34</v>
      </c>
      <c r="DE24" s="42">
        <f t="shared" si="25"/>
        <v>34</v>
      </c>
      <c r="DF24" s="42">
        <f t="shared" si="25"/>
        <v>34</v>
      </c>
      <c r="DG24" s="42">
        <f t="shared" si="25"/>
        <v>34</v>
      </c>
      <c r="DH24" s="42">
        <f t="shared" si="25"/>
        <v>34</v>
      </c>
      <c r="DI24" s="42">
        <f t="shared" si="25"/>
        <v>34</v>
      </c>
      <c r="DJ24" s="42">
        <f t="shared" si="25"/>
        <v>34</v>
      </c>
      <c r="DK24" s="42">
        <f t="shared" si="25"/>
        <v>34</v>
      </c>
      <c r="DL24" s="42">
        <f t="shared" si="25"/>
        <v>34</v>
      </c>
      <c r="DM24" s="42">
        <f t="shared" si="25"/>
        <v>34</v>
      </c>
      <c r="DN24" s="42">
        <f t="shared" si="25"/>
        <v>34</v>
      </c>
      <c r="DO24" s="42">
        <f t="shared" si="25"/>
        <v>34</v>
      </c>
      <c r="DP24" s="42">
        <f t="shared" si="25"/>
        <v>34</v>
      </c>
      <c r="DQ24" s="42">
        <f t="shared" si="25"/>
        <v>34</v>
      </c>
      <c r="DR24" s="42">
        <f t="shared" si="25"/>
        <v>34</v>
      </c>
      <c r="DS24" s="42">
        <f t="shared" si="25"/>
        <v>34</v>
      </c>
      <c r="DT24" s="42">
        <f t="shared" si="25"/>
        <v>34</v>
      </c>
      <c r="DU24" s="42">
        <f t="shared" si="25"/>
        <v>34</v>
      </c>
      <c r="DV24" s="42">
        <f t="shared" si="25"/>
        <v>34</v>
      </c>
      <c r="DW24" s="42">
        <f t="shared" si="25"/>
        <v>34</v>
      </c>
      <c r="DX24" s="42">
        <f t="shared" si="25"/>
        <v>34</v>
      </c>
      <c r="DY24" s="42">
        <f t="shared" si="25"/>
        <v>34</v>
      </c>
    </row>
  </sheetData>
  <mergeCells count="15">
    <mergeCell ref="A15:A19"/>
    <mergeCell ref="B15:B19"/>
    <mergeCell ref="C15:C19"/>
    <mergeCell ref="D15:D19"/>
    <mergeCell ref="E15:E19"/>
    <mergeCell ref="A10:A14"/>
    <mergeCell ref="B10:B14"/>
    <mergeCell ref="C10:C14"/>
    <mergeCell ref="D10:D14"/>
    <mergeCell ref="E10:E14"/>
    <mergeCell ref="A20:A24"/>
    <mergeCell ref="B20:B24"/>
    <mergeCell ref="C20:C24"/>
    <mergeCell ref="D20:D24"/>
    <mergeCell ref="E20:E24"/>
  </mergeCells>
  <conditionalFormatting sqref="G9:VI9">
    <cfRule type="containsText" dxfId="14" priority="1" operator="containsText" text="Qté reçue différente de Qté commandée">
      <formula>NOT(ISERROR(SEARCH("Qté reçue différente de Qté commandée",G9)))</formula>
    </cfRule>
    <cfRule type="containsText" dxfId="13" priority="2" operator="containsText" text="Montant reçu différent du montant commandé">
      <formula>NOT(ISERROR(SEARCH("Montant reçu différent du montant commandé",G9)))</formula>
    </cfRule>
    <cfRule type="cellIs" dxfId="12" priority="3" operator="equal">
      <formula>"Montant minimum non atteint"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D2894-CE87-1F43-97F8-5195599AB24A}">
  <dimension ref="A1:IO24"/>
  <sheetViews>
    <sheetView zoomScaleNormal="100" workbookViewId="0">
      <pane xSplit="6" ySplit="9" topLeftCell="G10" activePane="bottomRight" state="frozen"/>
      <selection activeCell="J10" sqref="J10"/>
      <selection pane="topRight" activeCell="J10" sqref="J10"/>
      <selection pane="bottomLeft" activeCell="J10" sqref="J10"/>
      <selection pane="bottomRight" activeCell="J10" sqref="J10"/>
    </sheetView>
  </sheetViews>
  <sheetFormatPr baseColWidth="10" defaultRowHeight="16" x14ac:dyDescent="0.2"/>
  <cols>
    <col min="1" max="2" width="9.5" style="44" customWidth="1"/>
    <col min="5" max="5" width="11.83203125" bestFit="1" customWidth="1"/>
    <col min="6" max="6" width="18.33203125" bestFit="1" customWidth="1"/>
    <col min="7" max="7" width="11.83203125" bestFit="1" customWidth="1"/>
  </cols>
  <sheetData>
    <row r="1" spans="1:249" x14ac:dyDescent="0.2">
      <c r="A1" s="1"/>
      <c r="B1" s="2"/>
      <c r="C1" s="3"/>
      <c r="D1" s="3"/>
      <c r="E1" s="4"/>
      <c r="F1" s="5" t="s">
        <v>0</v>
      </c>
      <c r="G1" s="6">
        <f>WEEKNUM(G2)</f>
        <v>18</v>
      </c>
      <c r="H1" s="7">
        <f>WEEKNUM(H2)</f>
        <v>18</v>
      </c>
      <c r="I1" s="7">
        <f t="shared" ref="I1:BT1" si="0">WEEKNUM(I2)</f>
        <v>18</v>
      </c>
      <c r="J1" s="7">
        <f t="shared" si="0"/>
        <v>18</v>
      </c>
      <c r="K1" s="7">
        <f t="shared" si="0"/>
        <v>19</v>
      </c>
      <c r="L1" s="7">
        <f t="shared" si="0"/>
        <v>19</v>
      </c>
      <c r="M1" s="7">
        <f t="shared" si="0"/>
        <v>19</v>
      </c>
      <c r="N1" s="7">
        <f t="shared" si="0"/>
        <v>19</v>
      </c>
      <c r="O1" s="7">
        <f t="shared" si="0"/>
        <v>19</v>
      </c>
      <c r="P1" s="7">
        <f t="shared" si="0"/>
        <v>19</v>
      </c>
      <c r="Q1" s="7">
        <f t="shared" si="0"/>
        <v>19</v>
      </c>
      <c r="R1" s="7">
        <f t="shared" si="0"/>
        <v>20</v>
      </c>
      <c r="S1" s="7">
        <f t="shared" si="0"/>
        <v>20</v>
      </c>
      <c r="T1" s="7">
        <f t="shared" si="0"/>
        <v>20</v>
      </c>
      <c r="U1" s="7">
        <f t="shared" si="0"/>
        <v>20</v>
      </c>
      <c r="V1" s="7">
        <f t="shared" si="0"/>
        <v>20</v>
      </c>
      <c r="W1" s="7">
        <f t="shared" si="0"/>
        <v>20</v>
      </c>
      <c r="X1" s="7">
        <f t="shared" si="0"/>
        <v>20</v>
      </c>
      <c r="Y1" s="7">
        <f t="shared" si="0"/>
        <v>21</v>
      </c>
      <c r="Z1" s="7">
        <f t="shared" si="0"/>
        <v>21</v>
      </c>
      <c r="AA1" s="7">
        <f t="shared" si="0"/>
        <v>21</v>
      </c>
      <c r="AB1" s="7">
        <f t="shared" si="0"/>
        <v>21</v>
      </c>
      <c r="AC1" s="7">
        <f t="shared" si="0"/>
        <v>21</v>
      </c>
      <c r="AD1" s="7">
        <f t="shared" si="0"/>
        <v>21</v>
      </c>
      <c r="AE1" s="7">
        <f t="shared" si="0"/>
        <v>21</v>
      </c>
      <c r="AF1" s="7">
        <f t="shared" si="0"/>
        <v>22</v>
      </c>
      <c r="AG1" s="7">
        <f t="shared" si="0"/>
        <v>22</v>
      </c>
      <c r="AH1" s="7">
        <f t="shared" si="0"/>
        <v>22</v>
      </c>
      <c r="AI1" s="7">
        <f t="shared" si="0"/>
        <v>22</v>
      </c>
      <c r="AJ1" s="7">
        <f t="shared" si="0"/>
        <v>22</v>
      </c>
      <c r="AK1" s="7">
        <f t="shared" si="0"/>
        <v>22</v>
      </c>
      <c r="AL1" s="7">
        <f t="shared" si="0"/>
        <v>22</v>
      </c>
      <c r="AM1" s="7">
        <f t="shared" si="0"/>
        <v>23</v>
      </c>
      <c r="AN1" s="7">
        <f t="shared" si="0"/>
        <v>23</v>
      </c>
      <c r="AO1" s="7">
        <f t="shared" si="0"/>
        <v>23</v>
      </c>
      <c r="AP1" s="7">
        <f t="shared" si="0"/>
        <v>23</v>
      </c>
      <c r="AQ1" s="7">
        <f t="shared" si="0"/>
        <v>23</v>
      </c>
      <c r="AR1" s="7">
        <f t="shared" si="0"/>
        <v>23</v>
      </c>
      <c r="AS1" s="7">
        <f t="shared" si="0"/>
        <v>23</v>
      </c>
      <c r="AT1" s="7">
        <f t="shared" si="0"/>
        <v>24</v>
      </c>
      <c r="AU1" s="7">
        <f t="shared" si="0"/>
        <v>24</v>
      </c>
      <c r="AV1" s="7">
        <f t="shared" si="0"/>
        <v>24</v>
      </c>
      <c r="AW1" s="7">
        <f t="shared" si="0"/>
        <v>24</v>
      </c>
      <c r="AX1" s="7">
        <f t="shared" si="0"/>
        <v>24</v>
      </c>
      <c r="AY1" s="7">
        <f t="shared" si="0"/>
        <v>24</v>
      </c>
      <c r="AZ1" s="7">
        <f t="shared" si="0"/>
        <v>24</v>
      </c>
      <c r="BA1" s="7">
        <f t="shared" si="0"/>
        <v>25</v>
      </c>
      <c r="BB1" s="7">
        <f t="shared" si="0"/>
        <v>25</v>
      </c>
      <c r="BC1" s="7">
        <f t="shared" si="0"/>
        <v>25</v>
      </c>
      <c r="BD1" s="7">
        <f t="shared" si="0"/>
        <v>25</v>
      </c>
      <c r="BE1" s="7">
        <f t="shared" si="0"/>
        <v>25</v>
      </c>
      <c r="BF1" s="7">
        <f t="shared" si="0"/>
        <v>25</v>
      </c>
      <c r="BG1" s="7">
        <f t="shared" si="0"/>
        <v>25</v>
      </c>
      <c r="BH1" s="7">
        <f t="shared" si="0"/>
        <v>26</v>
      </c>
      <c r="BI1" s="7">
        <f t="shared" si="0"/>
        <v>26</v>
      </c>
      <c r="BJ1" s="7">
        <f t="shared" si="0"/>
        <v>26</v>
      </c>
      <c r="BK1" s="7">
        <f t="shared" si="0"/>
        <v>26</v>
      </c>
      <c r="BL1" s="7">
        <f t="shared" si="0"/>
        <v>26</v>
      </c>
      <c r="BM1" s="7">
        <f t="shared" si="0"/>
        <v>26</v>
      </c>
      <c r="BN1" s="7">
        <f t="shared" si="0"/>
        <v>26</v>
      </c>
      <c r="BO1" s="7">
        <f t="shared" si="0"/>
        <v>27</v>
      </c>
      <c r="BP1" s="7">
        <f t="shared" si="0"/>
        <v>27</v>
      </c>
      <c r="BQ1" s="7">
        <f t="shared" si="0"/>
        <v>27</v>
      </c>
      <c r="BR1" s="7">
        <f t="shared" si="0"/>
        <v>27</v>
      </c>
      <c r="BS1" s="7">
        <f t="shared" si="0"/>
        <v>27</v>
      </c>
      <c r="BT1" s="7">
        <f t="shared" si="0"/>
        <v>27</v>
      </c>
      <c r="BU1" s="7">
        <f t="shared" ref="BU1:DY1" si="1">WEEKNUM(BU2)</f>
        <v>27</v>
      </c>
      <c r="BV1" s="7">
        <f t="shared" si="1"/>
        <v>28</v>
      </c>
      <c r="BW1" s="7">
        <f t="shared" si="1"/>
        <v>28</v>
      </c>
      <c r="BX1" s="7">
        <f t="shared" si="1"/>
        <v>28</v>
      </c>
      <c r="BY1" s="7">
        <f t="shared" si="1"/>
        <v>28</v>
      </c>
      <c r="BZ1" s="7">
        <f t="shared" si="1"/>
        <v>28</v>
      </c>
      <c r="CA1" s="7">
        <f t="shared" si="1"/>
        <v>28</v>
      </c>
      <c r="CB1" s="7">
        <f t="shared" si="1"/>
        <v>28</v>
      </c>
      <c r="CC1" s="7">
        <f t="shared" si="1"/>
        <v>29</v>
      </c>
      <c r="CD1" s="7">
        <f t="shared" si="1"/>
        <v>29</v>
      </c>
      <c r="CE1" s="7">
        <f t="shared" si="1"/>
        <v>29</v>
      </c>
      <c r="CF1" s="7">
        <f t="shared" si="1"/>
        <v>29</v>
      </c>
      <c r="CG1" s="7">
        <f t="shared" si="1"/>
        <v>29</v>
      </c>
      <c r="CH1" s="7">
        <f t="shared" si="1"/>
        <v>29</v>
      </c>
      <c r="CI1" s="7">
        <f t="shared" si="1"/>
        <v>29</v>
      </c>
      <c r="CJ1" s="7">
        <f t="shared" si="1"/>
        <v>30</v>
      </c>
      <c r="CK1" s="7">
        <f t="shared" si="1"/>
        <v>30</v>
      </c>
      <c r="CL1" s="7">
        <f t="shared" si="1"/>
        <v>30</v>
      </c>
      <c r="CM1" s="7">
        <f t="shared" si="1"/>
        <v>30</v>
      </c>
      <c r="CN1" s="7">
        <f t="shared" si="1"/>
        <v>30</v>
      </c>
      <c r="CO1" s="7">
        <f t="shared" si="1"/>
        <v>30</v>
      </c>
      <c r="CP1" s="7">
        <f t="shared" si="1"/>
        <v>30</v>
      </c>
      <c r="CQ1" s="7">
        <f t="shared" si="1"/>
        <v>31</v>
      </c>
      <c r="CR1" s="7">
        <f t="shared" si="1"/>
        <v>31</v>
      </c>
      <c r="CS1" s="7">
        <f t="shared" si="1"/>
        <v>31</v>
      </c>
      <c r="CT1" s="7">
        <f t="shared" si="1"/>
        <v>31</v>
      </c>
      <c r="CU1" s="7">
        <f t="shared" si="1"/>
        <v>31</v>
      </c>
      <c r="CV1" s="7">
        <f t="shared" si="1"/>
        <v>31</v>
      </c>
      <c r="CW1" s="7">
        <f t="shared" si="1"/>
        <v>31</v>
      </c>
      <c r="CX1" s="7">
        <f t="shared" si="1"/>
        <v>32</v>
      </c>
      <c r="CY1" s="7">
        <f t="shared" si="1"/>
        <v>32</v>
      </c>
      <c r="CZ1" s="7">
        <f t="shared" si="1"/>
        <v>32</v>
      </c>
      <c r="DA1" s="7">
        <f t="shared" si="1"/>
        <v>32</v>
      </c>
      <c r="DB1" s="7">
        <f t="shared" si="1"/>
        <v>32</v>
      </c>
      <c r="DC1" s="7">
        <f t="shared" si="1"/>
        <v>32</v>
      </c>
      <c r="DD1" s="7">
        <f t="shared" si="1"/>
        <v>32</v>
      </c>
      <c r="DE1" s="7">
        <f t="shared" si="1"/>
        <v>33</v>
      </c>
      <c r="DF1" s="7">
        <f t="shared" si="1"/>
        <v>33</v>
      </c>
      <c r="DG1" s="7">
        <f t="shared" si="1"/>
        <v>33</v>
      </c>
      <c r="DH1" s="7">
        <f t="shared" si="1"/>
        <v>33</v>
      </c>
      <c r="DI1" s="7">
        <f t="shared" si="1"/>
        <v>33</v>
      </c>
      <c r="DJ1" s="7">
        <f t="shared" si="1"/>
        <v>33</v>
      </c>
      <c r="DK1" s="7">
        <f t="shared" si="1"/>
        <v>33</v>
      </c>
      <c r="DL1" s="7">
        <f t="shared" si="1"/>
        <v>34</v>
      </c>
      <c r="DM1" s="7">
        <f t="shared" si="1"/>
        <v>34</v>
      </c>
      <c r="DN1" s="7">
        <f t="shared" si="1"/>
        <v>34</v>
      </c>
      <c r="DO1" s="7">
        <f t="shared" si="1"/>
        <v>34</v>
      </c>
      <c r="DP1" s="7">
        <f t="shared" si="1"/>
        <v>34</v>
      </c>
      <c r="DQ1" s="7">
        <f t="shared" si="1"/>
        <v>34</v>
      </c>
      <c r="DR1" s="7">
        <f t="shared" si="1"/>
        <v>34</v>
      </c>
      <c r="DS1" s="7">
        <f t="shared" si="1"/>
        <v>35</v>
      </c>
      <c r="DT1" s="7">
        <f t="shared" si="1"/>
        <v>35</v>
      </c>
      <c r="DU1" s="7">
        <f t="shared" si="1"/>
        <v>35</v>
      </c>
      <c r="DV1" s="7">
        <f t="shared" si="1"/>
        <v>35</v>
      </c>
      <c r="DW1" s="7">
        <f t="shared" si="1"/>
        <v>35</v>
      </c>
      <c r="DX1" s="7">
        <f t="shared" si="1"/>
        <v>35</v>
      </c>
      <c r="DY1" s="7">
        <f t="shared" si="1"/>
        <v>35</v>
      </c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</row>
    <row r="2" spans="1:249" ht="17" thickBot="1" x14ac:dyDescent="0.25">
      <c r="A2" s="16"/>
      <c r="B2" s="16"/>
      <c r="C2" s="17"/>
      <c r="D2" s="9"/>
      <c r="E2" s="10"/>
      <c r="F2" s="11" t="s">
        <v>1</v>
      </c>
      <c r="G2" s="12">
        <v>43586</v>
      </c>
      <c r="H2" s="13">
        <v>43587</v>
      </c>
      <c r="I2" s="14">
        <v>43588</v>
      </c>
      <c r="J2" s="14">
        <v>43589</v>
      </c>
      <c r="K2" s="14">
        <v>43590</v>
      </c>
      <c r="L2" s="14">
        <v>43591</v>
      </c>
      <c r="M2" s="14">
        <v>43592</v>
      </c>
      <c r="N2" s="14">
        <v>43593</v>
      </c>
      <c r="O2" s="14">
        <v>43594</v>
      </c>
      <c r="P2" s="14">
        <v>43595</v>
      </c>
      <c r="Q2" s="14">
        <v>43596</v>
      </c>
      <c r="R2" s="14">
        <v>43597</v>
      </c>
      <c r="S2" s="14">
        <v>43598</v>
      </c>
      <c r="T2" s="14">
        <v>43599</v>
      </c>
      <c r="U2" s="14">
        <v>43600</v>
      </c>
      <c r="V2" s="14">
        <v>43601</v>
      </c>
      <c r="W2" s="14">
        <v>43602</v>
      </c>
      <c r="X2" s="14">
        <v>43603</v>
      </c>
      <c r="Y2" s="14">
        <v>43604</v>
      </c>
      <c r="Z2" s="14">
        <v>43605</v>
      </c>
      <c r="AA2" s="14">
        <v>43606</v>
      </c>
      <c r="AB2" s="14">
        <v>43607</v>
      </c>
      <c r="AC2" s="14">
        <v>43608</v>
      </c>
      <c r="AD2" s="14">
        <v>43609</v>
      </c>
      <c r="AE2" s="14">
        <v>43610</v>
      </c>
      <c r="AF2" s="14">
        <v>43611</v>
      </c>
      <c r="AG2" s="14">
        <v>43612</v>
      </c>
      <c r="AH2" s="14">
        <v>43613</v>
      </c>
      <c r="AI2" s="14">
        <v>43614</v>
      </c>
      <c r="AJ2" s="14">
        <v>43615</v>
      </c>
      <c r="AK2" s="14">
        <v>43616</v>
      </c>
      <c r="AL2" s="14">
        <v>43617</v>
      </c>
      <c r="AM2" s="14">
        <v>43618</v>
      </c>
      <c r="AN2" s="14">
        <v>43619</v>
      </c>
      <c r="AO2" s="14">
        <v>43620</v>
      </c>
      <c r="AP2" s="14">
        <v>43621</v>
      </c>
      <c r="AQ2" s="14">
        <v>43622</v>
      </c>
      <c r="AR2" s="14">
        <v>43623</v>
      </c>
      <c r="AS2" s="14">
        <v>43624</v>
      </c>
      <c r="AT2" s="14">
        <v>43625</v>
      </c>
      <c r="AU2" s="14">
        <v>43626</v>
      </c>
      <c r="AV2" s="14">
        <v>43627</v>
      </c>
      <c r="AW2" s="14">
        <v>43628</v>
      </c>
      <c r="AX2" s="14">
        <v>43629</v>
      </c>
      <c r="AY2" s="14">
        <v>43630</v>
      </c>
      <c r="AZ2" s="14">
        <v>43631</v>
      </c>
      <c r="BA2" s="14">
        <v>43632</v>
      </c>
      <c r="BB2" s="14">
        <v>43633</v>
      </c>
      <c r="BC2" s="14">
        <v>43634</v>
      </c>
      <c r="BD2" s="14">
        <v>43635</v>
      </c>
      <c r="BE2" s="14">
        <v>43636</v>
      </c>
      <c r="BF2" s="14">
        <v>43637</v>
      </c>
      <c r="BG2" s="14">
        <v>43638</v>
      </c>
      <c r="BH2" s="14">
        <v>43639</v>
      </c>
      <c r="BI2" s="14">
        <v>43640</v>
      </c>
      <c r="BJ2" s="14">
        <v>43641</v>
      </c>
      <c r="BK2" s="14">
        <v>43642</v>
      </c>
      <c r="BL2" s="14">
        <v>43643</v>
      </c>
      <c r="BM2" s="14">
        <v>43644</v>
      </c>
      <c r="BN2" s="14">
        <v>43645</v>
      </c>
      <c r="BO2" s="14">
        <v>43646</v>
      </c>
      <c r="BP2" s="14">
        <v>43647</v>
      </c>
      <c r="BQ2" s="14">
        <v>43648</v>
      </c>
      <c r="BR2" s="14">
        <v>43649</v>
      </c>
      <c r="BS2" s="14">
        <v>43650</v>
      </c>
      <c r="BT2" s="14">
        <v>43651</v>
      </c>
      <c r="BU2" s="14">
        <v>43652</v>
      </c>
      <c r="BV2" s="14">
        <v>43653</v>
      </c>
      <c r="BW2" s="14">
        <v>43654</v>
      </c>
      <c r="BX2" s="14">
        <v>43655</v>
      </c>
      <c r="BY2" s="14">
        <v>43656</v>
      </c>
      <c r="BZ2" s="14">
        <v>43657</v>
      </c>
      <c r="CA2" s="14">
        <v>43658</v>
      </c>
      <c r="CB2" s="14">
        <v>43659</v>
      </c>
      <c r="CC2" s="14">
        <v>43660</v>
      </c>
      <c r="CD2" s="14">
        <v>43661</v>
      </c>
      <c r="CE2" s="14">
        <v>43662</v>
      </c>
      <c r="CF2" s="14">
        <v>43663</v>
      </c>
      <c r="CG2" s="14">
        <v>43664</v>
      </c>
      <c r="CH2" s="14">
        <v>43665</v>
      </c>
      <c r="CI2" s="14">
        <v>43666</v>
      </c>
      <c r="CJ2" s="14">
        <v>43667</v>
      </c>
      <c r="CK2" s="14">
        <v>43668</v>
      </c>
      <c r="CL2" s="14">
        <v>43669</v>
      </c>
      <c r="CM2" s="14">
        <v>43670</v>
      </c>
      <c r="CN2" s="14">
        <v>43671</v>
      </c>
      <c r="CO2" s="14">
        <v>43672</v>
      </c>
      <c r="CP2" s="14">
        <v>43673</v>
      </c>
      <c r="CQ2" s="14">
        <v>43674</v>
      </c>
      <c r="CR2" s="14">
        <v>43675</v>
      </c>
      <c r="CS2" s="14">
        <v>43676</v>
      </c>
      <c r="CT2" s="14">
        <v>43677</v>
      </c>
      <c r="CU2" s="14">
        <v>43678</v>
      </c>
      <c r="CV2" s="14">
        <v>43679</v>
      </c>
      <c r="CW2" s="14">
        <v>43680</v>
      </c>
      <c r="CX2" s="14">
        <v>43681</v>
      </c>
      <c r="CY2" s="14">
        <v>43682</v>
      </c>
      <c r="CZ2" s="14">
        <v>43683</v>
      </c>
      <c r="DA2" s="14">
        <v>43684</v>
      </c>
      <c r="DB2" s="14">
        <v>43685</v>
      </c>
      <c r="DC2" s="14">
        <v>43686</v>
      </c>
      <c r="DD2" s="14">
        <v>43687</v>
      </c>
      <c r="DE2" s="14">
        <v>43688</v>
      </c>
      <c r="DF2" s="14">
        <v>43689</v>
      </c>
      <c r="DG2" s="14">
        <v>43690</v>
      </c>
      <c r="DH2" s="14">
        <v>43691</v>
      </c>
      <c r="DI2" s="14">
        <v>43692</v>
      </c>
      <c r="DJ2" s="14">
        <v>43693</v>
      </c>
      <c r="DK2" s="14">
        <v>43694</v>
      </c>
      <c r="DL2" s="14">
        <v>43695</v>
      </c>
      <c r="DM2" s="14">
        <v>43696</v>
      </c>
      <c r="DN2" s="14">
        <v>43697</v>
      </c>
      <c r="DO2" s="14">
        <v>43698</v>
      </c>
      <c r="DP2" s="14">
        <v>43699</v>
      </c>
      <c r="DQ2" s="14">
        <v>43700</v>
      </c>
      <c r="DR2" s="14">
        <v>43701</v>
      </c>
      <c r="DS2" s="14">
        <v>43702</v>
      </c>
      <c r="DT2" s="14">
        <v>43703</v>
      </c>
      <c r="DU2" s="14">
        <v>43704</v>
      </c>
      <c r="DV2" s="14">
        <v>43705</v>
      </c>
      <c r="DW2" s="14">
        <v>43706</v>
      </c>
      <c r="DX2" s="14">
        <v>43707</v>
      </c>
      <c r="DY2" s="14">
        <v>43708</v>
      </c>
    </row>
    <row r="3" spans="1:249" s="53" customFormat="1" x14ac:dyDescent="0.2">
      <c r="A3" s="46"/>
      <c r="B3" s="46"/>
      <c r="C3" s="47"/>
      <c r="D3" s="48"/>
      <c r="E3" s="49"/>
      <c r="F3" s="50" t="s">
        <v>2</v>
      </c>
      <c r="G3" s="51">
        <f t="shared" ref="G3:BR3" ca="1" si="2">SUMPRODUCT(--($F$13:$F$8671="Quantité livrée")*(G$13:G$8671&lt;&gt;""),G$13:G$8671,G$14:G$8672)+SUMPRODUCT(--($F$12:$F$8670="Commande"),G$12:G$8670,G$14:G$8672)-SUMPRODUCT(--($F$13:$F$8671="Quantité livrée")*(G$13:G$8671&lt;&gt;""),G$12:G$8670,G$14:G$8672)</f>
        <v>0</v>
      </c>
      <c r="H3" s="52">
        <f t="shared" ca="1" si="2"/>
        <v>0</v>
      </c>
      <c r="I3" s="52">
        <f t="shared" ca="1" si="2"/>
        <v>0</v>
      </c>
      <c r="J3" s="52">
        <f t="shared" ca="1" si="2"/>
        <v>0</v>
      </c>
      <c r="K3" s="52">
        <f t="shared" ca="1" si="2"/>
        <v>0</v>
      </c>
      <c r="L3" s="52">
        <f t="shared" ca="1" si="2"/>
        <v>0</v>
      </c>
      <c r="M3" s="52">
        <f t="shared" ca="1" si="2"/>
        <v>0</v>
      </c>
      <c r="N3" s="52">
        <f t="shared" ca="1" si="2"/>
        <v>0</v>
      </c>
      <c r="O3" s="52">
        <f t="shared" ca="1" si="2"/>
        <v>0</v>
      </c>
      <c r="P3" s="52">
        <f t="shared" ca="1" si="2"/>
        <v>0</v>
      </c>
      <c r="Q3" s="52">
        <f t="shared" ca="1" si="2"/>
        <v>0</v>
      </c>
      <c r="R3" s="52">
        <f t="shared" ca="1" si="2"/>
        <v>0</v>
      </c>
      <c r="S3" s="52">
        <f t="shared" ca="1" si="2"/>
        <v>0</v>
      </c>
      <c r="T3" s="52">
        <f t="shared" ca="1" si="2"/>
        <v>0</v>
      </c>
      <c r="U3" s="52">
        <f t="shared" ca="1" si="2"/>
        <v>0</v>
      </c>
      <c r="V3" s="52">
        <f t="shared" ca="1" si="2"/>
        <v>0</v>
      </c>
      <c r="W3" s="52">
        <f t="shared" ca="1" si="2"/>
        <v>0</v>
      </c>
      <c r="X3" s="52">
        <f t="shared" ca="1" si="2"/>
        <v>0</v>
      </c>
      <c r="Y3" s="52">
        <f t="shared" ca="1" si="2"/>
        <v>0</v>
      </c>
      <c r="Z3" s="52">
        <f t="shared" ca="1" si="2"/>
        <v>0</v>
      </c>
      <c r="AA3" s="52">
        <f t="shared" ca="1" si="2"/>
        <v>0</v>
      </c>
      <c r="AB3" s="52">
        <f t="shared" ca="1" si="2"/>
        <v>0</v>
      </c>
      <c r="AC3" s="52">
        <f t="shared" ca="1" si="2"/>
        <v>0</v>
      </c>
      <c r="AD3" s="52">
        <f t="shared" ca="1" si="2"/>
        <v>0</v>
      </c>
      <c r="AE3" s="52">
        <f t="shared" ca="1" si="2"/>
        <v>0</v>
      </c>
      <c r="AF3" s="52">
        <f t="shared" ca="1" si="2"/>
        <v>0</v>
      </c>
      <c r="AG3" s="52">
        <f t="shared" ca="1" si="2"/>
        <v>0</v>
      </c>
      <c r="AH3" s="52">
        <f t="shared" ca="1" si="2"/>
        <v>0</v>
      </c>
      <c r="AI3" s="52">
        <f t="shared" ca="1" si="2"/>
        <v>0</v>
      </c>
      <c r="AJ3" s="52">
        <f t="shared" ca="1" si="2"/>
        <v>0</v>
      </c>
      <c r="AK3" s="52">
        <f t="shared" ca="1" si="2"/>
        <v>0</v>
      </c>
      <c r="AL3" s="52">
        <f t="shared" ca="1" si="2"/>
        <v>0</v>
      </c>
      <c r="AM3" s="52">
        <f t="shared" ca="1" si="2"/>
        <v>0</v>
      </c>
      <c r="AN3" s="52">
        <f t="shared" ca="1" si="2"/>
        <v>0</v>
      </c>
      <c r="AO3" s="52">
        <f t="shared" ca="1" si="2"/>
        <v>0</v>
      </c>
      <c r="AP3" s="52">
        <f t="shared" ca="1" si="2"/>
        <v>0</v>
      </c>
      <c r="AQ3" s="52">
        <f t="shared" ca="1" si="2"/>
        <v>0</v>
      </c>
      <c r="AR3" s="52">
        <f t="shared" ca="1" si="2"/>
        <v>0</v>
      </c>
      <c r="AS3" s="52">
        <f t="shared" ca="1" si="2"/>
        <v>0</v>
      </c>
      <c r="AT3" s="52">
        <f t="shared" ca="1" si="2"/>
        <v>0</v>
      </c>
      <c r="AU3" s="52">
        <f t="shared" ca="1" si="2"/>
        <v>0</v>
      </c>
      <c r="AV3" s="52">
        <f t="shared" ca="1" si="2"/>
        <v>0</v>
      </c>
      <c r="AW3" s="52">
        <f t="shared" ca="1" si="2"/>
        <v>0</v>
      </c>
      <c r="AX3" s="52">
        <f t="shared" ca="1" si="2"/>
        <v>0</v>
      </c>
      <c r="AY3" s="52">
        <f t="shared" ca="1" si="2"/>
        <v>0</v>
      </c>
      <c r="AZ3" s="52">
        <f t="shared" ca="1" si="2"/>
        <v>0</v>
      </c>
      <c r="BA3" s="52">
        <f t="shared" ca="1" si="2"/>
        <v>0</v>
      </c>
      <c r="BB3" s="52">
        <f t="shared" ca="1" si="2"/>
        <v>0</v>
      </c>
      <c r="BC3" s="52">
        <f t="shared" ca="1" si="2"/>
        <v>0</v>
      </c>
      <c r="BD3" s="52">
        <f t="shared" ca="1" si="2"/>
        <v>0</v>
      </c>
      <c r="BE3" s="52">
        <f t="shared" ca="1" si="2"/>
        <v>0</v>
      </c>
      <c r="BF3" s="52">
        <f t="shared" ca="1" si="2"/>
        <v>0</v>
      </c>
      <c r="BG3" s="52">
        <f t="shared" ca="1" si="2"/>
        <v>0</v>
      </c>
      <c r="BH3" s="52">
        <f t="shared" ca="1" si="2"/>
        <v>0</v>
      </c>
      <c r="BI3" s="52">
        <f t="shared" ca="1" si="2"/>
        <v>0</v>
      </c>
      <c r="BJ3" s="52">
        <f t="shared" ca="1" si="2"/>
        <v>0</v>
      </c>
      <c r="BK3" s="52">
        <f t="shared" ca="1" si="2"/>
        <v>0</v>
      </c>
      <c r="BL3" s="52">
        <f t="shared" ca="1" si="2"/>
        <v>0</v>
      </c>
      <c r="BM3" s="52">
        <f t="shared" ca="1" si="2"/>
        <v>0</v>
      </c>
      <c r="BN3" s="52">
        <f t="shared" ca="1" si="2"/>
        <v>0</v>
      </c>
      <c r="BO3" s="52">
        <f t="shared" ca="1" si="2"/>
        <v>0</v>
      </c>
      <c r="BP3" s="52">
        <f t="shared" ca="1" si="2"/>
        <v>0</v>
      </c>
      <c r="BQ3" s="52">
        <f t="shared" ca="1" si="2"/>
        <v>0</v>
      </c>
      <c r="BR3" s="52">
        <f t="shared" ca="1" si="2"/>
        <v>0</v>
      </c>
      <c r="BS3" s="52">
        <f t="shared" ref="BS3:DY3" ca="1" si="3">SUMPRODUCT(--($F$13:$F$8671="Quantité livrée")*(BS$13:BS$8671&lt;&gt;""),BS$13:BS$8671,BS$14:BS$8672)+SUMPRODUCT(--($F$12:$F$8670="Commande"),BS$12:BS$8670,BS$14:BS$8672)-SUMPRODUCT(--($F$13:$F$8671="Quantité livrée")*(BS$13:BS$8671&lt;&gt;""),BS$12:BS$8670,BS$14:BS$8672)</f>
        <v>0</v>
      </c>
      <c r="BT3" s="52">
        <f t="shared" ca="1" si="3"/>
        <v>0</v>
      </c>
      <c r="BU3" s="52">
        <f t="shared" ca="1" si="3"/>
        <v>0</v>
      </c>
      <c r="BV3" s="52">
        <f t="shared" ca="1" si="3"/>
        <v>0</v>
      </c>
      <c r="BW3" s="52">
        <f t="shared" ca="1" si="3"/>
        <v>0</v>
      </c>
      <c r="BX3" s="52">
        <f t="shared" ca="1" si="3"/>
        <v>0</v>
      </c>
      <c r="BY3" s="52">
        <f t="shared" ca="1" si="3"/>
        <v>0</v>
      </c>
      <c r="BZ3" s="52">
        <f t="shared" ca="1" si="3"/>
        <v>0</v>
      </c>
      <c r="CA3" s="52">
        <f t="shared" ca="1" si="3"/>
        <v>0</v>
      </c>
      <c r="CB3" s="52">
        <f t="shared" ca="1" si="3"/>
        <v>0</v>
      </c>
      <c r="CC3" s="52">
        <f t="shared" ca="1" si="3"/>
        <v>0</v>
      </c>
      <c r="CD3" s="52">
        <f t="shared" ca="1" si="3"/>
        <v>0</v>
      </c>
      <c r="CE3" s="52">
        <f t="shared" ca="1" si="3"/>
        <v>0</v>
      </c>
      <c r="CF3" s="52">
        <f t="shared" ca="1" si="3"/>
        <v>0</v>
      </c>
      <c r="CG3" s="52">
        <f t="shared" ca="1" si="3"/>
        <v>0</v>
      </c>
      <c r="CH3" s="52">
        <f t="shared" ca="1" si="3"/>
        <v>0</v>
      </c>
      <c r="CI3" s="52">
        <f t="shared" ca="1" si="3"/>
        <v>0</v>
      </c>
      <c r="CJ3" s="52">
        <f t="shared" ca="1" si="3"/>
        <v>0</v>
      </c>
      <c r="CK3" s="52">
        <f t="shared" ca="1" si="3"/>
        <v>0</v>
      </c>
      <c r="CL3" s="52">
        <f t="shared" ca="1" si="3"/>
        <v>0</v>
      </c>
      <c r="CM3" s="52">
        <f t="shared" ca="1" si="3"/>
        <v>0</v>
      </c>
      <c r="CN3" s="52">
        <f t="shared" ca="1" si="3"/>
        <v>0</v>
      </c>
      <c r="CO3" s="52">
        <f t="shared" ca="1" si="3"/>
        <v>0</v>
      </c>
      <c r="CP3" s="52">
        <f t="shared" ca="1" si="3"/>
        <v>0</v>
      </c>
      <c r="CQ3" s="52">
        <f t="shared" ca="1" si="3"/>
        <v>0</v>
      </c>
      <c r="CR3" s="52">
        <f t="shared" ca="1" si="3"/>
        <v>0</v>
      </c>
      <c r="CS3" s="52">
        <f t="shared" ca="1" si="3"/>
        <v>0</v>
      </c>
      <c r="CT3" s="52">
        <f t="shared" ca="1" si="3"/>
        <v>0</v>
      </c>
      <c r="CU3" s="52">
        <f t="shared" ca="1" si="3"/>
        <v>0</v>
      </c>
      <c r="CV3" s="52">
        <f t="shared" ca="1" si="3"/>
        <v>0</v>
      </c>
      <c r="CW3" s="52">
        <f t="shared" ca="1" si="3"/>
        <v>0</v>
      </c>
      <c r="CX3" s="52">
        <f t="shared" ca="1" si="3"/>
        <v>0</v>
      </c>
      <c r="CY3" s="52">
        <f t="shared" ca="1" si="3"/>
        <v>0</v>
      </c>
      <c r="CZ3" s="52">
        <f t="shared" ca="1" si="3"/>
        <v>0</v>
      </c>
      <c r="DA3" s="52">
        <f t="shared" ca="1" si="3"/>
        <v>0</v>
      </c>
      <c r="DB3" s="52">
        <f t="shared" ca="1" si="3"/>
        <v>0</v>
      </c>
      <c r="DC3" s="52">
        <f t="shared" ca="1" si="3"/>
        <v>0</v>
      </c>
      <c r="DD3" s="52">
        <f t="shared" ca="1" si="3"/>
        <v>0</v>
      </c>
      <c r="DE3" s="52">
        <f t="shared" ca="1" si="3"/>
        <v>0</v>
      </c>
      <c r="DF3" s="52">
        <f t="shared" ca="1" si="3"/>
        <v>0</v>
      </c>
      <c r="DG3" s="52">
        <f t="shared" ca="1" si="3"/>
        <v>0</v>
      </c>
      <c r="DH3" s="52">
        <f t="shared" ca="1" si="3"/>
        <v>0</v>
      </c>
      <c r="DI3" s="52">
        <f t="shared" ca="1" si="3"/>
        <v>0</v>
      </c>
      <c r="DJ3" s="52">
        <f t="shared" ca="1" si="3"/>
        <v>0</v>
      </c>
      <c r="DK3" s="52">
        <f t="shared" ca="1" si="3"/>
        <v>0</v>
      </c>
      <c r="DL3" s="52">
        <f t="shared" ca="1" si="3"/>
        <v>0</v>
      </c>
      <c r="DM3" s="52">
        <f t="shared" ca="1" si="3"/>
        <v>0</v>
      </c>
      <c r="DN3" s="52">
        <f t="shared" ca="1" si="3"/>
        <v>0</v>
      </c>
      <c r="DO3" s="52">
        <f t="shared" ca="1" si="3"/>
        <v>0</v>
      </c>
      <c r="DP3" s="52">
        <f t="shared" ca="1" si="3"/>
        <v>0</v>
      </c>
      <c r="DQ3" s="52">
        <f t="shared" ca="1" si="3"/>
        <v>0</v>
      </c>
      <c r="DR3" s="52">
        <f t="shared" ca="1" si="3"/>
        <v>0</v>
      </c>
      <c r="DS3" s="52">
        <f t="shared" ca="1" si="3"/>
        <v>0</v>
      </c>
      <c r="DT3" s="52">
        <f t="shared" ca="1" si="3"/>
        <v>0</v>
      </c>
      <c r="DU3" s="52">
        <f t="shared" ca="1" si="3"/>
        <v>0</v>
      </c>
      <c r="DV3" s="52">
        <f t="shared" ca="1" si="3"/>
        <v>0</v>
      </c>
      <c r="DW3" s="52">
        <f t="shared" ca="1" si="3"/>
        <v>0</v>
      </c>
      <c r="DX3" s="52">
        <f t="shared" ca="1" si="3"/>
        <v>0</v>
      </c>
      <c r="DY3" s="52">
        <f t="shared" ca="1" si="3"/>
        <v>0</v>
      </c>
    </row>
    <row r="4" spans="1:249" s="53" customFormat="1" x14ac:dyDescent="0.2">
      <c r="A4" s="46"/>
      <c r="B4" s="46"/>
      <c r="C4" s="46"/>
      <c r="D4" s="48"/>
      <c r="E4" s="54"/>
      <c r="F4" s="55" t="s">
        <v>3</v>
      </c>
      <c r="G4" s="56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  <c r="AQ4" s="57"/>
      <c r="AR4" s="57"/>
      <c r="AS4" s="57"/>
      <c r="AT4" s="57"/>
      <c r="AU4" s="57"/>
      <c r="AV4" s="57"/>
      <c r="AW4" s="57"/>
      <c r="AX4" s="57"/>
      <c r="AY4" s="57"/>
      <c r="AZ4" s="57"/>
      <c r="BA4" s="57"/>
      <c r="BB4" s="57"/>
      <c r="BC4" s="57"/>
      <c r="BD4" s="57"/>
      <c r="BE4" s="57"/>
      <c r="BF4" s="57"/>
      <c r="BG4" s="57"/>
      <c r="BH4" s="57"/>
      <c r="BI4" s="57"/>
      <c r="BJ4" s="57"/>
      <c r="BK4" s="57"/>
      <c r="BL4" s="57"/>
      <c r="BM4" s="57"/>
      <c r="BN4" s="57"/>
      <c r="BO4" s="57"/>
      <c r="BP4" s="57"/>
      <c r="BQ4" s="57"/>
      <c r="BR4" s="57"/>
      <c r="BS4" s="57"/>
      <c r="BT4" s="57"/>
      <c r="BU4" s="57"/>
      <c r="BV4" s="57"/>
      <c r="BW4" s="57"/>
      <c r="BX4" s="57"/>
      <c r="BY4" s="57"/>
      <c r="BZ4" s="57"/>
      <c r="CA4" s="57"/>
      <c r="CB4" s="57"/>
      <c r="CC4" s="57"/>
      <c r="CD4" s="57"/>
      <c r="CE4" s="57"/>
      <c r="CF4" s="57"/>
      <c r="CG4" s="57"/>
      <c r="CH4" s="57"/>
      <c r="CI4" s="57"/>
      <c r="CJ4" s="57"/>
      <c r="CK4" s="57"/>
      <c r="CL4" s="57"/>
      <c r="CM4" s="57"/>
      <c r="CN4" s="57"/>
      <c r="CO4" s="57"/>
      <c r="CP4" s="57"/>
      <c r="CQ4" s="57"/>
      <c r="CR4" s="57"/>
      <c r="CS4" s="57"/>
      <c r="CT4" s="57"/>
      <c r="CU4" s="57"/>
      <c r="CV4" s="57"/>
      <c r="CW4" s="57"/>
      <c r="CX4" s="57"/>
      <c r="CY4" s="57"/>
      <c r="CZ4" s="57"/>
      <c r="DA4" s="57"/>
      <c r="DB4" s="57"/>
      <c r="DC4" s="57"/>
      <c r="DD4" s="57"/>
      <c r="DE4" s="57"/>
      <c r="DF4" s="57"/>
      <c r="DG4" s="57"/>
      <c r="DH4" s="57"/>
      <c r="DI4" s="57"/>
      <c r="DJ4" s="57"/>
      <c r="DK4" s="57"/>
      <c r="DL4" s="57"/>
      <c r="DM4" s="57"/>
      <c r="DN4" s="57"/>
      <c r="DO4" s="57"/>
      <c r="DP4" s="57"/>
      <c r="DQ4" s="57"/>
      <c r="DR4" s="57"/>
      <c r="DS4" s="57"/>
      <c r="DT4" s="57"/>
      <c r="DU4" s="57"/>
      <c r="DV4" s="57"/>
      <c r="DW4" s="57"/>
      <c r="DX4" s="57"/>
      <c r="DY4" s="57"/>
    </row>
    <row r="5" spans="1:249" s="53" customFormat="1" ht="17" thickBot="1" x14ac:dyDescent="0.25">
      <c r="A5" s="46"/>
      <c r="B5" s="46"/>
      <c r="C5" s="46"/>
      <c r="D5" s="48"/>
      <c r="E5" s="54"/>
      <c r="F5" s="58" t="s">
        <v>4</v>
      </c>
      <c r="G5" s="59">
        <f ca="1">G3-G4</f>
        <v>0</v>
      </c>
      <c r="H5" s="57">
        <f t="shared" ref="H5:BS5" ca="1" si="4">H3-H4</f>
        <v>0</v>
      </c>
      <c r="I5" s="60">
        <f t="shared" ca="1" si="4"/>
        <v>0</v>
      </c>
      <c r="J5" s="60">
        <f t="shared" ca="1" si="4"/>
        <v>0</v>
      </c>
      <c r="K5" s="60">
        <f t="shared" ca="1" si="4"/>
        <v>0</v>
      </c>
      <c r="L5" s="60">
        <f t="shared" ca="1" si="4"/>
        <v>0</v>
      </c>
      <c r="M5" s="60">
        <f t="shared" ca="1" si="4"/>
        <v>0</v>
      </c>
      <c r="N5" s="60">
        <f t="shared" ca="1" si="4"/>
        <v>0</v>
      </c>
      <c r="O5" s="60">
        <f t="shared" ca="1" si="4"/>
        <v>0</v>
      </c>
      <c r="P5" s="60">
        <f t="shared" ca="1" si="4"/>
        <v>0</v>
      </c>
      <c r="Q5" s="60">
        <f t="shared" ca="1" si="4"/>
        <v>0</v>
      </c>
      <c r="R5" s="60">
        <f t="shared" ca="1" si="4"/>
        <v>0</v>
      </c>
      <c r="S5" s="60">
        <f t="shared" ca="1" si="4"/>
        <v>0</v>
      </c>
      <c r="T5" s="60">
        <f t="shared" ca="1" si="4"/>
        <v>0</v>
      </c>
      <c r="U5" s="60">
        <f t="shared" ca="1" si="4"/>
        <v>0</v>
      </c>
      <c r="V5" s="60">
        <f t="shared" ca="1" si="4"/>
        <v>0</v>
      </c>
      <c r="W5" s="60">
        <f t="shared" ca="1" si="4"/>
        <v>0</v>
      </c>
      <c r="X5" s="60">
        <f t="shared" ca="1" si="4"/>
        <v>0</v>
      </c>
      <c r="Y5" s="60">
        <f t="shared" ca="1" si="4"/>
        <v>0</v>
      </c>
      <c r="Z5" s="60">
        <f t="shared" ca="1" si="4"/>
        <v>0</v>
      </c>
      <c r="AA5" s="60">
        <f t="shared" ca="1" si="4"/>
        <v>0</v>
      </c>
      <c r="AB5" s="60">
        <f t="shared" ca="1" si="4"/>
        <v>0</v>
      </c>
      <c r="AC5" s="60">
        <f t="shared" ca="1" si="4"/>
        <v>0</v>
      </c>
      <c r="AD5" s="60">
        <f t="shared" ca="1" si="4"/>
        <v>0</v>
      </c>
      <c r="AE5" s="60">
        <f t="shared" ca="1" si="4"/>
        <v>0</v>
      </c>
      <c r="AF5" s="60">
        <f t="shared" ca="1" si="4"/>
        <v>0</v>
      </c>
      <c r="AG5" s="60">
        <f t="shared" ca="1" si="4"/>
        <v>0</v>
      </c>
      <c r="AH5" s="60">
        <f t="shared" ca="1" si="4"/>
        <v>0</v>
      </c>
      <c r="AI5" s="60">
        <f t="shared" ca="1" si="4"/>
        <v>0</v>
      </c>
      <c r="AJ5" s="60">
        <f t="shared" ca="1" si="4"/>
        <v>0</v>
      </c>
      <c r="AK5" s="60">
        <f t="shared" ca="1" si="4"/>
        <v>0</v>
      </c>
      <c r="AL5" s="60">
        <f t="shared" ca="1" si="4"/>
        <v>0</v>
      </c>
      <c r="AM5" s="60">
        <f t="shared" ca="1" si="4"/>
        <v>0</v>
      </c>
      <c r="AN5" s="60">
        <f t="shared" ca="1" si="4"/>
        <v>0</v>
      </c>
      <c r="AO5" s="60">
        <f t="shared" ca="1" si="4"/>
        <v>0</v>
      </c>
      <c r="AP5" s="60">
        <f t="shared" ca="1" si="4"/>
        <v>0</v>
      </c>
      <c r="AQ5" s="60">
        <f t="shared" ca="1" si="4"/>
        <v>0</v>
      </c>
      <c r="AR5" s="60">
        <f t="shared" ca="1" si="4"/>
        <v>0</v>
      </c>
      <c r="AS5" s="60">
        <f t="shared" ca="1" si="4"/>
        <v>0</v>
      </c>
      <c r="AT5" s="60">
        <f t="shared" ca="1" si="4"/>
        <v>0</v>
      </c>
      <c r="AU5" s="60">
        <f t="shared" ca="1" si="4"/>
        <v>0</v>
      </c>
      <c r="AV5" s="60">
        <f t="shared" ca="1" si="4"/>
        <v>0</v>
      </c>
      <c r="AW5" s="60">
        <f t="shared" ca="1" si="4"/>
        <v>0</v>
      </c>
      <c r="AX5" s="60">
        <f t="shared" ca="1" si="4"/>
        <v>0</v>
      </c>
      <c r="AY5" s="60">
        <f t="shared" ca="1" si="4"/>
        <v>0</v>
      </c>
      <c r="AZ5" s="60">
        <f t="shared" ca="1" si="4"/>
        <v>0</v>
      </c>
      <c r="BA5" s="60">
        <f t="shared" ca="1" si="4"/>
        <v>0</v>
      </c>
      <c r="BB5" s="60">
        <f t="shared" ca="1" si="4"/>
        <v>0</v>
      </c>
      <c r="BC5" s="60">
        <f t="shared" ca="1" si="4"/>
        <v>0</v>
      </c>
      <c r="BD5" s="60">
        <f t="shared" ca="1" si="4"/>
        <v>0</v>
      </c>
      <c r="BE5" s="60">
        <f t="shared" ca="1" si="4"/>
        <v>0</v>
      </c>
      <c r="BF5" s="60">
        <f t="shared" ca="1" si="4"/>
        <v>0</v>
      </c>
      <c r="BG5" s="60">
        <f t="shared" ca="1" si="4"/>
        <v>0</v>
      </c>
      <c r="BH5" s="60">
        <f t="shared" ca="1" si="4"/>
        <v>0</v>
      </c>
      <c r="BI5" s="60">
        <f t="shared" ca="1" si="4"/>
        <v>0</v>
      </c>
      <c r="BJ5" s="60">
        <f t="shared" ca="1" si="4"/>
        <v>0</v>
      </c>
      <c r="BK5" s="60">
        <f t="shared" ca="1" si="4"/>
        <v>0</v>
      </c>
      <c r="BL5" s="60">
        <f t="shared" ca="1" si="4"/>
        <v>0</v>
      </c>
      <c r="BM5" s="60">
        <f t="shared" ca="1" si="4"/>
        <v>0</v>
      </c>
      <c r="BN5" s="60">
        <f t="shared" ca="1" si="4"/>
        <v>0</v>
      </c>
      <c r="BO5" s="60">
        <f t="shared" ca="1" si="4"/>
        <v>0</v>
      </c>
      <c r="BP5" s="60">
        <f t="shared" ca="1" si="4"/>
        <v>0</v>
      </c>
      <c r="BQ5" s="60">
        <f t="shared" ca="1" si="4"/>
        <v>0</v>
      </c>
      <c r="BR5" s="60">
        <f t="shared" ca="1" si="4"/>
        <v>0</v>
      </c>
      <c r="BS5" s="60">
        <f t="shared" ca="1" si="4"/>
        <v>0</v>
      </c>
      <c r="BT5" s="60">
        <f t="shared" ref="BT5:DY5" ca="1" si="5">BT3-BT4</f>
        <v>0</v>
      </c>
      <c r="BU5" s="60">
        <f t="shared" ca="1" si="5"/>
        <v>0</v>
      </c>
      <c r="BV5" s="60">
        <f t="shared" ca="1" si="5"/>
        <v>0</v>
      </c>
      <c r="BW5" s="60">
        <f t="shared" ca="1" si="5"/>
        <v>0</v>
      </c>
      <c r="BX5" s="60">
        <f t="shared" ca="1" si="5"/>
        <v>0</v>
      </c>
      <c r="BY5" s="60">
        <f t="shared" ca="1" si="5"/>
        <v>0</v>
      </c>
      <c r="BZ5" s="60">
        <f t="shared" ca="1" si="5"/>
        <v>0</v>
      </c>
      <c r="CA5" s="60">
        <f t="shared" ca="1" si="5"/>
        <v>0</v>
      </c>
      <c r="CB5" s="60">
        <f t="shared" ca="1" si="5"/>
        <v>0</v>
      </c>
      <c r="CC5" s="60">
        <f t="shared" ca="1" si="5"/>
        <v>0</v>
      </c>
      <c r="CD5" s="60">
        <f t="shared" ca="1" si="5"/>
        <v>0</v>
      </c>
      <c r="CE5" s="60">
        <f t="shared" ca="1" si="5"/>
        <v>0</v>
      </c>
      <c r="CF5" s="60">
        <f t="shared" ca="1" si="5"/>
        <v>0</v>
      </c>
      <c r="CG5" s="60">
        <f t="shared" ca="1" si="5"/>
        <v>0</v>
      </c>
      <c r="CH5" s="60">
        <f t="shared" ca="1" si="5"/>
        <v>0</v>
      </c>
      <c r="CI5" s="60">
        <f t="shared" ca="1" si="5"/>
        <v>0</v>
      </c>
      <c r="CJ5" s="60">
        <f t="shared" ca="1" si="5"/>
        <v>0</v>
      </c>
      <c r="CK5" s="60">
        <f t="shared" ca="1" si="5"/>
        <v>0</v>
      </c>
      <c r="CL5" s="60">
        <f t="shared" ca="1" si="5"/>
        <v>0</v>
      </c>
      <c r="CM5" s="60">
        <f t="shared" ca="1" si="5"/>
        <v>0</v>
      </c>
      <c r="CN5" s="60">
        <f t="shared" ca="1" si="5"/>
        <v>0</v>
      </c>
      <c r="CO5" s="60">
        <f t="shared" ca="1" si="5"/>
        <v>0</v>
      </c>
      <c r="CP5" s="60">
        <f t="shared" ca="1" si="5"/>
        <v>0</v>
      </c>
      <c r="CQ5" s="60">
        <f t="shared" ca="1" si="5"/>
        <v>0</v>
      </c>
      <c r="CR5" s="60">
        <f t="shared" ca="1" si="5"/>
        <v>0</v>
      </c>
      <c r="CS5" s="60">
        <f t="shared" ca="1" si="5"/>
        <v>0</v>
      </c>
      <c r="CT5" s="60">
        <f t="shared" ca="1" si="5"/>
        <v>0</v>
      </c>
      <c r="CU5" s="60">
        <f t="shared" ca="1" si="5"/>
        <v>0</v>
      </c>
      <c r="CV5" s="60">
        <f t="shared" ca="1" si="5"/>
        <v>0</v>
      </c>
      <c r="CW5" s="60">
        <f t="shared" ca="1" si="5"/>
        <v>0</v>
      </c>
      <c r="CX5" s="60">
        <f t="shared" ca="1" si="5"/>
        <v>0</v>
      </c>
      <c r="CY5" s="60">
        <f t="shared" ca="1" si="5"/>
        <v>0</v>
      </c>
      <c r="CZ5" s="60">
        <f t="shared" ca="1" si="5"/>
        <v>0</v>
      </c>
      <c r="DA5" s="60">
        <f t="shared" ca="1" si="5"/>
        <v>0</v>
      </c>
      <c r="DB5" s="60">
        <f t="shared" ca="1" si="5"/>
        <v>0</v>
      </c>
      <c r="DC5" s="60">
        <f t="shared" ca="1" si="5"/>
        <v>0</v>
      </c>
      <c r="DD5" s="60">
        <f t="shared" ca="1" si="5"/>
        <v>0</v>
      </c>
      <c r="DE5" s="60">
        <f t="shared" ca="1" si="5"/>
        <v>0</v>
      </c>
      <c r="DF5" s="60">
        <f t="shared" ca="1" si="5"/>
        <v>0</v>
      </c>
      <c r="DG5" s="60">
        <f t="shared" ca="1" si="5"/>
        <v>0</v>
      </c>
      <c r="DH5" s="60">
        <f t="shared" ca="1" si="5"/>
        <v>0</v>
      </c>
      <c r="DI5" s="60">
        <f t="shared" ca="1" si="5"/>
        <v>0</v>
      </c>
      <c r="DJ5" s="60">
        <f t="shared" ca="1" si="5"/>
        <v>0</v>
      </c>
      <c r="DK5" s="60">
        <f t="shared" ca="1" si="5"/>
        <v>0</v>
      </c>
      <c r="DL5" s="60">
        <f t="shared" ca="1" si="5"/>
        <v>0</v>
      </c>
      <c r="DM5" s="60">
        <f t="shared" ca="1" si="5"/>
        <v>0</v>
      </c>
      <c r="DN5" s="60">
        <f t="shared" ca="1" si="5"/>
        <v>0</v>
      </c>
      <c r="DO5" s="60">
        <f t="shared" ca="1" si="5"/>
        <v>0</v>
      </c>
      <c r="DP5" s="60">
        <f t="shared" ca="1" si="5"/>
        <v>0</v>
      </c>
      <c r="DQ5" s="60">
        <f t="shared" ca="1" si="5"/>
        <v>0</v>
      </c>
      <c r="DR5" s="60">
        <f t="shared" ca="1" si="5"/>
        <v>0</v>
      </c>
      <c r="DS5" s="60">
        <f t="shared" ca="1" si="5"/>
        <v>0</v>
      </c>
      <c r="DT5" s="60">
        <f t="shared" ca="1" si="5"/>
        <v>0</v>
      </c>
      <c r="DU5" s="60">
        <f t="shared" ca="1" si="5"/>
        <v>0</v>
      </c>
      <c r="DV5" s="60">
        <f t="shared" ca="1" si="5"/>
        <v>0</v>
      </c>
      <c r="DW5" s="60">
        <f t="shared" ca="1" si="5"/>
        <v>0</v>
      </c>
      <c r="DX5" s="60">
        <f t="shared" ca="1" si="5"/>
        <v>0</v>
      </c>
      <c r="DY5" s="60">
        <f t="shared" ca="1" si="5"/>
        <v>0</v>
      </c>
    </row>
    <row r="6" spans="1:249" x14ac:dyDescent="0.2">
      <c r="A6" s="16"/>
      <c r="B6" s="16"/>
      <c r="C6" s="16"/>
      <c r="D6" s="9"/>
      <c r="E6" s="18"/>
      <c r="F6" s="5" t="s">
        <v>5</v>
      </c>
      <c r="G6" s="21">
        <f t="shared" ref="G6:BR6" ca="1" si="6">SUMPRODUCT(--($F$11:$F$8660="Commande"),G$11:G$8660)</f>
        <v>0</v>
      </c>
      <c r="H6" s="22">
        <f t="shared" ca="1" si="6"/>
        <v>0</v>
      </c>
      <c r="I6" s="22">
        <f t="shared" ca="1" si="6"/>
        <v>0</v>
      </c>
      <c r="J6" s="22">
        <f t="shared" ca="1" si="6"/>
        <v>0</v>
      </c>
      <c r="K6" s="22">
        <f t="shared" ca="1" si="6"/>
        <v>0</v>
      </c>
      <c r="L6" s="22">
        <f t="shared" ca="1" si="6"/>
        <v>0</v>
      </c>
      <c r="M6" s="22">
        <f t="shared" ca="1" si="6"/>
        <v>0</v>
      </c>
      <c r="N6" s="22">
        <f t="shared" ca="1" si="6"/>
        <v>0</v>
      </c>
      <c r="O6" s="22">
        <f t="shared" ca="1" si="6"/>
        <v>0</v>
      </c>
      <c r="P6" s="22">
        <f t="shared" ca="1" si="6"/>
        <v>0</v>
      </c>
      <c r="Q6" s="22">
        <f t="shared" ca="1" si="6"/>
        <v>0</v>
      </c>
      <c r="R6" s="22">
        <f t="shared" ca="1" si="6"/>
        <v>0</v>
      </c>
      <c r="S6" s="22">
        <f t="shared" ca="1" si="6"/>
        <v>0</v>
      </c>
      <c r="T6" s="22">
        <f t="shared" ca="1" si="6"/>
        <v>0</v>
      </c>
      <c r="U6" s="22">
        <f t="shared" ca="1" si="6"/>
        <v>0</v>
      </c>
      <c r="V6" s="22">
        <f t="shared" ca="1" si="6"/>
        <v>0</v>
      </c>
      <c r="W6" s="22">
        <f t="shared" ca="1" si="6"/>
        <v>0</v>
      </c>
      <c r="X6" s="22">
        <f t="shared" ca="1" si="6"/>
        <v>0</v>
      </c>
      <c r="Y6" s="22">
        <f t="shared" ca="1" si="6"/>
        <v>0</v>
      </c>
      <c r="Z6" s="22">
        <f t="shared" ca="1" si="6"/>
        <v>0</v>
      </c>
      <c r="AA6" s="22">
        <f t="shared" ca="1" si="6"/>
        <v>0</v>
      </c>
      <c r="AB6" s="22">
        <f t="shared" ca="1" si="6"/>
        <v>0</v>
      </c>
      <c r="AC6" s="22">
        <f t="shared" ca="1" si="6"/>
        <v>0</v>
      </c>
      <c r="AD6" s="22">
        <f t="shared" ca="1" si="6"/>
        <v>0</v>
      </c>
      <c r="AE6" s="22">
        <f t="shared" ca="1" si="6"/>
        <v>0</v>
      </c>
      <c r="AF6" s="22">
        <f t="shared" ca="1" si="6"/>
        <v>0</v>
      </c>
      <c r="AG6" s="22">
        <f t="shared" ca="1" si="6"/>
        <v>0</v>
      </c>
      <c r="AH6" s="22">
        <f t="shared" ca="1" si="6"/>
        <v>0</v>
      </c>
      <c r="AI6" s="22">
        <f t="shared" ca="1" si="6"/>
        <v>0</v>
      </c>
      <c r="AJ6" s="22">
        <f t="shared" ca="1" si="6"/>
        <v>0</v>
      </c>
      <c r="AK6" s="22">
        <f t="shared" ca="1" si="6"/>
        <v>0</v>
      </c>
      <c r="AL6" s="22">
        <f t="shared" ca="1" si="6"/>
        <v>0</v>
      </c>
      <c r="AM6" s="22">
        <f t="shared" ca="1" si="6"/>
        <v>0</v>
      </c>
      <c r="AN6" s="22">
        <f t="shared" ca="1" si="6"/>
        <v>0</v>
      </c>
      <c r="AO6" s="22">
        <f t="shared" ca="1" si="6"/>
        <v>0</v>
      </c>
      <c r="AP6" s="22">
        <f t="shared" ca="1" si="6"/>
        <v>0</v>
      </c>
      <c r="AQ6" s="22">
        <f t="shared" ca="1" si="6"/>
        <v>0</v>
      </c>
      <c r="AR6" s="22">
        <f t="shared" ca="1" si="6"/>
        <v>0</v>
      </c>
      <c r="AS6" s="22">
        <f t="shared" ca="1" si="6"/>
        <v>0</v>
      </c>
      <c r="AT6" s="22">
        <f t="shared" ca="1" si="6"/>
        <v>0</v>
      </c>
      <c r="AU6" s="22">
        <f t="shared" ca="1" si="6"/>
        <v>0</v>
      </c>
      <c r="AV6" s="22">
        <f t="shared" ca="1" si="6"/>
        <v>0</v>
      </c>
      <c r="AW6" s="22">
        <f t="shared" ca="1" si="6"/>
        <v>0</v>
      </c>
      <c r="AX6" s="22">
        <f t="shared" ca="1" si="6"/>
        <v>0</v>
      </c>
      <c r="AY6" s="22">
        <f t="shared" ca="1" si="6"/>
        <v>0</v>
      </c>
      <c r="AZ6" s="22">
        <f t="shared" ca="1" si="6"/>
        <v>0</v>
      </c>
      <c r="BA6" s="22">
        <f t="shared" ca="1" si="6"/>
        <v>0</v>
      </c>
      <c r="BB6" s="22">
        <f t="shared" ca="1" si="6"/>
        <v>0</v>
      </c>
      <c r="BC6" s="22">
        <f t="shared" ca="1" si="6"/>
        <v>0</v>
      </c>
      <c r="BD6" s="22">
        <f t="shared" ca="1" si="6"/>
        <v>0</v>
      </c>
      <c r="BE6" s="22">
        <f t="shared" ca="1" si="6"/>
        <v>0</v>
      </c>
      <c r="BF6" s="22">
        <f t="shared" ca="1" si="6"/>
        <v>0</v>
      </c>
      <c r="BG6" s="22">
        <f t="shared" ca="1" si="6"/>
        <v>0</v>
      </c>
      <c r="BH6" s="22">
        <f t="shared" ca="1" si="6"/>
        <v>0</v>
      </c>
      <c r="BI6" s="22">
        <f t="shared" ca="1" si="6"/>
        <v>0</v>
      </c>
      <c r="BJ6" s="22">
        <f t="shared" ca="1" si="6"/>
        <v>0</v>
      </c>
      <c r="BK6" s="22">
        <f t="shared" ca="1" si="6"/>
        <v>0</v>
      </c>
      <c r="BL6" s="22">
        <f t="shared" ca="1" si="6"/>
        <v>0</v>
      </c>
      <c r="BM6" s="22">
        <f t="shared" ca="1" si="6"/>
        <v>0</v>
      </c>
      <c r="BN6" s="22">
        <f t="shared" ca="1" si="6"/>
        <v>0</v>
      </c>
      <c r="BO6" s="22">
        <f t="shared" ca="1" si="6"/>
        <v>0</v>
      </c>
      <c r="BP6" s="22">
        <f t="shared" ca="1" si="6"/>
        <v>0</v>
      </c>
      <c r="BQ6" s="22">
        <f t="shared" ca="1" si="6"/>
        <v>0</v>
      </c>
      <c r="BR6" s="22">
        <f t="shared" ca="1" si="6"/>
        <v>0</v>
      </c>
      <c r="BS6" s="22">
        <f t="shared" ref="BS6:DY6" ca="1" si="7">SUMPRODUCT(--($F$11:$F$8660="Commande"),BS$11:BS$8660)</f>
        <v>0</v>
      </c>
      <c r="BT6" s="22">
        <f t="shared" ca="1" si="7"/>
        <v>0</v>
      </c>
      <c r="BU6" s="22">
        <f t="shared" ca="1" si="7"/>
        <v>0</v>
      </c>
      <c r="BV6" s="22">
        <f t="shared" ca="1" si="7"/>
        <v>0</v>
      </c>
      <c r="BW6" s="22">
        <f t="shared" ca="1" si="7"/>
        <v>0</v>
      </c>
      <c r="BX6" s="22">
        <f t="shared" ca="1" si="7"/>
        <v>0</v>
      </c>
      <c r="BY6" s="22">
        <f t="shared" ca="1" si="7"/>
        <v>0</v>
      </c>
      <c r="BZ6" s="22">
        <f t="shared" ca="1" si="7"/>
        <v>0</v>
      </c>
      <c r="CA6" s="22">
        <f t="shared" ca="1" si="7"/>
        <v>0</v>
      </c>
      <c r="CB6" s="22">
        <f t="shared" ca="1" si="7"/>
        <v>0</v>
      </c>
      <c r="CC6" s="22">
        <f t="shared" ca="1" si="7"/>
        <v>0</v>
      </c>
      <c r="CD6" s="22">
        <f t="shared" ca="1" si="7"/>
        <v>0</v>
      </c>
      <c r="CE6" s="22">
        <f t="shared" ca="1" si="7"/>
        <v>0</v>
      </c>
      <c r="CF6" s="22">
        <f t="shared" ca="1" si="7"/>
        <v>0</v>
      </c>
      <c r="CG6" s="22">
        <f t="shared" ca="1" si="7"/>
        <v>0</v>
      </c>
      <c r="CH6" s="22">
        <f t="shared" ca="1" si="7"/>
        <v>0</v>
      </c>
      <c r="CI6" s="22">
        <f t="shared" ca="1" si="7"/>
        <v>0</v>
      </c>
      <c r="CJ6" s="22">
        <f t="shared" ca="1" si="7"/>
        <v>0</v>
      </c>
      <c r="CK6" s="22">
        <f t="shared" ca="1" si="7"/>
        <v>0</v>
      </c>
      <c r="CL6" s="22">
        <f t="shared" ca="1" si="7"/>
        <v>0</v>
      </c>
      <c r="CM6" s="22">
        <f t="shared" ca="1" si="7"/>
        <v>0</v>
      </c>
      <c r="CN6" s="22">
        <f t="shared" ca="1" si="7"/>
        <v>0</v>
      </c>
      <c r="CO6" s="22">
        <f t="shared" ca="1" si="7"/>
        <v>0</v>
      </c>
      <c r="CP6" s="22">
        <f t="shared" ca="1" si="7"/>
        <v>0</v>
      </c>
      <c r="CQ6" s="22">
        <f t="shared" ca="1" si="7"/>
        <v>0</v>
      </c>
      <c r="CR6" s="22">
        <f t="shared" ca="1" si="7"/>
        <v>0</v>
      </c>
      <c r="CS6" s="22">
        <f t="shared" ca="1" si="7"/>
        <v>0</v>
      </c>
      <c r="CT6" s="22">
        <f t="shared" ca="1" si="7"/>
        <v>0</v>
      </c>
      <c r="CU6" s="22">
        <f t="shared" ca="1" si="7"/>
        <v>0</v>
      </c>
      <c r="CV6" s="22">
        <f t="shared" ca="1" si="7"/>
        <v>0</v>
      </c>
      <c r="CW6" s="22">
        <f t="shared" ca="1" si="7"/>
        <v>0</v>
      </c>
      <c r="CX6" s="22">
        <f t="shared" ca="1" si="7"/>
        <v>0</v>
      </c>
      <c r="CY6" s="22">
        <f t="shared" ca="1" si="7"/>
        <v>0</v>
      </c>
      <c r="CZ6" s="22">
        <f t="shared" ca="1" si="7"/>
        <v>0</v>
      </c>
      <c r="DA6" s="22">
        <f t="shared" ca="1" si="7"/>
        <v>0</v>
      </c>
      <c r="DB6" s="22">
        <f t="shared" ca="1" si="7"/>
        <v>0</v>
      </c>
      <c r="DC6" s="22">
        <f t="shared" ca="1" si="7"/>
        <v>0</v>
      </c>
      <c r="DD6" s="22">
        <f t="shared" ca="1" si="7"/>
        <v>0</v>
      </c>
      <c r="DE6" s="22">
        <f t="shared" ca="1" si="7"/>
        <v>0</v>
      </c>
      <c r="DF6" s="22">
        <f t="shared" ca="1" si="7"/>
        <v>0</v>
      </c>
      <c r="DG6" s="22">
        <f t="shared" ca="1" si="7"/>
        <v>0</v>
      </c>
      <c r="DH6" s="22">
        <f t="shared" ca="1" si="7"/>
        <v>0</v>
      </c>
      <c r="DI6" s="22">
        <f t="shared" ca="1" si="7"/>
        <v>0</v>
      </c>
      <c r="DJ6" s="22">
        <f t="shared" ca="1" si="7"/>
        <v>0</v>
      </c>
      <c r="DK6" s="22">
        <f t="shared" ca="1" si="7"/>
        <v>0</v>
      </c>
      <c r="DL6" s="22">
        <f t="shared" ca="1" si="7"/>
        <v>0</v>
      </c>
      <c r="DM6" s="22">
        <f t="shared" ca="1" si="7"/>
        <v>0</v>
      </c>
      <c r="DN6" s="22">
        <f t="shared" ca="1" si="7"/>
        <v>0</v>
      </c>
      <c r="DO6" s="22">
        <f t="shared" ca="1" si="7"/>
        <v>0</v>
      </c>
      <c r="DP6" s="22">
        <f t="shared" ca="1" si="7"/>
        <v>0</v>
      </c>
      <c r="DQ6" s="22">
        <f t="shared" ca="1" si="7"/>
        <v>0</v>
      </c>
      <c r="DR6" s="22">
        <f t="shared" ca="1" si="7"/>
        <v>0</v>
      </c>
      <c r="DS6" s="22">
        <f t="shared" ca="1" si="7"/>
        <v>0</v>
      </c>
      <c r="DT6" s="22">
        <f t="shared" ca="1" si="7"/>
        <v>0</v>
      </c>
      <c r="DU6" s="22">
        <f t="shared" ca="1" si="7"/>
        <v>0</v>
      </c>
      <c r="DV6" s="22">
        <f t="shared" ca="1" si="7"/>
        <v>0</v>
      </c>
      <c r="DW6" s="22">
        <f t="shared" ca="1" si="7"/>
        <v>0</v>
      </c>
      <c r="DX6" s="22">
        <f t="shared" ca="1" si="7"/>
        <v>0</v>
      </c>
      <c r="DY6" s="22">
        <f t="shared" ca="1" si="7"/>
        <v>0</v>
      </c>
    </row>
    <row r="7" spans="1:249" x14ac:dyDescent="0.2">
      <c r="A7" s="16"/>
      <c r="B7" s="16"/>
      <c r="C7" s="16"/>
      <c r="D7" s="9"/>
      <c r="E7" s="18"/>
      <c r="F7" s="23" t="s">
        <v>6</v>
      </c>
      <c r="G7" s="24">
        <f t="shared" ref="G7:BR7" ca="1" si="8">SUMPRODUCT(--($F$13:$F$8671="Quantité livrée")*(G$13:G$8671&lt;&gt;""),G$13:G$8671)+SUMPRODUCT(--($F$12:$F$8670="Commande"),G$12:G$8670)-SUMPRODUCT(--($F$13:$F$8671="Quantité livrée")*(G$13:G$8671&lt;&gt;""),G$12:G$8670
)</f>
        <v>0</v>
      </c>
      <c r="H7" s="19">
        <f t="shared" ca="1" si="8"/>
        <v>0</v>
      </c>
      <c r="I7" s="19">
        <f t="shared" ca="1" si="8"/>
        <v>0</v>
      </c>
      <c r="J7" s="19">
        <f t="shared" ca="1" si="8"/>
        <v>0</v>
      </c>
      <c r="K7" s="19">
        <f t="shared" ca="1" si="8"/>
        <v>0</v>
      </c>
      <c r="L7" s="19">
        <f t="shared" ca="1" si="8"/>
        <v>0</v>
      </c>
      <c r="M7" s="19">
        <f t="shared" ca="1" si="8"/>
        <v>0</v>
      </c>
      <c r="N7" s="19">
        <f t="shared" ca="1" si="8"/>
        <v>0</v>
      </c>
      <c r="O7" s="19">
        <f t="shared" ca="1" si="8"/>
        <v>0</v>
      </c>
      <c r="P7" s="19">
        <f t="shared" ca="1" si="8"/>
        <v>0</v>
      </c>
      <c r="Q7" s="19">
        <f t="shared" ca="1" si="8"/>
        <v>0</v>
      </c>
      <c r="R7" s="19">
        <f t="shared" ca="1" si="8"/>
        <v>0</v>
      </c>
      <c r="S7" s="19">
        <f t="shared" ca="1" si="8"/>
        <v>0</v>
      </c>
      <c r="T7" s="19">
        <f t="shared" ca="1" si="8"/>
        <v>0</v>
      </c>
      <c r="U7" s="19">
        <f t="shared" ca="1" si="8"/>
        <v>0</v>
      </c>
      <c r="V7" s="19">
        <f t="shared" ca="1" si="8"/>
        <v>0</v>
      </c>
      <c r="W7" s="19">
        <f t="shared" ca="1" si="8"/>
        <v>0</v>
      </c>
      <c r="X7" s="19">
        <f t="shared" ca="1" si="8"/>
        <v>0</v>
      </c>
      <c r="Y7" s="19">
        <f t="shared" ca="1" si="8"/>
        <v>0</v>
      </c>
      <c r="Z7" s="19">
        <f t="shared" ca="1" si="8"/>
        <v>0</v>
      </c>
      <c r="AA7" s="19">
        <f t="shared" ca="1" si="8"/>
        <v>0</v>
      </c>
      <c r="AB7" s="19">
        <f t="shared" ca="1" si="8"/>
        <v>0</v>
      </c>
      <c r="AC7" s="19">
        <f t="shared" ca="1" si="8"/>
        <v>0</v>
      </c>
      <c r="AD7" s="19">
        <f t="shared" ca="1" si="8"/>
        <v>0</v>
      </c>
      <c r="AE7" s="19">
        <f t="shared" ca="1" si="8"/>
        <v>0</v>
      </c>
      <c r="AF7" s="19">
        <f t="shared" ca="1" si="8"/>
        <v>0</v>
      </c>
      <c r="AG7" s="19">
        <f t="shared" ca="1" si="8"/>
        <v>0</v>
      </c>
      <c r="AH7" s="19">
        <f t="shared" ca="1" si="8"/>
        <v>0</v>
      </c>
      <c r="AI7" s="19">
        <f t="shared" ca="1" si="8"/>
        <v>0</v>
      </c>
      <c r="AJ7" s="19">
        <f t="shared" ca="1" si="8"/>
        <v>0</v>
      </c>
      <c r="AK7" s="19">
        <f t="shared" ca="1" si="8"/>
        <v>0</v>
      </c>
      <c r="AL7" s="19">
        <f t="shared" ca="1" si="8"/>
        <v>0</v>
      </c>
      <c r="AM7" s="19">
        <f t="shared" ca="1" si="8"/>
        <v>0</v>
      </c>
      <c r="AN7" s="19">
        <f t="shared" ca="1" si="8"/>
        <v>0</v>
      </c>
      <c r="AO7" s="19">
        <f t="shared" ca="1" si="8"/>
        <v>0</v>
      </c>
      <c r="AP7" s="19">
        <f t="shared" ca="1" si="8"/>
        <v>0</v>
      </c>
      <c r="AQ7" s="19">
        <f t="shared" ca="1" si="8"/>
        <v>0</v>
      </c>
      <c r="AR7" s="19">
        <f t="shared" ca="1" si="8"/>
        <v>0</v>
      </c>
      <c r="AS7" s="19">
        <f t="shared" ca="1" si="8"/>
        <v>0</v>
      </c>
      <c r="AT7" s="19">
        <f t="shared" ca="1" si="8"/>
        <v>0</v>
      </c>
      <c r="AU7" s="19">
        <f t="shared" ca="1" si="8"/>
        <v>0</v>
      </c>
      <c r="AV7" s="19">
        <f t="shared" ca="1" si="8"/>
        <v>0</v>
      </c>
      <c r="AW7" s="19">
        <f t="shared" ca="1" si="8"/>
        <v>0</v>
      </c>
      <c r="AX7" s="19">
        <f t="shared" ca="1" si="8"/>
        <v>0</v>
      </c>
      <c r="AY7" s="19">
        <f t="shared" ca="1" si="8"/>
        <v>0</v>
      </c>
      <c r="AZ7" s="19">
        <f t="shared" ca="1" si="8"/>
        <v>0</v>
      </c>
      <c r="BA7" s="19">
        <f t="shared" ca="1" si="8"/>
        <v>0</v>
      </c>
      <c r="BB7" s="19">
        <f t="shared" ca="1" si="8"/>
        <v>0</v>
      </c>
      <c r="BC7" s="19">
        <f t="shared" ca="1" si="8"/>
        <v>0</v>
      </c>
      <c r="BD7" s="19">
        <f t="shared" ca="1" si="8"/>
        <v>0</v>
      </c>
      <c r="BE7" s="19">
        <f t="shared" ca="1" si="8"/>
        <v>0</v>
      </c>
      <c r="BF7" s="19">
        <f t="shared" ca="1" si="8"/>
        <v>0</v>
      </c>
      <c r="BG7" s="19">
        <f t="shared" ca="1" si="8"/>
        <v>0</v>
      </c>
      <c r="BH7" s="19">
        <f t="shared" ca="1" si="8"/>
        <v>0</v>
      </c>
      <c r="BI7" s="19">
        <f t="shared" ca="1" si="8"/>
        <v>0</v>
      </c>
      <c r="BJ7" s="19">
        <f t="shared" ca="1" si="8"/>
        <v>0</v>
      </c>
      <c r="BK7" s="19">
        <f t="shared" ca="1" si="8"/>
        <v>0</v>
      </c>
      <c r="BL7" s="19">
        <f t="shared" ca="1" si="8"/>
        <v>0</v>
      </c>
      <c r="BM7" s="19">
        <f t="shared" ca="1" si="8"/>
        <v>0</v>
      </c>
      <c r="BN7" s="19">
        <f t="shared" ca="1" si="8"/>
        <v>0</v>
      </c>
      <c r="BO7" s="19">
        <f t="shared" ca="1" si="8"/>
        <v>0</v>
      </c>
      <c r="BP7" s="19">
        <f t="shared" ca="1" si="8"/>
        <v>0</v>
      </c>
      <c r="BQ7" s="19">
        <f t="shared" ca="1" si="8"/>
        <v>0</v>
      </c>
      <c r="BR7" s="19">
        <f t="shared" ca="1" si="8"/>
        <v>0</v>
      </c>
      <c r="BS7" s="19">
        <f t="shared" ref="BS7:DY7" ca="1" si="9">SUMPRODUCT(--($F$13:$F$8671="Quantité livrée")*(BS$13:BS$8671&lt;&gt;""),BS$13:BS$8671)+SUMPRODUCT(--($F$12:$F$8670="Commande"),BS$12:BS$8670)-SUMPRODUCT(--($F$13:$F$8671="Quantité livrée")*(BS$13:BS$8671&lt;&gt;""),BS$12:BS$8670
)</f>
        <v>0</v>
      </c>
      <c r="BT7" s="19">
        <f t="shared" ca="1" si="9"/>
        <v>0</v>
      </c>
      <c r="BU7" s="19">
        <f t="shared" ca="1" si="9"/>
        <v>0</v>
      </c>
      <c r="BV7" s="19">
        <f t="shared" ca="1" si="9"/>
        <v>0</v>
      </c>
      <c r="BW7" s="19">
        <f t="shared" ca="1" si="9"/>
        <v>0</v>
      </c>
      <c r="BX7" s="19">
        <f t="shared" ca="1" si="9"/>
        <v>0</v>
      </c>
      <c r="BY7" s="19">
        <f t="shared" ca="1" si="9"/>
        <v>0</v>
      </c>
      <c r="BZ7" s="19">
        <f t="shared" ca="1" si="9"/>
        <v>0</v>
      </c>
      <c r="CA7" s="19">
        <f t="shared" ca="1" si="9"/>
        <v>0</v>
      </c>
      <c r="CB7" s="19">
        <f t="shared" ca="1" si="9"/>
        <v>0</v>
      </c>
      <c r="CC7" s="19">
        <f t="shared" ca="1" si="9"/>
        <v>0</v>
      </c>
      <c r="CD7" s="19">
        <f t="shared" ca="1" si="9"/>
        <v>0</v>
      </c>
      <c r="CE7" s="19">
        <f t="shared" ca="1" si="9"/>
        <v>0</v>
      </c>
      <c r="CF7" s="19">
        <f t="shared" ca="1" si="9"/>
        <v>0</v>
      </c>
      <c r="CG7" s="19">
        <f t="shared" ca="1" si="9"/>
        <v>0</v>
      </c>
      <c r="CH7" s="19">
        <f t="shared" ca="1" si="9"/>
        <v>0</v>
      </c>
      <c r="CI7" s="19">
        <f t="shared" ca="1" si="9"/>
        <v>0</v>
      </c>
      <c r="CJ7" s="19">
        <f t="shared" ca="1" si="9"/>
        <v>0</v>
      </c>
      <c r="CK7" s="19">
        <f t="shared" ca="1" si="9"/>
        <v>0</v>
      </c>
      <c r="CL7" s="19">
        <f t="shared" ca="1" si="9"/>
        <v>0</v>
      </c>
      <c r="CM7" s="19">
        <f t="shared" ca="1" si="9"/>
        <v>0</v>
      </c>
      <c r="CN7" s="19">
        <f t="shared" ca="1" si="9"/>
        <v>0</v>
      </c>
      <c r="CO7" s="19">
        <f t="shared" ca="1" si="9"/>
        <v>0</v>
      </c>
      <c r="CP7" s="19">
        <f t="shared" ca="1" si="9"/>
        <v>0</v>
      </c>
      <c r="CQ7" s="19">
        <f t="shared" ca="1" si="9"/>
        <v>0</v>
      </c>
      <c r="CR7" s="19">
        <f t="shared" ca="1" si="9"/>
        <v>0</v>
      </c>
      <c r="CS7" s="19">
        <f t="shared" ca="1" si="9"/>
        <v>0</v>
      </c>
      <c r="CT7" s="19">
        <f t="shared" ca="1" si="9"/>
        <v>0</v>
      </c>
      <c r="CU7" s="19">
        <f t="shared" ca="1" si="9"/>
        <v>0</v>
      </c>
      <c r="CV7" s="19">
        <f t="shared" ca="1" si="9"/>
        <v>0</v>
      </c>
      <c r="CW7" s="19">
        <f t="shared" ca="1" si="9"/>
        <v>0</v>
      </c>
      <c r="CX7" s="19">
        <f t="shared" ca="1" si="9"/>
        <v>0</v>
      </c>
      <c r="CY7" s="19">
        <f t="shared" ca="1" si="9"/>
        <v>0</v>
      </c>
      <c r="CZ7" s="19">
        <f t="shared" ca="1" si="9"/>
        <v>0</v>
      </c>
      <c r="DA7" s="19">
        <f t="shared" ca="1" si="9"/>
        <v>0</v>
      </c>
      <c r="DB7" s="19">
        <f t="shared" ca="1" si="9"/>
        <v>0</v>
      </c>
      <c r="DC7" s="19">
        <f t="shared" ca="1" si="9"/>
        <v>0</v>
      </c>
      <c r="DD7" s="19">
        <f t="shared" ca="1" si="9"/>
        <v>0</v>
      </c>
      <c r="DE7" s="19">
        <f t="shared" ca="1" si="9"/>
        <v>0</v>
      </c>
      <c r="DF7" s="19">
        <f t="shared" ca="1" si="9"/>
        <v>0</v>
      </c>
      <c r="DG7" s="19">
        <f t="shared" ca="1" si="9"/>
        <v>0</v>
      </c>
      <c r="DH7" s="19">
        <f t="shared" ca="1" si="9"/>
        <v>0</v>
      </c>
      <c r="DI7" s="19">
        <f t="shared" ca="1" si="9"/>
        <v>0</v>
      </c>
      <c r="DJ7" s="19">
        <f t="shared" ca="1" si="9"/>
        <v>0</v>
      </c>
      <c r="DK7" s="19">
        <f t="shared" ca="1" si="9"/>
        <v>0</v>
      </c>
      <c r="DL7" s="19">
        <f t="shared" ca="1" si="9"/>
        <v>0</v>
      </c>
      <c r="DM7" s="19">
        <f t="shared" ca="1" si="9"/>
        <v>0</v>
      </c>
      <c r="DN7" s="19">
        <f t="shared" ca="1" si="9"/>
        <v>0</v>
      </c>
      <c r="DO7" s="19">
        <f t="shared" ca="1" si="9"/>
        <v>0</v>
      </c>
      <c r="DP7" s="19">
        <f t="shared" ca="1" si="9"/>
        <v>0</v>
      </c>
      <c r="DQ7" s="19">
        <f t="shared" ca="1" si="9"/>
        <v>0</v>
      </c>
      <c r="DR7" s="19">
        <f t="shared" ca="1" si="9"/>
        <v>0</v>
      </c>
      <c r="DS7" s="19">
        <f t="shared" ca="1" si="9"/>
        <v>0</v>
      </c>
      <c r="DT7" s="19">
        <f t="shared" ca="1" si="9"/>
        <v>0</v>
      </c>
      <c r="DU7" s="19">
        <f t="shared" ca="1" si="9"/>
        <v>0</v>
      </c>
      <c r="DV7" s="19">
        <f t="shared" ca="1" si="9"/>
        <v>0</v>
      </c>
      <c r="DW7" s="19">
        <f t="shared" ca="1" si="9"/>
        <v>0</v>
      </c>
      <c r="DX7" s="19">
        <f t="shared" ca="1" si="9"/>
        <v>0</v>
      </c>
      <c r="DY7" s="19">
        <f t="shared" ca="1" si="9"/>
        <v>0</v>
      </c>
    </row>
    <row r="8" spans="1:249" ht="17" thickBot="1" x14ac:dyDescent="0.25">
      <c r="A8" s="20" t="s">
        <v>7</v>
      </c>
      <c r="B8" s="15"/>
      <c r="C8" s="45">
        <v>3000</v>
      </c>
      <c r="D8" s="9"/>
      <c r="E8" s="18"/>
      <c r="F8" s="11" t="s">
        <v>4</v>
      </c>
      <c r="G8" s="25">
        <f ca="1">G6-G7</f>
        <v>0</v>
      </c>
      <c r="H8" s="26">
        <f ca="1">H6-H7</f>
        <v>0</v>
      </c>
      <c r="I8" s="26">
        <f t="shared" ref="I8:BT8" ca="1" si="10">I6-I7</f>
        <v>0</v>
      </c>
      <c r="J8" s="26">
        <f t="shared" ca="1" si="10"/>
        <v>0</v>
      </c>
      <c r="K8" s="26">
        <f t="shared" ca="1" si="10"/>
        <v>0</v>
      </c>
      <c r="L8" s="26">
        <f t="shared" ca="1" si="10"/>
        <v>0</v>
      </c>
      <c r="M8" s="26">
        <f t="shared" ca="1" si="10"/>
        <v>0</v>
      </c>
      <c r="N8" s="26">
        <f t="shared" ca="1" si="10"/>
        <v>0</v>
      </c>
      <c r="O8" s="26">
        <f t="shared" ca="1" si="10"/>
        <v>0</v>
      </c>
      <c r="P8" s="26">
        <f t="shared" ca="1" si="10"/>
        <v>0</v>
      </c>
      <c r="Q8" s="26">
        <f t="shared" ca="1" si="10"/>
        <v>0</v>
      </c>
      <c r="R8" s="26">
        <f t="shared" ca="1" si="10"/>
        <v>0</v>
      </c>
      <c r="S8" s="26">
        <f t="shared" ca="1" si="10"/>
        <v>0</v>
      </c>
      <c r="T8" s="26">
        <f t="shared" ca="1" si="10"/>
        <v>0</v>
      </c>
      <c r="U8" s="26">
        <f t="shared" ca="1" si="10"/>
        <v>0</v>
      </c>
      <c r="V8" s="26">
        <f t="shared" ca="1" si="10"/>
        <v>0</v>
      </c>
      <c r="W8" s="26">
        <f t="shared" ca="1" si="10"/>
        <v>0</v>
      </c>
      <c r="X8" s="26">
        <f t="shared" ca="1" si="10"/>
        <v>0</v>
      </c>
      <c r="Y8" s="26">
        <f t="shared" ca="1" si="10"/>
        <v>0</v>
      </c>
      <c r="Z8" s="26">
        <f t="shared" ca="1" si="10"/>
        <v>0</v>
      </c>
      <c r="AA8" s="26">
        <f t="shared" ca="1" si="10"/>
        <v>0</v>
      </c>
      <c r="AB8" s="26">
        <f t="shared" ca="1" si="10"/>
        <v>0</v>
      </c>
      <c r="AC8" s="26">
        <f t="shared" ca="1" si="10"/>
        <v>0</v>
      </c>
      <c r="AD8" s="26">
        <f t="shared" ca="1" si="10"/>
        <v>0</v>
      </c>
      <c r="AE8" s="26">
        <f t="shared" ca="1" si="10"/>
        <v>0</v>
      </c>
      <c r="AF8" s="26">
        <f t="shared" ca="1" si="10"/>
        <v>0</v>
      </c>
      <c r="AG8" s="26">
        <f t="shared" ca="1" si="10"/>
        <v>0</v>
      </c>
      <c r="AH8" s="26">
        <f t="shared" ca="1" si="10"/>
        <v>0</v>
      </c>
      <c r="AI8" s="26">
        <f t="shared" ca="1" si="10"/>
        <v>0</v>
      </c>
      <c r="AJ8" s="26">
        <f t="shared" ca="1" si="10"/>
        <v>0</v>
      </c>
      <c r="AK8" s="26">
        <f t="shared" ca="1" si="10"/>
        <v>0</v>
      </c>
      <c r="AL8" s="26">
        <f t="shared" ca="1" si="10"/>
        <v>0</v>
      </c>
      <c r="AM8" s="26">
        <f t="shared" ca="1" si="10"/>
        <v>0</v>
      </c>
      <c r="AN8" s="26">
        <f t="shared" ca="1" si="10"/>
        <v>0</v>
      </c>
      <c r="AO8" s="26">
        <f t="shared" ca="1" si="10"/>
        <v>0</v>
      </c>
      <c r="AP8" s="26">
        <f t="shared" ca="1" si="10"/>
        <v>0</v>
      </c>
      <c r="AQ8" s="26">
        <f t="shared" ca="1" si="10"/>
        <v>0</v>
      </c>
      <c r="AR8" s="26">
        <f t="shared" ca="1" si="10"/>
        <v>0</v>
      </c>
      <c r="AS8" s="26">
        <f t="shared" ca="1" si="10"/>
        <v>0</v>
      </c>
      <c r="AT8" s="26">
        <f t="shared" ca="1" si="10"/>
        <v>0</v>
      </c>
      <c r="AU8" s="26">
        <f t="shared" ca="1" si="10"/>
        <v>0</v>
      </c>
      <c r="AV8" s="26">
        <f t="shared" ca="1" si="10"/>
        <v>0</v>
      </c>
      <c r="AW8" s="26">
        <f t="shared" ca="1" si="10"/>
        <v>0</v>
      </c>
      <c r="AX8" s="26">
        <f t="shared" ca="1" si="10"/>
        <v>0</v>
      </c>
      <c r="AY8" s="26">
        <f t="shared" ca="1" si="10"/>
        <v>0</v>
      </c>
      <c r="AZ8" s="26">
        <f t="shared" ca="1" si="10"/>
        <v>0</v>
      </c>
      <c r="BA8" s="26">
        <f t="shared" ca="1" si="10"/>
        <v>0</v>
      </c>
      <c r="BB8" s="26">
        <f t="shared" ca="1" si="10"/>
        <v>0</v>
      </c>
      <c r="BC8" s="26">
        <f t="shared" ca="1" si="10"/>
        <v>0</v>
      </c>
      <c r="BD8" s="26">
        <f t="shared" ca="1" si="10"/>
        <v>0</v>
      </c>
      <c r="BE8" s="26">
        <f t="shared" ca="1" si="10"/>
        <v>0</v>
      </c>
      <c r="BF8" s="26">
        <f t="shared" ca="1" si="10"/>
        <v>0</v>
      </c>
      <c r="BG8" s="26">
        <f t="shared" ca="1" si="10"/>
        <v>0</v>
      </c>
      <c r="BH8" s="26">
        <f t="shared" ca="1" si="10"/>
        <v>0</v>
      </c>
      <c r="BI8" s="26">
        <f t="shared" ca="1" si="10"/>
        <v>0</v>
      </c>
      <c r="BJ8" s="26">
        <f t="shared" ca="1" si="10"/>
        <v>0</v>
      </c>
      <c r="BK8" s="26">
        <f t="shared" ca="1" si="10"/>
        <v>0</v>
      </c>
      <c r="BL8" s="26">
        <f t="shared" ca="1" si="10"/>
        <v>0</v>
      </c>
      <c r="BM8" s="26">
        <f t="shared" ca="1" si="10"/>
        <v>0</v>
      </c>
      <c r="BN8" s="26">
        <f t="shared" ca="1" si="10"/>
        <v>0</v>
      </c>
      <c r="BO8" s="26">
        <f t="shared" ca="1" si="10"/>
        <v>0</v>
      </c>
      <c r="BP8" s="26">
        <f t="shared" ca="1" si="10"/>
        <v>0</v>
      </c>
      <c r="BQ8" s="26">
        <f t="shared" ca="1" si="10"/>
        <v>0</v>
      </c>
      <c r="BR8" s="26">
        <f t="shared" ca="1" si="10"/>
        <v>0</v>
      </c>
      <c r="BS8" s="26">
        <f t="shared" ca="1" si="10"/>
        <v>0</v>
      </c>
      <c r="BT8" s="26">
        <f t="shared" ca="1" si="10"/>
        <v>0</v>
      </c>
      <c r="BU8" s="26">
        <f t="shared" ref="BU8:DY8" ca="1" si="11">BU6-BU7</f>
        <v>0</v>
      </c>
      <c r="BV8" s="26">
        <f t="shared" ca="1" si="11"/>
        <v>0</v>
      </c>
      <c r="BW8" s="26">
        <f t="shared" ca="1" si="11"/>
        <v>0</v>
      </c>
      <c r="BX8" s="26">
        <f t="shared" ca="1" si="11"/>
        <v>0</v>
      </c>
      <c r="BY8" s="26">
        <f t="shared" ca="1" si="11"/>
        <v>0</v>
      </c>
      <c r="BZ8" s="26">
        <f t="shared" ca="1" si="11"/>
        <v>0</v>
      </c>
      <c r="CA8" s="26">
        <f t="shared" ca="1" si="11"/>
        <v>0</v>
      </c>
      <c r="CB8" s="26">
        <f t="shared" ca="1" si="11"/>
        <v>0</v>
      </c>
      <c r="CC8" s="26">
        <f t="shared" ca="1" si="11"/>
        <v>0</v>
      </c>
      <c r="CD8" s="26">
        <f t="shared" ca="1" si="11"/>
        <v>0</v>
      </c>
      <c r="CE8" s="26">
        <f t="shared" ca="1" si="11"/>
        <v>0</v>
      </c>
      <c r="CF8" s="26">
        <f t="shared" ca="1" si="11"/>
        <v>0</v>
      </c>
      <c r="CG8" s="26">
        <f t="shared" ca="1" si="11"/>
        <v>0</v>
      </c>
      <c r="CH8" s="26">
        <f t="shared" ca="1" si="11"/>
        <v>0</v>
      </c>
      <c r="CI8" s="26">
        <f t="shared" ca="1" si="11"/>
        <v>0</v>
      </c>
      <c r="CJ8" s="26">
        <f t="shared" ca="1" si="11"/>
        <v>0</v>
      </c>
      <c r="CK8" s="26">
        <f t="shared" ca="1" si="11"/>
        <v>0</v>
      </c>
      <c r="CL8" s="26">
        <f t="shared" ca="1" si="11"/>
        <v>0</v>
      </c>
      <c r="CM8" s="26">
        <f t="shared" ca="1" si="11"/>
        <v>0</v>
      </c>
      <c r="CN8" s="26">
        <f t="shared" ca="1" si="11"/>
        <v>0</v>
      </c>
      <c r="CO8" s="26">
        <f t="shared" ca="1" si="11"/>
        <v>0</v>
      </c>
      <c r="CP8" s="26">
        <f t="shared" ca="1" si="11"/>
        <v>0</v>
      </c>
      <c r="CQ8" s="26">
        <f t="shared" ca="1" si="11"/>
        <v>0</v>
      </c>
      <c r="CR8" s="26">
        <f t="shared" ca="1" si="11"/>
        <v>0</v>
      </c>
      <c r="CS8" s="26">
        <f t="shared" ca="1" si="11"/>
        <v>0</v>
      </c>
      <c r="CT8" s="26">
        <f t="shared" ca="1" si="11"/>
        <v>0</v>
      </c>
      <c r="CU8" s="26">
        <f t="shared" ca="1" si="11"/>
        <v>0</v>
      </c>
      <c r="CV8" s="26">
        <f t="shared" ca="1" si="11"/>
        <v>0</v>
      </c>
      <c r="CW8" s="26">
        <f t="shared" ca="1" si="11"/>
        <v>0</v>
      </c>
      <c r="CX8" s="26">
        <f t="shared" ca="1" si="11"/>
        <v>0</v>
      </c>
      <c r="CY8" s="26">
        <f t="shared" ca="1" si="11"/>
        <v>0</v>
      </c>
      <c r="CZ8" s="26">
        <f t="shared" ca="1" si="11"/>
        <v>0</v>
      </c>
      <c r="DA8" s="26">
        <f t="shared" ca="1" si="11"/>
        <v>0</v>
      </c>
      <c r="DB8" s="26">
        <f t="shared" ca="1" si="11"/>
        <v>0</v>
      </c>
      <c r="DC8" s="26">
        <f t="shared" ca="1" si="11"/>
        <v>0</v>
      </c>
      <c r="DD8" s="26">
        <f t="shared" ca="1" si="11"/>
        <v>0</v>
      </c>
      <c r="DE8" s="26">
        <f t="shared" ca="1" si="11"/>
        <v>0</v>
      </c>
      <c r="DF8" s="26">
        <f t="shared" ca="1" si="11"/>
        <v>0</v>
      </c>
      <c r="DG8" s="26">
        <f t="shared" ca="1" si="11"/>
        <v>0</v>
      </c>
      <c r="DH8" s="26">
        <f t="shared" ca="1" si="11"/>
        <v>0</v>
      </c>
      <c r="DI8" s="26">
        <f t="shared" ca="1" si="11"/>
        <v>0</v>
      </c>
      <c r="DJ8" s="26">
        <f t="shared" ca="1" si="11"/>
        <v>0</v>
      </c>
      <c r="DK8" s="26">
        <f t="shared" ca="1" si="11"/>
        <v>0</v>
      </c>
      <c r="DL8" s="26">
        <f t="shared" ca="1" si="11"/>
        <v>0</v>
      </c>
      <c r="DM8" s="26">
        <f t="shared" ca="1" si="11"/>
        <v>0</v>
      </c>
      <c r="DN8" s="26">
        <f t="shared" ca="1" si="11"/>
        <v>0</v>
      </c>
      <c r="DO8" s="26">
        <f t="shared" ca="1" si="11"/>
        <v>0</v>
      </c>
      <c r="DP8" s="26">
        <f t="shared" ca="1" si="11"/>
        <v>0</v>
      </c>
      <c r="DQ8" s="26">
        <f t="shared" ca="1" si="11"/>
        <v>0</v>
      </c>
      <c r="DR8" s="26">
        <f t="shared" ca="1" si="11"/>
        <v>0</v>
      </c>
      <c r="DS8" s="26">
        <f t="shared" ca="1" si="11"/>
        <v>0</v>
      </c>
      <c r="DT8" s="26">
        <f t="shared" ca="1" si="11"/>
        <v>0</v>
      </c>
      <c r="DU8" s="26">
        <f t="shared" ca="1" si="11"/>
        <v>0</v>
      </c>
      <c r="DV8" s="26">
        <f t="shared" ca="1" si="11"/>
        <v>0</v>
      </c>
      <c r="DW8" s="26">
        <f t="shared" ca="1" si="11"/>
        <v>0</v>
      </c>
      <c r="DX8" s="26">
        <f t="shared" ca="1" si="11"/>
        <v>0</v>
      </c>
      <c r="DY8" s="26">
        <f t="shared" ca="1" si="11"/>
        <v>0</v>
      </c>
    </row>
    <row r="9" spans="1:249" ht="86" customHeight="1" thickBot="1" x14ac:dyDescent="0.25">
      <c r="A9" s="16" t="s">
        <v>8</v>
      </c>
      <c r="B9" s="16"/>
      <c r="C9" s="17" t="s">
        <v>9</v>
      </c>
      <c r="D9" s="27" t="s">
        <v>10</v>
      </c>
      <c r="E9" s="28" t="s">
        <v>11</v>
      </c>
      <c r="F9" s="29" t="s">
        <v>12</v>
      </c>
      <c r="G9" s="30" t="str">
        <f ca="1">IF(AND(G3&lt;C8,G3&gt;0),"Montant minimum non atteint",IF(AND(G4&lt;&gt;"",G4&lt;&gt;G3),"Montant reçu différent du montant commandé",IF(AND(G7&lt;&gt;"",G7&lt;&gt;0,G7&lt;&gt;G6),"Qté reçue différente de Qté commandée","")))</f>
        <v/>
      </c>
      <c r="H9" s="31" t="str">
        <f ca="1">IF(AND(H3&lt;D9,H3&gt;0),"Montant minimum non atteint",IF(AND(H4&lt;&gt;"",H4&lt;&gt;H3),"Montant reçu différent du montant commandé",IF(AND(H7&lt;&gt;"",H7&lt;&gt;0,H7&lt;&gt;H6),"Qté reçue différente de Qté commandée","")))</f>
        <v/>
      </c>
      <c r="I9" s="31" t="str">
        <f t="shared" ref="I9:BT9" ca="1" si="12">IF(AND(I3&lt;E9,I3&gt;0),"Montant minimum non atteint",IF(AND(I4&lt;&gt;"",I4&lt;&gt;I3),"Montant reçu différent du montant commandé",IF(AND(I7&lt;&gt;"",I7&lt;&gt;0,I7&lt;&gt;I6),"Qté reçue différente de Qté commandée","")))</f>
        <v/>
      </c>
      <c r="J9" s="31" t="str">
        <f t="shared" ca="1" si="12"/>
        <v/>
      </c>
      <c r="K9" s="31" t="str">
        <f t="shared" ca="1" si="12"/>
        <v/>
      </c>
      <c r="L9" s="31" t="str">
        <f t="shared" ca="1" si="12"/>
        <v/>
      </c>
      <c r="M9" s="31" t="str">
        <f t="shared" ca="1" si="12"/>
        <v/>
      </c>
      <c r="N9" s="31" t="str">
        <f t="shared" ca="1" si="12"/>
        <v/>
      </c>
      <c r="O9" s="31" t="str">
        <f t="shared" ca="1" si="12"/>
        <v/>
      </c>
      <c r="P9" s="31" t="str">
        <f t="shared" ca="1" si="12"/>
        <v/>
      </c>
      <c r="Q9" s="31" t="str">
        <f t="shared" ca="1" si="12"/>
        <v/>
      </c>
      <c r="R9" s="31" t="str">
        <f t="shared" ca="1" si="12"/>
        <v/>
      </c>
      <c r="S9" s="31" t="str">
        <f t="shared" ca="1" si="12"/>
        <v/>
      </c>
      <c r="T9" s="31" t="str">
        <f t="shared" ca="1" si="12"/>
        <v/>
      </c>
      <c r="U9" s="31" t="str">
        <f t="shared" ca="1" si="12"/>
        <v/>
      </c>
      <c r="V9" s="31" t="str">
        <f t="shared" ca="1" si="12"/>
        <v/>
      </c>
      <c r="W9" s="31" t="str">
        <f t="shared" ca="1" si="12"/>
        <v/>
      </c>
      <c r="X9" s="31" t="str">
        <f t="shared" ca="1" si="12"/>
        <v/>
      </c>
      <c r="Y9" s="31" t="str">
        <f t="shared" ca="1" si="12"/>
        <v/>
      </c>
      <c r="Z9" s="31" t="str">
        <f t="shared" ca="1" si="12"/>
        <v/>
      </c>
      <c r="AA9" s="31" t="str">
        <f t="shared" ca="1" si="12"/>
        <v/>
      </c>
      <c r="AB9" s="31" t="str">
        <f t="shared" ca="1" si="12"/>
        <v/>
      </c>
      <c r="AC9" s="31" t="str">
        <f t="shared" ca="1" si="12"/>
        <v/>
      </c>
      <c r="AD9" s="31" t="str">
        <f t="shared" ca="1" si="12"/>
        <v/>
      </c>
      <c r="AE9" s="31" t="str">
        <f t="shared" ca="1" si="12"/>
        <v/>
      </c>
      <c r="AF9" s="31" t="str">
        <f t="shared" ca="1" si="12"/>
        <v/>
      </c>
      <c r="AG9" s="31" t="str">
        <f t="shared" ca="1" si="12"/>
        <v/>
      </c>
      <c r="AH9" s="31" t="str">
        <f t="shared" ca="1" si="12"/>
        <v/>
      </c>
      <c r="AI9" s="31" t="str">
        <f t="shared" ca="1" si="12"/>
        <v/>
      </c>
      <c r="AJ9" s="31" t="str">
        <f t="shared" ca="1" si="12"/>
        <v/>
      </c>
      <c r="AK9" s="31" t="str">
        <f t="shared" ca="1" si="12"/>
        <v/>
      </c>
      <c r="AL9" s="31" t="str">
        <f t="shared" ca="1" si="12"/>
        <v/>
      </c>
      <c r="AM9" s="31" t="str">
        <f t="shared" ca="1" si="12"/>
        <v/>
      </c>
      <c r="AN9" s="31" t="str">
        <f t="shared" ca="1" si="12"/>
        <v/>
      </c>
      <c r="AO9" s="31" t="str">
        <f t="shared" ca="1" si="12"/>
        <v/>
      </c>
      <c r="AP9" s="31" t="str">
        <f t="shared" ca="1" si="12"/>
        <v/>
      </c>
      <c r="AQ9" s="31" t="str">
        <f t="shared" ca="1" si="12"/>
        <v/>
      </c>
      <c r="AR9" s="31" t="str">
        <f t="shared" ca="1" si="12"/>
        <v/>
      </c>
      <c r="AS9" s="31" t="str">
        <f t="shared" ca="1" si="12"/>
        <v/>
      </c>
      <c r="AT9" s="31" t="str">
        <f t="shared" ca="1" si="12"/>
        <v/>
      </c>
      <c r="AU9" s="31" t="str">
        <f t="shared" ca="1" si="12"/>
        <v/>
      </c>
      <c r="AV9" s="31" t="str">
        <f t="shared" ca="1" si="12"/>
        <v/>
      </c>
      <c r="AW9" s="31" t="str">
        <f t="shared" ca="1" si="12"/>
        <v/>
      </c>
      <c r="AX9" s="31" t="str">
        <f t="shared" ca="1" si="12"/>
        <v/>
      </c>
      <c r="AY9" s="31" t="str">
        <f t="shared" ca="1" si="12"/>
        <v/>
      </c>
      <c r="AZ9" s="31" t="str">
        <f t="shared" ca="1" si="12"/>
        <v/>
      </c>
      <c r="BA9" s="31" t="str">
        <f t="shared" ca="1" si="12"/>
        <v/>
      </c>
      <c r="BB9" s="31" t="str">
        <f t="shared" ca="1" si="12"/>
        <v/>
      </c>
      <c r="BC9" s="31" t="str">
        <f t="shared" ca="1" si="12"/>
        <v/>
      </c>
      <c r="BD9" s="31" t="str">
        <f t="shared" ca="1" si="12"/>
        <v/>
      </c>
      <c r="BE9" s="31" t="str">
        <f t="shared" ca="1" si="12"/>
        <v/>
      </c>
      <c r="BF9" s="31" t="str">
        <f t="shared" ca="1" si="12"/>
        <v/>
      </c>
      <c r="BG9" s="31" t="str">
        <f t="shared" ca="1" si="12"/>
        <v/>
      </c>
      <c r="BH9" s="31" t="str">
        <f t="shared" ca="1" si="12"/>
        <v/>
      </c>
      <c r="BI9" s="31" t="str">
        <f t="shared" ca="1" si="12"/>
        <v/>
      </c>
      <c r="BJ9" s="31" t="str">
        <f t="shared" ca="1" si="12"/>
        <v/>
      </c>
      <c r="BK9" s="31" t="str">
        <f t="shared" ca="1" si="12"/>
        <v/>
      </c>
      <c r="BL9" s="31" t="str">
        <f t="shared" ca="1" si="12"/>
        <v/>
      </c>
      <c r="BM9" s="31" t="str">
        <f t="shared" ca="1" si="12"/>
        <v/>
      </c>
      <c r="BN9" s="31" t="str">
        <f t="shared" ca="1" si="12"/>
        <v/>
      </c>
      <c r="BO9" s="31" t="str">
        <f t="shared" ca="1" si="12"/>
        <v/>
      </c>
      <c r="BP9" s="31" t="str">
        <f t="shared" ca="1" si="12"/>
        <v/>
      </c>
      <c r="BQ9" s="31" t="str">
        <f t="shared" ca="1" si="12"/>
        <v/>
      </c>
      <c r="BR9" s="31" t="str">
        <f t="shared" ca="1" si="12"/>
        <v/>
      </c>
      <c r="BS9" s="31" t="str">
        <f t="shared" ca="1" si="12"/>
        <v/>
      </c>
      <c r="BT9" s="31" t="str">
        <f t="shared" ca="1" si="12"/>
        <v/>
      </c>
      <c r="BU9" s="31" t="str">
        <f t="shared" ref="BU9:DY9" ca="1" si="13">IF(AND(BU3&lt;BQ9,BU3&gt;0),"Montant minimum non atteint",IF(AND(BU4&lt;&gt;"",BU4&lt;&gt;BU3),"Montant reçu différent du montant commandé",IF(AND(BU7&lt;&gt;"",BU7&lt;&gt;0,BU7&lt;&gt;BU6),"Qté reçue différente de Qté commandée","")))</f>
        <v/>
      </c>
      <c r="BV9" s="31" t="str">
        <f t="shared" ca="1" si="13"/>
        <v/>
      </c>
      <c r="BW9" s="31" t="str">
        <f t="shared" ca="1" si="13"/>
        <v/>
      </c>
      <c r="BX9" s="31" t="str">
        <f t="shared" ca="1" si="13"/>
        <v/>
      </c>
      <c r="BY9" s="31" t="str">
        <f t="shared" ca="1" si="13"/>
        <v/>
      </c>
      <c r="BZ9" s="31" t="str">
        <f t="shared" ca="1" si="13"/>
        <v/>
      </c>
      <c r="CA9" s="31" t="str">
        <f t="shared" ca="1" si="13"/>
        <v/>
      </c>
      <c r="CB9" s="31" t="str">
        <f t="shared" ca="1" si="13"/>
        <v/>
      </c>
      <c r="CC9" s="31" t="str">
        <f t="shared" ca="1" si="13"/>
        <v/>
      </c>
      <c r="CD9" s="31" t="str">
        <f t="shared" ca="1" si="13"/>
        <v/>
      </c>
      <c r="CE9" s="31" t="str">
        <f t="shared" ca="1" si="13"/>
        <v/>
      </c>
      <c r="CF9" s="31" t="str">
        <f t="shared" ca="1" si="13"/>
        <v/>
      </c>
      <c r="CG9" s="31" t="str">
        <f t="shared" ca="1" si="13"/>
        <v/>
      </c>
      <c r="CH9" s="31" t="str">
        <f t="shared" ca="1" si="13"/>
        <v/>
      </c>
      <c r="CI9" s="31" t="str">
        <f t="shared" ca="1" si="13"/>
        <v/>
      </c>
      <c r="CJ9" s="31" t="str">
        <f t="shared" ca="1" si="13"/>
        <v/>
      </c>
      <c r="CK9" s="31" t="str">
        <f t="shared" ca="1" si="13"/>
        <v/>
      </c>
      <c r="CL9" s="31" t="str">
        <f t="shared" ca="1" si="13"/>
        <v/>
      </c>
      <c r="CM9" s="31" t="str">
        <f t="shared" ca="1" si="13"/>
        <v/>
      </c>
      <c r="CN9" s="31" t="str">
        <f t="shared" ca="1" si="13"/>
        <v/>
      </c>
      <c r="CO9" s="31" t="str">
        <f t="shared" ca="1" si="13"/>
        <v/>
      </c>
      <c r="CP9" s="31" t="str">
        <f t="shared" ca="1" si="13"/>
        <v/>
      </c>
      <c r="CQ9" s="31" t="str">
        <f t="shared" ca="1" si="13"/>
        <v/>
      </c>
      <c r="CR9" s="31" t="str">
        <f t="shared" ca="1" si="13"/>
        <v/>
      </c>
      <c r="CS9" s="31" t="str">
        <f t="shared" ca="1" si="13"/>
        <v/>
      </c>
      <c r="CT9" s="31" t="str">
        <f t="shared" ca="1" si="13"/>
        <v/>
      </c>
      <c r="CU9" s="31" t="str">
        <f t="shared" ca="1" si="13"/>
        <v/>
      </c>
      <c r="CV9" s="31" t="str">
        <f t="shared" ca="1" si="13"/>
        <v/>
      </c>
      <c r="CW9" s="31" t="str">
        <f t="shared" ca="1" si="13"/>
        <v/>
      </c>
      <c r="CX9" s="31" t="str">
        <f t="shared" ca="1" si="13"/>
        <v/>
      </c>
      <c r="CY9" s="31" t="str">
        <f t="shared" ca="1" si="13"/>
        <v/>
      </c>
      <c r="CZ9" s="31" t="str">
        <f t="shared" ca="1" si="13"/>
        <v/>
      </c>
      <c r="DA9" s="31" t="str">
        <f t="shared" ca="1" si="13"/>
        <v/>
      </c>
      <c r="DB9" s="31" t="str">
        <f t="shared" ca="1" si="13"/>
        <v/>
      </c>
      <c r="DC9" s="31" t="str">
        <f t="shared" ca="1" si="13"/>
        <v/>
      </c>
      <c r="DD9" s="31" t="str">
        <f t="shared" ca="1" si="13"/>
        <v/>
      </c>
      <c r="DE9" s="31" t="str">
        <f t="shared" ca="1" si="13"/>
        <v/>
      </c>
      <c r="DF9" s="31" t="str">
        <f t="shared" ca="1" si="13"/>
        <v/>
      </c>
      <c r="DG9" s="31" t="str">
        <f t="shared" ca="1" si="13"/>
        <v/>
      </c>
      <c r="DH9" s="31" t="str">
        <f t="shared" ca="1" si="13"/>
        <v/>
      </c>
      <c r="DI9" s="31" t="str">
        <f t="shared" ca="1" si="13"/>
        <v/>
      </c>
      <c r="DJ9" s="31" t="str">
        <f t="shared" ca="1" si="13"/>
        <v/>
      </c>
      <c r="DK9" s="31" t="str">
        <f t="shared" ca="1" si="13"/>
        <v/>
      </c>
      <c r="DL9" s="31" t="str">
        <f t="shared" ca="1" si="13"/>
        <v/>
      </c>
      <c r="DM9" s="31" t="str">
        <f t="shared" ca="1" si="13"/>
        <v/>
      </c>
      <c r="DN9" s="31" t="str">
        <f t="shared" ca="1" si="13"/>
        <v/>
      </c>
      <c r="DO9" s="31" t="str">
        <f t="shared" ca="1" si="13"/>
        <v/>
      </c>
      <c r="DP9" s="31" t="str">
        <f t="shared" ca="1" si="13"/>
        <v/>
      </c>
      <c r="DQ9" s="31" t="str">
        <f t="shared" ca="1" si="13"/>
        <v/>
      </c>
      <c r="DR9" s="31" t="str">
        <f t="shared" ca="1" si="13"/>
        <v/>
      </c>
      <c r="DS9" s="31" t="str">
        <f t="shared" ca="1" si="13"/>
        <v/>
      </c>
      <c r="DT9" s="31" t="str">
        <f t="shared" ca="1" si="13"/>
        <v/>
      </c>
      <c r="DU9" s="31" t="str">
        <f t="shared" ca="1" si="13"/>
        <v/>
      </c>
      <c r="DV9" s="31" t="str">
        <f t="shared" ca="1" si="13"/>
        <v/>
      </c>
      <c r="DW9" s="31" t="str">
        <f t="shared" ca="1" si="13"/>
        <v/>
      </c>
      <c r="DX9" s="31" t="str">
        <f t="shared" ca="1" si="13"/>
        <v/>
      </c>
      <c r="DY9" s="31" t="str">
        <f t="shared" ca="1" si="13"/>
        <v/>
      </c>
    </row>
    <row r="10" spans="1:249" s="34" customFormat="1" ht="16" customHeight="1" x14ac:dyDescent="0.2">
      <c r="A10" s="61" t="s">
        <v>19</v>
      </c>
      <c r="B10" s="64"/>
      <c r="C10" s="67" t="s">
        <v>13</v>
      </c>
      <c r="D10" s="67">
        <v>1</v>
      </c>
      <c r="E10" s="67">
        <v>2</v>
      </c>
      <c r="F10" s="32" t="s">
        <v>14</v>
      </c>
      <c r="G10" s="33"/>
    </row>
    <row r="11" spans="1:249" s="37" customFormat="1" ht="16" customHeight="1" x14ac:dyDescent="0.2">
      <c r="A11" s="62"/>
      <c r="B11" s="65"/>
      <c r="C11" s="68"/>
      <c r="D11" s="68"/>
      <c r="E11" s="68"/>
      <c r="F11" s="35" t="s">
        <v>15</v>
      </c>
      <c r="G11" s="36" t="str">
        <f ca="1">IF(ISBLANK(G10),"",(IF(ISNA(LOOKUP(9^9,F10:$G10)),0,LOOKUP(9^9,F10:$G10))+IF(ISNA(LOOKUP(9^9,INDIRECT(ADDRESS(ROW(G13),IF(ISNA(MATCH(LOOKUP(9^9,F10:$G10),F10:$G10,0)+COLUMN($F10)),0,MATCH(LOOKUP(9^9,F10:$G10),F10:$G10,0)+COLUMN($F10)),3)&amp;":"&amp;ADDRESS(ROW(G13),COLUMN(F13),4)))),IF(ISNA((LOOKUP(9^9,F12:$G12))),0,(LOOKUP(9^9,F12:$G12))),IF(ISNA((LOOKUP(9^9,F13:$G13))),0,(LOOKUP(9^9,F13:$G13))))-G10))</f>
        <v/>
      </c>
      <c r="H11" s="36" t="str">
        <f ca="1">IF(ISBLANK(H10),"",(IF(ISNA(LOOKUP(9^9,G10:$G10)),0,LOOKUP(9^9,G10:$G10))+IF(ISNA(LOOKUP(9^9,INDIRECT(ADDRESS(ROW(H13),IF(ISNA(MATCH(LOOKUP(9^9,G10:$G10),G10:$G10,0)+COLUMN($F10)),0,MATCH(LOOKUP(9^9,G10:$G10),G10:$G10,0)+COLUMN($F10)),3)&amp;":"&amp;ADDRESS(ROW(H13),COLUMN(G13),4)))),IF(ISNA((LOOKUP(9^9,G12:$G12))),0,(LOOKUP(9^9,G12:$G12))),IF(ISNA((LOOKUP(9^9,G13:$G13))),0,(LOOKUP(9^9,G13:$G13))))-H10))</f>
        <v/>
      </c>
      <c r="I11" s="36" t="str">
        <f ca="1">IF(ISBLANK(I10),"",(IF(ISNA(LOOKUP(9^9,$G10:H10)),0,LOOKUP(9^9,$G10:H10))+IF(ISNA(LOOKUP(9^9,INDIRECT(ADDRESS(ROW(I13),IF(ISNA(MATCH(LOOKUP(9^9,$G10:H10),$G10:H10,0)+COLUMN($F10)),0,MATCH(LOOKUP(9^9,$G10:H10),$G10:H10,0)+COLUMN($F10)),3)&amp;":"&amp;ADDRESS(ROW(I13),COLUMN(H13),4)))),IF(ISNA((LOOKUP(9^9,$G12:H12))),0,(LOOKUP(9^9,$G12:H12))),IF(ISNA((LOOKUP(9^9,$G13:H13))),0,(LOOKUP(9^9,$G13:H13))))-I10))</f>
        <v/>
      </c>
      <c r="J11" s="36" t="str">
        <f ca="1">IF(ISBLANK(J10),"",(IF(ISNA(LOOKUP(9^9,$G10:I10)),0,LOOKUP(9^9,$G10:I10))+IF(ISNA(LOOKUP(9^9,INDIRECT(ADDRESS(ROW(J13),IF(ISNA(MATCH(LOOKUP(9^9,$G10:I10),$G10:I10,0)+COLUMN($F10)),0,MATCH(LOOKUP(9^9,$G10:I10),$G10:I10,0)+COLUMN($F10)),3)&amp;":"&amp;ADDRESS(ROW(J13),COLUMN(I13),4)))),IF(ISNA((LOOKUP(9^9,$G12:I12))),0,(LOOKUP(9^9,$G12:I12))),IF(ISNA((LOOKUP(9^9,$G13:I13))),0,(LOOKUP(9^9,$G13:I13))))-J10))</f>
        <v/>
      </c>
      <c r="K11" s="36" t="str">
        <f ca="1">IF(ISBLANK(K10),"",(IF(ISNA(LOOKUP(9^9,$G10:J10)),0,LOOKUP(9^9,$G10:J10))+IF(ISNA(LOOKUP(9^9,INDIRECT(ADDRESS(ROW(K13),IF(ISNA(MATCH(LOOKUP(9^9,$G10:J10),$G10:J10,0)+COLUMN($F10)),0,MATCH(LOOKUP(9^9,$G10:J10),$G10:J10,0)+COLUMN($F10)),3)&amp;":"&amp;ADDRESS(ROW(K13),COLUMN(J13),4)))),IF(ISNA((LOOKUP(9^9,$G12:J12))),0,(LOOKUP(9^9,$G12:J12))),IF(ISNA((LOOKUP(9^9,$G13:J13))),0,(LOOKUP(9^9,$G13:J13))))-K10))</f>
        <v/>
      </c>
      <c r="L11" s="36" t="str">
        <f ca="1">IF(ISBLANK(L10),"",(IF(ISNA(LOOKUP(9^9,$G10:K10)),0,LOOKUP(9^9,$G10:K10))+IF(ISNA(LOOKUP(9^9,INDIRECT(ADDRESS(ROW(L13),IF(ISNA(MATCH(LOOKUP(9^9,$G10:K10),$G10:K10,0)+COLUMN($F10)),0,MATCH(LOOKUP(9^9,$G10:K10),$G10:K10,0)+COLUMN($F10)),3)&amp;":"&amp;ADDRESS(ROW(L13),COLUMN(K13),4)))),IF(ISNA((LOOKUP(9^9,$G12:K12))),0,(LOOKUP(9^9,$G12:K12))),IF(ISNA((LOOKUP(9^9,$G13:K13))),0,(LOOKUP(9^9,$G13:K13))))-L10))</f>
        <v/>
      </c>
      <c r="M11" s="36" t="str">
        <f ca="1">IF(ISBLANK(M10),"",(IF(ISNA(LOOKUP(9^9,$G10:L10)),0,LOOKUP(9^9,$G10:L10))+IF(ISNA(LOOKUP(9^9,INDIRECT(ADDRESS(ROW(M13),IF(ISNA(MATCH(LOOKUP(9^9,$G10:L10),$G10:L10,0)+COLUMN($F10)),0,MATCH(LOOKUP(9^9,$G10:L10),$G10:L10,0)+COLUMN($F10)),3)&amp;":"&amp;ADDRESS(ROW(M13),COLUMN(L13),4)))),IF(ISNA((LOOKUP(9^9,$G12:L12))),0,(LOOKUP(9^9,$G12:L12))),IF(ISNA((LOOKUP(9^9,$G13:L13))),0,(LOOKUP(9^9,$G13:L13))))-M10))</f>
        <v/>
      </c>
      <c r="N11" s="36" t="str">
        <f ca="1">IF(ISBLANK(N10),"",(IF(ISNA(LOOKUP(9^9,$G10:M10)),0,LOOKUP(9^9,$G10:M10))+IF(ISNA(LOOKUP(9^9,INDIRECT(ADDRESS(ROW(N13),IF(ISNA(MATCH(LOOKUP(9^9,$G10:M10),$G10:M10,0)+COLUMN($F10)),0,MATCH(LOOKUP(9^9,$G10:M10),$G10:M10,0)+COLUMN($F10)),3)&amp;":"&amp;ADDRESS(ROW(N13),COLUMN(M13),4)))),IF(ISNA((LOOKUP(9^9,$G12:M12))),0,(LOOKUP(9^9,$G12:M12))),IF(ISNA((LOOKUP(9^9,$G13:M13))),0,(LOOKUP(9^9,$G13:M13))))-N10))</f>
        <v/>
      </c>
      <c r="O11" s="36" t="str">
        <f ca="1">IF(ISBLANK(O10),"",(IF(ISNA(LOOKUP(9^9,$G10:N10)),0,LOOKUP(9^9,$G10:N10))+IF(ISNA(LOOKUP(9^9,INDIRECT(ADDRESS(ROW(O13),IF(ISNA(MATCH(LOOKUP(9^9,$G10:N10),$G10:N10,0)+COLUMN($F10)),0,MATCH(LOOKUP(9^9,$G10:N10),$G10:N10,0)+COLUMN($F10)),3)&amp;":"&amp;ADDRESS(ROW(O13),COLUMN(N13),4)))),IF(ISNA((LOOKUP(9^9,$G12:N12))),0,(LOOKUP(9^9,$G12:N12))),IF(ISNA((LOOKUP(9^9,$G13:N13))),0,(LOOKUP(9^9,$G13:N13))))-O10))</f>
        <v/>
      </c>
      <c r="P11" s="36" t="str">
        <f ca="1">IF(ISBLANK(P10),"",(IF(ISNA(LOOKUP(9^9,$G10:O10)),0,LOOKUP(9^9,$G10:O10))+IF(ISNA(LOOKUP(9^9,INDIRECT(ADDRESS(ROW(P13),IF(ISNA(MATCH(LOOKUP(9^9,$G10:O10),$G10:O10,0)+COLUMN($F10)),0,MATCH(LOOKUP(9^9,$G10:O10),$G10:O10,0)+COLUMN($F10)),3)&amp;":"&amp;ADDRESS(ROW(P13),COLUMN(O13),4)))),IF(ISNA((LOOKUP(9^9,$G12:O12))),0,(LOOKUP(9^9,$G12:O12))),IF(ISNA((LOOKUP(9^9,$G13:O13))),0,(LOOKUP(9^9,$G13:O13))))-P10))</f>
        <v/>
      </c>
      <c r="Q11" s="36" t="str">
        <f ca="1">IF(ISBLANK(Q10),"",(IF(ISNA(LOOKUP(9^9,$G10:P10)),0,LOOKUP(9^9,$G10:P10))+IF(ISNA(LOOKUP(9^9,INDIRECT(ADDRESS(ROW(Q13),IF(ISNA(MATCH(LOOKUP(9^9,$G10:P10),$G10:P10,0)+COLUMN($F10)),0,MATCH(LOOKUP(9^9,$G10:P10),$G10:P10,0)+COLUMN($F10)),3)&amp;":"&amp;ADDRESS(ROW(Q13),COLUMN(P13),4)))),IF(ISNA((LOOKUP(9^9,$G12:P12))),0,(LOOKUP(9^9,$G12:P12))),IF(ISNA((LOOKUP(9^9,$G13:P13))),0,(LOOKUP(9^9,$G13:P13))))-Q10))</f>
        <v/>
      </c>
      <c r="R11" s="36" t="str">
        <f ca="1">IF(ISBLANK(R10),"",(IF(ISNA(LOOKUP(9^9,$G10:Q10)),0,LOOKUP(9^9,$G10:Q10))+IF(ISNA(LOOKUP(9^9,INDIRECT(ADDRESS(ROW(R13),IF(ISNA(MATCH(LOOKUP(9^9,$G10:Q10),$G10:Q10,0)+COLUMN($F10)),0,MATCH(LOOKUP(9^9,$G10:Q10),$G10:Q10,0)+COLUMN($F10)),3)&amp;":"&amp;ADDRESS(ROW(R13),COLUMN(Q13),4)))),IF(ISNA((LOOKUP(9^9,$G12:Q12))),0,(LOOKUP(9^9,$G12:Q12))),IF(ISNA((LOOKUP(9^9,$G13:Q13))),0,(LOOKUP(9^9,$G13:Q13))))-R10))</f>
        <v/>
      </c>
      <c r="S11" s="36" t="str">
        <f ca="1">IF(ISBLANK(S10),"",(IF(ISNA(LOOKUP(9^9,$G10:R10)),0,LOOKUP(9^9,$G10:R10))+IF(ISNA(LOOKUP(9^9,INDIRECT(ADDRESS(ROW(S13),IF(ISNA(MATCH(LOOKUP(9^9,$G10:R10),$G10:R10,0)+COLUMN($F10)),0,MATCH(LOOKUP(9^9,$G10:R10),$G10:R10,0)+COLUMN($F10)),3)&amp;":"&amp;ADDRESS(ROW(S13),COLUMN(R13),4)))),IF(ISNA((LOOKUP(9^9,$G12:R12))),0,(LOOKUP(9^9,$G12:R12))),IF(ISNA((LOOKUP(9^9,$G13:R13))),0,(LOOKUP(9^9,$G13:R13))))-S10))</f>
        <v/>
      </c>
      <c r="T11" s="36" t="str">
        <f ca="1">IF(ISBLANK(T10),"",(IF(ISNA(LOOKUP(9^9,$G10:S10)),0,LOOKUP(9^9,$G10:S10))+IF(ISNA(LOOKUP(9^9,INDIRECT(ADDRESS(ROW(T13),IF(ISNA(MATCH(LOOKUP(9^9,$G10:S10),$G10:S10,0)+COLUMN($F10)),0,MATCH(LOOKUP(9^9,$G10:S10),$G10:S10,0)+COLUMN($F10)),3)&amp;":"&amp;ADDRESS(ROW(T13),COLUMN(S13),4)))),IF(ISNA((LOOKUP(9^9,$G12:S12))),0,(LOOKUP(9^9,$G12:S12))),IF(ISNA((LOOKUP(9^9,$G13:S13))),0,(LOOKUP(9^9,$G13:S13))))-T10))</f>
        <v/>
      </c>
      <c r="U11" s="36" t="str">
        <f ca="1">IF(ISBLANK(U10),"",(IF(ISNA(LOOKUP(9^9,$G10:T10)),0,LOOKUP(9^9,$G10:T10))+IF(ISNA(LOOKUP(9^9,INDIRECT(ADDRESS(ROW(U13),IF(ISNA(MATCH(LOOKUP(9^9,$G10:T10),$G10:T10,0)+COLUMN($F10)),0,MATCH(LOOKUP(9^9,$G10:T10),$G10:T10,0)+COLUMN($F10)),3)&amp;":"&amp;ADDRESS(ROW(U13),COLUMN(T13),4)))),IF(ISNA((LOOKUP(9^9,$G12:T12))),0,(LOOKUP(9^9,$G12:T12))),IF(ISNA((LOOKUP(9^9,$G13:T13))),0,(LOOKUP(9^9,$G13:T13))))-U10))</f>
        <v/>
      </c>
      <c r="V11" s="36" t="str">
        <f ca="1">IF(ISBLANK(V10),"",(IF(ISNA(LOOKUP(9^9,$G10:U10)),0,LOOKUP(9^9,$G10:U10))+IF(ISNA(LOOKUP(9^9,INDIRECT(ADDRESS(ROW(V13),IF(ISNA(MATCH(LOOKUP(9^9,$G10:U10),$G10:U10,0)+COLUMN($F10)),0,MATCH(LOOKUP(9^9,$G10:U10),$G10:U10,0)+COLUMN($F10)),3)&amp;":"&amp;ADDRESS(ROW(V13),COLUMN(U13),4)))),IF(ISNA((LOOKUP(9^9,$G12:U12))),0,(LOOKUP(9^9,$G12:U12))),IF(ISNA((LOOKUP(9^9,$G13:U13))),0,(LOOKUP(9^9,$G13:U13))))-V10))</f>
        <v/>
      </c>
      <c r="W11" s="36" t="str">
        <f ca="1">IF(ISBLANK(W10),"",(IF(ISNA(LOOKUP(9^9,$G10:V10)),0,LOOKUP(9^9,$G10:V10))+IF(ISNA(LOOKUP(9^9,INDIRECT(ADDRESS(ROW(W13),IF(ISNA(MATCH(LOOKUP(9^9,$G10:V10),$G10:V10,0)+COLUMN($F10)),0,MATCH(LOOKUP(9^9,$G10:V10),$G10:V10,0)+COLUMN($F10)),3)&amp;":"&amp;ADDRESS(ROW(W13),COLUMN(V13),4)))),IF(ISNA((LOOKUP(9^9,$G12:V12))),0,(LOOKUP(9^9,$G12:V12))),IF(ISNA((LOOKUP(9^9,$G13:V13))),0,(LOOKUP(9^9,$G13:V13))))-W10))</f>
        <v/>
      </c>
      <c r="X11" s="36" t="str">
        <f ca="1">IF(ISBLANK(X10),"",(IF(ISNA(LOOKUP(9^9,$G10:W10)),0,LOOKUP(9^9,$G10:W10))+IF(ISNA(LOOKUP(9^9,INDIRECT(ADDRESS(ROW(X13),IF(ISNA(MATCH(LOOKUP(9^9,$G10:W10),$G10:W10,0)+COLUMN($F10)),0,MATCH(LOOKUP(9^9,$G10:W10),$G10:W10,0)+COLUMN($F10)),3)&amp;":"&amp;ADDRESS(ROW(X13),COLUMN(W13),4)))),IF(ISNA((LOOKUP(9^9,$G12:W12))),0,(LOOKUP(9^9,$G12:W12))),IF(ISNA((LOOKUP(9^9,$G13:W13))),0,(LOOKUP(9^9,$G13:W13))))-X10))</f>
        <v/>
      </c>
      <c r="Y11" s="36" t="str">
        <f ca="1">IF(ISBLANK(Y10),"",(IF(ISNA(LOOKUP(9^9,$G10:X10)),0,LOOKUP(9^9,$G10:X10))+IF(ISNA(LOOKUP(9^9,INDIRECT(ADDRESS(ROW(Y13),IF(ISNA(MATCH(LOOKUP(9^9,$G10:X10),$G10:X10,0)+COLUMN($F10)),0,MATCH(LOOKUP(9^9,$G10:X10),$G10:X10,0)+COLUMN($F10)),3)&amp;":"&amp;ADDRESS(ROW(Y13),COLUMN(X13),4)))),IF(ISNA((LOOKUP(9^9,$G12:X12))),0,(LOOKUP(9^9,$G12:X12))),IF(ISNA((LOOKUP(9^9,$G13:X13))),0,(LOOKUP(9^9,$G13:X13))))-Y10))</f>
        <v/>
      </c>
      <c r="Z11" s="36" t="str">
        <f ca="1">IF(ISBLANK(Z10),"",(IF(ISNA(LOOKUP(9^9,$G10:Y10)),0,LOOKUP(9^9,$G10:Y10))+IF(ISNA(LOOKUP(9^9,INDIRECT(ADDRESS(ROW(Z13),IF(ISNA(MATCH(LOOKUP(9^9,$G10:Y10),$G10:Y10,0)+COLUMN($F10)),0,MATCH(LOOKUP(9^9,$G10:Y10),$G10:Y10,0)+COLUMN($F10)),3)&amp;":"&amp;ADDRESS(ROW(Z13),COLUMN(Y13),4)))),IF(ISNA((LOOKUP(9^9,$G12:Y12))),0,(LOOKUP(9^9,$G12:Y12))),IF(ISNA((LOOKUP(9^9,$G13:Y13))),0,(LOOKUP(9^9,$G13:Y13))))-Z10))</f>
        <v/>
      </c>
      <c r="AA11" s="36" t="str">
        <f ca="1">IF(ISBLANK(AA10),"",(IF(ISNA(LOOKUP(9^9,$G10:Z10)),0,LOOKUP(9^9,$G10:Z10))+IF(ISNA(LOOKUP(9^9,INDIRECT(ADDRESS(ROW(AA13),IF(ISNA(MATCH(LOOKUP(9^9,$G10:Z10),$G10:Z10,0)+COLUMN($F10)),0,MATCH(LOOKUP(9^9,$G10:Z10),$G10:Z10,0)+COLUMN($F10)),3)&amp;":"&amp;ADDRESS(ROW(AA13),COLUMN(Z13),4)))),IF(ISNA((LOOKUP(9^9,$G12:Z12))),0,(LOOKUP(9^9,$G12:Z12))),IF(ISNA((LOOKUP(9^9,$G13:Z13))),0,(LOOKUP(9^9,$G13:Z13))))-AA10))</f>
        <v/>
      </c>
      <c r="AB11" s="36" t="str">
        <f ca="1">IF(ISBLANK(AB10),"",(IF(ISNA(LOOKUP(9^9,$G10:AA10)),0,LOOKUP(9^9,$G10:AA10))+IF(ISNA(LOOKUP(9^9,INDIRECT(ADDRESS(ROW(AB13),IF(ISNA(MATCH(LOOKUP(9^9,$G10:AA10),$G10:AA10,0)+COLUMN($F10)),0,MATCH(LOOKUP(9^9,$G10:AA10),$G10:AA10,0)+COLUMN($F10)),3)&amp;":"&amp;ADDRESS(ROW(AB13),COLUMN(AA13),4)))),IF(ISNA((LOOKUP(9^9,$G12:AA12))),0,(LOOKUP(9^9,$G12:AA12))),IF(ISNA((LOOKUP(9^9,$G13:AA13))),0,(LOOKUP(9^9,$G13:AA13))))-AB10))</f>
        <v/>
      </c>
      <c r="AC11" s="36" t="str">
        <f ca="1">IF(ISBLANK(AC10),"",(IF(ISNA(LOOKUP(9^9,$G10:AB10)),0,LOOKUP(9^9,$G10:AB10))+IF(ISNA(LOOKUP(9^9,INDIRECT(ADDRESS(ROW(AC13),IF(ISNA(MATCH(LOOKUP(9^9,$G10:AB10),$G10:AB10,0)+COLUMN($F10)),0,MATCH(LOOKUP(9^9,$G10:AB10),$G10:AB10,0)+COLUMN($F10)),3)&amp;":"&amp;ADDRESS(ROW(AC13),COLUMN(AB13),4)))),IF(ISNA((LOOKUP(9^9,$G12:AB12))),0,(LOOKUP(9^9,$G12:AB12))),IF(ISNA((LOOKUP(9^9,$G13:AB13))),0,(LOOKUP(9^9,$G13:AB13))))-AC10))</f>
        <v/>
      </c>
      <c r="AD11" s="36" t="str">
        <f ca="1">IF(ISBLANK(AD10),"",(IF(ISNA(LOOKUP(9^9,$G10:AC10)),0,LOOKUP(9^9,$G10:AC10))+IF(ISNA(LOOKUP(9^9,INDIRECT(ADDRESS(ROW(AD13),IF(ISNA(MATCH(LOOKUP(9^9,$G10:AC10),$G10:AC10,0)+COLUMN($F10)),0,MATCH(LOOKUP(9^9,$G10:AC10),$G10:AC10,0)+COLUMN($F10)),3)&amp;":"&amp;ADDRESS(ROW(AD13),COLUMN(AC13),4)))),IF(ISNA((LOOKUP(9^9,$G12:AC12))),0,(LOOKUP(9^9,$G12:AC12))),IF(ISNA((LOOKUP(9^9,$G13:AC13))),0,(LOOKUP(9^9,$G13:AC13))))-AD10))</f>
        <v/>
      </c>
      <c r="AE11" s="36" t="str">
        <f ca="1">IF(ISBLANK(AE10),"",(IF(ISNA(LOOKUP(9^9,$G10:AD10)),0,LOOKUP(9^9,$G10:AD10))+IF(ISNA(LOOKUP(9^9,INDIRECT(ADDRESS(ROW(AE13),IF(ISNA(MATCH(LOOKUP(9^9,$G10:AD10),$G10:AD10,0)+COLUMN($F10)),0,MATCH(LOOKUP(9^9,$G10:AD10),$G10:AD10,0)+COLUMN($F10)),3)&amp;":"&amp;ADDRESS(ROW(AE13),COLUMN(AD13),4)))),IF(ISNA((LOOKUP(9^9,$G12:AD12))),0,(LOOKUP(9^9,$G12:AD12))),IF(ISNA((LOOKUP(9^9,$G13:AD13))),0,(LOOKUP(9^9,$G13:AD13))))-AE10))</f>
        <v/>
      </c>
      <c r="AF11" s="36" t="str">
        <f ca="1">IF(ISBLANK(AF10),"",(IF(ISNA(LOOKUP(9^9,$G10:AE10)),0,LOOKUP(9^9,$G10:AE10))+IF(ISNA(LOOKUP(9^9,INDIRECT(ADDRESS(ROW(AF13),IF(ISNA(MATCH(LOOKUP(9^9,$G10:AE10),$G10:AE10,0)+COLUMN($F10)),0,MATCH(LOOKUP(9^9,$G10:AE10),$G10:AE10,0)+COLUMN($F10)),3)&amp;":"&amp;ADDRESS(ROW(AF13),COLUMN(AE13),4)))),IF(ISNA((LOOKUP(9^9,$G12:AE12))),0,(LOOKUP(9^9,$G12:AE12))),IF(ISNA((LOOKUP(9^9,$G13:AE13))),0,(LOOKUP(9^9,$G13:AE13))))-AF10))</f>
        <v/>
      </c>
      <c r="AG11" s="36" t="str">
        <f ca="1">IF(ISBLANK(AG10),"",(IF(ISNA(LOOKUP(9^9,$G10:AF10)),0,LOOKUP(9^9,$G10:AF10))+IF(ISNA(LOOKUP(9^9,INDIRECT(ADDRESS(ROW(AG13),IF(ISNA(MATCH(LOOKUP(9^9,$G10:AF10),$G10:AF10,0)+COLUMN($F10)),0,MATCH(LOOKUP(9^9,$G10:AF10),$G10:AF10,0)+COLUMN($F10)),3)&amp;":"&amp;ADDRESS(ROW(AG13),COLUMN(AF13),4)))),IF(ISNA((LOOKUP(9^9,$G12:AF12))),0,(LOOKUP(9^9,$G12:AF12))),IF(ISNA((LOOKUP(9^9,$G13:AF13))),0,(LOOKUP(9^9,$G13:AF13))))-AG10))</f>
        <v/>
      </c>
      <c r="AH11" s="36" t="str">
        <f ca="1">IF(ISBLANK(AH10),"",(IF(ISNA(LOOKUP(9^9,$G10:AG10)),0,LOOKUP(9^9,$G10:AG10))+IF(ISNA(LOOKUP(9^9,INDIRECT(ADDRESS(ROW(AH13),IF(ISNA(MATCH(LOOKUP(9^9,$G10:AG10),$G10:AG10,0)+COLUMN($F10)),0,MATCH(LOOKUP(9^9,$G10:AG10),$G10:AG10,0)+COLUMN($F10)),3)&amp;":"&amp;ADDRESS(ROW(AH13),COLUMN(AG13),4)))),IF(ISNA((LOOKUP(9^9,$G12:AG12))),0,(LOOKUP(9^9,$G12:AG12))),IF(ISNA((LOOKUP(9^9,$G13:AG13))),0,(LOOKUP(9^9,$G13:AG13))))-AH10))</f>
        <v/>
      </c>
      <c r="AI11" s="36" t="str">
        <f ca="1">IF(ISBLANK(AI10),"",(IF(ISNA(LOOKUP(9^9,$G10:AH10)),0,LOOKUP(9^9,$G10:AH10))+IF(ISNA(LOOKUP(9^9,INDIRECT(ADDRESS(ROW(AI13),IF(ISNA(MATCH(LOOKUP(9^9,$G10:AH10),$G10:AH10,0)+COLUMN($F10)),0,MATCH(LOOKUP(9^9,$G10:AH10),$G10:AH10,0)+COLUMN($F10)),3)&amp;":"&amp;ADDRESS(ROW(AI13),COLUMN(AH13),4)))),IF(ISNA((LOOKUP(9^9,$G12:AH12))),0,(LOOKUP(9^9,$G12:AH12))),IF(ISNA((LOOKUP(9^9,$G13:AH13))),0,(LOOKUP(9^9,$G13:AH13))))-AI10))</f>
        <v/>
      </c>
      <c r="AJ11" s="36" t="str">
        <f ca="1">IF(ISBLANK(AJ10),"",(IF(ISNA(LOOKUP(9^9,$G10:AI10)),0,LOOKUP(9^9,$G10:AI10))+IF(ISNA(LOOKUP(9^9,INDIRECT(ADDRESS(ROW(AJ13),IF(ISNA(MATCH(LOOKUP(9^9,$G10:AI10),$G10:AI10,0)+COLUMN($F10)),0,MATCH(LOOKUP(9^9,$G10:AI10),$G10:AI10,0)+COLUMN($F10)),3)&amp;":"&amp;ADDRESS(ROW(AJ13),COLUMN(AI13),4)))),IF(ISNA((LOOKUP(9^9,$G12:AI12))),0,(LOOKUP(9^9,$G12:AI12))),IF(ISNA((LOOKUP(9^9,$G13:AI13))),0,(LOOKUP(9^9,$G13:AI13))))-AJ10))</f>
        <v/>
      </c>
      <c r="AK11" s="36" t="str">
        <f ca="1">IF(ISBLANK(AK10),"",(IF(ISNA(LOOKUP(9^9,$G10:AJ10)),0,LOOKUP(9^9,$G10:AJ10))+IF(ISNA(LOOKUP(9^9,INDIRECT(ADDRESS(ROW(AK13),IF(ISNA(MATCH(LOOKUP(9^9,$G10:AJ10),$G10:AJ10,0)+COLUMN($F10)),0,MATCH(LOOKUP(9^9,$G10:AJ10),$G10:AJ10,0)+COLUMN($F10)),3)&amp;":"&amp;ADDRESS(ROW(AK13),COLUMN(AJ13),4)))),IF(ISNA((LOOKUP(9^9,$G12:AJ12))),0,(LOOKUP(9^9,$G12:AJ12))),IF(ISNA((LOOKUP(9^9,$G13:AJ13))),0,(LOOKUP(9^9,$G13:AJ13))))-AK10))</f>
        <v/>
      </c>
      <c r="AL11" s="36" t="str">
        <f ca="1">IF(ISBLANK(AL10),"",(IF(ISNA(LOOKUP(9^9,$G10:AK10)),0,LOOKUP(9^9,$G10:AK10))+IF(ISNA(LOOKUP(9^9,INDIRECT(ADDRESS(ROW(AL13),IF(ISNA(MATCH(LOOKUP(9^9,$G10:AK10),$G10:AK10,0)+COLUMN($F10)),0,MATCH(LOOKUP(9^9,$G10:AK10),$G10:AK10,0)+COLUMN($F10)),3)&amp;":"&amp;ADDRESS(ROW(AL13),COLUMN(AK13),4)))),IF(ISNA((LOOKUP(9^9,$G12:AK12))),0,(LOOKUP(9^9,$G12:AK12))),IF(ISNA((LOOKUP(9^9,$G13:AK13))),0,(LOOKUP(9^9,$G13:AK13))))-AL10))</f>
        <v/>
      </c>
      <c r="AM11" s="36" t="str">
        <f ca="1">IF(ISBLANK(AM10),"",(IF(ISNA(LOOKUP(9^9,$G10:AL10)),0,LOOKUP(9^9,$G10:AL10))+IF(ISNA(LOOKUP(9^9,INDIRECT(ADDRESS(ROW(AM13),IF(ISNA(MATCH(LOOKUP(9^9,$G10:AL10),$G10:AL10,0)+COLUMN($F10)),0,MATCH(LOOKUP(9^9,$G10:AL10),$G10:AL10,0)+COLUMN($F10)),3)&amp;":"&amp;ADDRESS(ROW(AM13),COLUMN(AL13),4)))),IF(ISNA((LOOKUP(9^9,$G12:AL12))),0,(LOOKUP(9^9,$G12:AL12))),IF(ISNA((LOOKUP(9^9,$G13:AL13))),0,(LOOKUP(9^9,$G13:AL13))))-AM10))</f>
        <v/>
      </c>
      <c r="AN11" s="36" t="str">
        <f ca="1">IF(ISBLANK(AN10),"",(IF(ISNA(LOOKUP(9^9,$G10:AM10)),0,LOOKUP(9^9,$G10:AM10))+IF(ISNA(LOOKUP(9^9,INDIRECT(ADDRESS(ROW(AN13),IF(ISNA(MATCH(LOOKUP(9^9,$G10:AM10),$G10:AM10,0)+COLUMN($F10)),0,MATCH(LOOKUP(9^9,$G10:AM10),$G10:AM10,0)+COLUMN($F10)),3)&amp;":"&amp;ADDRESS(ROW(AN13),COLUMN(AM13),4)))),IF(ISNA((LOOKUP(9^9,$G12:AM12))),0,(LOOKUP(9^9,$G12:AM12))),IF(ISNA((LOOKUP(9^9,$G13:AM13))),0,(LOOKUP(9^9,$G13:AM13))))-AN10))</f>
        <v/>
      </c>
      <c r="AO11" s="36" t="str">
        <f ca="1">IF(ISBLANK(AO10),"",(IF(ISNA(LOOKUP(9^9,$G10:AN10)),0,LOOKUP(9^9,$G10:AN10))+IF(ISNA(LOOKUP(9^9,INDIRECT(ADDRESS(ROW(AO13),IF(ISNA(MATCH(LOOKUP(9^9,$G10:AN10),$G10:AN10,0)+COLUMN($F10)),0,MATCH(LOOKUP(9^9,$G10:AN10),$G10:AN10,0)+COLUMN($F10)),3)&amp;":"&amp;ADDRESS(ROW(AO13),COLUMN(AN13),4)))),IF(ISNA((LOOKUP(9^9,$G12:AN12))),0,(LOOKUP(9^9,$G12:AN12))),IF(ISNA((LOOKUP(9^9,$G13:AN13))),0,(LOOKUP(9^9,$G13:AN13))))-AO10))</f>
        <v/>
      </c>
      <c r="AP11" s="36" t="str">
        <f ca="1">IF(ISBLANK(AP10),"",(IF(ISNA(LOOKUP(9^9,$G10:AO10)),0,LOOKUP(9^9,$G10:AO10))+IF(ISNA(LOOKUP(9^9,INDIRECT(ADDRESS(ROW(AP13),IF(ISNA(MATCH(LOOKUP(9^9,$G10:AO10),$G10:AO10,0)+COLUMN($F10)),0,MATCH(LOOKUP(9^9,$G10:AO10),$G10:AO10,0)+COLUMN($F10)),3)&amp;":"&amp;ADDRESS(ROW(AP13),COLUMN(AO13),4)))),IF(ISNA((LOOKUP(9^9,$G12:AO12))),0,(LOOKUP(9^9,$G12:AO12))),IF(ISNA((LOOKUP(9^9,$G13:AO13))),0,(LOOKUP(9^9,$G13:AO13))))-AP10))</f>
        <v/>
      </c>
      <c r="AQ11" s="36" t="str">
        <f ca="1">IF(ISBLANK(AQ10),"",(IF(ISNA(LOOKUP(9^9,$G10:AP10)),0,LOOKUP(9^9,$G10:AP10))+IF(ISNA(LOOKUP(9^9,INDIRECT(ADDRESS(ROW(AQ13),IF(ISNA(MATCH(LOOKUP(9^9,$G10:AP10),$G10:AP10,0)+COLUMN($F10)),0,MATCH(LOOKUP(9^9,$G10:AP10),$G10:AP10,0)+COLUMN($F10)),3)&amp;":"&amp;ADDRESS(ROW(AQ13),COLUMN(AP13),4)))),IF(ISNA((LOOKUP(9^9,$G12:AP12))),0,(LOOKUP(9^9,$G12:AP12))),IF(ISNA((LOOKUP(9^9,$G13:AP13))),0,(LOOKUP(9^9,$G13:AP13))))-AQ10))</f>
        <v/>
      </c>
      <c r="AR11" s="36" t="str">
        <f ca="1">IF(ISBLANK(AR10),"",(IF(ISNA(LOOKUP(9^9,$G10:AQ10)),0,LOOKUP(9^9,$G10:AQ10))+IF(ISNA(LOOKUP(9^9,INDIRECT(ADDRESS(ROW(AR13),IF(ISNA(MATCH(LOOKUP(9^9,$G10:AQ10),$G10:AQ10,0)+COLUMN($F10)),0,MATCH(LOOKUP(9^9,$G10:AQ10),$G10:AQ10,0)+COLUMN($F10)),3)&amp;":"&amp;ADDRESS(ROW(AR13),COLUMN(AQ13),4)))),IF(ISNA((LOOKUP(9^9,$G12:AQ12))),0,(LOOKUP(9^9,$G12:AQ12))),IF(ISNA((LOOKUP(9^9,$G13:AQ13))),0,(LOOKUP(9^9,$G13:AQ13))))-AR10))</f>
        <v/>
      </c>
      <c r="AS11" s="36" t="str">
        <f ca="1">IF(ISBLANK(AS10),"",(IF(ISNA(LOOKUP(9^9,$G10:AR10)),0,LOOKUP(9^9,$G10:AR10))+IF(ISNA(LOOKUP(9^9,INDIRECT(ADDRESS(ROW(AS13),IF(ISNA(MATCH(LOOKUP(9^9,$G10:AR10),$G10:AR10,0)+COLUMN($F10)),0,MATCH(LOOKUP(9^9,$G10:AR10),$G10:AR10,0)+COLUMN($F10)),3)&amp;":"&amp;ADDRESS(ROW(AS13),COLUMN(AR13),4)))),IF(ISNA((LOOKUP(9^9,$G12:AR12))),0,(LOOKUP(9^9,$G12:AR12))),IF(ISNA((LOOKUP(9^9,$G13:AR13))),0,(LOOKUP(9^9,$G13:AR13))))-AS10))</f>
        <v/>
      </c>
      <c r="AT11" s="36" t="str">
        <f ca="1">IF(ISBLANK(AT10),"",(IF(ISNA(LOOKUP(9^9,$G10:AS10)),0,LOOKUP(9^9,$G10:AS10))+IF(ISNA(LOOKUP(9^9,INDIRECT(ADDRESS(ROW(AT13),IF(ISNA(MATCH(LOOKUP(9^9,$G10:AS10),$G10:AS10,0)+COLUMN($F10)),0,MATCH(LOOKUP(9^9,$G10:AS10),$G10:AS10,0)+COLUMN($F10)),3)&amp;":"&amp;ADDRESS(ROW(AT13),COLUMN(AS13),4)))),IF(ISNA((LOOKUP(9^9,$G12:AS12))),0,(LOOKUP(9^9,$G12:AS12))),IF(ISNA((LOOKUP(9^9,$G13:AS13))),0,(LOOKUP(9^9,$G13:AS13))))-AT10))</f>
        <v/>
      </c>
      <c r="AU11" s="36" t="str">
        <f ca="1">IF(ISBLANK(AU10),"",(IF(ISNA(LOOKUP(9^9,$G10:AT10)),0,LOOKUP(9^9,$G10:AT10))+IF(ISNA(LOOKUP(9^9,INDIRECT(ADDRESS(ROW(AU13),IF(ISNA(MATCH(LOOKUP(9^9,$G10:AT10),$G10:AT10,0)+COLUMN($F10)),0,MATCH(LOOKUP(9^9,$G10:AT10),$G10:AT10,0)+COLUMN($F10)),3)&amp;":"&amp;ADDRESS(ROW(AU13),COLUMN(AT13),4)))),IF(ISNA((LOOKUP(9^9,$G12:AT12))),0,(LOOKUP(9^9,$G12:AT12))),IF(ISNA((LOOKUP(9^9,$G13:AT13))),0,(LOOKUP(9^9,$G13:AT13))))-AU10))</f>
        <v/>
      </c>
      <c r="AV11" s="36" t="str">
        <f ca="1">IF(ISBLANK(AV10),"",(IF(ISNA(LOOKUP(9^9,$G10:AU10)),0,LOOKUP(9^9,$G10:AU10))+IF(ISNA(LOOKUP(9^9,INDIRECT(ADDRESS(ROW(AV13),IF(ISNA(MATCH(LOOKUP(9^9,$G10:AU10),$G10:AU10,0)+COLUMN($F10)),0,MATCH(LOOKUP(9^9,$G10:AU10),$G10:AU10,0)+COLUMN($F10)),3)&amp;":"&amp;ADDRESS(ROW(AV13),COLUMN(AU13),4)))),IF(ISNA((LOOKUP(9^9,$G12:AU12))),0,(LOOKUP(9^9,$G12:AU12))),IF(ISNA((LOOKUP(9^9,$G13:AU13))),0,(LOOKUP(9^9,$G13:AU13))))-AV10))</f>
        <v/>
      </c>
      <c r="AW11" s="36" t="str">
        <f ca="1">IF(ISBLANK(AW10),"",(IF(ISNA(LOOKUP(9^9,$G10:AV10)),0,LOOKUP(9^9,$G10:AV10))+IF(ISNA(LOOKUP(9^9,INDIRECT(ADDRESS(ROW(AW13),IF(ISNA(MATCH(LOOKUP(9^9,$G10:AV10),$G10:AV10,0)+COLUMN($F10)),0,MATCH(LOOKUP(9^9,$G10:AV10),$G10:AV10,0)+COLUMN($F10)),3)&amp;":"&amp;ADDRESS(ROW(AW13),COLUMN(AV13),4)))),IF(ISNA((LOOKUP(9^9,$G12:AV12))),0,(LOOKUP(9^9,$G12:AV12))),IF(ISNA((LOOKUP(9^9,$G13:AV13))),0,(LOOKUP(9^9,$G13:AV13))))-AW10))</f>
        <v/>
      </c>
      <c r="AX11" s="36" t="str">
        <f ca="1">IF(ISBLANK(AX10),"",(IF(ISNA(LOOKUP(9^9,$G10:AW10)),0,LOOKUP(9^9,$G10:AW10))+IF(ISNA(LOOKUP(9^9,INDIRECT(ADDRESS(ROW(AX13),IF(ISNA(MATCH(LOOKUP(9^9,$G10:AW10),$G10:AW10,0)+COLUMN($F10)),0,MATCH(LOOKUP(9^9,$G10:AW10),$G10:AW10,0)+COLUMN($F10)),3)&amp;":"&amp;ADDRESS(ROW(AX13),COLUMN(AW13),4)))),IF(ISNA((LOOKUP(9^9,$G12:AW12))),0,(LOOKUP(9^9,$G12:AW12))),IF(ISNA((LOOKUP(9^9,$G13:AW13))),0,(LOOKUP(9^9,$G13:AW13))))-AX10))</f>
        <v/>
      </c>
      <c r="AY11" s="36" t="str">
        <f ca="1">IF(ISBLANK(AY10),"",(IF(ISNA(LOOKUP(9^9,$G10:AX10)),0,LOOKUP(9^9,$G10:AX10))+IF(ISNA(LOOKUP(9^9,INDIRECT(ADDRESS(ROW(AY13),IF(ISNA(MATCH(LOOKUP(9^9,$G10:AX10),$G10:AX10,0)+COLUMN($F10)),0,MATCH(LOOKUP(9^9,$G10:AX10),$G10:AX10,0)+COLUMN($F10)),3)&amp;":"&amp;ADDRESS(ROW(AY13),COLUMN(AX13),4)))),IF(ISNA((LOOKUP(9^9,$G12:AX12))),0,(LOOKUP(9^9,$G12:AX12))),IF(ISNA((LOOKUP(9^9,$G13:AX13))),0,(LOOKUP(9^9,$G13:AX13))))-AY10))</f>
        <v/>
      </c>
      <c r="AZ11" s="36" t="str">
        <f ca="1">IF(ISBLANK(AZ10),"",(IF(ISNA(LOOKUP(9^9,$G10:AY10)),0,LOOKUP(9^9,$G10:AY10))+IF(ISNA(LOOKUP(9^9,INDIRECT(ADDRESS(ROW(AZ13),IF(ISNA(MATCH(LOOKUP(9^9,$G10:AY10),$G10:AY10,0)+COLUMN($F10)),0,MATCH(LOOKUP(9^9,$G10:AY10),$G10:AY10,0)+COLUMN($F10)),3)&amp;":"&amp;ADDRESS(ROW(AZ13),COLUMN(AY13),4)))),IF(ISNA((LOOKUP(9^9,$G12:AY12))),0,(LOOKUP(9^9,$G12:AY12))),IF(ISNA((LOOKUP(9^9,$G13:AY13))),0,(LOOKUP(9^9,$G13:AY13))))-AZ10))</f>
        <v/>
      </c>
      <c r="BA11" s="36" t="str">
        <f ca="1">IF(ISBLANK(BA10),"",(IF(ISNA(LOOKUP(9^9,$G10:AZ10)),0,LOOKUP(9^9,$G10:AZ10))+IF(ISNA(LOOKUP(9^9,INDIRECT(ADDRESS(ROW(BA13),IF(ISNA(MATCH(LOOKUP(9^9,$G10:AZ10),$G10:AZ10,0)+COLUMN($F10)),0,MATCH(LOOKUP(9^9,$G10:AZ10),$G10:AZ10,0)+COLUMN($F10)),3)&amp;":"&amp;ADDRESS(ROW(BA13),COLUMN(AZ13),4)))),IF(ISNA((LOOKUP(9^9,$G12:AZ12))),0,(LOOKUP(9^9,$G12:AZ12))),IF(ISNA((LOOKUP(9^9,$G13:AZ13))),0,(LOOKUP(9^9,$G13:AZ13))))-BA10))</f>
        <v/>
      </c>
      <c r="BB11" s="36" t="str">
        <f ca="1">IF(ISBLANK(BB10),"",(IF(ISNA(LOOKUP(9^9,$G10:BA10)),0,LOOKUP(9^9,$G10:BA10))+IF(ISNA(LOOKUP(9^9,INDIRECT(ADDRESS(ROW(BB13),IF(ISNA(MATCH(LOOKUP(9^9,$G10:BA10),$G10:BA10,0)+COLUMN($F10)),0,MATCH(LOOKUP(9^9,$G10:BA10),$G10:BA10,0)+COLUMN($F10)),3)&amp;":"&amp;ADDRESS(ROW(BB13),COLUMN(BA13),4)))),IF(ISNA((LOOKUP(9^9,$G12:BA12))),0,(LOOKUP(9^9,$G12:BA12))),IF(ISNA((LOOKUP(9^9,$G13:BA13))),0,(LOOKUP(9^9,$G13:BA13))))-BB10))</f>
        <v/>
      </c>
      <c r="BC11" s="36" t="str">
        <f ca="1">IF(ISBLANK(BC10),"",(IF(ISNA(LOOKUP(9^9,$G10:BB10)),0,LOOKUP(9^9,$G10:BB10))+IF(ISNA(LOOKUP(9^9,INDIRECT(ADDRESS(ROW(BC13),IF(ISNA(MATCH(LOOKUP(9^9,$G10:BB10),$G10:BB10,0)+COLUMN($F10)),0,MATCH(LOOKUP(9^9,$G10:BB10),$G10:BB10,0)+COLUMN($F10)),3)&amp;":"&amp;ADDRESS(ROW(BC13),COLUMN(BB13),4)))),IF(ISNA((LOOKUP(9^9,$G12:BB12))),0,(LOOKUP(9^9,$G12:BB12))),IF(ISNA((LOOKUP(9^9,$G13:BB13))),0,(LOOKUP(9^9,$G13:BB13))))-BC10))</f>
        <v/>
      </c>
      <c r="BD11" s="36" t="str">
        <f ca="1">IF(ISBLANK(BD10),"",(IF(ISNA(LOOKUP(9^9,$G10:BC10)),0,LOOKUP(9^9,$G10:BC10))+IF(ISNA(LOOKUP(9^9,INDIRECT(ADDRESS(ROW(BD13),IF(ISNA(MATCH(LOOKUP(9^9,$G10:BC10),$G10:BC10,0)+COLUMN($F10)),0,MATCH(LOOKUP(9^9,$G10:BC10),$G10:BC10,0)+COLUMN($F10)),3)&amp;":"&amp;ADDRESS(ROW(BD13),COLUMN(BC13),4)))),IF(ISNA((LOOKUP(9^9,$G12:BC12))),0,(LOOKUP(9^9,$G12:BC12))),IF(ISNA((LOOKUP(9^9,$G13:BC13))),0,(LOOKUP(9^9,$G13:BC13))))-BD10))</f>
        <v/>
      </c>
      <c r="BE11" s="36" t="str">
        <f ca="1">IF(ISBLANK(BE10),"",(IF(ISNA(LOOKUP(9^9,$G10:BD10)),0,LOOKUP(9^9,$G10:BD10))+IF(ISNA(LOOKUP(9^9,INDIRECT(ADDRESS(ROW(BE13),IF(ISNA(MATCH(LOOKUP(9^9,$G10:BD10),$G10:BD10,0)+COLUMN($F10)),0,MATCH(LOOKUP(9^9,$G10:BD10),$G10:BD10,0)+COLUMN($F10)),3)&amp;":"&amp;ADDRESS(ROW(BE13),COLUMN(BD13),4)))),IF(ISNA((LOOKUP(9^9,$G12:BD12))),0,(LOOKUP(9^9,$G12:BD12))),IF(ISNA((LOOKUP(9^9,$G13:BD13))),0,(LOOKUP(9^9,$G13:BD13))))-BE10))</f>
        <v/>
      </c>
      <c r="BF11" s="36" t="str">
        <f ca="1">IF(ISBLANK(BF10),"",(IF(ISNA(LOOKUP(9^9,$G10:BE10)),0,LOOKUP(9^9,$G10:BE10))+IF(ISNA(LOOKUP(9^9,INDIRECT(ADDRESS(ROW(BF13),IF(ISNA(MATCH(LOOKUP(9^9,$G10:BE10),$G10:BE10,0)+COLUMN($F10)),0,MATCH(LOOKUP(9^9,$G10:BE10),$G10:BE10,0)+COLUMN($F10)),3)&amp;":"&amp;ADDRESS(ROW(BF13),COLUMN(BE13),4)))),IF(ISNA((LOOKUP(9^9,$G12:BE12))),0,(LOOKUP(9^9,$G12:BE12))),IF(ISNA((LOOKUP(9^9,$G13:BE13))),0,(LOOKUP(9^9,$G13:BE13))))-BF10))</f>
        <v/>
      </c>
      <c r="BG11" s="36" t="str">
        <f ca="1">IF(ISBLANK(BG10),"",(IF(ISNA(LOOKUP(9^9,$G10:BF10)),0,LOOKUP(9^9,$G10:BF10))+IF(ISNA(LOOKUP(9^9,INDIRECT(ADDRESS(ROW(BG13),IF(ISNA(MATCH(LOOKUP(9^9,$G10:BF10),$G10:BF10,0)+COLUMN($F10)),0,MATCH(LOOKUP(9^9,$G10:BF10),$G10:BF10,0)+COLUMN($F10)),3)&amp;":"&amp;ADDRESS(ROW(BG13),COLUMN(BF13),4)))),IF(ISNA((LOOKUP(9^9,$G12:BF12))),0,(LOOKUP(9^9,$G12:BF12))),IF(ISNA((LOOKUP(9^9,$G13:BF13))),0,(LOOKUP(9^9,$G13:BF13))))-BG10))</f>
        <v/>
      </c>
      <c r="BH11" s="36" t="str">
        <f ca="1">IF(ISBLANK(BH10),"",(IF(ISNA(LOOKUP(9^9,$G10:BG10)),0,LOOKUP(9^9,$G10:BG10))+IF(ISNA(LOOKUP(9^9,INDIRECT(ADDRESS(ROW(BH13),IF(ISNA(MATCH(LOOKUP(9^9,$G10:BG10),$G10:BG10,0)+COLUMN($F10)),0,MATCH(LOOKUP(9^9,$G10:BG10),$G10:BG10,0)+COLUMN($F10)),3)&amp;":"&amp;ADDRESS(ROW(BH13),COLUMN(BG13),4)))),IF(ISNA((LOOKUP(9^9,$G12:BG12))),0,(LOOKUP(9^9,$G12:BG12))),IF(ISNA((LOOKUP(9^9,$G13:BG13))),0,(LOOKUP(9^9,$G13:BG13))))-BH10))</f>
        <v/>
      </c>
      <c r="BI11" s="36" t="str">
        <f ca="1">IF(ISBLANK(BI10),"",(IF(ISNA(LOOKUP(9^9,$G10:BH10)),0,LOOKUP(9^9,$G10:BH10))+IF(ISNA(LOOKUP(9^9,INDIRECT(ADDRESS(ROW(BI13),IF(ISNA(MATCH(LOOKUP(9^9,$G10:BH10),$G10:BH10,0)+COLUMN($F10)),0,MATCH(LOOKUP(9^9,$G10:BH10),$G10:BH10,0)+COLUMN($F10)),3)&amp;":"&amp;ADDRESS(ROW(BI13),COLUMN(BH13),4)))),IF(ISNA((LOOKUP(9^9,$G12:BH12))),0,(LOOKUP(9^9,$G12:BH12))),IF(ISNA((LOOKUP(9^9,$G13:BH13))),0,(LOOKUP(9^9,$G13:BH13))))-BI10))</f>
        <v/>
      </c>
      <c r="BJ11" s="36" t="str">
        <f ca="1">IF(ISBLANK(BJ10),"",(IF(ISNA(LOOKUP(9^9,$G10:BI10)),0,LOOKUP(9^9,$G10:BI10))+IF(ISNA(LOOKUP(9^9,INDIRECT(ADDRESS(ROW(BJ13),IF(ISNA(MATCH(LOOKUP(9^9,$G10:BI10),$G10:BI10,0)+COLUMN($F10)),0,MATCH(LOOKUP(9^9,$G10:BI10),$G10:BI10,0)+COLUMN($F10)),3)&amp;":"&amp;ADDRESS(ROW(BJ13),COLUMN(BI13),4)))),IF(ISNA((LOOKUP(9^9,$G12:BI12))),0,(LOOKUP(9^9,$G12:BI12))),IF(ISNA((LOOKUP(9^9,$G13:BI13))),0,(LOOKUP(9^9,$G13:BI13))))-BJ10))</f>
        <v/>
      </c>
      <c r="BK11" s="36" t="str">
        <f ca="1">IF(ISBLANK(BK10),"",(IF(ISNA(LOOKUP(9^9,$G10:BJ10)),0,LOOKUP(9^9,$G10:BJ10))+IF(ISNA(LOOKUP(9^9,INDIRECT(ADDRESS(ROW(BK13),IF(ISNA(MATCH(LOOKUP(9^9,$G10:BJ10),$G10:BJ10,0)+COLUMN($F10)),0,MATCH(LOOKUP(9^9,$G10:BJ10),$G10:BJ10,0)+COLUMN($F10)),3)&amp;":"&amp;ADDRESS(ROW(BK13),COLUMN(BJ13),4)))),IF(ISNA((LOOKUP(9^9,$G12:BJ12))),0,(LOOKUP(9^9,$G12:BJ12))),IF(ISNA((LOOKUP(9^9,$G13:BJ13))),0,(LOOKUP(9^9,$G13:BJ13))))-BK10))</f>
        <v/>
      </c>
      <c r="BL11" s="36" t="str">
        <f ca="1">IF(ISBLANK(BL10),"",(IF(ISNA(LOOKUP(9^9,$G10:BK10)),0,LOOKUP(9^9,$G10:BK10))+IF(ISNA(LOOKUP(9^9,INDIRECT(ADDRESS(ROW(BL13),IF(ISNA(MATCH(LOOKUP(9^9,$G10:BK10),$G10:BK10,0)+COLUMN($F10)),0,MATCH(LOOKUP(9^9,$G10:BK10),$G10:BK10,0)+COLUMN($F10)),3)&amp;":"&amp;ADDRESS(ROW(BL13),COLUMN(BK13),4)))),IF(ISNA((LOOKUP(9^9,$G12:BK12))),0,(LOOKUP(9^9,$G12:BK12))),IF(ISNA((LOOKUP(9^9,$G13:BK13))),0,(LOOKUP(9^9,$G13:BK13))))-BL10))</f>
        <v/>
      </c>
      <c r="BM11" s="36" t="str">
        <f ca="1">IF(ISBLANK(BM10),"",(IF(ISNA(LOOKUP(9^9,$G10:BL10)),0,LOOKUP(9^9,$G10:BL10))+IF(ISNA(LOOKUP(9^9,INDIRECT(ADDRESS(ROW(BM13),IF(ISNA(MATCH(LOOKUP(9^9,$G10:BL10),$G10:BL10,0)+COLUMN($F10)),0,MATCH(LOOKUP(9^9,$G10:BL10),$G10:BL10,0)+COLUMN($F10)),3)&amp;":"&amp;ADDRESS(ROW(BM13),COLUMN(BL13),4)))),IF(ISNA((LOOKUP(9^9,$G12:BL12))),0,(LOOKUP(9^9,$G12:BL12))),IF(ISNA((LOOKUP(9^9,$G13:BL13))),0,(LOOKUP(9^9,$G13:BL13))))-BM10))</f>
        <v/>
      </c>
      <c r="BN11" s="36" t="str">
        <f ca="1">IF(ISBLANK(BN10),"",(IF(ISNA(LOOKUP(9^9,$G10:BM10)),0,LOOKUP(9^9,$G10:BM10))+IF(ISNA(LOOKUP(9^9,INDIRECT(ADDRESS(ROW(BN13),IF(ISNA(MATCH(LOOKUP(9^9,$G10:BM10),$G10:BM10,0)+COLUMN($F10)),0,MATCH(LOOKUP(9^9,$G10:BM10),$G10:BM10,0)+COLUMN($F10)),3)&amp;":"&amp;ADDRESS(ROW(BN13),COLUMN(BM13),4)))),IF(ISNA((LOOKUP(9^9,$G12:BM12))),0,(LOOKUP(9^9,$G12:BM12))),IF(ISNA((LOOKUP(9^9,$G13:BM13))),0,(LOOKUP(9^9,$G13:BM13))))-BN10))</f>
        <v/>
      </c>
      <c r="BO11" s="36" t="str">
        <f ca="1">IF(ISBLANK(BO10),"",(IF(ISNA(LOOKUP(9^9,$G10:BN10)),0,LOOKUP(9^9,$G10:BN10))+IF(ISNA(LOOKUP(9^9,INDIRECT(ADDRESS(ROW(BO13),IF(ISNA(MATCH(LOOKUP(9^9,$G10:BN10),$G10:BN10,0)+COLUMN($F10)),0,MATCH(LOOKUP(9^9,$G10:BN10),$G10:BN10,0)+COLUMN($F10)),3)&amp;":"&amp;ADDRESS(ROW(BO13),COLUMN(BN13),4)))),IF(ISNA((LOOKUP(9^9,$G12:BN12))),0,(LOOKUP(9^9,$G12:BN12))),IF(ISNA((LOOKUP(9^9,$G13:BN13))),0,(LOOKUP(9^9,$G13:BN13))))-BO10))</f>
        <v/>
      </c>
      <c r="BP11" s="36" t="str">
        <f ca="1">IF(ISBLANK(BP10),"",(IF(ISNA(LOOKUP(9^9,$G10:BO10)),0,LOOKUP(9^9,$G10:BO10))+IF(ISNA(LOOKUP(9^9,INDIRECT(ADDRESS(ROW(BP13),IF(ISNA(MATCH(LOOKUP(9^9,$G10:BO10),$G10:BO10,0)+COLUMN($F10)),0,MATCH(LOOKUP(9^9,$G10:BO10),$G10:BO10,0)+COLUMN($F10)),3)&amp;":"&amp;ADDRESS(ROW(BP13),COLUMN(BO13),4)))),IF(ISNA((LOOKUP(9^9,$G12:BO12))),0,(LOOKUP(9^9,$G12:BO12))),IF(ISNA((LOOKUP(9^9,$G13:BO13))),0,(LOOKUP(9^9,$G13:BO13))))-BP10))</f>
        <v/>
      </c>
      <c r="BQ11" s="36" t="str">
        <f ca="1">IF(ISBLANK(BQ10),"",(IF(ISNA(LOOKUP(9^9,$G10:BP10)),0,LOOKUP(9^9,$G10:BP10))+IF(ISNA(LOOKUP(9^9,INDIRECT(ADDRESS(ROW(BQ13),IF(ISNA(MATCH(LOOKUP(9^9,$G10:BP10),$G10:BP10,0)+COLUMN($F10)),0,MATCH(LOOKUP(9^9,$G10:BP10),$G10:BP10,0)+COLUMN($F10)),3)&amp;":"&amp;ADDRESS(ROW(BQ13),COLUMN(BP13),4)))),IF(ISNA((LOOKUP(9^9,$G12:BP12))),0,(LOOKUP(9^9,$G12:BP12))),IF(ISNA((LOOKUP(9^9,$G13:BP13))),0,(LOOKUP(9^9,$G13:BP13))))-BQ10))</f>
        <v/>
      </c>
      <c r="BR11" s="36" t="str">
        <f ca="1">IF(ISBLANK(BR10),"",(IF(ISNA(LOOKUP(9^9,$G10:BQ10)),0,LOOKUP(9^9,$G10:BQ10))+IF(ISNA(LOOKUP(9^9,INDIRECT(ADDRESS(ROW(BR13),IF(ISNA(MATCH(LOOKUP(9^9,$G10:BQ10),$G10:BQ10,0)+COLUMN($F10)),0,MATCH(LOOKUP(9^9,$G10:BQ10),$G10:BQ10,0)+COLUMN($F10)),3)&amp;":"&amp;ADDRESS(ROW(BR13),COLUMN(BQ13),4)))),IF(ISNA((LOOKUP(9^9,$G12:BQ12))),0,(LOOKUP(9^9,$G12:BQ12))),IF(ISNA((LOOKUP(9^9,$G13:BQ13))),0,(LOOKUP(9^9,$G13:BQ13))))-BR10))</f>
        <v/>
      </c>
      <c r="BS11" s="36" t="str">
        <f ca="1">IF(ISBLANK(BS10),"",(IF(ISNA(LOOKUP(9^9,$G10:BR10)),0,LOOKUP(9^9,$G10:BR10))+IF(ISNA(LOOKUP(9^9,INDIRECT(ADDRESS(ROW(BS13),IF(ISNA(MATCH(LOOKUP(9^9,$G10:BR10),$G10:BR10,0)+COLUMN($F10)),0,MATCH(LOOKUP(9^9,$G10:BR10),$G10:BR10,0)+COLUMN($F10)),3)&amp;":"&amp;ADDRESS(ROW(BS13),COLUMN(BR13),4)))),IF(ISNA((LOOKUP(9^9,$G12:BR12))),0,(LOOKUP(9^9,$G12:BR12))),IF(ISNA((LOOKUP(9^9,$G13:BR13))),0,(LOOKUP(9^9,$G13:BR13))))-BS10))</f>
        <v/>
      </c>
      <c r="BT11" s="36" t="str">
        <f ca="1">IF(ISBLANK(BT10),"",(IF(ISNA(LOOKUP(9^9,$G10:BS10)),0,LOOKUP(9^9,$G10:BS10))+IF(ISNA(LOOKUP(9^9,INDIRECT(ADDRESS(ROW(BT13),IF(ISNA(MATCH(LOOKUP(9^9,$G10:BS10),$G10:BS10,0)+COLUMN($F10)),0,MATCH(LOOKUP(9^9,$G10:BS10),$G10:BS10,0)+COLUMN($F10)),3)&amp;":"&amp;ADDRESS(ROW(BT13),COLUMN(BS13),4)))),IF(ISNA((LOOKUP(9^9,$G12:BS12))),0,(LOOKUP(9^9,$G12:BS12))),IF(ISNA((LOOKUP(9^9,$G13:BS13))),0,(LOOKUP(9^9,$G13:BS13))))-BT10))</f>
        <v/>
      </c>
      <c r="BU11" s="36" t="str">
        <f ca="1">IF(ISBLANK(BU10),"",(IF(ISNA(LOOKUP(9^9,$G10:BT10)),0,LOOKUP(9^9,$G10:BT10))+IF(ISNA(LOOKUP(9^9,INDIRECT(ADDRESS(ROW(BU13),IF(ISNA(MATCH(LOOKUP(9^9,$G10:BT10),$G10:BT10,0)+COLUMN($F10)),0,MATCH(LOOKUP(9^9,$G10:BT10),$G10:BT10,0)+COLUMN($F10)),3)&amp;":"&amp;ADDRESS(ROW(BU13),COLUMN(BT13),4)))),IF(ISNA((LOOKUP(9^9,$G12:BT12))),0,(LOOKUP(9^9,$G12:BT12))),IF(ISNA((LOOKUP(9^9,$G13:BT13))),0,(LOOKUP(9^9,$G13:BT13))))-BU10))</f>
        <v/>
      </c>
      <c r="BV11" s="36" t="str">
        <f ca="1">IF(ISBLANK(BV10),"",(IF(ISNA(LOOKUP(9^9,$G10:BU10)),0,LOOKUP(9^9,$G10:BU10))+IF(ISNA(LOOKUP(9^9,INDIRECT(ADDRESS(ROW(BV13),IF(ISNA(MATCH(LOOKUP(9^9,$G10:BU10),$G10:BU10,0)+COLUMN($F10)),0,MATCH(LOOKUP(9^9,$G10:BU10),$G10:BU10,0)+COLUMN($F10)),3)&amp;":"&amp;ADDRESS(ROW(BV13),COLUMN(BU13),4)))),IF(ISNA((LOOKUP(9^9,$G12:BU12))),0,(LOOKUP(9^9,$G12:BU12))),IF(ISNA((LOOKUP(9^9,$G13:BU13))),0,(LOOKUP(9^9,$G13:BU13))))-BV10))</f>
        <v/>
      </c>
      <c r="BW11" s="36" t="str">
        <f ca="1">IF(ISBLANK(BW10),"",(IF(ISNA(LOOKUP(9^9,$G10:BV10)),0,LOOKUP(9^9,$G10:BV10))+IF(ISNA(LOOKUP(9^9,INDIRECT(ADDRESS(ROW(BW13),IF(ISNA(MATCH(LOOKUP(9^9,$G10:BV10),$G10:BV10,0)+COLUMN($F10)),0,MATCH(LOOKUP(9^9,$G10:BV10),$G10:BV10,0)+COLUMN($F10)),3)&amp;":"&amp;ADDRESS(ROW(BW13),COLUMN(BV13),4)))),IF(ISNA((LOOKUP(9^9,$G12:BV12))),0,(LOOKUP(9^9,$G12:BV12))),IF(ISNA((LOOKUP(9^9,$G13:BV13))),0,(LOOKUP(9^9,$G13:BV13))))-BW10))</f>
        <v/>
      </c>
      <c r="BX11" s="36" t="str">
        <f ca="1">IF(ISBLANK(BX10),"",(IF(ISNA(LOOKUP(9^9,$G10:BW10)),0,LOOKUP(9^9,$G10:BW10))+IF(ISNA(LOOKUP(9^9,INDIRECT(ADDRESS(ROW(BX13),IF(ISNA(MATCH(LOOKUP(9^9,$G10:BW10),$G10:BW10,0)+COLUMN($F10)),0,MATCH(LOOKUP(9^9,$G10:BW10),$G10:BW10,0)+COLUMN($F10)),3)&amp;":"&amp;ADDRESS(ROW(BX13),COLUMN(BW13),4)))),IF(ISNA((LOOKUP(9^9,$G12:BW12))),0,(LOOKUP(9^9,$G12:BW12))),IF(ISNA((LOOKUP(9^9,$G13:BW13))),0,(LOOKUP(9^9,$G13:BW13))))-BX10))</f>
        <v/>
      </c>
      <c r="BY11" s="36" t="str">
        <f ca="1">IF(ISBLANK(BY10),"",(IF(ISNA(LOOKUP(9^9,$G10:BX10)),0,LOOKUP(9^9,$G10:BX10))+IF(ISNA(LOOKUP(9^9,INDIRECT(ADDRESS(ROW(BY13),IF(ISNA(MATCH(LOOKUP(9^9,$G10:BX10),$G10:BX10,0)+COLUMN($F10)),0,MATCH(LOOKUP(9^9,$G10:BX10),$G10:BX10,0)+COLUMN($F10)),3)&amp;":"&amp;ADDRESS(ROW(BY13),COLUMN(BX13),4)))),IF(ISNA((LOOKUP(9^9,$G12:BX12))),0,(LOOKUP(9^9,$G12:BX12))),IF(ISNA((LOOKUP(9^9,$G13:BX13))),0,(LOOKUP(9^9,$G13:BX13))))-BY10))</f>
        <v/>
      </c>
      <c r="BZ11" s="36" t="str">
        <f ca="1">IF(ISBLANK(BZ10),"",(IF(ISNA(LOOKUP(9^9,$G10:BY10)),0,LOOKUP(9^9,$G10:BY10))+IF(ISNA(LOOKUP(9^9,INDIRECT(ADDRESS(ROW(BZ13),IF(ISNA(MATCH(LOOKUP(9^9,$G10:BY10),$G10:BY10,0)+COLUMN($F10)),0,MATCH(LOOKUP(9^9,$G10:BY10),$G10:BY10,0)+COLUMN($F10)),3)&amp;":"&amp;ADDRESS(ROW(BZ13),COLUMN(BY13),4)))),IF(ISNA((LOOKUP(9^9,$G12:BY12))),0,(LOOKUP(9^9,$G12:BY12))),IF(ISNA((LOOKUP(9^9,$G13:BY13))),0,(LOOKUP(9^9,$G13:BY13))))-BZ10))</f>
        <v/>
      </c>
      <c r="CA11" s="36" t="str">
        <f ca="1">IF(ISBLANK(CA10),"",(IF(ISNA(LOOKUP(9^9,$G10:BZ10)),0,LOOKUP(9^9,$G10:BZ10))+IF(ISNA(LOOKUP(9^9,INDIRECT(ADDRESS(ROW(CA13),IF(ISNA(MATCH(LOOKUP(9^9,$G10:BZ10),$G10:BZ10,0)+COLUMN($F10)),0,MATCH(LOOKUP(9^9,$G10:BZ10),$G10:BZ10,0)+COLUMN($F10)),3)&amp;":"&amp;ADDRESS(ROW(CA13),COLUMN(BZ13),4)))),IF(ISNA((LOOKUP(9^9,$G12:BZ12))),0,(LOOKUP(9^9,$G12:BZ12))),IF(ISNA((LOOKUP(9^9,$G13:BZ13))),0,(LOOKUP(9^9,$G13:BZ13))))-CA10))</f>
        <v/>
      </c>
      <c r="CB11" s="36" t="str">
        <f ca="1">IF(ISBLANK(CB10),"",(IF(ISNA(LOOKUP(9^9,$G10:CA10)),0,LOOKUP(9^9,$G10:CA10))+IF(ISNA(LOOKUP(9^9,INDIRECT(ADDRESS(ROW(CB13),IF(ISNA(MATCH(LOOKUP(9^9,$G10:CA10),$G10:CA10,0)+COLUMN($F10)),0,MATCH(LOOKUP(9^9,$G10:CA10),$G10:CA10,0)+COLUMN($F10)),3)&amp;":"&amp;ADDRESS(ROW(CB13),COLUMN(CA13),4)))),IF(ISNA((LOOKUP(9^9,$G12:CA12))),0,(LOOKUP(9^9,$G12:CA12))),IF(ISNA((LOOKUP(9^9,$G13:CA13))),0,(LOOKUP(9^9,$G13:CA13))))-CB10))</f>
        <v/>
      </c>
      <c r="CC11" s="36" t="str">
        <f ca="1">IF(ISBLANK(CC10),"",(IF(ISNA(LOOKUP(9^9,$G10:CB10)),0,LOOKUP(9^9,$G10:CB10))+IF(ISNA(LOOKUP(9^9,INDIRECT(ADDRESS(ROW(CC13),IF(ISNA(MATCH(LOOKUP(9^9,$G10:CB10),$G10:CB10,0)+COLUMN($F10)),0,MATCH(LOOKUP(9^9,$G10:CB10),$G10:CB10,0)+COLUMN($F10)),3)&amp;":"&amp;ADDRESS(ROW(CC13),COLUMN(CB13),4)))),IF(ISNA((LOOKUP(9^9,$G12:CB12))),0,(LOOKUP(9^9,$G12:CB12))),IF(ISNA((LOOKUP(9^9,$G13:CB13))),0,(LOOKUP(9^9,$G13:CB13))))-CC10))</f>
        <v/>
      </c>
      <c r="CD11" s="36" t="str">
        <f ca="1">IF(ISBLANK(CD10),"",(IF(ISNA(LOOKUP(9^9,$G10:CC10)),0,LOOKUP(9^9,$G10:CC10))+IF(ISNA(LOOKUP(9^9,INDIRECT(ADDRESS(ROW(CD13),IF(ISNA(MATCH(LOOKUP(9^9,$G10:CC10),$G10:CC10,0)+COLUMN($F10)),0,MATCH(LOOKUP(9^9,$G10:CC10),$G10:CC10,0)+COLUMN($F10)),3)&amp;":"&amp;ADDRESS(ROW(CD13),COLUMN(CC13),4)))),IF(ISNA((LOOKUP(9^9,$G12:CC12))),0,(LOOKUP(9^9,$G12:CC12))),IF(ISNA((LOOKUP(9^9,$G13:CC13))),0,(LOOKUP(9^9,$G13:CC13))))-CD10))</f>
        <v/>
      </c>
      <c r="CE11" s="36" t="str">
        <f ca="1">IF(ISBLANK(CE10),"",(IF(ISNA(LOOKUP(9^9,$G10:CD10)),0,LOOKUP(9^9,$G10:CD10))+IF(ISNA(LOOKUP(9^9,INDIRECT(ADDRESS(ROW(CE13),IF(ISNA(MATCH(LOOKUP(9^9,$G10:CD10),$G10:CD10,0)+COLUMN($F10)),0,MATCH(LOOKUP(9^9,$G10:CD10),$G10:CD10,0)+COLUMN($F10)),3)&amp;":"&amp;ADDRESS(ROW(CE13),COLUMN(CD13),4)))),IF(ISNA((LOOKUP(9^9,$G12:CD12))),0,(LOOKUP(9^9,$G12:CD12))),IF(ISNA((LOOKUP(9^9,$G13:CD13))),0,(LOOKUP(9^9,$G13:CD13))))-CE10))</f>
        <v/>
      </c>
      <c r="CF11" s="36" t="str">
        <f ca="1">IF(ISBLANK(CF10),"",(IF(ISNA(LOOKUP(9^9,$G10:CE10)),0,LOOKUP(9^9,$G10:CE10))+IF(ISNA(LOOKUP(9^9,INDIRECT(ADDRESS(ROW(CF13),IF(ISNA(MATCH(LOOKUP(9^9,$G10:CE10),$G10:CE10,0)+COLUMN($F10)),0,MATCH(LOOKUP(9^9,$G10:CE10),$G10:CE10,0)+COLUMN($F10)),3)&amp;":"&amp;ADDRESS(ROW(CF13),COLUMN(CE13),4)))),IF(ISNA((LOOKUP(9^9,$G12:CE12))),0,(LOOKUP(9^9,$G12:CE12))),IF(ISNA((LOOKUP(9^9,$G13:CE13))),0,(LOOKUP(9^9,$G13:CE13))))-CF10))</f>
        <v/>
      </c>
      <c r="CG11" s="36" t="str">
        <f ca="1">IF(ISBLANK(CG10),"",(IF(ISNA(LOOKUP(9^9,$G10:CF10)),0,LOOKUP(9^9,$G10:CF10))+IF(ISNA(LOOKUP(9^9,INDIRECT(ADDRESS(ROW(CG13),IF(ISNA(MATCH(LOOKUP(9^9,$G10:CF10),$G10:CF10,0)+COLUMN($F10)),0,MATCH(LOOKUP(9^9,$G10:CF10),$G10:CF10,0)+COLUMN($F10)),3)&amp;":"&amp;ADDRESS(ROW(CG13),COLUMN(CF13),4)))),IF(ISNA((LOOKUP(9^9,$G12:CF12))),0,(LOOKUP(9^9,$G12:CF12))),IF(ISNA((LOOKUP(9^9,$G13:CF13))),0,(LOOKUP(9^9,$G13:CF13))))-CG10))</f>
        <v/>
      </c>
      <c r="CH11" s="36" t="str">
        <f ca="1">IF(ISBLANK(CH10),"",(IF(ISNA(LOOKUP(9^9,$G10:CG10)),0,LOOKUP(9^9,$G10:CG10))+IF(ISNA(LOOKUP(9^9,INDIRECT(ADDRESS(ROW(CH13),IF(ISNA(MATCH(LOOKUP(9^9,$G10:CG10),$G10:CG10,0)+COLUMN($F10)),0,MATCH(LOOKUP(9^9,$G10:CG10),$G10:CG10,0)+COLUMN($F10)),3)&amp;":"&amp;ADDRESS(ROW(CH13),COLUMN(CG13),4)))),IF(ISNA((LOOKUP(9^9,$G12:CG12))),0,(LOOKUP(9^9,$G12:CG12))),IF(ISNA((LOOKUP(9^9,$G13:CG13))),0,(LOOKUP(9^9,$G13:CG13))))-CH10))</f>
        <v/>
      </c>
      <c r="CI11" s="36" t="str">
        <f ca="1">IF(ISBLANK(CI10),"",(IF(ISNA(LOOKUP(9^9,$G10:CH10)),0,LOOKUP(9^9,$G10:CH10))+IF(ISNA(LOOKUP(9^9,INDIRECT(ADDRESS(ROW(CI13),IF(ISNA(MATCH(LOOKUP(9^9,$G10:CH10),$G10:CH10,0)+COLUMN($F10)),0,MATCH(LOOKUP(9^9,$G10:CH10),$G10:CH10,0)+COLUMN($F10)),3)&amp;":"&amp;ADDRESS(ROW(CI13),COLUMN(CH13),4)))),IF(ISNA((LOOKUP(9^9,$G12:CH12))),0,(LOOKUP(9^9,$G12:CH12))),IF(ISNA((LOOKUP(9^9,$G13:CH13))),0,(LOOKUP(9^9,$G13:CH13))))-CI10))</f>
        <v/>
      </c>
      <c r="CJ11" s="36" t="str">
        <f ca="1">IF(ISBLANK(CJ10),"",(IF(ISNA(LOOKUP(9^9,$G10:CI10)),0,LOOKUP(9^9,$G10:CI10))+IF(ISNA(LOOKUP(9^9,INDIRECT(ADDRESS(ROW(CJ13),IF(ISNA(MATCH(LOOKUP(9^9,$G10:CI10),$G10:CI10,0)+COLUMN($F10)),0,MATCH(LOOKUP(9^9,$G10:CI10),$G10:CI10,0)+COLUMN($F10)),3)&amp;":"&amp;ADDRESS(ROW(CJ13),COLUMN(CI13),4)))),IF(ISNA((LOOKUP(9^9,$G12:CI12))),0,(LOOKUP(9^9,$G12:CI12))),IF(ISNA((LOOKUP(9^9,$G13:CI13))),0,(LOOKUP(9^9,$G13:CI13))))-CJ10))</f>
        <v/>
      </c>
      <c r="CK11" s="36" t="str">
        <f ca="1">IF(ISBLANK(CK10),"",(IF(ISNA(LOOKUP(9^9,$G10:CJ10)),0,LOOKUP(9^9,$G10:CJ10))+IF(ISNA(LOOKUP(9^9,INDIRECT(ADDRESS(ROW(CK13),IF(ISNA(MATCH(LOOKUP(9^9,$G10:CJ10),$G10:CJ10,0)+COLUMN($F10)),0,MATCH(LOOKUP(9^9,$G10:CJ10),$G10:CJ10,0)+COLUMN($F10)),3)&amp;":"&amp;ADDRESS(ROW(CK13),COLUMN(CJ13),4)))),IF(ISNA((LOOKUP(9^9,$G12:CJ12))),0,(LOOKUP(9^9,$G12:CJ12))),IF(ISNA((LOOKUP(9^9,$G13:CJ13))),0,(LOOKUP(9^9,$G13:CJ13))))-CK10))</f>
        <v/>
      </c>
      <c r="CL11" s="36" t="str">
        <f ca="1">IF(ISBLANK(CL10),"",(IF(ISNA(LOOKUP(9^9,$G10:CK10)),0,LOOKUP(9^9,$G10:CK10))+IF(ISNA(LOOKUP(9^9,INDIRECT(ADDRESS(ROW(CL13),IF(ISNA(MATCH(LOOKUP(9^9,$G10:CK10),$G10:CK10,0)+COLUMN($F10)),0,MATCH(LOOKUP(9^9,$G10:CK10),$G10:CK10,0)+COLUMN($F10)),3)&amp;":"&amp;ADDRESS(ROW(CL13),COLUMN(CK13),4)))),IF(ISNA((LOOKUP(9^9,$G12:CK12))),0,(LOOKUP(9^9,$G12:CK12))),IF(ISNA((LOOKUP(9^9,$G13:CK13))),0,(LOOKUP(9^9,$G13:CK13))))-CL10))</f>
        <v/>
      </c>
      <c r="CM11" s="36" t="str">
        <f ca="1">IF(ISBLANK(CM10),"",(IF(ISNA(LOOKUP(9^9,$G10:CL10)),0,LOOKUP(9^9,$G10:CL10))+IF(ISNA(LOOKUP(9^9,INDIRECT(ADDRESS(ROW(CM13),IF(ISNA(MATCH(LOOKUP(9^9,$G10:CL10),$G10:CL10,0)+COLUMN($F10)),0,MATCH(LOOKUP(9^9,$G10:CL10),$G10:CL10,0)+COLUMN($F10)),3)&amp;":"&amp;ADDRESS(ROW(CM13),COLUMN(CL13),4)))),IF(ISNA((LOOKUP(9^9,$G12:CL12))),0,(LOOKUP(9^9,$G12:CL12))),IF(ISNA((LOOKUP(9^9,$G13:CL13))),0,(LOOKUP(9^9,$G13:CL13))))-CM10))</f>
        <v/>
      </c>
      <c r="CN11" s="36" t="str">
        <f ca="1">IF(ISBLANK(CN10),"",(IF(ISNA(LOOKUP(9^9,$G10:CM10)),0,LOOKUP(9^9,$G10:CM10))+IF(ISNA(LOOKUP(9^9,INDIRECT(ADDRESS(ROW(CN13),IF(ISNA(MATCH(LOOKUP(9^9,$G10:CM10),$G10:CM10,0)+COLUMN($F10)),0,MATCH(LOOKUP(9^9,$G10:CM10),$G10:CM10,0)+COLUMN($F10)),3)&amp;":"&amp;ADDRESS(ROW(CN13),COLUMN(CM13),4)))),IF(ISNA((LOOKUP(9^9,$G12:CM12))),0,(LOOKUP(9^9,$G12:CM12))),IF(ISNA((LOOKUP(9^9,$G13:CM13))),0,(LOOKUP(9^9,$G13:CM13))))-CN10))</f>
        <v/>
      </c>
      <c r="CO11" s="36" t="str">
        <f ca="1">IF(ISBLANK(CO10),"",(IF(ISNA(LOOKUP(9^9,$G10:CN10)),0,LOOKUP(9^9,$G10:CN10))+IF(ISNA(LOOKUP(9^9,INDIRECT(ADDRESS(ROW(CO13),IF(ISNA(MATCH(LOOKUP(9^9,$G10:CN10),$G10:CN10,0)+COLUMN($F10)),0,MATCH(LOOKUP(9^9,$G10:CN10),$G10:CN10,0)+COLUMN($F10)),3)&amp;":"&amp;ADDRESS(ROW(CO13),COLUMN(CN13),4)))),IF(ISNA((LOOKUP(9^9,$G12:CN12))),0,(LOOKUP(9^9,$G12:CN12))),IF(ISNA((LOOKUP(9^9,$G13:CN13))),0,(LOOKUP(9^9,$G13:CN13))))-CO10))</f>
        <v/>
      </c>
      <c r="CP11" s="36" t="str">
        <f ca="1">IF(ISBLANK(CP10),"",(IF(ISNA(LOOKUP(9^9,$G10:CO10)),0,LOOKUP(9^9,$G10:CO10))+IF(ISNA(LOOKUP(9^9,INDIRECT(ADDRESS(ROW(CP13),IF(ISNA(MATCH(LOOKUP(9^9,$G10:CO10),$G10:CO10,0)+COLUMN($F10)),0,MATCH(LOOKUP(9^9,$G10:CO10),$G10:CO10,0)+COLUMN($F10)),3)&amp;":"&amp;ADDRESS(ROW(CP13),COLUMN(CO13),4)))),IF(ISNA((LOOKUP(9^9,$G12:CO12))),0,(LOOKUP(9^9,$G12:CO12))),IF(ISNA((LOOKUP(9^9,$G13:CO13))),0,(LOOKUP(9^9,$G13:CO13))))-CP10))</f>
        <v/>
      </c>
      <c r="CQ11" s="36" t="str">
        <f ca="1">IF(ISBLANK(CQ10),"",(IF(ISNA(LOOKUP(9^9,$G10:CP10)),0,LOOKUP(9^9,$G10:CP10))+IF(ISNA(LOOKUP(9^9,INDIRECT(ADDRESS(ROW(CQ13),IF(ISNA(MATCH(LOOKUP(9^9,$G10:CP10),$G10:CP10,0)+COLUMN($F10)),0,MATCH(LOOKUP(9^9,$G10:CP10),$G10:CP10,0)+COLUMN($F10)),3)&amp;":"&amp;ADDRESS(ROW(CQ13),COLUMN(CP13),4)))),IF(ISNA((LOOKUP(9^9,$G12:CP12))),0,(LOOKUP(9^9,$G12:CP12))),IF(ISNA((LOOKUP(9^9,$G13:CP13))),0,(LOOKUP(9^9,$G13:CP13))))-CQ10))</f>
        <v/>
      </c>
      <c r="CR11" s="36" t="str">
        <f ca="1">IF(ISBLANK(CR10),"",(IF(ISNA(LOOKUP(9^9,$G10:CQ10)),0,LOOKUP(9^9,$G10:CQ10))+IF(ISNA(LOOKUP(9^9,INDIRECT(ADDRESS(ROW(CR13),IF(ISNA(MATCH(LOOKUP(9^9,$G10:CQ10),$G10:CQ10,0)+COLUMN($F10)),0,MATCH(LOOKUP(9^9,$G10:CQ10),$G10:CQ10,0)+COLUMN($F10)),3)&amp;":"&amp;ADDRESS(ROW(CR13),COLUMN(CQ13),4)))),IF(ISNA((LOOKUP(9^9,$G12:CQ12))),0,(LOOKUP(9^9,$G12:CQ12))),IF(ISNA((LOOKUP(9^9,$G13:CQ13))),0,(LOOKUP(9^9,$G13:CQ13))))-CR10))</f>
        <v/>
      </c>
      <c r="CS11" s="36" t="str">
        <f ca="1">IF(ISBLANK(CS10),"",(IF(ISNA(LOOKUP(9^9,$G10:CR10)),0,LOOKUP(9^9,$G10:CR10))+IF(ISNA(LOOKUP(9^9,INDIRECT(ADDRESS(ROW(CS13),IF(ISNA(MATCH(LOOKUP(9^9,$G10:CR10),$G10:CR10,0)+COLUMN($F10)),0,MATCH(LOOKUP(9^9,$G10:CR10),$G10:CR10,0)+COLUMN($F10)),3)&amp;":"&amp;ADDRESS(ROW(CS13),COLUMN(CR13),4)))),IF(ISNA((LOOKUP(9^9,$G12:CR12))),0,(LOOKUP(9^9,$G12:CR12))),IF(ISNA((LOOKUP(9^9,$G13:CR13))),0,(LOOKUP(9^9,$G13:CR13))))-CS10))</f>
        <v/>
      </c>
      <c r="CT11" s="36" t="str">
        <f ca="1">IF(ISBLANK(CT10),"",(IF(ISNA(LOOKUP(9^9,$G10:CS10)),0,LOOKUP(9^9,$G10:CS10))+IF(ISNA(LOOKUP(9^9,INDIRECT(ADDRESS(ROW(CT13),IF(ISNA(MATCH(LOOKUP(9^9,$G10:CS10),$G10:CS10,0)+COLUMN($F10)),0,MATCH(LOOKUP(9^9,$G10:CS10),$G10:CS10,0)+COLUMN($F10)),3)&amp;":"&amp;ADDRESS(ROW(CT13),COLUMN(CS13),4)))),IF(ISNA((LOOKUP(9^9,$G12:CS12))),0,(LOOKUP(9^9,$G12:CS12))),IF(ISNA((LOOKUP(9^9,$G13:CS13))),0,(LOOKUP(9^9,$G13:CS13))))-CT10))</f>
        <v/>
      </c>
      <c r="CU11" s="36" t="str">
        <f ca="1">IF(ISBLANK(CU10),"",(IF(ISNA(LOOKUP(9^9,$G10:CT10)),0,LOOKUP(9^9,$G10:CT10))+IF(ISNA(LOOKUP(9^9,INDIRECT(ADDRESS(ROW(CU13),IF(ISNA(MATCH(LOOKUP(9^9,$G10:CT10),$G10:CT10,0)+COLUMN($F10)),0,MATCH(LOOKUP(9^9,$G10:CT10),$G10:CT10,0)+COLUMN($F10)),3)&amp;":"&amp;ADDRESS(ROW(CU13),COLUMN(CT13),4)))),IF(ISNA((LOOKUP(9^9,$G12:CT12))),0,(LOOKUP(9^9,$G12:CT12))),IF(ISNA((LOOKUP(9^9,$G13:CT13))),0,(LOOKUP(9^9,$G13:CT13))))-CU10))</f>
        <v/>
      </c>
      <c r="CV11" s="36" t="str">
        <f ca="1">IF(ISBLANK(CV10),"",(IF(ISNA(LOOKUP(9^9,$G10:CU10)),0,LOOKUP(9^9,$G10:CU10))+IF(ISNA(LOOKUP(9^9,INDIRECT(ADDRESS(ROW(CV13),IF(ISNA(MATCH(LOOKUP(9^9,$G10:CU10),$G10:CU10,0)+COLUMN($F10)),0,MATCH(LOOKUP(9^9,$G10:CU10),$G10:CU10,0)+COLUMN($F10)),3)&amp;":"&amp;ADDRESS(ROW(CV13),COLUMN(CU13),4)))),IF(ISNA((LOOKUP(9^9,$G12:CU12))),0,(LOOKUP(9^9,$G12:CU12))),IF(ISNA((LOOKUP(9^9,$G13:CU13))),0,(LOOKUP(9^9,$G13:CU13))))-CV10))</f>
        <v/>
      </c>
      <c r="CW11" s="36" t="str">
        <f ca="1">IF(ISBLANK(CW10),"",(IF(ISNA(LOOKUP(9^9,$G10:CV10)),0,LOOKUP(9^9,$G10:CV10))+IF(ISNA(LOOKUP(9^9,INDIRECT(ADDRESS(ROW(CW13),IF(ISNA(MATCH(LOOKUP(9^9,$G10:CV10),$G10:CV10,0)+COLUMN($F10)),0,MATCH(LOOKUP(9^9,$G10:CV10),$G10:CV10,0)+COLUMN($F10)),3)&amp;":"&amp;ADDRESS(ROW(CW13),COLUMN(CV13),4)))),IF(ISNA((LOOKUP(9^9,$G12:CV12))),0,(LOOKUP(9^9,$G12:CV12))),IF(ISNA((LOOKUP(9^9,$G13:CV13))),0,(LOOKUP(9^9,$G13:CV13))))-CW10))</f>
        <v/>
      </c>
      <c r="CX11" s="36" t="str">
        <f ca="1">IF(ISBLANK(CX10),"",(IF(ISNA(LOOKUP(9^9,$G10:CW10)),0,LOOKUP(9^9,$G10:CW10))+IF(ISNA(LOOKUP(9^9,INDIRECT(ADDRESS(ROW(CX13),IF(ISNA(MATCH(LOOKUP(9^9,$G10:CW10),$G10:CW10,0)+COLUMN($F10)),0,MATCH(LOOKUP(9^9,$G10:CW10),$G10:CW10,0)+COLUMN($F10)),3)&amp;":"&amp;ADDRESS(ROW(CX13),COLUMN(CW13),4)))),IF(ISNA((LOOKUP(9^9,$G12:CW12))),0,(LOOKUP(9^9,$G12:CW12))),IF(ISNA((LOOKUP(9^9,$G13:CW13))),0,(LOOKUP(9^9,$G13:CW13))))-CX10))</f>
        <v/>
      </c>
      <c r="CY11" s="36" t="str">
        <f ca="1">IF(ISBLANK(CY10),"",(IF(ISNA(LOOKUP(9^9,$G10:CX10)),0,LOOKUP(9^9,$G10:CX10))+IF(ISNA(LOOKUP(9^9,INDIRECT(ADDRESS(ROW(CY13),IF(ISNA(MATCH(LOOKUP(9^9,$G10:CX10),$G10:CX10,0)+COLUMN($F10)),0,MATCH(LOOKUP(9^9,$G10:CX10),$G10:CX10,0)+COLUMN($F10)),3)&amp;":"&amp;ADDRESS(ROW(CY13),COLUMN(CX13),4)))),IF(ISNA((LOOKUP(9^9,$G12:CX12))),0,(LOOKUP(9^9,$G12:CX12))),IF(ISNA((LOOKUP(9^9,$G13:CX13))),0,(LOOKUP(9^9,$G13:CX13))))-CY10))</f>
        <v/>
      </c>
      <c r="CZ11" s="36" t="str">
        <f ca="1">IF(ISBLANK(CZ10),"",(IF(ISNA(LOOKUP(9^9,$G10:CY10)),0,LOOKUP(9^9,$G10:CY10))+IF(ISNA(LOOKUP(9^9,INDIRECT(ADDRESS(ROW(CZ13),IF(ISNA(MATCH(LOOKUP(9^9,$G10:CY10),$G10:CY10,0)+COLUMN($F10)),0,MATCH(LOOKUP(9^9,$G10:CY10),$G10:CY10,0)+COLUMN($F10)),3)&amp;":"&amp;ADDRESS(ROW(CZ13),COLUMN(CY13),4)))),IF(ISNA((LOOKUP(9^9,$G12:CY12))),0,(LOOKUP(9^9,$G12:CY12))),IF(ISNA((LOOKUP(9^9,$G13:CY13))),0,(LOOKUP(9^9,$G13:CY13))))-CZ10))</f>
        <v/>
      </c>
      <c r="DA11" s="36" t="str">
        <f ca="1">IF(ISBLANK(DA10),"",(IF(ISNA(LOOKUP(9^9,$G10:CZ10)),0,LOOKUP(9^9,$G10:CZ10))+IF(ISNA(LOOKUP(9^9,INDIRECT(ADDRESS(ROW(DA13),IF(ISNA(MATCH(LOOKUP(9^9,$G10:CZ10),$G10:CZ10,0)+COLUMN($F10)),0,MATCH(LOOKUP(9^9,$G10:CZ10),$G10:CZ10,0)+COLUMN($F10)),3)&amp;":"&amp;ADDRESS(ROW(DA13),COLUMN(CZ13),4)))),IF(ISNA((LOOKUP(9^9,$G12:CZ12))),0,(LOOKUP(9^9,$G12:CZ12))),IF(ISNA((LOOKUP(9^9,$G13:CZ13))),0,(LOOKUP(9^9,$G13:CZ13))))-DA10))</f>
        <v/>
      </c>
      <c r="DB11" s="36" t="str">
        <f ca="1">IF(ISBLANK(DB10),"",(IF(ISNA(LOOKUP(9^9,$G10:DA10)),0,LOOKUP(9^9,$G10:DA10))+IF(ISNA(LOOKUP(9^9,INDIRECT(ADDRESS(ROW(DB13),IF(ISNA(MATCH(LOOKUP(9^9,$G10:DA10),$G10:DA10,0)+COLUMN($F10)),0,MATCH(LOOKUP(9^9,$G10:DA10),$G10:DA10,0)+COLUMN($F10)),3)&amp;":"&amp;ADDRESS(ROW(DB13),COLUMN(DA13),4)))),IF(ISNA((LOOKUP(9^9,$G12:DA12))),0,(LOOKUP(9^9,$G12:DA12))),IF(ISNA((LOOKUP(9^9,$G13:DA13))),0,(LOOKUP(9^9,$G13:DA13))))-DB10))</f>
        <v/>
      </c>
      <c r="DC11" s="36" t="str">
        <f ca="1">IF(ISBLANK(DC10),"",(IF(ISNA(LOOKUP(9^9,$G10:DB10)),0,LOOKUP(9^9,$G10:DB10))+IF(ISNA(LOOKUP(9^9,INDIRECT(ADDRESS(ROW(DC13),IF(ISNA(MATCH(LOOKUP(9^9,$G10:DB10),$G10:DB10,0)+COLUMN($F10)),0,MATCH(LOOKUP(9^9,$G10:DB10),$G10:DB10,0)+COLUMN($F10)),3)&amp;":"&amp;ADDRESS(ROW(DC13),COLUMN(DB13),4)))),IF(ISNA((LOOKUP(9^9,$G12:DB12))),0,(LOOKUP(9^9,$G12:DB12))),IF(ISNA((LOOKUP(9^9,$G13:DB13))),0,(LOOKUP(9^9,$G13:DB13))))-DC10))</f>
        <v/>
      </c>
      <c r="DD11" s="36" t="str">
        <f ca="1">IF(ISBLANK(DD10),"",(IF(ISNA(LOOKUP(9^9,$G10:DC10)),0,LOOKUP(9^9,$G10:DC10))+IF(ISNA(LOOKUP(9^9,INDIRECT(ADDRESS(ROW(DD13),IF(ISNA(MATCH(LOOKUP(9^9,$G10:DC10),$G10:DC10,0)+COLUMN($F10)),0,MATCH(LOOKUP(9^9,$G10:DC10),$G10:DC10,0)+COLUMN($F10)),3)&amp;":"&amp;ADDRESS(ROW(DD13),COLUMN(DC13),4)))),IF(ISNA((LOOKUP(9^9,$G12:DC12))),0,(LOOKUP(9^9,$G12:DC12))),IF(ISNA((LOOKUP(9^9,$G13:DC13))),0,(LOOKUP(9^9,$G13:DC13))))-DD10))</f>
        <v/>
      </c>
      <c r="DE11" s="36" t="str">
        <f ca="1">IF(ISBLANK(DE10),"",(IF(ISNA(LOOKUP(9^9,$G10:DD10)),0,LOOKUP(9^9,$G10:DD10))+IF(ISNA(LOOKUP(9^9,INDIRECT(ADDRESS(ROW(DE13),IF(ISNA(MATCH(LOOKUP(9^9,$G10:DD10),$G10:DD10,0)+COLUMN($F10)),0,MATCH(LOOKUP(9^9,$G10:DD10),$G10:DD10,0)+COLUMN($F10)),3)&amp;":"&amp;ADDRESS(ROW(DE13),COLUMN(DD13),4)))),IF(ISNA((LOOKUP(9^9,$G12:DD12))),0,(LOOKUP(9^9,$G12:DD12))),IF(ISNA((LOOKUP(9^9,$G13:DD13))),0,(LOOKUP(9^9,$G13:DD13))))-DE10))</f>
        <v/>
      </c>
      <c r="DF11" s="36" t="str">
        <f ca="1">IF(ISBLANK(DF10),"",(IF(ISNA(LOOKUP(9^9,$G10:DE10)),0,LOOKUP(9^9,$G10:DE10))+IF(ISNA(LOOKUP(9^9,INDIRECT(ADDRESS(ROW(DF13),IF(ISNA(MATCH(LOOKUP(9^9,$G10:DE10),$G10:DE10,0)+COLUMN($F10)),0,MATCH(LOOKUP(9^9,$G10:DE10),$G10:DE10,0)+COLUMN($F10)),3)&amp;":"&amp;ADDRESS(ROW(DF13),COLUMN(DE13),4)))),IF(ISNA((LOOKUP(9^9,$G12:DE12))),0,(LOOKUP(9^9,$G12:DE12))),IF(ISNA((LOOKUP(9^9,$G13:DE13))),0,(LOOKUP(9^9,$G13:DE13))))-DF10))</f>
        <v/>
      </c>
      <c r="DG11" s="36" t="str">
        <f ca="1">IF(ISBLANK(DG10),"",(IF(ISNA(LOOKUP(9^9,$G10:DF10)),0,LOOKUP(9^9,$G10:DF10))+IF(ISNA(LOOKUP(9^9,INDIRECT(ADDRESS(ROW(DG13),IF(ISNA(MATCH(LOOKUP(9^9,$G10:DF10),$G10:DF10,0)+COLUMN($F10)),0,MATCH(LOOKUP(9^9,$G10:DF10),$G10:DF10,0)+COLUMN($F10)),3)&amp;":"&amp;ADDRESS(ROW(DG13),COLUMN(DF13),4)))),IF(ISNA((LOOKUP(9^9,$G12:DF12))),0,(LOOKUP(9^9,$G12:DF12))),IF(ISNA((LOOKUP(9^9,$G13:DF13))),0,(LOOKUP(9^9,$G13:DF13))))-DG10))</f>
        <v/>
      </c>
      <c r="DH11" s="36" t="str">
        <f ca="1">IF(ISBLANK(DH10),"",(IF(ISNA(LOOKUP(9^9,$G10:DG10)),0,LOOKUP(9^9,$G10:DG10))+IF(ISNA(LOOKUP(9^9,INDIRECT(ADDRESS(ROW(DH13),IF(ISNA(MATCH(LOOKUP(9^9,$G10:DG10),$G10:DG10,0)+COLUMN($F10)),0,MATCH(LOOKUP(9^9,$G10:DG10),$G10:DG10,0)+COLUMN($F10)),3)&amp;":"&amp;ADDRESS(ROW(DH13),COLUMN(DG13),4)))),IF(ISNA((LOOKUP(9^9,$G12:DG12))),0,(LOOKUP(9^9,$G12:DG12))),IF(ISNA((LOOKUP(9^9,$G13:DG13))),0,(LOOKUP(9^9,$G13:DG13))))-DH10))</f>
        <v/>
      </c>
      <c r="DI11" s="36" t="str">
        <f ca="1">IF(ISBLANK(DI10),"",(IF(ISNA(LOOKUP(9^9,$G10:DH10)),0,LOOKUP(9^9,$G10:DH10))+IF(ISNA(LOOKUP(9^9,INDIRECT(ADDRESS(ROW(DI13),IF(ISNA(MATCH(LOOKUP(9^9,$G10:DH10),$G10:DH10,0)+COLUMN($F10)),0,MATCH(LOOKUP(9^9,$G10:DH10),$G10:DH10,0)+COLUMN($F10)),3)&amp;":"&amp;ADDRESS(ROW(DI13),COLUMN(DH13),4)))),IF(ISNA((LOOKUP(9^9,$G12:DH12))),0,(LOOKUP(9^9,$G12:DH12))),IF(ISNA((LOOKUP(9^9,$G13:DH13))),0,(LOOKUP(9^9,$G13:DH13))))-DI10))</f>
        <v/>
      </c>
      <c r="DJ11" s="36" t="str">
        <f ca="1">IF(ISBLANK(DJ10),"",(IF(ISNA(LOOKUP(9^9,$G10:DI10)),0,LOOKUP(9^9,$G10:DI10))+IF(ISNA(LOOKUP(9^9,INDIRECT(ADDRESS(ROW(DJ13),IF(ISNA(MATCH(LOOKUP(9^9,$G10:DI10),$G10:DI10,0)+COLUMN($F10)),0,MATCH(LOOKUP(9^9,$G10:DI10),$G10:DI10,0)+COLUMN($F10)),3)&amp;":"&amp;ADDRESS(ROW(DJ13),COLUMN(DI13),4)))),IF(ISNA((LOOKUP(9^9,$G12:DI12))),0,(LOOKUP(9^9,$G12:DI12))),IF(ISNA((LOOKUP(9^9,$G13:DI13))),0,(LOOKUP(9^9,$G13:DI13))))-DJ10))</f>
        <v/>
      </c>
      <c r="DK11" s="36" t="str">
        <f ca="1">IF(ISBLANK(DK10),"",(IF(ISNA(LOOKUP(9^9,$G10:DJ10)),0,LOOKUP(9^9,$G10:DJ10))+IF(ISNA(LOOKUP(9^9,INDIRECT(ADDRESS(ROW(DK13),IF(ISNA(MATCH(LOOKUP(9^9,$G10:DJ10),$G10:DJ10,0)+COLUMN($F10)),0,MATCH(LOOKUP(9^9,$G10:DJ10),$G10:DJ10,0)+COLUMN($F10)),3)&amp;":"&amp;ADDRESS(ROW(DK13),COLUMN(DJ13),4)))),IF(ISNA((LOOKUP(9^9,$G12:DJ12))),0,(LOOKUP(9^9,$G12:DJ12))),IF(ISNA((LOOKUP(9^9,$G13:DJ13))),0,(LOOKUP(9^9,$G13:DJ13))))-DK10))</f>
        <v/>
      </c>
      <c r="DL11" s="36" t="str">
        <f ca="1">IF(ISBLANK(DL10),"",(IF(ISNA(LOOKUP(9^9,$G10:DK10)),0,LOOKUP(9^9,$G10:DK10))+IF(ISNA(LOOKUP(9^9,INDIRECT(ADDRESS(ROW(DL13),IF(ISNA(MATCH(LOOKUP(9^9,$G10:DK10),$G10:DK10,0)+COLUMN($F10)),0,MATCH(LOOKUP(9^9,$G10:DK10),$G10:DK10,0)+COLUMN($F10)),3)&amp;":"&amp;ADDRESS(ROW(DL13),COLUMN(DK13),4)))),IF(ISNA((LOOKUP(9^9,$G12:DK12))),0,(LOOKUP(9^9,$G12:DK12))),IF(ISNA((LOOKUP(9^9,$G13:DK13))),0,(LOOKUP(9^9,$G13:DK13))))-DL10))</f>
        <v/>
      </c>
      <c r="DM11" s="36" t="str">
        <f ca="1">IF(ISBLANK(DM10),"",(IF(ISNA(LOOKUP(9^9,$G10:DL10)),0,LOOKUP(9^9,$G10:DL10))+IF(ISNA(LOOKUP(9^9,INDIRECT(ADDRESS(ROW(DM13),IF(ISNA(MATCH(LOOKUP(9^9,$G10:DL10),$G10:DL10,0)+COLUMN($F10)),0,MATCH(LOOKUP(9^9,$G10:DL10),$G10:DL10,0)+COLUMN($F10)),3)&amp;":"&amp;ADDRESS(ROW(DM13),COLUMN(DL13),4)))),IF(ISNA((LOOKUP(9^9,$G12:DL12))),0,(LOOKUP(9^9,$G12:DL12))),IF(ISNA((LOOKUP(9^9,$G13:DL13))),0,(LOOKUP(9^9,$G13:DL13))))-DM10))</f>
        <v/>
      </c>
      <c r="DN11" s="36" t="str">
        <f ca="1">IF(ISBLANK(DN10),"",(IF(ISNA(LOOKUP(9^9,$G10:DM10)),0,LOOKUP(9^9,$G10:DM10))+IF(ISNA(LOOKUP(9^9,INDIRECT(ADDRESS(ROW(DN13),IF(ISNA(MATCH(LOOKUP(9^9,$G10:DM10),$G10:DM10,0)+COLUMN($F10)),0,MATCH(LOOKUP(9^9,$G10:DM10),$G10:DM10,0)+COLUMN($F10)),3)&amp;":"&amp;ADDRESS(ROW(DN13),COLUMN(DM13),4)))),IF(ISNA((LOOKUP(9^9,$G12:DM12))),0,(LOOKUP(9^9,$G12:DM12))),IF(ISNA((LOOKUP(9^9,$G13:DM13))),0,(LOOKUP(9^9,$G13:DM13))))-DN10))</f>
        <v/>
      </c>
      <c r="DO11" s="36" t="str">
        <f ca="1">IF(ISBLANK(DO10),"",(IF(ISNA(LOOKUP(9^9,$G10:DN10)),0,LOOKUP(9^9,$G10:DN10))+IF(ISNA(LOOKUP(9^9,INDIRECT(ADDRESS(ROW(DO13),IF(ISNA(MATCH(LOOKUP(9^9,$G10:DN10),$G10:DN10,0)+COLUMN($F10)),0,MATCH(LOOKUP(9^9,$G10:DN10),$G10:DN10,0)+COLUMN($F10)),3)&amp;":"&amp;ADDRESS(ROW(DO13),COLUMN(DN13),4)))),IF(ISNA((LOOKUP(9^9,$G12:DN12))),0,(LOOKUP(9^9,$G12:DN12))),IF(ISNA((LOOKUP(9^9,$G13:DN13))),0,(LOOKUP(9^9,$G13:DN13))))-DO10))</f>
        <v/>
      </c>
      <c r="DP11" s="36" t="str">
        <f ca="1">IF(ISBLANK(DP10),"",(IF(ISNA(LOOKUP(9^9,$G10:DO10)),0,LOOKUP(9^9,$G10:DO10))+IF(ISNA(LOOKUP(9^9,INDIRECT(ADDRESS(ROW(DP13),IF(ISNA(MATCH(LOOKUP(9^9,$G10:DO10),$G10:DO10,0)+COLUMN($F10)),0,MATCH(LOOKUP(9^9,$G10:DO10),$G10:DO10,0)+COLUMN($F10)),3)&amp;":"&amp;ADDRESS(ROW(DP13),COLUMN(DO13),4)))),IF(ISNA((LOOKUP(9^9,$G12:DO12))),0,(LOOKUP(9^9,$G12:DO12))),IF(ISNA((LOOKUP(9^9,$G13:DO13))),0,(LOOKUP(9^9,$G13:DO13))))-DP10))</f>
        <v/>
      </c>
      <c r="DQ11" s="36" t="str">
        <f ca="1">IF(ISBLANK(DQ10),"",(IF(ISNA(LOOKUP(9^9,$G10:DP10)),0,LOOKUP(9^9,$G10:DP10))+IF(ISNA(LOOKUP(9^9,INDIRECT(ADDRESS(ROW(DQ13),IF(ISNA(MATCH(LOOKUP(9^9,$G10:DP10),$G10:DP10,0)+COLUMN($F10)),0,MATCH(LOOKUP(9^9,$G10:DP10),$G10:DP10,0)+COLUMN($F10)),3)&amp;":"&amp;ADDRESS(ROW(DQ13),COLUMN(DP13),4)))),IF(ISNA((LOOKUP(9^9,$G12:DP12))),0,(LOOKUP(9^9,$G12:DP12))),IF(ISNA((LOOKUP(9^9,$G13:DP13))),0,(LOOKUP(9^9,$G13:DP13))))-DQ10))</f>
        <v/>
      </c>
      <c r="DR11" s="36" t="str">
        <f ca="1">IF(ISBLANK(DR10),"",(IF(ISNA(LOOKUP(9^9,$G10:DQ10)),0,LOOKUP(9^9,$G10:DQ10))+IF(ISNA(LOOKUP(9^9,INDIRECT(ADDRESS(ROW(DR13),IF(ISNA(MATCH(LOOKUP(9^9,$G10:DQ10),$G10:DQ10,0)+COLUMN($F10)),0,MATCH(LOOKUP(9^9,$G10:DQ10),$G10:DQ10,0)+COLUMN($F10)),3)&amp;":"&amp;ADDRESS(ROW(DR13),COLUMN(DQ13),4)))),IF(ISNA((LOOKUP(9^9,$G12:DQ12))),0,(LOOKUP(9^9,$G12:DQ12))),IF(ISNA((LOOKUP(9^9,$G13:DQ13))),0,(LOOKUP(9^9,$G13:DQ13))))-DR10))</f>
        <v/>
      </c>
      <c r="DS11" s="36" t="str">
        <f ca="1">IF(ISBLANK(DS10),"",(IF(ISNA(LOOKUP(9^9,$G10:DR10)),0,LOOKUP(9^9,$G10:DR10))+IF(ISNA(LOOKUP(9^9,INDIRECT(ADDRESS(ROW(DS13),IF(ISNA(MATCH(LOOKUP(9^9,$G10:DR10),$G10:DR10,0)+COLUMN($F10)),0,MATCH(LOOKUP(9^9,$G10:DR10),$G10:DR10,0)+COLUMN($F10)),3)&amp;":"&amp;ADDRESS(ROW(DS13),COLUMN(DR13),4)))),IF(ISNA((LOOKUP(9^9,$G12:DR12))),0,(LOOKUP(9^9,$G12:DR12))),IF(ISNA((LOOKUP(9^9,$G13:DR13))),0,(LOOKUP(9^9,$G13:DR13))))-DS10))</f>
        <v/>
      </c>
      <c r="DT11" s="36" t="str">
        <f ca="1">IF(ISBLANK(DT10),"",(IF(ISNA(LOOKUP(9^9,$G10:DS10)),0,LOOKUP(9^9,$G10:DS10))+IF(ISNA(LOOKUP(9^9,INDIRECT(ADDRESS(ROW(DT13),IF(ISNA(MATCH(LOOKUP(9^9,$G10:DS10),$G10:DS10,0)+COLUMN($F10)),0,MATCH(LOOKUP(9^9,$G10:DS10),$G10:DS10,0)+COLUMN($F10)),3)&amp;":"&amp;ADDRESS(ROW(DT13),COLUMN(DS13),4)))),IF(ISNA((LOOKUP(9^9,$G12:DS12))),0,(LOOKUP(9^9,$G12:DS12))),IF(ISNA((LOOKUP(9^9,$G13:DS13))),0,(LOOKUP(9^9,$G13:DS13))))-DT10))</f>
        <v/>
      </c>
      <c r="DU11" s="36" t="str">
        <f ca="1">IF(ISBLANK(DU10),"",(IF(ISNA(LOOKUP(9^9,$G10:DT10)),0,LOOKUP(9^9,$G10:DT10))+IF(ISNA(LOOKUP(9^9,INDIRECT(ADDRESS(ROW(DU13),IF(ISNA(MATCH(LOOKUP(9^9,$G10:DT10),$G10:DT10,0)+COLUMN($F10)),0,MATCH(LOOKUP(9^9,$G10:DT10),$G10:DT10,0)+COLUMN($F10)),3)&amp;":"&amp;ADDRESS(ROW(DU13),COLUMN(DT13),4)))),IF(ISNA((LOOKUP(9^9,$G12:DT12))),0,(LOOKUP(9^9,$G12:DT12))),IF(ISNA((LOOKUP(9^9,$G13:DT13))),0,(LOOKUP(9^9,$G13:DT13))))-DU10))</f>
        <v/>
      </c>
      <c r="DV11" s="36" t="str">
        <f ca="1">IF(ISBLANK(DV10),"",(IF(ISNA(LOOKUP(9^9,$G10:DU10)),0,LOOKUP(9^9,$G10:DU10))+IF(ISNA(LOOKUP(9^9,INDIRECT(ADDRESS(ROW(DV13),IF(ISNA(MATCH(LOOKUP(9^9,$G10:DU10),$G10:DU10,0)+COLUMN($F10)),0,MATCH(LOOKUP(9^9,$G10:DU10),$G10:DU10,0)+COLUMN($F10)),3)&amp;":"&amp;ADDRESS(ROW(DV13),COLUMN(DU13),4)))),IF(ISNA((LOOKUP(9^9,$G12:DU12))),0,(LOOKUP(9^9,$G12:DU12))),IF(ISNA((LOOKUP(9^9,$G13:DU13))),0,(LOOKUP(9^9,$G13:DU13))))-DV10))</f>
        <v/>
      </c>
      <c r="DW11" s="36" t="str">
        <f ca="1">IF(ISBLANK(DW10),"",(IF(ISNA(LOOKUP(9^9,$G10:DV10)),0,LOOKUP(9^9,$G10:DV10))+IF(ISNA(LOOKUP(9^9,INDIRECT(ADDRESS(ROW(DW13),IF(ISNA(MATCH(LOOKUP(9^9,$G10:DV10),$G10:DV10,0)+COLUMN($F10)),0,MATCH(LOOKUP(9^9,$G10:DV10),$G10:DV10,0)+COLUMN($F10)),3)&amp;":"&amp;ADDRESS(ROW(DW13),COLUMN(DV13),4)))),IF(ISNA((LOOKUP(9^9,$G12:DV12))),0,(LOOKUP(9^9,$G12:DV12))),IF(ISNA((LOOKUP(9^9,$G13:DV13))),0,(LOOKUP(9^9,$G13:DV13))))-DW10))</f>
        <v/>
      </c>
      <c r="DX11" s="36" t="str">
        <f ca="1">IF(ISBLANK(DX10),"",(IF(ISNA(LOOKUP(9^9,$G10:DW10)),0,LOOKUP(9^9,$G10:DW10))+IF(ISNA(LOOKUP(9^9,INDIRECT(ADDRESS(ROW(DX13),IF(ISNA(MATCH(LOOKUP(9^9,$G10:DW10),$G10:DW10,0)+COLUMN($F10)),0,MATCH(LOOKUP(9^9,$G10:DW10),$G10:DW10,0)+COLUMN($F10)),3)&amp;":"&amp;ADDRESS(ROW(DX13),COLUMN(DW13),4)))),IF(ISNA((LOOKUP(9^9,$G12:DW12))),0,(LOOKUP(9^9,$G12:DW12))),IF(ISNA((LOOKUP(9^9,$G13:DW13))),0,(LOOKUP(9^9,$G13:DW13))))-DX10))</f>
        <v/>
      </c>
      <c r="DY11" s="36" t="str">
        <f ca="1">IF(ISBLANK(DY10),"",(IF(ISNA(LOOKUP(9^9,$G10:DX10)),0,LOOKUP(9^9,$G10:DX10))+IF(ISNA(LOOKUP(9^9,INDIRECT(ADDRESS(ROW(DY13),IF(ISNA(MATCH(LOOKUP(9^9,$G10:DX10),$G10:DX10,0)+COLUMN($F10)),0,MATCH(LOOKUP(9^9,$G10:DX10),$G10:DX10,0)+COLUMN($F10)),3)&amp;":"&amp;ADDRESS(ROW(DY13),COLUMN(DX13),4)))),IF(ISNA((LOOKUP(9^9,$G12:DX12))),0,(LOOKUP(9^9,$G12:DX12))),IF(ISNA((LOOKUP(9^9,$G13:DX13))),0,(LOOKUP(9^9,$G13:DX13))))-DY10))</f>
        <v/>
      </c>
    </row>
    <row r="12" spans="1:249" s="37" customFormat="1" ht="16" customHeight="1" x14ac:dyDescent="0.2">
      <c r="A12" s="62"/>
      <c r="B12" s="65"/>
      <c r="C12" s="68"/>
      <c r="D12" s="68"/>
      <c r="E12" s="68"/>
      <c r="F12" s="35" t="s">
        <v>16</v>
      </c>
      <c r="G12" s="36" t="str">
        <f t="shared" ref="G12:BR12" si="14">IF(ISBLANK(G10),"",(IF((ROUNDUP((($E10-G10)/$D10),0)*$D10)&lt;0,0,(ROUNDUP((($E10-G10)/$D10),0)*$D10))))</f>
        <v/>
      </c>
      <c r="H12" s="36" t="str">
        <f t="shared" si="14"/>
        <v/>
      </c>
      <c r="I12" s="36" t="str">
        <f t="shared" si="14"/>
        <v/>
      </c>
      <c r="J12" s="36" t="str">
        <f t="shared" si="14"/>
        <v/>
      </c>
      <c r="K12" s="36" t="str">
        <f t="shared" si="14"/>
        <v/>
      </c>
      <c r="L12" s="36" t="str">
        <f t="shared" si="14"/>
        <v/>
      </c>
      <c r="M12" s="36" t="str">
        <f t="shared" si="14"/>
        <v/>
      </c>
      <c r="N12" s="36" t="str">
        <f t="shared" si="14"/>
        <v/>
      </c>
      <c r="O12" s="36" t="str">
        <f t="shared" si="14"/>
        <v/>
      </c>
      <c r="P12" s="36" t="str">
        <f t="shared" si="14"/>
        <v/>
      </c>
      <c r="Q12" s="36" t="str">
        <f t="shared" si="14"/>
        <v/>
      </c>
      <c r="R12" s="36" t="str">
        <f t="shared" si="14"/>
        <v/>
      </c>
      <c r="S12" s="36" t="str">
        <f t="shared" si="14"/>
        <v/>
      </c>
      <c r="T12" s="36" t="str">
        <f t="shared" si="14"/>
        <v/>
      </c>
      <c r="U12" s="36" t="str">
        <f t="shared" si="14"/>
        <v/>
      </c>
      <c r="V12" s="36" t="str">
        <f t="shared" si="14"/>
        <v/>
      </c>
      <c r="W12" s="36" t="str">
        <f t="shared" si="14"/>
        <v/>
      </c>
      <c r="X12" s="36" t="str">
        <f t="shared" si="14"/>
        <v/>
      </c>
      <c r="Y12" s="36" t="str">
        <f t="shared" si="14"/>
        <v/>
      </c>
      <c r="Z12" s="36" t="str">
        <f t="shared" si="14"/>
        <v/>
      </c>
      <c r="AA12" s="36" t="str">
        <f t="shared" si="14"/>
        <v/>
      </c>
      <c r="AB12" s="36" t="str">
        <f t="shared" si="14"/>
        <v/>
      </c>
      <c r="AC12" s="36" t="str">
        <f t="shared" si="14"/>
        <v/>
      </c>
      <c r="AD12" s="36" t="str">
        <f t="shared" si="14"/>
        <v/>
      </c>
      <c r="AE12" s="36" t="str">
        <f t="shared" si="14"/>
        <v/>
      </c>
      <c r="AF12" s="36" t="str">
        <f t="shared" si="14"/>
        <v/>
      </c>
      <c r="AG12" s="36" t="str">
        <f t="shared" si="14"/>
        <v/>
      </c>
      <c r="AH12" s="36" t="str">
        <f t="shared" si="14"/>
        <v/>
      </c>
      <c r="AI12" s="36" t="str">
        <f t="shared" si="14"/>
        <v/>
      </c>
      <c r="AJ12" s="36" t="str">
        <f t="shared" si="14"/>
        <v/>
      </c>
      <c r="AK12" s="36" t="str">
        <f t="shared" si="14"/>
        <v/>
      </c>
      <c r="AL12" s="36" t="str">
        <f t="shared" si="14"/>
        <v/>
      </c>
      <c r="AM12" s="36" t="str">
        <f t="shared" si="14"/>
        <v/>
      </c>
      <c r="AN12" s="36" t="str">
        <f t="shared" si="14"/>
        <v/>
      </c>
      <c r="AO12" s="36" t="str">
        <f t="shared" si="14"/>
        <v/>
      </c>
      <c r="AP12" s="36" t="str">
        <f t="shared" si="14"/>
        <v/>
      </c>
      <c r="AQ12" s="36" t="str">
        <f t="shared" si="14"/>
        <v/>
      </c>
      <c r="AR12" s="36" t="str">
        <f t="shared" si="14"/>
        <v/>
      </c>
      <c r="AS12" s="36" t="str">
        <f t="shared" si="14"/>
        <v/>
      </c>
      <c r="AT12" s="36" t="str">
        <f t="shared" si="14"/>
        <v/>
      </c>
      <c r="AU12" s="36" t="str">
        <f t="shared" si="14"/>
        <v/>
      </c>
      <c r="AV12" s="36" t="str">
        <f t="shared" si="14"/>
        <v/>
      </c>
      <c r="AW12" s="36" t="str">
        <f t="shared" si="14"/>
        <v/>
      </c>
      <c r="AX12" s="36" t="str">
        <f t="shared" si="14"/>
        <v/>
      </c>
      <c r="AY12" s="36" t="str">
        <f t="shared" si="14"/>
        <v/>
      </c>
      <c r="AZ12" s="36" t="str">
        <f t="shared" si="14"/>
        <v/>
      </c>
      <c r="BA12" s="36" t="str">
        <f t="shared" si="14"/>
        <v/>
      </c>
      <c r="BB12" s="36" t="str">
        <f t="shared" si="14"/>
        <v/>
      </c>
      <c r="BC12" s="36" t="str">
        <f t="shared" si="14"/>
        <v/>
      </c>
      <c r="BD12" s="36" t="str">
        <f t="shared" si="14"/>
        <v/>
      </c>
      <c r="BE12" s="36" t="str">
        <f t="shared" si="14"/>
        <v/>
      </c>
      <c r="BF12" s="36" t="str">
        <f t="shared" si="14"/>
        <v/>
      </c>
      <c r="BG12" s="36" t="str">
        <f t="shared" si="14"/>
        <v/>
      </c>
      <c r="BH12" s="36" t="str">
        <f t="shared" si="14"/>
        <v/>
      </c>
      <c r="BI12" s="36" t="str">
        <f t="shared" si="14"/>
        <v/>
      </c>
      <c r="BJ12" s="36" t="str">
        <f t="shared" si="14"/>
        <v/>
      </c>
      <c r="BK12" s="36" t="str">
        <f t="shared" si="14"/>
        <v/>
      </c>
      <c r="BL12" s="36" t="str">
        <f t="shared" si="14"/>
        <v/>
      </c>
      <c r="BM12" s="36" t="str">
        <f t="shared" si="14"/>
        <v/>
      </c>
      <c r="BN12" s="36" t="str">
        <f t="shared" si="14"/>
        <v/>
      </c>
      <c r="BO12" s="36" t="str">
        <f t="shared" si="14"/>
        <v/>
      </c>
      <c r="BP12" s="36" t="str">
        <f t="shared" si="14"/>
        <v/>
      </c>
      <c r="BQ12" s="36" t="str">
        <f t="shared" si="14"/>
        <v/>
      </c>
      <c r="BR12" s="36" t="str">
        <f t="shared" si="14"/>
        <v/>
      </c>
      <c r="BS12" s="36" t="str">
        <f t="shared" ref="BS12:DY12" si="15">IF(ISBLANK(BS10),"",(IF((ROUNDUP((($E10-BS10)/$D10),0)*$D10)&lt;0,0,(ROUNDUP((($E10-BS10)/$D10),0)*$D10))))</f>
        <v/>
      </c>
      <c r="BT12" s="36" t="str">
        <f t="shared" si="15"/>
        <v/>
      </c>
      <c r="BU12" s="36" t="str">
        <f t="shared" si="15"/>
        <v/>
      </c>
      <c r="BV12" s="36" t="str">
        <f t="shared" si="15"/>
        <v/>
      </c>
      <c r="BW12" s="36" t="str">
        <f t="shared" si="15"/>
        <v/>
      </c>
      <c r="BX12" s="36" t="str">
        <f t="shared" si="15"/>
        <v/>
      </c>
      <c r="BY12" s="36" t="str">
        <f t="shared" si="15"/>
        <v/>
      </c>
      <c r="BZ12" s="36" t="str">
        <f t="shared" si="15"/>
        <v/>
      </c>
      <c r="CA12" s="36" t="str">
        <f t="shared" si="15"/>
        <v/>
      </c>
      <c r="CB12" s="36" t="str">
        <f t="shared" si="15"/>
        <v/>
      </c>
      <c r="CC12" s="36" t="str">
        <f t="shared" si="15"/>
        <v/>
      </c>
      <c r="CD12" s="36" t="str">
        <f t="shared" si="15"/>
        <v/>
      </c>
      <c r="CE12" s="36" t="str">
        <f t="shared" si="15"/>
        <v/>
      </c>
      <c r="CF12" s="36" t="str">
        <f t="shared" si="15"/>
        <v/>
      </c>
      <c r="CG12" s="36" t="str">
        <f t="shared" si="15"/>
        <v/>
      </c>
      <c r="CH12" s="36" t="str">
        <f t="shared" si="15"/>
        <v/>
      </c>
      <c r="CI12" s="36" t="str">
        <f t="shared" si="15"/>
        <v/>
      </c>
      <c r="CJ12" s="36" t="str">
        <f t="shared" si="15"/>
        <v/>
      </c>
      <c r="CK12" s="36" t="str">
        <f t="shared" si="15"/>
        <v/>
      </c>
      <c r="CL12" s="36" t="str">
        <f t="shared" si="15"/>
        <v/>
      </c>
      <c r="CM12" s="36" t="str">
        <f t="shared" si="15"/>
        <v/>
      </c>
      <c r="CN12" s="36" t="str">
        <f t="shared" si="15"/>
        <v/>
      </c>
      <c r="CO12" s="36" t="str">
        <f t="shared" si="15"/>
        <v/>
      </c>
      <c r="CP12" s="36" t="str">
        <f t="shared" si="15"/>
        <v/>
      </c>
      <c r="CQ12" s="36" t="str">
        <f t="shared" si="15"/>
        <v/>
      </c>
      <c r="CR12" s="36" t="str">
        <f t="shared" si="15"/>
        <v/>
      </c>
      <c r="CS12" s="36" t="str">
        <f t="shared" si="15"/>
        <v/>
      </c>
      <c r="CT12" s="36" t="str">
        <f t="shared" si="15"/>
        <v/>
      </c>
      <c r="CU12" s="36" t="str">
        <f t="shared" si="15"/>
        <v/>
      </c>
      <c r="CV12" s="36" t="str">
        <f t="shared" si="15"/>
        <v/>
      </c>
      <c r="CW12" s="36" t="str">
        <f t="shared" si="15"/>
        <v/>
      </c>
      <c r="CX12" s="36" t="str">
        <f t="shared" si="15"/>
        <v/>
      </c>
      <c r="CY12" s="36" t="str">
        <f t="shared" si="15"/>
        <v/>
      </c>
      <c r="CZ12" s="36" t="str">
        <f t="shared" si="15"/>
        <v/>
      </c>
      <c r="DA12" s="36" t="str">
        <f t="shared" si="15"/>
        <v/>
      </c>
      <c r="DB12" s="36" t="str">
        <f t="shared" si="15"/>
        <v/>
      </c>
      <c r="DC12" s="36" t="str">
        <f t="shared" si="15"/>
        <v/>
      </c>
      <c r="DD12" s="36" t="str">
        <f t="shared" si="15"/>
        <v/>
      </c>
      <c r="DE12" s="36" t="str">
        <f t="shared" si="15"/>
        <v/>
      </c>
      <c r="DF12" s="36" t="str">
        <f t="shared" si="15"/>
        <v/>
      </c>
      <c r="DG12" s="36" t="str">
        <f t="shared" si="15"/>
        <v/>
      </c>
      <c r="DH12" s="36" t="str">
        <f t="shared" si="15"/>
        <v/>
      </c>
      <c r="DI12" s="36" t="str">
        <f t="shared" si="15"/>
        <v/>
      </c>
      <c r="DJ12" s="36" t="str">
        <f t="shared" si="15"/>
        <v/>
      </c>
      <c r="DK12" s="36" t="str">
        <f t="shared" si="15"/>
        <v/>
      </c>
      <c r="DL12" s="36" t="str">
        <f t="shared" si="15"/>
        <v/>
      </c>
      <c r="DM12" s="36" t="str">
        <f t="shared" si="15"/>
        <v/>
      </c>
      <c r="DN12" s="36" t="str">
        <f t="shared" si="15"/>
        <v/>
      </c>
      <c r="DO12" s="36" t="str">
        <f t="shared" si="15"/>
        <v/>
      </c>
      <c r="DP12" s="36" t="str">
        <f t="shared" si="15"/>
        <v/>
      </c>
      <c r="DQ12" s="36" t="str">
        <f t="shared" si="15"/>
        <v/>
      </c>
      <c r="DR12" s="36" t="str">
        <f t="shared" si="15"/>
        <v/>
      </c>
      <c r="DS12" s="36" t="str">
        <f t="shared" si="15"/>
        <v/>
      </c>
      <c r="DT12" s="36" t="str">
        <f t="shared" si="15"/>
        <v/>
      </c>
      <c r="DU12" s="36" t="str">
        <f t="shared" si="15"/>
        <v/>
      </c>
      <c r="DV12" s="36" t="str">
        <f t="shared" si="15"/>
        <v/>
      </c>
      <c r="DW12" s="36" t="str">
        <f t="shared" si="15"/>
        <v/>
      </c>
      <c r="DX12" s="36" t="str">
        <f t="shared" si="15"/>
        <v/>
      </c>
      <c r="DY12" s="36" t="str">
        <f t="shared" si="15"/>
        <v/>
      </c>
    </row>
    <row r="13" spans="1:249" s="37" customFormat="1" ht="16" customHeight="1" x14ac:dyDescent="0.2">
      <c r="A13" s="62"/>
      <c r="B13" s="65"/>
      <c r="C13" s="68"/>
      <c r="D13" s="68"/>
      <c r="E13" s="68"/>
      <c r="F13" s="38" t="s">
        <v>17</v>
      </c>
      <c r="G13" s="39"/>
    </row>
    <row r="14" spans="1:249" s="37" customFormat="1" ht="16" customHeight="1" thickBot="1" x14ac:dyDescent="0.25">
      <c r="A14" s="63"/>
      <c r="B14" s="66"/>
      <c r="C14" s="69"/>
      <c r="D14" s="69"/>
      <c r="E14" s="69"/>
      <c r="F14" s="40" t="s">
        <v>18</v>
      </c>
      <c r="G14" s="41">
        <v>60</v>
      </c>
      <c r="H14" s="42">
        <f t="shared" ref="H14:BS14" si="16">G14</f>
        <v>60</v>
      </c>
      <c r="I14" s="42">
        <f t="shared" si="16"/>
        <v>60</v>
      </c>
      <c r="J14" s="42">
        <f t="shared" si="16"/>
        <v>60</v>
      </c>
      <c r="K14" s="42">
        <f t="shared" si="16"/>
        <v>60</v>
      </c>
      <c r="L14" s="42">
        <f t="shared" si="16"/>
        <v>60</v>
      </c>
      <c r="M14" s="42">
        <f t="shared" si="16"/>
        <v>60</v>
      </c>
      <c r="N14" s="42">
        <f t="shared" si="16"/>
        <v>60</v>
      </c>
      <c r="O14" s="42">
        <f t="shared" si="16"/>
        <v>60</v>
      </c>
      <c r="P14" s="42">
        <f t="shared" si="16"/>
        <v>60</v>
      </c>
      <c r="Q14" s="42">
        <f t="shared" si="16"/>
        <v>60</v>
      </c>
      <c r="R14" s="42">
        <f t="shared" si="16"/>
        <v>60</v>
      </c>
      <c r="S14" s="42">
        <f t="shared" si="16"/>
        <v>60</v>
      </c>
      <c r="T14" s="42">
        <f t="shared" si="16"/>
        <v>60</v>
      </c>
      <c r="U14" s="42">
        <f t="shared" si="16"/>
        <v>60</v>
      </c>
      <c r="V14" s="42">
        <f t="shared" si="16"/>
        <v>60</v>
      </c>
      <c r="W14" s="42">
        <f t="shared" si="16"/>
        <v>60</v>
      </c>
      <c r="X14" s="42">
        <f t="shared" si="16"/>
        <v>60</v>
      </c>
      <c r="Y14" s="42">
        <f t="shared" si="16"/>
        <v>60</v>
      </c>
      <c r="Z14" s="42">
        <f t="shared" si="16"/>
        <v>60</v>
      </c>
      <c r="AA14" s="42">
        <f t="shared" si="16"/>
        <v>60</v>
      </c>
      <c r="AB14" s="42">
        <f t="shared" si="16"/>
        <v>60</v>
      </c>
      <c r="AC14" s="42">
        <f t="shared" si="16"/>
        <v>60</v>
      </c>
      <c r="AD14" s="42">
        <f t="shared" si="16"/>
        <v>60</v>
      </c>
      <c r="AE14" s="42">
        <f t="shared" si="16"/>
        <v>60</v>
      </c>
      <c r="AF14" s="42">
        <f t="shared" si="16"/>
        <v>60</v>
      </c>
      <c r="AG14" s="42">
        <f t="shared" si="16"/>
        <v>60</v>
      </c>
      <c r="AH14" s="42">
        <f t="shared" si="16"/>
        <v>60</v>
      </c>
      <c r="AI14" s="42">
        <f t="shared" si="16"/>
        <v>60</v>
      </c>
      <c r="AJ14" s="42">
        <f t="shared" si="16"/>
        <v>60</v>
      </c>
      <c r="AK14" s="42">
        <f t="shared" si="16"/>
        <v>60</v>
      </c>
      <c r="AL14" s="42">
        <f t="shared" si="16"/>
        <v>60</v>
      </c>
      <c r="AM14" s="42">
        <f t="shared" si="16"/>
        <v>60</v>
      </c>
      <c r="AN14" s="42">
        <f t="shared" si="16"/>
        <v>60</v>
      </c>
      <c r="AO14" s="42">
        <f t="shared" si="16"/>
        <v>60</v>
      </c>
      <c r="AP14" s="42">
        <f t="shared" si="16"/>
        <v>60</v>
      </c>
      <c r="AQ14" s="42">
        <f t="shared" si="16"/>
        <v>60</v>
      </c>
      <c r="AR14" s="42">
        <f t="shared" si="16"/>
        <v>60</v>
      </c>
      <c r="AS14" s="42">
        <f t="shared" si="16"/>
        <v>60</v>
      </c>
      <c r="AT14" s="42">
        <f t="shared" si="16"/>
        <v>60</v>
      </c>
      <c r="AU14" s="42">
        <f t="shared" si="16"/>
        <v>60</v>
      </c>
      <c r="AV14" s="42">
        <f t="shared" si="16"/>
        <v>60</v>
      </c>
      <c r="AW14" s="42">
        <f t="shared" si="16"/>
        <v>60</v>
      </c>
      <c r="AX14" s="42">
        <f t="shared" si="16"/>
        <v>60</v>
      </c>
      <c r="AY14" s="42">
        <f t="shared" si="16"/>
        <v>60</v>
      </c>
      <c r="AZ14" s="42">
        <f t="shared" si="16"/>
        <v>60</v>
      </c>
      <c r="BA14" s="42">
        <f t="shared" si="16"/>
        <v>60</v>
      </c>
      <c r="BB14" s="42">
        <f t="shared" si="16"/>
        <v>60</v>
      </c>
      <c r="BC14" s="42">
        <f t="shared" si="16"/>
        <v>60</v>
      </c>
      <c r="BD14" s="42">
        <f t="shared" si="16"/>
        <v>60</v>
      </c>
      <c r="BE14" s="42">
        <f t="shared" si="16"/>
        <v>60</v>
      </c>
      <c r="BF14" s="42">
        <f t="shared" si="16"/>
        <v>60</v>
      </c>
      <c r="BG14" s="42">
        <f t="shared" si="16"/>
        <v>60</v>
      </c>
      <c r="BH14" s="42">
        <f t="shared" si="16"/>
        <v>60</v>
      </c>
      <c r="BI14" s="42">
        <f t="shared" si="16"/>
        <v>60</v>
      </c>
      <c r="BJ14" s="42">
        <f t="shared" si="16"/>
        <v>60</v>
      </c>
      <c r="BK14" s="42">
        <f t="shared" si="16"/>
        <v>60</v>
      </c>
      <c r="BL14" s="42">
        <f t="shared" si="16"/>
        <v>60</v>
      </c>
      <c r="BM14" s="42">
        <f t="shared" si="16"/>
        <v>60</v>
      </c>
      <c r="BN14" s="42">
        <f t="shared" si="16"/>
        <v>60</v>
      </c>
      <c r="BO14" s="42">
        <f t="shared" si="16"/>
        <v>60</v>
      </c>
      <c r="BP14" s="42">
        <f t="shared" si="16"/>
        <v>60</v>
      </c>
      <c r="BQ14" s="42">
        <f t="shared" si="16"/>
        <v>60</v>
      </c>
      <c r="BR14" s="42">
        <f t="shared" si="16"/>
        <v>60</v>
      </c>
      <c r="BS14" s="42">
        <f t="shared" si="16"/>
        <v>60</v>
      </c>
      <c r="BT14" s="42">
        <f t="shared" ref="BT14:DY14" si="17">BS14</f>
        <v>60</v>
      </c>
      <c r="BU14" s="42">
        <f t="shared" si="17"/>
        <v>60</v>
      </c>
      <c r="BV14" s="42">
        <f t="shared" si="17"/>
        <v>60</v>
      </c>
      <c r="BW14" s="42">
        <f t="shared" si="17"/>
        <v>60</v>
      </c>
      <c r="BX14" s="42">
        <f t="shared" si="17"/>
        <v>60</v>
      </c>
      <c r="BY14" s="42">
        <f t="shared" si="17"/>
        <v>60</v>
      </c>
      <c r="BZ14" s="42">
        <f t="shared" si="17"/>
        <v>60</v>
      </c>
      <c r="CA14" s="42">
        <f t="shared" si="17"/>
        <v>60</v>
      </c>
      <c r="CB14" s="42">
        <f t="shared" si="17"/>
        <v>60</v>
      </c>
      <c r="CC14" s="42">
        <f t="shared" si="17"/>
        <v>60</v>
      </c>
      <c r="CD14" s="42">
        <f t="shared" si="17"/>
        <v>60</v>
      </c>
      <c r="CE14" s="42">
        <f t="shared" si="17"/>
        <v>60</v>
      </c>
      <c r="CF14" s="42">
        <f t="shared" si="17"/>
        <v>60</v>
      </c>
      <c r="CG14" s="42">
        <f t="shared" si="17"/>
        <v>60</v>
      </c>
      <c r="CH14" s="42">
        <f t="shared" si="17"/>
        <v>60</v>
      </c>
      <c r="CI14" s="42">
        <f t="shared" si="17"/>
        <v>60</v>
      </c>
      <c r="CJ14" s="42">
        <f t="shared" si="17"/>
        <v>60</v>
      </c>
      <c r="CK14" s="42">
        <f t="shared" si="17"/>
        <v>60</v>
      </c>
      <c r="CL14" s="42">
        <f t="shared" si="17"/>
        <v>60</v>
      </c>
      <c r="CM14" s="42">
        <f t="shared" si="17"/>
        <v>60</v>
      </c>
      <c r="CN14" s="42">
        <f t="shared" si="17"/>
        <v>60</v>
      </c>
      <c r="CO14" s="42">
        <f t="shared" si="17"/>
        <v>60</v>
      </c>
      <c r="CP14" s="42">
        <f t="shared" si="17"/>
        <v>60</v>
      </c>
      <c r="CQ14" s="42">
        <f t="shared" si="17"/>
        <v>60</v>
      </c>
      <c r="CR14" s="42">
        <f t="shared" si="17"/>
        <v>60</v>
      </c>
      <c r="CS14" s="42">
        <f t="shared" si="17"/>
        <v>60</v>
      </c>
      <c r="CT14" s="42">
        <f t="shared" si="17"/>
        <v>60</v>
      </c>
      <c r="CU14" s="42">
        <f t="shared" si="17"/>
        <v>60</v>
      </c>
      <c r="CV14" s="42">
        <f t="shared" si="17"/>
        <v>60</v>
      </c>
      <c r="CW14" s="42">
        <f t="shared" si="17"/>
        <v>60</v>
      </c>
      <c r="CX14" s="42">
        <f t="shared" si="17"/>
        <v>60</v>
      </c>
      <c r="CY14" s="42">
        <f t="shared" si="17"/>
        <v>60</v>
      </c>
      <c r="CZ14" s="42">
        <f t="shared" si="17"/>
        <v>60</v>
      </c>
      <c r="DA14" s="42">
        <f t="shared" si="17"/>
        <v>60</v>
      </c>
      <c r="DB14" s="42">
        <f t="shared" si="17"/>
        <v>60</v>
      </c>
      <c r="DC14" s="42">
        <f t="shared" si="17"/>
        <v>60</v>
      </c>
      <c r="DD14" s="42">
        <f t="shared" si="17"/>
        <v>60</v>
      </c>
      <c r="DE14" s="42">
        <f t="shared" si="17"/>
        <v>60</v>
      </c>
      <c r="DF14" s="42">
        <f t="shared" si="17"/>
        <v>60</v>
      </c>
      <c r="DG14" s="42">
        <f t="shared" si="17"/>
        <v>60</v>
      </c>
      <c r="DH14" s="42">
        <f t="shared" si="17"/>
        <v>60</v>
      </c>
      <c r="DI14" s="42">
        <f t="shared" si="17"/>
        <v>60</v>
      </c>
      <c r="DJ14" s="42">
        <f t="shared" si="17"/>
        <v>60</v>
      </c>
      <c r="DK14" s="42">
        <f t="shared" si="17"/>
        <v>60</v>
      </c>
      <c r="DL14" s="42">
        <f t="shared" si="17"/>
        <v>60</v>
      </c>
      <c r="DM14" s="42">
        <f t="shared" si="17"/>
        <v>60</v>
      </c>
      <c r="DN14" s="42">
        <f t="shared" si="17"/>
        <v>60</v>
      </c>
      <c r="DO14" s="42">
        <f t="shared" si="17"/>
        <v>60</v>
      </c>
      <c r="DP14" s="42">
        <f t="shared" si="17"/>
        <v>60</v>
      </c>
      <c r="DQ14" s="42">
        <f t="shared" si="17"/>
        <v>60</v>
      </c>
      <c r="DR14" s="42">
        <f t="shared" si="17"/>
        <v>60</v>
      </c>
      <c r="DS14" s="42">
        <f t="shared" si="17"/>
        <v>60</v>
      </c>
      <c r="DT14" s="42">
        <f t="shared" si="17"/>
        <v>60</v>
      </c>
      <c r="DU14" s="42">
        <f t="shared" si="17"/>
        <v>60</v>
      </c>
      <c r="DV14" s="42">
        <f t="shared" si="17"/>
        <v>60</v>
      </c>
      <c r="DW14" s="42">
        <f t="shared" si="17"/>
        <v>60</v>
      </c>
      <c r="DX14" s="42">
        <f t="shared" si="17"/>
        <v>60</v>
      </c>
      <c r="DY14" s="42">
        <f t="shared" si="17"/>
        <v>60</v>
      </c>
    </row>
    <row r="15" spans="1:249" s="34" customFormat="1" ht="16" customHeight="1" x14ac:dyDescent="0.2">
      <c r="A15" s="61" t="s">
        <v>20</v>
      </c>
      <c r="B15" s="64"/>
      <c r="C15" s="67" t="s">
        <v>13</v>
      </c>
      <c r="D15" s="67">
        <v>0.5</v>
      </c>
      <c r="E15" s="67">
        <v>1.2</v>
      </c>
      <c r="F15" s="32" t="s">
        <v>14</v>
      </c>
      <c r="G15" s="33"/>
    </row>
    <row r="16" spans="1:249" s="37" customFormat="1" ht="16" customHeight="1" x14ac:dyDescent="0.2">
      <c r="A16" s="62"/>
      <c r="B16" s="65"/>
      <c r="C16" s="68"/>
      <c r="D16" s="68"/>
      <c r="E16" s="68"/>
      <c r="F16" s="35" t="s">
        <v>15</v>
      </c>
      <c r="G16" s="36" t="str">
        <f ca="1">IF(ISBLANK(G15),"",(IF(ISNA(LOOKUP(9^9,F15:$G15)),0,LOOKUP(9^9,F15:$G15))+IF(ISNA(LOOKUP(9^9,INDIRECT(ADDRESS(ROW(G18),IF(ISNA(MATCH(LOOKUP(9^9,F15:$G15),F15:$G15,0)+COLUMN($F15)),0,MATCH(LOOKUP(9^9,F15:$G15),F15:$G15,0)+COLUMN($F15)),3)&amp;":"&amp;ADDRESS(ROW(G18),COLUMN(F18),4)))),IF(ISNA((LOOKUP(9^9,F17:$G17))),0,(LOOKUP(9^9,F17:$G17))),IF(ISNA((LOOKUP(9^9,F18:$G18))),0,(LOOKUP(9^9,F18:$G18))))-G15))</f>
        <v/>
      </c>
      <c r="H16" s="36" t="str">
        <f ca="1">IF(ISBLANK(H15),"",(IF(ISNA(LOOKUP(9^9,G15:$G15)),0,LOOKUP(9^9,G15:$G15))+IF(ISNA(LOOKUP(9^9,INDIRECT(ADDRESS(ROW(H18),IF(ISNA(MATCH(LOOKUP(9^9,G15:$G15),G15:$G15,0)+COLUMN($F15)),0,MATCH(LOOKUP(9^9,G15:$G15),G15:$G15,0)+COLUMN($F15)),3)&amp;":"&amp;ADDRESS(ROW(H18),COLUMN(G18),4)))),IF(ISNA((LOOKUP(9^9,G17:$G17))),0,(LOOKUP(9^9,G17:$G17))),IF(ISNA((LOOKUP(9^9,G18:$G18))),0,(LOOKUP(9^9,G18:$G18))))-H15))</f>
        <v/>
      </c>
      <c r="I16" s="36" t="str">
        <f ca="1">IF(ISBLANK(I15),"",(IF(ISNA(LOOKUP(9^9,$G15:H15)),0,LOOKUP(9^9,$G15:H15))+IF(ISNA(LOOKUP(9^9,INDIRECT(ADDRESS(ROW(I18),IF(ISNA(MATCH(LOOKUP(9^9,$G15:H15),$G15:H15,0)+COLUMN($F15)),0,MATCH(LOOKUP(9^9,$G15:H15),$G15:H15,0)+COLUMN($F15)),3)&amp;":"&amp;ADDRESS(ROW(I18),COLUMN(H18),4)))),IF(ISNA((LOOKUP(9^9,$G17:H17))),0,(LOOKUP(9^9,$G17:H17))),IF(ISNA((LOOKUP(9^9,$G18:H18))),0,(LOOKUP(9^9,$G18:H18))))-I15))</f>
        <v/>
      </c>
      <c r="J16" s="36" t="str">
        <f ca="1">IF(ISBLANK(J15),"",(IF(ISNA(LOOKUP(9^9,$G15:I15)),0,LOOKUP(9^9,$G15:I15))+IF(ISNA(LOOKUP(9^9,INDIRECT(ADDRESS(ROW(J18),IF(ISNA(MATCH(LOOKUP(9^9,$G15:I15),$G15:I15,0)+COLUMN($F15)),0,MATCH(LOOKUP(9^9,$G15:I15),$G15:I15,0)+COLUMN($F15)),3)&amp;":"&amp;ADDRESS(ROW(J18),COLUMN(I18),4)))),IF(ISNA((LOOKUP(9^9,$G17:I17))),0,(LOOKUP(9^9,$G17:I17))),IF(ISNA((LOOKUP(9^9,$G18:I18))),0,(LOOKUP(9^9,$G18:I18))))-J15))</f>
        <v/>
      </c>
      <c r="K16" s="36" t="str">
        <f ca="1">IF(ISBLANK(K15),"",(IF(ISNA(LOOKUP(9^9,$G15:J15)),0,LOOKUP(9^9,$G15:J15))+IF(ISNA(LOOKUP(9^9,INDIRECT(ADDRESS(ROW(K18),IF(ISNA(MATCH(LOOKUP(9^9,$G15:J15),$G15:J15,0)+COLUMN($F15)),0,MATCH(LOOKUP(9^9,$G15:J15),$G15:J15,0)+COLUMN($F15)),3)&amp;":"&amp;ADDRESS(ROW(K18),COLUMN(J18),4)))),IF(ISNA((LOOKUP(9^9,$G17:J17))),0,(LOOKUP(9^9,$G17:J17))),IF(ISNA((LOOKUP(9^9,$G18:J18))),0,(LOOKUP(9^9,$G18:J18))))-K15))</f>
        <v/>
      </c>
      <c r="L16" s="36" t="str">
        <f ca="1">IF(ISBLANK(L15),"",(IF(ISNA(LOOKUP(9^9,$G15:K15)),0,LOOKUP(9^9,$G15:K15))+IF(ISNA(LOOKUP(9^9,INDIRECT(ADDRESS(ROW(L18),IF(ISNA(MATCH(LOOKUP(9^9,$G15:K15),$G15:K15,0)+COLUMN($F15)),0,MATCH(LOOKUP(9^9,$G15:K15),$G15:K15,0)+COLUMN($F15)),3)&amp;":"&amp;ADDRESS(ROW(L18),COLUMN(K18),4)))),IF(ISNA((LOOKUP(9^9,$G17:K17))),0,(LOOKUP(9^9,$G17:K17))),IF(ISNA((LOOKUP(9^9,$G18:K18))),0,(LOOKUP(9^9,$G18:K18))))-L15))</f>
        <v/>
      </c>
      <c r="M16" s="36" t="str">
        <f ca="1">IF(ISBLANK(M15),"",(IF(ISNA(LOOKUP(9^9,$G15:L15)),0,LOOKUP(9^9,$G15:L15))+IF(ISNA(LOOKUP(9^9,INDIRECT(ADDRESS(ROW(M18),IF(ISNA(MATCH(LOOKUP(9^9,$G15:L15),$G15:L15,0)+COLUMN($F15)),0,MATCH(LOOKUP(9^9,$G15:L15),$G15:L15,0)+COLUMN($F15)),3)&amp;":"&amp;ADDRESS(ROW(M18),COLUMN(L18),4)))),IF(ISNA((LOOKUP(9^9,$G17:L17))),0,(LOOKUP(9^9,$G17:L17))),IF(ISNA((LOOKUP(9^9,$G18:L18))),0,(LOOKUP(9^9,$G18:L18))))-M15))</f>
        <v/>
      </c>
      <c r="N16" s="36" t="str">
        <f ca="1">IF(ISBLANK(N15),"",(IF(ISNA(LOOKUP(9^9,$G15:M15)),0,LOOKUP(9^9,$G15:M15))+IF(ISNA(LOOKUP(9^9,INDIRECT(ADDRESS(ROW(N18),IF(ISNA(MATCH(LOOKUP(9^9,$G15:M15),$G15:M15,0)+COLUMN($F15)),0,MATCH(LOOKUP(9^9,$G15:M15),$G15:M15,0)+COLUMN($F15)),3)&amp;":"&amp;ADDRESS(ROW(N18),COLUMN(M18),4)))),IF(ISNA((LOOKUP(9^9,$G17:M17))),0,(LOOKUP(9^9,$G17:M17))),IF(ISNA((LOOKUP(9^9,$G18:M18))),0,(LOOKUP(9^9,$G18:M18))))-N15))</f>
        <v/>
      </c>
      <c r="O16" s="36" t="str">
        <f ca="1">IF(ISBLANK(O15),"",(IF(ISNA(LOOKUP(9^9,$G15:N15)),0,LOOKUP(9^9,$G15:N15))+IF(ISNA(LOOKUP(9^9,INDIRECT(ADDRESS(ROW(O18),IF(ISNA(MATCH(LOOKUP(9^9,$G15:N15),$G15:N15,0)+COLUMN($F15)),0,MATCH(LOOKUP(9^9,$G15:N15),$G15:N15,0)+COLUMN($F15)),3)&amp;":"&amp;ADDRESS(ROW(O18),COLUMN(N18),4)))),IF(ISNA((LOOKUP(9^9,$G17:N17))),0,(LOOKUP(9^9,$G17:N17))),IF(ISNA((LOOKUP(9^9,$G18:N18))),0,(LOOKUP(9^9,$G18:N18))))-O15))</f>
        <v/>
      </c>
      <c r="P16" s="36" t="str">
        <f ca="1">IF(ISBLANK(P15),"",(IF(ISNA(LOOKUP(9^9,$G15:O15)),0,LOOKUP(9^9,$G15:O15))+IF(ISNA(LOOKUP(9^9,INDIRECT(ADDRESS(ROW(P18),IF(ISNA(MATCH(LOOKUP(9^9,$G15:O15),$G15:O15,0)+COLUMN($F15)),0,MATCH(LOOKUP(9^9,$G15:O15),$G15:O15,0)+COLUMN($F15)),3)&amp;":"&amp;ADDRESS(ROW(P18),COLUMN(O18),4)))),IF(ISNA((LOOKUP(9^9,$G17:O17))),0,(LOOKUP(9^9,$G17:O17))),IF(ISNA((LOOKUP(9^9,$G18:O18))),0,(LOOKUP(9^9,$G18:O18))))-P15))</f>
        <v/>
      </c>
      <c r="Q16" s="36" t="str">
        <f ca="1">IF(ISBLANK(Q15),"",(IF(ISNA(LOOKUP(9^9,$G15:P15)),0,LOOKUP(9^9,$G15:P15))+IF(ISNA(LOOKUP(9^9,INDIRECT(ADDRESS(ROW(Q18),IF(ISNA(MATCH(LOOKUP(9^9,$G15:P15),$G15:P15,0)+COLUMN($F15)),0,MATCH(LOOKUP(9^9,$G15:P15),$G15:P15,0)+COLUMN($F15)),3)&amp;":"&amp;ADDRESS(ROW(Q18),COLUMN(P18),4)))),IF(ISNA((LOOKUP(9^9,$G17:P17))),0,(LOOKUP(9^9,$G17:P17))),IF(ISNA((LOOKUP(9^9,$G18:P18))),0,(LOOKUP(9^9,$G18:P18))))-Q15))</f>
        <v/>
      </c>
      <c r="R16" s="36" t="str">
        <f ca="1">IF(ISBLANK(R15),"",(IF(ISNA(LOOKUP(9^9,$G15:Q15)),0,LOOKUP(9^9,$G15:Q15))+IF(ISNA(LOOKUP(9^9,INDIRECT(ADDRESS(ROW(R18),IF(ISNA(MATCH(LOOKUP(9^9,$G15:Q15),$G15:Q15,0)+COLUMN($F15)),0,MATCH(LOOKUP(9^9,$G15:Q15),$G15:Q15,0)+COLUMN($F15)),3)&amp;":"&amp;ADDRESS(ROW(R18),COLUMN(Q18),4)))),IF(ISNA((LOOKUP(9^9,$G17:Q17))),0,(LOOKUP(9^9,$G17:Q17))),IF(ISNA((LOOKUP(9^9,$G18:Q18))),0,(LOOKUP(9^9,$G18:Q18))))-R15))</f>
        <v/>
      </c>
      <c r="S16" s="36" t="str">
        <f ca="1">IF(ISBLANK(S15),"",(IF(ISNA(LOOKUP(9^9,$G15:R15)),0,LOOKUP(9^9,$G15:R15))+IF(ISNA(LOOKUP(9^9,INDIRECT(ADDRESS(ROW(S18),IF(ISNA(MATCH(LOOKUP(9^9,$G15:R15),$G15:R15,0)+COLUMN($F15)),0,MATCH(LOOKUP(9^9,$G15:R15),$G15:R15,0)+COLUMN($F15)),3)&amp;":"&amp;ADDRESS(ROW(S18),COLUMN(R18),4)))),IF(ISNA((LOOKUP(9^9,$G17:R17))),0,(LOOKUP(9^9,$G17:R17))),IF(ISNA((LOOKUP(9^9,$G18:R18))),0,(LOOKUP(9^9,$G18:R18))))-S15))</f>
        <v/>
      </c>
      <c r="T16" s="36" t="str">
        <f ca="1">IF(ISBLANK(T15),"",(IF(ISNA(LOOKUP(9^9,$G15:S15)),0,LOOKUP(9^9,$G15:S15))+IF(ISNA(LOOKUP(9^9,INDIRECT(ADDRESS(ROW(T18),IF(ISNA(MATCH(LOOKUP(9^9,$G15:S15),$G15:S15,0)+COLUMN($F15)),0,MATCH(LOOKUP(9^9,$G15:S15),$G15:S15,0)+COLUMN($F15)),3)&amp;":"&amp;ADDRESS(ROW(T18),COLUMN(S18),4)))),IF(ISNA((LOOKUP(9^9,$G17:S17))),0,(LOOKUP(9^9,$G17:S17))),IF(ISNA((LOOKUP(9^9,$G18:S18))),0,(LOOKUP(9^9,$G18:S18))))-T15))</f>
        <v/>
      </c>
      <c r="U16" s="36" t="str">
        <f ca="1">IF(ISBLANK(U15),"",(IF(ISNA(LOOKUP(9^9,$G15:T15)),0,LOOKUP(9^9,$G15:T15))+IF(ISNA(LOOKUP(9^9,INDIRECT(ADDRESS(ROW(U18),IF(ISNA(MATCH(LOOKUP(9^9,$G15:T15),$G15:T15,0)+COLUMN($F15)),0,MATCH(LOOKUP(9^9,$G15:T15),$G15:T15,0)+COLUMN($F15)),3)&amp;":"&amp;ADDRESS(ROW(U18),COLUMN(T18),4)))),IF(ISNA((LOOKUP(9^9,$G17:T17))),0,(LOOKUP(9^9,$G17:T17))),IF(ISNA((LOOKUP(9^9,$G18:T18))),0,(LOOKUP(9^9,$G18:T18))))-U15))</f>
        <v/>
      </c>
      <c r="V16" s="36" t="str">
        <f ca="1">IF(ISBLANK(V15),"",(IF(ISNA(LOOKUP(9^9,$G15:U15)),0,LOOKUP(9^9,$G15:U15))+IF(ISNA(LOOKUP(9^9,INDIRECT(ADDRESS(ROW(V18),IF(ISNA(MATCH(LOOKUP(9^9,$G15:U15),$G15:U15,0)+COLUMN($F15)),0,MATCH(LOOKUP(9^9,$G15:U15),$G15:U15,0)+COLUMN($F15)),3)&amp;":"&amp;ADDRESS(ROW(V18),COLUMN(U18),4)))),IF(ISNA((LOOKUP(9^9,$G17:U17))),0,(LOOKUP(9^9,$G17:U17))),IF(ISNA((LOOKUP(9^9,$G18:U18))),0,(LOOKUP(9^9,$G18:U18))))-V15))</f>
        <v/>
      </c>
      <c r="W16" s="36" t="str">
        <f ca="1">IF(ISBLANK(W15),"",(IF(ISNA(LOOKUP(9^9,$G15:V15)),0,LOOKUP(9^9,$G15:V15))+IF(ISNA(LOOKUP(9^9,INDIRECT(ADDRESS(ROW(W18),IF(ISNA(MATCH(LOOKUP(9^9,$G15:V15),$G15:V15,0)+COLUMN($F15)),0,MATCH(LOOKUP(9^9,$G15:V15),$G15:V15,0)+COLUMN($F15)),3)&amp;":"&amp;ADDRESS(ROW(W18),COLUMN(V18),4)))),IF(ISNA((LOOKUP(9^9,$G17:V17))),0,(LOOKUP(9^9,$G17:V17))),IF(ISNA((LOOKUP(9^9,$G18:V18))),0,(LOOKUP(9^9,$G18:V18))))-W15))</f>
        <v/>
      </c>
      <c r="X16" s="36" t="str">
        <f ca="1">IF(ISBLANK(X15),"",(IF(ISNA(LOOKUP(9^9,$G15:W15)),0,LOOKUP(9^9,$G15:W15))+IF(ISNA(LOOKUP(9^9,INDIRECT(ADDRESS(ROW(X18),IF(ISNA(MATCH(LOOKUP(9^9,$G15:W15),$G15:W15,0)+COLUMN($F15)),0,MATCH(LOOKUP(9^9,$G15:W15),$G15:W15,0)+COLUMN($F15)),3)&amp;":"&amp;ADDRESS(ROW(X18),COLUMN(W18),4)))),IF(ISNA((LOOKUP(9^9,$G17:W17))),0,(LOOKUP(9^9,$G17:W17))),IF(ISNA((LOOKUP(9^9,$G18:W18))),0,(LOOKUP(9^9,$G18:W18))))-X15))</f>
        <v/>
      </c>
      <c r="Y16" s="36" t="str">
        <f ca="1">IF(ISBLANK(Y15),"",(IF(ISNA(LOOKUP(9^9,$G15:X15)),0,LOOKUP(9^9,$G15:X15))+IF(ISNA(LOOKUP(9^9,INDIRECT(ADDRESS(ROW(Y18),IF(ISNA(MATCH(LOOKUP(9^9,$G15:X15),$G15:X15,0)+COLUMN($F15)),0,MATCH(LOOKUP(9^9,$G15:X15),$G15:X15,0)+COLUMN($F15)),3)&amp;":"&amp;ADDRESS(ROW(Y18),COLUMN(X18),4)))),IF(ISNA((LOOKUP(9^9,$G17:X17))),0,(LOOKUP(9^9,$G17:X17))),IF(ISNA((LOOKUP(9^9,$G18:X18))),0,(LOOKUP(9^9,$G18:X18))))-Y15))</f>
        <v/>
      </c>
      <c r="Z16" s="36" t="str">
        <f ca="1">IF(ISBLANK(Z15),"",(IF(ISNA(LOOKUP(9^9,$G15:Y15)),0,LOOKUP(9^9,$G15:Y15))+IF(ISNA(LOOKUP(9^9,INDIRECT(ADDRESS(ROW(Z18),IF(ISNA(MATCH(LOOKUP(9^9,$G15:Y15),$G15:Y15,0)+COLUMN($F15)),0,MATCH(LOOKUP(9^9,$G15:Y15),$G15:Y15,0)+COLUMN($F15)),3)&amp;":"&amp;ADDRESS(ROW(Z18),COLUMN(Y18),4)))),IF(ISNA((LOOKUP(9^9,$G17:Y17))),0,(LOOKUP(9^9,$G17:Y17))),IF(ISNA((LOOKUP(9^9,$G18:Y18))),0,(LOOKUP(9^9,$G18:Y18))))-Z15))</f>
        <v/>
      </c>
      <c r="AA16" s="36" t="str">
        <f ca="1">IF(ISBLANK(AA15),"",(IF(ISNA(LOOKUP(9^9,$G15:Z15)),0,LOOKUP(9^9,$G15:Z15))+IF(ISNA(LOOKUP(9^9,INDIRECT(ADDRESS(ROW(AA18),IF(ISNA(MATCH(LOOKUP(9^9,$G15:Z15),$G15:Z15,0)+COLUMN($F15)),0,MATCH(LOOKUP(9^9,$G15:Z15),$G15:Z15,0)+COLUMN($F15)),3)&amp;":"&amp;ADDRESS(ROW(AA18),COLUMN(Z18),4)))),IF(ISNA((LOOKUP(9^9,$G17:Z17))),0,(LOOKUP(9^9,$G17:Z17))),IF(ISNA((LOOKUP(9^9,$G18:Z18))),0,(LOOKUP(9^9,$G18:Z18))))-AA15))</f>
        <v/>
      </c>
      <c r="AB16" s="36" t="str">
        <f ca="1">IF(ISBLANK(AB15),"",(IF(ISNA(LOOKUP(9^9,$G15:AA15)),0,LOOKUP(9^9,$G15:AA15))+IF(ISNA(LOOKUP(9^9,INDIRECT(ADDRESS(ROW(AB18),IF(ISNA(MATCH(LOOKUP(9^9,$G15:AA15),$G15:AA15,0)+COLUMN($F15)),0,MATCH(LOOKUP(9^9,$G15:AA15),$G15:AA15,0)+COLUMN($F15)),3)&amp;":"&amp;ADDRESS(ROW(AB18),COLUMN(AA18),4)))),IF(ISNA((LOOKUP(9^9,$G17:AA17))),0,(LOOKUP(9^9,$G17:AA17))),IF(ISNA((LOOKUP(9^9,$G18:AA18))),0,(LOOKUP(9^9,$G18:AA18))))-AB15))</f>
        <v/>
      </c>
      <c r="AC16" s="36" t="str">
        <f ca="1">IF(ISBLANK(AC15),"",(IF(ISNA(LOOKUP(9^9,$G15:AB15)),0,LOOKUP(9^9,$G15:AB15))+IF(ISNA(LOOKUP(9^9,INDIRECT(ADDRESS(ROW(AC18),IF(ISNA(MATCH(LOOKUP(9^9,$G15:AB15),$G15:AB15,0)+COLUMN($F15)),0,MATCH(LOOKUP(9^9,$G15:AB15),$G15:AB15,0)+COLUMN($F15)),3)&amp;":"&amp;ADDRESS(ROW(AC18),COLUMN(AB18),4)))),IF(ISNA((LOOKUP(9^9,$G17:AB17))),0,(LOOKUP(9^9,$G17:AB17))),IF(ISNA((LOOKUP(9^9,$G18:AB18))),0,(LOOKUP(9^9,$G18:AB18))))-AC15))</f>
        <v/>
      </c>
      <c r="AD16" s="36" t="str">
        <f ca="1">IF(ISBLANK(AD15),"",(IF(ISNA(LOOKUP(9^9,$G15:AC15)),0,LOOKUP(9^9,$G15:AC15))+IF(ISNA(LOOKUP(9^9,INDIRECT(ADDRESS(ROW(AD18),IF(ISNA(MATCH(LOOKUP(9^9,$G15:AC15),$G15:AC15,0)+COLUMN($F15)),0,MATCH(LOOKUP(9^9,$G15:AC15),$G15:AC15,0)+COLUMN($F15)),3)&amp;":"&amp;ADDRESS(ROW(AD18),COLUMN(AC18),4)))),IF(ISNA((LOOKUP(9^9,$G17:AC17))),0,(LOOKUP(9^9,$G17:AC17))),IF(ISNA((LOOKUP(9^9,$G18:AC18))),0,(LOOKUP(9^9,$G18:AC18))))-AD15))</f>
        <v/>
      </c>
      <c r="AE16" s="36" t="str">
        <f ca="1">IF(ISBLANK(AE15),"",(IF(ISNA(LOOKUP(9^9,$G15:AD15)),0,LOOKUP(9^9,$G15:AD15))+IF(ISNA(LOOKUP(9^9,INDIRECT(ADDRESS(ROW(AE18),IF(ISNA(MATCH(LOOKUP(9^9,$G15:AD15),$G15:AD15,0)+COLUMN($F15)),0,MATCH(LOOKUP(9^9,$G15:AD15),$G15:AD15,0)+COLUMN($F15)),3)&amp;":"&amp;ADDRESS(ROW(AE18),COLUMN(AD18),4)))),IF(ISNA((LOOKUP(9^9,$G17:AD17))),0,(LOOKUP(9^9,$G17:AD17))),IF(ISNA((LOOKUP(9^9,$G18:AD18))),0,(LOOKUP(9^9,$G18:AD18))))-AE15))</f>
        <v/>
      </c>
      <c r="AF16" s="36" t="str">
        <f ca="1">IF(ISBLANK(AF15),"",(IF(ISNA(LOOKUP(9^9,$G15:AE15)),0,LOOKUP(9^9,$G15:AE15))+IF(ISNA(LOOKUP(9^9,INDIRECT(ADDRESS(ROW(AF18),IF(ISNA(MATCH(LOOKUP(9^9,$G15:AE15),$G15:AE15,0)+COLUMN($F15)),0,MATCH(LOOKUP(9^9,$G15:AE15),$G15:AE15,0)+COLUMN($F15)),3)&amp;":"&amp;ADDRESS(ROW(AF18),COLUMN(AE18),4)))),IF(ISNA((LOOKUP(9^9,$G17:AE17))),0,(LOOKUP(9^9,$G17:AE17))),IF(ISNA((LOOKUP(9^9,$G18:AE18))),0,(LOOKUP(9^9,$G18:AE18))))-AF15))</f>
        <v/>
      </c>
      <c r="AG16" s="36" t="str">
        <f ca="1">IF(ISBLANK(AG15),"",(IF(ISNA(LOOKUP(9^9,$G15:AF15)),0,LOOKUP(9^9,$G15:AF15))+IF(ISNA(LOOKUP(9^9,INDIRECT(ADDRESS(ROW(AG18),IF(ISNA(MATCH(LOOKUP(9^9,$G15:AF15),$G15:AF15,0)+COLUMN($F15)),0,MATCH(LOOKUP(9^9,$G15:AF15),$G15:AF15,0)+COLUMN($F15)),3)&amp;":"&amp;ADDRESS(ROW(AG18),COLUMN(AF18),4)))),IF(ISNA((LOOKUP(9^9,$G17:AF17))),0,(LOOKUP(9^9,$G17:AF17))),IF(ISNA((LOOKUP(9^9,$G18:AF18))),0,(LOOKUP(9^9,$G18:AF18))))-AG15))</f>
        <v/>
      </c>
      <c r="AH16" s="36" t="str">
        <f ca="1">IF(ISBLANK(AH15),"",(IF(ISNA(LOOKUP(9^9,$G15:AG15)),0,LOOKUP(9^9,$G15:AG15))+IF(ISNA(LOOKUP(9^9,INDIRECT(ADDRESS(ROW(AH18),IF(ISNA(MATCH(LOOKUP(9^9,$G15:AG15),$G15:AG15,0)+COLUMN($F15)),0,MATCH(LOOKUP(9^9,$G15:AG15),$G15:AG15,0)+COLUMN($F15)),3)&amp;":"&amp;ADDRESS(ROW(AH18),COLUMN(AG18),4)))),IF(ISNA((LOOKUP(9^9,$G17:AG17))),0,(LOOKUP(9^9,$G17:AG17))),IF(ISNA((LOOKUP(9^9,$G18:AG18))),0,(LOOKUP(9^9,$G18:AG18))))-AH15))</f>
        <v/>
      </c>
      <c r="AI16" s="36" t="str">
        <f ca="1">IF(ISBLANK(AI15),"",(IF(ISNA(LOOKUP(9^9,$G15:AH15)),0,LOOKUP(9^9,$G15:AH15))+IF(ISNA(LOOKUP(9^9,INDIRECT(ADDRESS(ROW(AI18),IF(ISNA(MATCH(LOOKUP(9^9,$G15:AH15),$G15:AH15,0)+COLUMN($F15)),0,MATCH(LOOKUP(9^9,$G15:AH15),$G15:AH15,0)+COLUMN($F15)),3)&amp;":"&amp;ADDRESS(ROW(AI18),COLUMN(AH18),4)))),IF(ISNA((LOOKUP(9^9,$G17:AH17))),0,(LOOKUP(9^9,$G17:AH17))),IF(ISNA((LOOKUP(9^9,$G18:AH18))),0,(LOOKUP(9^9,$G18:AH18))))-AI15))</f>
        <v/>
      </c>
      <c r="AJ16" s="36" t="str">
        <f ca="1">IF(ISBLANK(AJ15),"",(IF(ISNA(LOOKUP(9^9,$G15:AI15)),0,LOOKUP(9^9,$G15:AI15))+IF(ISNA(LOOKUP(9^9,INDIRECT(ADDRESS(ROW(AJ18),IF(ISNA(MATCH(LOOKUP(9^9,$G15:AI15),$G15:AI15,0)+COLUMN($F15)),0,MATCH(LOOKUP(9^9,$G15:AI15),$G15:AI15,0)+COLUMN($F15)),3)&amp;":"&amp;ADDRESS(ROW(AJ18),COLUMN(AI18),4)))),IF(ISNA((LOOKUP(9^9,$G17:AI17))),0,(LOOKUP(9^9,$G17:AI17))),IF(ISNA((LOOKUP(9^9,$G18:AI18))),0,(LOOKUP(9^9,$G18:AI18))))-AJ15))</f>
        <v/>
      </c>
      <c r="AK16" s="36" t="str">
        <f ca="1">IF(ISBLANK(AK15),"",(IF(ISNA(LOOKUP(9^9,$G15:AJ15)),0,LOOKUP(9^9,$G15:AJ15))+IF(ISNA(LOOKUP(9^9,INDIRECT(ADDRESS(ROW(AK18),IF(ISNA(MATCH(LOOKUP(9^9,$G15:AJ15),$G15:AJ15,0)+COLUMN($F15)),0,MATCH(LOOKUP(9^9,$G15:AJ15),$G15:AJ15,0)+COLUMN($F15)),3)&amp;":"&amp;ADDRESS(ROW(AK18),COLUMN(AJ18),4)))),IF(ISNA((LOOKUP(9^9,$G17:AJ17))),0,(LOOKUP(9^9,$G17:AJ17))),IF(ISNA((LOOKUP(9^9,$G18:AJ18))),0,(LOOKUP(9^9,$G18:AJ18))))-AK15))</f>
        <v/>
      </c>
      <c r="AL16" s="36" t="str">
        <f ca="1">IF(ISBLANK(AL15),"",(IF(ISNA(LOOKUP(9^9,$G15:AK15)),0,LOOKUP(9^9,$G15:AK15))+IF(ISNA(LOOKUP(9^9,INDIRECT(ADDRESS(ROW(AL18),IF(ISNA(MATCH(LOOKUP(9^9,$G15:AK15),$G15:AK15,0)+COLUMN($F15)),0,MATCH(LOOKUP(9^9,$G15:AK15),$G15:AK15,0)+COLUMN($F15)),3)&amp;":"&amp;ADDRESS(ROW(AL18),COLUMN(AK18),4)))),IF(ISNA((LOOKUP(9^9,$G17:AK17))),0,(LOOKUP(9^9,$G17:AK17))),IF(ISNA((LOOKUP(9^9,$G18:AK18))),0,(LOOKUP(9^9,$G18:AK18))))-AL15))</f>
        <v/>
      </c>
      <c r="AM16" s="36" t="str">
        <f ca="1">IF(ISBLANK(AM15),"",(IF(ISNA(LOOKUP(9^9,$G15:AL15)),0,LOOKUP(9^9,$G15:AL15))+IF(ISNA(LOOKUP(9^9,INDIRECT(ADDRESS(ROW(AM18),IF(ISNA(MATCH(LOOKUP(9^9,$G15:AL15),$G15:AL15,0)+COLUMN($F15)),0,MATCH(LOOKUP(9^9,$G15:AL15),$G15:AL15,0)+COLUMN($F15)),3)&amp;":"&amp;ADDRESS(ROW(AM18),COLUMN(AL18),4)))),IF(ISNA((LOOKUP(9^9,$G17:AL17))),0,(LOOKUP(9^9,$G17:AL17))),IF(ISNA((LOOKUP(9^9,$G18:AL18))),0,(LOOKUP(9^9,$G18:AL18))))-AM15))</f>
        <v/>
      </c>
      <c r="AN16" s="36" t="str">
        <f ca="1">IF(ISBLANK(AN15),"",(IF(ISNA(LOOKUP(9^9,$G15:AM15)),0,LOOKUP(9^9,$G15:AM15))+IF(ISNA(LOOKUP(9^9,INDIRECT(ADDRESS(ROW(AN18),IF(ISNA(MATCH(LOOKUP(9^9,$G15:AM15),$G15:AM15,0)+COLUMN($F15)),0,MATCH(LOOKUP(9^9,$G15:AM15),$G15:AM15,0)+COLUMN($F15)),3)&amp;":"&amp;ADDRESS(ROW(AN18),COLUMN(AM18),4)))),IF(ISNA((LOOKUP(9^9,$G17:AM17))),0,(LOOKUP(9^9,$G17:AM17))),IF(ISNA((LOOKUP(9^9,$G18:AM18))),0,(LOOKUP(9^9,$G18:AM18))))-AN15))</f>
        <v/>
      </c>
      <c r="AO16" s="36" t="str">
        <f ca="1">IF(ISBLANK(AO15),"",(IF(ISNA(LOOKUP(9^9,$G15:AN15)),0,LOOKUP(9^9,$G15:AN15))+IF(ISNA(LOOKUP(9^9,INDIRECT(ADDRESS(ROW(AO18),IF(ISNA(MATCH(LOOKUP(9^9,$G15:AN15),$G15:AN15,0)+COLUMN($F15)),0,MATCH(LOOKUP(9^9,$G15:AN15),$G15:AN15,0)+COLUMN($F15)),3)&amp;":"&amp;ADDRESS(ROW(AO18),COLUMN(AN18),4)))),IF(ISNA((LOOKUP(9^9,$G17:AN17))),0,(LOOKUP(9^9,$G17:AN17))),IF(ISNA((LOOKUP(9^9,$G18:AN18))),0,(LOOKUP(9^9,$G18:AN18))))-AO15))</f>
        <v/>
      </c>
      <c r="AP16" s="36" t="str">
        <f ca="1">IF(ISBLANK(AP15),"",(IF(ISNA(LOOKUP(9^9,$G15:AO15)),0,LOOKUP(9^9,$G15:AO15))+IF(ISNA(LOOKUP(9^9,INDIRECT(ADDRESS(ROW(AP18),IF(ISNA(MATCH(LOOKUP(9^9,$G15:AO15),$G15:AO15,0)+COLUMN($F15)),0,MATCH(LOOKUP(9^9,$G15:AO15),$G15:AO15,0)+COLUMN($F15)),3)&amp;":"&amp;ADDRESS(ROW(AP18),COLUMN(AO18),4)))),IF(ISNA((LOOKUP(9^9,$G17:AO17))),0,(LOOKUP(9^9,$G17:AO17))),IF(ISNA((LOOKUP(9^9,$G18:AO18))),0,(LOOKUP(9^9,$G18:AO18))))-AP15))</f>
        <v/>
      </c>
      <c r="AQ16" s="36" t="str">
        <f ca="1">IF(ISBLANK(AQ15),"",(IF(ISNA(LOOKUP(9^9,$G15:AP15)),0,LOOKUP(9^9,$G15:AP15))+IF(ISNA(LOOKUP(9^9,INDIRECT(ADDRESS(ROW(AQ18),IF(ISNA(MATCH(LOOKUP(9^9,$G15:AP15),$G15:AP15,0)+COLUMN($F15)),0,MATCH(LOOKUP(9^9,$G15:AP15),$G15:AP15,0)+COLUMN($F15)),3)&amp;":"&amp;ADDRESS(ROW(AQ18),COLUMN(AP18),4)))),IF(ISNA((LOOKUP(9^9,$G17:AP17))),0,(LOOKUP(9^9,$G17:AP17))),IF(ISNA((LOOKUP(9^9,$G18:AP18))),0,(LOOKUP(9^9,$G18:AP18))))-AQ15))</f>
        <v/>
      </c>
      <c r="AR16" s="36" t="str">
        <f ca="1">IF(ISBLANK(AR15),"",(IF(ISNA(LOOKUP(9^9,$G15:AQ15)),0,LOOKUP(9^9,$G15:AQ15))+IF(ISNA(LOOKUP(9^9,INDIRECT(ADDRESS(ROW(AR18),IF(ISNA(MATCH(LOOKUP(9^9,$G15:AQ15),$G15:AQ15,0)+COLUMN($F15)),0,MATCH(LOOKUP(9^9,$G15:AQ15),$G15:AQ15,0)+COLUMN($F15)),3)&amp;":"&amp;ADDRESS(ROW(AR18),COLUMN(AQ18),4)))),IF(ISNA((LOOKUP(9^9,$G17:AQ17))),0,(LOOKUP(9^9,$G17:AQ17))),IF(ISNA((LOOKUP(9^9,$G18:AQ18))),0,(LOOKUP(9^9,$G18:AQ18))))-AR15))</f>
        <v/>
      </c>
      <c r="AS16" s="36" t="str">
        <f ca="1">IF(ISBLANK(AS15),"",(IF(ISNA(LOOKUP(9^9,$G15:AR15)),0,LOOKUP(9^9,$G15:AR15))+IF(ISNA(LOOKUP(9^9,INDIRECT(ADDRESS(ROW(AS18),IF(ISNA(MATCH(LOOKUP(9^9,$G15:AR15),$G15:AR15,0)+COLUMN($F15)),0,MATCH(LOOKUP(9^9,$G15:AR15),$G15:AR15,0)+COLUMN($F15)),3)&amp;":"&amp;ADDRESS(ROW(AS18),COLUMN(AR18),4)))),IF(ISNA((LOOKUP(9^9,$G17:AR17))),0,(LOOKUP(9^9,$G17:AR17))),IF(ISNA((LOOKUP(9^9,$G18:AR18))),0,(LOOKUP(9^9,$G18:AR18))))-AS15))</f>
        <v/>
      </c>
      <c r="AT16" s="36" t="str">
        <f ca="1">IF(ISBLANK(AT15),"",(IF(ISNA(LOOKUP(9^9,$G15:AS15)),0,LOOKUP(9^9,$G15:AS15))+IF(ISNA(LOOKUP(9^9,INDIRECT(ADDRESS(ROW(AT18),IF(ISNA(MATCH(LOOKUP(9^9,$G15:AS15),$G15:AS15,0)+COLUMN($F15)),0,MATCH(LOOKUP(9^9,$G15:AS15),$G15:AS15,0)+COLUMN($F15)),3)&amp;":"&amp;ADDRESS(ROW(AT18),COLUMN(AS18),4)))),IF(ISNA((LOOKUP(9^9,$G17:AS17))),0,(LOOKUP(9^9,$G17:AS17))),IF(ISNA((LOOKUP(9^9,$G18:AS18))),0,(LOOKUP(9^9,$G18:AS18))))-AT15))</f>
        <v/>
      </c>
      <c r="AU16" s="36" t="str">
        <f ca="1">IF(ISBLANK(AU15),"",(IF(ISNA(LOOKUP(9^9,$G15:AT15)),0,LOOKUP(9^9,$G15:AT15))+IF(ISNA(LOOKUP(9^9,INDIRECT(ADDRESS(ROW(AU18),IF(ISNA(MATCH(LOOKUP(9^9,$G15:AT15),$G15:AT15,0)+COLUMN($F15)),0,MATCH(LOOKUP(9^9,$G15:AT15),$G15:AT15,0)+COLUMN($F15)),3)&amp;":"&amp;ADDRESS(ROW(AU18),COLUMN(AT18),4)))),IF(ISNA((LOOKUP(9^9,$G17:AT17))),0,(LOOKUP(9^9,$G17:AT17))),IF(ISNA((LOOKUP(9^9,$G18:AT18))),0,(LOOKUP(9^9,$G18:AT18))))-AU15))</f>
        <v/>
      </c>
      <c r="AV16" s="36" t="str">
        <f ca="1">IF(ISBLANK(AV15),"",(IF(ISNA(LOOKUP(9^9,$G15:AU15)),0,LOOKUP(9^9,$G15:AU15))+IF(ISNA(LOOKUP(9^9,INDIRECT(ADDRESS(ROW(AV18),IF(ISNA(MATCH(LOOKUP(9^9,$G15:AU15),$G15:AU15,0)+COLUMN($F15)),0,MATCH(LOOKUP(9^9,$G15:AU15),$G15:AU15,0)+COLUMN($F15)),3)&amp;":"&amp;ADDRESS(ROW(AV18),COLUMN(AU18),4)))),IF(ISNA((LOOKUP(9^9,$G17:AU17))),0,(LOOKUP(9^9,$G17:AU17))),IF(ISNA((LOOKUP(9^9,$G18:AU18))),0,(LOOKUP(9^9,$G18:AU18))))-AV15))</f>
        <v/>
      </c>
      <c r="AW16" s="36" t="str">
        <f ca="1">IF(ISBLANK(AW15),"",(IF(ISNA(LOOKUP(9^9,$G15:AV15)),0,LOOKUP(9^9,$G15:AV15))+IF(ISNA(LOOKUP(9^9,INDIRECT(ADDRESS(ROW(AW18),IF(ISNA(MATCH(LOOKUP(9^9,$G15:AV15),$G15:AV15,0)+COLUMN($F15)),0,MATCH(LOOKUP(9^9,$G15:AV15),$G15:AV15,0)+COLUMN($F15)),3)&amp;":"&amp;ADDRESS(ROW(AW18),COLUMN(AV18),4)))),IF(ISNA((LOOKUP(9^9,$G17:AV17))),0,(LOOKUP(9^9,$G17:AV17))),IF(ISNA((LOOKUP(9^9,$G18:AV18))),0,(LOOKUP(9^9,$G18:AV18))))-AW15))</f>
        <v/>
      </c>
      <c r="AX16" s="36" t="str">
        <f ca="1">IF(ISBLANK(AX15),"",(IF(ISNA(LOOKUP(9^9,$G15:AW15)),0,LOOKUP(9^9,$G15:AW15))+IF(ISNA(LOOKUP(9^9,INDIRECT(ADDRESS(ROW(AX18),IF(ISNA(MATCH(LOOKUP(9^9,$G15:AW15),$G15:AW15,0)+COLUMN($F15)),0,MATCH(LOOKUP(9^9,$G15:AW15),$G15:AW15,0)+COLUMN($F15)),3)&amp;":"&amp;ADDRESS(ROW(AX18),COLUMN(AW18),4)))),IF(ISNA((LOOKUP(9^9,$G17:AW17))),0,(LOOKUP(9^9,$G17:AW17))),IF(ISNA((LOOKUP(9^9,$G18:AW18))),0,(LOOKUP(9^9,$G18:AW18))))-AX15))</f>
        <v/>
      </c>
      <c r="AY16" s="36" t="str">
        <f ca="1">IF(ISBLANK(AY15),"",(IF(ISNA(LOOKUP(9^9,$G15:AX15)),0,LOOKUP(9^9,$G15:AX15))+IF(ISNA(LOOKUP(9^9,INDIRECT(ADDRESS(ROW(AY18),IF(ISNA(MATCH(LOOKUP(9^9,$G15:AX15),$G15:AX15,0)+COLUMN($F15)),0,MATCH(LOOKUP(9^9,$G15:AX15),$G15:AX15,0)+COLUMN($F15)),3)&amp;":"&amp;ADDRESS(ROW(AY18),COLUMN(AX18),4)))),IF(ISNA((LOOKUP(9^9,$G17:AX17))),0,(LOOKUP(9^9,$G17:AX17))),IF(ISNA((LOOKUP(9^9,$G18:AX18))),0,(LOOKUP(9^9,$G18:AX18))))-AY15))</f>
        <v/>
      </c>
      <c r="AZ16" s="36" t="str">
        <f ca="1">IF(ISBLANK(AZ15),"",(IF(ISNA(LOOKUP(9^9,$G15:AY15)),0,LOOKUP(9^9,$G15:AY15))+IF(ISNA(LOOKUP(9^9,INDIRECT(ADDRESS(ROW(AZ18),IF(ISNA(MATCH(LOOKUP(9^9,$G15:AY15),$G15:AY15,0)+COLUMN($F15)),0,MATCH(LOOKUP(9^9,$G15:AY15),$G15:AY15,0)+COLUMN($F15)),3)&amp;":"&amp;ADDRESS(ROW(AZ18),COLUMN(AY18),4)))),IF(ISNA((LOOKUP(9^9,$G17:AY17))),0,(LOOKUP(9^9,$G17:AY17))),IF(ISNA((LOOKUP(9^9,$G18:AY18))),0,(LOOKUP(9^9,$G18:AY18))))-AZ15))</f>
        <v/>
      </c>
      <c r="BA16" s="36" t="str">
        <f ca="1">IF(ISBLANK(BA15),"",(IF(ISNA(LOOKUP(9^9,$G15:AZ15)),0,LOOKUP(9^9,$G15:AZ15))+IF(ISNA(LOOKUP(9^9,INDIRECT(ADDRESS(ROW(BA18),IF(ISNA(MATCH(LOOKUP(9^9,$G15:AZ15),$G15:AZ15,0)+COLUMN($F15)),0,MATCH(LOOKUP(9^9,$G15:AZ15),$G15:AZ15,0)+COLUMN($F15)),3)&amp;":"&amp;ADDRESS(ROW(BA18),COLUMN(AZ18),4)))),IF(ISNA((LOOKUP(9^9,$G17:AZ17))),0,(LOOKUP(9^9,$G17:AZ17))),IF(ISNA((LOOKUP(9^9,$G18:AZ18))),0,(LOOKUP(9^9,$G18:AZ18))))-BA15))</f>
        <v/>
      </c>
      <c r="BB16" s="36" t="str">
        <f ca="1">IF(ISBLANK(BB15),"",(IF(ISNA(LOOKUP(9^9,$G15:BA15)),0,LOOKUP(9^9,$G15:BA15))+IF(ISNA(LOOKUP(9^9,INDIRECT(ADDRESS(ROW(BB18),IF(ISNA(MATCH(LOOKUP(9^9,$G15:BA15),$G15:BA15,0)+COLUMN($F15)),0,MATCH(LOOKUP(9^9,$G15:BA15),$G15:BA15,0)+COLUMN($F15)),3)&amp;":"&amp;ADDRESS(ROW(BB18),COLUMN(BA18),4)))),IF(ISNA((LOOKUP(9^9,$G17:BA17))),0,(LOOKUP(9^9,$G17:BA17))),IF(ISNA((LOOKUP(9^9,$G18:BA18))),0,(LOOKUP(9^9,$G18:BA18))))-BB15))</f>
        <v/>
      </c>
      <c r="BC16" s="36" t="str">
        <f ca="1">IF(ISBLANK(BC15),"",(IF(ISNA(LOOKUP(9^9,$G15:BB15)),0,LOOKUP(9^9,$G15:BB15))+IF(ISNA(LOOKUP(9^9,INDIRECT(ADDRESS(ROW(BC18),IF(ISNA(MATCH(LOOKUP(9^9,$G15:BB15),$G15:BB15,0)+COLUMN($F15)),0,MATCH(LOOKUP(9^9,$G15:BB15),$G15:BB15,0)+COLUMN($F15)),3)&amp;":"&amp;ADDRESS(ROW(BC18),COLUMN(BB18),4)))),IF(ISNA((LOOKUP(9^9,$G17:BB17))),0,(LOOKUP(9^9,$G17:BB17))),IF(ISNA((LOOKUP(9^9,$G18:BB18))),0,(LOOKUP(9^9,$G18:BB18))))-BC15))</f>
        <v/>
      </c>
      <c r="BD16" s="36" t="str">
        <f ca="1">IF(ISBLANK(BD15),"",(IF(ISNA(LOOKUP(9^9,$G15:BC15)),0,LOOKUP(9^9,$G15:BC15))+IF(ISNA(LOOKUP(9^9,INDIRECT(ADDRESS(ROW(BD18),IF(ISNA(MATCH(LOOKUP(9^9,$G15:BC15),$G15:BC15,0)+COLUMN($F15)),0,MATCH(LOOKUP(9^9,$G15:BC15),$G15:BC15,0)+COLUMN($F15)),3)&amp;":"&amp;ADDRESS(ROW(BD18),COLUMN(BC18),4)))),IF(ISNA((LOOKUP(9^9,$G17:BC17))),0,(LOOKUP(9^9,$G17:BC17))),IF(ISNA((LOOKUP(9^9,$G18:BC18))),0,(LOOKUP(9^9,$G18:BC18))))-BD15))</f>
        <v/>
      </c>
      <c r="BE16" s="36" t="str">
        <f ca="1">IF(ISBLANK(BE15),"",(IF(ISNA(LOOKUP(9^9,$G15:BD15)),0,LOOKUP(9^9,$G15:BD15))+IF(ISNA(LOOKUP(9^9,INDIRECT(ADDRESS(ROW(BE18),IF(ISNA(MATCH(LOOKUP(9^9,$G15:BD15),$G15:BD15,0)+COLUMN($F15)),0,MATCH(LOOKUP(9^9,$G15:BD15),$G15:BD15,0)+COLUMN($F15)),3)&amp;":"&amp;ADDRESS(ROW(BE18),COLUMN(BD18),4)))),IF(ISNA((LOOKUP(9^9,$G17:BD17))),0,(LOOKUP(9^9,$G17:BD17))),IF(ISNA((LOOKUP(9^9,$G18:BD18))),0,(LOOKUP(9^9,$G18:BD18))))-BE15))</f>
        <v/>
      </c>
      <c r="BF16" s="36" t="str">
        <f ca="1">IF(ISBLANK(BF15),"",(IF(ISNA(LOOKUP(9^9,$G15:BE15)),0,LOOKUP(9^9,$G15:BE15))+IF(ISNA(LOOKUP(9^9,INDIRECT(ADDRESS(ROW(BF18),IF(ISNA(MATCH(LOOKUP(9^9,$G15:BE15),$G15:BE15,0)+COLUMN($F15)),0,MATCH(LOOKUP(9^9,$G15:BE15),$G15:BE15,0)+COLUMN($F15)),3)&amp;":"&amp;ADDRESS(ROW(BF18),COLUMN(BE18),4)))),IF(ISNA((LOOKUP(9^9,$G17:BE17))),0,(LOOKUP(9^9,$G17:BE17))),IF(ISNA((LOOKUP(9^9,$G18:BE18))),0,(LOOKUP(9^9,$G18:BE18))))-BF15))</f>
        <v/>
      </c>
      <c r="BG16" s="36" t="str">
        <f ca="1">IF(ISBLANK(BG15),"",(IF(ISNA(LOOKUP(9^9,$G15:BF15)),0,LOOKUP(9^9,$G15:BF15))+IF(ISNA(LOOKUP(9^9,INDIRECT(ADDRESS(ROW(BG18),IF(ISNA(MATCH(LOOKUP(9^9,$G15:BF15),$G15:BF15,0)+COLUMN($F15)),0,MATCH(LOOKUP(9^9,$G15:BF15),$G15:BF15,0)+COLUMN($F15)),3)&amp;":"&amp;ADDRESS(ROW(BG18),COLUMN(BF18),4)))),IF(ISNA((LOOKUP(9^9,$G17:BF17))),0,(LOOKUP(9^9,$G17:BF17))),IF(ISNA((LOOKUP(9^9,$G18:BF18))),0,(LOOKUP(9^9,$G18:BF18))))-BG15))</f>
        <v/>
      </c>
      <c r="BH16" s="36" t="str">
        <f ca="1">IF(ISBLANK(BH15),"",(IF(ISNA(LOOKUP(9^9,$G15:BG15)),0,LOOKUP(9^9,$G15:BG15))+IF(ISNA(LOOKUP(9^9,INDIRECT(ADDRESS(ROW(BH18),IF(ISNA(MATCH(LOOKUP(9^9,$G15:BG15),$G15:BG15,0)+COLUMN($F15)),0,MATCH(LOOKUP(9^9,$G15:BG15),$G15:BG15,0)+COLUMN($F15)),3)&amp;":"&amp;ADDRESS(ROW(BH18),COLUMN(BG18),4)))),IF(ISNA((LOOKUP(9^9,$G17:BG17))),0,(LOOKUP(9^9,$G17:BG17))),IF(ISNA((LOOKUP(9^9,$G18:BG18))),0,(LOOKUP(9^9,$G18:BG18))))-BH15))</f>
        <v/>
      </c>
      <c r="BI16" s="36" t="str">
        <f ca="1">IF(ISBLANK(BI15),"",(IF(ISNA(LOOKUP(9^9,$G15:BH15)),0,LOOKUP(9^9,$G15:BH15))+IF(ISNA(LOOKUP(9^9,INDIRECT(ADDRESS(ROW(BI18),IF(ISNA(MATCH(LOOKUP(9^9,$G15:BH15),$G15:BH15,0)+COLUMN($F15)),0,MATCH(LOOKUP(9^9,$G15:BH15),$G15:BH15,0)+COLUMN($F15)),3)&amp;":"&amp;ADDRESS(ROW(BI18),COLUMN(BH18),4)))),IF(ISNA((LOOKUP(9^9,$G17:BH17))),0,(LOOKUP(9^9,$G17:BH17))),IF(ISNA((LOOKUP(9^9,$G18:BH18))),0,(LOOKUP(9^9,$G18:BH18))))-BI15))</f>
        <v/>
      </c>
      <c r="BJ16" s="36" t="str">
        <f ca="1">IF(ISBLANK(BJ15),"",(IF(ISNA(LOOKUP(9^9,$G15:BI15)),0,LOOKUP(9^9,$G15:BI15))+IF(ISNA(LOOKUP(9^9,INDIRECT(ADDRESS(ROW(BJ18),IF(ISNA(MATCH(LOOKUP(9^9,$G15:BI15),$G15:BI15,0)+COLUMN($F15)),0,MATCH(LOOKUP(9^9,$G15:BI15),$G15:BI15,0)+COLUMN($F15)),3)&amp;":"&amp;ADDRESS(ROW(BJ18),COLUMN(BI18),4)))),IF(ISNA((LOOKUP(9^9,$G17:BI17))),0,(LOOKUP(9^9,$G17:BI17))),IF(ISNA((LOOKUP(9^9,$G18:BI18))),0,(LOOKUP(9^9,$G18:BI18))))-BJ15))</f>
        <v/>
      </c>
      <c r="BK16" s="36" t="str">
        <f ca="1">IF(ISBLANK(BK15),"",(IF(ISNA(LOOKUP(9^9,$G15:BJ15)),0,LOOKUP(9^9,$G15:BJ15))+IF(ISNA(LOOKUP(9^9,INDIRECT(ADDRESS(ROW(BK18),IF(ISNA(MATCH(LOOKUP(9^9,$G15:BJ15),$G15:BJ15,0)+COLUMN($F15)),0,MATCH(LOOKUP(9^9,$G15:BJ15),$G15:BJ15,0)+COLUMN($F15)),3)&amp;":"&amp;ADDRESS(ROW(BK18),COLUMN(BJ18),4)))),IF(ISNA((LOOKUP(9^9,$G17:BJ17))),0,(LOOKUP(9^9,$G17:BJ17))),IF(ISNA((LOOKUP(9^9,$G18:BJ18))),0,(LOOKUP(9^9,$G18:BJ18))))-BK15))</f>
        <v/>
      </c>
      <c r="BL16" s="36" t="str">
        <f ca="1">IF(ISBLANK(BL15),"",(IF(ISNA(LOOKUP(9^9,$G15:BK15)),0,LOOKUP(9^9,$G15:BK15))+IF(ISNA(LOOKUP(9^9,INDIRECT(ADDRESS(ROW(BL18),IF(ISNA(MATCH(LOOKUP(9^9,$G15:BK15),$G15:BK15,0)+COLUMN($F15)),0,MATCH(LOOKUP(9^9,$G15:BK15),$G15:BK15,0)+COLUMN($F15)),3)&amp;":"&amp;ADDRESS(ROW(BL18),COLUMN(BK18),4)))),IF(ISNA((LOOKUP(9^9,$G17:BK17))),0,(LOOKUP(9^9,$G17:BK17))),IF(ISNA((LOOKUP(9^9,$G18:BK18))),0,(LOOKUP(9^9,$G18:BK18))))-BL15))</f>
        <v/>
      </c>
      <c r="BM16" s="36" t="str">
        <f ca="1">IF(ISBLANK(BM15),"",(IF(ISNA(LOOKUP(9^9,$G15:BL15)),0,LOOKUP(9^9,$G15:BL15))+IF(ISNA(LOOKUP(9^9,INDIRECT(ADDRESS(ROW(BM18),IF(ISNA(MATCH(LOOKUP(9^9,$G15:BL15),$G15:BL15,0)+COLUMN($F15)),0,MATCH(LOOKUP(9^9,$G15:BL15),$G15:BL15,0)+COLUMN($F15)),3)&amp;":"&amp;ADDRESS(ROW(BM18),COLUMN(BL18),4)))),IF(ISNA((LOOKUP(9^9,$G17:BL17))),0,(LOOKUP(9^9,$G17:BL17))),IF(ISNA((LOOKUP(9^9,$G18:BL18))),0,(LOOKUP(9^9,$G18:BL18))))-BM15))</f>
        <v/>
      </c>
      <c r="BN16" s="36" t="str">
        <f ca="1">IF(ISBLANK(BN15),"",(IF(ISNA(LOOKUP(9^9,$G15:BM15)),0,LOOKUP(9^9,$G15:BM15))+IF(ISNA(LOOKUP(9^9,INDIRECT(ADDRESS(ROW(BN18),IF(ISNA(MATCH(LOOKUP(9^9,$G15:BM15),$G15:BM15,0)+COLUMN($F15)),0,MATCH(LOOKUP(9^9,$G15:BM15),$G15:BM15,0)+COLUMN($F15)),3)&amp;":"&amp;ADDRESS(ROW(BN18),COLUMN(BM18),4)))),IF(ISNA((LOOKUP(9^9,$G17:BM17))),0,(LOOKUP(9^9,$G17:BM17))),IF(ISNA((LOOKUP(9^9,$G18:BM18))),0,(LOOKUP(9^9,$G18:BM18))))-BN15))</f>
        <v/>
      </c>
      <c r="BO16" s="36" t="str">
        <f ca="1">IF(ISBLANK(BO15),"",(IF(ISNA(LOOKUP(9^9,$G15:BN15)),0,LOOKUP(9^9,$G15:BN15))+IF(ISNA(LOOKUP(9^9,INDIRECT(ADDRESS(ROW(BO18),IF(ISNA(MATCH(LOOKUP(9^9,$G15:BN15),$G15:BN15,0)+COLUMN($F15)),0,MATCH(LOOKUP(9^9,$G15:BN15),$G15:BN15,0)+COLUMN($F15)),3)&amp;":"&amp;ADDRESS(ROW(BO18),COLUMN(BN18),4)))),IF(ISNA((LOOKUP(9^9,$G17:BN17))),0,(LOOKUP(9^9,$G17:BN17))),IF(ISNA((LOOKUP(9^9,$G18:BN18))),0,(LOOKUP(9^9,$G18:BN18))))-BO15))</f>
        <v/>
      </c>
      <c r="BP16" s="36" t="str">
        <f ca="1">IF(ISBLANK(BP15),"",(IF(ISNA(LOOKUP(9^9,$G15:BO15)),0,LOOKUP(9^9,$G15:BO15))+IF(ISNA(LOOKUP(9^9,INDIRECT(ADDRESS(ROW(BP18),IF(ISNA(MATCH(LOOKUP(9^9,$G15:BO15),$G15:BO15,0)+COLUMN($F15)),0,MATCH(LOOKUP(9^9,$G15:BO15),$G15:BO15,0)+COLUMN($F15)),3)&amp;":"&amp;ADDRESS(ROW(BP18),COLUMN(BO18),4)))),IF(ISNA((LOOKUP(9^9,$G17:BO17))),0,(LOOKUP(9^9,$G17:BO17))),IF(ISNA((LOOKUP(9^9,$G18:BO18))),0,(LOOKUP(9^9,$G18:BO18))))-BP15))</f>
        <v/>
      </c>
      <c r="BQ16" s="36" t="str">
        <f ca="1">IF(ISBLANK(BQ15),"",(IF(ISNA(LOOKUP(9^9,$G15:BP15)),0,LOOKUP(9^9,$G15:BP15))+IF(ISNA(LOOKUP(9^9,INDIRECT(ADDRESS(ROW(BQ18),IF(ISNA(MATCH(LOOKUP(9^9,$G15:BP15),$G15:BP15,0)+COLUMN($F15)),0,MATCH(LOOKUP(9^9,$G15:BP15),$G15:BP15,0)+COLUMN($F15)),3)&amp;":"&amp;ADDRESS(ROW(BQ18),COLUMN(BP18),4)))),IF(ISNA((LOOKUP(9^9,$G17:BP17))),0,(LOOKUP(9^9,$G17:BP17))),IF(ISNA((LOOKUP(9^9,$G18:BP18))),0,(LOOKUP(9^9,$G18:BP18))))-BQ15))</f>
        <v/>
      </c>
      <c r="BR16" s="36" t="str">
        <f ca="1">IF(ISBLANK(BR15),"",(IF(ISNA(LOOKUP(9^9,$G15:BQ15)),0,LOOKUP(9^9,$G15:BQ15))+IF(ISNA(LOOKUP(9^9,INDIRECT(ADDRESS(ROW(BR18),IF(ISNA(MATCH(LOOKUP(9^9,$G15:BQ15),$G15:BQ15,0)+COLUMN($F15)),0,MATCH(LOOKUP(9^9,$G15:BQ15),$G15:BQ15,0)+COLUMN($F15)),3)&amp;":"&amp;ADDRESS(ROW(BR18),COLUMN(BQ18),4)))),IF(ISNA((LOOKUP(9^9,$G17:BQ17))),0,(LOOKUP(9^9,$G17:BQ17))),IF(ISNA((LOOKUP(9^9,$G18:BQ18))),0,(LOOKUP(9^9,$G18:BQ18))))-BR15))</f>
        <v/>
      </c>
      <c r="BS16" s="36" t="str">
        <f ca="1">IF(ISBLANK(BS15),"",(IF(ISNA(LOOKUP(9^9,$G15:BR15)),0,LOOKUP(9^9,$G15:BR15))+IF(ISNA(LOOKUP(9^9,INDIRECT(ADDRESS(ROW(BS18),IF(ISNA(MATCH(LOOKUP(9^9,$G15:BR15),$G15:BR15,0)+COLUMN($F15)),0,MATCH(LOOKUP(9^9,$G15:BR15),$G15:BR15,0)+COLUMN($F15)),3)&amp;":"&amp;ADDRESS(ROW(BS18),COLUMN(BR18),4)))),IF(ISNA((LOOKUP(9^9,$G17:BR17))),0,(LOOKUP(9^9,$G17:BR17))),IF(ISNA((LOOKUP(9^9,$G18:BR18))),0,(LOOKUP(9^9,$G18:BR18))))-BS15))</f>
        <v/>
      </c>
      <c r="BT16" s="36" t="str">
        <f ca="1">IF(ISBLANK(BT15),"",(IF(ISNA(LOOKUP(9^9,$G15:BS15)),0,LOOKUP(9^9,$G15:BS15))+IF(ISNA(LOOKUP(9^9,INDIRECT(ADDRESS(ROW(BT18),IF(ISNA(MATCH(LOOKUP(9^9,$G15:BS15),$G15:BS15,0)+COLUMN($F15)),0,MATCH(LOOKUP(9^9,$G15:BS15),$G15:BS15,0)+COLUMN($F15)),3)&amp;":"&amp;ADDRESS(ROW(BT18),COLUMN(BS18),4)))),IF(ISNA((LOOKUP(9^9,$G17:BS17))),0,(LOOKUP(9^9,$G17:BS17))),IF(ISNA((LOOKUP(9^9,$G18:BS18))),0,(LOOKUP(9^9,$G18:BS18))))-BT15))</f>
        <v/>
      </c>
      <c r="BU16" s="36" t="str">
        <f ca="1">IF(ISBLANK(BU15),"",(IF(ISNA(LOOKUP(9^9,$G15:BT15)),0,LOOKUP(9^9,$G15:BT15))+IF(ISNA(LOOKUP(9^9,INDIRECT(ADDRESS(ROW(BU18),IF(ISNA(MATCH(LOOKUP(9^9,$G15:BT15),$G15:BT15,0)+COLUMN($F15)),0,MATCH(LOOKUP(9^9,$G15:BT15),$G15:BT15,0)+COLUMN($F15)),3)&amp;":"&amp;ADDRESS(ROW(BU18),COLUMN(BT18),4)))),IF(ISNA((LOOKUP(9^9,$G17:BT17))),0,(LOOKUP(9^9,$G17:BT17))),IF(ISNA((LOOKUP(9^9,$G18:BT18))),0,(LOOKUP(9^9,$G18:BT18))))-BU15))</f>
        <v/>
      </c>
      <c r="BV16" s="36" t="str">
        <f ca="1">IF(ISBLANK(BV15),"",(IF(ISNA(LOOKUP(9^9,$G15:BU15)),0,LOOKUP(9^9,$G15:BU15))+IF(ISNA(LOOKUP(9^9,INDIRECT(ADDRESS(ROW(BV18),IF(ISNA(MATCH(LOOKUP(9^9,$G15:BU15),$G15:BU15,0)+COLUMN($F15)),0,MATCH(LOOKUP(9^9,$G15:BU15),$G15:BU15,0)+COLUMN($F15)),3)&amp;":"&amp;ADDRESS(ROW(BV18),COLUMN(BU18),4)))),IF(ISNA((LOOKUP(9^9,$G17:BU17))),0,(LOOKUP(9^9,$G17:BU17))),IF(ISNA((LOOKUP(9^9,$G18:BU18))),0,(LOOKUP(9^9,$G18:BU18))))-BV15))</f>
        <v/>
      </c>
      <c r="BW16" s="36" t="str">
        <f ca="1">IF(ISBLANK(BW15),"",(IF(ISNA(LOOKUP(9^9,$G15:BV15)),0,LOOKUP(9^9,$G15:BV15))+IF(ISNA(LOOKUP(9^9,INDIRECT(ADDRESS(ROW(BW18),IF(ISNA(MATCH(LOOKUP(9^9,$G15:BV15),$G15:BV15,0)+COLUMN($F15)),0,MATCH(LOOKUP(9^9,$G15:BV15),$G15:BV15,0)+COLUMN($F15)),3)&amp;":"&amp;ADDRESS(ROW(BW18),COLUMN(BV18),4)))),IF(ISNA((LOOKUP(9^9,$G17:BV17))),0,(LOOKUP(9^9,$G17:BV17))),IF(ISNA((LOOKUP(9^9,$G18:BV18))),0,(LOOKUP(9^9,$G18:BV18))))-BW15))</f>
        <v/>
      </c>
      <c r="BX16" s="36" t="str">
        <f ca="1">IF(ISBLANK(BX15),"",(IF(ISNA(LOOKUP(9^9,$G15:BW15)),0,LOOKUP(9^9,$G15:BW15))+IF(ISNA(LOOKUP(9^9,INDIRECT(ADDRESS(ROW(BX18),IF(ISNA(MATCH(LOOKUP(9^9,$G15:BW15),$G15:BW15,0)+COLUMN($F15)),0,MATCH(LOOKUP(9^9,$G15:BW15),$G15:BW15,0)+COLUMN($F15)),3)&amp;":"&amp;ADDRESS(ROW(BX18),COLUMN(BW18),4)))),IF(ISNA((LOOKUP(9^9,$G17:BW17))),0,(LOOKUP(9^9,$G17:BW17))),IF(ISNA((LOOKUP(9^9,$G18:BW18))),0,(LOOKUP(9^9,$G18:BW18))))-BX15))</f>
        <v/>
      </c>
      <c r="BY16" s="36" t="str">
        <f ca="1">IF(ISBLANK(BY15),"",(IF(ISNA(LOOKUP(9^9,$G15:BX15)),0,LOOKUP(9^9,$G15:BX15))+IF(ISNA(LOOKUP(9^9,INDIRECT(ADDRESS(ROW(BY18),IF(ISNA(MATCH(LOOKUP(9^9,$G15:BX15),$G15:BX15,0)+COLUMN($F15)),0,MATCH(LOOKUP(9^9,$G15:BX15),$G15:BX15,0)+COLUMN($F15)),3)&amp;":"&amp;ADDRESS(ROW(BY18),COLUMN(BX18),4)))),IF(ISNA((LOOKUP(9^9,$G17:BX17))),0,(LOOKUP(9^9,$G17:BX17))),IF(ISNA((LOOKUP(9^9,$G18:BX18))),0,(LOOKUP(9^9,$G18:BX18))))-BY15))</f>
        <v/>
      </c>
      <c r="BZ16" s="36" t="str">
        <f ca="1">IF(ISBLANK(BZ15),"",(IF(ISNA(LOOKUP(9^9,$G15:BY15)),0,LOOKUP(9^9,$G15:BY15))+IF(ISNA(LOOKUP(9^9,INDIRECT(ADDRESS(ROW(BZ18),IF(ISNA(MATCH(LOOKUP(9^9,$G15:BY15),$G15:BY15,0)+COLUMN($F15)),0,MATCH(LOOKUP(9^9,$G15:BY15),$G15:BY15,0)+COLUMN($F15)),3)&amp;":"&amp;ADDRESS(ROW(BZ18),COLUMN(BY18),4)))),IF(ISNA((LOOKUP(9^9,$G17:BY17))),0,(LOOKUP(9^9,$G17:BY17))),IF(ISNA((LOOKUP(9^9,$G18:BY18))),0,(LOOKUP(9^9,$G18:BY18))))-BZ15))</f>
        <v/>
      </c>
      <c r="CA16" s="36" t="str">
        <f ca="1">IF(ISBLANK(CA15),"",(IF(ISNA(LOOKUP(9^9,$G15:BZ15)),0,LOOKUP(9^9,$G15:BZ15))+IF(ISNA(LOOKUP(9^9,INDIRECT(ADDRESS(ROW(CA18),IF(ISNA(MATCH(LOOKUP(9^9,$G15:BZ15),$G15:BZ15,0)+COLUMN($F15)),0,MATCH(LOOKUP(9^9,$G15:BZ15),$G15:BZ15,0)+COLUMN($F15)),3)&amp;":"&amp;ADDRESS(ROW(CA18),COLUMN(BZ18),4)))),IF(ISNA((LOOKUP(9^9,$G17:BZ17))),0,(LOOKUP(9^9,$G17:BZ17))),IF(ISNA((LOOKUP(9^9,$G18:BZ18))),0,(LOOKUP(9^9,$G18:BZ18))))-CA15))</f>
        <v/>
      </c>
      <c r="CB16" s="36" t="str">
        <f ca="1">IF(ISBLANK(CB15),"",(IF(ISNA(LOOKUP(9^9,$G15:CA15)),0,LOOKUP(9^9,$G15:CA15))+IF(ISNA(LOOKUP(9^9,INDIRECT(ADDRESS(ROW(CB18),IF(ISNA(MATCH(LOOKUP(9^9,$G15:CA15),$G15:CA15,0)+COLUMN($F15)),0,MATCH(LOOKUP(9^9,$G15:CA15),$G15:CA15,0)+COLUMN($F15)),3)&amp;":"&amp;ADDRESS(ROW(CB18),COLUMN(CA18),4)))),IF(ISNA((LOOKUP(9^9,$G17:CA17))),0,(LOOKUP(9^9,$G17:CA17))),IF(ISNA((LOOKUP(9^9,$G18:CA18))),0,(LOOKUP(9^9,$G18:CA18))))-CB15))</f>
        <v/>
      </c>
      <c r="CC16" s="36" t="str">
        <f ca="1">IF(ISBLANK(CC15),"",(IF(ISNA(LOOKUP(9^9,$G15:CB15)),0,LOOKUP(9^9,$G15:CB15))+IF(ISNA(LOOKUP(9^9,INDIRECT(ADDRESS(ROW(CC18),IF(ISNA(MATCH(LOOKUP(9^9,$G15:CB15),$G15:CB15,0)+COLUMN($F15)),0,MATCH(LOOKUP(9^9,$G15:CB15),$G15:CB15,0)+COLUMN($F15)),3)&amp;":"&amp;ADDRESS(ROW(CC18),COLUMN(CB18),4)))),IF(ISNA((LOOKUP(9^9,$G17:CB17))),0,(LOOKUP(9^9,$G17:CB17))),IF(ISNA((LOOKUP(9^9,$G18:CB18))),0,(LOOKUP(9^9,$G18:CB18))))-CC15))</f>
        <v/>
      </c>
      <c r="CD16" s="36" t="str">
        <f ca="1">IF(ISBLANK(CD15),"",(IF(ISNA(LOOKUP(9^9,$G15:CC15)),0,LOOKUP(9^9,$G15:CC15))+IF(ISNA(LOOKUP(9^9,INDIRECT(ADDRESS(ROW(CD18),IF(ISNA(MATCH(LOOKUP(9^9,$G15:CC15),$G15:CC15,0)+COLUMN($F15)),0,MATCH(LOOKUP(9^9,$G15:CC15),$G15:CC15,0)+COLUMN($F15)),3)&amp;":"&amp;ADDRESS(ROW(CD18),COLUMN(CC18),4)))),IF(ISNA((LOOKUP(9^9,$G17:CC17))),0,(LOOKUP(9^9,$G17:CC17))),IF(ISNA((LOOKUP(9^9,$G18:CC18))),0,(LOOKUP(9^9,$G18:CC18))))-CD15))</f>
        <v/>
      </c>
      <c r="CE16" s="36" t="str">
        <f ca="1">IF(ISBLANK(CE15),"",(IF(ISNA(LOOKUP(9^9,$G15:CD15)),0,LOOKUP(9^9,$G15:CD15))+IF(ISNA(LOOKUP(9^9,INDIRECT(ADDRESS(ROW(CE18),IF(ISNA(MATCH(LOOKUP(9^9,$G15:CD15),$G15:CD15,0)+COLUMN($F15)),0,MATCH(LOOKUP(9^9,$G15:CD15),$G15:CD15,0)+COLUMN($F15)),3)&amp;":"&amp;ADDRESS(ROW(CE18),COLUMN(CD18),4)))),IF(ISNA((LOOKUP(9^9,$G17:CD17))),0,(LOOKUP(9^9,$G17:CD17))),IF(ISNA((LOOKUP(9^9,$G18:CD18))),0,(LOOKUP(9^9,$G18:CD18))))-CE15))</f>
        <v/>
      </c>
      <c r="CF16" s="36" t="str">
        <f ca="1">IF(ISBLANK(CF15),"",(IF(ISNA(LOOKUP(9^9,$G15:CE15)),0,LOOKUP(9^9,$G15:CE15))+IF(ISNA(LOOKUP(9^9,INDIRECT(ADDRESS(ROW(CF18),IF(ISNA(MATCH(LOOKUP(9^9,$G15:CE15),$G15:CE15,0)+COLUMN($F15)),0,MATCH(LOOKUP(9^9,$G15:CE15),$G15:CE15,0)+COLUMN($F15)),3)&amp;":"&amp;ADDRESS(ROW(CF18),COLUMN(CE18),4)))),IF(ISNA((LOOKUP(9^9,$G17:CE17))),0,(LOOKUP(9^9,$G17:CE17))),IF(ISNA((LOOKUP(9^9,$G18:CE18))),0,(LOOKUP(9^9,$G18:CE18))))-CF15))</f>
        <v/>
      </c>
      <c r="CG16" s="36" t="str">
        <f ca="1">IF(ISBLANK(CG15),"",(IF(ISNA(LOOKUP(9^9,$G15:CF15)),0,LOOKUP(9^9,$G15:CF15))+IF(ISNA(LOOKUP(9^9,INDIRECT(ADDRESS(ROW(CG18),IF(ISNA(MATCH(LOOKUP(9^9,$G15:CF15),$G15:CF15,0)+COLUMN($F15)),0,MATCH(LOOKUP(9^9,$G15:CF15),$G15:CF15,0)+COLUMN($F15)),3)&amp;":"&amp;ADDRESS(ROW(CG18),COLUMN(CF18),4)))),IF(ISNA((LOOKUP(9^9,$G17:CF17))),0,(LOOKUP(9^9,$G17:CF17))),IF(ISNA((LOOKUP(9^9,$G18:CF18))),0,(LOOKUP(9^9,$G18:CF18))))-CG15))</f>
        <v/>
      </c>
      <c r="CH16" s="36" t="str">
        <f ca="1">IF(ISBLANK(CH15),"",(IF(ISNA(LOOKUP(9^9,$G15:CG15)),0,LOOKUP(9^9,$G15:CG15))+IF(ISNA(LOOKUP(9^9,INDIRECT(ADDRESS(ROW(CH18),IF(ISNA(MATCH(LOOKUP(9^9,$G15:CG15),$G15:CG15,0)+COLUMN($F15)),0,MATCH(LOOKUP(9^9,$G15:CG15),$G15:CG15,0)+COLUMN($F15)),3)&amp;":"&amp;ADDRESS(ROW(CH18),COLUMN(CG18),4)))),IF(ISNA((LOOKUP(9^9,$G17:CG17))),0,(LOOKUP(9^9,$G17:CG17))),IF(ISNA((LOOKUP(9^9,$G18:CG18))),0,(LOOKUP(9^9,$G18:CG18))))-CH15))</f>
        <v/>
      </c>
      <c r="CI16" s="36" t="str">
        <f ca="1">IF(ISBLANK(CI15),"",(IF(ISNA(LOOKUP(9^9,$G15:CH15)),0,LOOKUP(9^9,$G15:CH15))+IF(ISNA(LOOKUP(9^9,INDIRECT(ADDRESS(ROW(CI18),IF(ISNA(MATCH(LOOKUP(9^9,$G15:CH15),$G15:CH15,0)+COLUMN($F15)),0,MATCH(LOOKUP(9^9,$G15:CH15),$G15:CH15,0)+COLUMN($F15)),3)&amp;":"&amp;ADDRESS(ROW(CI18),COLUMN(CH18),4)))),IF(ISNA((LOOKUP(9^9,$G17:CH17))),0,(LOOKUP(9^9,$G17:CH17))),IF(ISNA((LOOKUP(9^9,$G18:CH18))),0,(LOOKUP(9^9,$G18:CH18))))-CI15))</f>
        <v/>
      </c>
      <c r="CJ16" s="36" t="str">
        <f ca="1">IF(ISBLANK(CJ15),"",(IF(ISNA(LOOKUP(9^9,$G15:CI15)),0,LOOKUP(9^9,$G15:CI15))+IF(ISNA(LOOKUP(9^9,INDIRECT(ADDRESS(ROW(CJ18),IF(ISNA(MATCH(LOOKUP(9^9,$G15:CI15),$G15:CI15,0)+COLUMN($F15)),0,MATCH(LOOKUP(9^9,$G15:CI15),$G15:CI15,0)+COLUMN($F15)),3)&amp;":"&amp;ADDRESS(ROW(CJ18),COLUMN(CI18),4)))),IF(ISNA((LOOKUP(9^9,$G17:CI17))),0,(LOOKUP(9^9,$G17:CI17))),IF(ISNA((LOOKUP(9^9,$G18:CI18))),0,(LOOKUP(9^9,$G18:CI18))))-CJ15))</f>
        <v/>
      </c>
      <c r="CK16" s="36" t="str">
        <f ca="1">IF(ISBLANK(CK15),"",(IF(ISNA(LOOKUP(9^9,$G15:CJ15)),0,LOOKUP(9^9,$G15:CJ15))+IF(ISNA(LOOKUP(9^9,INDIRECT(ADDRESS(ROW(CK18),IF(ISNA(MATCH(LOOKUP(9^9,$G15:CJ15),$G15:CJ15,0)+COLUMN($F15)),0,MATCH(LOOKUP(9^9,$G15:CJ15),$G15:CJ15,0)+COLUMN($F15)),3)&amp;":"&amp;ADDRESS(ROW(CK18),COLUMN(CJ18),4)))),IF(ISNA((LOOKUP(9^9,$G17:CJ17))),0,(LOOKUP(9^9,$G17:CJ17))),IF(ISNA((LOOKUP(9^9,$G18:CJ18))),0,(LOOKUP(9^9,$G18:CJ18))))-CK15))</f>
        <v/>
      </c>
      <c r="CL16" s="36" t="str">
        <f ca="1">IF(ISBLANK(CL15),"",(IF(ISNA(LOOKUP(9^9,$G15:CK15)),0,LOOKUP(9^9,$G15:CK15))+IF(ISNA(LOOKUP(9^9,INDIRECT(ADDRESS(ROW(CL18),IF(ISNA(MATCH(LOOKUP(9^9,$G15:CK15),$G15:CK15,0)+COLUMN($F15)),0,MATCH(LOOKUP(9^9,$G15:CK15),$G15:CK15,0)+COLUMN($F15)),3)&amp;":"&amp;ADDRESS(ROW(CL18),COLUMN(CK18),4)))),IF(ISNA((LOOKUP(9^9,$G17:CK17))),0,(LOOKUP(9^9,$G17:CK17))),IF(ISNA((LOOKUP(9^9,$G18:CK18))),0,(LOOKUP(9^9,$G18:CK18))))-CL15))</f>
        <v/>
      </c>
      <c r="CM16" s="36" t="str">
        <f ca="1">IF(ISBLANK(CM15),"",(IF(ISNA(LOOKUP(9^9,$G15:CL15)),0,LOOKUP(9^9,$G15:CL15))+IF(ISNA(LOOKUP(9^9,INDIRECT(ADDRESS(ROW(CM18),IF(ISNA(MATCH(LOOKUP(9^9,$G15:CL15),$G15:CL15,0)+COLUMN($F15)),0,MATCH(LOOKUP(9^9,$G15:CL15),$G15:CL15,0)+COLUMN($F15)),3)&amp;":"&amp;ADDRESS(ROW(CM18),COLUMN(CL18),4)))),IF(ISNA((LOOKUP(9^9,$G17:CL17))),0,(LOOKUP(9^9,$G17:CL17))),IF(ISNA((LOOKUP(9^9,$G18:CL18))),0,(LOOKUP(9^9,$G18:CL18))))-CM15))</f>
        <v/>
      </c>
      <c r="CN16" s="36" t="str">
        <f ca="1">IF(ISBLANK(CN15),"",(IF(ISNA(LOOKUP(9^9,$G15:CM15)),0,LOOKUP(9^9,$G15:CM15))+IF(ISNA(LOOKUP(9^9,INDIRECT(ADDRESS(ROW(CN18),IF(ISNA(MATCH(LOOKUP(9^9,$G15:CM15),$G15:CM15,0)+COLUMN($F15)),0,MATCH(LOOKUP(9^9,$G15:CM15),$G15:CM15,0)+COLUMN($F15)),3)&amp;":"&amp;ADDRESS(ROW(CN18),COLUMN(CM18),4)))),IF(ISNA((LOOKUP(9^9,$G17:CM17))),0,(LOOKUP(9^9,$G17:CM17))),IF(ISNA((LOOKUP(9^9,$G18:CM18))),0,(LOOKUP(9^9,$G18:CM18))))-CN15))</f>
        <v/>
      </c>
      <c r="CO16" s="36" t="str">
        <f ca="1">IF(ISBLANK(CO15),"",(IF(ISNA(LOOKUP(9^9,$G15:CN15)),0,LOOKUP(9^9,$G15:CN15))+IF(ISNA(LOOKUP(9^9,INDIRECT(ADDRESS(ROW(CO18),IF(ISNA(MATCH(LOOKUP(9^9,$G15:CN15),$G15:CN15,0)+COLUMN($F15)),0,MATCH(LOOKUP(9^9,$G15:CN15),$G15:CN15,0)+COLUMN($F15)),3)&amp;":"&amp;ADDRESS(ROW(CO18),COLUMN(CN18),4)))),IF(ISNA((LOOKUP(9^9,$G17:CN17))),0,(LOOKUP(9^9,$G17:CN17))),IF(ISNA((LOOKUP(9^9,$G18:CN18))),0,(LOOKUP(9^9,$G18:CN18))))-CO15))</f>
        <v/>
      </c>
      <c r="CP16" s="36" t="str">
        <f ca="1">IF(ISBLANK(CP15),"",(IF(ISNA(LOOKUP(9^9,$G15:CO15)),0,LOOKUP(9^9,$G15:CO15))+IF(ISNA(LOOKUP(9^9,INDIRECT(ADDRESS(ROW(CP18),IF(ISNA(MATCH(LOOKUP(9^9,$G15:CO15),$G15:CO15,0)+COLUMN($F15)),0,MATCH(LOOKUP(9^9,$G15:CO15),$G15:CO15,0)+COLUMN($F15)),3)&amp;":"&amp;ADDRESS(ROW(CP18),COLUMN(CO18),4)))),IF(ISNA((LOOKUP(9^9,$G17:CO17))),0,(LOOKUP(9^9,$G17:CO17))),IF(ISNA((LOOKUP(9^9,$G18:CO18))),0,(LOOKUP(9^9,$G18:CO18))))-CP15))</f>
        <v/>
      </c>
      <c r="CQ16" s="36" t="str">
        <f ca="1">IF(ISBLANK(CQ15),"",(IF(ISNA(LOOKUP(9^9,$G15:CP15)),0,LOOKUP(9^9,$G15:CP15))+IF(ISNA(LOOKUP(9^9,INDIRECT(ADDRESS(ROW(CQ18),IF(ISNA(MATCH(LOOKUP(9^9,$G15:CP15),$G15:CP15,0)+COLUMN($F15)),0,MATCH(LOOKUP(9^9,$G15:CP15),$G15:CP15,0)+COLUMN($F15)),3)&amp;":"&amp;ADDRESS(ROW(CQ18),COLUMN(CP18),4)))),IF(ISNA((LOOKUP(9^9,$G17:CP17))),0,(LOOKUP(9^9,$G17:CP17))),IF(ISNA((LOOKUP(9^9,$G18:CP18))),0,(LOOKUP(9^9,$G18:CP18))))-CQ15))</f>
        <v/>
      </c>
      <c r="CR16" s="36" t="str">
        <f ca="1">IF(ISBLANK(CR15),"",(IF(ISNA(LOOKUP(9^9,$G15:CQ15)),0,LOOKUP(9^9,$G15:CQ15))+IF(ISNA(LOOKUP(9^9,INDIRECT(ADDRESS(ROW(CR18),IF(ISNA(MATCH(LOOKUP(9^9,$G15:CQ15),$G15:CQ15,0)+COLUMN($F15)),0,MATCH(LOOKUP(9^9,$G15:CQ15),$G15:CQ15,0)+COLUMN($F15)),3)&amp;":"&amp;ADDRESS(ROW(CR18),COLUMN(CQ18),4)))),IF(ISNA((LOOKUP(9^9,$G17:CQ17))),0,(LOOKUP(9^9,$G17:CQ17))),IF(ISNA((LOOKUP(9^9,$G18:CQ18))),0,(LOOKUP(9^9,$G18:CQ18))))-CR15))</f>
        <v/>
      </c>
      <c r="CS16" s="36" t="str">
        <f ca="1">IF(ISBLANK(CS15),"",(IF(ISNA(LOOKUP(9^9,$G15:CR15)),0,LOOKUP(9^9,$G15:CR15))+IF(ISNA(LOOKUP(9^9,INDIRECT(ADDRESS(ROW(CS18),IF(ISNA(MATCH(LOOKUP(9^9,$G15:CR15),$G15:CR15,0)+COLUMN($F15)),0,MATCH(LOOKUP(9^9,$G15:CR15),$G15:CR15,0)+COLUMN($F15)),3)&amp;":"&amp;ADDRESS(ROW(CS18),COLUMN(CR18),4)))),IF(ISNA((LOOKUP(9^9,$G17:CR17))),0,(LOOKUP(9^9,$G17:CR17))),IF(ISNA((LOOKUP(9^9,$G18:CR18))),0,(LOOKUP(9^9,$G18:CR18))))-CS15))</f>
        <v/>
      </c>
      <c r="CT16" s="36" t="str">
        <f ca="1">IF(ISBLANK(CT15),"",(IF(ISNA(LOOKUP(9^9,$G15:CS15)),0,LOOKUP(9^9,$G15:CS15))+IF(ISNA(LOOKUP(9^9,INDIRECT(ADDRESS(ROW(CT18),IF(ISNA(MATCH(LOOKUP(9^9,$G15:CS15),$G15:CS15,0)+COLUMN($F15)),0,MATCH(LOOKUP(9^9,$G15:CS15),$G15:CS15,0)+COLUMN($F15)),3)&amp;":"&amp;ADDRESS(ROW(CT18),COLUMN(CS18),4)))),IF(ISNA((LOOKUP(9^9,$G17:CS17))),0,(LOOKUP(9^9,$G17:CS17))),IF(ISNA((LOOKUP(9^9,$G18:CS18))),0,(LOOKUP(9^9,$G18:CS18))))-CT15))</f>
        <v/>
      </c>
      <c r="CU16" s="36" t="str">
        <f ca="1">IF(ISBLANK(CU15),"",(IF(ISNA(LOOKUP(9^9,$G15:CT15)),0,LOOKUP(9^9,$G15:CT15))+IF(ISNA(LOOKUP(9^9,INDIRECT(ADDRESS(ROW(CU18),IF(ISNA(MATCH(LOOKUP(9^9,$G15:CT15),$G15:CT15,0)+COLUMN($F15)),0,MATCH(LOOKUP(9^9,$G15:CT15),$G15:CT15,0)+COLUMN($F15)),3)&amp;":"&amp;ADDRESS(ROW(CU18),COLUMN(CT18),4)))),IF(ISNA((LOOKUP(9^9,$G17:CT17))),0,(LOOKUP(9^9,$G17:CT17))),IF(ISNA((LOOKUP(9^9,$G18:CT18))),0,(LOOKUP(9^9,$G18:CT18))))-CU15))</f>
        <v/>
      </c>
      <c r="CV16" s="36" t="str">
        <f ca="1">IF(ISBLANK(CV15),"",(IF(ISNA(LOOKUP(9^9,$G15:CU15)),0,LOOKUP(9^9,$G15:CU15))+IF(ISNA(LOOKUP(9^9,INDIRECT(ADDRESS(ROW(CV18),IF(ISNA(MATCH(LOOKUP(9^9,$G15:CU15),$G15:CU15,0)+COLUMN($F15)),0,MATCH(LOOKUP(9^9,$G15:CU15),$G15:CU15,0)+COLUMN($F15)),3)&amp;":"&amp;ADDRESS(ROW(CV18),COLUMN(CU18),4)))),IF(ISNA((LOOKUP(9^9,$G17:CU17))),0,(LOOKUP(9^9,$G17:CU17))),IF(ISNA((LOOKUP(9^9,$G18:CU18))),0,(LOOKUP(9^9,$G18:CU18))))-CV15))</f>
        <v/>
      </c>
      <c r="CW16" s="36" t="str">
        <f ca="1">IF(ISBLANK(CW15),"",(IF(ISNA(LOOKUP(9^9,$G15:CV15)),0,LOOKUP(9^9,$G15:CV15))+IF(ISNA(LOOKUP(9^9,INDIRECT(ADDRESS(ROW(CW18),IF(ISNA(MATCH(LOOKUP(9^9,$G15:CV15),$G15:CV15,0)+COLUMN($F15)),0,MATCH(LOOKUP(9^9,$G15:CV15),$G15:CV15,0)+COLUMN($F15)),3)&amp;":"&amp;ADDRESS(ROW(CW18),COLUMN(CV18),4)))),IF(ISNA((LOOKUP(9^9,$G17:CV17))),0,(LOOKUP(9^9,$G17:CV17))),IF(ISNA((LOOKUP(9^9,$G18:CV18))),0,(LOOKUP(9^9,$G18:CV18))))-CW15))</f>
        <v/>
      </c>
      <c r="CX16" s="36" t="str">
        <f ca="1">IF(ISBLANK(CX15),"",(IF(ISNA(LOOKUP(9^9,$G15:CW15)),0,LOOKUP(9^9,$G15:CW15))+IF(ISNA(LOOKUP(9^9,INDIRECT(ADDRESS(ROW(CX18),IF(ISNA(MATCH(LOOKUP(9^9,$G15:CW15),$G15:CW15,0)+COLUMN($F15)),0,MATCH(LOOKUP(9^9,$G15:CW15),$G15:CW15,0)+COLUMN($F15)),3)&amp;":"&amp;ADDRESS(ROW(CX18),COLUMN(CW18),4)))),IF(ISNA((LOOKUP(9^9,$G17:CW17))),0,(LOOKUP(9^9,$G17:CW17))),IF(ISNA((LOOKUP(9^9,$G18:CW18))),0,(LOOKUP(9^9,$G18:CW18))))-CX15))</f>
        <v/>
      </c>
      <c r="CY16" s="36" t="str">
        <f ca="1">IF(ISBLANK(CY15),"",(IF(ISNA(LOOKUP(9^9,$G15:CX15)),0,LOOKUP(9^9,$G15:CX15))+IF(ISNA(LOOKUP(9^9,INDIRECT(ADDRESS(ROW(CY18),IF(ISNA(MATCH(LOOKUP(9^9,$G15:CX15),$G15:CX15,0)+COLUMN($F15)),0,MATCH(LOOKUP(9^9,$G15:CX15),$G15:CX15,0)+COLUMN($F15)),3)&amp;":"&amp;ADDRESS(ROW(CY18),COLUMN(CX18),4)))),IF(ISNA((LOOKUP(9^9,$G17:CX17))),0,(LOOKUP(9^9,$G17:CX17))),IF(ISNA((LOOKUP(9^9,$G18:CX18))),0,(LOOKUP(9^9,$G18:CX18))))-CY15))</f>
        <v/>
      </c>
      <c r="CZ16" s="36" t="str">
        <f ca="1">IF(ISBLANK(CZ15),"",(IF(ISNA(LOOKUP(9^9,$G15:CY15)),0,LOOKUP(9^9,$G15:CY15))+IF(ISNA(LOOKUP(9^9,INDIRECT(ADDRESS(ROW(CZ18),IF(ISNA(MATCH(LOOKUP(9^9,$G15:CY15),$G15:CY15,0)+COLUMN($F15)),0,MATCH(LOOKUP(9^9,$G15:CY15),$G15:CY15,0)+COLUMN($F15)),3)&amp;":"&amp;ADDRESS(ROW(CZ18),COLUMN(CY18),4)))),IF(ISNA((LOOKUP(9^9,$G17:CY17))),0,(LOOKUP(9^9,$G17:CY17))),IF(ISNA((LOOKUP(9^9,$G18:CY18))),0,(LOOKUP(9^9,$G18:CY18))))-CZ15))</f>
        <v/>
      </c>
      <c r="DA16" s="36" t="str">
        <f ca="1">IF(ISBLANK(DA15),"",(IF(ISNA(LOOKUP(9^9,$G15:CZ15)),0,LOOKUP(9^9,$G15:CZ15))+IF(ISNA(LOOKUP(9^9,INDIRECT(ADDRESS(ROW(DA18),IF(ISNA(MATCH(LOOKUP(9^9,$G15:CZ15),$G15:CZ15,0)+COLUMN($F15)),0,MATCH(LOOKUP(9^9,$G15:CZ15),$G15:CZ15,0)+COLUMN($F15)),3)&amp;":"&amp;ADDRESS(ROW(DA18),COLUMN(CZ18),4)))),IF(ISNA((LOOKUP(9^9,$G17:CZ17))),0,(LOOKUP(9^9,$G17:CZ17))),IF(ISNA((LOOKUP(9^9,$G18:CZ18))),0,(LOOKUP(9^9,$G18:CZ18))))-DA15))</f>
        <v/>
      </c>
      <c r="DB16" s="36" t="str">
        <f ca="1">IF(ISBLANK(DB15),"",(IF(ISNA(LOOKUP(9^9,$G15:DA15)),0,LOOKUP(9^9,$G15:DA15))+IF(ISNA(LOOKUP(9^9,INDIRECT(ADDRESS(ROW(DB18),IF(ISNA(MATCH(LOOKUP(9^9,$G15:DA15),$G15:DA15,0)+COLUMN($F15)),0,MATCH(LOOKUP(9^9,$G15:DA15),$G15:DA15,0)+COLUMN($F15)),3)&amp;":"&amp;ADDRESS(ROW(DB18),COLUMN(DA18),4)))),IF(ISNA((LOOKUP(9^9,$G17:DA17))),0,(LOOKUP(9^9,$G17:DA17))),IF(ISNA((LOOKUP(9^9,$G18:DA18))),0,(LOOKUP(9^9,$G18:DA18))))-DB15))</f>
        <v/>
      </c>
      <c r="DC16" s="36" t="str">
        <f ca="1">IF(ISBLANK(DC15),"",(IF(ISNA(LOOKUP(9^9,$G15:DB15)),0,LOOKUP(9^9,$G15:DB15))+IF(ISNA(LOOKUP(9^9,INDIRECT(ADDRESS(ROW(DC18),IF(ISNA(MATCH(LOOKUP(9^9,$G15:DB15),$G15:DB15,0)+COLUMN($F15)),0,MATCH(LOOKUP(9^9,$G15:DB15),$G15:DB15,0)+COLUMN($F15)),3)&amp;":"&amp;ADDRESS(ROW(DC18),COLUMN(DB18),4)))),IF(ISNA((LOOKUP(9^9,$G17:DB17))),0,(LOOKUP(9^9,$G17:DB17))),IF(ISNA((LOOKUP(9^9,$G18:DB18))),0,(LOOKUP(9^9,$G18:DB18))))-DC15))</f>
        <v/>
      </c>
      <c r="DD16" s="36" t="str">
        <f ca="1">IF(ISBLANK(DD15),"",(IF(ISNA(LOOKUP(9^9,$G15:DC15)),0,LOOKUP(9^9,$G15:DC15))+IF(ISNA(LOOKUP(9^9,INDIRECT(ADDRESS(ROW(DD18),IF(ISNA(MATCH(LOOKUP(9^9,$G15:DC15),$G15:DC15,0)+COLUMN($F15)),0,MATCH(LOOKUP(9^9,$G15:DC15),$G15:DC15,0)+COLUMN($F15)),3)&amp;":"&amp;ADDRESS(ROW(DD18),COLUMN(DC18),4)))),IF(ISNA((LOOKUP(9^9,$G17:DC17))),0,(LOOKUP(9^9,$G17:DC17))),IF(ISNA((LOOKUP(9^9,$G18:DC18))),0,(LOOKUP(9^9,$G18:DC18))))-DD15))</f>
        <v/>
      </c>
      <c r="DE16" s="36" t="str">
        <f ca="1">IF(ISBLANK(DE15),"",(IF(ISNA(LOOKUP(9^9,$G15:DD15)),0,LOOKUP(9^9,$G15:DD15))+IF(ISNA(LOOKUP(9^9,INDIRECT(ADDRESS(ROW(DE18),IF(ISNA(MATCH(LOOKUP(9^9,$G15:DD15),$G15:DD15,0)+COLUMN($F15)),0,MATCH(LOOKUP(9^9,$G15:DD15),$G15:DD15,0)+COLUMN($F15)),3)&amp;":"&amp;ADDRESS(ROW(DE18),COLUMN(DD18),4)))),IF(ISNA((LOOKUP(9^9,$G17:DD17))),0,(LOOKUP(9^9,$G17:DD17))),IF(ISNA((LOOKUP(9^9,$G18:DD18))),0,(LOOKUP(9^9,$G18:DD18))))-DE15))</f>
        <v/>
      </c>
      <c r="DF16" s="36" t="str">
        <f ca="1">IF(ISBLANK(DF15),"",(IF(ISNA(LOOKUP(9^9,$G15:DE15)),0,LOOKUP(9^9,$G15:DE15))+IF(ISNA(LOOKUP(9^9,INDIRECT(ADDRESS(ROW(DF18),IF(ISNA(MATCH(LOOKUP(9^9,$G15:DE15),$G15:DE15,0)+COLUMN($F15)),0,MATCH(LOOKUP(9^9,$G15:DE15),$G15:DE15,0)+COLUMN($F15)),3)&amp;":"&amp;ADDRESS(ROW(DF18),COLUMN(DE18),4)))),IF(ISNA((LOOKUP(9^9,$G17:DE17))),0,(LOOKUP(9^9,$G17:DE17))),IF(ISNA((LOOKUP(9^9,$G18:DE18))),0,(LOOKUP(9^9,$G18:DE18))))-DF15))</f>
        <v/>
      </c>
      <c r="DG16" s="36" t="str">
        <f ca="1">IF(ISBLANK(DG15),"",(IF(ISNA(LOOKUP(9^9,$G15:DF15)),0,LOOKUP(9^9,$G15:DF15))+IF(ISNA(LOOKUP(9^9,INDIRECT(ADDRESS(ROW(DG18),IF(ISNA(MATCH(LOOKUP(9^9,$G15:DF15),$G15:DF15,0)+COLUMN($F15)),0,MATCH(LOOKUP(9^9,$G15:DF15),$G15:DF15,0)+COLUMN($F15)),3)&amp;":"&amp;ADDRESS(ROW(DG18),COLUMN(DF18),4)))),IF(ISNA((LOOKUP(9^9,$G17:DF17))),0,(LOOKUP(9^9,$G17:DF17))),IF(ISNA((LOOKUP(9^9,$G18:DF18))),0,(LOOKUP(9^9,$G18:DF18))))-DG15))</f>
        <v/>
      </c>
      <c r="DH16" s="36" t="str">
        <f ca="1">IF(ISBLANK(DH15),"",(IF(ISNA(LOOKUP(9^9,$G15:DG15)),0,LOOKUP(9^9,$G15:DG15))+IF(ISNA(LOOKUP(9^9,INDIRECT(ADDRESS(ROW(DH18),IF(ISNA(MATCH(LOOKUP(9^9,$G15:DG15),$G15:DG15,0)+COLUMN($F15)),0,MATCH(LOOKUP(9^9,$G15:DG15),$G15:DG15,0)+COLUMN($F15)),3)&amp;":"&amp;ADDRESS(ROW(DH18),COLUMN(DG18),4)))),IF(ISNA((LOOKUP(9^9,$G17:DG17))),0,(LOOKUP(9^9,$G17:DG17))),IF(ISNA((LOOKUP(9^9,$G18:DG18))),0,(LOOKUP(9^9,$G18:DG18))))-DH15))</f>
        <v/>
      </c>
      <c r="DI16" s="36" t="str">
        <f ca="1">IF(ISBLANK(DI15),"",(IF(ISNA(LOOKUP(9^9,$G15:DH15)),0,LOOKUP(9^9,$G15:DH15))+IF(ISNA(LOOKUP(9^9,INDIRECT(ADDRESS(ROW(DI18),IF(ISNA(MATCH(LOOKUP(9^9,$G15:DH15),$G15:DH15,0)+COLUMN($F15)),0,MATCH(LOOKUP(9^9,$G15:DH15),$G15:DH15,0)+COLUMN($F15)),3)&amp;":"&amp;ADDRESS(ROW(DI18),COLUMN(DH18),4)))),IF(ISNA((LOOKUP(9^9,$G17:DH17))),0,(LOOKUP(9^9,$G17:DH17))),IF(ISNA((LOOKUP(9^9,$G18:DH18))),0,(LOOKUP(9^9,$G18:DH18))))-DI15))</f>
        <v/>
      </c>
      <c r="DJ16" s="36" t="str">
        <f ca="1">IF(ISBLANK(DJ15),"",(IF(ISNA(LOOKUP(9^9,$G15:DI15)),0,LOOKUP(9^9,$G15:DI15))+IF(ISNA(LOOKUP(9^9,INDIRECT(ADDRESS(ROW(DJ18),IF(ISNA(MATCH(LOOKUP(9^9,$G15:DI15),$G15:DI15,0)+COLUMN($F15)),0,MATCH(LOOKUP(9^9,$G15:DI15),$G15:DI15,0)+COLUMN($F15)),3)&amp;":"&amp;ADDRESS(ROW(DJ18),COLUMN(DI18),4)))),IF(ISNA((LOOKUP(9^9,$G17:DI17))),0,(LOOKUP(9^9,$G17:DI17))),IF(ISNA((LOOKUP(9^9,$G18:DI18))),0,(LOOKUP(9^9,$G18:DI18))))-DJ15))</f>
        <v/>
      </c>
      <c r="DK16" s="36" t="str">
        <f ca="1">IF(ISBLANK(DK15),"",(IF(ISNA(LOOKUP(9^9,$G15:DJ15)),0,LOOKUP(9^9,$G15:DJ15))+IF(ISNA(LOOKUP(9^9,INDIRECT(ADDRESS(ROW(DK18),IF(ISNA(MATCH(LOOKUP(9^9,$G15:DJ15),$G15:DJ15,0)+COLUMN($F15)),0,MATCH(LOOKUP(9^9,$G15:DJ15),$G15:DJ15,0)+COLUMN($F15)),3)&amp;":"&amp;ADDRESS(ROW(DK18),COLUMN(DJ18),4)))),IF(ISNA((LOOKUP(9^9,$G17:DJ17))),0,(LOOKUP(9^9,$G17:DJ17))),IF(ISNA((LOOKUP(9^9,$G18:DJ18))),0,(LOOKUP(9^9,$G18:DJ18))))-DK15))</f>
        <v/>
      </c>
      <c r="DL16" s="36" t="str">
        <f ca="1">IF(ISBLANK(DL15),"",(IF(ISNA(LOOKUP(9^9,$G15:DK15)),0,LOOKUP(9^9,$G15:DK15))+IF(ISNA(LOOKUP(9^9,INDIRECT(ADDRESS(ROW(DL18),IF(ISNA(MATCH(LOOKUP(9^9,$G15:DK15),$G15:DK15,0)+COLUMN($F15)),0,MATCH(LOOKUP(9^9,$G15:DK15),$G15:DK15,0)+COLUMN($F15)),3)&amp;":"&amp;ADDRESS(ROW(DL18),COLUMN(DK18),4)))),IF(ISNA((LOOKUP(9^9,$G17:DK17))),0,(LOOKUP(9^9,$G17:DK17))),IF(ISNA((LOOKUP(9^9,$G18:DK18))),0,(LOOKUP(9^9,$G18:DK18))))-DL15))</f>
        <v/>
      </c>
      <c r="DM16" s="36" t="str">
        <f ca="1">IF(ISBLANK(DM15),"",(IF(ISNA(LOOKUP(9^9,$G15:DL15)),0,LOOKUP(9^9,$G15:DL15))+IF(ISNA(LOOKUP(9^9,INDIRECT(ADDRESS(ROW(DM18),IF(ISNA(MATCH(LOOKUP(9^9,$G15:DL15),$G15:DL15,0)+COLUMN($F15)),0,MATCH(LOOKUP(9^9,$G15:DL15),$G15:DL15,0)+COLUMN($F15)),3)&amp;":"&amp;ADDRESS(ROW(DM18),COLUMN(DL18),4)))),IF(ISNA((LOOKUP(9^9,$G17:DL17))),0,(LOOKUP(9^9,$G17:DL17))),IF(ISNA((LOOKUP(9^9,$G18:DL18))),0,(LOOKUP(9^9,$G18:DL18))))-DM15))</f>
        <v/>
      </c>
      <c r="DN16" s="36" t="str">
        <f ca="1">IF(ISBLANK(DN15),"",(IF(ISNA(LOOKUP(9^9,$G15:DM15)),0,LOOKUP(9^9,$G15:DM15))+IF(ISNA(LOOKUP(9^9,INDIRECT(ADDRESS(ROW(DN18),IF(ISNA(MATCH(LOOKUP(9^9,$G15:DM15),$G15:DM15,0)+COLUMN($F15)),0,MATCH(LOOKUP(9^9,$G15:DM15),$G15:DM15,0)+COLUMN($F15)),3)&amp;":"&amp;ADDRESS(ROW(DN18),COLUMN(DM18),4)))),IF(ISNA((LOOKUP(9^9,$G17:DM17))),0,(LOOKUP(9^9,$G17:DM17))),IF(ISNA((LOOKUP(9^9,$G18:DM18))),0,(LOOKUP(9^9,$G18:DM18))))-DN15))</f>
        <v/>
      </c>
      <c r="DO16" s="36" t="str">
        <f ca="1">IF(ISBLANK(DO15),"",(IF(ISNA(LOOKUP(9^9,$G15:DN15)),0,LOOKUP(9^9,$G15:DN15))+IF(ISNA(LOOKUP(9^9,INDIRECT(ADDRESS(ROW(DO18),IF(ISNA(MATCH(LOOKUP(9^9,$G15:DN15),$G15:DN15,0)+COLUMN($F15)),0,MATCH(LOOKUP(9^9,$G15:DN15),$G15:DN15,0)+COLUMN($F15)),3)&amp;":"&amp;ADDRESS(ROW(DO18),COLUMN(DN18),4)))),IF(ISNA((LOOKUP(9^9,$G17:DN17))),0,(LOOKUP(9^9,$G17:DN17))),IF(ISNA((LOOKUP(9^9,$G18:DN18))),0,(LOOKUP(9^9,$G18:DN18))))-DO15))</f>
        <v/>
      </c>
      <c r="DP16" s="36" t="str">
        <f ca="1">IF(ISBLANK(DP15),"",(IF(ISNA(LOOKUP(9^9,$G15:DO15)),0,LOOKUP(9^9,$G15:DO15))+IF(ISNA(LOOKUP(9^9,INDIRECT(ADDRESS(ROW(DP18),IF(ISNA(MATCH(LOOKUP(9^9,$G15:DO15),$G15:DO15,0)+COLUMN($F15)),0,MATCH(LOOKUP(9^9,$G15:DO15),$G15:DO15,0)+COLUMN($F15)),3)&amp;":"&amp;ADDRESS(ROW(DP18),COLUMN(DO18),4)))),IF(ISNA((LOOKUP(9^9,$G17:DO17))),0,(LOOKUP(9^9,$G17:DO17))),IF(ISNA((LOOKUP(9^9,$G18:DO18))),0,(LOOKUP(9^9,$G18:DO18))))-DP15))</f>
        <v/>
      </c>
      <c r="DQ16" s="36" t="str">
        <f ca="1">IF(ISBLANK(DQ15),"",(IF(ISNA(LOOKUP(9^9,$G15:DP15)),0,LOOKUP(9^9,$G15:DP15))+IF(ISNA(LOOKUP(9^9,INDIRECT(ADDRESS(ROW(DQ18),IF(ISNA(MATCH(LOOKUP(9^9,$G15:DP15),$G15:DP15,0)+COLUMN($F15)),0,MATCH(LOOKUP(9^9,$G15:DP15),$G15:DP15,0)+COLUMN($F15)),3)&amp;":"&amp;ADDRESS(ROW(DQ18),COLUMN(DP18),4)))),IF(ISNA((LOOKUP(9^9,$G17:DP17))),0,(LOOKUP(9^9,$G17:DP17))),IF(ISNA((LOOKUP(9^9,$G18:DP18))),0,(LOOKUP(9^9,$G18:DP18))))-DQ15))</f>
        <v/>
      </c>
      <c r="DR16" s="36" t="str">
        <f ca="1">IF(ISBLANK(DR15),"",(IF(ISNA(LOOKUP(9^9,$G15:DQ15)),0,LOOKUP(9^9,$G15:DQ15))+IF(ISNA(LOOKUP(9^9,INDIRECT(ADDRESS(ROW(DR18),IF(ISNA(MATCH(LOOKUP(9^9,$G15:DQ15),$G15:DQ15,0)+COLUMN($F15)),0,MATCH(LOOKUP(9^9,$G15:DQ15),$G15:DQ15,0)+COLUMN($F15)),3)&amp;":"&amp;ADDRESS(ROW(DR18),COLUMN(DQ18),4)))),IF(ISNA((LOOKUP(9^9,$G17:DQ17))),0,(LOOKUP(9^9,$G17:DQ17))),IF(ISNA((LOOKUP(9^9,$G18:DQ18))),0,(LOOKUP(9^9,$G18:DQ18))))-DR15))</f>
        <v/>
      </c>
      <c r="DS16" s="36" t="str">
        <f ca="1">IF(ISBLANK(DS15),"",(IF(ISNA(LOOKUP(9^9,$G15:DR15)),0,LOOKUP(9^9,$G15:DR15))+IF(ISNA(LOOKUP(9^9,INDIRECT(ADDRESS(ROW(DS18),IF(ISNA(MATCH(LOOKUP(9^9,$G15:DR15),$G15:DR15,0)+COLUMN($F15)),0,MATCH(LOOKUP(9^9,$G15:DR15),$G15:DR15,0)+COLUMN($F15)),3)&amp;":"&amp;ADDRESS(ROW(DS18),COLUMN(DR18),4)))),IF(ISNA((LOOKUP(9^9,$G17:DR17))),0,(LOOKUP(9^9,$G17:DR17))),IF(ISNA((LOOKUP(9^9,$G18:DR18))),0,(LOOKUP(9^9,$G18:DR18))))-DS15))</f>
        <v/>
      </c>
      <c r="DT16" s="36" t="str">
        <f ca="1">IF(ISBLANK(DT15),"",(IF(ISNA(LOOKUP(9^9,$G15:DS15)),0,LOOKUP(9^9,$G15:DS15))+IF(ISNA(LOOKUP(9^9,INDIRECT(ADDRESS(ROW(DT18),IF(ISNA(MATCH(LOOKUP(9^9,$G15:DS15),$G15:DS15,0)+COLUMN($F15)),0,MATCH(LOOKUP(9^9,$G15:DS15),$G15:DS15,0)+COLUMN($F15)),3)&amp;":"&amp;ADDRESS(ROW(DT18),COLUMN(DS18),4)))),IF(ISNA((LOOKUP(9^9,$G17:DS17))),0,(LOOKUP(9^9,$G17:DS17))),IF(ISNA((LOOKUP(9^9,$G18:DS18))),0,(LOOKUP(9^9,$G18:DS18))))-DT15))</f>
        <v/>
      </c>
      <c r="DU16" s="36" t="str">
        <f ca="1">IF(ISBLANK(DU15),"",(IF(ISNA(LOOKUP(9^9,$G15:DT15)),0,LOOKUP(9^9,$G15:DT15))+IF(ISNA(LOOKUP(9^9,INDIRECT(ADDRESS(ROW(DU18),IF(ISNA(MATCH(LOOKUP(9^9,$G15:DT15),$G15:DT15,0)+COLUMN($F15)),0,MATCH(LOOKUP(9^9,$G15:DT15),$G15:DT15,0)+COLUMN($F15)),3)&amp;":"&amp;ADDRESS(ROW(DU18),COLUMN(DT18),4)))),IF(ISNA((LOOKUP(9^9,$G17:DT17))),0,(LOOKUP(9^9,$G17:DT17))),IF(ISNA((LOOKUP(9^9,$G18:DT18))),0,(LOOKUP(9^9,$G18:DT18))))-DU15))</f>
        <v/>
      </c>
      <c r="DV16" s="36" t="str">
        <f ca="1">IF(ISBLANK(DV15),"",(IF(ISNA(LOOKUP(9^9,$G15:DU15)),0,LOOKUP(9^9,$G15:DU15))+IF(ISNA(LOOKUP(9^9,INDIRECT(ADDRESS(ROW(DV18),IF(ISNA(MATCH(LOOKUP(9^9,$G15:DU15),$G15:DU15,0)+COLUMN($F15)),0,MATCH(LOOKUP(9^9,$G15:DU15),$G15:DU15,0)+COLUMN($F15)),3)&amp;":"&amp;ADDRESS(ROW(DV18),COLUMN(DU18),4)))),IF(ISNA((LOOKUP(9^9,$G17:DU17))),0,(LOOKUP(9^9,$G17:DU17))),IF(ISNA((LOOKUP(9^9,$G18:DU18))),0,(LOOKUP(9^9,$G18:DU18))))-DV15))</f>
        <v/>
      </c>
      <c r="DW16" s="36" t="str">
        <f ca="1">IF(ISBLANK(DW15),"",(IF(ISNA(LOOKUP(9^9,$G15:DV15)),0,LOOKUP(9^9,$G15:DV15))+IF(ISNA(LOOKUP(9^9,INDIRECT(ADDRESS(ROW(DW18),IF(ISNA(MATCH(LOOKUP(9^9,$G15:DV15),$G15:DV15,0)+COLUMN($F15)),0,MATCH(LOOKUP(9^9,$G15:DV15),$G15:DV15,0)+COLUMN($F15)),3)&amp;":"&amp;ADDRESS(ROW(DW18),COLUMN(DV18),4)))),IF(ISNA((LOOKUP(9^9,$G17:DV17))),0,(LOOKUP(9^9,$G17:DV17))),IF(ISNA((LOOKUP(9^9,$G18:DV18))),0,(LOOKUP(9^9,$G18:DV18))))-DW15))</f>
        <v/>
      </c>
      <c r="DX16" s="36" t="str">
        <f ca="1">IF(ISBLANK(DX15),"",(IF(ISNA(LOOKUP(9^9,$G15:DW15)),0,LOOKUP(9^9,$G15:DW15))+IF(ISNA(LOOKUP(9^9,INDIRECT(ADDRESS(ROW(DX18),IF(ISNA(MATCH(LOOKUP(9^9,$G15:DW15),$G15:DW15,0)+COLUMN($F15)),0,MATCH(LOOKUP(9^9,$G15:DW15),$G15:DW15,0)+COLUMN($F15)),3)&amp;":"&amp;ADDRESS(ROW(DX18),COLUMN(DW18),4)))),IF(ISNA((LOOKUP(9^9,$G17:DW17))),0,(LOOKUP(9^9,$G17:DW17))),IF(ISNA((LOOKUP(9^9,$G18:DW18))),0,(LOOKUP(9^9,$G18:DW18))))-DX15))</f>
        <v/>
      </c>
      <c r="DY16" s="36" t="str">
        <f ca="1">IF(ISBLANK(DY15),"",(IF(ISNA(LOOKUP(9^9,$G15:DX15)),0,LOOKUP(9^9,$G15:DX15))+IF(ISNA(LOOKUP(9^9,INDIRECT(ADDRESS(ROW(DY18),IF(ISNA(MATCH(LOOKUP(9^9,$G15:DX15),$G15:DX15,0)+COLUMN($F15)),0,MATCH(LOOKUP(9^9,$G15:DX15),$G15:DX15,0)+COLUMN($F15)),3)&amp;":"&amp;ADDRESS(ROW(DY18),COLUMN(DX18),4)))),IF(ISNA((LOOKUP(9^9,$G17:DX17))),0,(LOOKUP(9^9,$G17:DX17))),IF(ISNA((LOOKUP(9^9,$G18:DX18))),0,(LOOKUP(9^9,$G18:DX18))))-DY15))</f>
        <v/>
      </c>
    </row>
    <row r="17" spans="1:129" s="37" customFormat="1" ht="16" customHeight="1" x14ac:dyDescent="0.2">
      <c r="A17" s="62"/>
      <c r="B17" s="65"/>
      <c r="C17" s="68"/>
      <c r="D17" s="68"/>
      <c r="E17" s="68"/>
      <c r="F17" s="35" t="s">
        <v>16</v>
      </c>
      <c r="G17" s="43" t="str">
        <f t="shared" ref="G17:BR22" si="18">IF(ISBLANK(G15),"",(IF((ROUNDUP((($E15-G15)/$D15),0)*$D15)&lt;0,0,(ROUNDUP((($E15-G15)/$D15),0)*$D15))))</f>
        <v/>
      </c>
      <c r="H17" s="36" t="str">
        <f t="shared" si="18"/>
        <v/>
      </c>
      <c r="I17" s="36" t="str">
        <f t="shared" si="18"/>
        <v/>
      </c>
      <c r="J17" s="36" t="str">
        <f t="shared" si="18"/>
        <v/>
      </c>
      <c r="K17" s="36" t="str">
        <f t="shared" si="18"/>
        <v/>
      </c>
      <c r="L17" s="36" t="str">
        <f t="shared" si="18"/>
        <v/>
      </c>
      <c r="M17" s="36" t="str">
        <f t="shared" si="18"/>
        <v/>
      </c>
      <c r="N17" s="36" t="str">
        <f t="shared" si="18"/>
        <v/>
      </c>
      <c r="O17" s="36" t="str">
        <f t="shared" si="18"/>
        <v/>
      </c>
      <c r="P17" s="36" t="str">
        <f t="shared" si="18"/>
        <v/>
      </c>
      <c r="Q17" s="36" t="str">
        <f t="shared" si="18"/>
        <v/>
      </c>
      <c r="R17" s="36" t="str">
        <f t="shared" si="18"/>
        <v/>
      </c>
      <c r="S17" s="36" t="str">
        <f t="shared" si="18"/>
        <v/>
      </c>
      <c r="T17" s="36" t="str">
        <f t="shared" si="18"/>
        <v/>
      </c>
      <c r="U17" s="36" t="str">
        <f t="shared" si="18"/>
        <v/>
      </c>
      <c r="V17" s="36" t="str">
        <f t="shared" si="18"/>
        <v/>
      </c>
      <c r="W17" s="36" t="str">
        <f t="shared" si="18"/>
        <v/>
      </c>
      <c r="X17" s="36" t="str">
        <f t="shared" si="18"/>
        <v/>
      </c>
      <c r="Y17" s="36" t="str">
        <f t="shared" si="18"/>
        <v/>
      </c>
      <c r="Z17" s="36" t="str">
        <f t="shared" si="18"/>
        <v/>
      </c>
      <c r="AA17" s="36" t="str">
        <f t="shared" si="18"/>
        <v/>
      </c>
      <c r="AB17" s="36" t="str">
        <f t="shared" si="18"/>
        <v/>
      </c>
      <c r="AC17" s="36" t="str">
        <f t="shared" si="18"/>
        <v/>
      </c>
      <c r="AD17" s="36" t="str">
        <f t="shared" si="18"/>
        <v/>
      </c>
      <c r="AE17" s="36" t="str">
        <f t="shared" si="18"/>
        <v/>
      </c>
      <c r="AF17" s="36" t="str">
        <f t="shared" si="18"/>
        <v/>
      </c>
      <c r="AG17" s="36" t="str">
        <f t="shared" si="18"/>
        <v/>
      </c>
      <c r="AH17" s="36" t="str">
        <f t="shared" si="18"/>
        <v/>
      </c>
      <c r="AI17" s="36" t="str">
        <f t="shared" si="18"/>
        <v/>
      </c>
      <c r="AJ17" s="36" t="str">
        <f t="shared" si="18"/>
        <v/>
      </c>
      <c r="AK17" s="36" t="str">
        <f t="shared" si="18"/>
        <v/>
      </c>
      <c r="AL17" s="36" t="str">
        <f t="shared" si="18"/>
        <v/>
      </c>
      <c r="AM17" s="36" t="str">
        <f t="shared" si="18"/>
        <v/>
      </c>
      <c r="AN17" s="36" t="str">
        <f t="shared" si="18"/>
        <v/>
      </c>
      <c r="AO17" s="36" t="str">
        <f t="shared" si="18"/>
        <v/>
      </c>
      <c r="AP17" s="36" t="str">
        <f t="shared" si="18"/>
        <v/>
      </c>
      <c r="AQ17" s="36" t="str">
        <f t="shared" si="18"/>
        <v/>
      </c>
      <c r="AR17" s="36" t="str">
        <f t="shared" si="18"/>
        <v/>
      </c>
      <c r="AS17" s="36" t="str">
        <f t="shared" si="18"/>
        <v/>
      </c>
      <c r="AT17" s="36" t="str">
        <f t="shared" si="18"/>
        <v/>
      </c>
      <c r="AU17" s="36" t="str">
        <f t="shared" si="18"/>
        <v/>
      </c>
      <c r="AV17" s="36" t="str">
        <f t="shared" si="18"/>
        <v/>
      </c>
      <c r="AW17" s="36" t="str">
        <f t="shared" si="18"/>
        <v/>
      </c>
      <c r="AX17" s="36" t="str">
        <f t="shared" si="18"/>
        <v/>
      </c>
      <c r="AY17" s="36" t="str">
        <f t="shared" si="18"/>
        <v/>
      </c>
      <c r="AZ17" s="36" t="str">
        <f t="shared" si="18"/>
        <v/>
      </c>
      <c r="BA17" s="36" t="str">
        <f t="shared" si="18"/>
        <v/>
      </c>
      <c r="BB17" s="36" t="str">
        <f t="shared" si="18"/>
        <v/>
      </c>
      <c r="BC17" s="36" t="str">
        <f t="shared" si="18"/>
        <v/>
      </c>
      <c r="BD17" s="36" t="str">
        <f t="shared" si="18"/>
        <v/>
      </c>
      <c r="BE17" s="36" t="str">
        <f t="shared" si="18"/>
        <v/>
      </c>
      <c r="BF17" s="36" t="str">
        <f t="shared" si="18"/>
        <v/>
      </c>
      <c r="BG17" s="36" t="str">
        <f t="shared" si="18"/>
        <v/>
      </c>
      <c r="BH17" s="36" t="str">
        <f t="shared" si="18"/>
        <v/>
      </c>
      <c r="BI17" s="36" t="str">
        <f t="shared" si="18"/>
        <v/>
      </c>
      <c r="BJ17" s="36" t="str">
        <f t="shared" si="18"/>
        <v/>
      </c>
      <c r="BK17" s="36" t="str">
        <f t="shared" si="18"/>
        <v/>
      </c>
      <c r="BL17" s="36" t="str">
        <f t="shared" si="18"/>
        <v/>
      </c>
      <c r="BM17" s="36" t="str">
        <f t="shared" si="18"/>
        <v/>
      </c>
      <c r="BN17" s="36" t="str">
        <f t="shared" si="18"/>
        <v/>
      </c>
      <c r="BO17" s="36" t="str">
        <f t="shared" si="18"/>
        <v/>
      </c>
      <c r="BP17" s="36" t="str">
        <f t="shared" si="18"/>
        <v/>
      </c>
      <c r="BQ17" s="36" t="str">
        <f t="shared" si="18"/>
        <v/>
      </c>
      <c r="BR17" s="36" t="str">
        <f t="shared" si="18"/>
        <v/>
      </c>
      <c r="BS17" s="36" t="str">
        <f t="shared" ref="BS17:DY17" si="19">IF(ISBLANK(BS15),"",(IF((ROUNDUP((($E15-BS15)/$D15),0)*$D15)&lt;0,0,(ROUNDUP((($E15-BS15)/$D15),0)*$D15))))</f>
        <v/>
      </c>
      <c r="BT17" s="36" t="str">
        <f t="shared" si="19"/>
        <v/>
      </c>
      <c r="BU17" s="36" t="str">
        <f t="shared" si="19"/>
        <v/>
      </c>
      <c r="BV17" s="36" t="str">
        <f t="shared" si="19"/>
        <v/>
      </c>
      <c r="BW17" s="36" t="str">
        <f t="shared" si="19"/>
        <v/>
      </c>
      <c r="BX17" s="36" t="str">
        <f t="shared" si="19"/>
        <v/>
      </c>
      <c r="BY17" s="36" t="str">
        <f t="shared" si="19"/>
        <v/>
      </c>
      <c r="BZ17" s="36" t="str">
        <f t="shared" si="19"/>
        <v/>
      </c>
      <c r="CA17" s="36" t="str">
        <f t="shared" si="19"/>
        <v/>
      </c>
      <c r="CB17" s="36" t="str">
        <f t="shared" si="19"/>
        <v/>
      </c>
      <c r="CC17" s="36" t="str">
        <f t="shared" si="19"/>
        <v/>
      </c>
      <c r="CD17" s="36" t="str">
        <f t="shared" si="19"/>
        <v/>
      </c>
      <c r="CE17" s="36" t="str">
        <f t="shared" si="19"/>
        <v/>
      </c>
      <c r="CF17" s="36" t="str">
        <f t="shared" si="19"/>
        <v/>
      </c>
      <c r="CG17" s="36" t="str">
        <f t="shared" si="19"/>
        <v/>
      </c>
      <c r="CH17" s="36" t="str">
        <f t="shared" si="19"/>
        <v/>
      </c>
      <c r="CI17" s="36" t="str">
        <f t="shared" si="19"/>
        <v/>
      </c>
      <c r="CJ17" s="36" t="str">
        <f t="shared" si="19"/>
        <v/>
      </c>
      <c r="CK17" s="36" t="str">
        <f t="shared" si="19"/>
        <v/>
      </c>
      <c r="CL17" s="36" t="str">
        <f t="shared" si="19"/>
        <v/>
      </c>
      <c r="CM17" s="36" t="str">
        <f t="shared" si="19"/>
        <v/>
      </c>
      <c r="CN17" s="36" t="str">
        <f t="shared" si="19"/>
        <v/>
      </c>
      <c r="CO17" s="36" t="str">
        <f t="shared" si="19"/>
        <v/>
      </c>
      <c r="CP17" s="36" t="str">
        <f t="shared" si="19"/>
        <v/>
      </c>
      <c r="CQ17" s="36" t="str">
        <f t="shared" si="19"/>
        <v/>
      </c>
      <c r="CR17" s="36" t="str">
        <f t="shared" si="19"/>
        <v/>
      </c>
      <c r="CS17" s="36" t="str">
        <f t="shared" si="19"/>
        <v/>
      </c>
      <c r="CT17" s="36" t="str">
        <f t="shared" si="19"/>
        <v/>
      </c>
      <c r="CU17" s="36" t="str">
        <f t="shared" si="19"/>
        <v/>
      </c>
      <c r="CV17" s="36" t="str">
        <f t="shared" si="19"/>
        <v/>
      </c>
      <c r="CW17" s="36" t="str">
        <f t="shared" si="19"/>
        <v/>
      </c>
      <c r="CX17" s="36" t="str">
        <f t="shared" si="19"/>
        <v/>
      </c>
      <c r="CY17" s="36" t="str">
        <f t="shared" si="19"/>
        <v/>
      </c>
      <c r="CZ17" s="36" t="str">
        <f t="shared" si="19"/>
        <v/>
      </c>
      <c r="DA17" s="36" t="str">
        <f t="shared" si="19"/>
        <v/>
      </c>
      <c r="DB17" s="36" t="str">
        <f t="shared" si="19"/>
        <v/>
      </c>
      <c r="DC17" s="36" t="str">
        <f t="shared" si="19"/>
        <v/>
      </c>
      <c r="DD17" s="36" t="str">
        <f t="shared" si="19"/>
        <v/>
      </c>
      <c r="DE17" s="36" t="str">
        <f t="shared" si="19"/>
        <v/>
      </c>
      <c r="DF17" s="36" t="str">
        <f t="shared" si="19"/>
        <v/>
      </c>
      <c r="DG17" s="36" t="str">
        <f t="shared" si="19"/>
        <v/>
      </c>
      <c r="DH17" s="36" t="str">
        <f t="shared" si="19"/>
        <v/>
      </c>
      <c r="DI17" s="36" t="str">
        <f t="shared" si="19"/>
        <v/>
      </c>
      <c r="DJ17" s="36" t="str">
        <f t="shared" si="19"/>
        <v/>
      </c>
      <c r="DK17" s="36" t="str">
        <f t="shared" si="19"/>
        <v/>
      </c>
      <c r="DL17" s="36" t="str">
        <f t="shared" si="19"/>
        <v/>
      </c>
      <c r="DM17" s="36" t="str">
        <f t="shared" si="19"/>
        <v/>
      </c>
      <c r="DN17" s="36" t="str">
        <f t="shared" si="19"/>
        <v/>
      </c>
      <c r="DO17" s="36" t="str">
        <f t="shared" si="19"/>
        <v/>
      </c>
      <c r="DP17" s="36" t="str">
        <f t="shared" si="19"/>
        <v/>
      </c>
      <c r="DQ17" s="36" t="str">
        <f t="shared" si="19"/>
        <v/>
      </c>
      <c r="DR17" s="36" t="str">
        <f t="shared" si="19"/>
        <v/>
      </c>
      <c r="DS17" s="36" t="str">
        <f t="shared" si="19"/>
        <v/>
      </c>
      <c r="DT17" s="36" t="str">
        <f t="shared" si="19"/>
        <v/>
      </c>
      <c r="DU17" s="36" t="str">
        <f t="shared" si="19"/>
        <v/>
      </c>
      <c r="DV17" s="36" t="str">
        <f t="shared" si="19"/>
        <v/>
      </c>
      <c r="DW17" s="36" t="str">
        <f t="shared" si="19"/>
        <v/>
      </c>
      <c r="DX17" s="36" t="str">
        <f t="shared" si="19"/>
        <v/>
      </c>
      <c r="DY17" s="36" t="str">
        <f t="shared" si="19"/>
        <v/>
      </c>
    </row>
    <row r="18" spans="1:129" s="37" customFormat="1" ht="16" customHeight="1" x14ac:dyDescent="0.2">
      <c r="A18" s="62"/>
      <c r="B18" s="65"/>
      <c r="C18" s="68"/>
      <c r="D18" s="68"/>
      <c r="E18" s="68"/>
      <c r="F18" s="38" t="s">
        <v>17</v>
      </c>
      <c r="G18" s="39"/>
    </row>
    <row r="19" spans="1:129" s="42" customFormat="1" ht="16" customHeight="1" thickBot="1" x14ac:dyDescent="0.25">
      <c r="A19" s="63"/>
      <c r="B19" s="66"/>
      <c r="C19" s="69"/>
      <c r="D19" s="69"/>
      <c r="E19" s="69"/>
      <c r="F19" s="40" t="s">
        <v>18</v>
      </c>
      <c r="G19" s="41">
        <v>100</v>
      </c>
      <c r="H19" s="42">
        <f t="shared" ref="H19:W24" si="20">G19</f>
        <v>100</v>
      </c>
      <c r="I19" s="42">
        <f t="shared" si="20"/>
        <v>100</v>
      </c>
      <c r="J19" s="42">
        <f t="shared" si="20"/>
        <v>100</v>
      </c>
      <c r="K19" s="42">
        <f t="shared" si="20"/>
        <v>100</v>
      </c>
      <c r="L19" s="42">
        <f t="shared" si="20"/>
        <v>100</v>
      </c>
      <c r="M19" s="42">
        <f t="shared" si="20"/>
        <v>100</v>
      </c>
      <c r="N19" s="42">
        <f t="shared" si="20"/>
        <v>100</v>
      </c>
      <c r="O19" s="42">
        <f t="shared" si="20"/>
        <v>100</v>
      </c>
      <c r="P19" s="42">
        <f t="shared" si="20"/>
        <v>100</v>
      </c>
      <c r="Q19" s="42">
        <f t="shared" si="20"/>
        <v>100</v>
      </c>
      <c r="R19" s="42">
        <f t="shared" si="20"/>
        <v>100</v>
      </c>
      <c r="S19" s="42">
        <f t="shared" si="20"/>
        <v>100</v>
      </c>
      <c r="T19" s="42">
        <f t="shared" si="20"/>
        <v>100</v>
      </c>
      <c r="U19" s="42">
        <f t="shared" si="20"/>
        <v>100</v>
      </c>
      <c r="V19" s="42">
        <f t="shared" si="20"/>
        <v>100</v>
      </c>
      <c r="W19" s="42">
        <f t="shared" si="20"/>
        <v>100</v>
      </c>
      <c r="X19" s="42">
        <f t="shared" ref="X19:CI19" si="21">W19</f>
        <v>100</v>
      </c>
      <c r="Y19" s="42">
        <f t="shared" si="21"/>
        <v>100</v>
      </c>
      <c r="Z19" s="42">
        <f t="shared" si="21"/>
        <v>100</v>
      </c>
      <c r="AA19" s="42">
        <f t="shared" si="21"/>
        <v>100</v>
      </c>
      <c r="AB19" s="42">
        <f t="shared" si="21"/>
        <v>100</v>
      </c>
      <c r="AC19" s="42">
        <f t="shared" si="21"/>
        <v>100</v>
      </c>
      <c r="AD19" s="42">
        <f t="shared" si="21"/>
        <v>100</v>
      </c>
      <c r="AE19" s="42">
        <f t="shared" si="21"/>
        <v>100</v>
      </c>
      <c r="AF19" s="42">
        <f t="shared" si="21"/>
        <v>100</v>
      </c>
      <c r="AG19" s="42">
        <f t="shared" si="21"/>
        <v>100</v>
      </c>
      <c r="AH19" s="42">
        <f t="shared" si="21"/>
        <v>100</v>
      </c>
      <c r="AI19" s="42">
        <f t="shared" si="21"/>
        <v>100</v>
      </c>
      <c r="AJ19" s="42">
        <f t="shared" si="21"/>
        <v>100</v>
      </c>
      <c r="AK19" s="42">
        <f t="shared" si="21"/>
        <v>100</v>
      </c>
      <c r="AL19" s="42">
        <f t="shared" si="21"/>
        <v>100</v>
      </c>
      <c r="AM19" s="42">
        <f t="shared" si="21"/>
        <v>100</v>
      </c>
      <c r="AN19" s="42">
        <f t="shared" si="21"/>
        <v>100</v>
      </c>
      <c r="AO19" s="42">
        <f t="shared" si="21"/>
        <v>100</v>
      </c>
      <c r="AP19" s="42">
        <f t="shared" si="21"/>
        <v>100</v>
      </c>
      <c r="AQ19" s="42">
        <f t="shared" si="21"/>
        <v>100</v>
      </c>
      <c r="AR19" s="42">
        <f t="shared" si="21"/>
        <v>100</v>
      </c>
      <c r="AS19" s="42">
        <f t="shared" si="21"/>
        <v>100</v>
      </c>
      <c r="AT19" s="42">
        <f t="shared" si="21"/>
        <v>100</v>
      </c>
      <c r="AU19" s="42">
        <f t="shared" si="21"/>
        <v>100</v>
      </c>
      <c r="AV19" s="42">
        <f t="shared" si="21"/>
        <v>100</v>
      </c>
      <c r="AW19" s="42">
        <f t="shared" si="21"/>
        <v>100</v>
      </c>
      <c r="AX19" s="42">
        <f t="shared" si="21"/>
        <v>100</v>
      </c>
      <c r="AY19" s="42">
        <f t="shared" si="21"/>
        <v>100</v>
      </c>
      <c r="AZ19" s="42">
        <f t="shared" si="21"/>
        <v>100</v>
      </c>
      <c r="BA19" s="42">
        <f t="shared" si="21"/>
        <v>100</v>
      </c>
      <c r="BB19" s="42">
        <f t="shared" si="21"/>
        <v>100</v>
      </c>
      <c r="BC19" s="42">
        <f t="shared" si="21"/>
        <v>100</v>
      </c>
      <c r="BD19" s="42">
        <f t="shared" si="21"/>
        <v>100</v>
      </c>
      <c r="BE19" s="42">
        <f t="shared" si="21"/>
        <v>100</v>
      </c>
      <c r="BF19" s="42">
        <f t="shared" si="21"/>
        <v>100</v>
      </c>
      <c r="BG19" s="42">
        <f t="shared" si="21"/>
        <v>100</v>
      </c>
      <c r="BH19" s="42">
        <f t="shared" si="21"/>
        <v>100</v>
      </c>
      <c r="BI19" s="42">
        <f t="shared" si="21"/>
        <v>100</v>
      </c>
      <c r="BJ19" s="42">
        <f t="shared" si="21"/>
        <v>100</v>
      </c>
      <c r="BK19" s="42">
        <f t="shared" si="21"/>
        <v>100</v>
      </c>
      <c r="BL19" s="42">
        <f t="shared" si="21"/>
        <v>100</v>
      </c>
      <c r="BM19" s="42">
        <f t="shared" si="21"/>
        <v>100</v>
      </c>
      <c r="BN19" s="42">
        <f t="shared" si="21"/>
        <v>100</v>
      </c>
      <c r="BO19" s="42">
        <f t="shared" si="21"/>
        <v>100</v>
      </c>
      <c r="BP19" s="42">
        <f t="shared" si="21"/>
        <v>100</v>
      </c>
      <c r="BQ19" s="42">
        <f t="shared" si="21"/>
        <v>100</v>
      </c>
      <c r="BR19" s="42">
        <f t="shared" si="21"/>
        <v>100</v>
      </c>
      <c r="BS19" s="42">
        <f t="shared" si="21"/>
        <v>100</v>
      </c>
      <c r="BT19" s="42">
        <f t="shared" si="21"/>
        <v>100</v>
      </c>
      <c r="BU19" s="42">
        <f t="shared" si="21"/>
        <v>100</v>
      </c>
      <c r="BV19" s="42">
        <f t="shared" si="21"/>
        <v>100</v>
      </c>
      <c r="BW19" s="42">
        <f t="shared" si="21"/>
        <v>100</v>
      </c>
      <c r="BX19" s="42">
        <f t="shared" si="21"/>
        <v>100</v>
      </c>
      <c r="BY19" s="42">
        <f t="shared" si="21"/>
        <v>100</v>
      </c>
      <c r="BZ19" s="42">
        <f t="shared" si="21"/>
        <v>100</v>
      </c>
      <c r="CA19" s="42">
        <f t="shared" si="21"/>
        <v>100</v>
      </c>
      <c r="CB19" s="42">
        <f t="shared" si="21"/>
        <v>100</v>
      </c>
      <c r="CC19" s="42">
        <f t="shared" si="21"/>
        <v>100</v>
      </c>
      <c r="CD19" s="42">
        <f t="shared" si="21"/>
        <v>100</v>
      </c>
      <c r="CE19" s="42">
        <f t="shared" si="21"/>
        <v>100</v>
      </c>
      <c r="CF19" s="42">
        <f t="shared" si="21"/>
        <v>100</v>
      </c>
      <c r="CG19" s="42">
        <f t="shared" si="21"/>
        <v>100</v>
      </c>
      <c r="CH19" s="42">
        <f t="shared" si="21"/>
        <v>100</v>
      </c>
      <c r="CI19" s="42">
        <f t="shared" si="21"/>
        <v>100</v>
      </c>
      <c r="CJ19" s="42">
        <f t="shared" ref="CJ19:DY19" si="22">CI19</f>
        <v>100</v>
      </c>
      <c r="CK19" s="42">
        <f t="shared" si="22"/>
        <v>100</v>
      </c>
      <c r="CL19" s="42">
        <f t="shared" si="22"/>
        <v>100</v>
      </c>
      <c r="CM19" s="42">
        <f t="shared" si="22"/>
        <v>100</v>
      </c>
      <c r="CN19" s="42">
        <f t="shared" si="22"/>
        <v>100</v>
      </c>
      <c r="CO19" s="42">
        <f t="shared" si="22"/>
        <v>100</v>
      </c>
      <c r="CP19" s="42">
        <f t="shared" si="22"/>
        <v>100</v>
      </c>
      <c r="CQ19" s="42">
        <f t="shared" si="22"/>
        <v>100</v>
      </c>
      <c r="CR19" s="42">
        <f t="shared" si="22"/>
        <v>100</v>
      </c>
      <c r="CS19" s="42">
        <f t="shared" si="22"/>
        <v>100</v>
      </c>
      <c r="CT19" s="42">
        <f t="shared" si="22"/>
        <v>100</v>
      </c>
      <c r="CU19" s="42">
        <f t="shared" si="22"/>
        <v>100</v>
      </c>
      <c r="CV19" s="42">
        <f t="shared" si="22"/>
        <v>100</v>
      </c>
      <c r="CW19" s="42">
        <f t="shared" si="22"/>
        <v>100</v>
      </c>
      <c r="CX19" s="42">
        <f t="shared" si="22"/>
        <v>100</v>
      </c>
      <c r="CY19" s="42">
        <f t="shared" si="22"/>
        <v>100</v>
      </c>
      <c r="CZ19" s="42">
        <f t="shared" si="22"/>
        <v>100</v>
      </c>
      <c r="DA19" s="42">
        <f t="shared" si="22"/>
        <v>100</v>
      </c>
      <c r="DB19" s="42">
        <f t="shared" si="22"/>
        <v>100</v>
      </c>
      <c r="DC19" s="42">
        <f t="shared" si="22"/>
        <v>100</v>
      </c>
      <c r="DD19" s="42">
        <f t="shared" si="22"/>
        <v>100</v>
      </c>
      <c r="DE19" s="42">
        <f t="shared" si="22"/>
        <v>100</v>
      </c>
      <c r="DF19" s="42">
        <f t="shared" si="22"/>
        <v>100</v>
      </c>
      <c r="DG19" s="42">
        <f t="shared" si="22"/>
        <v>100</v>
      </c>
      <c r="DH19" s="42">
        <f t="shared" si="22"/>
        <v>100</v>
      </c>
      <c r="DI19" s="42">
        <f t="shared" si="22"/>
        <v>100</v>
      </c>
      <c r="DJ19" s="42">
        <f t="shared" si="22"/>
        <v>100</v>
      </c>
      <c r="DK19" s="42">
        <f t="shared" si="22"/>
        <v>100</v>
      </c>
      <c r="DL19" s="42">
        <f t="shared" si="22"/>
        <v>100</v>
      </c>
      <c r="DM19" s="42">
        <f t="shared" si="22"/>
        <v>100</v>
      </c>
      <c r="DN19" s="42">
        <f t="shared" si="22"/>
        <v>100</v>
      </c>
      <c r="DO19" s="42">
        <f t="shared" si="22"/>
        <v>100</v>
      </c>
      <c r="DP19" s="42">
        <f t="shared" si="22"/>
        <v>100</v>
      </c>
      <c r="DQ19" s="42">
        <f t="shared" si="22"/>
        <v>100</v>
      </c>
      <c r="DR19" s="42">
        <f t="shared" si="22"/>
        <v>100</v>
      </c>
      <c r="DS19" s="42">
        <f t="shared" si="22"/>
        <v>100</v>
      </c>
      <c r="DT19" s="42">
        <f t="shared" si="22"/>
        <v>100</v>
      </c>
      <c r="DU19" s="42">
        <f t="shared" si="22"/>
        <v>100</v>
      </c>
      <c r="DV19" s="42">
        <f t="shared" si="22"/>
        <v>100</v>
      </c>
      <c r="DW19" s="42">
        <f t="shared" si="22"/>
        <v>100</v>
      </c>
      <c r="DX19" s="42">
        <f t="shared" si="22"/>
        <v>100</v>
      </c>
      <c r="DY19" s="42">
        <f t="shared" si="22"/>
        <v>100</v>
      </c>
    </row>
    <row r="20" spans="1:129" ht="16" customHeight="1" x14ac:dyDescent="0.2">
      <c r="A20" s="61" t="s">
        <v>21</v>
      </c>
      <c r="B20" s="64"/>
      <c r="C20" s="67" t="s">
        <v>13</v>
      </c>
      <c r="D20" s="67">
        <v>1</v>
      </c>
      <c r="E20" s="67">
        <v>0</v>
      </c>
      <c r="F20" s="32" t="s">
        <v>14</v>
      </c>
      <c r="G20" s="33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CY20" s="34"/>
      <c r="CZ20" s="34"/>
      <c r="DA20" s="34"/>
      <c r="DB20" s="34"/>
      <c r="DC20" s="34"/>
      <c r="DD20" s="34"/>
      <c r="DE20" s="34"/>
      <c r="DF20" s="34"/>
      <c r="DG20" s="34"/>
      <c r="DH20" s="34"/>
      <c r="DI20" s="34"/>
      <c r="DJ20" s="34"/>
      <c r="DK20" s="34"/>
      <c r="DL20" s="34"/>
      <c r="DM20" s="34"/>
      <c r="DN20" s="34"/>
      <c r="DO20" s="34"/>
      <c r="DP20" s="34"/>
      <c r="DQ20" s="34"/>
      <c r="DR20" s="34"/>
      <c r="DS20" s="34"/>
      <c r="DT20" s="34"/>
      <c r="DU20" s="34"/>
      <c r="DV20" s="34"/>
      <c r="DW20" s="34"/>
      <c r="DX20" s="34"/>
      <c r="DY20" s="34"/>
    </row>
    <row r="21" spans="1:129" ht="16" customHeight="1" x14ac:dyDescent="0.2">
      <c r="A21" s="62"/>
      <c r="B21" s="65"/>
      <c r="C21" s="68"/>
      <c r="D21" s="68"/>
      <c r="E21" s="68"/>
      <c r="F21" s="35" t="s">
        <v>15</v>
      </c>
      <c r="G21" s="36" t="str">
        <f ca="1">IF(ISBLANK(G20),"",(IF(ISNA(LOOKUP(9^9,F20:$G20)),0,LOOKUP(9^9,F20:$G20))+IF(ISNA(LOOKUP(9^9,INDIRECT(ADDRESS(ROW(G23),IF(ISNA(MATCH(LOOKUP(9^9,F20:$G20),F20:$G20,0)+COLUMN($F20)),0,MATCH(LOOKUP(9^9,F20:$G20),F20:$G20,0)+COLUMN($F20)),3)&amp;":"&amp;ADDRESS(ROW(G23),COLUMN(F23),4)))),IF(ISNA((LOOKUP(9^9,F22:$G22))),0,(LOOKUP(9^9,F22:$G22))),IF(ISNA((LOOKUP(9^9,F23:$G23))),0,(LOOKUP(9^9,F23:$G23))))-G20))</f>
        <v/>
      </c>
      <c r="H21" s="36" t="str">
        <f ca="1">IF(ISBLANK(H20),"",(IF(ISNA(LOOKUP(9^9,G20:$G20)),0,LOOKUP(9^9,G20:$G20))+IF(ISNA(LOOKUP(9^9,INDIRECT(ADDRESS(ROW(H23),IF(ISNA(MATCH(LOOKUP(9^9,G20:$G20),G20:$G20,0)+COLUMN($F20)),0,MATCH(LOOKUP(9^9,G20:$G20),G20:$G20,0)+COLUMN($F20)),3)&amp;":"&amp;ADDRESS(ROW(H23),COLUMN(G23),4)))),IF(ISNA((LOOKUP(9^9,G22:$G22))),0,(LOOKUP(9^9,G22:$G22))),IF(ISNA((LOOKUP(9^9,G23:$G23))),0,(LOOKUP(9^9,G23:$G23))))-H20))</f>
        <v/>
      </c>
      <c r="I21" s="36" t="str">
        <f ca="1">IF(ISBLANK(I20),"",(IF(ISNA(LOOKUP(9^9,$G20:H20)),0,LOOKUP(9^9,$G20:H20))+IF(ISNA(LOOKUP(9^9,INDIRECT(ADDRESS(ROW(I23),IF(ISNA(MATCH(LOOKUP(9^9,$G20:H20),$G20:H20,0)+COLUMN($F20)),0,MATCH(LOOKUP(9^9,$G20:H20),$G20:H20,0)+COLUMN($F20)),3)&amp;":"&amp;ADDRESS(ROW(I23),COLUMN(H23),4)))),IF(ISNA((LOOKUP(9^9,$G22:H22))),0,(LOOKUP(9^9,$G22:H22))),IF(ISNA((LOOKUP(9^9,$G23:H23))),0,(LOOKUP(9^9,$G23:H23))))-I20))</f>
        <v/>
      </c>
      <c r="J21" s="36" t="str">
        <f ca="1">IF(ISBLANK(J20),"",(IF(ISNA(LOOKUP(9^9,$G20:I20)),0,LOOKUP(9^9,$G20:I20))+IF(ISNA(LOOKUP(9^9,INDIRECT(ADDRESS(ROW(J23),IF(ISNA(MATCH(LOOKUP(9^9,$G20:I20),$G20:I20,0)+COLUMN($F20)),0,MATCH(LOOKUP(9^9,$G20:I20),$G20:I20,0)+COLUMN($F20)),3)&amp;":"&amp;ADDRESS(ROW(J23),COLUMN(I23),4)))),IF(ISNA((LOOKUP(9^9,$G22:I22))),0,(LOOKUP(9^9,$G22:I22))),IF(ISNA((LOOKUP(9^9,$G23:I23))),0,(LOOKUP(9^9,$G23:I23))))-J20))</f>
        <v/>
      </c>
      <c r="K21" s="36" t="str">
        <f ca="1">IF(ISBLANK(K20),"",(IF(ISNA(LOOKUP(9^9,$G20:J20)),0,LOOKUP(9^9,$G20:J20))+IF(ISNA(LOOKUP(9^9,INDIRECT(ADDRESS(ROW(K23),IF(ISNA(MATCH(LOOKUP(9^9,$G20:J20),$G20:J20,0)+COLUMN($F20)),0,MATCH(LOOKUP(9^9,$G20:J20),$G20:J20,0)+COLUMN($F20)),3)&amp;":"&amp;ADDRESS(ROW(K23),COLUMN(J23),4)))),IF(ISNA((LOOKUP(9^9,$G22:J22))),0,(LOOKUP(9^9,$G22:J22))),IF(ISNA((LOOKUP(9^9,$G23:J23))),0,(LOOKUP(9^9,$G23:J23))))-K20))</f>
        <v/>
      </c>
      <c r="L21" s="36" t="str">
        <f ca="1">IF(ISBLANK(L20),"",(IF(ISNA(LOOKUP(9^9,$G20:K20)),0,LOOKUP(9^9,$G20:K20))+IF(ISNA(LOOKUP(9^9,INDIRECT(ADDRESS(ROW(L23),IF(ISNA(MATCH(LOOKUP(9^9,$G20:K20),$G20:K20,0)+COLUMN($F20)),0,MATCH(LOOKUP(9^9,$G20:K20),$G20:K20,0)+COLUMN($F20)),3)&amp;":"&amp;ADDRESS(ROW(L23),COLUMN(K23),4)))),IF(ISNA((LOOKUP(9^9,$G22:K22))),0,(LOOKUP(9^9,$G22:K22))),IF(ISNA((LOOKUP(9^9,$G23:K23))),0,(LOOKUP(9^9,$G23:K23))))-L20))</f>
        <v/>
      </c>
      <c r="M21" s="36" t="str">
        <f ca="1">IF(ISBLANK(M20),"",(IF(ISNA(LOOKUP(9^9,$G20:L20)),0,LOOKUP(9^9,$G20:L20))+IF(ISNA(LOOKUP(9^9,INDIRECT(ADDRESS(ROW(M23),IF(ISNA(MATCH(LOOKUP(9^9,$G20:L20),$G20:L20,0)+COLUMN($F20)),0,MATCH(LOOKUP(9^9,$G20:L20),$G20:L20,0)+COLUMN($F20)),3)&amp;":"&amp;ADDRESS(ROW(M23),COLUMN(L23),4)))),IF(ISNA((LOOKUP(9^9,$G22:L22))),0,(LOOKUP(9^9,$G22:L22))),IF(ISNA((LOOKUP(9^9,$G23:L23))),0,(LOOKUP(9^9,$G23:L23))))-M20))</f>
        <v/>
      </c>
      <c r="N21" s="36" t="str">
        <f ca="1">IF(ISBLANK(N20),"",(IF(ISNA(LOOKUP(9^9,$G20:M20)),0,LOOKUP(9^9,$G20:M20))+IF(ISNA(LOOKUP(9^9,INDIRECT(ADDRESS(ROW(N23),IF(ISNA(MATCH(LOOKUP(9^9,$G20:M20),$G20:M20,0)+COLUMN($F20)),0,MATCH(LOOKUP(9^9,$G20:M20),$G20:M20,0)+COLUMN($F20)),3)&amp;":"&amp;ADDRESS(ROW(N23),COLUMN(M23),4)))),IF(ISNA((LOOKUP(9^9,$G22:M22))),0,(LOOKUP(9^9,$G22:M22))),IF(ISNA((LOOKUP(9^9,$G23:M23))),0,(LOOKUP(9^9,$G23:M23))))-N20))</f>
        <v/>
      </c>
      <c r="O21" s="36" t="str">
        <f ca="1">IF(ISBLANK(O20),"",(IF(ISNA(LOOKUP(9^9,$G20:N20)),0,LOOKUP(9^9,$G20:N20))+IF(ISNA(LOOKUP(9^9,INDIRECT(ADDRESS(ROW(O23),IF(ISNA(MATCH(LOOKUP(9^9,$G20:N20),$G20:N20,0)+COLUMN($F20)),0,MATCH(LOOKUP(9^9,$G20:N20),$G20:N20,0)+COLUMN($F20)),3)&amp;":"&amp;ADDRESS(ROW(O23),COLUMN(N23),4)))),IF(ISNA((LOOKUP(9^9,$G22:N22))),0,(LOOKUP(9^9,$G22:N22))),IF(ISNA((LOOKUP(9^9,$G23:N23))),0,(LOOKUP(9^9,$G23:N23))))-O20))</f>
        <v/>
      </c>
      <c r="P21" s="36" t="str">
        <f ca="1">IF(ISBLANK(P20),"",(IF(ISNA(LOOKUP(9^9,$G20:O20)),0,LOOKUP(9^9,$G20:O20))+IF(ISNA(LOOKUP(9^9,INDIRECT(ADDRESS(ROW(P23),IF(ISNA(MATCH(LOOKUP(9^9,$G20:O20),$G20:O20,0)+COLUMN($F20)),0,MATCH(LOOKUP(9^9,$G20:O20),$G20:O20,0)+COLUMN($F20)),3)&amp;":"&amp;ADDRESS(ROW(P23),COLUMN(O23),4)))),IF(ISNA((LOOKUP(9^9,$G22:O22))),0,(LOOKUP(9^9,$G22:O22))),IF(ISNA((LOOKUP(9^9,$G23:O23))),0,(LOOKUP(9^9,$G23:O23))))-P20))</f>
        <v/>
      </c>
      <c r="Q21" s="36" t="str">
        <f ca="1">IF(ISBLANK(Q20),"",(IF(ISNA(LOOKUP(9^9,$G20:P20)),0,LOOKUP(9^9,$G20:P20))+IF(ISNA(LOOKUP(9^9,INDIRECT(ADDRESS(ROW(Q23),IF(ISNA(MATCH(LOOKUP(9^9,$G20:P20),$G20:P20,0)+COLUMN($F20)),0,MATCH(LOOKUP(9^9,$G20:P20),$G20:P20,0)+COLUMN($F20)),3)&amp;":"&amp;ADDRESS(ROW(Q23),COLUMN(P23),4)))),IF(ISNA((LOOKUP(9^9,$G22:P22))),0,(LOOKUP(9^9,$G22:P22))),IF(ISNA((LOOKUP(9^9,$G23:P23))),0,(LOOKUP(9^9,$G23:P23))))-Q20))</f>
        <v/>
      </c>
      <c r="R21" s="36" t="str">
        <f ca="1">IF(ISBLANK(R20),"",(IF(ISNA(LOOKUP(9^9,$G20:Q20)),0,LOOKUP(9^9,$G20:Q20))+IF(ISNA(LOOKUP(9^9,INDIRECT(ADDRESS(ROW(R23),IF(ISNA(MATCH(LOOKUP(9^9,$G20:Q20),$G20:Q20,0)+COLUMN($F20)),0,MATCH(LOOKUP(9^9,$G20:Q20),$G20:Q20,0)+COLUMN($F20)),3)&amp;":"&amp;ADDRESS(ROW(R23),COLUMN(Q23),4)))),IF(ISNA((LOOKUP(9^9,$G22:Q22))),0,(LOOKUP(9^9,$G22:Q22))),IF(ISNA((LOOKUP(9^9,$G23:Q23))),0,(LOOKUP(9^9,$G23:Q23))))-R20))</f>
        <v/>
      </c>
      <c r="S21" s="36" t="str">
        <f ca="1">IF(ISBLANK(S20),"",(IF(ISNA(LOOKUP(9^9,$G20:R20)),0,LOOKUP(9^9,$G20:R20))+IF(ISNA(LOOKUP(9^9,INDIRECT(ADDRESS(ROW(S23),IF(ISNA(MATCH(LOOKUP(9^9,$G20:R20),$G20:R20,0)+COLUMN($F20)),0,MATCH(LOOKUP(9^9,$G20:R20),$G20:R20,0)+COLUMN($F20)),3)&amp;":"&amp;ADDRESS(ROW(S23),COLUMN(R23),4)))),IF(ISNA((LOOKUP(9^9,$G22:R22))),0,(LOOKUP(9^9,$G22:R22))),IF(ISNA((LOOKUP(9^9,$G23:R23))),0,(LOOKUP(9^9,$G23:R23))))-S20))</f>
        <v/>
      </c>
      <c r="T21" s="36" t="str">
        <f ca="1">IF(ISBLANK(T20),"",(IF(ISNA(LOOKUP(9^9,$G20:S20)),0,LOOKUP(9^9,$G20:S20))+IF(ISNA(LOOKUP(9^9,INDIRECT(ADDRESS(ROW(T23),IF(ISNA(MATCH(LOOKUP(9^9,$G20:S20),$G20:S20,0)+COLUMN($F20)),0,MATCH(LOOKUP(9^9,$G20:S20),$G20:S20,0)+COLUMN($F20)),3)&amp;":"&amp;ADDRESS(ROW(T23),COLUMN(S23),4)))),IF(ISNA((LOOKUP(9^9,$G22:S22))),0,(LOOKUP(9^9,$G22:S22))),IF(ISNA((LOOKUP(9^9,$G23:S23))),0,(LOOKUP(9^9,$G23:S23))))-T20))</f>
        <v/>
      </c>
      <c r="U21" s="36" t="str">
        <f ca="1">IF(ISBLANK(U20),"",(IF(ISNA(LOOKUP(9^9,$G20:T20)),0,LOOKUP(9^9,$G20:T20))+IF(ISNA(LOOKUP(9^9,INDIRECT(ADDRESS(ROW(U23),IF(ISNA(MATCH(LOOKUP(9^9,$G20:T20),$G20:T20,0)+COLUMN($F20)),0,MATCH(LOOKUP(9^9,$G20:T20),$G20:T20,0)+COLUMN($F20)),3)&amp;":"&amp;ADDRESS(ROW(U23),COLUMN(T23),4)))),IF(ISNA((LOOKUP(9^9,$G22:T22))),0,(LOOKUP(9^9,$G22:T22))),IF(ISNA((LOOKUP(9^9,$G23:T23))),0,(LOOKUP(9^9,$G23:T23))))-U20))</f>
        <v/>
      </c>
      <c r="V21" s="36" t="str">
        <f ca="1">IF(ISBLANK(V20),"",(IF(ISNA(LOOKUP(9^9,$G20:U20)),0,LOOKUP(9^9,$G20:U20))+IF(ISNA(LOOKUP(9^9,INDIRECT(ADDRESS(ROW(V23),IF(ISNA(MATCH(LOOKUP(9^9,$G20:U20),$G20:U20,0)+COLUMN($F20)),0,MATCH(LOOKUP(9^9,$G20:U20),$G20:U20,0)+COLUMN($F20)),3)&amp;":"&amp;ADDRESS(ROW(V23),COLUMN(U23),4)))),IF(ISNA((LOOKUP(9^9,$G22:U22))),0,(LOOKUP(9^9,$G22:U22))),IF(ISNA((LOOKUP(9^9,$G23:U23))),0,(LOOKUP(9^9,$G23:U23))))-V20))</f>
        <v/>
      </c>
      <c r="W21" s="36" t="str">
        <f ca="1">IF(ISBLANK(W20),"",(IF(ISNA(LOOKUP(9^9,$G20:V20)),0,LOOKUP(9^9,$G20:V20))+IF(ISNA(LOOKUP(9^9,INDIRECT(ADDRESS(ROW(W23),IF(ISNA(MATCH(LOOKUP(9^9,$G20:V20),$G20:V20,0)+COLUMN($F20)),0,MATCH(LOOKUP(9^9,$G20:V20),$G20:V20,0)+COLUMN($F20)),3)&amp;":"&amp;ADDRESS(ROW(W23),COLUMN(V23),4)))),IF(ISNA((LOOKUP(9^9,$G22:V22))),0,(LOOKUP(9^9,$G22:V22))),IF(ISNA((LOOKUP(9^9,$G23:V23))),0,(LOOKUP(9^9,$G23:V23))))-W20))</f>
        <v/>
      </c>
      <c r="X21" s="36" t="str">
        <f ca="1">IF(ISBLANK(X20),"",(IF(ISNA(LOOKUP(9^9,$G20:W20)),0,LOOKUP(9^9,$G20:W20))+IF(ISNA(LOOKUP(9^9,INDIRECT(ADDRESS(ROW(X23),IF(ISNA(MATCH(LOOKUP(9^9,$G20:W20),$G20:W20,0)+COLUMN($F20)),0,MATCH(LOOKUP(9^9,$G20:W20),$G20:W20,0)+COLUMN($F20)),3)&amp;":"&amp;ADDRESS(ROW(X23),COLUMN(W23),4)))),IF(ISNA((LOOKUP(9^9,$G22:W22))),0,(LOOKUP(9^9,$G22:W22))),IF(ISNA((LOOKUP(9^9,$G23:W23))),0,(LOOKUP(9^9,$G23:W23))))-X20))</f>
        <v/>
      </c>
      <c r="Y21" s="36" t="str">
        <f ca="1">IF(ISBLANK(Y20),"",(IF(ISNA(LOOKUP(9^9,$G20:X20)),0,LOOKUP(9^9,$G20:X20))+IF(ISNA(LOOKUP(9^9,INDIRECT(ADDRESS(ROW(Y23),IF(ISNA(MATCH(LOOKUP(9^9,$G20:X20),$G20:X20,0)+COLUMN($F20)),0,MATCH(LOOKUP(9^9,$G20:X20),$G20:X20,0)+COLUMN($F20)),3)&amp;":"&amp;ADDRESS(ROW(Y23),COLUMN(X23),4)))),IF(ISNA((LOOKUP(9^9,$G22:X22))),0,(LOOKUP(9^9,$G22:X22))),IF(ISNA((LOOKUP(9^9,$G23:X23))),0,(LOOKUP(9^9,$G23:X23))))-Y20))</f>
        <v/>
      </c>
      <c r="Z21" s="36" t="str">
        <f ca="1">IF(ISBLANK(Z20),"",(IF(ISNA(LOOKUP(9^9,$G20:Y20)),0,LOOKUP(9^9,$G20:Y20))+IF(ISNA(LOOKUP(9^9,INDIRECT(ADDRESS(ROW(Z23),IF(ISNA(MATCH(LOOKUP(9^9,$G20:Y20),$G20:Y20,0)+COLUMN($F20)),0,MATCH(LOOKUP(9^9,$G20:Y20),$G20:Y20,0)+COLUMN($F20)),3)&amp;":"&amp;ADDRESS(ROW(Z23),COLUMN(Y23),4)))),IF(ISNA((LOOKUP(9^9,$G22:Y22))),0,(LOOKUP(9^9,$G22:Y22))),IF(ISNA((LOOKUP(9^9,$G23:Y23))),0,(LOOKUP(9^9,$G23:Y23))))-Z20))</f>
        <v/>
      </c>
      <c r="AA21" s="36" t="str">
        <f ca="1">IF(ISBLANK(AA20),"",(IF(ISNA(LOOKUP(9^9,$G20:Z20)),0,LOOKUP(9^9,$G20:Z20))+IF(ISNA(LOOKUP(9^9,INDIRECT(ADDRESS(ROW(AA23),IF(ISNA(MATCH(LOOKUP(9^9,$G20:Z20),$G20:Z20,0)+COLUMN($F20)),0,MATCH(LOOKUP(9^9,$G20:Z20),$G20:Z20,0)+COLUMN($F20)),3)&amp;":"&amp;ADDRESS(ROW(AA23),COLUMN(Z23),4)))),IF(ISNA((LOOKUP(9^9,$G22:Z22))),0,(LOOKUP(9^9,$G22:Z22))),IF(ISNA((LOOKUP(9^9,$G23:Z23))),0,(LOOKUP(9^9,$G23:Z23))))-AA20))</f>
        <v/>
      </c>
      <c r="AB21" s="36" t="str">
        <f ca="1">IF(ISBLANK(AB20),"",(IF(ISNA(LOOKUP(9^9,$G20:AA20)),0,LOOKUP(9^9,$G20:AA20))+IF(ISNA(LOOKUP(9^9,INDIRECT(ADDRESS(ROW(AB23),IF(ISNA(MATCH(LOOKUP(9^9,$G20:AA20),$G20:AA20,0)+COLUMN($F20)),0,MATCH(LOOKUP(9^9,$G20:AA20),$G20:AA20,0)+COLUMN($F20)),3)&amp;":"&amp;ADDRESS(ROW(AB23),COLUMN(AA23),4)))),IF(ISNA((LOOKUP(9^9,$G22:AA22))),0,(LOOKUP(9^9,$G22:AA22))),IF(ISNA((LOOKUP(9^9,$G23:AA23))),0,(LOOKUP(9^9,$G23:AA23))))-AB20))</f>
        <v/>
      </c>
      <c r="AC21" s="36" t="str">
        <f ca="1">IF(ISBLANK(AC20),"",(IF(ISNA(LOOKUP(9^9,$G20:AB20)),0,LOOKUP(9^9,$G20:AB20))+IF(ISNA(LOOKUP(9^9,INDIRECT(ADDRESS(ROW(AC23),IF(ISNA(MATCH(LOOKUP(9^9,$G20:AB20),$G20:AB20,0)+COLUMN($F20)),0,MATCH(LOOKUP(9^9,$G20:AB20),$G20:AB20,0)+COLUMN($F20)),3)&amp;":"&amp;ADDRESS(ROW(AC23),COLUMN(AB23),4)))),IF(ISNA((LOOKUP(9^9,$G22:AB22))),0,(LOOKUP(9^9,$G22:AB22))),IF(ISNA((LOOKUP(9^9,$G23:AB23))),0,(LOOKUP(9^9,$G23:AB23))))-AC20))</f>
        <v/>
      </c>
      <c r="AD21" s="36" t="str">
        <f ca="1">IF(ISBLANK(AD20),"",(IF(ISNA(LOOKUP(9^9,$G20:AC20)),0,LOOKUP(9^9,$G20:AC20))+IF(ISNA(LOOKUP(9^9,INDIRECT(ADDRESS(ROW(AD23),IF(ISNA(MATCH(LOOKUP(9^9,$G20:AC20),$G20:AC20,0)+COLUMN($F20)),0,MATCH(LOOKUP(9^9,$G20:AC20),$G20:AC20,0)+COLUMN($F20)),3)&amp;":"&amp;ADDRESS(ROW(AD23),COLUMN(AC23),4)))),IF(ISNA((LOOKUP(9^9,$G22:AC22))),0,(LOOKUP(9^9,$G22:AC22))),IF(ISNA((LOOKUP(9^9,$G23:AC23))),0,(LOOKUP(9^9,$G23:AC23))))-AD20))</f>
        <v/>
      </c>
      <c r="AE21" s="36" t="str">
        <f ca="1">IF(ISBLANK(AE20),"",(IF(ISNA(LOOKUP(9^9,$G20:AD20)),0,LOOKUP(9^9,$G20:AD20))+IF(ISNA(LOOKUP(9^9,INDIRECT(ADDRESS(ROW(AE23),IF(ISNA(MATCH(LOOKUP(9^9,$G20:AD20),$G20:AD20,0)+COLUMN($F20)),0,MATCH(LOOKUP(9^9,$G20:AD20),$G20:AD20,0)+COLUMN($F20)),3)&amp;":"&amp;ADDRESS(ROW(AE23),COLUMN(AD23),4)))),IF(ISNA((LOOKUP(9^9,$G22:AD22))),0,(LOOKUP(9^9,$G22:AD22))),IF(ISNA((LOOKUP(9^9,$G23:AD23))),0,(LOOKUP(9^9,$G23:AD23))))-AE20))</f>
        <v/>
      </c>
      <c r="AF21" s="36" t="str">
        <f ca="1">IF(ISBLANK(AF20),"",(IF(ISNA(LOOKUP(9^9,$G20:AE20)),0,LOOKUP(9^9,$G20:AE20))+IF(ISNA(LOOKUP(9^9,INDIRECT(ADDRESS(ROW(AF23),IF(ISNA(MATCH(LOOKUP(9^9,$G20:AE20),$G20:AE20,0)+COLUMN($F20)),0,MATCH(LOOKUP(9^9,$G20:AE20),$G20:AE20,0)+COLUMN($F20)),3)&amp;":"&amp;ADDRESS(ROW(AF23),COLUMN(AE23),4)))),IF(ISNA((LOOKUP(9^9,$G22:AE22))),0,(LOOKUP(9^9,$G22:AE22))),IF(ISNA((LOOKUP(9^9,$G23:AE23))),0,(LOOKUP(9^9,$G23:AE23))))-AF20))</f>
        <v/>
      </c>
      <c r="AG21" s="36" t="str">
        <f ca="1">IF(ISBLANK(AG20),"",(IF(ISNA(LOOKUP(9^9,$G20:AF20)),0,LOOKUP(9^9,$G20:AF20))+IF(ISNA(LOOKUP(9^9,INDIRECT(ADDRESS(ROW(AG23),IF(ISNA(MATCH(LOOKUP(9^9,$G20:AF20),$G20:AF20,0)+COLUMN($F20)),0,MATCH(LOOKUP(9^9,$G20:AF20),$G20:AF20,0)+COLUMN($F20)),3)&amp;":"&amp;ADDRESS(ROW(AG23),COLUMN(AF23),4)))),IF(ISNA((LOOKUP(9^9,$G22:AF22))),0,(LOOKUP(9^9,$G22:AF22))),IF(ISNA((LOOKUP(9^9,$G23:AF23))),0,(LOOKUP(9^9,$G23:AF23))))-AG20))</f>
        <v/>
      </c>
      <c r="AH21" s="36" t="str">
        <f ca="1">IF(ISBLANK(AH20),"",(IF(ISNA(LOOKUP(9^9,$G20:AG20)),0,LOOKUP(9^9,$G20:AG20))+IF(ISNA(LOOKUP(9^9,INDIRECT(ADDRESS(ROW(AH23),IF(ISNA(MATCH(LOOKUP(9^9,$G20:AG20),$G20:AG20,0)+COLUMN($F20)),0,MATCH(LOOKUP(9^9,$G20:AG20),$G20:AG20,0)+COLUMN($F20)),3)&amp;":"&amp;ADDRESS(ROW(AH23),COLUMN(AG23),4)))),IF(ISNA((LOOKUP(9^9,$G22:AG22))),0,(LOOKUP(9^9,$G22:AG22))),IF(ISNA((LOOKUP(9^9,$G23:AG23))),0,(LOOKUP(9^9,$G23:AG23))))-AH20))</f>
        <v/>
      </c>
      <c r="AI21" s="36" t="str">
        <f ca="1">IF(ISBLANK(AI20),"",(IF(ISNA(LOOKUP(9^9,$G20:AH20)),0,LOOKUP(9^9,$G20:AH20))+IF(ISNA(LOOKUP(9^9,INDIRECT(ADDRESS(ROW(AI23),IF(ISNA(MATCH(LOOKUP(9^9,$G20:AH20),$G20:AH20,0)+COLUMN($F20)),0,MATCH(LOOKUP(9^9,$G20:AH20),$G20:AH20,0)+COLUMN($F20)),3)&amp;":"&amp;ADDRESS(ROW(AI23),COLUMN(AH23),4)))),IF(ISNA((LOOKUP(9^9,$G22:AH22))),0,(LOOKUP(9^9,$G22:AH22))),IF(ISNA((LOOKUP(9^9,$G23:AH23))),0,(LOOKUP(9^9,$G23:AH23))))-AI20))</f>
        <v/>
      </c>
      <c r="AJ21" s="36" t="str">
        <f ca="1">IF(ISBLANK(AJ20),"",(IF(ISNA(LOOKUP(9^9,$G20:AI20)),0,LOOKUP(9^9,$G20:AI20))+IF(ISNA(LOOKUP(9^9,INDIRECT(ADDRESS(ROW(AJ23),IF(ISNA(MATCH(LOOKUP(9^9,$G20:AI20),$G20:AI20,0)+COLUMN($F20)),0,MATCH(LOOKUP(9^9,$G20:AI20),$G20:AI20,0)+COLUMN($F20)),3)&amp;":"&amp;ADDRESS(ROW(AJ23),COLUMN(AI23),4)))),IF(ISNA((LOOKUP(9^9,$G22:AI22))),0,(LOOKUP(9^9,$G22:AI22))),IF(ISNA((LOOKUP(9^9,$G23:AI23))),0,(LOOKUP(9^9,$G23:AI23))))-AJ20))</f>
        <v/>
      </c>
      <c r="AK21" s="36" t="str">
        <f ca="1">IF(ISBLANK(AK20),"",(IF(ISNA(LOOKUP(9^9,$G20:AJ20)),0,LOOKUP(9^9,$G20:AJ20))+IF(ISNA(LOOKUP(9^9,INDIRECT(ADDRESS(ROW(AK23),IF(ISNA(MATCH(LOOKUP(9^9,$G20:AJ20),$G20:AJ20,0)+COLUMN($F20)),0,MATCH(LOOKUP(9^9,$G20:AJ20),$G20:AJ20,0)+COLUMN($F20)),3)&amp;":"&amp;ADDRESS(ROW(AK23),COLUMN(AJ23),4)))),IF(ISNA((LOOKUP(9^9,$G22:AJ22))),0,(LOOKUP(9^9,$G22:AJ22))),IF(ISNA((LOOKUP(9^9,$G23:AJ23))),0,(LOOKUP(9^9,$G23:AJ23))))-AK20))</f>
        <v/>
      </c>
      <c r="AL21" s="36" t="str">
        <f ca="1">IF(ISBLANK(AL20),"",(IF(ISNA(LOOKUP(9^9,$G20:AK20)),0,LOOKUP(9^9,$G20:AK20))+IF(ISNA(LOOKUP(9^9,INDIRECT(ADDRESS(ROW(AL23),IF(ISNA(MATCH(LOOKUP(9^9,$G20:AK20),$G20:AK20,0)+COLUMN($F20)),0,MATCH(LOOKUP(9^9,$G20:AK20),$G20:AK20,0)+COLUMN($F20)),3)&amp;":"&amp;ADDRESS(ROW(AL23),COLUMN(AK23),4)))),IF(ISNA((LOOKUP(9^9,$G22:AK22))),0,(LOOKUP(9^9,$G22:AK22))),IF(ISNA((LOOKUP(9^9,$G23:AK23))),0,(LOOKUP(9^9,$G23:AK23))))-AL20))</f>
        <v/>
      </c>
      <c r="AM21" s="36" t="str">
        <f ca="1">IF(ISBLANK(AM20),"",(IF(ISNA(LOOKUP(9^9,$G20:AL20)),0,LOOKUP(9^9,$G20:AL20))+IF(ISNA(LOOKUP(9^9,INDIRECT(ADDRESS(ROW(AM23),IF(ISNA(MATCH(LOOKUP(9^9,$G20:AL20),$G20:AL20,0)+COLUMN($F20)),0,MATCH(LOOKUP(9^9,$G20:AL20),$G20:AL20,0)+COLUMN($F20)),3)&amp;":"&amp;ADDRESS(ROW(AM23),COLUMN(AL23),4)))),IF(ISNA((LOOKUP(9^9,$G22:AL22))),0,(LOOKUP(9^9,$G22:AL22))),IF(ISNA((LOOKUP(9^9,$G23:AL23))),0,(LOOKUP(9^9,$G23:AL23))))-AM20))</f>
        <v/>
      </c>
      <c r="AN21" s="36" t="str">
        <f ca="1">IF(ISBLANK(AN20),"",(IF(ISNA(LOOKUP(9^9,$G20:AM20)),0,LOOKUP(9^9,$G20:AM20))+IF(ISNA(LOOKUP(9^9,INDIRECT(ADDRESS(ROW(AN23),IF(ISNA(MATCH(LOOKUP(9^9,$G20:AM20),$G20:AM20,0)+COLUMN($F20)),0,MATCH(LOOKUP(9^9,$G20:AM20),$G20:AM20,0)+COLUMN($F20)),3)&amp;":"&amp;ADDRESS(ROW(AN23),COLUMN(AM23),4)))),IF(ISNA((LOOKUP(9^9,$G22:AM22))),0,(LOOKUP(9^9,$G22:AM22))),IF(ISNA((LOOKUP(9^9,$G23:AM23))),0,(LOOKUP(9^9,$G23:AM23))))-AN20))</f>
        <v/>
      </c>
      <c r="AO21" s="36" t="str">
        <f ca="1">IF(ISBLANK(AO20),"",(IF(ISNA(LOOKUP(9^9,$G20:AN20)),0,LOOKUP(9^9,$G20:AN20))+IF(ISNA(LOOKUP(9^9,INDIRECT(ADDRESS(ROW(AO23),IF(ISNA(MATCH(LOOKUP(9^9,$G20:AN20),$G20:AN20,0)+COLUMN($F20)),0,MATCH(LOOKUP(9^9,$G20:AN20),$G20:AN20,0)+COLUMN($F20)),3)&amp;":"&amp;ADDRESS(ROW(AO23),COLUMN(AN23),4)))),IF(ISNA((LOOKUP(9^9,$G22:AN22))),0,(LOOKUP(9^9,$G22:AN22))),IF(ISNA((LOOKUP(9^9,$G23:AN23))),0,(LOOKUP(9^9,$G23:AN23))))-AO20))</f>
        <v/>
      </c>
      <c r="AP21" s="36" t="str">
        <f ca="1">IF(ISBLANK(AP20),"",(IF(ISNA(LOOKUP(9^9,$G20:AO20)),0,LOOKUP(9^9,$G20:AO20))+IF(ISNA(LOOKUP(9^9,INDIRECT(ADDRESS(ROW(AP23),IF(ISNA(MATCH(LOOKUP(9^9,$G20:AO20),$G20:AO20,0)+COLUMN($F20)),0,MATCH(LOOKUP(9^9,$G20:AO20),$G20:AO20,0)+COLUMN($F20)),3)&amp;":"&amp;ADDRESS(ROW(AP23),COLUMN(AO23),4)))),IF(ISNA((LOOKUP(9^9,$G22:AO22))),0,(LOOKUP(9^9,$G22:AO22))),IF(ISNA((LOOKUP(9^9,$G23:AO23))),0,(LOOKUP(9^9,$G23:AO23))))-AP20))</f>
        <v/>
      </c>
      <c r="AQ21" s="36" t="str">
        <f ca="1">IF(ISBLANK(AQ20),"",(IF(ISNA(LOOKUP(9^9,$G20:AP20)),0,LOOKUP(9^9,$G20:AP20))+IF(ISNA(LOOKUP(9^9,INDIRECT(ADDRESS(ROW(AQ23),IF(ISNA(MATCH(LOOKUP(9^9,$G20:AP20),$G20:AP20,0)+COLUMN($F20)),0,MATCH(LOOKUP(9^9,$G20:AP20),$G20:AP20,0)+COLUMN($F20)),3)&amp;":"&amp;ADDRESS(ROW(AQ23),COLUMN(AP23),4)))),IF(ISNA((LOOKUP(9^9,$G22:AP22))),0,(LOOKUP(9^9,$G22:AP22))),IF(ISNA((LOOKUP(9^9,$G23:AP23))),0,(LOOKUP(9^9,$G23:AP23))))-AQ20))</f>
        <v/>
      </c>
      <c r="AR21" s="36" t="str">
        <f ca="1">IF(ISBLANK(AR20),"",(IF(ISNA(LOOKUP(9^9,$G20:AQ20)),0,LOOKUP(9^9,$G20:AQ20))+IF(ISNA(LOOKUP(9^9,INDIRECT(ADDRESS(ROW(AR23),IF(ISNA(MATCH(LOOKUP(9^9,$G20:AQ20),$G20:AQ20,0)+COLUMN($F20)),0,MATCH(LOOKUP(9^9,$G20:AQ20),$G20:AQ20,0)+COLUMN($F20)),3)&amp;":"&amp;ADDRESS(ROW(AR23),COLUMN(AQ23),4)))),IF(ISNA((LOOKUP(9^9,$G22:AQ22))),0,(LOOKUP(9^9,$G22:AQ22))),IF(ISNA((LOOKUP(9^9,$G23:AQ23))),0,(LOOKUP(9^9,$G23:AQ23))))-AR20))</f>
        <v/>
      </c>
      <c r="AS21" s="36" t="str">
        <f ca="1">IF(ISBLANK(AS20),"",(IF(ISNA(LOOKUP(9^9,$G20:AR20)),0,LOOKUP(9^9,$G20:AR20))+IF(ISNA(LOOKUP(9^9,INDIRECT(ADDRESS(ROW(AS23),IF(ISNA(MATCH(LOOKUP(9^9,$G20:AR20),$G20:AR20,0)+COLUMN($F20)),0,MATCH(LOOKUP(9^9,$G20:AR20),$G20:AR20,0)+COLUMN($F20)),3)&amp;":"&amp;ADDRESS(ROW(AS23),COLUMN(AR23),4)))),IF(ISNA((LOOKUP(9^9,$G22:AR22))),0,(LOOKUP(9^9,$G22:AR22))),IF(ISNA((LOOKUP(9^9,$G23:AR23))),0,(LOOKUP(9^9,$G23:AR23))))-AS20))</f>
        <v/>
      </c>
      <c r="AT21" s="36" t="str">
        <f ca="1">IF(ISBLANK(AT20),"",(IF(ISNA(LOOKUP(9^9,$G20:AS20)),0,LOOKUP(9^9,$G20:AS20))+IF(ISNA(LOOKUP(9^9,INDIRECT(ADDRESS(ROW(AT23),IF(ISNA(MATCH(LOOKUP(9^9,$G20:AS20),$G20:AS20,0)+COLUMN($F20)),0,MATCH(LOOKUP(9^9,$G20:AS20),$G20:AS20,0)+COLUMN($F20)),3)&amp;":"&amp;ADDRESS(ROW(AT23),COLUMN(AS23),4)))),IF(ISNA((LOOKUP(9^9,$G22:AS22))),0,(LOOKUP(9^9,$G22:AS22))),IF(ISNA((LOOKUP(9^9,$G23:AS23))),0,(LOOKUP(9^9,$G23:AS23))))-AT20))</f>
        <v/>
      </c>
      <c r="AU21" s="36" t="str">
        <f ca="1">IF(ISBLANK(AU20),"",(IF(ISNA(LOOKUP(9^9,$G20:AT20)),0,LOOKUP(9^9,$G20:AT20))+IF(ISNA(LOOKUP(9^9,INDIRECT(ADDRESS(ROW(AU23),IF(ISNA(MATCH(LOOKUP(9^9,$G20:AT20),$G20:AT20,0)+COLUMN($F20)),0,MATCH(LOOKUP(9^9,$G20:AT20),$G20:AT20,0)+COLUMN($F20)),3)&amp;":"&amp;ADDRESS(ROW(AU23),COLUMN(AT23),4)))),IF(ISNA((LOOKUP(9^9,$G22:AT22))),0,(LOOKUP(9^9,$G22:AT22))),IF(ISNA((LOOKUP(9^9,$G23:AT23))),0,(LOOKUP(9^9,$G23:AT23))))-AU20))</f>
        <v/>
      </c>
      <c r="AV21" s="36" t="str">
        <f ca="1">IF(ISBLANK(AV20),"",(IF(ISNA(LOOKUP(9^9,$G20:AU20)),0,LOOKUP(9^9,$G20:AU20))+IF(ISNA(LOOKUP(9^9,INDIRECT(ADDRESS(ROW(AV23),IF(ISNA(MATCH(LOOKUP(9^9,$G20:AU20),$G20:AU20,0)+COLUMN($F20)),0,MATCH(LOOKUP(9^9,$G20:AU20),$G20:AU20,0)+COLUMN($F20)),3)&amp;":"&amp;ADDRESS(ROW(AV23),COLUMN(AU23),4)))),IF(ISNA((LOOKUP(9^9,$G22:AU22))),0,(LOOKUP(9^9,$G22:AU22))),IF(ISNA((LOOKUP(9^9,$G23:AU23))),0,(LOOKUP(9^9,$G23:AU23))))-AV20))</f>
        <v/>
      </c>
      <c r="AW21" s="36" t="str">
        <f ca="1">IF(ISBLANK(AW20),"",(IF(ISNA(LOOKUP(9^9,$G20:AV20)),0,LOOKUP(9^9,$G20:AV20))+IF(ISNA(LOOKUP(9^9,INDIRECT(ADDRESS(ROW(AW23),IF(ISNA(MATCH(LOOKUP(9^9,$G20:AV20),$G20:AV20,0)+COLUMN($F20)),0,MATCH(LOOKUP(9^9,$G20:AV20),$G20:AV20,0)+COLUMN($F20)),3)&amp;":"&amp;ADDRESS(ROW(AW23),COLUMN(AV23),4)))),IF(ISNA((LOOKUP(9^9,$G22:AV22))),0,(LOOKUP(9^9,$G22:AV22))),IF(ISNA((LOOKUP(9^9,$G23:AV23))),0,(LOOKUP(9^9,$G23:AV23))))-AW20))</f>
        <v/>
      </c>
      <c r="AX21" s="36" t="str">
        <f ca="1">IF(ISBLANK(AX20),"",(IF(ISNA(LOOKUP(9^9,$G20:AW20)),0,LOOKUP(9^9,$G20:AW20))+IF(ISNA(LOOKUP(9^9,INDIRECT(ADDRESS(ROW(AX23),IF(ISNA(MATCH(LOOKUP(9^9,$G20:AW20),$G20:AW20,0)+COLUMN($F20)),0,MATCH(LOOKUP(9^9,$G20:AW20),$G20:AW20,0)+COLUMN($F20)),3)&amp;":"&amp;ADDRESS(ROW(AX23),COLUMN(AW23),4)))),IF(ISNA((LOOKUP(9^9,$G22:AW22))),0,(LOOKUP(9^9,$G22:AW22))),IF(ISNA((LOOKUP(9^9,$G23:AW23))),0,(LOOKUP(9^9,$G23:AW23))))-AX20))</f>
        <v/>
      </c>
      <c r="AY21" s="36" t="str">
        <f ca="1">IF(ISBLANK(AY20),"",(IF(ISNA(LOOKUP(9^9,$G20:AX20)),0,LOOKUP(9^9,$G20:AX20))+IF(ISNA(LOOKUP(9^9,INDIRECT(ADDRESS(ROW(AY23),IF(ISNA(MATCH(LOOKUP(9^9,$G20:AX20),$G20:AX20,0)+COLUMN($F20)),0,MATCH(LOOKUP(9^9,$G20:AX20),$G20:AX20,0)+COLUMN($F20)),3)&amp;":"&amp;ADDRESS(ROW(AY23),COLUMN(AX23),4)))),IF(ISNA((LOOKUP(9^9,$G22:AX22))),0,(LOOKUP(9^9,$G22:AX22))),IF(ISNA((LOOKUP(9^9,$G23:AX23))),0,(LOOKUP(9^9,$G23:AX23))))-AY20))</f>
        <v/>
      </c>
      <c r="AZ21" s="36" t="str">
        <f ca="1">IF(ISBLANK(AZ20),"",(IF(ISNA(LOOKUP(9^9,$G20:AY20)),0,LOOKUP(9^9,$G20:AY20))+IF(ISNA(LOOKUP(9^9,INDIRECT(ADDRESS(ROW(AZ23),IF(ISNA(MATCH(LOOKUP(9^9,$G20:AY20),$G20:AY20,0)+COLUMN($F20)),0,MATCH(LOOKUP(9^9,$G20:AY20),$G20:AY20,0)+COLUMN($F20)),3)&amp;":"&amp;ADDRESS(ROW(AZ23),COLUMN(AY23),4)))),IF(ISNA((LOOKUP(9^9,$G22:AY22))),0,(LOOKUP(9^9,$G22:AY22))),IF(ISNA((LOOKUP(9^9,$G23:AY23))),0,(LOOKUP(9^9,$G23:AY23))))-AZ20))</f>
        <v/>
      </c>
      <c r="BA21" s="36" t="str">
        <f ca="1">IF(ISBLANK(BA20),"",(IF(ISNA(LOOKUP(9^9,$G20:AZ20)),0,LOOKUP(9^9,$G20:AZ20))+IF(ISNA(LOOKUP(9^9,INDIRECT(ADDRESS(ROW(BA23),IF(ISNA(MATCH(LOOKUP(9^9,$G20:AZ20),$G20:AZ20,0)+COLUMN($F20)),0,MATCH(LOOKUP(9^9,$G20:AZ20),$G20:AZ20,0)+COLUMN($F20)),3)&amp;":"&amp;ADDRESS(ROW(BA23),COLUMN(AZ23),4)))),IF(ISNA((LOOKUP(9^9,$G22:AZ22))),0,(LOOKUP(9^9,$G22:AZ22))),IF(ISNA((LOOKUP(9^9,$G23:AZ23))),0,(LOOKUP(9^9,$G23:AZ23))))-BA20))</f>
        <v/>
      </c>
      <c r="BB21" s="36" t="str">
        <f ca="1">IF(ISBLANK(BB20),"",(IF(ISNA(LOOKUP(9^9,$G20:BA20)),0,LOOKUP(9^9,$G20:BA20))+IF(ISNA(LOOKUP(9^9,INDIRECT(ADDRESS(ROW(BB23),IF(ISNA(MATCH(LOOKUP(9^9,$G20:BA20),$G20:BA20,0)+COLUMN($F20)),0,MATCH(LOOKUP(9^9,$G20:BA20),$G20:BA20,0)+COLUMN($F20)),3)&amp;":"&amp;ADDRESS(ROW(BB23),COLUMN(BA23),4)))),IF(ISNA((LOOKUP(9^9,$G22:BA22))),0,(LOOKUP(9^9,$G22:BA22))),IF(ISNA((LOOKUP(9^9,$G23:BA23))),0,(LOOKUP(9^9,$G23:BA23))))-BB20))</f>
        <v/>
      </c>
      <c r="BC21" s="36" t="str">
        <f ca="1">IF(ISBLANK(BC20),"",(IF(ISNA(LOOKUP(9^9,$G20:BB20)),0,LOOKUP(9^9,$G20:BB20))+IF(ISNA(LOOKUP(9^9,INDIRECT(ADDRESS(ROW(BC23),IF(ISNA(MATCH(LOOKUP(9^9,$G20:BB20),$G20:BB20,0)+COLUMN($F20)),0,MATCH(LOOKUP(9^9,$G20:BB20),$G20:BB20,0)+COLUMN($F20)),3)&amp;":"&amp;ADDRESS(ROW(BC23),COLUMN(BB23),4)))),IF(ISNA((LOOKUP(9^9,$G22:BB22))),0,(LOOKUP(9^9,$G22:BB22))),IF(ISNA((LOOKUP(9^9,$G23:BB23))),0,(LOOKUP(9^9,$G23:BB23))))-BC20))</f>
        <v/>
      </c>
      <c r="BD21" s="36" t="str">
        <f ca="1">IF(ISBLANK(BD20),"",(IF(ISNA(LOOKUP(9^9,$G20:BC20)),0,LOOKUP(9^9,$G20:BC20))+IF(ISNA(LOOKUP(9^9,INDIRECT(ADDRESS(ROW(BD23),IF(ISNA(MATCH(LOOKUP(9^9,$G20:BC20),$G20:BC20,0)+COLUMN($F20)),0,MATCH(LOOKUP(9^9,$G20:BC20),$G20:BC20,0)+COLUMN($F20)),3)&amp;":"&amp;ADDRESS(ROW(BD23),COLUMN(BC23),4)))),IF(ISNA((LOOKUP(9^9,$G22:BC22))),0,(LOOKUP(9^9,$G22:BC22))),IF(ISNA((LOOKUP(9^9,$G23:BC23))),0,(LOOKUP(9^9,$G23:BC23))))-BD20))</f>
        <v/>
      </c>
      <c r="BE21" s="36" t="str">
        <f ca="1">IF(ISBLANK(BE20),"",(IF(ISNA(LOOKUP(9^9,$G20:BD20)),0,LOOKUP(9^9,$G20:BD20))+IF(ISNA(LOOKUP(9^9,INDIRECT(ADDRESS(ROW(BE23),IF(ISNA(MATCH(LOOKUP(9^9,$G20:BD20),$G20:BD20,0)+COLUMN($F20)),0,MATCH(LOOKUP(9^9,$G20:BD20),$G20:BD20,0)+COLUMN($F20)),3)&amp;":"&amp;ADDRESS(ROW(BE23),COLUMN(BD23),4)))),IF(ISNA((LOOKUP(9^9,$G22:BD22))),0,(LOOKUP(9^9,$G22:BD22))),IF(ISNA((LOOKUP(9^9,$G23:BD23))),0,(LOOKUP(9^9,$G23:BD23))))-BE20))</f>
        <v/>
      </c>
      <c r="BF21" s="36" t="str">
        <f ca="1">IF(ISBLANK(BF20),"",(IF(ISNA(LOOKUP(9^9,$G20:BE20)),0,LOOKUP(9^9,$G20:BE20))+IF(ISNA(LOOKUP(9^9,INDIRECT(ADDRESS(ROW(BF23),IF(ISNA(MATCH(LOOKUP(9^9,$G20:BE20),$G20:BE20,0)+COLUMN($F20)),0,MATCH(LOOKUP(9^9,$G20:BE20),$G20:BE20,0)+COLUMN($F20)),3)&amp;":"&amp;ADDRESS(ROW(BF23),COLUMN(BE23),4)))),IF(ISNA((LOOKUP(9^9,$G22:BE22))),0,(LOOKUP(9^9,$G22:BE22))),IF(ISNA((LOOKUP(9^9,$G23:BE23))),0,(LOOKUP(9^9,$G23:BE23))))-BF20))</f>
        <v/>
      </c>
      <c r="BG21" s="36" t="str">
        <f ca="1">IF(ISBLANK(BG20),"",(IF(ISNA(LOOKUP(9^9,$G20:BF20)),0,LOOKUP(9^9,$G20:BF20))+IF(ISNA(LOOKUP(9^9,INDIRECT(ADDRESS(ROW(BG23),IF(ISNA(MATCH(LOOKUP(9^9,$G20:BF20),$G20:BF20,0)+COLUMN($F20)),0,MATCH(LOOKUP(9^9,$G20:BF20),$G20:BF20,0)+COLUMN($F20)),3)&amp;":"&amp;ADDRESS(ROW(BG23),COLUMN(BF23),4)))),IF(ISNA((LOOKUP(9^9,$G22:BF22))),0,(LOOKUP(9^9,$G22:BF22))),IF(ISNA((LOOKUP(9^9,$G23:BF23))),0,(LOOKUP(9^9,$G23:BF23))))-BG20))</f>
        <v/>
      </c>
      <c r="BH21" s="36" t="str">
        <f ca="1">IF(ISBLANK(BH20),"",(IF(ISNA(LOOKUP(9^9,$G20:BG20)),0,LOOKUP(9^9,$G20:BG20))+IF(ISNA(LOOKUP(9^9,INDIRECT(ADDRESS(ROW(BH23),IF(ISNA(MATCH(LOOKUP(9^9,$G20:BG20),$G20:BG20,0)+COLUMN($F20)),0,MATCH(LOOKUP(9^9,$G20:BG20),$G20:BG20,0)+COLUMN($F20)),3)&amp;":"&amp;ADDRESS(ROW(BH23),COLUMN(BG23),4)))),IF(ISNA((LOOKUP(9^9,$G22:BG22))),0,(LOOKUP(9^9,$G22:BG22))),IF(ISNA((LOOKUP(9^9,$G23:BG23))),0,(LOOKUP(9^9,$G23:BG23))))-BH20))</f>
        <v/>
      </c>
      <c r="BI21" s="36" t="str">
        <f ca="1">IF(ISBLANK(BI20),"",(IF(ISNA(LOOKUP(9^9,$G20:BH20)),0,LOOKUP(9^9,$G20:BH20))+IF(ISNA(LOOKUP(9^9,INDIRECT(ADDRESS(ROW(BI23),IF(ISNA(MATCH(LOOKUP(9^9,$G20:BH20),$G20:BH20,0)+COLUMN($F20)),0,MATCH(LOOKUP(9^9,$G20:BH20),$G20:BH20,0)+COLUMN($F20)),3)&amp;":"&amp;ADDRESS(ROW(BI23),COLUMN(BH23),4)))),IF(ISNA((LOOKUP(9^9,$G22:BH22))),0,(LOOKUP(9^9,$G22:BH22))),IF(ISNA((LOOKUP(9^9,$G23:BH23))),0,(LOOKUP(9^9,$G23:BH23))))-BI20))</f>
        <v/>
      </c>
      <c r="BJ21" s="36" t="str">
        <f ca="1">IF(ISBLANK(BJ20),"",(IF(ISNA(LOOKUP(9^9,$G20:BI20)),0,LOOKUP(9^9,$G20:BI20))+IF(ISNA(LOOKUP(9^9,INDIRECT(ADDRESS(ROW(BJ23),IF(ISNA(MATCH(LOOKUP(9^9,$G20:BI20),$G20:BI20,0)+COLUMN($F20)),0,MATCH(LOOKUP(9^9,$G20:BI20),$G20:BI20,0)+COLUMN($F20)),3)&amp;":"&amp;ADDRESS(ROW(BJ23),COLUMN(BI23),4)))),IF(ISNA((LOOKUP(9^9,$G22:BI22))),0,(LOOKUP(9^9,$G22:BI22))),IF(ISNA((LOOKUP(9^9,$G23:BI23))),0,(LOOKUP(9^9,$G23:BI23))))-BJ20))</f>
        <v/>
      </c>
      <c r="BK21" s="36" t="str">
        <f ca="1">IF(ISBLANK(BK20),"",(IF(ISNA(LOOKUP(9^9,$G20:BJ20)),0,LOOKUP(9^9,$G20:BJ20))+IF(ISNA(LOOKUP(9^9,INDIRECT(ADDRESS(ROW(BK23),IF(ISNA(MATCH(LOOKUP(9^9,$G20:BJ20),$G20:BJ20,0)+COLUMN($F20)),0,MATCH(LOOKUP(9^9,$G20:BJ20),$G20:BJ20,0)+COLUMN($F20)),3)&amp;":"&amp;ADDRESS(ROW(BK23),COLUMN(BJ23),4)))),IF(ISNA((LOOKUP(9^9,$G22:BJ22))),0,(LOOKUP(9^9,$G22:BJ22))),IF(ISNA((LOOKUP(9^9,$G23:BJ23))),0,(LOOKUP(9^9,$G23:BJ23))))-BK20))</f>
        <v/>
      </c>
      <c r="BL21" s="36" t="str">
        <f ca="1">IF(ISBLANK(BL20),"",(IF(ISNA(LOOKUP(9^9,$G20:BK20)),0,LOOKUP(9^9,$G20:BK20))+IF(ISNA(LOOKUP(9^9,INDIRECT(ADDRESS(ROW(BL23),IF(ISNA(MATCH(LOOKUP(9^9,$G20:BK20),$G20:BK20,0)+COLUMN($F20)),0,MATCH(LOOKUP(9^9,$G20:BK20),$G20:BK20,0)+COLUMN($F20)),3)&amp;":"&amp;ADDRESS(ROW(BL23),COLUMN(BK23),4)))),IF(ISNA((LOOKUP(9^9,$G22:BK22))),0,(LOOKUP(9^9,$G22:BK22))),IF(ISNA((LOOKUP(9^9,$G23:BK23))),0,(LOOKUP(9^9,$G23:BK23))))-BL20))</f>
        <v/>
      </c>
      <c r="BM21" s="36" t="str">
        <f ca="1">IF(ISBLANK(BM20),"",(IF(ISNA(LOOKUP(9^9,$G20:BL20)),0,LOOKUP(9^9,$G20:BL20))+IF(ISNA(LOOKUP(9^9,INDIRECT(ADDRESS(ROW(BM23),IF(ISNA(MATCH(LOOKUP(9^9,$G20:BL20),$G20:BL20,0)+COLUMN($F20)),0,MATCH(LOOKUP(9^9,$G20:BL20),$G20:BL20,0)+COLUMN($F20)),3)&amp;":"&amp;ADDRESS(ROW(BM23),COLUMN(BL23),4)))),IF(ISNA((LOOKUP(9^9,$G22:BL22))),0,(LOOKUP(9^9,$G22:BL22))),IF(ISNA((LOOKUP(9^9,$G23:BL23))),0,(LOOKUP(9^9,$G23:BL23))))-BM20))</f>
        <v/>
      </c>
      <c r="BN21" s="36" t="str">
        <f ca="1">IF(ISBLANK(BN20),"",(IF(ISNA(LOOKUP(9^9,$G20:BM20)),0,LOOKUP(9^9,$G20:BM20))+IF(ISNA(LOOKUP(9^9,INDIRECT(ADDRESS(ROW(BN23),IF(ISNA(MATCH(LOOKUP(9^9,$G20:BM20),$G20:BM20,0)+COLUMN($F20)),0,MATCH(LOOKUP(9^9,$G20:BM20),$G20:BM20,0)+COLUMN($F20)),3)&amp;":"&amp;ADDRESS(ROW(BN23),COLUMN(BM23),4)))),IF(ISNA((LOOKUP(9^9,$G22:BM22))),0,(LOOKUP(9^9,$G22:BM22))),IF(ISNA((LOOKUP(9^9,$G23:BM23))),0,(LOOKUP(9^9,$G23:BM23))))-BN20))</f>
        <v/>
      </c>
      <c r="BO21" s="36" t="str">
        <f ca="1">IF(ISBLANK(BO20),"",(IF(ISNA(LOOKUP(9^9,$G20:BN20)),0,LOOKUP(9^9,$G20:BN20))+IF(ISNA(LOOKUP(9^9,INDIRECT(ADDRESS(ROW(BO23),IF(ISNA(MATCH(LOOKUP(9^9,$G20:BN20),$G20:BN20,0)+COLUMN($F20)),0,MATCH(LOOKUP(9^9,$G20:BN20),$G20:BN20,0)+COLUMN($F20)),3)&amp;":"&amp;ADDRESS(ROW(BO23),COLUMN(BN23),4)))),IF(ISNA((LOOKUP(9^9,$G22:BN22))),0,(LOOKUP(9^9,$G22:BN22))),IF(ISNA((LOOKUP(9^9,$G23:BN23))),0,(LOOKUP(9^9,$G23:BN23))))-BO20))</f>
        <v/>
      </c>
      <c r="BP21" s="36" t="str">
        <f ca="1">IF(ISBLANK(BP20),"",(IF(ISNA(LOOKUP(9^9,$G20:BO20)),0,LOOKUP(9^9,$G20:BO20))+IF(ISNA(LOOKUP(9^9,INDIRECT(ADDRESS(ROW(BP23),IF(ISNA(MATCH(LOOKUP(9^9,$G20:BO20),$G20:BO20,0)+COLUMN($F20)),0,MATCH(LOOKUP(9^9,$G20:BO20),$G20:BO20,0)+COLUMN($F20)),3)&amp;":"&amp;ADDRESS(ROW(BP23),COLUMN(BO23),4)))),IF(ISNA((LOOKUP(9^9,$G22:BO22))),0,(LOOKUP(9^9,$G22:BO22))),IF(ISNA((LOOKUP(9^9,$G23:BO23))),0,(LOOKUP(9^9,$G23:BO23))))-BP20))</f>
        <v/>
      </c>
      <c r="BQ21" s="36" t="str">
        <f ca="1">IF(ISBLANK(BQ20),"",(IF(ISNA(LOOKUP(9^9,$G20:BP20)),0,LOOKUP(9^9,$G20:BP20))+IF(ISNA(LOOKUP(9^9,INDIRECT(ADDRESS(ROW(BQ23),IF(ISNA(MATCH(LOOKUP(9^9,$G20:BP20),$G20:BP20,0)+COLUMN($F20)),0,MATCH(LOOKUP(9^9,$G20:BP20),$G20:BP20,0)+COLUMN($F20)),3)&amp;":"&amp;ADDRESS(ROW(BQ23),COLUMN(BP23),4)))),IF(ISNA((LOOKUP(9^9,$G22:BP22))),0,(LOOKUP(9^9,$G22:BP22))),IF(ISNA((LOOKUP(9^9,$G23:BP23))),0,(LOOKUP(9^9,$G23:BP23))))-BQ20))</f>
        <v/>
      </c>
      <c r="BR21" s="36" t="str">
        <f ca="1">IF(ISBLANK(BR20),"",(IF(ISNA(LOOKUP(9^9,$G20:BQ20)),0,LOOKUP(9^9,$G20:BQ20))+IF(ISNA(LOOKUP(9^9,INDIRECT(ADDRESS(ROW(BR23),IF(ISNA(MATCH(LOOKUP(9^9,$G20:BQ20),$G20:BQ20,0)+COLUMN($F20)),0,MATCH(LOOKUP(9^9,$G20:BQ20),$G20:BQ20,0)+COLUMN($F20)),3)&amp;":"&amp;ADDRESS(ROW(BR23),COLUMN(BQ23),4)))),IF(ISNA((LOOKUP(9^9,$G22:BQ22))),0,(LOOKUP(9^9,$G22:BQ22))),IF(ISNA((LOOKUP(9^9,$G23:BQ23))),0,(LOOKUP(9^9,$G23:BQ23))))-BR20))</f>
        <v/>
      </c>
      <c r="BS21" s="36" t="str">
        <f ca="1">IF(ISBLANK(BS20),"",(IF(ISNA(LOOKUP(9^9,$G20:BR20)),0,LOOKUP(9^9,$G20:BR20))+IF(ISNA(LOOKUP(9^9,INDIRECT(ADDRESS(ROW(BS23),IF(ISNA(MATCH(LOOKUP(9^9,$G20:BR20),$G20:BR20,0)+COLUMN($F20)),0,MATCH(LOOKUP(9^9,$G20:BR20),$G20:BR20,0)+COLUMN($F20)),3)&amp;":"&amp;ADDRESS(ROW(BS23),COLUMN(BR23),4)))),IF(ISNA((LOOKUP(9^9,$G22:BR22))),0,(LOOKUP(9^9,$G22:BR22))),IF(ISNA((LOOKUP(9^9,$G23:BR23))),0,(LOOKUP(9^9,$G23:BR23))))-BS20))</f>
        <v/>
      </c>
      <c r="BT21" s="36" t="str">
        <f ca="1">IF(ISBLANK(BT20),"",(IF(ISNA(LOOKUP(9^9,$G20:BS20)),0,LOOKUP(9^9,$G20:BS20))+IF(ISNA(LOOKUP(9^9,INDIRECT(ADDRESS(ROW(BT23),IF(ISNA(MATCH(LOOKUP(9^9,$G20:BS20),$G20:BS20,0)+COLUMN($F20)),0,MATCH(LOOKUP(9^9,$G20:BS20),$G20:BS20,0)+COLUMN($F20)),3)&amp;":"&amp;ADDRESS(ROW(BT23),COLUMN(BS23),4)))),IF(ISNA((LOOKUP(9^9,$G22:BS22))),0,(LOOKUP(9^9,$G22:BS22))),IF(ISNA((LOOKUP(9^9,$G23:BS23))),0,(LOOKUP(9^9,$G23:BS23))))-BT20))</f>
        <v/>
      </c>
      <c r="BU21" s="36" t="str">
        <f ca="1">IF(ISBLANK(BU20),"",(IF(ISNA(LOOKUP(9^9,$G20:BT20)),0,LOOKUP(9^9,$G20:BT20))+IF(ISNA(LOOKUP(9^9,INDIRECT(ADDRESS(ROW(BU23),IF(ISNA(MATCH(LOOKUP(9^9,$G20:BT20),$G20:BT20,0)+COLUMN($F20)),0,MATCH(LOOKUP(9^9,$G20:BT20),$G20:BT20,0)+COLUMN($F20)),3)&amp;":"&amp;ADDRESS(ROW(BU23),COLUMN(BT23),4)))),IF(ISNA((LOOKUP(9^9,$G22:BT22))),0,(LOOKUP(9^9,$G22:BT22))),IF(ISNA((LOOKUP(9^9,$G23:BT23))),0,(LOOKUP(9^9,$G23:BT23))))-BU20))</f>
        <v/>
      </c>
      <c r="BV21" s="36" t="str">
        <f ca="1">IF(ISBLANK(BV20),"",(IF(ISNA(LOOKUP(9^9,$G20:BU20)),0,LOOKUP(9^9,$G20:BU20))+IF(ISNA(LOOKUP(9^9,INDIRECT(ADDRESS(ROW(BV23),IF(ISNA(MATCH(LOOKUP(9^9,$G20:BU20),$G20:BU20,0)+COLUMN($F20)),0,MATCH(LOOKUP(9^9,$G20:BU20),$G20:BU20,0)+COLUMN($F20)),3)&amp;":"&amp;ADDRESS(ROW(BV23),COLUMN(BU23),4)))),IF(ISNA((LOOKUP(9^9,$G22:BU22))),0,(LOOKUP(9^9,$G22:BU22))),IF(ISNA((LOOKUP(9^9,$G23:BU23))),0,(LOOKUP(9^9,$G23:BU23))))-BV20))</f>
        <v/>
      </c>
      <c r="BW21" s="36" t="str">
        <f ca="1">IF(ISBLANK(BW20),"",(IF(ISNA(LOOKUP(9^9,$G20:BV20)),0,LOOKUP(9^9,$G20:BV20))+IF(ISNA(LOOKUP(9^9,INDIRECT(ADDRESS(ROW(BW23),IF(ISNA(MATCH(LOOKUP(9^9,$G20:BV20),$G20:BV20,0)+COLUMN($F20)),0,MATCH(LOOKUP(9^9,$G20:BV20),$G20:BV20,0)+COLUMN($F20)),3)&amp;":"&amp;ADDRESS(ROW(BW23),COLUMN(BV23),4)))),IF(ISNA((LOOKUP(9^9,$G22:BV22))),0,(LOOKUP(9^9,$G22:BV22))),IF(ISNA((LOOKUP(9^9,$G23:BV23))),0,(LOOKUP(9^9,$G23:BV23))))-BW20))</f>
        <v/>
      </c>
      <c r="BX21" s="36" t="str">
        <f ca="1">IF(ISBLANK(BX20),"",(IF(ISNA(LOOKUP(9^9,$G20:BW20)),0,LOOKUP(9^9,$G20:BW20))+IF(ISNA(LOOKUP(9^9,INDIRECT(ADDRESS(ROW(BX23),IF(ISNA(MATCH(LOOKUP(9^9,$G20:BW20),$G20:BW20,0)+COLUMN($F20)),0,MATCH(LOOKUP(9^9,$G20:BW20),$G20:BW20,0)+COLUMN($F20)),3)&amp;":"&amp;ADDRESS(ROW(BX23),COLUMN(BW23),4)))),IF(ISNA((LOOKUP(9^9,$G22:BW22))),0,(LOOKUP(9^9,$G22:BW22))),IF(ISNA((LOOKUP(9^9,$G23:BW23))),0,(LOOKUP(9^9,$G23:BW23))))-BX20))</f>
        <v/>
      </c>
      <c r="BY21" s="36" t="str">
        <f ca="1">IF(ISBLANK(BY20),"",(IF(ISNA(LOOKUP(9^9,$G20:BX20)),0,LOOKUP(9^9,$G20:BX20))+IF(ISNA(LOOKUP(9^9,INDIRECT(ADDRESS(ROW(BY23),IF(ISNA(MATCH(LOOKUP(9^9,$G20:BX20),$G20:BX20,0)+COLUMN($F20)),0,MATCH(LOOKUP(9^9,$G20:BX20),$G20:BX20,0)+COLUMN($F20)),3)&amp;":"&amp;ADDRESS(ROW(BY23),COLUMN(BX23),4)))),IF(ISNA((LOOKUP(9^9,$G22:BX22))),0,(LOOKUP(9^9,$G22:BX22))),IF(ISNA((LOOKUP(9^9,$G23:BX23))),0,(LOOKUP(9^9,$G23:BX23))))-BY20))</f>
        <v/>
      </c>
      <c r="BZ21" s="36" t="str">
        <f ca="1">IF(ISBLANK(BZ20),"",(IF(ISNA(LOOKUP(9^9,$G20:BY20)),0,LOOKUP(9^9,$G20:BY20))+IF(ISNA(LOOKUP(9^9,INDIRECT(ADDRESS(ROW(BZ23),IF(ISNA(MATCH(LOOKUP(9^9,$G20:BY20),$G20:BY20,0)+COLUMN($F20)),0,MATCH(LOOKUP(9^9,$G20:BY20),$G20:BY20,0)+COLUMN($F20)),3)&amp;":"&amp;ADDRESS(ROW(BZ23),COLUMN(BY23),4)))),IF(ISNA((LOOKUP(9^9,$G22:BY22))),0,(LOOKUP(9^9,$G22:BY22))),IF(ISNA((LOOKUP(9^9,$G23:BY23))),0,(LOOKUP(9^9,$G23:BY23))))-BZ20))</f>
        <v/>
      </c>
      <c r="CA21" s="36" t="str">
        <f ca="1">IF(ISBLANK(CA20),"",(IF(ISNA(LOOKUP(9^9,$G20:BZ20)),0,LOOKUP(9^9,$G20:BZ20))+IF(ISNA(LOOKUP(9^9,INDIRECT(ADDRESS(ROW(CA23),IF(ISNA(MATCH(LOOKUP(9^9,$G20:BZ20),$G20:BZ20,0)+COLUMN($F20)),0,MATCH(LOOKUP(9^9,$G20:BZ20),$G20:BZ20,0)+COLUMN($F20)),3)&amp;":"&amp;ADDRESS(ROW(CA23),COLUMN(BZ23),4)))),IF(ISNA((LOOKUP(9^9,$G22:BZ22))),0,(LOOKUP(9^9,$G22:BZ22))),IF(ISNA((LOOKUP(9^9,$G23:BZ23))),0,(LOOKUP(9^9,$G23:BZ23))))-CA20))</f>
        <v/>
      </c>
      <c r="CB21" s="36" t="str">
        <f ca="1">IF(ISBLANK(CB20),"",(IF(ISNA(LOOKUP(9^9,$G20:CA20)),0,LOOKUP(9^9,$G20:CA20))+IF(ISNA(LOOKUP(9^9,INDIRECT(ADDRESS(ROW(CB23),IF(ISNA(MATCH(LOOKUP(9^9,$G20:CA20),$G20:CA20,0)+COLUMN($F20)),0,MATCH(LOOKUP(9^9,$G20:CA20),$G20:CA20,0)+COLUMN($F20)),3)&amp;":"&amp;ADDRESS(ROW(CB23),COLUMN(CA23),4)))),IF(ISNA((LOOKUP(9^9,$G22:CA22))),0,(LOOKUP(9^9,$G22:CA22))),IF(ISNA((LOOKUP(9^9,$G23:CA23))),0,(LOOKUP(9^9,$G23:CA23))))-CB20))</f>
        <v/>
      </c>
      <c r="CC21" s="36" t="str">
        <f ca="1">IF(ISBLANK(CC20),"",(IF(ISNA(LOOKUP(9^9,$G20:CB20)),0,LOOKUP(9^9,$G20:CB20))+IF(ISNA(LOOKUP(9^9,INDIRECT(ADDRESS(ROW(CC23),IF(ISNA(MATCH(LOOKUP(9^9,$G20:CB20),$G20:CB20,0)+COLUMN($F20)),0,MATCH(LOOKUP(9^9,$G20:CB20),$G20:CB20,0)+COLUMN($F20)),3)&amp;":"&amp;ADDRESS(ROW(CC23),COLUMN(CB23),4)))),IF(ISNA((LOOKUP(9^9,$G22:CB22))),0,(LOOKUP(9^9,$G22:CB22))),IF(ISNA((LOOKUP(9^9,$G23:CB23))),0,(LOOKUP(9^9,$G23:CB23))))-CC20))</f>
        <v/>
      </c>
      <c r="CD21" s="36" t="str">
        <f ca="1">IF(ISBLANK(CD20),"",(IF(ISNA(LOOKUP(9^9,$G20:CC20)),0,LOOKUP(9^9,$G20:CC20))+IF(ISNA(LOOKUP(9^9,INDIRECT(ADDRESS(ROW(CD23),IF(ISNA(MATCH(LOOKUP(9^9,$G20:CC20),$G20:CC20,0)+COLUMN($F20)),0,MATCH(LOOKUP(9^9,$G20:CC20),$G20:CC20,0)+COLUMN($F20)),3)&amp;":"&amp;ADDRESS(ROW(CD23),COLUMN(CC23),4)))),IF(ISNA((LOOKUP(9^9,$G22:CC22))),0,(LOOKUP(9^9,$G22:CC22))),IF(ISNA((LOOKUP(9^9,$G23:CC23))),0,(LOOKUP(9^9,$G23:CC23))))-CD20))</f>
        <v/>
      </c>
      <c r="CE21" s="36" t="str">
        <f ca="1">IF(ISBLANK(CE20),"",(IF(ISNA(LOOKUP(9^9,$G20:CD20)),0,LOOKUP(9^9,$G20:CD20))+IF(ISNA(LOOKUP(9^9,INDIRECT(ADDRESS(ROW(CE23),IF(ISNA(MATCH(LOOKUP(9^9,$G20:CD20),$G20:CD20,0)+COLUMN($F20)),0,MATCH(LOOKUP(9^9,$G20:CD20),$G20:CD20,0)+COLUMN($F20)),3)&amp;":"&amp;ADDRESS(ROW(CE23),COLUMN(CD23),4)))),IF(ISNA((LOOKUP(9^9,$G22:CD22))),0,(LOOKUP(9^9,$G22:CD22))),IF(ISNA((LOOKUP(9^9,$G23:CD23))),0,(LOOKUP(9^9,$G23:CD23))))-CE20))</f>
        <v/>
      </c>
      <c r="CF21" s="36" t="str">
        <f ca="1">IF(ISBLANK(CF20),"",(IF(ISNA(LOOKUP(9^9,$G20:CE20)),0,LOOKUP(9^9,$G20:CE20))+IF(ISNA(LOOKUP(9^9,INDIRECT(ADDRESS(ROW(CF23),IF(ISNA(MATCH(LOOKUP(9^9,$G20:CE20),$G20:CE20,0)+COLUMN($F20)),0,MATCH(LOOKUP(9^9,$G20:CE20),$G20:CE20,0)+COLUMN($F20)),3)&amp;":"&amp;ADDRESS(ROW(CF23),COLUMN(CE23),4)))),IF(ISNA((LOOKUP(9^9,$G22:CE22))),0,(LOOKUP(9^9,$G22:CE22))),IF(ISNA((LOOKUP(9^9,$G23:CE23))),0,(LOOKUP(9^9,$G23:CE23))))-CF20))</f>
        <v/>
      </c>
      <c r="CG21" s="36" t="str">
        <f ca="1">IF(ISBLANK(CG20),"",(IF(ISNA(LOOKUP(9^9,$G20:CF20)),0,LOOKUP(9^9,$G20:CF20))+IF(ISNA(LOOKUP(9^9,INDIRECT(ADDRESS(ROW(CG23),IF(ISNA(MATCH(LOOKUP(9^9,$G20:CF20),$G20:CF20,0)+COLUMN($F20)),0,MATCH(LOOKUP(9^9,$G20:CF20),$G20:CF20,0)+COLUMN($F20)),3)&amp;":"&amp;ADDRESS(ROW(CG23),COLUMN(CF23),4)))),IF(ISNA((LOOKUP(9^9,$G22:CF22))),0,(LOOKUP(9^9,$G22:CF22))),IF(ISNA((LOOKUP(9^9,$G23:CF23))),0,(LOOKUP(9^9,$G23:CF23))))-CG20))</f>
        <v/>
      </c>
      <c r="CH21" s="36" t="str">
        <f ca="1">IF(ISBLANK(CH20),"",(IF(ISNA(LOOKUP(9^9,$G20:CG20)),0,LOOKUP(9^9,$G20:CG20))+IF(ISNA(LOOKUP(9^9,INDIRECT(ADDRESS(ROW(CH23),IF(ISNA(MATCH(LOOKUP(9^9,$G20:CG20),$G20:CG20,0)+COLUMN($F20)),0,MATCH(LOOKUP(9^9,$G20:CG20),$G20:CG20,0)+COLUMN($F20)),3)&amp;":"&amp;ADDRESS(ROW(CH23),COLUMN(CG23),4)))),IF(ISNA((LOOKUP(9^9,$G22:CG22))),0,(LOOKUP(9^9,$G22:CG22))),IF(ISNA((LOOKUP(9^9,$G23:CG23))),0,(LOOKUP(9^9,$G23:CG23))))-CH20))</f>
        <v/>
      </c>
      <c r="CI21" s="36" t="str">
        <f ca="1">IF(ISBLANK(CI20),"",(IF(ISNA(LOOKUP(9^9,$G20:CH20)),0,LOOKUP(9^9,$G20:CH20))+IF(ISNA(LOOKUP(9^9,INDIRECT(ADDRESS(ROW(CI23),IF(ISNA(MATCH(LOOKUP(9^9,$G20:CH20),$G20:CH20,0)+COLUMN($F20)),0,MATCH(LOOKUP(9^9,$G20:CH20),$G20:CH20,0)+COLUMN($F20)),3)&amp;":"&amp;ADDRESS(ROW(CI23),COLUMN(CH23),4)))),IF(ISNA((LOOKUP(9^9,$G22:CH22))),0,(LOOKUP(9^9,$G22:CH22))),IF(ISNA((LOOKUP(9^9,$G23:CH23))),0,(LOOKUP(9^9,$G23:CH23))))-CI20))</f>
        <v/>
      </c>
      <c r="CJ21" s="36" t="str">
        <f ca="1">IF(ISBLANK(CJ20),"",(IF(ISNA(LOOKUP(9^9,$G20:CI20)),0,LOOKUP(9^9,$G20:CI20))+IF(ISNA(LOOKUP(9^9,INDIRECT(ADDRESS(ROW(CJ23),IF(ISNA(MATCH(LOOKUP(9^9,$G20:CI20),$G20:CI20,0)+COLUMN($F20)),0,MATCH(LOOKUP(9^9,$G20:CI20),$G20:CI20,0)+COLUMN($F20)),3)&amp;":"&amp;ADDRESS(ROW(CJ23),COLUMN(CI23),4)))),IF(ISNA((LOOKUP(9^9,$G22:CI22))),0,(LOOKUP(9^9,$G22:CI22))),IF(ISNA((LOOKUP(9^9,$G23:CI23))),0,(LOOKUP(9^9,$G23:CI23))))-CJ20))</f>
        <v/>
      </c>
      <c r="CK21" s="36" t="str">
        <f ca="1">IF(ISBLANK(CK20),"",(IF(ISNA(LOOKUP(9^9,$G20:CJ20)),0,LOOKUP(9^9,$G20:CJ20))+IF(ISNA(LOOKUP(9^9,INDIRECT(ADDRESS(ROW(CK23),IF(ISNA(MATCH(LOOKUP(9^9,$G20:CJ20),$G20:CJ20,0)+COLUMN($F20)),0,MATCH(LOOKUP(9^9,$G20:CJ20),$G20:CJ20,0)+COLUMN($F20)),3)&amp;":"&amp;ADDRESS(ROW(CK23),COLUMN(CJ23),4)))),IF(ISNA((LOOKUP(9^9,$G22:CJ22))),0,(LOOKUP(9^9,$G22:CJ22))),IF(ISNA((LOOKUP(9^9,$G23:CJ23))),0,(LOOKUP(9^9,$G23:CJ23))))-CK20))</f>
        <v/>
      </c>
      <c r="CL21" s="36" t="str">
        <f ca="1">IF(ISBLANK(CL20),"",(IF(ISNA(LOOKUP(9^9,$G20:CK20)),0,LOOKUP(9^9,$G20:CK20))+IF(ISNA(LOOKUP(9^9,INDIRECT(ADDRESS(ROW(CL23),IF(ISNA(MATCH(LOOKUP(9^9,$G20:CK20),$G20:CK20,0)+COLUMN($F20)),0,MATCH(LOOKUP(9^9,$G20:CK20),$G20:CK20,0)+COLUMN($F20)),3)&amp;":"&amp;ADDRESS(ROW(CL23),COLUMN(CK23),4)))),IF(ISNA((LOOKUP(9^9,$G22:CK22))),0,(LOOKUP(9^9,$G22:CK22))),IF(ISNA((LOOKUP(9^9,$G23:CK23))),0,(LOOKUP(9^9,$G23:CK23))))-CL20))</f>
        <v/>
      </c>
      <c r="CM21" s="36" t="str">
        <f ca="1">IF(ISBLANK(CM20),"",(IF(ISNA(LOOKUP(9^9,$G20:CL20)),0,LOOKUP(9^9,$G20:CL20))+IF(ISNA(LOOKUP(9^9,INDIRECT(ADDRESS(ROW(CM23),IF(ISNA(MATCH(LOOKUP(9^9,$G20:CL20),$G20:CL20,0)+COLUMN($F20)),0,MATCH(LOOKUP(9^9,$G20:CL20),$G20:CL20,0)+COLUMN($F20)),3)&amp;":"&amp;ADDRESS(ROW(CM23),COLUMN(CL23),4)))),IF(ISNA((LOOKUP(9^9,$G22:CL22))),0,(LOOKUP(9^9,$G22:CL22))),IF(ISNA((LOOKUP(9^9,$G23:CL23))),0,(LOOKUP(9^9,$G23:CL23))))-CM20))</f>
        <v/>
      </c>
      <c r="CN21" s="36" t="str">
        <f ca="1">IF(ISBLANK(CN20),"",(IF(ISNA(LOOKUP(9^9,$G20:CM20)),0,LOOKUP(9^9,$G20:CM20))+IF(ISNA(LOOKUP(9^9,INDIRECT(ADDRESS(ROW(CN23),IF(ISNA(MATCH(LOOKUP(9^9,$G20:CM20),$G20:CM20,0)+COLUMN($F20)),0,MATCH(LOOKUP(9^9,$G20:CM20),$G20:CM20,0)+COLUMN($F20)),3)&amp;":"&amp;ADDRESS(ROW(CN23),COLUMN(CM23),4)))),IF(ISNA((LOOKUP(9^9,$G22:CM22))),0,(LOOKUP(9^9,$G22:CM22))),IF(ISNA((LOOKUP(9^9,$G23:CM23))),0,(LOOKUP(9^9,$G23:CM23))))-CN20))</f>
        <v/>
      </c>
      <c r="CO21" s="36" t="str">
        <f ca="1">IF(ISBLANK(CO20),"",(IF(ISNA(LOOKUP(9^9,$G20:CN20)),0,LOOKUP(9^9,$G20:CN20))+IF(ISNA(LOOKUP(9^9,INDIRECT(ADDRESS(ROW(CO23),IF(ISNA(MATCH(LOOKUP(9^9,$G20:CN20),$G20:CN20,0)+COLUMN($F20)),0,MATCH(LOOKUP(9^9,$G20:CN20),$G20:CN20,0)+COLUMN($F20)),3)&amp;":"&amp;ADDRESS(ROW(CO23),COLUMN(CN23),4)))),IF(ISNA((LOOKUP(9^9,$G22:CN22))),0,(LOOKUP(9^9,$G22:CN22))),IF(ISNA((LOOKUP(9^9,$G23:CN23))),0,(LOOKUP(9^9,$G23:CN23))))-CO20))</f>
        <v/>
      </c>
      <c r="CP21" s="36" t="str">
        <f ca="1">IF(ISBLANK(CP20),"",(IF(ISNA(LOOKUP(9^9,$G20:CO20)),0,LOOKUP(9^9,$G20:CO20))+IF(ISNA(LOOKUP(9^9,INDIRECT(ADDRESS(ROW(CP23),IF(ISNA(MATCH(LOOKUP(9^9,$G20:CO20),$G20:CO20,0)+COLUMN($F20)),0,MATCH(LOOKUP(9^9,$G20:CO20),$G20:CO20,0)+COLUMN($F20)),3)&amp;":"&amp;ADDRESS(ROW(CP23),COLUMN(CO23),4)))),IF(ISNA((LOOKUP(9^9,$G22:CO22))),0,(LOOKUP(9^9,$G22:CO22))),IF(ISNA((LOOKUP(9^9,$G23:CO23))),0,(LOOKUP(9^9,$G23:CO23))))-CP20))</f>
        <v/>
      </c>
      <c r="CQ21" s="36" t="str">
        <f ca="1">IF(ISBLANK(CQ20),"",(IF(ISNA(LOOKUP(9^9,$G20:CP20)),0,LOOKUP(9^9,$G20:CP20))+IF(ISNA(LOOKUP(9^9,INDIRECT(ADDRESS(ROW(CQ23),IF(ISNA(MATCH(LOOKUP(9^9,$G20:CP20),$G20:CP20,0)+COLUMN($F20)),0,MATCH(LOOKUP(9^9,$G20:CP20),$G20:CP20,0)+COLUMN($F20)),3)&amp;":"&amp;ADDRESS(ROW(CQ23),COLUMN(CP23),4)))),IF(ISNA((LOOKUP(9^9,$G22:CP22))),0,(LOOKUP(9^9,$G22:CP22))),IF(ISNA((LOOKUP(9^9,$G23:CP23))),0,(LOOKUP(9^9,$G23:CP23))))-CQ20))</f>
        <v/>
      </c>
      <c r="CR21" s="36" t="str">
        <f ca="1">IF(ISBLANK(CR20),"",(IF(ISNA(LOOKUP(9^9,$G20:CQ20)),0,LOOKUP(9^9,$G20:CQ20))+IF(ISNA(LOOKUP(9^9,INDIRECT(ADDRESS(ROW(CR23),IF(ISNA(MATCH(LOOKUP(9^9,$G20:CQ20),$G20:CQ20,0)+COLUMN($F20)),0,MATCH(LOOKUP(9^9,$G20:CQ20),$G20:CQ20,0)+COLUMN($F20)),3)&amp;":"&amp;ADDRESS(ROW(CR23),COLUMN(CQ23),4)))),IF(ISNA((LOOKUP(9^9,$G22:CQ22))),0,(LOOKUP(9^9,$G22:CQ22))),IF(ISNA((LOOKUP(9^9,$G23:CQ23))),0,(LOOKUP(9^9,$G23:CQ23))))-CR20))</f>
        <v/>
      </c>
      <c r="CS21" s="36" t="str">
        <f ca="1">IF(ISBLANK(CS20),"",(IF(ISNA(LOOKUP(9^9,$G20:CR20)),0,LOOKUP(9^9,$G20:CR20))+IF(ISNA(LOOKUP(9^9,INDIRECT(ADDRESS(ROW(CS23),IF(ISNA(MATCH(LOOKUP(9^9,$G20:CR20),$G20:CR20,0)+COLUMN($F20)),0,MATCH(LOOKUP(9^9,$G20:CR20),$G20:CR20,0)+COLUMN($F20)),3)&amp;":"&amp;ADDRESS(ROW(CS23),COLUMN(CR23),4)))),IF(ISNA((LOOKUP(9^9,$G22:CR22))),0,(LOOKUP(9^9,$G22:CR22))),IF(ISNA((LOOKUP(9^9,$G23:CR23))),0,(LOOKUP(9^9,$G23:CR23))))-CS20))</f>
        <v/>
      </c>
      <c r="CT21" s="36" t="str">
        <f ca="1">IF(ISBLANK(CT20),"",(IF(ISNA(LOOKUP(9^9,$G20:CS20)),0,LOOKUP(9^9,$G20:CS20))+IF(ISNA(LOOKUP(9^9,INDIRECT(ADDRESS(ROW(CT23),IF(ISNA(MATCH(LOOKUP(9^9,$G20:CS20),$G20:CS20,0)+COLUMN($F20)),0,MATCH(LOOKUP(9^9,$G20:CS20),$G20:CS20,0)+COLUMN($F20)),3)&amp;":"&amp;ADDRESS(ROW(CT23),COLUMN(CS23),4)))),IF(ISNA((LOOKUP(9^9,$G22:CS22))),0,(LOOKUP(9^9,$G22:CS22))),IF(ISNA((LOOKUP(9^9,$G23:CS23))),0,(LOOKUP(9^9,$G23:CS23))))-CT20))</f>
        <v/>
      </c>
      <c r="CU21" s="36" t="str">
        <f ca="1">IF(ISBLANK(CU20),"",(IF(ISNA(LOOKUP(9^9,$G20:CT20)),0,LOOKUP(9^9,$G20:CT20))+IF(ISNA(LOOKUP(9^9,INDIRECT(ADDRESS(ROW(CU23),IF(ISNA(MATCH(LOOKUP(9^9,$G20:CT20),$G20:CT20,0)+COLUMN($F20)),0,MATCH(LOOKUP(9^9,$G20:CT20),$G20:CT20,0)+COLUMN($F20)),3)&amp;":"&amp;ADDRESS(ROW(CU23),COLUMN(CT23),4)))),IF(ISNA((LOOKUP(9^9,$G22:CT22))),0,(LOOKUP(9^9,$G22:CT22))),IF(ISNA((LOOKUP(9^9,$G23:CT23))),0,(LOOKUP(9^9,$G23:CT23))))-CU20))</f>
        <v/>
      </c>
      <c r="CV21" s="36" t="str">
        <f ca="1">IF(ISBLANK(CV20),"",(IF(ISNA(LOOKUP(9^9,$G20:CU20)),0,LOOKUP(9^9,$G20:CU20))+IF(ISNA(LOOKUP(9^9,INDIRECT(ADDRESS(ROW(CV23),IF(ISNA(MATCH(LOOKUP(9^9,$G20:CU20),$G20:CU20,0)+COLUMN($F20)),0,MATCH(LOOKUP(9^9,$G20:CU20),$G20:CU20,0)+COLUMN($F20)),3)&amp;":"&amp;ADDRESS(ROW(CV23),COLUMN(CU23),4)))),IF(ISNA((LOOKUP(9^9,$G22:CU22))),0,(LOOKUP(9^9,$G22:CU22))),IF(ISNA((LOOKUP(9^9,$G23:CU23))),0,(LOOKUP(9^9,$G23:CU23))))-CV20))</f>
        <v/>
      </c>
      <c r="CW21" s="36" t="str">
        <f ca="1">IF(ISBLANK(CW20),"",(IF(ISNA(LOOKUP(9^9,$G20:CV20)),0,LOOKUP(9^9,$G20:CV20))+IF(ISNA(LOOKUP(9^9,INDIRECT(ADDRESS(ROW(CW23),IF(ISNA(MATCH(LOOKUP(9^9,$G20:CV20),$G20:CV20,0)+COLUMN($F20)),0,MATCH(LOOKUP(9^9,$G20:CV20),$G20:CV20,0)+COLUMN($F20)),3)&amp;":"&amp;ADDRESS(ROW(CW23),COLUMN(CV23),4)))),IF(ISNA((LOOKUP(9^9,$G22:CV22))),0,(LOOKUP(9^9,$G22:CV22))),IF(ISNA((LOOKUP(9^9,$G23:CV23))),0,(LOOKUP(9^9,$G23:CV23))))-CW20))</f>
        <v/>
      </c>
      <c r="CX21" s="36" t="str">
        <f ca="1">IF(ISBLANK(CX20),"",(IF(ISNA(LOOKUP(9^9,$G20:CW20)),0,LOOKUP(9^9,$G20:CW20))+IF(ISNA(LOOKUP(9^9,INDIRECT(ADDRESS(ROW(CX23),IF(ISNA(MATCH(LOOKUP(9^9,$G20:CW20),$G20:CW20,0)+COLUMN($F20)),0,MATCH(LOOKUP(9^9,$G20:CW20),$G20:CW20,0)+COLUMN($F20)),3)&amp;":"&amp;ADDRESS(ROW(CX23),COLUMN(CW23),4)))),IF(ISNA((LOOKUP(9^9,$G22:CW22))),0,(LOOKUP(9^9,$G22:CW22))),IF(ISNA((LOOKUP(9^9,$G23:CW23))),0,(LOOKUP(9^9,$G23:CW23))))-CX20))</f>
        <v/>
      </c>
      <c r="CY21" s="36" t="str">
        <f ca="1">IF(ISBLANK(CY20),"",(IF(ISNA(LOOKUP(9^9,$G20:CX20)),0,LOOKUP(9^9,$G20:CX20))+IF(ISNA(LOOKUP(9^9,INDIRECT(ADDRESS(ROW(CY23),IF(ISNA(MATCH(LOOKUP(9^9,$G20:CX20),$G20:CX20,0)+COLUMN($F20)),0,MATCH(LOOKUP(9^9,$G20:CX20),$G20:CX20,0)+COLUMN($F20)),3)&amp;":"&amp;ADDRESS(ROW(CY23),COLUMN(CX23),4)))),IF(ISNA((LOOKUP(9^9,$G22:CX22))),0,(LOOKUP(9^9,$G22:CX22))),IF(ISNA((LOOKUP(9^9,$G23:CX23))),0,(LOOKUP(9^9,$G23:CX23))))-CY20))</f>
        <v/>
      </c>
      <c r="CZ21" s="36" t="str">
        <f ca="1">IF(ISBLANK(CZ20),"",(IF(ISNA(LOOKUP(9^9,$G20:CY20)),0,LOOKUP(9^9,$G20:CY20))+IF(ISNA(LOOKUP(9^9,INDIRECT(ADDRESS(ROW(CZ23),IF(ISNA(MATCH(LOOKUP(9^9,$G20:CY20),$G20:CY20,0)+COLUMN($F20)),0,MATCH(LOOKUP(9^9,$G20:CY20),$G20:CY20,0)+COLUMN($F20)),3)&amp;":"&amp;ADDRESS(ROW(CZ23),COLUMN(CY23),4)))),IF(ISNA((LOOKUP(9^9,$G22:CY22))),0,(LOOKUP(9^9,$G22:CY22))),IF(ISNA((LOOKUP(9^9,$G23:CY23))),0,(LOOKUP(9^9,$G23:CY23))))-CZ20))</f>
        <v/>
      </c>
      <c r="DA21" s="36" t="str">
        <f ca="1">IF(ISBLANK(DA20),"",(IF(ISNA(LOOKUP(9^9,$G20:CZ20)),0,LOOKUP(9^9,$G20:CZ20))+IF(ISNA(LOOKUP(9^9,INDIRECT(ADDRESS(ROW(DA23),IF(ISNA(MATCH(LOOKUP(9^9,$G20:CZ20),$G20:CZ20,0)+COLUMN($F20)),0,MATCH(LOOKUP(9^9,$G20:CZ20),$G20:CZ20,0)+COLUMN($F20)),3)&amp;":"&amp;ADDRESS(ROW(DA23),COLUMN(CZ23),4)))),IF(ISNA((LOOKUP(9^9,$G22:CZ22))),0,(LOOKUP(9^9,$G22:CZ22))),IF(ISNA((LOOKUP(9^9,$G23:CZ23))),0,(LOOKUP(9^9,$G23:CZ23))))-DA20))</f>
        <v/>
      </c>
      <c r="DB21" s="36" t="str">
        <f ca="1">IF(ISBLANK(DB20),"",(IF(ISNA(LOOKUP(9^9,$G20:DA20)),0,LOOKUP(9^9,$G20:DA20))+IF(ISNA(LOOKUP(9^9,INDIRECT(ADDRESS(ROW(DB23),IF(ISNA(MATCH(LOOKUP(9^9,$G20:DA20),$G20:DA20,0)+COLUMN($F20)),0,MATCH(LOOKUP(9^9,$G20:DA20),$G20:DA20,0)+COLUMN($F20)),3)&amp;":"&amp;ADDRESS(ROW(DB23),COLUMN(DA23),4)))),IF(ISNA((LOOKUP(9^9,$G22:DA22))),0,(LOOKUP(9^9,$G22:DA22))),IF(ISNA((LOOKUP(9^9,$G23:DA23))),0,(LOOKUP(9^9,$G23:DA23))))-DB20))</f>
        <v/>
      </c>
      <c r="DC21" s="36" t="str">
        <f ca="1">IF(ISBLANK(DC20),"",(IF(ISNA(LOOKUP(9^9,$G20:DB20)),0,LOOKUP(9^9,$G20:DB20))+IF(ISNA(LOOKUP(9^9,INDIRECT(ADDRESS(ROW(DC23),IF(ISNA(MATCH(LOOKUP(9^9,$G20:DB20),$G20:DB20,0)+COLUMN($F20)),0,MATCH(LOOKUP(9^9,$G20:DB20),$G20:DB20,0)+COLUMN($F20)),3)&amp;":"&amp;ADDRESS(ROW(DC23),COLUMN(DB23),4)))),IF(ISNA((LOOKUP(9^9,$G22:DB22))),0,(LOOKUP(9^9,$G22:DB22))),IF(ISNA((LOOKUP(9^9,$G23:DB23))),0,(LOOKUP(9^9,$G23:DB23))))-DC20))</f>
        <v/>
      </c>
      <c r="DD21" s="36" t="str">
        <f ca="1">IF(ISBLANK(DD20),"",(IF(ISNA(LOOKUP(9^9,$G20:DC20)),0,LOOKUP(9^9,$G20:DC20))+IF(ISNA(LOOKUP(9^9,INDIRECT(ADDRESS(ROW(DD23),IF(ISNA(MATCH(LOOKUP(9^9,$G20:DC20),$G20:DC20,0)+COLUMN($F20)),0,MATCH(LOOKUP(9^9,$G20:DC20),$G20:DC20,0)+COLUMN($F20)),3)&amp;":"&amp;ADDRESS(ROW(DD23),COLUMN(DC23),4)))),IF(ISNA((LOOKUP(9^9,$G22:DC22))),0,(LOOKUP(9^9,$G22:DC22))),IF(ISNA((LOOKUP(9^9,$G23:DC23))),0,(LOOKUP(9^9,$G23:DC23))))-DD20))</f>
        <v/>
      </c>
      <c r="DE21" s="36" t="str">
        <f ca="1">IF(ISBLANK(DE20),"",(IF(ISNA(LOOKUP(9^9,$G20:DD20)),0,LOOKUP(9^9,$G20:DD20))+IF(ISNA(LOOKUP(9^9,INDIRECT(ADDRESS(ROW(DE23),IF(ISNA(MATCH(LOOKUP(9^9,$G20:DD20),$G20:DD20,0)+COLUMN($F20)),0,MATCH(LOOKUP(9^9,$G20:DD20),$G20:DD20,0)+COLUMN($F20)),3)&amp;":"&amp;ADDRESS(ROW(DE23),COLUMN(DD23),4)))),IF(ISNA((LOOKUP(9^9,$G22:DD22))),0,(LOOKUP(9^9,$G22:DD22))),IF(ISNA((LOOKUP(9^9,$G23:DD23))),0,(LOOKUP(9^9,$G23:DD23))))-DE20))</f>
        <v/>
      </c>
      <c r="DF21" s="36" t="str">
        <f ca="1">IF(ISBLANK(DF20),"",(IF(ISNA(LOOKUP(9^9,$G20:DE20)),0,LOOKUP(9^9,$G20:DE20))+IF(ISNA(LOOKUP(9^9,INDIRECT(ADDRESS(ROW(DF23),IF(ISNA(MATCH(LOOKUP(9^9,$G20:DE20),$G20:DE20,0)+COLUMN($F20)),0,MATCH(LOOKUP(9^9,$G20:DE20),$G20:DE20,0)+COLUMN($F20)),3)&amp;":"&amp;ADDRESS(ROW(DF23),COLUMN(DE23),4)))),IF(ISNA((LOOKUP(9^9,$G22:DE22))),0,(LOOKUP(9^9,$G22:DE22))),IF(ISNA((LOOKUP(9^9,$G23:DE23))),0,(LOOKUP(9^9,$G23:DE23))))-DF20))</f>
        <v/>
      </c>
      <c r="DG21" s="36" t="str">
        <f ca="1">IF(ISBLANK(DG20),"",(IF(ISNA(LOOKUP(9^9,$G20:DF20)),0,LOOKUP(9^9,$G20:DF20))+IF(ISNA(LOOKUP(9^9,INDIRECT(ADDRESS(ROW(DG23),IF(ISNA(MATCH(LOOKUP(9^9,$G20:DF20),$G20:DF20,0)+COLUMN($F20)),0,MATCH(LOOKUP(9^9,$G20:DF20),$G20:DF20,0)+COLUMN($F20)),3)&amp;":"&amp;ADDRESS(ROW(DG23),COLUMN(DF23),4)))),IF(ISNA((LOOKUP(9^9,$G22:DF22))),0,(LOOKUP(9^9,$G22:DF22))),IF(ISNA((LOOKUP(9^9,$G23:DF23))),0,(LOOKUP(9^9,$G23:DF23))))-DG20))</f>
        <v/>
      </c>
      <c r="DH21" s="36" t="str">
        <f ca="1">IF(ISBLANK(DH20),"",(IF(ISNA(LOOKUP(9^9,$G20:DG20)),0,LOOKUP(9^9,$G20:DG20))+IF(ISNA(LOOKUP(9^9,INDIRECT(ADDRESS(ROW(DH23),IF(ISNA(MATCH(LOOKUP(9^9,$G20:DG20),$G20:DG20,0)+COLUMN($F20)),0,MATCH(LOOKUP(9^9,$G20:DG20),$G20:DG20,0)+COLUMN($F20)),3)&amp;":"&amp;ADDRESS(ROW(DH23),COLUMN(DG23),4)))),IF(ISNA((LOOKUP(9^9,$G22:DG22))),0,(LOOKUP(9^9,$G22:DG22))),IF(ISNA((LOOKUP(9^9,$G23:DG23))),0,(LOOKUP(9^9,$G23:DG23))))-DH20))</f>
        <v/>
      </c>
      <c r="DI21" s="36" t="str">
        <f ca="1">IF(ISBLANK(DI20),"",(IF(ISNA(LOOKUP(9^9,$G20:DH20)),0,LOOKUP(9^9,$G20:DH20))+IF(ISNA(LOOKUP(9^9,INDIRECT(ADDRESS(ROW(DI23),IF(ISNA(MATCH(LOOKUP(9^9,$G20:DH20),$G20:DH20,0)+COLUMN($F20)),0,MATCH(LOOKUP(9^9,$G20:DH20),$G20:DH20,0)+COLUMN($F20)),3)&amp;":"&amp;ADDRESS(ROW(DI23),COLUMN(DH23),4)))),IF(ISNA((LOOKUP(9^9,$G22:DH22))),0,(LOOKUP(9^9,$G22:DH22))),IF(ISNA((LOOKUP(9^9,$G23:DH23))),0,(LOOKUP(9^9,$G23:DH23))))-DI20))</f>
        <v/>
      </c>
      <c r="DJ21" s="36" t="str">
        <f ca="1">IF(ISBLANK(DJ20),"",(IF(ISNA(LOOKUP(9^9,$G20:DI20)),0,LOOKUP(9^9,$G20:DI20))+IF(ISNA(LOOKUP(9^9,INDIRECT(ADDRESS(ROW(DJ23),IF(ISNA(MATCH(LOOKUP(9^9,$G20:DI20),$G20:DI20,0)+COLUMN($F20)),0,MATCH(LOOKUP(9^9,$G20:DI20),$G20:DI20,0)+COLUMN($F20)),3)&amp;":"&amp;ADDRESS(ROW(DJ23),COLUMN(DI23),4)))),IF(ISNA((LOOKUP(9^9,$G22:DI22))),0,(LOOKUP(9^9,$G22:DI22))),IF(ISNA((LOOKUP(9^9,$G23:DI23))),0,(LOOKUP(9^9,$G23:DI23))))-DJ20))</f>
        <v/>
      </c>
      <c r="DK21" s="36" t="str">
        <f ca="1">IF(ISBLANK(DK20),"",(IF(ISNA(LOOKUP(9^9,$G20:DJ20)),0,LOOKUP(9^9,$G20:DJ20))+IF(ISNA(LOOKUP(9^9,INDIRECT(ADDRESS(ROW(DK23),IF(ISNA(MATCH(LOOKUP(9^9,$G20:DJ20),$G20:DJ20,0)+COLUMN($F20)),0,MATCH(LOOKUP(9^9,$G20:DJ20),$G20:DJ20,0)+COLUMN($F20)),3)&amp;":"&amp;ADDRESS(ROW(DK23),COLUMN(DJ23),4)))),IF(ISNA((LOOKUP(9^9,$G22:DJ22))),0,(LOOKUP(9^9,$G22:DJ22))),IF(ISNA((LOOKUP(9^9,$G23:DJ23))),0,(LOOKUP(9^9,$G23:DJ23))))-DK20))</f>
        <v/>
      </c>
      <c r="DL21" s="36" t="str">
        <f ca="1">IF(ISBLANK(DL20),"",(IF(ISNA(LOOKUP(9^9,$G20:DK20)),0,LOOKUP(9^9,$G20:DK20))+IF(ISNA(LOOKUP(9^9,INDIRECT(ADDRESS(ROW(DL23),IF(ISNA(MATCH(LOOKUP(9^9,$G20:DK20),$G20:DK20,0)+COLUMN($F20)),0,MATCH(LOOKUP(9^9,$G20:DK20),$G20:DK20,0)+COLUMN($F20)),3)&amp;":"&amp;ADDRESS(ROW(DL23),COLUMN(DK23),4)))),IF(ISNA((LOOKUP(9^9,$G22:DK22))),0,(LOOKUP(9^9,$G22:DK22))),IF(ISNA((LOOKUP(9^9,$G23:DK23))),0,(LOOKUP(9^9,$G23:DK23))))-DL20))</f>
        <v/>
      </c>
      <c r="DM21" s="36" t="str">
        <f ca="1">IF(ISBLANK(DM20),"",(IF(ISNA(LOOKUP(9^9,$G20:DL20)),0,LOOKUP(9^9,$G20:DL20))+IF(ISNA(LOOKUP(9^9,INDIRECT(ADDRESS(ROW(DM23),IF(ISNA(MATCH(LOOKUP(9^9,$G20:DL20),$G20:DL20,0)+COLUMN($F20)),0,MATCH(LOOKUP(9^9,$G20:DL20),$G20:DL20,0)+COLUMN($F20)),3)&amp;":"&amp;ADDRESS(ROW(DM23),COLUMN(DL23),4)))),IF(ISNA((LOOKUP(9^9,$G22:DL22))),0,(LOOKUP(9^9,$G22:DL22))),IF(ISNA((LOOKUP(9^9,$G23:DL23))),0,(LOOKUP(9^9,$G23:DL23))))-DM20))</f>
        <v/>
      </c>
      <c r="DN21" s="36" t="str">
        <f ca="1">IF(ISBLANK(DN20),"",(IF(ISNA(LOOKUP(9^9,$G20:DM20)),0,LOOKUP(9^9,$G20:DM20))+IF(ISNA(LOOKUP(9^9,INDIRECT(ADDRESS(ROW(DN23),IF(ISNA(MATCH(LOOKUP(9^9,$G20:DM20),$G20:DM20,0)+COLUMN($F20)),0,MATCH(LOOKUP(9^9,$G20:DM20),$G20:DM20,0)+COLUMN($F20)),3)&amp;":"&amp;ADDRESS(ROW(DN23),COLUMN(DM23),4)))),IF(ISNA((LOOKUP(9^9,$G22:DM22))),0,(LOOKUP(9^9,$G22:DM22))),IF(ISNA((LOOKUP(9^9,$G23:DM23))),0,(LOOKUP(9^9,$G23:DM23))))-DN20))</f>
        <v/>
      </c>
      <c r="DO21" s="36" t="str">
        <f ca="1">IF(ISBLANK(DO20),"",(IF(ISNA(LOOKUP(9^9,$G20:DN20)),0,LOOKUP(9^9,$G20:DN20))+IF(ISNA(LOOKUP(9^9,INDIRECT(ADDRESS(ROW(DO23),IF(ISNA(MATCH(LOOKUP(9^9,$G20:DN20),$G20:DN20,0)+COLUMN($F20)),0,MATCH(LOOKUP(9^9,$G20:DN20),$G20:DN20,0)+COLUMN($F20)),3)&amp;":"&amp;ADDRESS(ROW(DO23),COLUMN(DN23),4)))),IF(ISNA((LOOKUP(9^9,$G22:DN22))),0,(LOOKUP(9^9,$G22:DN22))),IF(ISNA((LOOKUP(9^9,$G23:DN23))),0,(LOOKUP(9^9,$G23:DN23))))-DO20))</f>
        <v/>
      </c>
      <c r="DP21" s="36" t="str">
        <f ca="1">IF(ISBLANK(DP20),"",(IF(ISNA(LOOKUP(9^9,$G20:DO20)),0,LOOKUP(9^9,$G20:DO20))+IF(ISNA(LOOKUP(9^9,INDIRECT(ADDRESS(ROW(DP23),IF(ISNA(MATCH(LOOKUP(9^9,$G20:DO20),$G20:DO20,0)+COLUMN($F20)),0,MATCH(LOOKUP(9^9,$G20:DO20),$G20:DO20,0)+COLUMN($F20)),3)&amp;":"&amp;ADDRESS(ROW(DP23),COLUMN(DO23),4)))),IF(ISNA((LOOKUP(9^9,$G22:DO22))),0,(LOOKUP(9^9,$G22:DO22))),IF(ISNA((LOOKUP(9^9,$G23:DO23))),0,(LOOKUP(9^9,$G23:DO23))))-DP20))</f>
        <v/>
      </c>
      <c r="DQ21" s="36" t="str">
        <f ca="1">IF(ISBLANK(DQ20),"",(IF(ISNA(LOOKUP(9^9,$G20:DP20)),0,LOOKUP(9^9,$G20:DP20))+IF(ISNA(LOOKUP(9^9,INDIRECT(ADDRESS(ROW(DQ23),IF(ISNA(MATCH(LOOKUP(9^9,$G20:DP20),$G20:DP20,0)+COLUMN($F20)),0,MATCH(LOOKUP(9^9,$G20:DP20),$G20:DP20,0)+COLUMN($F20)),3)&amp;":"&amp;ADDRESS(ROW(DQ23),COLUMN(DP23),4)))),IF(ISNA((LOOKUP(9^9,$G22:DP22))),0,(LOOKUP(9^9,$G22:DP22))),IF(ISNA((LOOKUP(9^9,$G23:DP23))),0,(LOOKUP(9^9,$G23:DP23))))-DQ20))</f>
        <v/>
      </c>
      <c r="DR21" s="36" t="str">
        <f ca="1">IF(ISBLANK(DR20),"",(IF(ISNA(LOOKUP(9^9,$G20:DQ20)),0,LOOKUP(9^9,$G20:DQ20))+IF(ISNA(LOOKUP(9^9,INDIRECT(ADDRESS(ROW(DR23),IF(ISNA(MATCH(LOOKUP(9^9,$G20:DQ20),$G20:DQ20,0)+COLUMN($F20)),0,MATCH(LOOKUP(9^9,$G20:DQ20),$G20:DQ20,0)+COLUMN($F20)),3)&amp;":"&amp;ADDRESS(ROW(DR23),COLUMN(DQ23),4)))),IF(ISNA((LOOKUP(9^9,$G22:DQ22))),0,(LOOKUP(9^9,$G22:DQ22))),IF(ISNA((LOOKUP(9^9,$G23:DQ23))),0,(LOOKUP(9^9,$G23:DQ23))))-DR20))</f>
        <v/>
      </c>
      <c r="DS21" s="36" t="str">
        <f ca="1">IF(ISBLANK(DS20),"",(IF(ISNA(LOOKUP(9^9,$G20:DR20)),0,LOOKUP(9^9,$G20:DR20))+IF(ISNA(LOOKUP(9^9,INDIRECT(ADDRESS(ROW(DS23),IF(ISNA(MATCH(LOOKUP(9^9,$G20:DR20),$G20:DR20,0)+COLUMN($F20)),0,MATCH(LOOKUP(9^9,$G20:DR20),$G20:DR20,0)+COLUMN($F20)),3)&amp;":"&amp;ADDRESS(ROW(DS23),COLUMN(DR23),4)))),IF(ISNA((LOOKUP(9^9,$G22:DR22))),0,(LOOKUP(9^9,$G22:DR22))),IF(ISNA((LOOKUP(9^9,$G23:DR23))),0,(LOOKUP(9^9,$G23:DR23))))-DS20))</f>
        <v/>
      </c>
      <c r="DT21" s="36" t="str">
        <f ca="1">IF(ISBLANK(DT20),"",(IF(ISNA(LOOKUP(9^9,$G20:DS20)),0,LOOKUP(9^9,$G20:DS20))+IF(ISNA(LOOKUP(9^9,INDIRECT(ADDRESS(ROW(DT23),IF(ISNA(MATCH(LOOKUP(9^9,$G20:DS20),$G20:DS20,0)+COLUMN($F20)),0,MATCH(LOOKUP(9^9,$G20:DS20),$G20:DS20,0)+COLUMN($F20)),3)&amp;":"&amp;ADDRESS(ROW(DT23),COLUMN(DS23),4)))),IF(ISNA((LOOKUP(9^9,$G22:DS22))),0,(LOOKUP(9^9,$G22:DS22))),IF(ISNA((LOOKUP(9^9,$G23:DS23))),0,(LOOKUP(9^9,$G23:DS23))))-DT20))</f>
        <v/>
      </c>
      <c r="DU21" s="36" t="str">
        <f ca="1">IF(ISBLANK(DU20),"",(IF(ISNA(LOOKUP(9^9,$G20:DT20)),0,LOOKUP(9^9,$G20:DT20))+IF(ISNA(LOOKUP(9^9,INDIRECT(ADDRESS(ROW(DU23),IF(ISNA(MATCH(LOOKUP(9^9,$G20:DT20),$G20:DT20,0)+COLUMN($F20)),0,MATCH(LOOKUP(9^9,$G20:DT20),$G20:DT20,0)+COLUMN($F20)),3)&amp;":"&amp;ADDRESS(ROW(DU23),COLUMN(DT23),4)))),IF(ISNA((LOOKUP(9^9,$G22:DT22))),0,(LOOKUP(9^9,$G22:DT22))),IF(ISNA((LOOKUP(9^9,$G23:DT23))),0,(LOOKUP(9^9,$G23:DT23))))-DU20))</f>
        <v/>
      </c>
      <c r="DV21" s="36" t="str">
        <f ca="1">IF(ISBLANK(DV20),"",(IF(ISNA(LOOKUP(9^9,$G20:DU20)),0,LOOKUP(9^9,$G20:DU20))+IF(ISNA(LOOKUP(9^9,INDIRECT(ADDRESS(ROW(DV23),IF(ISNA(MATCH(LOOKUP(9^9,$G20:DU20),$G20:DU20,0)+COLUMN($F20)),0,MATCH(LOOKUP(9^9,$G20:DU20),$G20:DU20,0)+COLUMN($F20)),3)&amp;":"&amp;ADDRESS(ROW(DV23),COLUMN(DU23),4)))),IF(ISNA((LOOKUP(9^9,$G22:DU22))),0,(LOOKUP(9^9,$G22:DU22))),IF(ISNA((LOOKUP(9^9,$G23:DU23))),0,(LOOKUP(9^9,$G23:DU23))))-DV20))</f>
        <v/>
      </c>
      <c r="DW21" s="36" t="str">
        <f ca="1">IF(ISBLANK(DW20),"",(IF(ISNA(LOOKUP(9^9,$G20:DV20)),0,LOOKUP(9^9,$G20:DV20))+IF(ISNA(LOOKUP(9^9,INDIRECT(ADDRESS(ROW(DW23),IF(ISNA(MATCH(LOOKUP(9^9,$G20:DV20),$G20:DV20,0)+COLUMN($F20)),0,MATCH(LOOKUP(9^9,$G20:DV20),$G20:DV20,0)+COLUMN($F20)),3)&amp;":"&amp;ADDRESS(ROW(DW23),COLUMN(DV23),4)))),IF(ISNA((LOOKUP(9^9,$G22:DV22))),0,(LOOKUP(9^9,$G22:DV22))),IF(ISNA((LOOKUP(9^9,$G23:DV23))),0,(LOOKUP(9^9,$G23:DV23))))-DW20))</f>
        <v/>
      </c>
      <c r="DX21" s="36" t="str">
        <f ca="1">IF(ISBLANK(DX20),"",(IF(ISNA(LOOKUP(9^9,$G20:DW20)),0,LOOKUP(9^9,$G20:DW20))+IF(ISNA(LOOKUP(9^9,INDIRECT(ADDRESS(ROW(DX23),IF(ISNA(MATCH(LOOKUP(9^9,$G20:DW20),$G20:DW20,0)+COLUMN($F20)),0,MATCH(LOOKUP(9^9,$G20:DW20),$G20:DW20,0)+COLUMN($F20)),3)&amp;":"&amp;ADDRESS(ROW(DX23),COLUMN(DW23),4)))),IF(ISNA((LOOKUP(9^9,$G22:DW22))),0,(LOOKUP(9^9,$G22:DW22))),IF(ISNA((LOOKUP(9^9,$G23:DW23))),0,(LOOKUP(9^9,$G23:DW23))))-DX20))</f>
        <v/>
      </c>
      <c r="DY21" s="36" t="str">
        <f ca="1">IF(ISBLANK(DY20),"",(IF(ISNA(LOOKUP(9^9,$G20:DX20)),0,LOOKUP(9^9,$G20:DX20))+IF(ISNA(LOOKUP(9^9,INDIRECT(ADDRESS(ROW(DY23),IF(ISNA(MATCH(LOOKUP(9^9,$G20:DX20),$G20:DX20,0)+COLUMN($F20)),0,MATCH(LOOKUP(9^9,$G20:DX20),$G20:DX20,0)+COLUMN($F20)),3)&amp;":"&amp;ADDRESS(ROW(DY23),COLUMN(DX23),4)))),IF(ISNA((LOOKUP(9^9,$G22:DX22))),0,(LOOKUP(9^9,$G22:DX22))),IF(ISNA((LOOKUP(9^9,$G23:DX23))),0,(LOOKUP(9^9,$G23:DX23))))-DY20))</f>
        <v/>
      </c>
    </row>
    <row r="22" spans="1:129" ht="16" customHeight="1" x14ac:dyDescent="0.2">
      <c r="A22" s="62"/>
      <c r="B22" s="65"/>
      <c r="C22" s="68"/>
      <c r="D22" s="68"/>
      <c r="E22" s="68"/>
      <c r="F22" s="35" t="s">
        <v>16</v>
      </c>
      <c r="G22" s="43" t="str">
        <f t="shared" si="18"/>
        <v/>
      </c>
      <c r="H22" s="36" t="str">
        <f t="shared" si="18"/>
        <v/>
      </c>
      <c r="I22" s="36" t="str">
        <f t="shared" si="18"/>
        <v/>
      </c>
      <c r="J22" s="36" t="str">
        <f t="shared" si="18"/>
        <v/>
      </c>
      <c r="K22" s="36" t="str">
        <f t="shared" si="18"/>
        <v/>
      </c>
      <c r="L22" s="36" t="str">
        <f t="shared" si="18"/>
        <v/>
      </c>
      <c r="M22" s="36" t="str">
        <f t="shared" si="18"/>
        <v/>
      </c>
      <c r="N22" s="36" t="str">
        <f t="shared" si="18"/>
        <v/>
      </c>
      <c r="O22" s="36" t="str">
        <f t="shared" si="18"/>
        <v/>
      </c>
      <c r="P22" s="36" t="str">
        <f t="shared" si="18"/>
        <v/>
      </c>
      <c r="Q22" s="36" t="str">
        <f t="shared" si="18"/>
        <v/>
      </c>
      <c r="R22" s="36" t="str">
        <f t="shared" si="18"/>
        <v/>
      </c>
      <c r="S22" s="36" t="str">
        <f t="shared" si="18"/>
        <v/>
      </c>
      <c r="T22" s="36" t="str">
        <f t="shared" si="18"/>
        <v/>
      </c>
      <c r="U22" s="36" t="str">
        <f t="shared" si="18"/>
        <v/>
      </c>
      <c r="V22" s="36" t="str">
        <f t="shared" si="18"/>
        <v/>
      </c>
      <c r="W22" s="36" t="str">
        <f t="shared" si="18"/>
        <v/>
      </c>
      <c r="X22" s="36" t="str">
        <f t="shared" si="18"/>
        <v/>
      </c>
      <c r="Y22" s="36" t="str">
        <f t="shared" si="18"/>
        <v/>
      </c>
      <c r="Z22" s="36" t="str">
        <f t="shared" si="18"/>
        <v/>
      </c>
      <c r="AA22" s="36" t="str">
        <f t="shared" si="18"/>
        <v/>
      </c>
      <c r="AB22" s="36" t="str">
        <f t="shared" si="18"/>
        <v/>
      </c>
      <c r="AC22" s="36" t="str">
        <f t="shared" si="18"/>
        <v/>
      </c>
      <c r="AD22" s="36" t="str">
        <f t="shared" si="18"/>
        <v/>
      </c>
      <c r="AE22" s="36" t="str">
        <f t="shared" si="18"/>
        <v/>
      </c>
      <c r="AF22" s="36" t="str">
        <f t="shared" si="18"/>
        <v/>
      </c>
      <c r="AG22" s="36" t="str">
        <f t="shared" si="18"/>
        <v/>
      </c>
      <c r="AH22" s="36" t="str">
        <f t="shared" si="18"/>
        <v/>
      </c>
      <c r="AI22" s="36" t="str">
        <f t="shared" si="18"/>
        <v/>
      </c>
      <c r="AJ22" s="36" t="str">
        <f t="shared" si="18"/>
        <v/>
      </c>
      <c r="AK22" s="36" t="str">
        <f t="shared" si="18"/>
        <v/>
      </c>
      <c r="AL22" s="36" t="str">
        <f t="shared" si="18"/>
        <v/>
      </c>
      <c r="AM22" s="36" t="str">
        <f t="shared" si="18"/>
        <v/>
      </c>
      <c r="AN22" s="36" t="str">
        <f t="shared" si="18"/>
        <v/>
      </c>
      <c r="AO22" s="36" t="str">
        <f t="shared" si="18"/>
        <v/>
      </c>
      <c r="AP22" s="36" t="str">
        <f t="shared" si="18"/>
        <v/>
      </c>
      <c r="AQ22" s="36" t="str">
        <f t="shared" si="18"/>
        <v/>
      </c>
      <c r="AR22" s="36" t="str">
        <f t="shared" si="18"/>
        <v/>
      </c>
      <c r="AS22" s="36" t="str">
        <f t="shared" si="18"/>
        <v/>
      </c>
      <c r="AT22" s="36" t="str">
        <f t="shared" si="18"/>
        <v/>
      </c>
      <c r="AU22" s="36" t="str">
        <f t="shared" si="18"/>
        <v/>
      </c>
      <c r="AV22" s="36" t="str">
        <f t="shared" si="18"/>
        <v/>
      </c>
      <c r="AW22" s="36" t="str">
        <f t="shared" si="18"/>
        <v/>
      </c>
      <c r="AX22" s="36" t="str">
        <f t="shared" si="18"/>
        <v/>
      </c>
      <c r="AY22" s="36" t="str">
        <f t="shared" si="18"/>
        <v/>
      </c>
      <c r="AZ22" s="36" t="str">
        <f t="shared" si="18"/>
        <v/>
      </c>
      <c r="BA22" s="36" t="str">
        <f t="shared" si="18"/>
        <v/>
      </c>
      <c r="BB22" s="36" t="str">
        <f t="shared" si="18"/>
        <v/>
      </c>
      <c r="BC22" s="36" t="str">
        <f t="shared" si="18"/>
        <v/>
      </c>
      <c r="BD22" s="36" t="str">
        <f t="shared" si="18"/>
        <v/>
      </c>
      <c r="BE22" s="36" t="str">
        <f t="shared" si="18"/>
        <v/>
      </c>
      <c r="BF22" s="36" t="str">
        <f t="shared" si="18"/>
        <v/>
      </c>
      <c r="BG22" s="36" t="str">
        <f t="shared" si="18"/>
        <v/>
      </c>
      <c r="BH22" s="36" t="str">
        <f t="shared" si="18"/>
        <v/>
      </c>
      <c r="BI22" s="36" t="str">
        <f t="shared" si="18"/>
        <v/>
      </c>
      <c r="BJ22" s="36" t="str">
        <f t="shared" si="18"/>
        <v/>
      </c>
      <c r="BK22" s="36" t="str">
        <f t="shared" si="18"/>
        <v/>
      </c>
      <c r="BL22" s="36" t="str">
        <f t="shared" si="18"/>
        <v/>
      </c>
      <c r="BM22" s="36" t="str">
        <f t="shared" si="18"/>
        <v/>
      </c>
      <c r="BN22" s="36" t="str">
        <f t="shared" si="18"/>
        <v/>
      </c>
      <c r="BO22" s="36" t="str">
        <f t="shared" si="18"/>
        <v/>
      </c>
      <c r="BP22" s="36" t="str">
        <f t="shared" si="18"/>
        <v/>
      </c>
      <c r="BQ22" s="36" t="str">
        <f t="shared" si="18"/>
        <v/>
      </c>
      <c r="BR22" s="36" t="str">
        <f t="shared" si="18"/>
        <v/>
      </c>
      <c r="BS22" s="36" t="str">
        <f t="shared" ref="BS22:DY22" si="23">IF(ISBLANK(BS20),"",(IF((ROUNDUP((($E20-BS20)/$D20),0)*$D20)&lt;0,0,(ROUNDUP((($E20-BS20)/$D20),0)*$D20))))</f>
        <v/>
      </c>
      <c r="BT22" s="36" t="str">
        <f t="shared" si="23"/>
        <v/>
      </c>
      <c r="BU22" s="36" t="str">
        <f t="shared" si="23"/>
        <v/>
      </c>
      <c r="BV22" s="36" t="str">
        <f t="shared" si="23"/>
        <v/>
      </c>
      <c r="BW22" s="36" t="str">
        <f t="shared" si="23"/>
        <v/>
      </c>
      <c r="BX22" s="36" t="str">
        <f t="shared" si="23"/>
        <v/>
      </c>
      <c r="BY22" s="36" t="str">
        <f t="shared" si="23"/>
        <v/>
      </c>
      <c r="BZ22" s="36" t="str">
        <f t="shared" si="23"/>
        <v/>
      </c>
      <c r="CA22" s="36" t="str">
        <f t="shared" si="23"/>
        <v/>
      </c>
      <c r="CB22" s="36" t="str">
        <f t="shared" si="23"/>
        <v/>
      </c>
      <c r="CC22" s="36" t="str">
        <f t="shared" si="23"/>
        <v/>
      </c>
      <c r="CD22" s="36" t="str">
        <f t="shared" si="23"/>
        <v/>
      </c>
      <c r="CE22" s="36" t="str">
        <f t="shared" si="23"/>
        <v/>
      </c>
      <c r="CF22" s="36" t="str">
        <f t="shared" si="23"/>
        <v/>
      </c>
      <c r="CG22" s="36" t="str">
        <f t="shared" si="23"/>
        <v/>
      </c>
      <c r="CH22" s="36" t="str">
        <f t="shared" si="23"/>
        <v/>
      </c>
      <c r="CI22" s="36" t="str">
        <f t="shared" si="23"/>
        <v/>
      </c>
      <c r="CJ22" s="36" t="str">
        <f t="shared" si="23"/>
        <v/>
      </c>
      <c r="CK22" s="36" t="str">
        <f t="shared" si="23"/>
        <v/>
      </c>
      <c r="CL22" s="36" t="str">
        <f t="shared" si="23"/>
        <v/>
      </c>
      <c r="CM22" s="36" t="str">
        <f t="shared" si="23"/>
        <v/>
      </c>
      <c r="CN22" s="36" t="str">
        <f t="shared" si="23"/>
        <v/>
      </c>
      <c r="CO22" s="36" t="str">
        <f t="shared" si="23"/>
        <v/>
      </c>
      <c r="CP22" s="36" t="str">
        <f t="shared" si="23"/>
        <v/>
      </c>
      <c r="CQ22" s="36" t="str">
        <f t="shared" si="23"/>
        <v/>
      </c>
      <c r="CR22" s="36" t="str">
        <f t="shared" si="23"/>
        <v/>
      </c>
      <c r="CS22" s="36" t="str">
        <f t="shared" si="23"/>
        <v/>
      </c>
      <c r="CT22" s="36" t="str">
        <f t="shared" si="23"/>
        <v/>
      </c>
      <c r="CU22" s="36" t="str">
        <f t="shared" si="23"/>
        <v/>
      </c>
      <c r="CV22" s="36" t="str">
        <f t="shared" si="23"/>
        <v/>
      </c>
      <c r="CW22" s="36" t="str">
        <f t="shared" si="23"/>
        <v/>
      </c>
      <c r="CX22" s="36" t="str">
        <f t="shared" si="23"/>
        <v/>
      </c>
      <c r="CY22" s="36" t="str">
        <f t="shared" si="23"/>
        <v/>
      </c>
      <c r="CZ22" s="36" t="str">
        <f t="shared" si="23"/>
        <v/>
      </c>
      <c r="DA22" s="36" t="str">
        <f t="shared" si="23"/>
        <v/>
      </c>
      <c r="DB22" s="36" t="str">
        <f t="shared" si="23"/>
        <v/>
      </c>
      <c r="DC22" s="36" t="str">
        <f t="shared" si="23"/>
        <v/>
      </c>
      <c r="DD22" s="36" t="str">
        <f t="shared" si="23"/>
        <v/>
      </c>
      <c r="DE22" s="36" t="str">
        <f t="shared" si="23"/>
        <v/>
      </c>
      <c r="DF22" s="36" t="str">
        <f t="shared" si="23"/>
        <v/>
      </c>
      <c r="DG22" s="36" t="str">
        <f t="shared" si="23"/>
        <v/>
      </c>
      <c r="DH22" s="36" t="str">
        <f t="shared" si="23"/>
        <v/>
      </c>
      <c r="DI22" s="36" t="str">
        <f t="shared" si="23"/>
        <v/>
      </c>
      <c r="DJ22" s="36" t="str">
        <f t="shared" si="23"/>
        <v/>
      </c>
      <c r="DK22" s="36" t="str">
        <f t="shared" si="23"/>
        <v/>
      </c>
      <c r="DL22" s="36" t="str">
        <f t="shared" si="23"/>
        <v/>
      </c>
      <c r="DM22" s="36" t="str">
        <f t="shared" si="23"/>
        <v/>
      </c>
      <c r="DN22" s="36" t="str">
        <f t="shared" si="23"/>
        <v/>
      </c>
      <c r="DO22" s="36" t="str">
        <f t="shared" si="23"/>
        <v/>
      </c>
      <c r="DP22" s="36" t="str">
        <f t="shared" si="23"/>
        <v/>
      </c>
      <c r="DQ22" s="36" t="str">
        <f t="shared" si="23"/>
        <v/>
      </c>
      <c r="DR22" s="36" t="str">
        <f t="shared" si="23"/>
        <v/>
      </c>
      <c r="DS22" s="36" t="str">
        <f t="shared" si="23"/>
        <v/>
      </c>
      <c r="DT22" s="36" t="str">
        <f t="shared" si="23"/>
        <v/>
      </c>
      <c r="DU22" s="36" t="str">
        <f t="shared" si="23"/>
        <v/>
      </c>
      <c r="DV22" s="36" t="str">
        <f t="shared" si="23"/>
        <v/>
      </c>
      <c r="DW22" s="36" t="str">
        <f t="shared" si="23"/>
        <v/>
      </c>
      <c r="DX22" s="36" t="str">
        <f t="shared" si="23"/>
        <v/>
      </c>
      <c r="DY22" s="36" t="str">
        <f t="shared" si="23"/>
        <v/>
      </c>
    </row>
    <row r="23" spans="1:129" ht="16" customHeight="1" x14ac:dyDescent="0.2">
      <c r="A23" s="62"/>
      <c r="B23" s="65"/>
      <c r="C23" s="68"/>
      <c r="D23" s="68"/>
      <c r="E23" s="68"/>
      <c r="F23" s="38" t="s">
        <v>17</v>
      </c>
      <c r="G23" s="39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</row>
    <row r="24" spans="1:129" ht="16" customHeight="1" thickBot="1" x14ac:dyDescent="0.25">
      <c r="A24" s="63"/>
      <c r="B24" s="66"/>
      <c r="C24" s="69"/>
      <c r="D24" s="69"/>
      <c r="E24" s="69"/>
      <c r="F24" s="40" t="s">
        <v>18</v>
      </c>
      <c r="G24" s="41">
        <v>34</v>
      </c>
      <c r="H24" s="42">
        <f t="shared" si="20"/>
        <v>34</v>
      </c>
      <c r="I24" s="42">
        <f t="shared" si="20"/>
        <v>34</v>
      </c>
      <c r="J24" s="42">
        <f t="shared" si="20"/>
        <v>34</v>
      </c>
      <c r="K24" s="42">
        <f t="shared" si="20"/>
        <v>34</v>
      </c>
      <c r="L24" s="42">
        <f t="shared" si="20"/>
        <v>34</v>
      </c>
      <c r="M24" s="42">
        <f t="shared" si="20"/>
        <v>34</v>
      </c>
      <c r="N24" s="42">
        <f t="shared" si="20"/>
        <v>34</v>
      </c>
      <c r="O24" s="42">
        <f t="shared" si="20"/>
        <v>34</v>
      </c>
      <c r="P24" s="42">
        <f t="shared" si="20"/>
        <v>34</v>
      </c>
      <c r="Q24" s="42">
        <f t="shared" si="20"/>
        <v>34</v>
      </c>
      <c r="R24" s="42">
        <f t="shared" si="20"/>
        <v>34</v>
      </c>
      <c r="S24" s="42">
        <f t="shared" si="20"/>
        <v>34</v>
      </c>
      <c r="T24" s="42">
        <f t="shared" si="20"/>
        <v>34</v>
      </c>
      <c r="U24" s="42">
        <f t="shared" si="20"/>
        <v>34</v>
      </c>
      <c r="V24" s="42">
        <f t="shared" si="20"/>
        <v>34</v>
      </c>
      <c r="W24" s="42">
        <f t="shared" si="20"/>
        <v>34</v>
      </c>
      <c r="X24" s="42">
        <f t="shared" ref="X24:CI24" si="24">W24</f>
        <v>34</v>
      </c>
      <c r="Y24" s="42">
        <f t="shared" si="24"/>
        <v>34</v>
      </c>
      <c r="Z24" s="42">
        <f t="shared" si="24"/>
        <v>34</v>
      </c>
      <c r="AA24" s="42">
        <f t="shared" si="24"/>
        <v>34</v>
      </c>
      <c r="AB24" s="42">
        <f t="shared" si="24"/>
        <v>34</v>
      </c>
      <c r="AC24" s="42">
        <f t="shared" si="24"/>
        <v>34</v>
      </c>
      <c r="AD24" s="42">
        <f t="shared" si="24"/>
        <v>34</v>
      </c>
      <c r="AE24" s="42">
        <f t="shared" si="24"/>
        <v>34</v>
      </c>
      <c r="AF24" s="42">
        <f t="shared" si="24"/>
        <v>34</v>
      </c>
      <c r="AG24" s="42">
        <f t="shared" si="24"/>
        <v>34</v>
      </c>
      <c r="AH24" s="42">
        <f t="shared" si="24"/>
        <v>34</v>
      </c>
      <c r="AI24" s="42">
        <f t="shared" si="24"/>
        <v>34</v>
      </c>
      <c r="AJ24" s="42">
        <f t="shared" si="24"/>
        <v>34</v>
      </c>
      <c r="AK24" s="42">
        <f t="shared" si="24"/>
        <v>34</v>
      </c>
      <c r="AL24" s="42">
        <f t="shared" si="24"/>
        <v>34</v>
      </c>
      <c r="AM24" s="42">
        <f t="shared" si="24"/>
        <v>34</v>
      </c>
      <c r="AN24" s="42">
        <f t="shared" si="24"/>
        <v>34</v>
      </c>
      <c r="AO24" s="42">
        <f t="shared" si="24"/>
        <v>34</v>
      </c>
      <c r="AP24" s="42">
        <f t="shared" si="24"/>
        <v>34</v>
      </c>
      <c r="AQ24" s="42">
        <f t="shared" si="24"/>
        <v>34</v>
      </c>
      <c r="AR24" s="42">
        <f t="shared" si="24"/>
        <v>34</v>
      </c>
      <c r="AS24" s="42">
        <f t="shared" si="24"/>
        <v>34</v>
      </c>
      <c r="AT24" s="42">
        <f t="shared" si="24"/>
        <v>34</v>
      </c>
      <c r="AU24" s="42">
        <f t="shared" si="24"/>
        <v>34</v>
      </c>
      <c r="AV24" s="42">
        <f t="shared" si="24"/>
        <v>34</v>
      </c>
      <c r="AW24" s="42">
        <f t="shared" si="24"/>
        <v>34</v>
      </c>
      <c r="AX24" s="42">
        <f t="shared" si="24"/>
        <v>34</v>
      </c>
      <c r="AY24" s="42">
        <f t="shared" si="24"/>
        <v>34</v>
      </c>
      <c r="AZ24" s="42">
        <f t="shared" si="24"/>
        <v>34</v>
      </c>
      <c r="BA24" s="42">
        <f t="shared" si="24"/>
        <v>34</v>
      </c>
      <c r="BB24" s="42">
        <f t="shared" si="24"/>
        <v>34</v>
      </c>
      <c r="BC24" s="42">
        <f t="shared" si="24"/>
        <v>34</v>
      </c>
      <c r="BD24" s="42">
        <f t="shared" si="24"/>
        <v>34</v>
      </c>
      <c r="BE24" s="42">
        <f t="shared" si="24"/>
        <v>34</v>
      </c>
      <c r="BF24" s="42">
        <f t="shared" si="24"/>
        <v>34</v>
      </c>
      <c r="BG24" s="42">
        <f t="shared" si="24"/>
        <v>34</v>
      </c>
      <c r="BH24" s="42">
        <f t="shared" si="24"/>
        <v>34</v>
      </c>
      <c r="BI24" s="42">
        <f t="shared" si="24"/>
        <v>34</v>
      </c>
      <c r="BJ24" s="42">
        <f t="shared" si="24"/>
        <v>34</v>
      </c>
      <c r="BK24" s="42">
        <f t="shared" si="24"/>
        <v>34</v>
      </c>
      <c r="BL24" s="42">
        <f t="shared" si="24"/>
        <v>34</v>
      </c>
      <c r="BM24" s="42">
        <f t="shared" si="24"/>
        <v>34</v>
      </c>
      <c r="BN24" s="42">
        <f t="shared" si="24"/>
        <v>34</v>
      </c>
      <c r="BO24" s="42">
        <f t="shared" si="24"/>
        <v>34</v>
      </c>
      <c r="BP24" s="42">
        <f t="shared" si="24"/>
        <v>34</v>
      </c>
      <c r="BQ24" s="42">
        <f t="shared" si="24"/>
        <v>34</v>
      </c>
      <c r="BR24" s="42">
        <f t="shared" si="24"/>
        <v>34</v>
      </c>
      <c r="BS24" s="42">
        <f t="shared" si="24"/>
        <v>34</v>
      </c>
      <c r="BT24" s="42">
        <f t="shared" si="24"/>
        <v>34</v>
      </c>
      <c r="BU24" s="42">
        <f t="shared" si="24"/>
        <v>34</v>
      </c>
      <c r="BV24" s="42">
        <f t="shared" si="24"/>
        <v>34</v>
      </c>
      <c r="BW24" s="42">
        <f t="shared" si="24"/>
        <v>34</v>
      </c>
      <c r="BX24" s="42">
        <f t="shared" si="24"/>
        <v>34</v>
      </c>
      <c r="BY24" s="42">
        <f t="shared" si="24"/>
        <v>34</v>
      </c>
      <c r="BZ24" s="42">
        <f t="shared" si="24"/>
        <v>34</v>
      </c>
      <c r="CA24" s="42">
        <f t="shared" si="24"/>
        <v>34</v>
      </c>
      <c r="CB24" s="42">
        <f t="shared" si="24"/>
        <v>34</v>
      </c>
      <c r="CC24" s="42">
        <f t="shared" si="24"/>
        <v>34</v>
      </c>
      <c r="CD24" s="42">
        <f t="shared" si="24"/>
        <v>34</v>
      </c>
      <c r="CE24" s="42">
        <f t="shared" si="24"/>
        <v>34</v>
      </c>
      <c r="CF24" s="42">
        <f t="shared" si="24"/>
        <v>34</v>
      </c>
      <c r="CG24" s="42">
        <f t="shared" si="24"/>
        <v>34</v>
      </c>
      <c r="CH24" s="42">
        <f t="shared" si="24"/>
        <v>34</v>
      </c>
      <c r="CI24" s="42">
        <f t="shared" si="24"/>
        <v>34</v>
      </c>
      <c r="CJ24" s="42">
        <f t="shared" ref="CJ24:DY24" si="25">CI24</f>
        <v>34</v>
      </c>
      <c r="CK24" s="42">
        <f t="shared" si="25"/>
        <v>34</v>
      </c>
      <c r="CL24" s="42">
        <f t="shared" si="25"/>
        <v>34</v>
      </c>
      <c r="CM24" s="42">
        <f t="shared" si="25"/>
        <v>34</v>
      </c>
      <c r="CN24" s="42">
        <f t="shared" si="25"/>
        <v>34</v>
      </c>
      <c r="CO24" s="42">
        <f t="shared" si="25"/>
        <v>34</v>
      </c>
      <c r="CP24" s="42">
        <f t="shared" si="25"/>
        <v>34</v>
      </c>
      <c r="CQ24" s="42">
        <f t="shared" si="25"/>
        <v>34</v>
      </c>
      <c r="CR24" s="42">
        <f t="shared" si="25"/>
        <v>34</v>
      </c>
      <c r="CS24" s="42">
        <f t="shared" si="25"/>
        <v>34</v>
      </c>
      <c r="CT24" s="42">
        <f t="shared" si="25"/>
        <v>34</v>
      </c>
      <c r="CU24" s="42">
        <f t="shared" si="25"/>
        <v>34</v>
      </c>
      <c r="CV24" s="42">
        <f t="shared" si="25"/>
        <v>34</v>
      </c>
      <c r="CW24" s="42">
        <f t="shared" si="25"/>
        <v>34</v>
      </c>
      <c r="CX24" s="42">
        <f t="shared" si="25"/>
        <v>34</v>
      </c>
      <c r="CY24" s="42">
        <f t="shared" si="25"/>
        <v>34</v>
      </c>
      <c r="CZ24" s="42">
        <f t="shared" si="25"/>
        <v>34</v>
      </c>
      <c r="DA24" s="42">
        <f t="shared" si="25"/>
        <v>34</v>
      </c>
      <c r="DB24" s="42">
        <f t="shared" si="25"/>
        <v>34</v>
      </c>
      <c r="DC24" s="42">
        <f t="shared" si="25"/>
        <v>34</v>
      </c>
      <c r="DD24" s="42">
        <f t="shared" si="25"/>
        <v>34</v>
      </c>
      <c r="DE24" s="42">
        <f t="shared" si="25"/>
        <v>34</v>
      </c>
      <c r="DF24" s="42">
        <f t="shared" si="25"/>
        <v>34</v>
      </c>
      <c r="DG24" s="42">
        <f t="shared" si="25"/>
        <v>34</v>
      </c>
      <c r="DH24" s="42">
        <f t="shared" si="25"/>
        <v>34</v>
      </c>
      <c r="DI24" s="42">
        <f t="shared" si="25"/>
        <v>34</v>
      </c>
      <c r="DJ24" s="42">
        <f t="shared" si="25"/>
        <v>34</v>
      </c>
      <c r="DK24" s="42">
        <f t="shared" si="25"/>
        <v>34</v>
      </c>
      <c r="DL24" s="42">
        <f t="shared" si="25"/>
        <v>34</v>
      </c>
      <c r="DM24" s="42">
        <f t="shared" si="25"/>
        <v>34</v>
      </c>
      <c r="DN24" s="42">
        <f t="shared" si="25"/>
        <v>34</v>
      </c>
      <c r="DO24" s="42">
        <f t="shared" si="25"/>
        <v>34</v>
      </c>
      <c r="DP24" s="42">
        <f t="shared" si="25"/>
        <v>34</v>
      </c>
      <c r="DQ24" s="42">
        <f t="shared" si="25"/>
        <v>34</v>
      </c>
      <c r="DR24" s="42">
        <f t="shared" si="25"/>
        <v>34</v>
      </c>
      <c r="DS24" s="42">
        <f t="shared" si="25"/>
        <v>34</v>
      </c>
      <c r="DT24" s="42">
        <f t="shared" si="25"/>
        <v>34</v>
      </c>
      <c r="DU24" s="42">
        <f t="shared" si="25"/>
        <v>34</v>
      </c>
      <c r="DV24" s="42">
        <f t="shared" si="25"/>
        <v>34</v>
      </c>
      <c r="DW24" s="42">
        <f t="shared" si="25"/>
        <v>34</v>
      </c>
      <c r="DX24" s="42">
        <f t="shared" si="25"/>
        <v>34</v>
      </c>
      <c r="DY24" s="42">
        <f t="shared" si="25"/>
        <v>34</v>
      </c>
    </row>
  </sheetData>
  <mergeCells count="15">
    <mergeCell ref="A15:A19"/>
    <mergeCell ref="B15:B19"/>
    <mergeCell ref="C15:C19"/>
    <mergeCell ref="D15:D19"/>
    <mergeCell ref="E15:E19"/>
    <mergeCell ref="A10:A14"/>
    <mergeCell ref="B10:B14"/>
    <mergeCell ref="C10:C14"/>
    <mergeCell ref="D10:D14"/>
    <mergeCell ref="E10:E14"/>
    <mergeCell ref="A20:A24"/>
    <mergeCell ref="B20:B24"/>
    <mergeCell ref="C20:C24"/>
    <mergeCell ref="D20:D24"/>
    <mergeCell ref="E20:E24"/>
  </mergeCells>
  <conditionalFormatting sqref="G9:VI9">
    <cfRule type="containsText" dxfId="11" priority="1" operator="containsText" text="Qté reçue différente de Qté commandée">
      <formula>NOT(ISERROR(SEARCH("Qté reçue différente de Qté commandée",G9)))</formula>
    </cfRule>
    <cfRule type="containsText" dxfId="10" priority="2" operator="containsText" text="Montant reçu différent du montant commandé">
      <formula>NOT(ISERROR(SEARCH("Montant reçu différent du montant commandé",G9)))</formula>
    </cfRule>
    <cfRule type="cellIs" dxfId="9" priority="3" operator="equal">
      <formula>"Montant minimum non atteint"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684C9-5580-7344-BF96-1D7B4F721D10}">
  <dimension ref="A1:IO24"/>
  <sheetViews>
    <sheetView zoomScaleNormal="100" workbookViewId="0">
      <pane xSplit="6" ySplit="9" topLeftCell="G10" activePane="bottomRight" state="frozen"/>
      <selection activeCell="J10" sqref="J10"/>
      <selection pane="topRight" activeCell="J10" sqref="J10"/>
      <selection pane="bottomLeft" activeCell="J10" sqref="J10"/>
      <selection pane="bottomRight" activeCell="J10" sqref="J10"/>
    </sheetView>
  </sheetViews>
  <sheetFormatPr baseColWidth="10" defaultRowHeight="16" x14ac:dyDescent="0.2"/>
  <cols>
    <col min="1" max="2" width="9.5" style="44" customWidth="1"/>
    <col min="5" max="5" width="11.83203125" bestFit="1" customWidth="1"/>
    <col min="6" max="6" width="18.33203125" bestFit="1" customWidth="1"/>
    <col min="7" max="7" width="11.83203125" bestFit="1" customWidth="1"/>
  </cols>
  <sheetData>
    <row r="1" spans="1:249" x14ac:dyDescent="0.2">
      <c r="A1" s="1"/>
      <c r="B1" s="2"/>
      <c r="C1" s="3"/>
      <c r="D1" s="3"/>
      <c r="E1" s="4"/>
      <c r="F1" s="5" t="s">
        <v>0</v>
      </c>
      <c r="G1" s="6">
        <f>WEEKNUM(G2)</f>
        <v>18</v>
      </c>
      <c r="H1" s="7">
        <f>WEEKNUM(H2)</f>
        <v>18</v>
      </c>
      <c r="I1" s="7">
        <f t="shared" ref="I1:BT1" si="0">WEEKNUM(I2)</f>
        <v>18</v>
      </c>
      <c r="J1" s="7">
        <f t="shared" si="0"/>
        <v>18</v>
      </c>
      <c r="K1" s="7">
        <f t="shared" si="0"/>
        <v>19</v>
      </c>
      <c r="L1" s="7">
        <f t="shared" si="0"/>
        <v>19</v>
      </c>
      <c r="M1" s="7">
        <f t="shared" si="0"/>
        <v>19</v>
      </c>
      <c r="N1" s="7">
        <f t="shared" si="0"/>
        <v>19</v>
      </c>
      <c r="O1" s="7">
        <f t="shared" si="0"/>
        <v>19</v>
      </c>
      <c r="P1" s="7">
        <f t="shared" si="0"/>
        <v>19</v>
      </c>
      <c r="Q1" s="7">
        <f t="shared" si="0"/>
        <v>19</v>
      </c>
      <c r="R1" s="7">
        <f t="shared" si="0"/>
        <v>20</v>
      </c>
      <c r="S1" s="7">
        <f t="shared" si="0"/>
        <v>20</v>
      </c>
      <c r="T1" s="7">
        <f t="shared" si="0"/>
        <v>20</v>
      </c>
      <c r="U1" s="7">
        <f t="shared" si="0"/>
        <v>20</v>
      </c>
      <c r="V1" s="7">
        <f t="shared" si="0"/>
        <v>20</v>
      </c>
      <c r="W1" s="7">
        <f t="shared" si="0"/>
        <v>20</v>
      </c>
      <c r="X1" s="7">
        <f t="shared" si="0"/>
        <v>20</v>
      </c>
      <c r="Y1" s="7">
        <f t="shared" si="0"/>
        <v>21</v>
      </c>
      <c r="Z1" s="7">
        <f t="shared" si="0"/>
        <v>21</v>
      </c>
      <c r="AA1" s="7">
        <f t="shared" si="0"/>
        <v>21</v>
      </c>
      <c r="AB1" s="7">
        <f t="shared" si="0"/>
        <v>21</v>
      </c>
      <c r="AC1" s="7">
        <f t="shared" si="0"/>
        <v>21</v>
      </c>
      <c r="AD1" s="7">
        <f t="shared" si="0"/>
        <v>21</v>
      </c>
      <c r="AE1" s="7">
        <f t="shared" si="0"/>
        <v>21</v>
      </c>
      <c r="AF1" s="7">
        <f t="shared" si="0"/>
        <v>22</v>
      </c>
      <c r="AG1" s="7">
        <f t="shared" si="0"/>
        <v>22</v>
      </c>
      <c r="AH1" s="7">
        <f t="shared" si="0"/>
        <v>22</v>
      </c>
      <c r="AI1" s="7">
        <f t="shared" si="0"/>
        <v>22</v>
      </c>
      <c r="AJ1" s="7">
        <f t="shared" si="0"/>
        <v>22</v>
      </c>
      <c r="AK1" s="7">
        <f t="shared" si="0"/>
        <v>22</v>
      </c>
      <c r="AL1" s="7">
        <f t="shared" si="0"/>
        <v>22</v>
      </c>
      <c r="AM1" s="7">
        <f t="shared" si="0"/>
        <v>23</v>
      </c>
      <c r="AN1" s="7">
        <f t="shared" si="0"/>
        <v>23</v>
      </c>
      <c r="AO1" s="7">
        <f t="shared" si="0"/>
        <v>23</v>
      </c>
      <c r="AP1" s="7">
        <f t="shared" si="0"/>
        <v>23</v>
      </c>
      <c r="AQ1" s="7">
        <f t="shared" si="0"/>
        <v>23</v>
      </c>
      <c r="AR1" s="7">
        <f t="shared" si="0"/>
        <v>23</v>
      </c>
      <c r="AS1" s="7">
        <f t="shared" si="0"/>
        <v>23</v>
      </c>
      <c r="AT1" s="7">
        <f t="shared" si="0"/>
        <v>24</v>
      </c>
      <c r="AU1" s="7">
        <f t="shared" si="0"/>
        <v>24</v>
      </c>
      <c r="AV1" s="7">
        <f t="shared" si="0"/>
        <v>24</v>
      </c>
      <c r="AW1" s="7">
        <f t="shared" si="0"/>
        <v>24</v>
      </c>
      <c r="AX1" s="7">
        <f t="shared" si="0"/>
        <v>24</v>
      </c>
      <c r="AY1" s="7">
        <f t="shared" si="0"/>
        <v>24</v>
      </c>
      <c r="AZ1" s="7">
        <f t="shared" si="0"/>
        <v>24</v>
      </c>
      <c r="BA1" s="7">
        <f t="shared" si="0"/>
        <v>25</v>
      </c>
      <c r="BB1" s="7">
        <f t="shared" si="0"/>
        <v>25</v>
      </c>
      <c r="BC1" s="7">
        <f t="shared" si="0"/>
        <v>25</v>
      </c>
      <c r="BD1" s="7">
        <f t="shared" si="0"/>
        <v>25</v>
      </c>
      <c r="BE1" s="7">
        <f t="shared" si="0"/>
        <v>25</v>
      </c>
      <c r="BF1" s="7">
        <f t="shared" si="0"/>
        <v>25</v>
      </c>
      <c r="BG1" s="7">
        <f t="shared" si="0"/>
        <v>25</v>
      </c>
      <c r="BH1" s="7">
        <f t="shared" si="0"/>
        <v>26</v>
      </c>
      <c r="BI1" s="7">
        <f t="shared" si="0"/>
        <v>26</v>
      </c>
      <c r="BJ1" s="7">
        <f t="shared" si="0"/>
        <v>26</v>
      </c>
      <c r="BK1" s="7">
        <f t="shared" si="0"/>
        <v>26</v>
      </c>
      <c r="BL1" s="7">
        <f t="shared" si="0"/>
        <v>26</v>
      </c>
      <c r="BM1" s="7">
        <f t="shared" si="0"/>
        <v>26</v>
      </c>
      <c r="BN1" s="7">
        <f t="shared" si="0"/>
        <v>26</v>
      </c>
      <c r="BO1" s="7">
        <f t="shared" si="0"/>
        <v>27</v>
      </c>
      <c r="BP1" s="7">
        <f t="shared" si="0"/>
        <v>27</v>
      </c>
      <c r="BQ1" s="7">
        <f t="shared" si="0"/>
        <v>27</v>
      </c>
      <c r="BR1" s="7">
        <f t="shared" si="0"/>
        <v>27</v>
      </c>
      <c r="BS1" s="7">
        <f t="shared" si="0"/>
        <v>27</v>
      </c>
      <c r="BT1" s="7">
        <f t="shared" si="0"/>
        <v>27</v>
      </c>
      <c r="BU1" s="7">
        <f t="shared" ref="BU1:DY1" si="1">WEEKNUM(BU2)</f>
        <v>27</v>
      </c>
      <c r="BV1" s="7">
        <f t="shared" si="1"/>
        <v>28</v>
      </c>
      <c r="BW1" s="7">
        <f t="shared" si="1"/>
        <v>28</v>
      </c>
      <c r="BX1" s="7">
        <f t="shared" si="1"/>
        <v>28</v>
      </c>
      <c r="BY1" s="7">
        <f t="shared" si="1"/>
        <v>28</v>
      </c>
      <c r="BZ1" s="7">
        <f t="shared" si="1"/>
        <v>28</v>
      </c>
      <c r="CA1" s="7">
        <f t="shared" si="1"/>
        <v>28</v>
      </c>
      <c r="CB1" s="7">
        <f t="shared" si="1"/>
        <v>28</v>
      </c>
      <c r="CC1" s="7">
        <f t="shared" si="1"/>
        <v>29</v>
      </c>
      <c r="CD1" s="7">
        <f t="shared" si="1"/>
        <v>29</v>
      </c>
      <c r="CE1" s="7">
        <f t="shared" si="1"/>
        <v>29</v>
      </c>
      <c r="CF1" s="7">
        <f t="shared" si="1"/>
        <v>29</v>
      </c>
      <c r="CG1" s="7">
        <f t="shared" si="1"/>
        <v>29</v>
      </c>
      <c r="CH1" s="7">
        <f t="shared" si="1"/>
        <v>29</v>
      </c>
      <c r="CI1" s="7">
        <f t="shared" si="1"/>
        <v>29</v>
      </c>
      <c r="CJ1" s="7">
        <f t="shared" si="1"/>
        <v>30</v>
      </c>
      <c r="CK1" s="7">
        <f t="shared" si="1"/>
        <v>30</v>
      </c>
      <c r="CL1" s="7">
        <f t="shared" si="1"/>
        <v>30</v>
      </c>
      <c r="CM1" s="7">
        <f t="shared" si="1"/>
        <v>30</v>
      </c>
      <c r="CN1" s="7">
        <f t="shared" si="1"/>
        <v>30</v>
      </c>
      <c r="CO1" s="7">
        <f t="shared" si="1"/>
        <v>30</v>
      </c>
      <c r="CP1" s="7">
        <f t="shared" si="1"/>
        <v>30</v>
      </c>
      <c r="CQ1" s="7">
        <f t="shared" si="1"/>
        <v>31</v>
      </c>
      <c r="CR1" s="7">
        <f t="shared" si="1"/>
        <v>31</v>
      </c>
      <c r="CS1" s="7">
        <f t="shared" si="1"/>
        <v>31</v>
      </c>
      <c r="CT1" s="7">
        <f t="shared" si="1"/>
        <v>31</v>
      </c>
      <c r="CU1" s="7">
        <f t="shared" si="1"/>
        <v>31</v>
      </c>
      <c r="CV1" s="7">
        <f t="shared" si="1"/>
        <v>31</v>
      </c>
      <c r="CW1" s="7">
        <f t="shared" si="1"/>
        <v>31</v>
      </c>
      <c r="CX1" s="7">
        <f t="shared" si="1"/>
        <v>32</v>
      </c>
      <c r="CY1" s="7">
        <f t="shared" si="1"/>
        <v>32</v>
      </c>
      <c r="CZ1" s="7">
        <f t="shared" si="1"/>
        <v>32</v>
      </c>
      <c r="DA1" s="7">
        <f t="shared" si="1"/>
        <v>32</v>
      </c>
      <c r="DB1" s="7">
        <f t="shared" si="1"/>
        <v>32</v>
      </c>
      <c r="DC1" s="7">
        <f t="shared" si="1"/>
        <v>32</v>
      </c>
      <c r="DD1" s="7">
        <f t="shared" si="1"/>
        <v>32</v>
      </c>
      <c r="DE1" s="7">
        <f t="shared" si="1"/>
        <v>33</v>
      </c>
      <c r="DF1" s="7">
        <f t="shared" si="1"/>
        <v>33</v>
      </c>
      <c r="DG1" s="7">
        <f t="shared" si="1"/>
        <v>33</v>
      </c>
      <c r="DH1" s="7">
        <f t="shared" si="1"/>
        <v>33</v>
      </c>
      <c r="DI1" s="7">
        <f t="shared" si="1"/>
        <v>33</v>
      </c>
      <c r="DJ1" s="7">
        <f t="shared" si="1"/>
        <v>33</v>
      </c>
      <c r="DK1" s="7">
        <f t="shared" si="1"/>
        <v>33</v>
      </c>
      <c r="DL1" s="7">
        <f t="shared" si="1"/>
        <v>34</v>
      </c>
      <c r="DM1" s="7">
        <f t="shared" si="1"/>
        <v>34</v>
      </c>
      <c r="DN1" s="7">
        <f t="shared" si="1"/>
        <v>34</v>
      </c>
      <c r="DO1" s="7">
        <f t="shared" si="1"/>
        <v>34</v>
      </c>
      <c r="DP1" s="7">
        <f t="shared" si="1"/>
        <v>34</v>
      </c>
      <c r="DQ1" s="7">
        <f t="shared" si="1"/>
        <v>34</v>
      </c>
      <c r="DR1" s="7">
        <f t="shared" si="1"/>
        <v>34</v>
      </c>
      <c r="DS1" s="7">
        <f t="shared" si="1"/>
        <v>35</v>
      </c>
      <c r="DT1" s="7">
        <f t="shared" si="1"/>
        <v>35</v>
      </c>
      <c r="DU1" s="7">
        <f t="shared" si="1"/>
        <v>35</v>
      </c>
      <c r="DV1" s="7">
        <f t="shared" si="1"/>
        <v>35</v>
      </c>
      <c r="DW1" s="7">
        <f t="shared" si="1"/>
        <v>35</v>
      </c>
      <c r="DX1" s="7">
        <f t="shared" si="1"/>
        <v>35</v>
      </c>
      <c r="DY1" s="7">
        <f t="shared" si="1"/>
        <v>35</v>
      </c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</row>
    <row r="2" spans="1:249" ht="17" thickBot="1" x14ac:dyDescent="0.25">
      <c r="A2" s="16"/>
      <c r="B2" s="16"/>
      <c r="C2" s="17"/>
      <c r="D2" s="9"/>
      <c r="E2" s="10"/>
      <c r="F2" s="11" t="s">
        <v>1</v>
      </c>
      <c r="G2" s="12">
        <v>43586</v>
      </c>
      <c r="H2" s="13">
        <v>43587</v>
      </c>
      <c r="I2" s="14">
        <v>43588</v>
      </c>
      <c r="J2" s="14">
        <v>43589</v>
      </c>
      <c r="K2" s="14">
        <v>43590</v>
      </c>
      <c r="L2" s="14">
        <v>43591</v>
      </c>
      <c r="M2" s="14">
        <v>43592</v>
      </c>
      <c r="N2" s="14">
        <v>43593</v>
      </c>
      <c r="O2" s="14">
        <v>43594</v>
      </c>
      <c r="P2" s="14">
        <v>43595</v>
      </c>
      <c r="Q2" s="14">
        <v>43596</v>
      </c>
      <c r="R2" s="14">
        <v>43597</v>
      </c>
      <c r="S2" s="14">
        <v>43598</v>
      </c>
      <c r="T2" s="14">
        <v>43599</v>
      </c>
      <c r="U2" s="14">
        <v>43600</v>
      </c>
      <c r="V2" s="14">
        <v>43601</v>
      </c>
      <c r="W2" s="14">
        <v>43602</v>
      </c>
      <c r="X2" s="14">
        <v>43603</v>
      </c>
      <c r="Y2" s="14">
        <v>43604</v>
      </c>
      <c r="Z2" s="14">
        <v>43605</v>
      </c>
      <c r="AA2" s="14">
        <v>43606</v>
      </c>
      <c r="AB2" s="14">
        <v>43607</v>
      </c>
      <c r="AC2" s="14">
        <v>43608</v>
      </c>
      <c r="AD2" s="14">
        <v>43609</v>
      </c>
      <c r="AE2" s="14">
        <v>43610</v>
      </c>
      <c r="AF2" s="14">
        <v>43611</v>
      </c>
      <c r="AG2" s="14">
        <v>43612</v>
      </c>
      <c r="AH2" s="14">
        <v>43613</v>
      </c>
      <c r="AI2" s="14">
        <v>43614</v>
      </c>
      <c r="AJ2" s="14">
        <v>43615</v>
      </c>
      <c r="AK2" s="14">
        <v>43616</v>
      </c>
      <c r="AL2" s="14">
        <v>43617</v>
      </c>
      <c r="AM2" s="14">
        <v>43618</v>
      </c>
      <c r="AN2" s="14">
        <v>43619</v>
      </c>
      <c r="AO2" s="14">
        <v>43620</v>
      </c>
      <c r="AP2" s="14">
        <v>43621</v>
      </c>
      <c r="AQ2" s="14">
        <v>43622</v>
      </c>
      <c r="AR2" s="14">
        <v>43623</v>
      </c>
      <c r="AS2" s="14">
        <v>43624</v>
      </c>
      <c r="AT2" s="14">
        <v>43625</v>
      </c>
      <c r="AU2" s="14">
        <v>43626</v>
      </c>
      <c r="AV2" s="14">
        <v>43627</v>
      </c>
      <c r="AW2" s="14">
        <v>43628</v>
      </c>
      <c r="AX2" s="14">
        <v>43629</v>
      </c>
      <c r="AY2" s="14">
        <v>43630</v>
      </c>
      <c r="AZ2" s="14">
        <v>43631</v>
      </c>
      <c r="BA2" s="14">
        <v>43632</v>
      </c>
      <c r="BB2" s="14">
        <v>43633</v>
      </c>
      <c r="BC2" s="14">
        <v>43634</v>
      </c>
      <c r="BD2" s="14">
        <v>43635</v>
      </c>
      <c r="BE2" s="14">
        <v>43636</v>
      </c>
      <c r="BF2" s="14">
        <v>43637</v>
      </c>
      <c r="BG2" s="14">
        <v>43638</v>
      </c>
      <c r="BH2" s="14">
        <v>43639</v>
      </c>
      <c r="BI2" s="14">
        <v>43640</v>
      </c>
      <c r="BJ2" s="14">
        <v>43641</v>
      </c>
      <c r="BK2" s="14">
        <v>43642</v>
      </c>
      <c r="BL2" s="14">
        <v>43643</v>
      </c>
      <c r="BM2" s="14">
        <v>43644</v>
      </c>
      <c r="BN2" s="14">
        <v>43645</v>
      </c>
      <c r="BO2" s="14">
        <v>43646</v>
      </c>
      <c r="BP2" s="14">
        <v>43647</v>
      </c>
      <c r="BQ2" s="14">
        <v>43648</v>
      </c>
      <c r="BR2" s="14">
        <v>43649</v>
      </c>
      <c r="BS2" s="14">
        <v>43650</v>
      </c>
      <c r="BT2" s="14">
        <v>43651</v>
      </c>
      <c r="BU2" s="14">
        <v>43652</v>
      </c>
      <c r="BV2" s="14">
        <v>43653</v>
      </c>
      <c r="BW2" s="14">
        <v>43654</v>
      </c>
      <c r="BX2" s="14">
        <v>43655</v>
      </c>
      <c r="BY2" s="14">
        <v>43656</v>
      </c>
      <c r="BZ2" s="14">
        <v>43657</v>
      </c>
      <c r="CA2" s="14">
        <v>43658</v>
      </c>
      <c r="CB2" s="14">
        <v>43659</v>
      </c>
      <c r="CC2" s="14">
        <v>43660</v>
      </c>
      <c r="CD2" s="14">
        <v>43661</v>
      </c>
      <c r="CE2" s="14">
        <v>43662</v>
      </c>
      <c r="CF2" s="14">
        <v>43663</v>
      </c>
      <c r="CG2" s="14">
        <v>43664</v>
      </c>
      <c r="CH2" s="14">
        <v>43665</v>
      </c>
      <c r="CI2" s="14">
        <v>43666</v>
      </c>
      <c r="CJ2" s="14">
        <v>43667</v>
      </c>
      <c r="CK2" s="14">
        <v>43668</v>
      </c>
      <c r="CL2" s="14">
        <v>43669</v>
      </c>
      <c r="CM2" s="14">
        <v>43670</v>
      </c>
      <c r="CN2" s="14">
        <v>43671</v>
      </c>
      <c r="CO2" s="14">
        <v>43672</v>
      </c>
      <c r="CP2" s="14">
        <v>43673</v>
      </c>
      <c r="CQ2" s="14">
        <v>43674</v>
      </c>
      <c r="CR2" s="14">
        <v>43675</v>
      </c>
      <c r="CS2" s="14">
        <v>43676</v>
      </c>
      <c r="CT2" s="14">
        <v>43677</v>
      </c>
      <c r="CU2" s="14">
        <v>43678</v>
      </c>
      <c r="CV2" s="14">
        <v>43679</v>
      </c>
      <c r="CW2" s="14">
        <v>43680</v>
      </c>
      <c r="CX2" s="14">
        <v>43681</v>
      </c>
      <c r="CY2" s="14">
        <v>43682</v>
      </c>
      <c r="CZ2" s="14">
        <v>43683</v>
      </c>
      <c r="DA2" s="14">
        <v>43684</v>
      </c>
      <c r="DB2" s="14">
        <v>43685</v>
      </c>
      <c r="DC2" s="14">
        <v>43686</v>
      </c>
      <c r="DD2" s="14">
        <v>43687</v>
      </c>
      <c r="DE2" s="14">
        <v>43688</v>
      </c>
      <c r="DF2" s="14">
        <v>43689</v>
      </c>
      <c r="DG2" s="14">
        <v>43690</v>
      </c>
      <c r="DH2" s="14">
        <v>43691</v>
      </c>
      <c r="DI2" s="14">
        <v>43692</v>
      </c>
      <c r="DJ2" s="14">
        <v>43693</v>
      </c>
      <c r="DK2" s="14">
        <v>43694</v>
      </c>
      <c r="DL2" s="14">
        <v>43695</v>
      </c>
      <c r="DM2" s="14">
        <v>43696</v>
      </c>
      <c r="DN2" s="14">
        <v>43697</v>
      </c>
      <c r="DO2" s="14">
        <v>43698</v>
      </c>
      <c r="DP2" s="14">
        <v>43699</v>
      </c>
      <c r="DQ2" s="14">
        <v>43700</v>
      </c>
      <c r="DR2" s="14">
        <v>43701</v>
      </c>
      <c r="DS2" s="14">
        <v>43702</v>
      </c>
      <c r="DT2" s="14">
        <v>43703</v>
      </c>
      <c r="DU2" s="14">
        <v>43704</v>
      </c>
      <c r="DV2" s="14">
        <v>43705</v>
      </c>
      <c r="DW2" s="14">
        <v>43706</v>
      </c>
      <c r="DX2" s="14">
        <v>43707</v>
      </c>
      <c r="DY2" s="14">
        <v>43708</v>
      </c>
    </row>
    <row r="3" spans="1:249" s="53" customFormat="1" x14ac:dyDescent="0.2">
      <c r="A3" s="46"/>
      <c r="B3" s="46"/>
      <c r="C3" s="47"/>
      <c r="D3" s="48"/>
      <c r="E3" s="49"/>
      <c r="F3" s="50" t="s">
        <v>2</v>
      </c>
      <c r="G3" s="51">
        <f t="shared" ref="G3:BR3" ca="1" si="2">SUMPRODUCT(--($F$13:$F$8671="Quantité livrée")*(G$13:G$8671&lt;&gt;""),G$13:G$8671,G$14:G$8672)+SUMPRODUCT(--($F$12:$F$8670="Commande"),G$12:G$8670,G$14:G$8672)-SUMPRODUCT(--($F$13:$F$8671="Quantité livrée")*(G$13:G$8671&lt;&gt;""),G$12:G$8670,G$14:G$8672)</f>
        <v>0</v>
      </c>
      <c r="H3" s="52">
        <f t="shared" ca="1" si="2"/>
        <v>0</v>
      </c>
      <c r="I3" s="52">
        <f t="shared" ca="1" si="2"/>
        <v>0</v>
      </c>
      <c r="J3" s="52">
        <f t="shared" ca="1" si="2"/>
        <v>0</v>
      </c>
      <c r="K3" s="52">
        <f t="shared" ca="1" si="2"/>
        <v>0</v>
      </c>
      <c r="L3" s="52">
        <f t="shared" ca="1" si="2"/>
        <v>0</v>
      </c>
      <c r="M3" s="52">
        <f t="shared" ca="1" si="2"/>
        <v>0</v>
      </c>
      <c r="N3" s="52">
        <f t="shared" ca="1" si="2"/>
        <v>0</v>
      </c>
      <c r="O3" s="52">
        <f t="shared" ca="1" si="2"/>
        <v>0</v>
      </c>
      <c r="P3" s="52">
        <f t="shared" ca="1" si="2"/>
        <v>0</v>
      </c>
      <c r="Q3" s="52">
        <f t="shared" ca="1" si="2"/>
        <v>0</v>
      </c>
      <c r="R3" s="52">
        <f t="shared" ca="1" si="2"/>
        <v>0</v>
      </c>
      <c r="S3" s="52">
        <f t="shared" ca="1" si="2"/>
        <v>0</v>
      </c>
      <c r="T3" s="52">
        <f t="shared" ca="1" si="2"/>
        <v>0</v>
      </c>
      <c r="U3" s="52">
        <f t="shared" ca="1" si="2"/>
        <v>0</v>
      </c>
      <c r="V3" s="52">
        <f t="shared" ca="1" si="2"/>
        <v>0</v>
      </c>
      <c r="W3" s="52">
        <f t="shared" ca="1" si="2"/>
        <v>0</v>
      </c>
      <c r="X3" s="52">
        <f t="shared" ca="1" si="2"/>
        <v>0</v>
      </c>
      <c r="Y3" s="52">
        <f t="shared" ca="1" si="2"/>
        <v>0</v>
      </c>
      <c r="Z3" s="52">
        <f t="shared" ca="1" si="2"/>
        <v>0</v>
      </c>
      <c r="AA3" s="52">
        <f t="shared" ca="1" si="2"/>
        <v>0</v>
      </c>
      <c r="AB3" s="52">
        <f t="shared" ca="1" si="2"/>
        <v>0</v>
      </c>
      <c r="AC3" s="52">
        <f t="shared" ca="1" si="2"/>
        <v>0</v>
      </c>
      <c r="AD3" s="52">
        <f t="shared" ca="1" si="2"/>
        <v>0</v>
      </c>
      <c r="AE3" s="52">
        <f t="shared" ca="1" si="2"/>
        <v>0</v>
      </c>
      <c r="AF3" s="52">
        <f t="shared" ca="1" si="2"/>
        <v>0</v>
      </c>
      <c r="AG3" s="52">
        <f t="shared" ca="1" si="2"/>
        <v>0</v>
      </c>
      <c r="AH3" s="52">
        <f t="shared" ca="1" si="2"/>
        <v>0</v>
      </c>
      <c r="AI3" s="52">
        <f t="shared" ca="1" si="2"/>
        <v>0</v>
      </c>
      <c r="AJ3" s="52">
        <f t="shared" ca="1" si="2"/>
        <v>0</v>
      </c>
      <c r="AK3" s="52">
        <f t="shared" ca="1" si="2"/>
        <v>0</v>
      </c>
      <c r="AL3" s="52">
        <f t="shared" ca="1" si="2"/>
        <v>0</v>
      </c>
      <c r="AM3" s="52">
        <f t="shared" ca="1" si="2"/>
        <v>0</v>
      </c>
      <c r="AN3" s="52">
        <f t="shared" ca="1" si="2"/>
        <v>0</v>
      </c>
      <c r="AO3" s="52">
        <f t="shared" ca="1" si="2"/>
        <v>0</v>
      </c>
      <c r="AP3" s="52">
        <f t="shared" ca="1" si="2"/>
        <v>0</v>
      </c>
      <c r="AQ3" s="52">
        <f t="shared" ca="1" si="2"/>
        <v>0</v>
      </c>
      <c r="AR3" s="52">
        <f t="shared" ca="1" si="2"/>
        <v>0</v>
      </c>
      <c r="AS3" s="52">
        <f t="shared" ca="1" si="2"/>
        <v>0</v>
      </c>
      <c r="AT3" s="52">
        <f t="shared" ca="1" si="2"/>
        <v>0</v>
      </c>
      <c r="AU3" s="52">
        <f t="shared" ca="1" si="2"/>
        <v>0</v>
      </c>
      <c r="AV3" s="52">
        <f t="shared" ca="1" si="2"/>
        <v>0</v>
      </c>
      <c r="AW3" s="52">
        <f t="shared" ca="1" si="2"/>
        <v>0</v>
      </c>
      <c r="AX3" s="52">
        <f t="shared" ca="1" si="2"/>
        <v>0</v>
      </c>
      <c r="AY3" s="52">
        <f t="shared" ca="1" si="2"/>
        <v>0</v>
      </c>
      <c r="AZ3" s="52">
        <f t="shared" ca="1" si="2"/>
        <v>0</v>
      </c>
      <c r="BA3" s="52">
        <f t="shared" ca="1" si="2"/>
        <v>0</v>
      </c>
      <c r="BB3" s="52">
        <f t="shared" ca="1" si="2"/>
        <v>0</v>
      </c>
      <c r="BC3" s="52">
        <f t="shared" ca="1" si="2"/>
        <v>0</v>
      </c>
      <c r="BD3" s="52">
        <f t="shared" ca="1" si="2"/>
        <v>0</v>
      </c>
      <c r="BE3" s="52">
        <f t="shared" ca="1" si="2"/>
        <v>0</v>
      </c>
      <c r="BF3" s="52">
        <f t="shared" ca="1" si="2"/>
        <v>0</v>
      </c>
      <c r="BG3" s="52">
        <f t="shared" ca="1" si="2"/>
        <v>0</v>
      </c>
      <c r="BH3" s="52">
        <f t="shared" ca="1" si="2"/>
        <v>0</v>
      </c>
      <c r="BI3" s="52">
        <f t="shared" ca="1" si="2"/>
        <v>0</v>
      </c>
      <c r="BJ3" s="52">
        <f t="shared" ca="1" si="2"/>
        <v>0</v>
      </c>
      <c r="BK3" s="52">
        <f t="shared" ca="1" si="2"/>
        <v>0</v>
      </c>
      <c r="BL3" s="52">
        <f t="shared" ca="1" si="2"/>
        <v>0</v>
      </c>
      <c r="BM3" s="52">
        <f t="shared" ca="1" si="2"/>
        <v>0</v>
      </c>
      <c r="BN3" s="52">
        <f t="shared" ca="1" si="2"/>
        <v>0</v>
      </c>
      <c r="BO3" s="52">
        <f t="shared" ca="1" si="2"/>
        <v>0</v>
      </c>
      <c r="BP3" s="52">
        <f t="shared" ca="1" si="2"/>
        <v>0</v>
      </c>
      <c r="BQ3" s="52">
        <f t="shared" ca="1" si="2"/>
        <v>0</v>
      </c>
      <c r="BR3" s="52">
        <f t="shared" ca="1" si="2"/>
        <v>0</v>
      </c>
      <c r="BS3" s="52">
        <f t="shared" ref="BS3:DY3" ca="1" si="3">SUMPRODUCT(--($F$13:$F$8671="Quantité livrée")*(BS$13:BS$8671&lt;&gt;""),BS$13:BS$8671,BS$14:BS$8672)+SUMPRODUCT(--($F$12:$F$8670="Commande"),BS$12:BS$8670,BS$14:BS$8672)-SUMPRODUCT(--($F$13:$F$8671="Quantité livrée")*(BS$13:BS$8671&lt;&gt;""),BS$12:BS$8670,BS$14:BS$8672)</f>
        <v>0</v>
      </c>
      <c r="BT3" s="52">
        <f t="shared" ca="1" si="3"/>
        <v>0</v>
      </c>
      <c r="BU3" s="52">
        <f t="shared" ca="1" si="3"/>
        <v>0</v>
      </c>
      <c r="BV3" s="52">
        <f t="shared" ca="1" si="3"/>
        <v>0</v>
      </c>
      <c r="BW3" s="52">
        <f t="shared" ca="1" si="3"/>
        <v>0</v>
      </c>
      <c r="BX3" s="52">
        <f t="shared" ca="1" si="3"/>
        <v>0</v>
      </c>
      <c r="BY3" s="52">
        <f t="shared" ca="1" si="3"/>
        <v>0</v>
      </c>
      <c r="BZ3" s="52">
        <f t="shared" ca="1" si="3"/>
        <v>0</v>
      </c>
      <c r="CA3" s="52">
        <f t="shared" ca="1" si="3"/>
        <v>0</v>
      </c>
      <c r="CB3" s="52">
        <f t="shared" ca="1" si="3"/>
        <v>0</v>
      </c>
      <c r="CC3" s="52">
        <f t="shared" ca="1" si="3"/>
        <v>0</v>
      </c>
      <c r="CD3" s="52">
        <f t="shared" ca="1" si="3"/>
        <v>0</v>
      </c>
      <c r="CE3" s="52">
        <f t="shared" ca="1" si="3"/>
        <v>0</v>
      </c>
      <c r="CF3" s="52">
        <f t="shared" ca="1" si="3"/>
        <v>0</v>
      </c>
      <c r="CG3" s="52">
        <f t="shared" ca="1" si="3"/>
        <v>0</v>
      </c>
      <c r="CH3" s="52">
        <f t="shared" ca="1" si="3"/>
        <v>0</v>
      </c>
      <c r="CI3" s="52">
        <f t="shared" ca="1" si="3"/>
        <v>0</v>
      </c>
      <c r="CJ3" s="52">
        <f t="shared" ca="1" si="3"/>
        <v>0</v>
      </c>
      <c r="CK3" s="52">
        <f t="shared" ca="1" si="3"/>
        <v>0</v>
      </c>
      <c r="CL3" s="52">
        <f t="shared" ca="1" si="3"/>
        <v>0</v>
      </c>
      <c r="CM3" s="52">
        <f t="shared" ca="1" si="3"/>
        <v>0</v>
      </c>
      <c r="CN3" s="52">
        <f t="shared" ca="1" si="3"/>
        <v>0</v>
      </c>
      <c r="CO3" s="52">
        <f t="shared" ca="1" si="3"/>
        <v>0</v>
      </c>
      <c r="CP3" s="52">
        <f t="shared" ca="1" si="3"/>
        <v>0</v>
      </c>
      <c r="CQ3" s="52">
        <f t="shared" ca="1" si="3"/>
        <v>0</v>
      </c>
      <c r="CR3" s="52">
        <f t="shared" ca="1" si="3"/>
        <v>0</v>
      </c>
      <c r="CS3" s="52">
        <f t="shared" ca="1" si="3"/>
        <v>0</v>
      </c>
      <c r="CT3" s="52">
        <f t="shared" ca="1" si="3"/>
        <v>0</v>
      </c>
      <c r="CU3" s="52">
        <f t="shared" ca="1" si="3"/>
        <v>0</v>
      </c>
      <c r="CV3" s="52">
        <f t="shared" ca="1" si="3"/>
        <v>0</v>
      </c>
      <c r="CW3" s="52">
        <f t="shared" ca="1" si="3"/>
        <v>0</v>
      </c>
      <c r="CX3" s="52">
        <f t="shared" ca="1" si="3"/>
        <v>0</v>
      </c>
      <c r="CY3" s="52">
        <f t="shared" ca="1" si="3"/>
        <v>0</v>
      </c>
      <c r="CZ3" s="52">
        <f t="shared" ca="1" si="3"/>
        <v>0</v>
      </c>
      <c r="DA3" s="52">
        <f t="shared" ca="1" si="3"/>
        <v>0</v>
      </c>
      <c r="DB3" s="52">
        <f t="shared" ca="1" si="3"/>
        <v>0</v>
      </c>
      <c r="DC3" s="52">
        <f t="shared" ca="1" si="3"/>
        <v>0</v>
      </c>
      <c r="DD3" s="52">
        <f t="shared" ca="1" si="3"/>
        <v>0</v>
      </c>
      <c r="DE3" s="52">
        <f t="shared" ca="1" si="3"/>
        <v>0</v>
      </c>
      <c r="DF3" s="52">
        <f t="shared" ca="1" si="3"/>
        <v>0</v>
      </c>
      <c r="DG3" s="52">
        <f t="shared" ca="1" si="3"/>
        <v>0</v>
      </c>
      <c r="DH3" s="52">
        <f t="shared" ca="1" si="3"/>
        <v>0</v>
      </c>
      <c r="DI3" s="52">
        <f t="shared" ca="1" si="3"/>
        <v>0</v>
      </c>
      <c r="DJ3" s="52">
        <f t="shared" ca="1" si="3"/>
        <v>0</v>
      </c>
      <c r="DK3" s="52">
        <f t="shared" ca="1" si="3"/>
        <v>0</v>
      </c>
      <c r="DL3" s="52">
        <f t="shared" ca="1" si="3"/>
        <v>0</v>
      </c>
      <c r="DM3" s="52">
        <f t="shared" ca="1" si="3"/>
        <v>0</v>
      </c>
      <c r="DN3" s="52">
        <f t="shared" ca="1" si="3"/>
        <v>0</v>
      </c>
      <c r="DO3" s="52">
        <f t="shared" ca="1" si="3"/>
        <v>0</v>
      </c>
      <c r="DP3" s="52">
        <f t="shared" ca="1" si="3"/>
        <v>0</v>
      </c>
      <c r="DQ3" s="52">
        <f t="shared" ca="1" si="3"/>
        <v>0</v>
      </c>
      <c r="DR3" s="52">
        <f t="shared" ca="1" si="3"/>
        <v>0</v>
      </c>
      <c r="DS3" s="52">
        <f t="shared" ca="1" si="3"/>
        <v>0</v>
      </c>
      <c r="DT3" s="52">
        <f t="shared" ca="1" si="3"/>
        <v>0</v>
      </c>
      <c r="DU3" s="52">
        <f t="shared" ca="1" si="3"/>
        <v>0</v>
      </c>
      <c r="DV3" s="52">
        <f t="shared" ca="1" si="3"/>
        <v>0</v>
      </c>
      <c r="DW3" s="52">
        <f t="shared" ca="1" si="3"/>
        <v>0</v>
      </c>
      <c r="DX3" s="52">
        <f t="shared" ca="1" si="3"/>
        <v>0</v>
      </c>
      <c r="DY3" s="52">
        <f t="shared" ca="1" si="3"/>
        <v>0</v>
      </c>
    </row>
    <row r="4" spans="1:249" s="53" customFormat="1" x14ac:dyDescent="0.2">
      <c r="A4" s="46"/>
      <c r="B4" s="46"/>
      <c r="C4" s="46"/>
      <c r="D4" s="48"/>
      <c r="E4" s="54"/>
      <c r="F4" s="55" t="s">
        <v>3</v>
      </c>
      <c r="G4" s="56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  <c r="AQ4" s="57"/>
      <c r="AR4" s="57"/>
      <c r="AS4" s="57"/>
      <c r="AT4" s="57"/>
      <c r="AU4" s="57"/>
      <c r="AV4" s="57"/>
      <c r="AW4" s="57"/>
      <c r="AX4" s="57"/>
      <c r="AY4" s="57"/>
      <c r="AZ4" s="57"/>
      <c r="BA4" s="57"/>
      <c r="BB4" s="57"/>
      <c r="BC4" s="57"/>
      <c r="BD4" s="57"/>
      <c r="BE4" s="57"/>
      <c r="BF4" s="57"/>
      <c r="BG4" s="57"/>
      <c r="BH4" s="57"/>
      <c r="BI4" s="57"/>
      <c r="BJ4" s="57"/>
      <c r="BK4" s="57"/>
      <c r="BL4" s="57"/>
      <c r="BM4" s="57"/>
      <c r="BN4" s="57"/>
      <c r="BO4" s="57"/>
      <c r="BP4" s="57"/>
      <c r="BQ4" s="57"/>
      <c r="BR4" s="57"/>
      <c r="BS4" s="57"/>
      <c r="BT4" s="57"/>
      <c r="BU4" s="57"/>
      <c r="BV4" s="57"/>
      <c r="BW4" s="57"/>
      <c r="BX4" s="57"/>
      <c r="BY4" s="57"/>
      <c r="BZ4" s="57"/>
      <c r="CA4" s="57"/>
      <c r="CB4" s="57"/>
      <c r="CC4" s="57"/>
      <c r="CD4" s="57"/>
      <c r="CE4" s="57"/>
      <c r="CF4" s="57"/>
      <c r="CG4" s="57"/>
      <c r="CH4" s="57"/>
      <c r="CI4" s="57"/>
      <c r="CJ4" s="57"/>
      <c r="CK4" s="57"/>
      <c r="CL4" s="57"/>
      <c r="CM4" s="57"/>
      <c r="CN4" s="57"/>
      <c r="CO4" s="57"/>
      <c r="CP4" s="57"/>
      <c r="CQ4" s="57"/>
      <c r="CR4" s="57"/>
      <c r="CS4" s="57"/>
      <c r="CT4" s="57"/>
      <c r="CU4" s="57"/>
      <c r="CV4" s="57"/>
      <c r="CW4" s="57"/>
      <c r="CX4" s="57"/>
      <c r="CY4" s="57"/>
      <c r="CZ4" s="57"/>
      <c r="DA4" s="57"/>
      <c r="DB4" s="57"/>
      <c r="DC4" s="57"/>
      <c r="DD4" s="57"/>
      <c r="DE4" s="57"/>
      <c r="DF4" s="57"/>
      <c r="DG4" s="57"/>
      <c r="DH4" s="57"/>
      <c r="DI4" s="57"/>
      <c r="DJ4" s="57"/>
      <c r="DK4" s="57"/>
      <c r="DL4" s="57"/>
      <c r="DM4" s="57"/>
      <c r="DN4" s="57"/>
      <c r="DO4" s="57"/>
      <c r="DP4" s="57"/>
      <c r="DQ4" s="57"/>
      <c r="DR4" s="57"/>
      <c r="DS4" s="57"/>
      <c r="DT4" s="57"/>
      <c r="DU4" s="57"/>
      <c r="DV4" s="57"/>
      <c r="DW4" s="57"/>
      <c r="DX4" s="57"/>
      <c r="DY4" s="57"/>
    </row>
    <row r="5" spans="1:249" s="53" customFormat="1" ht="17" thickBot="1" x14ac:dyDescent="0.25">
      <c r="A5" s="46"/>
      <c r="B5" s="46"/>
      <c r="C5" s="46"/>
      <c r="D5" s="48"/>
      <c r="E5" s="54"/>
      <c r="F5" s="58" t="s">
        <v>4</v>
      </c>
      <c r="G5" s="59">
        <f ca="1">G3-G4</f>
        <v>0</v>
      </c>
      <c r="H5" s="57">
        <f t="shared" ref="H5:BS5" ca="1" si="4">H3-H4</f>
        <v>0</v>
      </c>
      <c r="I5" s="60">
        <f t="shared" ca="1" si="4"/>
        <v>0</v>
      </c>
      <c r="J5" s="60">
        <f t="shared" ca="1" si="4"/>
        <v>0</v>
      </c>
      <c r="K5" s="60">
        <f t="shared" ca="1" si="4"/>
        <v>0</v>
      </c>
      <c r="L5" s="60">
        <f t="shared" ca="1" si="4"/>
        <v>0</v>
      </c>
      <c r="M5" s="60">
        <f t="shared" ca="1" si="4"/>
        <v>0</v>
      </c>
      <c r="N5" s="60">
        <f t="shared" ca="1" si="4"/>
        <v>0</v>
      </c>
      <c r="O5" s="60">
        <f t="shared" ca="1" si="4"/>
        <v>0</v>
      </c>
      <c r="P5" s="60">
        <f t="shared" ca="1" si="4"/>
        <v>0</v>
      </c>
      <c r="Q5" s="60">
        <f t="shared" ca="1" si="4"/>
        <v>0</v>
      </c>
      <c r="R5" s="60">
        <f t="shared" ca="1" si="4"/>
        <v>0</v>
      </c>
      <c r="S5" s="60">
        <f t="shared" ca="1" si="4"/>
        <v>0</v>
      </c>
      <c r="T5" s="60">
        <f t="shared" ca="1" si="4"/>
        <v>0</v>
      </c>
      <c r="U5" s="60">
        <f t="shared" ca="1" si="4"/>
        <v>0</v>
      </c>
      <c r="V5" s="60">
        <f t="shared" ca="1" si="4"/>
        <v>0</v>
      </c>
      <c r="W5" s="60">
        <f t="shared" ca="1" si="4"/>
        <v>0</v>
      </c>
      <c r="X5" s="60">
        <f t="shared" ca="1" si="4"/>
        <v>0</v>
      </c>
      <c r="Y5" s="60">
        <f t="shared" ca="1" si="4"/>
        <v>0</v>
      </c>
      <c r="Z5" s="60">
        <f t="shared" ca="1" si="4"/>
        <v>0</v>
      </c>
      <c r="AA5" s="60">
        <f t="shared" ca="1" si="4"/>
        <v>0</v>
      </c>
      <c r="AB5" s="60">
        <f t="shared" ca="1" si="4"/>
        <v>0</v>
      </c>
      <c r="AC5" s="60">
        <f t="shared" ca="1" si="4"/>
        <v>0</v>
      </c>
      <c r="AD5" s="60">
        <f t="shared" ca="1" si="4"/>
        <v>0</v>
      </c>
      <c r="AE5" s="60">
        <f t="shared" ca="1" si="4"/>
        <v>0</v>
      </c>
      <c r="AF5" s="60">
        <f t="shared" ca="1" si="4"/>
        <v>0</v>
      </c>
      <c r="AG5" s="60">
        <f t="shared" ca="1" si="4"/>
        <v>0</v>
      </c>
      <c r="AH5" s="60">
        <f t="shared" ca="1" si="4"/>
        <v>0</v>
      </c>
      <c r="AI5" s="60">
        <f t="shared" ca="1" si="4"/>
        <v>0</v>
      </c>
      <c r="AJ5" s="60">
        <f t="shared" ca="1" si="4"/>
        <v>0</v>
      </c>
      <c r="AK5" s="60">
        <f t="shared" ca="1" si="4"/>
        <v>0</v>
      </c>
      <c r="AL5" s="60">
        <f t="shared" ca="1" si="4"/>
        <v>0</v>
      </c>
      <c r="AM5" s="60">
        <f t="shared" ca="1" si="4"/>
        <v>0</v>
      </c>
      <c r="AN5" s="60">
        <f t="shared" ca="1" si="4"/>
        <v>0</v>
      </c>
      <c r="AO5" s="60">
        <f t="shared" ca="1" si="4"/>
        <v>0</v>
      </c>
      <c r="AP5" s="60">
        <f t="shared" ca="1" si="4"/>
        <v>0</v>
      </c>
      <c r="AQ5" s="60">
        <f t="shared" ca="1" si="4"/>
        <v>0</v>
      </c>
      <c r="AR5" s="60">
        <f t="shared" ca="1" si="4"/>
        <v>0</v>
      </c>
      <c r="AS5" s="60">
        <f t="shared" ca="1" si="4"/>
        <v>0</v>
      </c>
      <c r="AT5" s="60">
        <f t="shared" ca="1" si="4"/>
        <v>0</v>
      </c>
      <c r="AU5" s="60">
        <f t="shared" ca="1" si="4"/>
        <v>0</v>
      </c>
      <c r="AV5" s="60">
        <f t="shared" ca="1" si="4"/>
        <v>0</v>
      </c>
      <c r="AW5" s="60">
        <f t="shared" ca="1" si="4"/>
        <v>0</v>
      </c>
      <c r="AX5" s="60">
        <f t="shared" ca="1" si="4"/>
        <v>0</v>
      </c>
      <c r="AY5" s="60">
        <f t="shared" ca="1" si="4"/>
        <v>0</v>
      </c>
      <c r="AZ5" s="60">
        <f t="shared" ca="1" si="4"/>
        <v>0</v>
      </c>
      <c r="BA5" s="60">
        <f t="shared" ca="1" si="4"/>
        <v>0</v>
      </c>
      <c r="BB5" s="60">
        <f t="shared" ca="1" si="4"/>
        <v>0</v>
      </c>
      <c r="BC5" s="60">
        <f t="shared" ca="1" si="4"/>
        <v>0</v>
      </c>
      <c r="BD5" s="60">
        <f t="shared" ca="1" si="4"/>
        <v>0</v>
      </c>
      <c r="BE5" s="60">
        <f t="shared" ca="1" si="4"/>
        <v>0</v>
      </c>
      <c r="BF5" s="60">
        <f t="shared" ca="1" si="4"/>
        <v>0</v>
      </c>
      <c r="BG5" s="60">
        <f t="shared" ca="1" si="4"/>
        <v>0</v>
      </c>
      <c r="BH5" s="60">
        <f t="shared" ca="1" si="4"/>
        <v>0</v>
      </c>
      <c r="BI5" s="60">
        <f t="shared" ca="1" si="4"/>
        <v>0</v>
      </c>
      <c r="BJ5" s="60">
        <f t="shared" ca="1" si="4"/>
        <v>0</v>
      </c>
      <c r="BK5" s="60">
        <f t="shared" ca="1" si="4"/>
        <v>0</v>
      </c>
      <c r="BL5" s="60">
        <f t="shared" ca="1" si="4"/>
        <v>0</v>
      </c>
      <c r="BM5" s="60">
        <f t="shared" ca="1" si="4"/>
        <v>0</v>
      </c>
      <c r="BN5" s="60">
        <f t="shared" ca="1" si="4"/>
        <v>0</v>
      </c>
      <c r="BO5" s="60">
        <f t="shared" ca="1" si="4"/>
        <v>0</v>
      </c>
      <c r="BP5" s="60">
        <f t="shared" ca="1" si="4"/>
        <v>0</v>
      </c>
      <c r="BQ5" s="60">
        <f t="shared" ca="1" si="4"/>
        <v>0</v>
      </c>
      <c r="BR5" s="60">
        <f t="shared" ca="1" si="4"/>
        <v>0</v>
      </c>
      <c r="BS5" s="60">
        <f t="shared" ca="1" si="4"/>
        <v>0</v>
      </c>
      <c r="BT5" s="60">
        <f t="shared" ref="BT5:DY5" ca="1" si="5">BT3-BT4</f>
        <v>0</v>
      </c>
      <c r="BU5" s="60">
        <f t="shared" ca="1" si="5"/>
        <v>0</v>
      </c>
      <c r="BV5" s="60">
        <f t="shared" ca="1" si="5"/>
        <v>0</v>
      </c>
      <c r="BW5" s="60">
        <f t="shared" ca="1" si="5"/>
        <v>0</v>
      </c>
      <c r="BX5" s="60">
        <f t="shared" ca="1" si="5"/>
        <v>0</v>
      </c>
      <c r="BY5" s="60">
        <f t="shared" ca="1" si="5"/>
        <v>0</v>
      </c>
      <c r="BZ5" s="60">
        <f t="shared" ca="1" si="5"/>
        <v>0</v>
      </c>
      <c r="CA5" s="60">
        <f t="shared" ca="1" si="5"/>
        <v>0</v>
      </c>
      <c r="CB5" s="60">
        <f t="shared" ca="1" si="5"/>
        <v>0</v>
      </c>
      <c r="CC5" s="60">
        <f t="shared" ca="1" si="5"/>
        <v>0</v>
      </c>
      <c r="CD5" s="60">
        <f t="shared" ca="1" si="5"/>
        <v>0</v>
      </c>
      <c r="CE5" s="60">
        <f t="shared" ca="1" si="5"/>
        <v>0</v>
      </c>
      <c r="CF5" s="60">
        <f t="shared" ca="1" si="5"/>
        <v>0</v>
      </c>
      <c r="CG5" s="60">
        <f t="shared" ca="1" si="5"/>
        <v>0</v>
      </c>
      <c r="CH5" s="60">
        <f t="shared" ca="1" si="5"/>
        <v>0</v>
      </c>
      <c r="CI5" s="60">
        <f t="shared" ca="1" si="5"/>
        <v>0</v>
      </c>
      <c r="CJ5" s="60">
        <f t="shared" ca="1" si="5"/>
        <v>0</v>
      </c>
      <c r="CK5" s="60">
        <f t="shared" ca="1" si="5"/>
        <v>0</v>
      </c>
      <c r="CL5" s="60">
        <f t="shared" ca="1" si="5"/>
        <v>0</v>
      </c>
      <c r="CM5" s="60">
        <f t="shared" ca="1" si="5"/>
        <v>0</v>
      </c>
      <c r="CN5" s="60">
        <f t="shared" ca="1" si="5"/>
        <v>0</v>
      </c>
      <c r="CO5" s="60">
        <f t="shared" ca="1" si="5"/>
        <v>0</v>
      </c>
      <c r="CP5" s="60">
        <f t="shared" ca="1" si="5"/>
        <v>0</v>
      </c>
      <c r="CQ5" s="60">
        <f t="shared" ca="1" si="5"/>
        <v>0</v>
      </c>
      <c r="CR5" s="60">
        <f t="shared" ca="1" si="5"/>
        <v>0</v>
      </c>
      <c r="CS5" s="60">
        <f t="shared" ca="1" si="5"/>
        <v>0</v>
      </c>
      <c r="CT5" s="60">
        <f t="shared" ca="1" si="5"/>
        <v>0</v>
      </c>
      <c r="CU5" s="60">
        <f t="shared" ca="1" si="5"/>
        <v>0</v>
      </c>
      <c r="CV5" s="60">
        <f t="shared" ca="1" si="5"/>
        <v>0</v>
      </c>
      <c r="CW5" s="60">
        <f t="shared" ca="1" si="5"/>
        <v>0</v>
      </c>
      <c r="CX5" s="60">
        <f t="shared" ca="1" si="5"/>
        <v>0</v>
      </c>
      <c r="CY5" s="60">
        <f t="shared" ca="1" si="5"/>
        <v>0</v>
      </c>
      <c r="CZ5" s="60">
        <f t="shared" ca="1" si="5"/>
        <v>0</v>
      </c>
      <c r="DA5" s="60">
        <f t="shared" ca="1" si="5"/>
        <v>0</v>
      </c>
      <c r="DB5" s="60">
        <f t="shared" ca="1" si="5"/>
        <v>0</v>
      </c>
      <c r="DC5" s="60">
        <f t="shared" ca="1" si="5"/>
        <v>0</v>
      </c>
      <c r="DD5" s="60">
        <f t="shared" ca="1" si="5"/>
        <v>0</v>
      </c>
      <c r="DE5" s="60">
        <f t="shared" ca="1" si="5"/>
        <v>0</v>
      </c>
      <c r="DF5" s="60">
        <f t="shared" ca="1" si="5"/>
        <v>0</v>
      </c>
      <c r="DG5" s="60">
        <f t="shared" ca="1" si="5"/>
        <v>0</v>
      </c>
      <c r="DH5" s="60">
        <f t="shared" ca="1" si="5"/>
        <v>0</v>
      </c>
      <c r="DI5" s="60">
        <f t="shared" ca="1" si="5"/>
        <v>0</v>
      </c>
      <c r="DJ5" s="60">
        <f t="shared" ca="1" si="5"/>
        <v>0</v>
      </c>
      <c r="DK5" s="60">
        <f t="shared" ca="1" si="5"/>
        <v>0</v>
      </c>
      <c r="DL5" s="60">
        <f t="shared" ca="1" si="5"/>
        <v>0</v>
      </c>
      <c r="DM5" s="60">
        <f t="shared" ca="1" si="5"/>
        <v>0</v>
      </c>
      <c r="DN5" s="60">
        <f t="shared" ca="1" si="5"/>
        <v>0</v>
      </c>
      <c r="DO5" s="60">
        <f t="shared" ca="1" si="5"/>
        <v>0</v>
      </c>
      <c r="DP5" s="60">
        <f t="shared" ca="1" si="5"/>
        <v>0</v>
      </c>
      <c r="DQ5" s="60">
        <f t="shared" ca="1" si="5"/>
        <v>0</v>
      </c>
      <c r="DR5" s="60">
        <f t="shared" ca="1" si="5"/>
        <v>0</v>
      </c>
      <c r="DS5" s="60">
        <f t="shared" ca="1" si="5"/>
        <v>0</v>
      </c>
      <c r="DT5" s="60">
        <f t="shared" ca="1" si="5"/>
        <v>0</v>
      </c>
      <c r="DU5" s="60">
        <f t="shared" ca="1" si="5"/>
        <v>0</v>
      </c>
      <c r="DV5" s="60">
        <f t="shared" ca="1" si="5"/>
        <v>0</v>
      </c>
      <c r="DW5" s="60">
        <f t="shared" ca="1" si="5"/>
        <v>0</v>
      </c>
      <c r="DX5" s="60">
        <f t="shared" ca="1" si="5"/>
        <v>0</v>
      </c>
      <c r="DY5" s="60">
        <f t="shared" ca="1" si="5"/>
        <v>0</v>
      </c>
    </row>
    <row r="6" spans="1:249" x14ac:dyDescent="0.2">
      <c r="A6" s="16"/>
      <c r="B6" s="16"/>
      <c r="C6" s="16"/>
      <c r="D6" s="9"/>
      <c r="E6" s="18"/>
      <c r="F6" s="5" t="s">
        <v>5</v>
      </c>
      <c r="G6" s="21">
        <f t="shared" ref="G6:BR6" ca="1" si="6">SUMPRODUCT(--($F$11:$F$8660="Commande"),G$11:G$8660)</f>
        <v>0</v>
      </c>
      <c r="H6" s="22">
        <f t="shared" ca="1" si="6"/>
        <v>0</v>
      </c>
      <c r="I6" s="22">
        <f t="shared" ca="1" si="6"/>
        <v>0</v>
      </c>
      <c r="J6" s="22">
        <f t="shared" ca="1" si="6"/>
        <v>0</v>
      </c>
      <c r="K6" s="22">
        <f t="shared" ca="1" si="6"/>
        <v>0</v>
      </c>
      <c r="L6" s="22">
        <f t="shared" ca="1" si="6"/>
        <v>0</v>
      </c>
      <c r="M6" s="22">
        <f t="shared" ca="1" si="6"/>
        <v>0</v>
      </c>
      <c r="N6" s="22">
        <f t="shared" ca="1" si="6"/>
        <v>0</v>
      </c>
      <c r="O6" s="22">
        <f t="shared" ca="1" si="6"/>
        <v>0</v>
      </c>
      <c r="P6" s="22">
        <f t="shared" ca="1" si="6"/>
        <v>0</v>
      </c>
      <c r="Q6" s="22">
        <f t="shared" ca="1" si="6"/>
        <v>0</v>
      </c>
      <c r="R6" s="22">
        <f t="shared" ca="1" si="6"/>
        <v>0</v>
      </c>
      <c r="S6" s="22">
        <f t="shared" ca="1" si="6"/>
        <v>0</v>
      </c>
      <c r="T6" s="22">
        <f t="shared" ca="1" si="6"/>
        <v>0</v>
      </c>
      <c r="U6" s="22">
        <f t="shared" ca="1" si="6"/>
        <v>0</v>
      </c>
      <c r="V6" s="22">
        <f t="shared" ca="1" si="6"/>
        <v>0</v>
      </c>
      <c r="W6" s="22">
        <f t="shared" ca="1" si="6"/>
        <v>0</v>
      </c>
      <c r="X6" s="22">
        <f t="shared" ca="1" si="6"/>
        <v>0</v>
      </c>
      <c r="Y6" s="22">
        <f t="shared" ca="1" si="6"/>
        <v>0</v>
      </c>
      <c r="Z6" s="22">
        <f t="shared" ca="1" si="6"/>
        <v>0</v>
      </c>
      <c r="AA6" s="22">
        <f t="shared" ca="1" si="6"/>
        <v>0</v>
      </c>
      <c r="AB6" s="22">
        <f t="shared" ca="1" si="6"/>
        <v>0</v>
      </c>
      <c r="AC6" s="22">
        <f t="shared" ca="1" si="6"/>
        <v>0</v>
      </c>
      <c r="AD6" s="22">
        <f t="shared" ca="1" si="6"/>
        <v>0</v>
      </c>
      <c r="AE6" s="22">
        <f t="shared" ca="1" si="6"/>
        <v>0</v>
      </c>
      <c r="AF6" s="22">
        <f t="shared" ca="1" si="6"/>
        <v>0</v>
      </c>
      <c r="AG6" s="22">
        <f t="shared" ca="1" si="6"/>
        <v>0</v>
      </c>
      <c r="AH6" s="22">
        <f t="shared" ca="1" si="6"/>
        <v>0</v>
      </c>
      <c r="AI6" s="22">
        <f t="shared" ca="1" si="6"/>
        <v>0</v>
      </c>
      <c r="AJ6" s="22">
        <f t="shared" ca="1" si="6"/>
        <v>0</v>
      </c>
      <c r="AK6" s="22">
        <f t="shared" ca="1" si="6"/>
        <v>0</v>
      </c>
      <c r="AL6" s="22">
        <f t="shared" ca="1" si="6"/>
        <v>0</v>
      </c>
      <c r="AM6" s="22">
        <f t="shared" ca="1" si="6"/>
        <v>0</v>
      </c>
      <c r="AN6" s="22">
        <f t="shared" ca="1" si="6"/>
        <v>0</v>
      </c>
      <c r="AO6" s="22">
        <f t="shared" ca="1" si="6"/>
        <v>0</v>
      </c>
      <c r="AP6" s="22">
        <f t="shared" ca="1" si="6"/>
        <v>0</v>
      </c>
      <c r="AQ6" s="22">
        <f t="shared" ca="1" si="6"/>
        <v>0</v>
      </c>
      <c r="AR6" s="22">
        <f t="shared" ca="1" si="6"/>
        <v>0</v>
      </c>
      <c r="AS6" s="22">
        <f t="shared" ca="1" si="6"/>
        <v>0</v>
      </c>
      <c r="AT6" s="22">
        <f t="shared" ca="1" si="6"/>
        <v>0</v>
      </c>
      <c r="AU6" s="22">
        <f t="shared" ca="1" si="6"/>
        <v>0</v>
      </c>
      <c r="AV6" s="22">
        <f t="shared" ca="1" si="6"/>
        <v>0</v>
      </c>
      <c r="AW6" s="22">
        <f t="shared" ca="1" si="6"/>
        <v>0</v>
      </c>
      <c r="AX6" s="22">
        <f t="shared" ca="1" si="6"/>
        <v>0</v>
      </c>
      <c r="AY6" s="22">
        <f t="shared" ca="1" si="6"/>
        <v>0</v>
      </c>
      <c r="AZ6" s="22">
        <f t="shared" ca="1" si="6"/>
        <v>0</v>
      </c>
      <c r="BA6" s="22">
        <f t="shared" ca="1" si="6"/>
        <v>0</v>
      </c>
      <c r="BB6" s="22">
        <f t="shared" ca="1" si="6"/>
        <v>0</v>
      </c>
      <c r="BC6" s="22">
        <f t="shared" ca="1" si="6"/>
        <v>0</v>
      </c>
      <c r="BD6" s="22">
        <f t="shared" ca="1" si="6"/>
        <v>0</v>
      </c>
      <c r="BE6" s="22">
        <f t="shared" ca="1" si="6"/>
        <v>0</v>
      </c>
      <c r="BF6" s="22">
        <f t="shared" ca="1" si="6"/>
        <v>0</v>
      </c>
      <c r="BG6" s="22">
        <f t="shared" ca="1" si="6"/>
        <v>0</v>
      </c>
      <c r="BH6" s="22">
        <f t="shared" ca="1" si="6"/>
        <v>0</v>
      </c>
      <c r="BI6" s="22">
        <f t="shared" ca="1" si="6"/>
        <v>0</v>
      </c>
      <c r="BJ6" s="22">
        <f t="shared" ca="1" si="6"/>
        <v>0</v>
      </c>
      <c r="BK6" s="22">
        <f t="shared" ca="1" si="6"/>
        <v>0</v>
      </c>
      <c r="BL6" s="22">
        <f t="shared" ca="1" si="6"/>
        <v>0</v>
      </c>
      <c r="BM6" s="22">
        <f t="shared" ca="1" si="6"/>
        <v>0</v>
      </c>
      <c r="BN6" s="22">
        <f t="shared" ca="1" si="6"/>
        <v>0</v>
      </c>
      <c r="BO6" s="22">
        <f t="shared" ca="1" si="6"/>
        <v>0</v>
      </c>
      <c r="BP6" s="22">
        <f t="shared" ca="1" si="6"/>
        <v>0</v>
      </c>
      <c r="BQ6" s="22">
        <f t="shared" ca="1" si="6"/>
        <v>0</v>
      </c>
      <c r="BR6" s="22">
        <f t="shared" ca="1" si="6"/>
        <v>0</v>
      </c>
      <c r="BS6" s="22">
        <f t="shared" ref="BS6:DY6" ca="1" si="7">SUMPRODUCT(--($F$11:$F$8660="Commande"),BS$11:BS$8660)</f>
        <v>0</v>
      </c>
      <c r="BT6" s="22">
        <f t="shared" ca="1" si="7"/>
        <v>0</v>
      </c>
      <c r="BU6" s="22">
        <f t="shared" ca="1" si="7"/>
        <v>0</v>
      </c>
      <c r="BV6" s="22">
        <f t="shared" ca="1" si="7"/>
        <v>0</v>
      </c>
      <c r="BW6" s="22">
        <f t="shared" ca="1" si="7"/>
        <v>0</v>
      </c>
      <c r="BX6" s="22">
        <f t="shared" ca="1" si="7"/>
        <v>0</v>
      </c>
      <c r="BY6" s="22">
        <f t="shared" ca="1" si="7"/>
        <v>0</v>
      </c>
      <c r="BZ6" s="22">
        <f t="shared" ca="1" si="7"/>
        <v>0</v>
      </c>
      <c r="CA6" s="22">
        <f t="shared" ca="1" si="7"/>
        <v>0</v>
      </c>
      <c r="CB6" s="22">
        <f t="shared" ca="1" si="7"/>
        <v>0</v>
      </c>
      <c r="CC6" s="22">
        <f t="shared" ca="1" si="7"/>
        <v>0</v>
      </c>
      <c r="CD6" s="22">
        <f t="shared" ca="1" si="7"/>
        <v>0</v>
      </c>
      <c r="CE6" s="22">
        <f t="shared" ca="1" si="7"/>
        <v>0</v>
      </c>
      <c r="CF6" s="22">
        <f t="shared" ca="1" si="7"/>
        <v>0</v>
      </c>
      <c r="CG6" s="22">
        <f t="shared" ca="1" si="7"/>
        <v>0</v>
      </c>
      <c r="CH6" s="22">
        <f t="shared" ca="1" si="7"/>
        <v>0</v>
      </c>
      <c r="CI6" s="22">
        <f t="shared" ca="1" si="7"/>
        <v>0</v>
      </c>
      <c r="CJ6" s="22">
        <f t="shared" ca="1" si="7"/>
        <v>0</v>
      </c>
      <c r="CK6" s="22">
        <f t="shared" ca="1" si="7"/>
        <v>0</v>
      </c>
      <c r="CL6" s="22">
        <f t="shared" ca="1" si="7"/>
        <v>0</v>
      </c>
      <c r="CM6" s="22">
        <f t="shared" ca="1" si="7"/>
        <v>0</v>
      </c>
      <c r="CN6" s="22">
        <f t="shared" ca="1" si="7"/>
        <v>0</v>
      </c>
      <c r="CO6" s="22">
        <f t="shared" ca="1" si="7"/>
        <v>0</v>
      </c>
      <c r="CP6" s="22">
        <f t="shared" ca="1" si="7"/>
        <v>0</v>
      </c>
      <c r="CQ6" s="22">
        <f t="shared" ca="1" si="7"/>
        <v>0</v>
      </c>
      <c r="CR6" s="22">
        <f t="shared" ca="1" si="7"/>
        <v>0</v>
      </c>
      <c r="CS6" s="22">
        <f t="shared" ca="1" si="7"/>
        <v>0</v>
      </c>
      <c r="CT6" s="22">
        <f t="shared" ca="1" si="7"/>
        <v>0</v>
      </c>
      <c r="CU6" s="22">
        <f t="shared" ca="1" si="7"/>
        <v>0</v>
      </c>
      <c r="CV6" s="22">
        <f t="shared" ca="1" si="7"/>
        <v>0</v>
      </c>
      <c r="CW6" s="22">
        <f t="shared" ca="1" si="7"/>
        <v>0</v>
      </c>
      <c r="CX6" s="22">
        <f t="shared" ca="1" si="7"/>
        <v>0</v>
      </c>
      <c r="CY6" s="22">
        <f t="shared" ca="1" si="7"/>
        <v>0</v>
      </c>
      <c r="CZ6" s="22">
        <f t="shared" ca="1" si="7"/>
        <v>0</v>
      </c>
      <c r="DA6" s="22">
        <f t="shared" ca="1" si="7"/>
        <v>0</v>
      </c>
      <c r="DB6" s="22">
        <f t="shared" ca="1" si="7"/>
        <v>0</v>
      </c>
      <c r="DC6" s="22">
        <f t="shared" ca="1" si="7"/>
        <v>0</v>
      </c>
      <c r="DD6" s="22">
        <f t="shared" ca="1" si="7"/>
        <v>0</v>
      </c>
      <c r="DE6" s="22">
        <f t="shared" ca="1" si="7"/>
        <v>0</v>
      </c>
      <c r="DF6" s="22">
        <f t="shared" ca="1" si="7"/>
        <v>0</v>
      </c>
      <c r="DG6" s="22">
        <f t="shared" ca="1" si="7"/>
        <v>0</v>
      </c>
      <c r="DH6" s="22">
        <f t="shared" ca="1" si="7"/>
        <v>0</v>
      </c>
      <c r="DI6" s="22">
        <f t="shared" ca="1" si="7"/>
        <v>0</v>
      </c>
      <c r="DJ6" s="22">
        <f t="shared" ca="1" si="7"/>
        <v>0</v>
      </c>
      <c r="DK6" s="22">
        <f t="shared" ca="1" si="7"/>
        <v>0</v>
      </c>
      <c r="DL6" s="22">
        <f t="shared" ca="1" si="7"/>
        <v>0</v>
      </c>
      <c r="DM6" s="22">
        <f t="shared" ca="1" si="7"/>
        <v>0</v>
      </c>
      <c r="DN6" s="22">
        <f t="shared" ca="1" si="7"/>
        <v>0</v>
      </c>
      <c r="DO6" s="22">
        <f t="shared" ca="1" si="7"/>
        <v>0</v>
      </c>
      <c r="DP6" s="22">
        <f t="shared" ca="1" si="7"/>
        <v>0</v>
      </c>
      <c r="DQ6" s="22">
        <f t="shared" ca="1" si="7"/>
        <v>0</v>
      </c>
      <c r="DR6" s="22">
        <f t="shared" ca="1" si="7"/>
        <v>0</v>
      </c>
      <c r="DS6" s="22">
        <f t="shared" ca="1" si="7"/>
        <v>0</v>
      </c>
      <c r="DT6" s="22">
        <f t="shared" ca="1" si="7"/>
        <v>0</v>
      </c>
      <c r="DU6" s="22">
        <f t="shared" ca="1" si="7"/>
        <v>0</v>
      </c>
      <c r="DV6" s="22">
        <f t="shared" ca="1" si="7"/>
        <v>0</v>
      </c>
      <c r="DW6" s="22">
        <f t="shared" ca="1" si="7"/>
        <v>0</v>
      </c>
      <c r="DX6" s="22">
        <f t="shared" ca="1" si="7"/>
        <v>0</v>
      </c>
      <c r="DY6" s="22">
        <f t="shared" ca="1" si="7"/>
        <v>0</v>
      </c>
    </row>
    <row r="7" spans="1:249" x14ac:dyDescent="0.2">
      <c r="A7" s="16"/>
      <c r="B7" s="16"/>
      <c r="C7" s="16"/>
      <c r="D7" s="9"/>
      <c r="E7" s="18"/>
      <c r="F7" s="23" t="s">
        <v>6</v>
      </c>
      <c r="G7" s="24">
        <f t="shared" ref="G7:BR7" ca="1" si="8">SUMPRODUCT(--($F$13:$F$8671="Quantité livrée")*(G$13:G$8671&lt;&gt;""),G$13:G$8671)+SUMPRODUCT(--($F$12:$F$8670="Commande"),G$12:G$8670)-SUMPRODUCT(--($F$13:$F$8671="Quantité livrée")*(G$13:G$8671&lt;&gt;""),G$12:G$8670
)</f>
        <v>0</v>
      </c>
      <c r="H7" s="19">
        <f t="shared" ca="1" si="8"/>
        <v>0</v>
      </c>
      <c r="I7" s="19">
        <f t="shared" ca="1" si="8"/>
        <v>0</v>
      </c>
      <c r="J7" s="19">
        <f t="shared" ca="1" si="8"/>
        <v>0</v>
      </c>
      <c r="K7" s="19">
        <f t="shared" ca="1" si="8"/>
        <v>0</v>
      </c>
      <c r="L7" s="19">
        <f t="shared" ca="1" si="8"/>
        <v>0</v>
      </c>
      <c r="M7" s="19">
        <f t="shared" ca="1" si="8"/>
        <v>0</v>
      </c>
      <c r="N7" s="19">
        <f t="shared" ca="1" si="8"/>
        <v>0</v>
      </c>
      <c r="O7" s="19">
        <f t="shared" ca="1" si="8"/>
        <v>0</v>
      </c>
      <c r="P7" s="19">
        <f t="shared" ca="1" si="8"/>
        <v>0</v>
      </c>
      <c r="Q7" s="19">
        <f t="shared" ca="1" si="8"/>
        <v>0</v>
      </c>
      <c r="R7" s="19">
        <f t="shared" ca="1" si="8"/>
        <v>0</v>
      </c>
      <c r="S7" s="19">
        <f t="shared" ca="1" si="8"/>
        <v>0</v>
      </c>
      <c r="T7" s="19">
        <f t="shared" ca="1" si="8"/>
        <v>0</v>
      </c>
      <c r="U7" s="19">
        <f t="shared" ca="1" si="8"/>
        <v>0</v>
      </c>
      <c r="V7" s="19">
        <f t="shared" ca="1" si="8"/>
        <v>0</v>
      </c>
      <c r="W7" s="19">
        <f t="shared" ca="1" si="8"/>
        <v>0</v>
      </c>
      <c r="X7" s="19">
        <f t="shared" ca="1" si="8"/>
        <v>0</v>
      </c>
      <c r="Y7" s="19">
        <f t="shared" ca="1" si="8"/>
        <v>0</v>
      </c>
      <c r="Z7" s="19">
        <f t="shared" ca="1" si="8"/>
        <v>0</v>
      </c>
      <c r="AA7" s="19">
        <f t="shared" ca="1" si="8"/>
        <v>0</v>
      </c>
      <c r="AB7" s="19">
        <f t="shared" ca="1" si="8"/>
        <v>0</v>
      </c>
      <c r="AC7" s="19">
        <f t="shared" ca="1" si="8"/>
        <v>0</v>
      </c>
      <c r="AD7" s="19">
        <f t="shared" ca="1" si="8"/>
        <v>0</v>
      </c>
      <c r="AE7" s="19">
        <f t="shared" ca="1" si="8"/>
        <v>0</v>
      </c>
      <c r="AF7" s="19">
        <f t="shared" ca="1" si="8"/>
        <v>0</v>
      </c>
      <c r="AG7" s="19">
        <f t="shared" ca="1" si="8"/>
        <v>0</v>
      </c>
      <c r="AH7" s="19">
        <f t="shared" ca="1" si="8"/>
        <v>0</v>
      </c>
      <c r="AI7" s="19">
        <f t="shared" ca="1" si="8"/>
        <v>0</v>
      </c>
      <c r="AJ7" s="19">
        <f t="shared" ca="1" si="8"/>
        <v>0</v>
      </c>
      <c r="AK7" s="19">
        <f t="shared" ca="1" si="8"/>
        <v>0</v>
      </c>
      <c r="AL7" s="19">
        <f t="shared" ca="1" si="8"/>
        <v>0</v>
      </c>
      <c r="AM7" s="19">
        <f t="shared" ca="1" si="8"/>
        <v>0</v>
      </c>
      <c r="AN7" s="19">
        <f t="shared" ca="1" si="8"/>
        <v>0</v>
      </c>
      <c r="AO7" s="19">
        <f t="shared" ca="1" si="8"/>
        <v>0</v>
      </c>
      <c r="AP7" s="19">
        <f t="shared" ca="1" si="8"/>
        <v>0</v>
      </c>
      <c r="AQ7" s="19">
        <f t="shared" ca="1" si="8"/>
        <v>0</v>
      </c>
      <c r="AR7" s="19">
        <f t="shared" ca="1" si="8"/>
        <v>0</v>
      </c>
      <c r="AS7" s="19">
        <f t="shared" ca="1" si="8"/>
        <v>0</v>
      </c>
      <c r="AT7" s="19">
        <f t="shared" ca="1" si="8"/>
        <v>0</v>
      </c>
      <c r="AU7" s="19">
        <f t="shared" ca="1" si="8"/>
        <v>0</v>
      </c>
      <c r="AV7" s="19">
        <f t="shared" ca="1" si="8"/>
        <v>0</v>
      </c>
      <c r="AW7" s="19">
        <f t="shared" ca="1" si="8"/>
        <v>0</v>
      </c>
      <c r="AX7" s="19">
        <f t="shared" ca="1" si="8"/>
        <v>0</v>
      </c>
      <c r="AY7" s="19">
        <f t="shared" ca="1" si="8"/>
        <v>0</v>
      </c>
      <c r="AZ7" s="19">
        <f t="shared" ca="1" si="8"/>
        <v>0</v>
      </c>
      <c r="BA7" s="19">
        <f t="shared" ca="1" si="8"/>
        <v>0</v>
      </c>
      <c r="BB7" s="19">
        <f t="shared" ca="1" si="8"/>
        <v>0</v>
      </c>
      <c r="BC7" s="19">
        <f t="shared" ca="1" si="8"/>
        <v>0</v>
      </c>
      <c r="BD7" s="19">
        <f t="shared" ca="1" si="8"/>
        <v>0</v>
      </c>
      <c r="BE7" s="19">
        <f t="shared" ca="1" si="8"/>
        <v>0</v>
      </c>
      <c r="BF7" s="19">
        <f t="shared" ca="1" si="8"/>
        <v>0</v>
      </c>
      <c r="BG7" s="19">
        <f t="shared" ca="1" si="8"/>
        <v>0</v>
      </c>
      <c r="BH7" s="19">
        <f t="shared" ca="1" si="8"/>
        <v>0</v>
      </c>
      <c r="BI7" s="19">
        <f t="shared" ca="1" si="8"/>
        <v>0</v>
      </c>
      <c r="BJ7" s="19">
        <f t="shared" ca="1" si="8"/>
        <v>0</v>
      </c>
      <c r="BK7" s="19">
        <f t="shared" ca="1" si="8"/>
        <v>0</v>
      </c>
      <c r="BL7" s="19">
        <f t="shared" ca="1" si="8"/>
        <v>0</v>
      </c>
      <c r="BM7" s="19">
        <f t="shared" ca="1" si="8"/>
        <v>0</v>
      </c>
      <c r="BN7" s="19">
        <f t="shared" ca="1" si="8"/>
        <v>0</v>
      </c>
      <c r="BO7" s="19">
        <f t="shared" ca="1" si="8"/>
        <v>0</v>
      </c>
      <c r="BP7" s="19">
        <f t="shared" ca="1" si="8"/>
        <v>0</v>
      </c>
      <c r="BQ7" s="19">
        <f t="shared" ca="1" si="8"/>
        <v>0</v>
      </c>
      <c r="BR7" s="19">
        <f t="shared" ca="1" si="8"/>
        <v>0</v>
      </c>
      <c r="BS7" s="19">
        <f t="shared" ref="BS7:DY7" ca="1" si="9">SUMPRODUCT(--($F$13:$F$8671="Quantité livrée")*(BS$13:BS$8671&lt;&gt;""),BS$13:BS$8671)+SUMPRODUCT(--($F$12:$F$8670="Commande"),BS$12:BS$8670)-SUMPRODUCT(--($F$13:$F$8671="Quantité livrée")*(BS$13:BS$8671&lt;&gt;""),BS$12:BS$8670
)</f>
        <v>0</v>
      </c>
      <c r="BT7" s="19">
        <f t="shared" ca="1" si="9"/>
        <v>0</v>
      </c>
      <c r="BU7" s="19">
        <f t="shared" ca="1" si="9"/>
        <v>0</v>
      </c>
      <c r="BV7" s="19">
        <f t="shared" ca="1" si="9"/>
        <v>0</v>
      </c>
      <c r="BW7" s="19">
        <f t="shared" ca="1" si="9"/>
        <v>0</v>
      </c>
      <c r="BX7" s="19">
        <f t="shared" ca="1" si="9"/>
        <v>0</v>
      </c>
      <c r="BY7" s="19">
        <f t="shared" ca="1" si="9"/>
        <v>0</v>
      </c>
      <c r="BZ7" s="19">
        <f t="shared" ca="1" si="9"/>
        <v>0</v>
      </c>
      <c r="CA7" s="19">
        <f t="shared" ca="1" si="9"/>
        <v>0</v>
      </c>
      <c r="CB7" s="19">
        <f t="shared" ca="1" si="9"/>
        <v>0</v>
      </c>
      <c r="CC7" s="19">
        <f t="shared" ca="1" si="9"/>
        <v>0</v>
      </c>
      <c r="CD7" s="19">
        <f t="shared" ca="1" si="9"/>
        <v>0</v>
      </c>
      <c r="CE7" s="19">
        <f t="shared" ca="1" si="9"/>
        <v>0</v>
      </c>
      <c r="CF7" s="19">
        <f t="shared" ca="1" si="9"/>
        <v>0</v>
      </c>
      <c r="CG7" s="19">
        <f t="shared" ca="1" si="9"/>
        <v>0</v>
      </c>
      <c r="CH7" s="19">
        <f t="shared" ca="1" si="9"/>
        <v>0</v>
      </c>
      <c r="CI7" s="19">
        <f t="shared" ca="1" si="9"/>
        <v>0</v>
      </c>
      <c r="CJ7" s="19">
        <f t="shared" ca="1" si="9"/>
        <v>0</v>
      </c>
      <c r="CK7" s="19">
        <f t="shared" ca="1" si="9"/>
        <v>0</v>
      </c>
      <c r="CL7" s="19">
        <f t="shared" ca="1" si="9"/>
        <v>0</v>
      </c>
      <c r="CM7" s="19">
        <f t="shared" ca="1" si="9"/>
        <v>0</v>
      </c>
      <c r="CN7" s="19">
        <f t="shared" ca="1" si="9"/>
        <v>0</v>
      </c>
      <c r="CO7" s="19">
        <f t="shared" ca="1" si="9"/>
        <v>0</v>
      </c>
      <c r="CP7" s="19">
        <f t="shared" ca="1" si="9"/>
        <v>0</v>
      </c>
      <c r="CQ7" s="19">
        <f t="shared" ca="1" si="9"/>
        <v>0</v>
      </c>
      <c r="CR7" s="19">
        <f t="shared" ca="1" si="9"/>
        <v>0</v>
      </c>
      <c r="CS7" s="19">
        <f t="shared" ca="1" si="9"/>
        <v>0</v>
      </c>
      <c r="CT7" s="19">
        <f t="shared" ca="1" si="9"/>
        <v>0</v>
      </c>
      <c r="CU7" s="19">
        <f t="shared" ca="1" si="9"/>
        <v>0</v>
      </c>
      <c r="CV7" s="19">
        <f t="shared" ca="1" si="9"/>
        <v>0</v>
      </c>
      <c r="CW7" s="19">
        <f t="shared" ca="1" si="9"/>
        <v>0</v>
      </c>
      <c r="CX7" s="19">
        <f t="shared" ca="1" si="9"/>
        <v>0</v>
      </c>
      <c r="CY7" s="19">
        <f t="shared" ca="1" si="9"/>
        <v>0</v>
      </c>
      <c r="CZ7" s="19">
        <f t="shared" ca="1" si="9"/>
        <v>0</v>
      </c>
      <c r="DA7" s="19">
        <f t="shared" ca="1" si="9"/>
        <v>0</v>
      </c>
      <c r="DB7" s="19">
        <f t="shared" ca="1" si="9"/>
        <v>0</v>
      </c>
      <c r="DC7" s="19">
        <f t="shared" ca="1" si="9"/>
        <v>0</v>
      </c>
      <c r="DD7" s="19">
        <f t="shared" ca="1" si="9"/>
        <v>0</v>
      </c>
      <c r="DE7" s="19">
        <f t="shared" ca="1" si="9"/>
        <v>0</v>
      </c>
      <c r="DF7" s="19">
        <f t="shared" ca="1" si="9"/>
        <v>0</v>
      </c>
      <c r="DG7" s="19">
        <f t="shared" ca="1" si="9"/>
        <v>0</v>
      </c>
      <c r="DH7" s="19">
        <f t="shared" ca="1" si="9"/>
        <v>0</v>
      </c>
      <c r="DI7" s="19">
        <f t="shared" ca="1" si="9"/>
        <v>0</v>
      </c>
      <c r="DJ7" s="19">
        <f t="shared" ca="1" si="9"/>
        <v>0</v>
      </c>
      <c r="DK7" s="19">
        <f t="shared" ca="1" si="9"/>
        <v>0</v>
      </c>
      <c r="DL7" s="19">
        <f t="shared" ca="1" si="9"/>
        <v>0</v>
      </c>
      <c r="DM7" s="19">
        <f t="shared" ca="1" si="9"/>
        <v>0</v>
      </c>
      <c r="DN7" s="19">
        <f t="shared" ca="1" si="9"/>
        <v>0</v>
      </c>
      <c r="DO7" s="19">
        <f t="shared" ca="1" si="9"/>
        <v>0</v>
      </c>
      <c r="DP7" s="19">
        <f t="shared" ca="1" si="9"/>
        <v>0</v>
      </c>
      <c r="DQ7" s="19">
        <f t="shared" ca="1" si="9"/>
        <v>0</v>
      </c>
      <c r="DR7" s="19">
        <f t="shared" ca="1" si="9"/>
        <v>0</v>
      </c>
      <c r="DS7" s="19">
        <f t="shared" ca="1" si="9"/>
        <v>0</v>
      </c>
      <c r="DT7" s="19">
        <f t="shared" ca="1" si="9"/>
        <v>0</v>
      </c>
      <c r="DU7" s="19">
        <f t="shared" ca="1" si="9"/>
        <v>0</v>
      </c>
      <c r="DV7" s="19">
        <f t="shared" ca="1" si="9"/>
        <v>0</v>
      </c>
      <c r="DW7" s="19">
        <f t="shared" ca="1" si="9"/>
        <v>0</v>
      </c>
      <c r="DX7" s="19">
        <f t="shared" ca="1" si="9"/>
        <v>0</v>
      </c>
      <c r="DY7" s="19">
        <f t="shared" ca="1" si="9"/>
        <v>0</v>
      </c>
    </row>
    <row r="8" spans="1:249" ht="17" thickBot="1" x14ac:dyDescent="0.25">
      <c r="A8" s="20" t="s">
        <v>7</v>
      </c>
      <c r="B8" s="15"/>
      <c r="C8" s="45">
        <v>3000</v>
      </c>
      <c r="D8" s="9"/>
      <c r="E8" s="18"/>
      <c r="F8" s="11" t="s">
        <v>4</v>
      </c>
      <c r="G8" s="25">
        <f ca="1">G6-G7</f>
        <v>0</v>
      </c>
      <c r="H8" s="26">
        <f ca="1">H6-H7</f>
        <v>0</v>
      </c>
      <c r="I8" s="26">
        <f t="shared" ref="I8:BT8" ca="1" si="10">I6-I7</f>
        <v>0</v>
      </c>
      <c r="J8" s="26">
        <f t="shared" ca="1" si="10"/>
        <v>0</v>
      </c>
      <c r="K8" s="26">
        <f t="shared" ca="1" si="10"/>
        <v>0</v>
      </c>
      <c r="L8" s="26">
        <f t="shared" ca="1" si="10"/>
        <v>0</v>
      </c>
      <c r="M8" s="26">
        <f t="shared" ca="1" si="10"/>
        <v>0</v>
      </c>
      <c r="N8" s="26">
        <f t="shared" ca="1" si="10"/>
        <v>0</v>
      </c>
      <c r="O8" s="26">
        <f t="shared" ca="1" si="10"/>
        <v>0</v>
      </c>
      <c r="P8" s="26">
        <f t="shared" ca="1" si="10"/>
        <v>0</v>
      </c>
      <c r="Q8" s="26">
        <f t="shared" ca="1" si="10"/>
        <v>0</v>
      </c>
      <c r="R8" s="26">
        <f t="shared" ca="1" si="10"/>
        <v>0</v>
      </c>
      <c r="S8" s="26">
        <f t="shared" ca="1" si="10"/>
        <v>0</v>
      </c>
      <c r="T8" s="26">
        <f t="shared" ca="1" si="10"/>
        <v>0</v>
      </c>
      <c r="U8" s="26">
        <f t="shared" ca="1" si="10"/>
        <v>0</v>
      </c>
      <c r="V8" s="26">
        <f t="shared" ca="1" si="10"/>
        <v>0</v>
      </c>
      <c r="W8" s="26">
        <f t="shared" ca="1" si="10"/>
        <v>0</v>
      </c>
      <c r="X8" s="26">
        <f t="shared" ca="1" si="10"/>
        <v>0</v>
      </c>
      <c r="Y8" s="26">
        <f t="shared" ca="1" si="10"/>
        <v>0</v>
      </c>
      <c r="Z8" s="26">
        <f t="shared" ca="1" si="10"/>
        <v>0</v>
      </c>
      <c r="AA8" s="26">
        <f t="shared" ca="1" si="10"/>
        <v>0</v>
      </c>
      <c r="AB8" s="26">
        <f t="shared" ca="1" si="10"/>
        <v>0</v>
      </c>
      <c r="AC8" s="26">
        <f t="shared" ca="1" si="10"/>
        <v>0</v>
      </c>
      <c r="AD8" s="26">
        <f t="shared" ca="1" si="10"/>
        <v>0</v>
      </c>
      <c r="AE8" s="26">
        <f t="shared" ca="1" si="10"/>
        <v>0</v>
      </c>
      <c r="AF8" s="26">
        <f t="shared" ca="1" si="10"/>
        <v>0</v>
      </c>
      <c r="AG8" s="26">
        <f t="shared" ca="1" si="10"/>
        <v>0</v>
      </c>
      <c r="AH8" s="26">
        <f t="shared" ca="1" si="10"/>
        <v>0</v>
      </c>
      <c r="AI8" s="26">
        <f t="shared" ca="1" si="10"/>
        <v>0</v>
      </c>
      <c r="AJ8" s="26">
        <f t="shared" ca="1" si="10"/>
        <v>0</v>
      </c>
      <c r="AK8" s="26">
        <f t="shared" ca="1" si="10"/>
        <v>0</v>
      </c>
      <c r="AL8" s="26">
        <f t="shared" ca="1" si="10"/>
        <v>0</v>
      </c>
      <c r="AM8" s="26">
        <f t="shared" ca="1" si="10"/>
        <v>0</v>
      </c>
      <c r="AN8" s="26">
        <f t="shared" ca="1" si="10"/>
        <v>0</v>
      </c>
      <c r="AO8" s="26">
        <f t="shared" ca="1" si="10"/>
        <v>0</v>
      </c>
      <c r="AP8" s="26">
        <f t="shared" ca="1" si="10"/>
        <v>0</v>
      </c>
      <c r="AQ8" s="26">
        <f t="shared" ca="1" si="10"/>
        <v>0</v>
      </c>
      <c r="AR8" s="26">
        <f t="shared" ca="1" si="10"/>
        <v>0</v>
      </c>
      <c r="AS8" s="26">
        <f t="shared" ca="1" si="10"/>
        <v>0</v>
      </c>
      <c r="AT8" s="26">
        <f t="shared" ca="1" si="10"/>
        <v>0</v>
      </c>
      <c r="AU8" s="26">
        <f t="shared" ca="1" si="10"/>
        <v>0</v>
      </c>
      <c r="AV8" s="26">
        <f t="shared" ca="1" si="10"/>
        <v>0</v>
      </c>
      <c r="AW8" s="26">
        <f t="shared" ca="1" si="10"/>
        <v>0</v>
      </c>
      <c r="AX8" s="26">
        <f t="shared" ca="1" si="10"/>
        <v>0</v>
      </c>
      <c r="AY8" s="26">
        <f t="shared" ca="1" si="10"/>
        <v>0</v>
      </c>
      <c r="AZ8" s="26">
        <f t="shared" ca="1" si="10"/>
        <v>0</v>
      </c>
      <c r="BA8" s="26">
        <f t="shared" ca="1" si="10"/>
        <v>0</v>
      </c>
      <c r="BB8" s="26">
        <f t="shared" ca="1" si="10"/>
        <v>0</v>
      </c>
      <c r="BC8" s="26">
        <f t="shared" ca="1" si="10"/>
        <v>0</v>
      </c>
      <c r="BD8" s="26">
        <f t="shared" ca="1" si="10"/>
        <v>0</v>
      </c>
      <c r="BE8" s="26">
        <f t="shared" ca="1" si="10"/>
        <v>0</v>
      </c>
      <c r="BF8" s="26">
        <f t="shared" ca="1" si="10"/>
        <v>0</v>
      </c>
      <c r="BG8" s="26">
        <f t="shared" ca="1" si="10"/>
        <v>0</v>
      </c>
      <c r="BH8" s="26">
        <f t="shared" ca="1" si="10"/>
        <v>0</v>
      </c>
      <c r="BI8" s="26">
        <f t="shared" ca="1" si="10"/>
        <v>0</v>
      </c>
      <c r="BJ8" s="26">
        <f t="shared" ca="1" si="10"/>
        <v>0</v>
      </c>
      <c r="BK8" s="26">
        <f t="shared" ca="1" si="10"/>
        <v>0</v>
      </c>
      <c r="BL8" s="26">
        <f t="shared" ca="1" si="10"/>
        <v>0</v>
      </c>
      <c r="BM8" s="26">
        <f t="shared" ca="1" si="10"/>
        <v>0</v>
      </c>
      <c r="BN8" s="26">
        <f t="shared" ca="1" si="10"/>
        <v>0</v>
      </c>
      <c r="BO8" s="26">
        <f t="shared" ca="1" si="10"/>
        <v>0</v>
      </c>
      <c r="BP8" s="26">
        <f t="shared" ca="1" si="10"/>
        <v>0</v>
      </c>
      <c r="BQ8" s="26">
        <f t="shared" ca="1" si="10"/>
        <v>0</v>
      </c>
      <c r="BR8" s="26">
        <f t="shared" ca="1" si="10"/>
        <v>0</v>
      </c>
      <c r="BS8" s="26">
        <f t="shared" ca="1" si="10"/>
        <v>0</v>
      </c>
      <c r="BT8" s="26">
        <f t="shared" ca="1" si="10"/>
        <v>0</v>
      </c>
      <c r="BU8" s="26">
        <f t="shared" ref="BU8:DY8" ca="1" si="11">BU6-BU7</f>
        <v>0</v>
      </c>
      <c r="BV8" s="26">
        <f t="shared" ca="1" si="11"/>
        <v>0</v>
      </c>
      <c r="BW8" s="26">
        <f t="shared" ca="1" si="11"/>
        <v>0</v>
      </c>
      <c r="BX8" s="26">
        <f t="shared" ca="1" si="11"/>
        <v>0</v>
      </c>
      <c r="BY8" s="26">
        <f t="shared" ca="1" si="11"/>
        <v>0</v>
      </c>
      <c r="BZ8" s="26">
        <f t="shared" ca="1" si="11"/>
        <v>0</v>
      </c>
      <c r="CA8" s="26">
        <f t="shared" ca="1" si="11"/>
        <v>0</v>
      </c>
      <c r="CB8" s="26">
        <f t="shared" ca="1" si="11"/>
        <v>0</v>
      </c>
      <c r="CC8" s="26">
        <f t="shared" ca="1" si="11"/>
        <v>0</v>
      </c>
      <c r="CD8" s="26">
        <f t="shared" ca="1" si="11"/>
        <v>0</v>
      </c>
      <c r="CE8" s="26">
        <f t="shared" ca="1" si="11"/>
        <v>0</v>
      </c>
      <c r="CF8" s="26">
        <f t="shared" ca="1" si="11"/>
        <v>0</v>
      </c>
      <c r="CG8" s="26">
        <f t="shared" ca="1" si="11"/>
        <v>0</v>
      </c>
      <c r="CH8" s="26">
        <f t="shared" ca="1" si="11"/>
        <v>0</v>
      </c>
      <c r="CI8" s="26">
        <f t="shared" ca="1" si="11"/>
        <v>0</v>
      </c>
      <c r="CJ8" s="26">
        <f t="shared" ca="1" si="11"/>
        <v>0</v>
      </c>
      <c r="CK8" s="26">
        <f t="shared" ca="1" si="11"/>
        <v>0</v>
      </c>
      <c r="CL8" s="26">
        <f t="shared" ca="1" si="11"/>
        <v>0</v>
      </c>
      <c r="CM8" s="26">
        <f t="shared" ca="1" si="11"/>
        <v>0</v>
      </c>
      <c r="CN8" s="26">
        <f t="shared" ca="1" si="11"/>
        <v>0</v>
      </c>
      <c r="CO8" s="26">
        <f t="shared" ca="1" si="11"/>
        <v>0</v>
      </c>
      <c r="CP8" s="26">
        <f t="shared" ca="1" si="11"/>
        <v>0</v>
      </c>
      <c r="CQ8" s="26">
        <f t="shared" ca="1" si="11"/>
        <v>0</v>
      </c>
      <c r="CR8" s="26">
        <f t="shared" ca="1" si="11"/>
        <v>0</v>
      </c>
      <c r="CS8" s="26">
        <f t="shared" ca="1" si="11"/>
        <v>0</v>
      </c>
      <c r="CT8" s="26">
        <f t="shared" ca="1" si="11"/>
        <v>0</v>
      </c>
      <c r="CU8" s="26">
        <f t="shared" ca="1" si="11"/>
        <v>0</v>
      </c>
      <c r="CV8" s="26">
        <f t="shared" ca="1" si="11"/>
        <v>0</v>
      </c>
      <c r="CW8" s="26">
        <f t="shared" ca="1" si="11"/>
        <v>0</v>
      </c>
      <c r="CX8" s="26">
        <f t="shared" ca="1" si="11"/>
        <v>0</v>
      </c>
      <c r="CY8" s="26">
        <f t="shared" ca="1" si="11"/>
        <v>0</v>
      </c>
      <c r="CZ8" s="26">
        <f t="shared" ca="1" si="11"/>
        <v>0</v>
      </c>
      <c r="DA8" s="26">
        <f t="shared" ca="1" si="11"/>
        <v>0</v>
      </c>
      <c r="DB8" s="26">
        <f t="shared" ca="1" si="11"/>
        <v>0</v>
      </c>
      <c r="DC8" s="26">
        <f t="shared" ca="1" si="11"/>
        <v>0</v>
      </c>
      <c r="DD8" s="26">
        <f t="shared" ca="1" si="11"/>
        <v>0</v>
      </c>
      <c r="DE8" s="26">
        <f t="shared" ca="1" si="11"/>
        <v>0</v>
      </c>
      <c r="DF8" s="26">
        <f t="shared" ca="1" si="11"/>
        <v>0</v>
      </c>
      <c r="DG8" s="26">
        <f t="shared" ca="1" si="11"/>
        <v>0</v>
      </c>
      <c r="DH8" s="26">
        <f t="shared" ca="1" si="11"/>
        <v>0</v>
      </c>
      <c r="DI8" s="26">
        <f t="shared" ca="1" si="11"/>
        <v>0</v>
      </c>
      <c r="DJ8" s="26">
        <f t="shared" ca="1" si="11"/>
        <v>0</v>
      </c>
      <c r="DK8" s="26">
        <f t="shared" ca="1" si="11"/>
        <v>0</v>
      </c>
      <c r="DL8" s="26">
        <f t="shared" ca="1" si="11"/>
        <v>0</v>
      </c>
      <c r="DM8" s="26">
        <f t="shared" ca="1" si="11"/>
        <v>0</v>
      </c>
      <c r="DN8" s="26">
        <f t="shared" ca="1" si="11"/>
        <v>0</v>
      </c>
      <c r="DO8" s="26">
        <f t="shared" ca="1" si="11"/>
        <v>0</v>
      </c>
      <c r="DP8" s="26">
        <f t="shared" ca="1" si="11"/>
        <v>0</v>
      </c>
      <c r="DQ8" s="26">
        <f t="shared" ca="1" si="11"/>
        <v>0</v>
      </c>
      <c r="DR8" s="26">
        <f t="shared" ca="1" si="11"/>
        <v>0</v>
      </c>
      <c r="DS8" s="26">
        <f t="shared" ca="1" si="11"/>
        <v>0</v>
      </c>
      <c r="DT8" s="26">
        <f t="shared" ca="1" si="11"/>
        <v>0</v>
      </c>
      <c r="DU8" s="26">
        <f t="shared" ca="1" si="11"/>
        <v>0</v>
      </c>
      <c r="DV8" s="26">
        <f t="shared" ca="1" si="11"/>
        <v>0</v>
      </c>
      <c r="DW8" s="26">
        <f t="shared" ca="1" si="11"/>
        <v>0</v>
      </c>
      <c r="DX8" s="26">
        <f t="shared" ca="1" si="11"/>
        <v>0</v>
      </c>
      <c r="DY8" s="26">
        <f t="shared" ca="1" si="11"/>
        <v>0</v>
      </c>
    </row>
    <row r="9" spans="1:249" ht="86" customHeight="1" thickBot="1" x14ac:dyDescent="0.25">
      <c r="A9" s="16" t="s">
        <v>8</v>
      </c>
      <c r="B9" s="16"/>
      <c r="C9" s="17" t="s">
        <v>9</v>
      </c>
      <c r="D9" s="27" t="s">
        <v>10</v>
      </c>
      <c r="E9" s="28" t="s">
        <v>11</v>
      </c>
      <c r="F9" s="29" t="s">
        <v>12</v>
      </c>
      <c r="G9" s="30" t="str">
        <f ca="1">IF(AND(G3&lt;C8,G3&gt;0),"Montant minimum non atteint",IF(AND(G4&lt;&gt;"",G4&lt;&gt;G3),"Montant reçu différent du montant commandé",IF(AND(G7&lt;&gt;"",G7&lt;&gt;0,G7&lt;&gt;G6),"Qté reçue différente de Qté commandée","")))</f>
        <v/>
      </c>
      <c r="H9" s="31" t="str">
        <f ca="1">IF(AND(H3&lt;D9,H3&gt;0),"Montant minimum non atteint",IF(AND(H4&lt;&gt;"",H4&lt;&gt;H3),"Montant reçu différent du montant commandé",IF(AND(H7&lt;&gt;"",H7&lt;&gt;0,H7&lt;&gt;H6),"Qté reçue différente de Qté commandée","")))</f>
        <v/>
      </c>
      <c r="I9" s="31" t="str">
        <f t="shared" ref="I9:BT9" ca="1" si="12">IF(AND(I3&lt;E9,I3&gt;0),"Montant minimum non atteint",IF(AND(I4&lt;&gt;"",I4&lt;&gt;I3),"Montant reçu différent du montant commandé",IF(AND(I7&lt;&gt;"",I7&lt;&gt;0,I7&lt;&gt;I6),"Qté reçue différente de Qté commandée","")))</f>
        <v/>
      </c>
      <c r="J9" s="31" t="str">
        <f t="shared" ca="1" si="12"/>
        <v/>
      </c>
      <c r="K9" s="31" t="str">
        <f t="shared" ca="1" si="12"/>
        <v/>
      </c>
      <c r="L9" s="31" t="str">
        <f t="shared" ca="1" si="12"/>
        <v/>
      </c>
      <c r="M9" s="31" t="str">
        <f t="shared" ca="1" si="12"/>
        <v/>
      </c>
      <c r="N9" s="31" t="str">
        <f t="shared" ca="1" si="12"/>
        <v/>
      </c>
      <c r="O9" s="31" t="str">
        <f t="shared" ca="1" si="12"/>
        <v/>
      </c>
      <c r="P9" s="31" t="str">
        <f t="shared" ca="1" si="12"/>
        <v/>
      </c>
      <c r="Q9" s="31" t="str">
        <f t="shared" ca="1" si="12"/>
        <v/>
      </c>
      <c r="R9" s="31" t="str">
        <f t="shared" ca="1" si="12"/>
        <v/>
      </c>
      <c r="S9" s="31" t="str">
        <f t="shared" ca="1" si="12"/>
        <v/>
      </c>
      <c r="T9" s="31" t="str">
        <f t="shared" ca="1" si="12"/>
        <v/>
      </c>
      <c r="U9" s="31" t="str">
        <f t="shared" ca="1" si="12"/>
        <v/>
      </c>
      <c r="V9" s="31" t="str">
        <f t="shared" ca="1" si="12"/>
        <v/>
      </c>
      <c r="W9" s="31" t="str">
        <f t="shared" ca="1" si="12"/>
        <v/>
      </c>
      <c r="X9" s="31" t="str">
        <f t="shared" ca="1" si="12"/>
        <v/>
      </c>
      <c r="Y9" s="31" t="str">
        <f t="shared" ca="1" si="12"/>
        <v/>
      </c>
      <c r="Z9" s="31" t="str">
        <f t="shared" ca="1" si="12"/>
        <v/>
      </c>
      <c r="AA9" s="31" t="str">
        <f t="shared" ca="1" si="12"/>
        <v/>
      </c>
      <c r="AB9" s="31" t="str">
        <f t="shared" ca="1" si="12"/>
        <v/>
      </c>
      <c r="AC9" s="31" t="str">
        <f t="shared" ca="1" si="12"/>
        <v/>
      </c>
      <c r="AD9" s="31" t="str">
        <f t="shared" ca="1" si="12"/>
        <v/>
      </c>
      <c r="AE9" s="31" t="str">
        <f t="shared" ca="1" si="12"/>
        <v/>
      </c>
      <c r="AF9" s="31" t="str">
        <f t="shared" ca="1" si="12"/>
        <v/>
      </c>
      <c r="AG9" s="31" t="str">
        <f t="shared" ca="1" si="12"/>
        <v/>
      </c>
      <c r="AH9" s="31" t="str">
        <f t="shared" ca="1" si="12"/>
        <v/>
      </c>
      <c r="AI9" s="31" t="str">
        <f t="shared" ca="1" si="12"/>
        <v/>
      </c>
      <c r="AJ9" s="31" t="str">
        <f t="shared" ca="1" si="12"/>
        <v/>
      </c>
      <c r="AK9" s="31" t="str">
        <f t="shared" ca="1" si="12"/>
        <v/>
      </c>
      <c r="AL9" s="31" t="str">
        <f t="shared" ca="1" si="12"/>
        <v/>
      </c>
      <c r="AM9" s="31" t="str">
        <f t="shared" ca="1" si="12"/>
        <v/>
      </c>
      <c r="AN9" s="31" t="str">
        <f t="shared" ca="1" si="12"/>
        <v/>
      </c>
      <c r="AO9" s="31" t="str">
        <f t="shared" ca="1" si="12"/>
        <v/>
      </c>
      <c r="AP9" s="31" t="str">
        <f t="shared" ca="1" si="12"/>
        <v/>
      </c>
      <c r="AQ9" s="31" t="str">
        <f t="shared" ca="1" si="12"/>
        <v/>
      </c>
      <c r="AR9" s="31" t="str">
        <f t="shared" ca="1" si="12"/>
        <v/>
      </c>
      <c r="AS9" s="31" t="str">
        <f t="shared" ca="1" si="12"/>
        <v/>
      </c>
      <c r="AT9" s="31" t="str">
        <f t="shared" ca="1" si="12"/>
        <v/>
      </c>
      <c r="AU9" s="31" t="str">
        <f t="shared" ca="1" si="12"/>
        <v/>
      </c>
      <c r="AV9" s="31" t="str">
        <f t="shared" ca="1" si="12"/>
        <v/>
      </c>
      <c r="AW9" s="31" t="str">
        <f t="shared" ca="1" si="12"/>
        <v/>
      </c>
      <c r="AX9" s="31" t="str">
        <f t="shared" ca="1" si="12"/>
        <v/>
      </c>
      <c r="AY9" s="31" t="str">
        <f t="shared" ca="1" si="12"/>
        <v/>
      </c>
      <c r="AZ9" s="31" t="str">
        <f t="shared" ca="1" si="12"/>
        <v/>
      </c>
      <c r="BA9" s="31" t="str">
        <f t="shared" ca="1" si="12"/>
        <v/>
      </c>
      <c r="BB9" s="31" t="str">
        <f t="shared" ca="1" si="12"/>
        <v/>
      </c>
      <c r="BC9" s="31" t="str">
        <f t="shared" ca="1" si="12"/>
        <v/>
      </c>
      <c r="BD9" s="31" t="str">
        <f t="shared" ca="1" si="12"/>
        <v/>
      </c>
      <c r="BE9" s="31" t="str">
        <f t="shared" ca="1" si="12"/>
        <v/>
      </c>
      <c r="BF9" s="31" t="str">
        <f t="shared" ca="1" si="12"/>
        <v/>
      </c>
      <c r="BG9" s="31" t="str">
        <f t="shared" ca="1" si="12"/>
        <v/>
      </c>
      <c r="BH9" s="31" t="str">
        <f t="shared" ca="1" si="12"/>
        <v/>
      </c>
      <c r="BI9" s="31" t="str">
        <f t="shared" ca="1" si="12"/>
        <v/>
      </c>
      <c r="BJ9" s="31" t="str">
        <f t="shared" ca="1" si="12"/>
        <v/>
      </c>
      <c r="BK9" s="31" t="str">
        <f t="shared" ca="1" si="12"/>
        <v/>
      </c>
      <c r="BL9" s="31" t="str">
        <f t="shared" ca="1" si="12"/>
        <v/>
      </c>
      <c r="BM9" s="31" t="str">
        <f t="shared" ca="1" si="12"/>
        <v/>
      </c>
      <c r="BN9" s="31" t="str">
        <f t="shared" ca="1" si="12"/>
        <v/>
      </c>
      <c r="BO9" s="31" t="str">
        <f t="shared" ca="1" si="12"/>
        <v/>
      </c>
      <c r="BP9" s="31" t="str">
        <f t="shared" ca="1" si="12"/>
        <v/>
      </c>
      <c r="BQ9" s="31" t="str">
        <f t="shared" ca="1" si="12"/>
        <v/>
      </c>
      <c r="BR9" s="31" t="str">
        <f t="shared" ca="1" si="12"/>
        <v/>
      </c>
      <c r="BS9" s="31" t="str">
        <f t="shared" ca="1" si="12"/>
        <v/>
      </c>
      <c r="BT9" s="31" t="str">
        <f t="shared" ca="1" si="12"/>
        <v/>
      </c>
      <c r="BU9" s="31" t="str">
        <f t="shared" ref="BU9:DY9" ca="1" si="13">IF(AND(BU3&lt;BQ9,BU3&gt;0),"Montant minimum non atteint",IF(AND(BU4&lt;&gt;"",BU4&lt;&gt;BU3),"Montant reçu différent du montant commandé",IF(AND(BU7&lt;&gt;"",BU7&lt;&gt;0,BU7&lt;&gt;BU6),"Qté reçue différente de Qté commandée","")))</f>
        <v/>
      </c>
      <c r="BV9" s="31" t="str">
        <f t="shared" ca="1" si="13"/>
        <v/>
      </c>
      <c r="BW9" s="31" t="str">
        <f t="shared" ca="1" si="13"/>
        <v/>
      </c>
      <c r="BX9" s="31" t="str">
        <f t="shared" ca="1" si="13"/>
        <v/>
      </c>
      <c r="BY9" s="31" t="str">
        <f t="shared" ca="1" si="13"/>
        <v/>
      </c>
      <c r="BZ9" s="31" t="str">
        <f t="shared" ca="1" si="13"/>
        <v/>
      </c>
      <c r="CA9" s="31" t="str">
        <f t="shared" ca="1" si="13"/>
        <v/>
      </c>
      <c r="CB9" s="31" t="str">
        <f t="shared" ca="1" si="13"/>
        <v/>
      </c>
      <c r="CC9" s="31" t="str">
        <f t="shared" ca="1" si="13"/>
        <v/>
      </c>
      <c r="CD9" s="31" t="str">
        <f t="shared" ca="1" si="13"/>
        <v/>
      </c>
      <c r="CE9" s="31" t="str">
        <f t="shared" ca="1" si="13"/>
        <v/>
      </c>
      <c r="CF9" s="31" t="str">
        <f t="shared" ca="1" si="13"/>
        <v/>
      </c>
      <c r="CG9" s="31" t="str">
        <f t="shared" ca="1" si="13"/>
        <v/>
      </c>
      <c r="CH9" s="31" t="str">
        <f t="shared" ca="1" si="13"/>
        <v/>
      </c>
      <c r="CI9" s="31" t="str">
        <f t="shared" ca="1" si="13"/>
        <v/>
      </c>
      <c r="CJ9" s="31" t="str">
        <f t="shared" ca="1" si="13"/>
        <v/>
      </c>
      <c r="CK9" s="31" t="str">
        <f t="shared" ca="1" si="13"/>
        <v/>
      </c>
      <c r="CL9" s="31" t="str">
        <f t="shared" ca="1" si="13"/>
        <v/>
      </c>
      <c r="CM9" s="31" t="str">
        <f t="shared" ca="1" si="13"/>
        <v/>
      </c>
      <c r="CN9" s="31" t="str">
        <f t="shared" ca="1" si="13"/>
        <v/>
      </c>
      <c r="CO9" s="31" t="str">
        <f t="shared" ca="1" si="13"/>
        <v/>
      </c>
      <c r="CP9" s="31" t="str">
        <f t="shared" ca="1" si="13"/>
        <v/>
      </c>
      <c r="CQ9" s="31" t="str">
        <f t="shared" ca="1" si="13"/>
        <v/>
      </c>
      <c r="CR9" s="31" t="str">
        <f t="shared" ca="1" si="13"/>
        <v/>
      </c>
      <c r="CS9" s="31" t="str">
        <f t="shared" ca="1" si="13"/>
        <v/>
      </c>
      <c r="CT9" s="31" t="str">
        <f t="shared" ca="1" si="13"/>
        <v/>
      </c>
      <c r="CU9" s="31" t="str">
        <f t="shared" ca="1" si="13"/>
        <v/>
      </c>
      <c r="CV9" s="31" t="str">
        <f t="shared" ca="1" si="13"/>
        <v/>
      </c>
      <c r="CW9" s="31" t="str">
        <f t="shared" ca="1" si="13"/>
        <v/>
      </c>
      <c r="CX9" s="31" t="str">
        <f t="shared" ca="1" si="13"/>
        <v/>
      </c>
      <c r="CY9" s="31" t="str">
        <f t="shared" ca="1" si="13"/>
        <v/>
      </c>
      <c r="CZ9" s="31" t="str">
        <f t="shared" ca="1" si="13"/>
        <v/>
      </c>
      <c r="DA9" s="31" t="str">
        <f t="shared" ca="1" si="13"/>
        <v/>
      </c>
      <c r="DB9" s="31" t="str">
        <f t="shared" ca="1" si="13"/>
        <v/>
      </c>
      <c r="DC9" s="31" t="str">
        <f t="shared" ca="1" si="13"/>
        <v/>
      </c>
      <c r="DD9" s="31" t="str">
        <f t="shared" ca="1" si="13"/>
        <v/>
      </c>
      <c r="DE9" s="31" t="str">
        <f t="shared" ca="1" si="13"/>
        <v/>
      </c>
      <c r="DF9" s="31" t="str">
        <f t="shared" ca="1" si="13"/>
        <v/>
      </c>
      <c r="DG9" s="31" t="str">
        <f t="shared" ca="1" si="13"/>
        <v/>
      </c>
      <c r="DH9" s="31" t="str">
        <f t="shared" ca="1" si="13"/>
        <v/>
      </c>
      <c r="DI9" s="31" t="str">
        <f t="shared" ca="1" si="13"/>
        <v/>
      </c>
      <c r="DJ9" s="31" t="str">
        <f t="shared" ca="1" si="13"/>
        <v/>
      </c>
      <c r="DK9" s="31" t="str">
        <f t="shared" ca="1" si="13"/>
        <v/>
      </c>
      <c r="DL9" s="31" t="str">
        <f t="shared" ca="1" si="13"/>
        <v/>
      </c>
      <c r="DM9" s="31" t="str">
        <f t="shared" ca="1" si="13"/>
        <v/>
      </c>
      <c r="DN9" s="31" t="str">
        <f t="shared" ca="1" si="13"/>
        <v/>
      </c>
      <c r="DO9" s="31" t="str">
        <f t="shared" ca="1" si="13"/>
        <v/>
      </c>
      <c r="DP9" s="31" t="str">
        <f t="shared" ca="1" si="13"/>
        <v/>
      </c>
      <c r="DQ9" s="31" t="str">
        <f t="shared" ca="1" si="13"/>
        <v/>
      </c>
      <c r="DR9" s="31" t="str">
        <f t="shared" ca="1" si="13"/>
        <v/>
      </c>
      <c r="DS9" s="31" t="str">
        <f t="shared" ca="1" si="13"/>
        <v/>
      </c>
      <c r="DT9" s="31" t="str">
        <f t="shared" ca="1" si="13"/>
        <v/>
      </c>
      <c r="DU9" s="31" t="str">
        <f t="shared" ca="1" si="13"/>
        <v/>
      </c>
      <c r="DV9" s="31" t="str">
        <f t="shared" ca="1" si="13"/>
        <v/>
      </c>
      <c r="DW9" s="31" t="str">
        <f t="shared" ca="1" si="13"/>
        <v/>
      </c>
      <c r="DX9" s="31" t="str">
        <f t="shared" ca="1" si="13"/>
        <v/>
      </c>
      <c r="DY9" s="31" t="str">
        <f t="shared" ca="1" si="13"/>
        <v/>
      </c>
    </row>
    <row r="10" spans="1:249" s="34" customFormat="1" ht="16" customHeight="1" x14ac:dyDescent="0.2">
      <c r="A10" s="61" t="s">
        <v>19</v>
      </c>
      <c r="B10" s="64"/>
      <c r="C10" s="67" t="s">
        <v>13</v>
      </c>
      <c r="D10" s="67">
        <v>1</v>
      </c>
      <c r="E10" s="67">
        <v>2</v>
      </c>
      <c r="F10" s="32" t="s">
        <v>14</v>
      </c>
      <c r="G10" s="33"/>
    </row>
    <row r="11" spans="1:249" s="37" customFormat="1" ht="16" customHeight="1" x14ac:dyDescent="0.2">
      <c r="A11" s="62"/>
      <c r="B11" s="65"/>
      <c r="C11" s="68"/>
      <c r="D11" s="68"/>
      <c r="E11" s="68"/>
      <c r="F11" s="35" t="s">
        <v>15</v>
      </c>
      <c r="G11" s="36" t="str">
        <f ca="1">IF(ISBLANK(G10),"",(IF(ISNA(LOOKUP(9^9,F10:$G10)),0,LOOKUP(9^9,F10:$G10))+IF(ISNA(LOOKUP(9^9,INDIRECT(ADDRESS(ROW(G13),IF(ISNA(MATCH(LOOKUP(9^9,F10:$G10),F10:$G10,0)+COLUMN($F10)),0,MATCH(LOOKUP(9^9,F10:$G10),F10:$G10,0)+COLUMN($F10)),3)&amp;":"&amp;ADDRESS(ROW(G13),COLUMN(F13),4)))),IF(ISNA((LOOKUP(9^9,F12:$G12))),0,(LOOKUP(9^9,F12:$G12))),IF(ISNA((LOOKUP(9^9,F13:$G13))),0,(LOOKUP(9^9,F13:$G13))))-G10))</f>
        <v/>
      </c>
      <c r="H11" s="36" t="str">
        <f ca="1">IF(ISBLANK(H10),"",(IF(ISNA(LOOKUP(9^9,G10:$G10)),0,LOOKUP(9^9,G10:$G10))+IF(ISNA(LOOKUP(9^9,INDIRECT(ADDRESS(ROW(H13),IF(ISNA(MATCH(LOOKUP(9^9,G10:$G10),G10:$G10,0)+COLUMN($F10)),0,MATCH(LOOKUP(9^9,G10:$G10),G10:$G10,0)+COLUMN($F10)),3)&amp;":"&amp;ADDRESS(ROW(H13),COLUMN(G13),4)))),IF(ISNA((LOOKUP(9^9,G12:$G12))),0,(LOOKUP(9^9,G12:$G12))),IF(ISNA((LOOKUP(9^9,G13:$G13))),0,(LOOKUP(9^9,G13:$G13))))-H10))</f>
        <v/>
      </c>
      <c r="I11" s="36" t="str">
        <f ca="1">IF(ISBLANK(I10),"",(IF(ISNA(LOOKUP(9^9,$G10:H10)),0,LOOKUP(9^9,$G10:H10))+IF(ISNA(LOOKUP(9^9,INDIRECT(ADDRESS(ROW(I13),IF(ISNA(MATCH(LOOKUP(9^9,$G10:H10),$G10:H10,0)+COLUMN($F10)),0,MATCH(LOOKUP(9^9,$G10:H10),$G10:H10,0)+COLUMN($F10)),3)&amp;":"&amp;ADDRESS(ROW(I13),COLUMN(H13),4)))),IF(ISNA((LOOKUP(9^9,$G12:H12))),0,(LOOKUP(9^9,$G12:H12))),IF(ISNA((LOOKUP(9^9,$G13:H13))),0,(LOOKUP(9^9,$G13:H13))))-I10))</f>
        <v/>
      </c>
      <c r="J11" s="36" t="str">
        <f ca="1">IF(ISBLANK(J10),"",(IF(ISNA(LOOKUP(9^9,$G10:I10)),0,LOOKUP(9^9,$G10:I10))+IF(ISNA(LOOKUP(9^9,INDIRECT(ADDRESS(ROW(J13),IF(ISNA(MATCH(LOOKUP(9^9,$G10:I10),$G10:I10,0)+COLUMN($F10)),0,MATCH(LOOKUP(9^9,$G10:I10),$G10:I10,0)+COLUMN($F10)),3)&amp;":"&amp;ADDRESS(ROW(J13),COLUMN(I13),4)))),IF(ISNA((LOOKUP(9^9,$G12:I12))),0,(LOOKUP(9^9,$G12:I12))),IF(ISNA((LOOKUP(9^9,$G13:I13))),0,(LOOKUP(9^9,$G13:I13))))-J10))</f>
        <v/>
      </c>
      <c r="K11" s="36" t="str">
        <f ca="1">IF(ISBLANK(K10),"",(IF(ISNA(LOOKUP(9^9,$G10:J10)),0,LOOKUP(9^9,$G10:J10))+IF(ISNA(LOOKUP(9^9,INDIRECT(ADDRESS(ROW(K13),IF(ISNA(MATCH(LOOKUP(9^9,$G10:J10),$G10:J10,0)+COLUMN($F10)),0,MATCH(LOOKUP(9^9,$G10:J10),$G10:J10,0)+COLUMN($F10)),3)&amp;":"&amp;ADDRESS(ROW(K13),COLUMN(J13),4)))),IF(ISNA((LOOKUP(9^9,$G12:J12))),0,(LOOKUP(9^9,$G12:J12))),IF(ISNA((LOOKUP(9^9,$G13:J13))),0,(LOOKUP(9^9,$G13:J13))))-K10))</f>
        <v/>
      </c>
      <c r="L11" s="36" t="str">
        <f ca="1">IF(ISBLANK(L10),"",(IF(ISNA(LOOKUP(9^9,$G10:K10)),0,LOOKUP(9^9,$G10:K10))+IF(ISNA(LOOKUP(9^9,INDIRECT(ADDRESS(ROW(L13),IF(ISNA(MATCH(LOOKUP(9^9,$G10:K10),$G10:K10,0)+COLUMN($F10)),0,MATCH(LOOKUP(9^9,$G10:K10),$G10:K10,0)+COLUMN($F10)),3)&amp;":"&amp;ADDRESS(ROW(L13),COLUMN(K13),4)))),IF(ISNA((LOOKUP(9^9,$G12:K12))),0,(LOOKUP(9^9,$G12:K12))),IF(ISNA((LOOKUP(9^9,$G13:K13))),0,(LOOKUP(9^9,$G13:K13))))-L10))</f>
        <v/>
      </c>
      <c r="M11" s="36" t="str">
        <f ca="1">IF(ISBLANK(M10),"",(IF(ISNA(LOOKUP(9^9,$G10:L10)),0,LOOKUP(9^9,$G10:L10))+IF(ISNA(LOOKUP(9^9,INDIRECT(ADDRESS(ROW(M13),IF(ISNA(MATCH(LOOKUP(9^9,$G10:L10),$G10:L10,0)+COLUMN($F10)),0,MATCH(LOOKUP(9^9,$G10:L10),$G10:L10,0)+COLUMN($F10)),3)&amp;":"&amp;ADDRESS(ROW(M13),COLUMN(L13),4)))),IF(ISNA((LOOKUP(9^9,$G12:L12))),0,(LOOKUP(9^9,$G12:L12))),IF(ISNA((LOOKUP(9^9,$G13:L13))),0,(LOOKUP(9^9,$G13:L13))))-M10))</f>
        <v/>
      </c>
      <c r="N11" s="36" t="str">
        <f ca="1">IF(ISBLANK(N10),"",(IF(ISNA(LOOKUP(9^9,$G10:M10)),0,LOOKUP(9^9,$G10:M10))+IF(ISNA(LOOKUP(9^9,INDIRECT(ADDRESS(ROW(N13),IF(ISNA(MATCH(LOOKUP(9^9,$G10:M10),$G10:M10,0)+COLUMN($F10)),0,MATCH(LOOKUP(9^9,$G10:M10),$G10:M10,0)+COLUMN($F10)),3)&amp;":"&amp;ADDRESS(ROW(N13),COLUMN(M13),4)))),IF(ISNA((LOOKUP(9^9,$G12:M12))),0,(LOOKUP(9^9,$G12:M12))),IF(ISNA((LOOKUP(9^9,$G13:M13))),0,(LOOKUP(9^9,$G13:M13))))-N10))</f>
        <v/>
      </c>
      <c r="O11" s="36" t="str">
        <f ca="1">IF(ISBLANK(O10),"",(IF(ISNA(LOOKUP(9^9,$G10:N10)),0,LOOKUP(9^9,$G10:N10))+IF(ISNA(LOOKUP(9^9,INDIRECT(ADDRESS(ROW(O13),IF(ISNA(MATCH(LOOKUP(9^9,$G10:N10),$G10:N10,0)+COLUMN($F10)),0,MATCH(LOOKUP(9^9,$G10:N10),$G10:N10,0)+COLUMN($F10)),3)&amp;":"&amp;ADDRESS(ROW(O13),COLUMN(N13),4)))),IF(ISNA((LOOKUP(9^9,$G12:N12))),0,(LOOKUP(9^9,$G12:N12))),IF(ISNA((LOOKUP(9^9,$G13:N13))),0,(LOOKUP(9^9,$G13:N13))))-O10))</f>
        <v/>
      </c>
      <c r="P11" s="36" t="str">
        <f ca="1">IF(ISBLANK(P10),"",(IF(ISNA(LOOKUP(9^9,$G10:O10)),0,LOOKUP(9^9,$G10:O10))+IF(ISNA(LOOKUP(9^9,INDIRECT(ADDRESS(ROW(P13),IF(ISNA(MATCH(LOOKUP(9^9,$G10:O10),$G10:O10,0)+COLUMN($F10)),0,MATCH(LOOKUP(9^9,$G10:O10),$G10:O10,0)+COLUMN($F10)),3)&amp;":"&amp;ADDRESS(ROW(P13),COLUMN(O13),4)))),IF(ISNA((LOOKUP(9^9,$G12:O12))),0,(LOOKUP(9^9,$G12:O12))),IF(ISNA((LOOKUP(9^9,$G13:O13))),0,(LOOKUP(9^9,$G13:O13))))-P10))</f>
        <v/>
      </c>
      <c r="Q11" s="36" t="str">
        <f ca="1">IF(ISBLANK(Q10),"",(IF(ISNA(LOOKUP(9^9,$G10:P10)),0,LOOKUP(9^9,$G10:P10))+IF(ISNA(LOOKUP(9^9,INDIRECT(ADDRESS(ROW(Q13),IF(ISNA(MATCH(LOOKUP(9^9,$G10:P10),$G10:P10,0)+COLUMN($F10)),0,MATCH(LOOKUP(9^9,$G10:P10),$G10:P10,0)+COLUMN($F10)),3)&amp;":"&amp;ADDRESS(ROW(Q13),COLUMN(P13),4)))),IF(ISNA((LOOKUP(9^9,$G12:P12))),0,(LOOKUP(9^9,$G12:P12))),IF(ISNA((LOOKUP(9^9,$G13:P13))),0,(LOOKUP(9^9,$G13:P13))))-Q10))</f>
        <v/>
      </c>
      <c r="R11" s="36" t="str">
        <f ca="1">IF(ISBLANK(R10),"",(IF(ISNA(LOOKUP(9^9,$G10:Q10)),0,LOOKUP(9^9,$G10:Q10))+IF(ISNA(LOOKUP(9^9,INDIRECT(ADDRESS(ROW(R13),IF(ISNA(MATCH(LOOKUP(9^9,$G10:Q10),$G10:Q10,0)+COLUMN($F10)),0,MATCH(LOOKUP(9^9,$G10:Q10),$G10:Q10,0)+COLUMN($F10)),3)&amp;":"&amp;ADDRESS(ROW(R13),COLUMN(Q13),4)))),IF(ISNA((LOOKUP(9^9,$G12:Q12))),0,(LOOKUP(9^9,$G12:Q12))),IF(ISNA((LOOKUP(9^9,$G13:Q13))),0,(LOOKUP(9^9,$G13:Q13))))-R10))</f>
        <v/>
      </c>
      <c r="S11" s="36" t="str">
        <f ca="1">IF(ISBLANK(S10),"",(IF(ISNA(LOOKUP(9^9,$G10:R10)),0,LOOKUP(9^9,$G10:R10))+IF(ISNA(LOOKUP(9^9,INDIRECT(ADDRESS(ROW(S13),IF(ISNA(MATCH(LOOKUP(9^9,$G10:R10),$G10:R10,0)+COLUMN($F10)),0,MATCH(LOOKUP(9^9,$G10:R10),$G10:R10,0)+COLUMN($F10)),3)&amp;":"&amp;ADDRESS(ROW(S13),COLUMN(R13),4)))),IF(ISNA((LOOKUP(9^9,$G12:R12))),0,(LOOKUP(9^9,$G12:R12))),IF(ISNA((LOOKUP(9^9,$G13:R13))),0,(LOOKUP(9^9,$G13:R13))))-S10))</f>
        <v/>
      </c>
      <c r="T11" s="36" t="str">
        <f ca="1">IF(ISBLANK(T10),"",(IF(ISNA(LOOKUP(9^9,$G10:S10)),0,LOOKUP(9^9,$G10:S10))+IF(ISNA(LOOKUP(9^9,INDIRECT(ADDRESS(ROW(T13),IF(ISNA(MATCH(LOOKUP(9^9,$G10:S10),$G10:S10,0)+COLUMN($F10)),0,MATCH(LOOKUP(9^9,$G10:S10),$G10:S10,0)+COLUMN($F10)),3)&amp;":"&amp;ADDRESS(ROW(T13),COLUMN(S13),4)))),IF(ISNA((LOOKUP(9^9,$G12:S12))),0,(LOOKUP(9^9,$G12:S12))),IF(ISNA((LOOKUP(9^9,$G13:S13))),0,(LOOKUP(9^9,$G13:S13))))-T10))</f>
        <v/>
      </c>
      <c r="U11" s="36" t="str">
        <f ca="1">IF(ISBLANK(U10),"",(IF(ISNA(LOOKUP(9^9,$G10:T10)),0,LOOKUP(9^9,$G10:T10))+IF(ISNA(LOOKUP(9^9,INDIRECT(ADDRESS(ROW(U13),IF(ISNA(MATCH(LOOKUP(9^9,$G10:T10),$G10:T10,0)+COLUMN($F10)),0,MATCH(LOOKUP(9^9,$G10:T10),$G10:T10,0)+COLUMN($F10)),3)&amp;":"&amp;ADDRESS(ROW(U13),COLUMN(T13),4)))),IF(ISNA((LOOKUP(9^9,$G12:T12))),0,(LOOKUP(9^9,$G12:T12))),IF(ISNA((LOOKUP(9^9,$G13:T13))),0,(LOOKUP(9^9,$G13:T13))))-U10))</f>
        <v/>
      </c>
      <c r="V11" s="36" t="str">
        <f ca="1">IF(ISBLANK(V10),"",(IF(ISNA(LOOKUP(9^9,$G10:U10)),0,LOOKUP(9^9,$G10:U10))+IF(ISNA(LOOKUP(9^9,INDIRECT(ADDRESS(ROW(V13),IF(ISNA(MATCH(LOOKUP(9^9,$G10:U10),$G10:U10,0)+COLUMN($F10)),0,MATCH(LOOKUP(9^9,$G10:U10),$G10:U10,0)+COLUMN($F10)),3)&amp;":"&amp;ADDRESS(ROW(V13),COLUMN(U13),4)))),IF(ISNA((LOOKUP(9^9,$G12:U12))),0,(LOOKUP(9^9,$G12:U12))),IF(ISNA((LOOKUP(9^9,$G13:U13))),0,(LOOKUP(9^9,$G13:U13))))-V10))</f>
        <v/>
      </c>
      <c r="W11" s="36" t="str">
        <f ca="1">IF(ISBLANK(W10),"",(IF(ISNA(LOOKUP(9^9,$G10:V10)),0,LOOKUP(9^9,$G10:V10))+IF(ISNA(LOOKUP(9^9,INDIRECT(ADDRESS(ROW(W13),IF(ISNA(MATCH(LOOKUP(9^9,$G10:V10),$G10:V10,0)+COLUMN($F10)),0,MATCH(LOOKUP(9^9,$G10:V10),$G10:V10,0)+COLUMN($F10)),3)&amp;":"&amp;ADDRESS(ROW(W13),COLUMN(V13),4)))),IF(ISNA((LOOKUP(9^9,$G12:V12))),0,(LOOKUP(9^9,$G12:V12))),IF(ISNA((LOOKUP(9^9,$G13:V13))),0,(LOOKUP(9^9,$G13:V13))))-W10))</f>
        <v/>
      </c>
      <c r="X11" s="36" t="str">
        <f ca="1">IF(ISBLANK(X10),"",(IF(ISNA(LOOKUP(9^9,$G10:W10)),0,LOOKUP(9^9,$G10:W10))+IF(ISNA(LOOKUP(9^9,INDIRECT(ADDRESS(ROW(X13),IF(ISNA(MATCH(LOOKUP(9^9,$G10:W10),$G10:W10,0)+COLUMN($F10)),0,MATCH(LOOKUP(9^9,$G10:W10),$G10:W10,0)+COLUMN($F10)),3)&amp;":"&amp;ADDRESS(ROW(X13),COLUMN(W13),4)))),IF(ISNA((LOOKUP(9^9,$G12:W12))),0,(LOOKUP(9^9,$G12:W12))),IF(ISNA((LOOKUP(9^9,$G13:W13))),0,(LOOKUP(9^9,$G13:W13))))-X10))</f>
        <v/>
      </c>
      <c r="Y11" s="36" t="str">
        <f ca="1">IF(ISBLANK(Y10),"",(IF(ISNA(LOOKUP(9^9,$G10:X10)),0,LOOKUP(9^9,$G10:X10))+IF(ISNA(LOOKUP(9^9,INDIRECT(ADDRESS(ROW(Y13),IF(ISNA(MATCH(LOOKUP(9^9,$G10:X10),$G10:X10,0)+COLUMN($F10)),0,MATCH(LOOKUP(9^9,$G10:X10),$G10:X10,0)+COLUMN($F10)),3)&amp;":"&amp;ADDRESS(ROW(Y13),COLUMN(X13),4)))),IF(ISNA((LOOKUP(9^9,$G12:X12))),0,(LOOKUP(9^9,$G12:X12))),IF(ISNA((LOOKUP(9^9,$G13:X13))),0,(LOOKUP(9^9,$G13:X13))))-Y10))</f>
        <v/>
      </c>
      <c r="Z11" s="36" t="str">
        <f ca="1">IF(ISBLANK(Z10),"",(IF(ISNA(LOOKUP(9^9,$G10:Y10)),0,LOOKUP(9^9,$G10:Y10))+IF(ISNA(LOOKUP(9^9,INDIRECT(ADDRESS(ROW(Z13),IF(ISNA(MATCH(LOOKUP(9^9,$G10:Y10),$G10:Y10,0)+COLUMN($F10)),0,MATCH(LOOKUP(9^9,$G10:Y10),$G10:Y10,0)+COLUMN($F10)),3)&amp;":"&amp;ADDRESS(ROW(Z13),COLUMN(Y13),4)))),IF(ISNA((LOOKUP(9^9,$G12:Y12))),0,(LOOKUP(9^9,$G12:Y12))),IF(ISNA((LOOKUP(9^9,$G13:Y13))),0,(LOOKUP(9^9,$G13:Y13))))-Z10))</f>
        <v/>
      </c>
      <c r="AA11" s="36" t="str">
        <f ca="1">IF(ISBLANK(AA10),"",(IF(ISNA(LOOKUP(9^9,$G10:Z10)),0,LOOKUP(9^9,$G10:Z10))+IF(ISNA(LOOKUP(9^9,INDIRECT(ADDRESS(ROW(AA13),IF(ISNA(MATCH(LOOKUP(9^9,$G10:Z10),$G10:Z10,0)+COLUMN($F10)),0,MATCH(LOOKUP(9^9,$G10:Z10),$G10:Z10,0)+COLUMN($F10)),3)&amp;":"&amp;ADDRESS(ROW(AA13),COLUMN(Z13),4)))),IF(ISNA((LOOKUP(9^9,$G12:Z12))),0,(LOOKUP(9^9,$G12:Z12))),IF(ISNA((LOOKUP(9^9,$G13:Z13))),0,(LOOKUP(9^9,$G13:Z13))))-AA10))</f>
        <v/>
      </c>
      <c r="AB11" s="36" t="str">
        <f ca="1">IF(ISBLANK(AB10),"",(IF(ISNA(LOOKUP(9^9,$G10:AA10)),0,LOOKUP(9^9,$G10:AA10))+IF(ISNA(LOOKUP(9^9,INDIRECT(ADDRESS(ROW(AB13),IF(ISNA(MATCH(LOOKUP(9^9,$G10:AA10),$G10:AA10,0)+COLUMN($F10)),0,MATCH(LOOKUP(9^9,$G10:AA10),$G10:AA10,0)+COLUMN($F10)),3)&amp;":"&amp;ADDRESS(ROW(AB13),COLUMN(AA13),4)))),IF(ISNA((LOOKUP(9^9,$G12:AA12))),0,(LOOKUP(9^9,$G12:AA12))),IF(ISNA((LOOKUP(9^9,$G13:AA13))),0,(LOOKUP(9^9,$G13:AA13))))-AB10))</f>
        <v/>
      </c>
      <c r="AC11" s="36" t="str">
        <f ca="1">IF(ISBLANK(AC10),"",(IF(ISNA(LOOKUP(9^9,$G10:AB10)),0,LOOKUP(9^9,$G10:AB10))+IF(ISNA(LOOKUP(9^9,INDIRECT(ADDRESS(ROW(AC13),IF(ISNA(MATCH(LOOKUP(9^9,$G10:AB10),$G10:AB10,0)+COLUMN($F10)),0,MATCH(LOOKUP(9^9,$G10:AB10),$G10:AB10,0)+COLUMN($F10)),3)&amp;":"&amp;ADDRESS(ROW(AC13),COLUMN(AB13),4)))),IF(ISNA((LOOKUP(9^9,$G12:AB12))),0,(LOOKUP(9^9,$G12:AB12))),IF(ISNA((LOOKUP(9^9,$G13:AB13))),0,(LOOKUP(9^9,$G13:AB13))))-AC10))</f>
        <v/>
      </c>
      <c r="AD11" s="36" t="str">
        <f ca="1">IF(ISBLANK(AD10),"",(IF(ISNA(LOOKUP(9^9,$G10:AC10)),0,LOOKUP(9^9,$G10:AC10))+IF(ISNA(LOOKUP(9^9,INDIRECT(ADDRESS(ROW(AD13),IF(ISNA(MATCH(LOOKUP(9^9,$G10:AC10),$G10:AC10,0)+COLUMN($F10)),0,MATCH(LOOKUP(9^9,$G10:AC10),$G10:AC10,0)+COLUMN($F10)),3)&amp;":"&amp;ADDRESS(ROW(AD13),COLUMN(AC13),4)))),IF(ISNA((LOOKUP(9^9,$G12:AC12))),0,(LOOKUP(9^9,$G12:AC12))),IF(ISNA((LOOKUP(9^9,$G13:AC13))),0,(LOOKUP(9^9,$G13:AC13))))-AD10))</f>
        <v/>
      </c>
      <c r="AE11" s="36" t="str">
        <f ca="1">IF(ISBLANK(AE10),"",(IF(ISNA(LOOKUP(9^9,$G10:AD10)),0,LOOKUP(9^9,$G10:AD10))+IF(ISNA(LOOKUP(9^9,INDIRECT(ADDRESS(ROW(AE13),IF(ISNA(MATCH(LOOKUP(9^9,$G10:AD10),$G10:AD10,0)+COLUMN($F10)),0,MATCH(LOOKUP(9^9,$G10:AD10),$G10:AD10,0)+COLUMN($F10)),3)&amp;":"&amp;ADDRESS(ROW(AE13),COLUMN(AD13),4)))),IF(ISNA((LOOKUP(9^9,$G12:AD12))),0,(LOOKUP(9^9,$G12:AD12))),IF(ISNA((LOOKUP(9^9,$G13:AD13))),0,(LOOKUP(9^9,$G13:AD13))))-AE10))</f>
        <v/>
      </c>
      <c r="AF11" s="36" t="str">
        <f ca="1">IF(ISBLANK(AF10),"",(IF(ISNA(LOOKUP(9^9,$G10:AE10)),0,LOOKUP(9^9,$G10:AE10))+IF(ISNA(LOOKUP(9^9,INDIRECT(ADDRESS(ROW(AF13),IF(ISNA(MATCH(LOOKUP(9^9,$G10:AE10),$G10:AE10,0)+COLUMN($F10)),0,MATCH(LOOKUP(9^9,$G10:AE10),$G10:AE10,0)+COLUMN($F10)),3)&amp;":"&amp;ADDRESS(ROW(AF13),COLUMN(AE13),4)))),IF(ISNA((LOOKUP(9^9,$G12:AE12))),0,(LOOKUP(9^9,$G12:AE12))),IF(ISNA((LOOKUP(9^9,$G13:AE13))),0,(LOOKUP(9^9,$G13:AE13))))-AF10))</f>
        <v/>
      </c>
      <c r="AG11" s="36" t="str">
        <f ca="1">IF(ISBLANK(AG10),"",(IF(ISNA(LOOKUP(9^9,$G10:AF10)),0,LOOKUP(9^9,$G10:AF10))+IF(ISNA(LOOKUP(9^9,INDIRECT(ADDRESS(ROW(AG13),IF(ISNA(MATCH(LOOKUP(9^9,$G10:AF10),$G10:AF10,0)+COLUMN($F10)),0,MATCH(LOOKUP(9^9,$G10:AF10),$G10:AF10,0)+COLUMN($F10)),3)&amp;":"&amp;ADDRESS(ROW(AG13),COLUMN(AF13),4)))),IF(ISNA((LOOKUP(9^9,$G12:AF12))),0,(LOOKUP(9^9,$G12:AF12))),IF(ISNA((LOOKUP(9^9,$G13:AF13))),0,(LOOKUP(9^9,$G13:AF13))))-AG10))</f>
        <v/>
      </c>
      <c r="AH11" s="36" t="str">
        <f ca="1">IF(ISBLANK(AH10),"",(IF(ISNA(LOOKUP(9^9,$G10:AG10)),0,LOOKUP(9^9,$G10:AG10))+IF(ISNA(LOOKUP(9^9,INDIRECT(ADDRESS(ROW(AH13),IF(ISNA(MATCH(LOOKUP(9^9,$G10:AG10),$G10:AG10,0)+COLUMN($F10)),0,MATCH(LOOKUP(9^9,$G10:AG10),$G10:AG10,0)+COLUMN($F10)),3)&amp;":"&amp;ADDRESS(ROW(AH13),COLUMN(AG13),4)))),IF(ISNA((LOOKUP(9^9,$G12:AG12))),0,(LOOKUP(9^9,$G12:AG12))),IF(ISNA((LOOKUP(9^9,$G13:AG13))),0,(LOOKUP(9^9,$G13:AG13))))-AH10))</f>
        <v/>
      </c>
      <c r="AI11" s="36" t="str">
        <f ca="1">IF(ISBLANK(AI10),"",(IF(ISNA(LOOKUP(9^9,$G10:AH10)),0,LOOKUP(9^9,$G10:AH10))+IF(ISNA(LOOKUP(9^9,INDIRECT(ADDRESS(ROW(AI13),IF(ISNA(MATCH(LOOKUP(9^9,$G10:AH10),$G10:AH10,0)+COLUMN($F10)),0,MATCH(LOOKUP(9^9,$G10:AH10),$G10:AH10,0)+COLUMN($F10)),3)&amp;":"&amp;ADDRESS(ROW(AI13),COLUMN(AH13),4)))),IF(ISNA((LOOKUP(9^9,$G12:AH12))),0,(LOOKUP(9^9,$G12:AH12))),IF(ISNA((LOOKUP(9^9,$G13:AH13))),0,(LOOKUP(9^9,$G13:AH13))))-AI10))</f>
        <v/>
      </c>
      <c r="AJ11" s="36" t="str">
        <f ca="1">IF(ISBLANK(AJ10),"",(IF(ISNA(LOOKUP(9^9,$G10:AI10)),0,LOOKUP(9^9,$G10:AI10))+IF(ISNA(LOOKUP(9^9,INDIRECT(ADDRESS(ROW(AJ13),IF(ISNA(MATCH(LOOKUP(9^9,$G10:AI10),$G10:AI10,0)+COLUMN($F10)),0,MATCH(LOOKUP(9^9,$G10:AI10),$G10:AI10,0)+COLUMN($F10)),3)&amp;":"&amp;ADDRESS(ROW(AJ13),COLUMN(AI13),4)))),IF(ISNA((LOOKUP(9^9,$G12:AI12))),0,(LOOKUP(9^9,$G12:AI12))),IF(ISNA((LOOKUP(9^9,$G13:AI13))),0,(LOOKUP(9^9,$G13:AI13))))-AJ10))</f>
        <v/>
      </c>
      <c r="AK11" s="36" t="str">
        <f ca="1">IF(ISBLANK(AK10),"",(IF(ISNA(LOOKUP(9^9,$G10:AJ10)),0,LOOKUP(9^9,$G10:AJ10))+IF(ISNA(LOOKUP(9^9,INDIRECT(ADDRESS(ROW(AK13),IF(ISNA(MATCH(LOOKUP(9^9,$G10:AJ10),$G10:AJ10,0)+COLUMN($F10)),0,MATCH(LOOKUP(9^9,$G10:AJ10),$G10:AJ10,0)+COLUMN($F10)),3)&amp;":"&amp;ADDRESS(ROW(AK13),COLUMN(AJ13),4)))),IF(ISNA((LOOKUP(9^9,$G12:AJ12))),0,(LOOKUP(9^9,$G12:AJ12))),IF(ISNA((LOOKUP(9^9,$G13:AJ13))),0,(LOOKUP(9^9,$G13:AJ13))))-AK10))</f>
        <v/>
      </c>
      <c r="AL11" s="36" t="str">
        <f ca="1">IF(ISBLANK(AL10),"",(IF(ISNA(LOOKUP(9^9,$G10:AK10)),0,LOOKUP(9^9,$G10:AK10))+IF(ISNA(LOOKUP(9^9,INDIRECT(ADDRESS(ROW(AL13),IF(ISNA(MATCH(LOOKUP(9^9,$G10:AK10),$G10:AK10,0)+COLUMN($F10)),0,MATCH(LOOKUP(9^9,$G10:AK10),$G10:AK10,0)+COLUMN($F10)),3)&amp;":"&amp;ADDRESS(ROW(AL13),COLUMN(AK13),4)))),IF(ISNA((LOOKUP(9^9,$G12:AK12))),0,(LOOKUP(9^9,$G12:AK12))),IF(ISNA((LOOKUP(9^9,$G13:AK13))),0,(LOOKUP(9^9,$G13:AK13))))-AL10))</f>
        <v/>
      </c>
      <c r="AM11" s="36" t="str">
        <f ca="1">IF(ISBLANK(AM10),"",(IF(ISNA(LOOKUP(9^9,$G10:AL10)),0,LOOKUP(9^9,$G10:AL10))+IF(ISNA(LOOKUP(9^9,INDIRECT(ADDRESS(ROW(AM13),IF(ISNA(MATCH(LOOKUP(9^9,$G10:AL10),$G10:AL10,0)+COLUMN($F10)),0,MATCH(LOOKUP(9^9,$G10:AL10),$G10:AL10,0)+COLUMN($F10)),3)&amp;":"&amp;ADDRESS(ROW(AM13),COLUMN(AL13),4)))),IF(ISNA((LOOKUP(9^9,$G12:AL12))),0,(LOOKUP(9^9,$G12:AL12))),IF(ISNA((LOOKUP(9^9,$G13:AL13))),0,(LOOKUP(9^9,$G13:AL13))))-AM10))</f>
        <v/>
      </c>
      <c r="AN11" s="36" t="str">
        <f ca="1">IF(ISBLANK(AN10),"",(IF(ISNA(LOOKUP(9^9,$G10:AM10)),0,LOOKUP(9^9,$G10:AM10))+IF(ISNA(LOOKUP(9^9,INDIRECT(ADDRESS(ROW(AN13),IF(ISNA(MATCH(LOOKUP(9^9,$G10:AM10),$G10:AM10,0)+COLUMN($F10)),0,MATCH(LOOKUP(9^9,$G10:AM10),$G10:AM10,0)+COLUMN($F10)),3)&amp;":"&amp;ADDRESS(ROW(AN13),COLUMN(AM13),4)))),IF(ISNA((LOOKUP(9^9,$G12:AM12))),0,(LOOKUP(9^9,$G12:AM12))),IF(ISNA((LOOKUP(9^9,$G13:AM13))),0,(LOOKUP(9^9,$G13:AM13))))-AN10))</f>
        <v/>
      </c>
      <c r="AO11" s="36" t="str">
        <f ca="1">IF(ISBLANK(AO10),"",(IF(ISNA(LOOKUP(9^9,$G10:AN10)),0,LOOKUP(9^9,$G10:AN10))+IF(ISNA(LOOKUP(9^9,INDIRECT(ADDRESS(ROW(AO13),IF(ISNA(MATCH(LOOKUP(9^9,$G10:AN10),$G10:AN10,0)+COLUMN($F10)),0,MATCH(LOOKUP(9^9,$G10:AN10),$G10:AN10,0)+COLUMN($F10)),3)&amp;":"&amp;ADDRESS(ROW(AO13),COLUMN(AN13),4)))),IF(ISNA((LOOKUP(9^9,$G12:AN12))),0,(LOOKUP(9^9,$G12:AN12))),IF(ISNA((LOOKUP(9^9,$G13:AN13))),0,(LOOKUP(9^9,$G13:AN13))))-AO10))</f>
        <v/>
      </c>
      <c r="AP11" s="36" t="str">
        <f ca="1">IF(ISBLANK(AP10),"",(IF(ISNA(LOOKUP(9^9,$G10:AO10)),0,LOOKUP(9^9,$G10:AO10))+IF(ISNA(LOOKUP(9^9,INDIRECT(ADDRESS(ROW(AP13),IF(ISNA(MATCH(LOOKUP(9^9,$G10:AO10),$G10:AO10,0)+COLUMN($F10)),0,MATCH(LOOKUP(9^9,$G10:AO10),$G10:AO10,0)+COLUMN($F10)),3)&amp;":"&amp;ADDRESS(ROW(AP13),COLUMN(AO13),4)))),IF(ISNA((LOOKUP(9^9,$G12:AO12))),0,(LOOKUP(9^9,$G12:AO12))),IF(ISNA((LOOKUP(9^9,$G13:AO13))),0,(LOOKUP(9^9,$G13:AO13))))-AP10))</f>
        <v/>
      </c>
      <c r="AQ11" s="36" t="str">
        <f ca="1">IF(ISBLANK(AQ10),"",(IF(ISNA(LOOKUP(9^9,$G10:AP10)),0,LOOKUP(9^9,$G10:AP10))+IF(ISNA(LOOKUP(9^9,INDIRECT(ADDRESS(ROW(AQ13),IF(ISNA(MATCH(LOOKUP(9^9,$G10:AP10),$G10:AP10,0)+COLUMN($F10)),0,MATCH(LOOKUP(9^9,$G10:AP10),$G10:AP10,0)+COLUMN($F10)),3)&amp;":"&amp;ADDRESS(ROW(AQ13),COLUMN(AP13),4)))),IF(ISNA((LOOKUP(9^9,$G12:AP12))),0,(LOOKUP(9^9,$G12:AP12))),IF(ISNA((LOOKUP(9^9,$G13:AP13))),0,(LOOKUP(9^9,$G13:AP13))))-AQ10))</f>
        <v/>
      </c>
      <c r="AR11" s="36" t="str">
        <f ca="1">IF(ISBLANK(AR10),"",(IF(ISNA(LOOKUP(9^9,$G10:AQ10)),0,LOOKUP(9^9,$G10:AQ10))+IF(ISNA(LOOKUP(9^9,INDIRECT(ADDRESS(ROW(AR13),IF(ISNA(MATCH(LOOKUP(9^9,$G10:AQ10),$G10:AQ10,0)+COLUMN($F10)),0,MATCH(LOOKUP(9^9,$G10:AQ10),$G10:AQ10,0)+COLUMN($F10)),3)&amp;":"&amp;ADDRESS(ROW(AR13),COLUMN(AQ13),4)))),IF(ISNA((LOOKUP(9^9,$G12:AQ12))),0,(LOOKUP(9^9,$G12:AQ12))),IF(ISNA((LOOKUP(9^9,$G13:AQ13))),0,(LOOKUP(9^9,$G13:AQ13))))-AR10))</f>
        <v/>
      </c>
      <c r="AS11" s="36" t="str">
        <f ca="1">IF(ISBLANK(AS10),"",(IF(ISNA(LOOKUP(9^9,$G10:AR10)),0,LOOKUP(9^9,$G10:AR10))+IF(ISNA(LOOKUP(9^9,INDIRECT(ADDRESS(ROW(AS13),IF(ISNA(MATCH(LOOKUP(9^9,$G10:AR10),$G10:AR10,0)+COLUMN($F10)),0,MATCH(LOOKUP(9^9,$G10:AR10),$G10:AR10,0)+COLUMN($F10)),3)&amp;":"&amp;ADDRESS(ROW(AS13),COLUMN(AR13),4)))),IF(ISNA((LOOKUP(9^9,$G12:AR12))),0,(LOOKUP(9^9,$G12:AR12))),IF(ISNA((LOOKUP(9^9,$G13:AR13))),0,(LOOKUP(9^9,$G13:AR13))))-AS10))</f>
        <v/>
      </c>
      <c r="AT11" s="36" t="str">
        <f ca="1">IF(ISBLANK(AT10),"",(IF(ISNA(LOOKUP(9^9,$G10:AS10)),0,LOOKUP(9^9,$G10:AS10))+IF(ISNA(LOOKUP(9^9,INDIRECT(ADDRESS(ROW(AT13),IF(ISNA(MATCH(LOOKUP(9^9,$G10:AS10),$G10:AS10,0)+COLUMN($F10)),0,MATCH(LOOKUP(9^9,$G10:AS10),$G10:AS10,0)+COLUMN($F10)),3)&amp;":"&amp;ADDRESS(ROW(AT13),COLUMN(AS13),4)))),IF(ISNA((LOOKUP(9^9,$G12:AS12))),0,(LOOKUP(9^9,$G12:AS12))),IF(ISNA((LOOKUP(9^9,$G13:AS13))),0,(LOOKUP(9^9,$G13:AS13))))-AT10))</f>
        <v/>
      </c>
      <c r="AU11" s="36" t="str">
        <f ca="1">IF(ISBLANK(AU10),"",(IF(ISNA(LOOKUP(9^9,$G10:AT10)),0,LOOKUP(9^9,$G10:AT10))+IF(ISNA(LOOKUP(9^9,INDIRECT(ADDRESS(ROW(AU13),IF(ISNA(MATCH(LOOKUP(9^9,$G10:AT10),$G10:AT10,0)+COLUMN($F10)),0,MATCH(LOOKUP(9^9,$G10:AT10),$G10:AT10,0)+COLUMN($F10)),3)&amp;":"&amp;ADDRESS(ROW(AU13),COLUMN(AT13),4)))),IF(ISNA((LOOKUP(9^9,$G12:AT12))),0,(LOOKUP(9^9,$G12:AT12))),IF(ISNA((LOOKUP(9^9,$G13:AT13))),0,(LOOKUP(9^9,$G13:AT13))))-AU10))</f>
        <v/>
      </c>
      <c r="AV11" s="36" t="str">
        <f ca="1">IF(ISBLANK(AV10),"",(IF(ISNA(LOOKUP(9^9,$G10:AU10)),0,LOOKUP(9^9,$G10:AU10))+IF(ISNA(LOOKUP(9^9,INDIRECT(ADDRESS(ROW(AV13),IF(ISNA(MATCH(LOOKUP(9^9,$G10:AU10),$G10:AU10,0)+COLUMN($F10)),0,MATCH(LOOKUP(9^9,$G10:AU10),$G10:AU10,0)+COLUMN($F10)),3)&amp;":"&amp;ADDRESS(ROW(AV13),COLUMN(AU13),4)))),IF(ISNA((LOOKUP(9^9,$G12:AU12))),0,(LOOKUP(9^9,$G12:AU12))),IF(ISNA((LOOKUP(9^9,$G13:AU13))),0,(LOOKUP(9^9,$G13:AU13))))-AV10))</f>
        <v/>
      </c>
      <c r="AW11" s="36" t="str">
        <f ca="1">IF(ISBLANK(AW10),"",(IF(ISNA(LOOKUP(9^9,$G10:AV10)),0,LOOKUP(9^9,$G10:AV10))+IF(ISNA(LOOKUP(9^9,INDIRECT(ADDRESS(ROW(AW13),IF(ISNA(MATCH(LOOKUP(9^9,$G10:AV10),$G10:AV10,0)+COLUMN($F10)),0,MATCH(LOOKUP(9^9,$G10:AV10),$G10:AV10,0)+COLUMN($F10)),3)&amp;":"&amp;ADDRESS(ROW(AW13),COLUMN(AV13),4)))),IF(ISNA((LOOKUP(9^9,$G12:AV12))),0,(LOOKUP(9^9,$G12:AV12))),IF(ISNA((LOOKUP(9^9,$G13:AV13))),0,(LOOKUP(9^9,$G13:AV13))))-AW10))</f>
        <v/>
      </c>
      <c r="AX11" s="36" t="str">
        <f ca="1">IF(ISBLANK(AX10),"",(IF(ISNA(LOOKUP(9^9,$G10:AW10)),0,LOOKUP(9^9,$G10:AW10))+IF(ISNA(LOOKUP(9^9,INDIRECT(ADDRESS(ROW(AX13),IF(ISNA(MATCH(LOOKUP(9^9,$G10:AW10),$G10:AW10,0)+COLUMN($F10)),0,MATCH(LOOKUP(9^9,$G10:AW10),$G10:AW10,0)+COLUMN($F10)),3)&amp;":"&amp;ADDRESS(ROW(AX13),COLUMN(AW13),4)))),IF(ISNA((LOOKUP(9^9,$G12:AW12))),0,(LOOKUP(9^9,$G12:AW12))),IF(ISNA((LOOKUP(9^9,$G13:AW13))),0,(LOOKUP(9^9,$G13:AW13))))-AX10))</f>
        <v/>
      </c>
      <c r="AY11" s="36" t="str">
        <f ca="1">IF(ISBLANK(AY10),"",(IF(ISNA(LOOKUP(9^9,$G10:AX10)),0,LOOKUP(9^9,$G10:AX10))+IF(ISNA(LOOKUP(9^9,INDIRECT(ADDRESS(ROW(AY13),IF(ISNA(MATCH(LOOKUP(9^9,$G10:AX10),$G10:AX10,0)+COLUMN($F10)),0,MATCH(LOOKUP(9^9,$G10:AX10),$G10:AX10,0)+COLUMN($F10)),3)&amp;":"&amp;ADDRESS(ROW(AY13),COLUMN(AX13),4)))),IF(ISNA((LOOKUP(9^9,$G12:AX12))),0,(LOOKUP(9^9,$G12:AX12))),IF(ISNA((LOOKUP(9^9,$G13:AX13))),0,(LOOKUP(9^9,$G13:AX13))))-AY10))</f>
        <v/>
      </c>
      <c r="AZ11" s="36" t="str">
        <f ca="1">IF(ISBLANK(AZ10),"",(IF(ISNA(LOOKUP(9^9,$G10:AY10)),0,LOOKUP(9^9,$G10:AY10))+IF(ISNA(LOOKUP(9^9,INDIRECT(ADDRESS(ROW(AZ13),IF(ISNA(MATCH(LOOKUP(9^9,$G10:AY10),$G10:AY10,0)+COLUMN($F10)),0,MATCH(LOOKUP(9^9,$G10:AY10),$G10:AY10,0)+COLUMN($F10)),3)&amp;":"&amp;ADDRESS(ROW(AZ13),COLUMN(AY13),4)))),IF(ISNA((LOOKUP(9^9,$G12:AY12))),0,(LOOKUP(9^9,$G12:AY12))),IF(ISNA((LOOKUP(9^9,$G13:AY13))),0,(LOOKUP(9^9,$G13:AY13))))-AZ10))</f>
        <v/>
      </c>
      <c r="BA11" s="36" t="str">
        <f ca="1">IF(ISBLANK(BA10),"",(IF(ISNA(LOOKUP(9^9,$G10:AZ10)),0,LOOKUP(9^9,$G10:AZ10))+IF(ISNA(LOOKUP(9^9,INDIRECT(ADDRESS(ROW(BA13),IF(ISNA(MATCH(LOOKUP(9^9,$G10:AZ10),$G10:AZ10,0)+COLUMN($F10)),0,MATCH(LOOKUP(9^9,$G10:AZ10),$G10:AZ10,0)+COLUMN($F10)),3)&amp;":"&amp;ADDRESS(ROW(BA13),COLUMN(AZ13),4)))),IF(ISNA((LOOKUP(9^9,$G12:AZ12))),0,(LOOKUP(9^9,$G12:AZ12))),IF(ISNA((LOOKUP(9^9,$G13:AZ13))),0,(LOOKUP(9^9,$G13:AZ13))))-BA10))</f>
        <v/>
      </c>
      <c r="BB11" s="36" t="str">
        <f ca="1">IF(ISBLANK(BB10),"",(IF(ISNA(LOOKUP(9^9,$G10:BA10)),0,LOOKUP(9^9,$G10:BA10))+IF(ISNA(LOOKUP(9^9,INDIRECT(ADDRESS(ROW(BB13),IF(ISNA(MATCH(LOOKUP(9^9,$G10:BA10),$G10:BA10,0)+COLUMN($F10)),0,MATCH(LOOKUP(9^9,$G10:BA10),$G10:BA10,0)+COLUMN($F10)),3)&amp;":"&amp;ADDRESS(ROW(BB13),COLUMN(BA13),4)))),IF(ISNA((LOOKUP(9^9,$G12:BA12))),0,(LOOKUP(9^9,$G12:BA12))),IF(ISNA((LOOKUP(9^9,$G13:BA13))),0,(LOOKUP(9^9,$G13:BA13))))-BB10))</f>
        <v/>
      </c>
      <c r="BC11" s="36" t="str">
        <f ca="1">IF(ISBLANK(BC10),"",(IF(ISNA(LOOKUP(9^9,$G10:BB10)),0,LOOKUP(9^9,$G10:BB10))+IF(ISNA(LOOKUP(9^9,INDIRECT(ADDRESS(ROW(BC13),IF(ISNA(MATCH(LOOKUP(9^9,$G10:BB10),$G10:BB10,0)+COLUMN($F10)),0,MATCH(LOOKUP(9^9,$G10:BB10),$G10:BB10,0)+COLUMN($F10)),3)&amp;":"&amp;ADDRESS(ROW(BC13),COLUMN(BB13),4)))),IF(ISNA((LOOKUP(9^9,$G12:BB12))),0,(LOOKUP(9^9,$G12:BB12))),IF(ISNA((LOOKUP(9^9,$G13:BB13))),0,(LOOKUP(9^9,$G13:BB13))))-BC10))</f>
        <v/>
      </c>
      <c r="BD11" s="36" t="str">
        <f ca="1">IF(ISBLANK(BD10),"",(IF(ISNA(LOOKUP(9^9,$G10:BC10)),0,LOOKUP(9^9,$G10:BC10))+IF(ISNA(LOOKUP(9^9,INDIRECT(ADDRESS(ROW(BD13),IF(ISNA(MATCH(LOOKUP(9^9,$G10:BC10),$G10:BC10,0)+COLUMN($F10)),0,MATCH(LOOKUP(9^9,$G10:BC10),$G10:BC10,0)+COLUMN($F10)),3)&amp;":"&amp;ADDRESS(ROW(BD13),COLUMN(BC13),4)))),IF(ISNA((LOOKUP(9^9,$G12:BC12))),0,(LOOKUP(9^9,$G12:BC12))),IF(ISNA((LOOKUP(9^9,$G13:BC13))),0,(LOOKUP(9^9,$G13:BC13))))-BD10))</f>
        <v/>
      </c>
      <c r="BE11" s="36" t="str">
        <f ca="1">IF(ISBLANK(BE10),"",(IF(ISNA(LOOKUP(9^9,$G10:BD10)),0,LOOKUP(9^9,$G10:BD10))+IF(ISNA(LOOKUP(9^9,INDIRECT(ADDRESS(ROW(BE13),IF(ISNA(MATCH(LOOKUP(9^9,$G10:BD10),$G10:BD10,0)+COLUMN($F10)),0,MATCH(LOOKUP(9^9,$G10:BD10),$G10:BD10,0)+COLUMN($F10)),3)&amp;":"&amp;ADDRESS(ROW(BE13),COLUMN(BD13),4)))),IF(ISNA((LOOKUP(9^9,$G12:BD12))),0,(LOOKUP(9^9,$G12:BD12))),IF(ISNA((LOOKUP(9^9,$G13:BD13))),0,(LOOKUP(9^9,$G13:BD13))))-BE10))</f>
        <v/>
      </c>
      <c r="BF11" s="36" t="str">
        <f ca="1">IF(ISBLANK(BF10),"",(IF(ISNA(LOOKUP(9^9,$G10:BE10)),0,LOOKUP(9^9,$G10:BE10))+IF(ISNA(LOOKUP(9^9,INDIRECT(ADDRESS(ROW(BF13),IF(ISNA(MATCH(LOOKUP(9^9,$G10:BE10),$G10:BE10,0)+COLUMN($F10)),0,MATCH(LOOKUP(9^9,$G10:BE10),$G10:BE10,0)+COLUMN($F10)),3)&amp;":"&amp;ADDRESS(ROW(BF13),COLUMN(BE13),4)))),IF(ISNA((LOOKUP(9^9,$G12:BE12))),0,(LOOKUP(9^9,$G12:BE12))),IF(ISNA((LOOKUP(9^9,$G13:BE13))),0,(LOOKUP(9^9,$G13:BE13))))-BF10))</f>
        <v/>
      </c>
      <c r="BG11" s="36" t="str">
        <f ca="1">IF(ISBLANK(BG10),"",(IF(ISNA(LOOKUP(9^9,$G10:BF10)),0,LOOKUP(9^9,$G10:BF10))+IF(ISNA(LOOKUP(9^9,INDIRECT(ADDRESS(ROW(BG13),IF(ISNA(MATCH(LOOKUP(9^9,$G10:BF10),$G10:BF10,0)+COLUMN($F10)),0,MATCH(LOOKUP(9^9,$G10:BF10),$G10:BF10,0)+COLUMN($F10)),3)&amp;":"&amp;ADDRESS(ROW(BG13),COLUMN(BF13),4)))),IF(ISNA((LOOKUP(9^9,$G12:BF12))),0,(LOOKUP(9^9,$G12:BF12))),IF(ISNA((LOOKUP(9^9,$G13:BF13))),0,(LOOKUP(9^9,$G13:BF13))))-BG10))</f>
        <v/>
      </c>
      <c r="BH11" s="36" t="str">
        <f ca="1">IF(ISBLANK(BH10),"",(IF(ISNA(LOOKUP(9^9,$G10:BG10)),0,LOOKUP(9^9,$G10:BG10))+IF(ISNA(LOOKUP(9^9,INDIRECT(ADDRESS(ROW(BH13),IF(ISNA(MATCH(LOOKUP(9^9,$G10:BG10),$G10:BG10,0)+COLUMN($F10)),0,MATCH(LOOKUP(9^9,$G10:BG10),$G10:BG10,0)+COLUMN($F10)),3)&amp;":"&amp;ADDRESS(ROW(BH13),COLUMN(BG13),4)))),IF(ISNA((LOOKUP(9^9,$G12:BG12))),0,(LOOKUP(9^9,$G12:BG12))),IF(ISNA((LOOKUP(9^9,$G13:BG13))),0,(LOOKUP(9^9,$G13:BG13))))-BH10))</f>
        <v/>
      </c>
      <c r="BI11" s="36" t="str">
        <f ca="1">IF(ISBLANK(BI10),"",(IF(ISNA(LOOKUP(9^9,$G10:BH10)),0,LOOKUP(9^9,$G10:BH10))+IF(ISNA(LOOKUP(9^9,INDIRECT(ADDRESS(ROW(BI13),IF(ISNA(MATCH(LOOKUP(9^9,$G10:BH10),$G10:BH10,0)+COLUMN($F10)),0,MATCH(LOOKUP(9^9,$G10:BH10),$G10:BH10,0)+COLUMN($F10)),3)&amp;":"&amp;ADDRESS(ROW(BI13),COLUMN(BH13),4)))),IF(ISNA((LOOKUP(9^9,$G12:BH12))),0,(LOOKUP(9^9,$G12:BH12))),IF(ISNA((LOOKUP(9^9,$G13:BH13))),0,(LOOKUP(9^9,$G13:BH13))))-BI10))</f>
        <v/>
      </c>
      <c r="BJ11" s="36" t="str">
        <f ca="1">IF(ISBLANK(BJ10),"",(IF(ISNA(LOOKUP(9^9,$G10:BI10)),0,LOOKUP(9^9,$G10:BI10))+IF(ISNA(LOOKUP(9^9,INDIRECT(ADDRESS(ROW(BJ13),IF(ISNA(MATCH(LOOKUP(9^9,$G10:BI10),$G10:BI10,0)+COLUMN($F10)),0,MATCH(LOOKUP(9^9,$G10:BI10),$G10:BI10,0)+COLUMN($F10)),3)&amp;":"&amp;ADDRESS(ROW(BJ13),COLUMN(BI13),4)))),IF(ISNA((LOOKUP(9^9,$G12:BI12))),0,(LOOKUP(9^9,$G12:BI12))),IF(ISNA((LOOKUP(9^9,$G13:BI13))),0,(LOOKUP(9^9,$G13:BI13))))-BJ10))</f>
        <v/>
      </c>
      <c r="BK11" s="36" t="str">
        <f ca="1">IF(ISBLANK(BK10),"",(IF(ISNA(LOOKUP(9^9,$G10:BJ10)),0,LOOKUP(9^9,$G10:BJ10))+IF(ISNA(LOOKUP(9^9,INDIRECT(ADDRESS(ROW(BK13),IF(ISNA(MATCH(LOOKUP(9^9,$G10:BJ10),$G10:BJ10,0)+COLUMN($F10)),0,MATCH(LOOKUP(9^9,$G10:BJ10),$G10:BJ10,0)+COLUMN($F10)),3)&amp;":"&amp;ADDRESS(ROW(BK13),COLUMN(BJ13),4)))),IF(ISNA((LOOKUP(9^9,$G12:BJ12))),0,(LOOKUP(9^9,$G12:BJ12))),IF(ISNA((LOOKUP(9^9,$G13:BJ13))),0,(LOOKUP(9^9,$G13:BJ13))))-BK10))</f>
        <v/>
      </c>
      <c r="BL11" s="36" t="str">
        <f ca="1">IF(ISBLANK(BL10),"",(IF(ISNA(LOOKUP(9^9,$G10:BK10)),0,LOOKUP(9^9,$G10:BK10))+IF(ISNA(LOOKUP(9^9,INDIRECT(ADDRESS(ROW(BL13),IF(ISNA(MATCH(LOOKUP(9^9,$G10:BK10),$G10:BK10,0)+COLUMN($F10)),0,MATCH(LOOKUP(9^9,$G10:BK10),$G10:BK10,0)+COLUMN($F10)),3)&amp;":"&amp;ADDRESS(ROW(BL13),COLUMN(BK13),4)))),IF(ISNA((LOOKUP(9^9,$G12:BK12))),0,(LOOKUP(9^9,$G12:BK12))),IF(ISNA((LOOKUP(9^9,$G13:BK13))),0,(LOOKUP(9^9,$G13:BK13))))-BL10))</f>
        <v/>
      </c>
      <c r="BM11" s="36" t="str">
        <f ca="1">IF(ISBLANK(BM10),"",(IF(ISNA(LOOKUP(9^9,$G10:BL10)),0,LOOKUP(9^9,$G10:BL10))+IF(ISNA(LOOKUP(9^9,INDIRECT(ADDRESS(ROW(BM13),IF(ISNA(MATCH(LOOKUP(9^9,$G10:BL10),$G10:BL10,0)+COLUMN($F10)),0,MATCH(LOOKUP(9^9,$G10:BL10),$G10:BL10,0)+COLUMN($F10)),3)&amp;":"&amp;ADDRESS(ROW(BM13),COLUMN(BL13),4)))),IF(ISNA((LOOKUP(9^9,$G12:BL12))),0,(LOOKUP(9^9,$G12:BL12))),IF(ISNA((LOOKUP(9^9,$G13:BL13))),0,(LOOKUP(9^9,$G13:BL13))))-BM10))</f>
        <v/>
      </c>
      <c r="BN11" s="36" t="str">
        <f ca="1">IF(ISBLANK(BN10),"",(IF(ISNA(LOOKUP(9^9,$G10:BM10)),0,LOOKUP(9^9,$G10:BM10))+IF(ISNA(LOOKUP(9^9,INDIRECT(ADDRESS(ROW(BN13),IF(ISNA(MATCH(LOOKUP(9^9,$G10:BM10),$G10:BM10,0)+COLUMN($F10)),0,MATCH(LOOKUP(9^9,$G10:BM10),$G10:BM10,0)+COLUMN($F10)),3)&amp;":"&amp;ADDRESS(ROW(BN13),COLUMN(BM13),4)))),IF(ISNA((LOOKUP(9^9,$G12:BM12))),0,(LOOKUP(9^9,$G12:BM12))),IF(ISNA((LOOKUP(9^9,$G13:BM13))),0,(LOOKUP(9^9,$G13:BM13))))-BN10))</f>
        <v/>
      </c>
      <c r="BO11" s="36" t="str">
        <f ca="1">IF(ISBLANK(BO10),"",(IF(ISNA(LOOKUP(9^9,$G10:BN10)),0,LOOKUP(9^9,$G10:BN10))+IF(ISNA(LOOKUP(9^9,INDIRECT(ADDRESS(ROW(BO13),IF(ISNA(MATCH(LOOKUP(9^9,$G10:BN10),$G10:BN10,0)+COLUMN($F10)),0,MATCH(LOOKUP(9^9,$G10:BN10),$G10:BN10,0)+COLUMN($F10)),3)&amp;":"&amp;ADDRESS(ROW(BO13),COLUMN(BN13),4)))),IF(ISNA((LOOKUP(9^9,$G12:BN12))),0,(LOOKUP(9^9,$G12:BN12))),IF(ISNA((LOOKUP(9^9,$G13:BN13))),0,(LOOKUP(9^9,$G13:BN13))))-BO10))</f>
        <v/>
      </c>
      <c r="BP11" s="36" t="str">
        <f ca="1">IF(ISBLANK(BP10),"",(IF(ISNA(LOOKUP(9^9,$G10:BO10)),0,LOOKUP(9^9,$G10:BO10))+IF(ISNA(LOOKUP(9^9,INDIRECT(ADDRESS(ROW(BP13),IF(ISNA(MATCH(LOOKUP(9^9,$G10:BO10),$G10:BO10,0)+COLUMN($F10)),0,MATCH(LOOKUP(9^9,$G10:BO10),$G10:BO10,0)+COLUMN($F10)),3)&amp;":"&amp;ADDRESS(ROW(BP13),COLUMN(BO13),4)))),IF(ISNA((LOOKUP(9^9,$G12:BO12))),0,(LOOKUP(9^9,$G12:BO12))),IF(ISNA((LOOKUP(9^9,$G13:BO13))),0,(LOOKUP(9^9,$G13:BO13))))-BP10))</f>
        <v/>
      </c>
      <c r="BQ11" s="36" t="str">
        <f ca="1">IF(ISBLANK(BQ10),"",(IF(ISNA(LOOKUP(9^9,$G10:BP10)),0,LOOKUP(9^9,$G10:BP10))+IF(ISNA(LOOKUP(9^9,INDIRECT(ADDRESS(ROW(BQ13),IF(ISNA(MATCH(LOOKUP(9^9,$G10:BP10),$G10:BP10,0)+COLUMN($F10)),0,MATCH(LOOKUP(9^9,$G10:BP10),$G10:BP10,0)+COLUMN($F10)),3)&amp;":"&amp;ADDRESS(ROW(BQ13),COLUMN(BP13),4)))),IF(ISNA((LOOKUP(9^9,$G12:BP12))),0,(LOOKUP(9^9,$G12:BP12))),IF(ISNA((LOOKUP(9^9,$G13:BP13))),0,(LOOKUP(9^9,$G13:BP13))))-BQ10))</f>
        <v/>
      </c>
      <c r="BR11" s="36" t="str">
        <f ca="1">IF(ISBLANK(BR10),"",(IF(ISNA(LOOKUP(9^9,$G10:BQ10)),0,LOOKUP(9^9,$G10:BQ10))+IF(ISNA(LOOKUP(9^9,INDIRECT(ADDRESS(ROW(BR13),IF(ISNA(MATCH(LOOKUP(9^9,$G10:BQ10),$G10:BQ10,0)+COLUMN($F10)),0,MATCH(LOOKUP(9^9,$G10:BQ10),$G10:BQ10,0)+COLUMN($F10)),3)&amp;":"&amp;ADDRESS(ROW(BR13),COLUMN(BQ13),4)))),IF(ISNA((LOOKUP(9^9,$G12:BQ12))),0,(LOOKUP(9^9,$G12:BQ12))),IF(ISNA((LOOKUP(9^9,$G13:BQ13))),0,(LOOKUP(9^9,$G13:BQ13))))-BR10))</f>
        <v/>
      </c>
      <c r="BS11" s="36" t="str">
        <f ca="1">IF(ISBLANK(BS10),"",(IF(ISNA(LOOKUP(9^9,$G10:BR10)),0,LOOKUP(9^9,$G10:BR10))+IF(ISNA(LOOKUP(9^9,INDIRECT(ADDRESS(ROW(BS13),IF(ISNA(MATCH(LOOKUP(9^9,$G10:BR10),$G10:BR10,0)+COLUMN($F10)),0,MATCH(LOOKUP(9^9,$G10:BR10),$G10:BR10,0)+COLUMN($F10)),3)&amp;":"&amp;ADDRESS(ROW(BS13),COLUMN(BR13),4)))),IF(ISNA((LOOKUP(9^9,$G12:BR12))),0,(LOOKUP(9^9,$G12:BR12))),IF(ISNA((LOOKUP(9^9,$G13:BR13))),0,(LOOKUP(9^9,$G13:BR13))))-BS10))</f>
        <v/>
      </c>
      <c r="BT11" s="36" t="str">
        <f ca="1">IF(ISBLANK(BT10),"",(IF(ISNA(LOOKUP(9^9,$G10:BS10)),0,LOOKUP(9^9,$G10:BS10))+IF(ISNA(LOOKUP(9^9,INDIRECT(ADDRESS(ROW(BT13),IF(ISNA(MATCH(LOOKUP(9^9,$G10:BS10),$G10:BS10,0)+COLUMN($F10)),0,MATCH(LOOKUP(9^9,$G10:BS10),$G10:BS10,0)+COLUMN($F10)),3)&amp;":"&amp;ADDRESS(ROW(BT13),COLUMN(BS13),4)))),IF(ISNA((LOOKUP(9^9,$G12:BS12))),0,(LOOKUP(9^9,$G12:BS12))),IF(ISNA((LOOKUP(9^9,$G13:BS13))),0,(LOOKUP(9^9,$G13:BS13))))-BT10))</f>
        <v/>
      </c>
      <c r="BU11" s="36" t="str">
        <f ca="1">IF(ISBLANK(BU10),"",(IF(ISNA(LOOKUP(9^9,$G10:BT10)),0,LOOKUP(9^9,$G10:BT10))+IF(ISNA(LOOKUP(9^9,INDIRECT(ADDRESS(ROW(BU13),IF(ISNA(MATCH(LOOKUP(9^9,$G10:BT10),$G10:BT10,0)+COLUMN($F10)),0,MATCH(LOOKUP(9^9,$G10:BT10),$G10:BT10,0)+COLUMN($F10)),3)&amp;":"&amp;ADDRESS(ROW(BU13),COLUMN(BT13),4)))),IF(ISNA((LOOKUP(9^9,$G12:BT12))),0,(LOOKUP(9^9,$G12:BT12))),IF(ISNA((LOOKUP(9^9,$G13:BT13))),0,(LOOKUP(9^9,$G13:BT13))))-BU10))</f>
        <v/>
      </c>
      <c r="BV11" s="36" t="str">
        <f ca="1">IF(ISBLANK(BV10),"",(IF(ISNA(LOOKUP(9^9,$G10:BU10)),0,LOOKUP(9^9,$G10:BU10))+IF(ISNA(LOOKUP(9^9,INDIRECT(ADDRESS(ROW(BV13),IF(ISNA(MATCH(LOOKUP(9^9,$G10:BU10),$G10:BU10,0)+COLUMN($F10)),0,MATCH(LOOKUP(9^9,$G10:BU10),$G10:BU10,0)+COLUMN($F10)),3)&amp;":"&amp;ADDRESS(ROW(BV13),COLUMN(BU13),4)))),IF(ISNA((LOOKUP(9^9,$G12:BU12))),0,(LOOKUP(9^9,$G12:BU12))),IF(ISNA((LOOKUP(9^9,$G13:BU13))),0,(LOOKUP(9^9,$G13:BU13))))-BV10))</f>
        <v/>
      </c>
      <c r="BW11" s="36" t="str">
        <f ca="1">IF(ISBLANK(BW10),"",(IF(ISNA(LOOKUP(9^9,$G10:BV10)),0,LOOKUP(9^9,$G10:BV10))+IF(ISNA(LOOKUP(9^9,INDIRECT(ADDRESS(ROW(BW13),IF(ISNA(MATCH(LOOKUP(9^9,$G10:BV10),$G10:BV10,0)+COLUMN($F10)),0,MATCH(LOOKUP(9^9,$G10:BV10),$G10:BV10,0)+COLUMN($F10)),3)&amp;":"&amp;ADDRESS(ROW(BW13),COLUMN(BV13),4)))),IF(ISNA((LOOKUP(9^9,$G12:BV12))),0,(LOOKUP(9^9,$G12:BV12))),IF(ISNA((LOOKUP(9^9,$G13:BV13))),0,(LOOKUP(9^9,$G13:BV13))))-BW10))</f>
        <v/>
      </c>
      <c r="BX11" s="36" t="str">
        <f ca="1">IF(ISBLANK(BX10),"",(IF(ISNA(LOOKUP(9^9,$G10:BW10)),0,LOOKUP(9^9,$G10:BW10))+IF(ISNA(LOOKUP(9^9,INDIRECT(ADDRESS(ROW(BX13),IF(ISNA(MATCH(LOOKUP(9^9,$G10:BW10),$G10:BW10,0)+COLUMN($F10)),0,MATCH(LOOKUP(9^9,$G10:BW10),$G10:BW10,0)+COLUMN($F10)),3)&amp;":"&amp;ADDRESS(ROW(BX13),COLUMN(BW13),4)))),IF(ISNA((LOOKUP(9^9,$G12:BW12))),0,(LOOKUP(9^9,$G12:BW12))),IF(ISNA((LOOKUP(9^9,$G13:BW13))),0,(LOOKUP(9^9,$G13:BW13))))-BX10))</f>
        <v/>
      </c>
      <c r="BY11" s="36" t="str">
        <f ca="1">IF(ISBLANK(BY10),"",(IF(ISNA(LOOKUP(9^9,$G10:BX10)),0,LOOKUP(9^9,$G10:BX10))+IF(ISNA(LOOKUP(9^9,INDIRECT(ADDRESS(ROW(BY13),IF(ISNA(MATCH(LOOKUP(9^9,$G10:BX10),$G10:BX10,0)+COLUMN($F10)),0,MATCH(LOOKUP(9^9,$G10:BX10),$G10:BX10,0)+COLUMN($F10)),3)&amp;":"&amp;ADDRESS(ROW(BY13),COLUMN(BX13),4)))),IF(ISNA((LOOKUP(9^9,$G12:BX12))),0,(LOOKUP(9^9,$G12:BX12))),IF(ISNA((LOOKUP(9^9,$G13:BX13))),0,(LOOKUP(9^9,$G13:BX13))))-BY10))</f>
        <v/>
      </c>
      <c r="BZ11" s="36" t="str">
        <f ca="1">IF(ISBLANK(BZ10),"",(IF(ISNA(LOOKUP(9^9,$G10:BY10)),0,LOOKUP(9^9,$G10:BY10))+IF(ISNA(LOOKUP(9^9,INDIRECT(ADDRESS(ROW(BZ13),IF(ISNA(MATCH(LOOKUP(9^9,$G10:BY10),$G10:BY10,0)+COLUMN($F10)),0,MATCH(LOOKUP(9^9,$G10:BY10),$G10:BY10,0)+COLUMN($F10)),3)&amp;":"&amp;ADDRESS(ROW(BZ13),COLUMN(BY13),4)))),IF(ISNA((LOOKUP(9^9,$G12:BY12))),0,(LOOKUP(9^9,$G12:BY12))),IF(ISNA((LOOKUP(9^9,$G13:BY13))),0,(LOOKUP(9^9,$G13:BY13))))-BZ10))</f>
        <v/>
      </c>
      <c r="CA11" s="36" t="str">
        <f ca="1">IF(ISBLANK(CA10),"",(IF(ISNA(LOOKUP(9^9,$G10:BZ10)),0,LOOKUP(9^9,$G10:BZ10))+IF(ISNA(LOOKUP(9^9,INDIRECT(ADDRESS(ROW(CA13),IF(ISNA(MATCH(LOOKUP(9^9,$G10:BZ10),$G10:BZ10,0)+COLUMN($F10)),0,MATCH(LOOKUP(9^9,$G10:BZ10),$G10:BZ10,0)+COLUMN($F10)),3)&amp;":"&amp;ADDRESS(ROW(CA13),COLUMN(BZ13),4)))),IF(ISNA((LOOKUP(9^9,$G12:BZ12))),0,(LOOKUP(9^9,$G12:BZ12))),IF(ISNA((LOOKUP(9^9,$G13:BZ13))),0,(LOOKUP(9^9,$G13:BZ13))))-CA10))</f>
        <v/>
      </c>
      <c r="CB11" s="36" t="str">
        <f ca="1">IF(ISBLANK(CB10),"",(IF(ISNA(LOOKUP(9^9,$G10:CA10)),0,LOOKUP(9^9,$G10:CA10))+IF(ISNA(LOOKUP(9^9,INDIRECT(ADDRESS(ROW(CB13),IF(ISNA(MATCH(LOOKUP(9^9,$G10:CA10),$G10:CA10,0)+COLUMN($F10)),0,MATCH(LOOKUP(9^9,$G10:CA10),$G10:CA10,0)+COLUMN($F10)),3)&amp;":"&amp;ADDRESS(ROW(CB13),COLUMN(CA13),4)))),IF(ISNA((LOOKUP(9^9,$G12:CA12))),0,(LOOKUP(9^9,$G12:CA12))),IF(ISNA((LOOKUP(9^9,$G13:CA13))),0,(LOOKUP(9^9,$G13:CA13))))-CB10))</f>
        <v/>
      </c>
      <c r="CC11" s="36" t="str">
        <f ca="1">IF(ISBLANK(CC10),"",(IF(ISNA(LOOKUP(9^9,$G10:CB10)),0,LOOKUP(9^9,$G10:CB10))+IF(ISNA(LOOKUP(9^9,INDIRECT(ADDRESS(ROW(CC13),IF(ISNA(MATCH(LOOKUP(9^9,$G10:CB10),$G10:CB10,0)+COLUMN($F10)),0,MATCH(LOOKUP(9^9,$G10:CB10),$G10:CB10,0)+COLUMN($F10)),3)&amp;":"&amp;ADDRESS(ROW(CC13),COLUMN(CB13),4)))),IF(ISNA((LOOKUP(9^9,$G12:CB12))),0,(LOOKUP(9^9,$G12:CB12))),IF(ISNA((LOOKUP(9^9,$G13:CB13))),0,(LOOKUP(9^9,$G13:CB13))))-CC10))</f>
        <v/>
      </c>
      <c r="CD11" s="36" t="str">
        <f ca="1">IF(ISBLANK(CD10),"",(IF(ISNA(LOOKUP(9^9,$G10:CC10)),0,LOOKUP(9^9,$G10:CC10))+IF(ISNA(LOOKUP(9^9,INDIRECT(ADDRESS(ROW(CD13),IF(ISNA(MATCH(LOOKUP(9^9,$G10:CC10),$G10:CC10,0)+COLUMN($F10)),0,MATCH(LOOKUP(9^9,$G10:CC10),$G10:CC10,0)+COLUMN($F10)),3)&amp;":"&amp;ADDRESS(ROW(CD13),COLUMN(CC13),4)))),IF(ISNA((LOOKUP(9^9,$G12:CC12))),0,(LOOKUP(9^9,$G12:CC12))),IF(ISNA((LOOKUP(9^9,$G13:CC13))),0,(LOOKUP(9^9,$G13:CC13))))-CD10))</f>
        <v/>
      </c>
      <c r="CE11" s="36" t="str">
        <f ca="1">IF(ISBLANK(CE10),"",(IF(ISNA(LOOKUP(9^9,$G10:CD10)),0,LOOKUP(9^9,$G10:CD10))+IF(ISNA(LOOKUP(9^9,INDIRECT(ADDRESS(ROW(CE13),IF(ISNA(MATCH(LOOKUP(9^9,$G10:CD10),$G10:CD10,0)+COLUMN($F10)),0,MATCH(LOOKUP(9^9,$G10:CD10),$G10:CD10,0)+COLUMN($F10)),3)&amp;":"&amp;ADDRESS(ROW(CE13),COLUMN(CD13),4)))),IF(ISNA((LOOKUP(9^9,$G12:CD12))),0,(LOOKUP(9^9,$G12:CD12))),IF(ISNA((LOOKUP(9^9,$G13:CD13))),0,(LOOKUP(9^9,$G13:CD13))))-CE10))</f>
        <v/>
      </c>
      <c r="CF11" s="36" t="str">
        <f ca="1">IF(ISBLANK(CF10),"",(IF(ISNA(LOOKUP(9^9,$G10:CE10)),0,LOOKUP(9^9,$G10:CE10))+IF(ISNA(LOOKUP(9^9,INDIRECT(ADDRESS(ROW(CF13),IF(ISNA(MATCH(LOOKUP(9^9,$G10:CE10),$G10:CE10,0)+COLUMN($F10)),0,MATCH(LOOKUP(9^9,$G10:CE10),$G10:CE10,0)+COLUMN($F10)),3)&amp;":"&amp;ADDRESS(ROW(CF13),COLUMN(CE13),4)))),IF(ISNA((LOOKUP(9^9,$G12:CE12))),0,(LOOKUP(9^9,$G12:CE12))),IF(ISNA((LOOKUP(9^9,$G13:CE13))),0,(LOOKUP(9^9,$G13:CE13))))-CF10))</f>
        <v/>
      </c>
      <c r="CG11" s="36" t="str">
        <f ca="1">IF(ISBLANK(CG10),"",(IF(ISNA(LOOKUP(9^9,$G10:CF10)),0,LOOKUP(9^9,$G10:CF10))+IF(ISNA(LOOKUP(9^9,INDIRECT(ADDRESS(ROW(CG13),IF(ISNA(MATCH(LOOKUP(9^9,$G10:CF10),$G10:CF10,0)+COLUMN($F10)),0,MATCH(LOOKUP(9^9,$G10:CF10),$G10:CF10,0)+COLUMN($F10)),3)&amp;":"&amp;ADDRESS(ROW(CG13),COLUMN(CF13),4)))),IF(ISNA((LOOKUP(9^9,$G12:CF12))),0,(LOOKUP(9^9,$G12:CF12))),IF(ISNA((LOOKUP(9^9,$G13:CF13))),0,(LOOKUP(9^9,$G13:CF13))))-CG10))</f>
        <v/>
      </c>
      <c r="CH11" s="36" t="str">
        <f ca="1">IF(ISBLANK(CH10),"",(IF(ISNA(LOOKUP(9^9,$G10:CG10)),0,LOOKUP(9^9,$G10:CG10))+IF(ISNA(LOOKUP(9^9,INDIRECT(ADDRESS(ROW(CH13),IF(ISNA(MATCH(LOOKUP(9^9,$G10:CG10),$G10:CG10,0)+COLUMN($F10)),0,MATCH(LOOKUP(9^9,$G10:CG10),$G10:CG10,0)+COLUMN($F10)),3)&amp;":"&amp;ADDRESS(ROW(CH13),COLUMN(CG13),4)))),IF(ISNA((LOOKUP(9^9,$G12:CG12))),0,(LOOKUP(9^9,$G12:CG12))),IF(ISNA((LOOKUP(9^9,$G13:CG13))),0,(LOOKUP(9^9,$G13:CG13))))-CH10))</f>
        <v/>
      </c>
      <c r="CI11" s="36" t="str">
        <f ca="1">IF(ISBLANK(CI10),"",(IF(ISNA(LOOKUP(9^9,$G10:CH10)),0,LOOKUP(9^9,$G10:CH10))+IF(ISNA(LOOKUP(9^9,INDIRECT(ADDRESS(ROW(CI13),IF(ISNA(MATCH(LOOKUP(9^9,$G10:CH10),$G10:CH10,0)+COLUMN($F10)),0,MATCH(LOOKUP(9^9,$G10:CH10),$G10:CH10,0)+COLUMN($F10)),3)&amp;":"&amp;ADDRESS(ROW(CI13),COLUMN(CH13),4)))),IF(ISNA((LOOKUP(9^9,$G12:CH12))),0,(LOOKUP(9^9,$G12:CH12))),IF(ISNA((LOOKUP(9^9,$G13:CH13))),0,(LOOKUP(9^9,$G13:CH13))))-CI10))</f>
        <v/>
      </c>
      <c r="CJ11" s="36" t="str">
        <f ca="1">IF(ISBLANK(CJ10),"",(IF(ISNA(LOOKUP(9^9,$G10:CI10)),0,LOOKUP(9^9,$G10:CI10))+IF(ISNA(LOOKUP(9^9,INDIRECT(ADDRESS(ROW(CJ13),IF(ISNA(MATCH(LOOKUP(9^9,$G10:CI10),$G10:CI10,0)+COLUMN($F10)),0,MATCH(LOOKUP(9^9,$G10:CI10),$G10:CI10,0)+COLUMN($F10)),3)&amp;":"&amp;ADDRESS(ROW(CJ13),COLUMN(CI13),4)))),IF(ISNA((LOOKUP(9^9,$G12:CI12))),0,(LOOKUP(9^9,$G12:CI12))),IF(ISNA((LOOKUP(9^9,$G13:CI13))),0,(LOOKUP(9^9,$G13:CI13))))-CJ10))</f>
        <v/>
      </c>
      <c r="CK11" s="36" t="str">
        <f ca="1">IF(ISBLANK(CK10),"",(IF(ISNA(LOOKUP(9^9,$G10:CJ10)),0,LOOKUP(9^9,$G10:CJ10))+IF(ISNA(LOOKUP(9^9,INDIRECT(ADDRESS(ROW(CK13),IF(ISNA(MATCH(LOOKUP(9^9,$G10:CJ10),$G10:CJ10,0)+COLUMN($F10)),0,MATCH(LOOKUP(9^9,$G10:CJ10),$G10:CJ10,0)+COLUMN($F10)),3)&amp;":"&amp;ADDRESS(ROW(CK13),COLUMN(CJ13),4)))),IF(ISNA((LOOKUP(9^9,$G12:CJ12))),0,(LOOKUP(9^9,$G12:CJ12))),IF(ISNA((LOOKUP(9^9,$G13:CJ13))),0,(LOOKUP(9^9,$G13:CJ13))))-CK10))</f>
        <v/>
      </c>
      <c r="CL11" s="36" t="str">
        <f ca="1">IF(ISBLANK(CL10),"",(IF(ISNA(LOOKUP(9^9,$G10:CK10)),0,LOOKUP(9^9,$G10:CK10))+IF(ISNA(LOOKUP(9^9,INDIRECT(ADDRESS(ROW(CL13),IF(ISNA(MATCH(LOOKUP(9^9,$G10:CK10),$G10:CK10,0)+COLUMN($F10)),0,MATCH(LOOKUP(9^9,$G10:CK10),$G10:CK10,0)+COLUMN($F10)),3)&amp;":"&amp;ADDRESS(ROW(CL13),COLUMN(CK13),4)))),IF(ISNA((LOOKUP(9^9,$G12:CK12))),0,(LOOKUP(9^9,$G12:CK12))),IF(ISNA((LOOKUP(9^9,$G13:CK13))),0,(LOOKUP(9^9,$G13:CK13))))-CL10))</f>
        <v/>
      </c>
      <c r="CM11" s="36" t="str">
        <f ca="1">IF(ISBLANK(CM10),"",(IF(ISNA(LOOKUP(9^9,$G10:CL10)),0,LOOKUP(9^9,$G10:CL10))+IF(ISNA(LOOKUP(9^9,INDIRECT(ADDRESS(ROW(CM13),IF(ISNA(MATCH(LOOKUP(9^9,$G10:CL10),$G10:CL10,0)+COLUMN($F10)),0,MATCH(LOOKUP(9^9,$G10:CL10),$G10:CL10,0)+COLUMN($F10)),3)&amp;":"&amp;ADDRESS(ROW(CM13),COLUMN(CL13),4)))),IF(ISNA((LOOKUP(9^9,$G12:CL12))),0,(LOOKUP(9^9,$G12:CL12))),IF(ISNA((LOOKUP(9^9,$G13:CL13))),0,(LOOKUP(9^9,$G13:CL13))))-CM10))</f>
        <v/>
      </c>
      <c r="CN11" s="36" t="str">
        <f ca="1">IF(ISBLANK(CN10),"",(IF(ISNA(LOOKUP(9^9,$G10:CM10)),0,LOOKUP(9^9,$G10:CM10))+IF(ISNA(LOOKUP(9^9,INDIRECT(ADDRESS(ROW(CN13),IF(ISNA(MATCH(LOOKUP(9^9,$G10:CM10),$G10:CM10,0)+COLUMN($F10)),0,MATCH(LOOKUP(9^9,$G10:CM10),$G10:CM10,0)+COLUMN($F10)),3)&amp;":"&amp;ADDRESS(ROW(CN13),COLUMN(CM13),4)))),IF(ISNA((LOOKUP(9^9,$G12:CM12))),0,(LOOKUP(9^9,$G12:CM12))),IF(ISNA((LOOKUP(9^9,$G13:CM13))),0,(LOOKUP(9^9,$G13:CM13))))-CN10))</f>
        <v/>
      </c>
      <c r="CO11" s="36" t="str">
        <f ca="1">IF(ISBLANK(CO10),"",(IF(ISNA(LOOKUP(9^9,$G10:CN10)),0,LOOKUP(9^9,$G10:CN10))+IF(ISNA(LOOKUP(9^9,INDIRECT(ADDRESS(ROW(CO13),IF(ISNA(MATCH(LOOKUP(9^9,$G10:CN10),$G10:CN10,0)+COLUMN($F10)),0,MATCH(LOOKUP(9^9,$G10:CN10),$G10:CN10,0)+COLUMN($F10)),3)&amp;":"&amp;ADDRESS(ROW(CO13),COLUMN(CN13),4)))),IF(ISNA((LOOKUP(9^9,$G12:CN12))),0,(LOOKUP(9^9,$G12:CN12))),IF(ISNA((LOOKUP(9^9,$G13:CN13))),0,(LOOKUP(9^9,$G13:CN13))))-CO10))</f>
        <v/>
      </c>
      <c r="CP11" s="36" t="str">
        <f ca="1">IF(ISBLANK(CP10),"",(IF(ISNA(LOOKUP(9^9,$G10:CO10)),0,LOOKUP(9^9,$G10:CO10))+IF(ISNA(LOOKUP(9^9,INDIRECT(ADDRESS(ROW(CP13),IF(ISNA(MATCH(LOOKUP(9^9,$G10:CO10),$G10:CO10,0)+COLUMN($F10)),0,MATCH(LOOKUP(9^9,$G10:CO10),$G10:CO10,0)+COLUMN($F10)),3)&amp;":"&amp;ADDRESS(ROW(CP13),COLUMN(CO13),4)))),IF(ISNA((LOOKUP(9^9,$G12:CO12))),0,(LOOKUP(9^9,$G12:CO12))),IF(ISNA((LOOKUP(9^9,$G13:CO13))),0,(LOOKUP(9^9,$G13:CO13))))-CP10))</f>
        <v/>
      </c>
      <c r="CQ11" s="36" t="str">
        <f ca="1">IF(ISBLANK(CQ10),"",(IF(ISNA(LOOKUP(9^9,$G10:CP10)),0,LOOKUP(9^9,$G10:CP10))+IF(ISNA(LOOKUP(9^9,INDIRECT(ADDRESS(ROW(CQ13),IF(ISNA(MATCH(LOOKUP(9^9,$G10:CP10),$G10:CP10,0)+COLUMN($F10)),0,MATCH(LOOKUP(9^9,$G10:CP10),$G10:CP10,0)+COLUMN($F10)),3)&amp;":"&amp;ADDRESS(ROW(CQ13),COLUMN(CP13),4)))),IF(ISNA((LOOKUP(9^9,$G12:CP12))),0,(LOOKUP(9^9,$G12:CP12))),IF(ISNA((LOOKUP(9^9,$G13:CP13))),0,(LOOKUP(9^9,$G13:CP13))))-CQ10))</f>
        <v/>
      </c>
      <c r="CR11" s="36" t="str">
        <f ca="1">IF(ISBLANK(CR10),"",(IF(ISNA(LOOKUP(9^9,$G10:CQ10)),0,LOOKUP(9^9,$G10:CQ10))+IF(ISNA(LOOKUP(9^9,INDIRECT(ADDRESS(ROW(CR13),IF(ISNA(MATCH(LOOKUP(9^9,$G10:CQ10),$G10:CQ10,0)+COLUMN($F10)),0,MATCH(LOOKUP(9^9,$G10:CQ10),$G10:CQ10,0)+COLUMN($F10)),3)&amp;":"&amp;ADDRESS(ROW(CR13),COLUMN(CQ13),4)))),IF(ISNA((LOOKUP(9^9,$G12:CQ12))),0,(LOOKUP(9^9,$G12:CQ12))),IF(ISNA((LOOKUP(9^9,$G13:CQ13))),0,(LOOKUP(9^9,$G13:CQ13))))-CR10))</f>
        <v/>
      </c>
      <c r="CS11" s="36" t="str">
        <f ca="1">IF(ISBLANK(CS10),"",(IF(ISNA(LOOKUP(9^9,$G10:CR10)),0,LOOKUP(9^9,$G10:CR10))+IF(ISNA(LOOKUP(9^9,INDIRECT(ADDRESS(ROW(CS13),IF(ISNA(MATCH(LOOKUP(9^9,$G10:CR10),$G10:CR10,0)+COLUMN($F10)),0,MATCH(LOOKUP(9^9,$G10:CR10),$G10:CR10,0)+COLUMN($F10)),3)&amp;":"&amp;ADDRESS(ROW(CS13),COLUMN(CR13),4)))),IF(ISNA((LOOKUP(9^9,$G12:CR12))),0,(LOOKUP(9^9,$G12:CR12))),IF(ISNA((LOOKUP(9^9,$G13:CR13))),0,(LOOKUP(9^9,$G13:CR13))))-CS10))</f>
        <v/>
      </c>
      <c r="CT11" s="36" t="str">
        <f ca="1">IF(ISBLANK(CT10),"",(IF(ISNA(LOOKUP(9^9,$G10:CS10)),0,LOOKUP(9^9,$G10:CS10))+IF(ISNA(LOOKUP(9^9,INDIRECT(ADDRESS(ROW(CT13),IF(ISNA(MATCH(LOOKUP(9^9,$G10:CS10),$G10:CS10,0)+COLUMN($F10)),0,MATCH(LOOKUP(9^9,$G10:CS10),$G10:CS10,0)+COLUMN($F10)),3)&amp;":"&amp;ADDRESS(ROW(CT13),COLUMN(CS13),4)))),IF(ISNA((LOOKUP(9^9,$G12:CS12))),0,(LOOKUP(9^9,$G12:CS12))),IF(ISNA((LOOKUP(9^9,$G13:CS13))),0,(LOOKUP(9^9,$G13:CS13))))-CT10))</f>
        <v/>
      </c>
      <c r="CU11" s="36" t="str">
        <f ca="1">IF(ISBLANK(CU10),"",(IF(ISNA(LOOKUP(9^9,$G10:CT10)),0,LOOKUP(9^9,$G10:CT10))+IF(ISNA(LOOKUP(9^9,INDIRECT(ADDRESS(ROW(CU13),IF(ISNA(MATCH(LOOKUP(9^9,$G10:CT10),$G10:CT10,0)+COLUMN($F10)),0,MATCH(LOOKUP(9^9,$G10:CT10),$G10:CT10,0)+COLUMN($F10)),3)&amp;":"&amp;ADDRESS(ROW(CU13),COLUMN(CT13),4)))),IF(ISNA((LOOKUP(9^9,$G12:CT12))),0,(LOOKUP(9^9,$G12:CT12))),IF(ISNA((LOOKUP(9^9,$G13:CT13))),0,(LOOKUP(9^9,$G13:CT13))))-CU10))</f>
        <v/>
      </c>
      <c r="CV11" s="36" t="str">
        <f ca="1">IF(ISBLANK(CV10),"",(IF(ISNA(LOOKUP(9^9,$G10:CU10)),0,LOOKUP(9^9,$G10:CU10))+IF(ISNA(LOOKUP(9^9,INDIRECT(ADDRESS(ROW(CV13),IF(ISNA(MATCH(LOOKUP(9^9,$G10:CU10),$G10:CU10,0)+COLUMN($F10)),0,MATCH(LOOKUP(9^9,$G10:CU10),$G10:CU10,0)+COLUMN($F10)),3)&amp;":"&amp;ADDRESS(ROW(CV13),COLUMN(CU13),4)))),IF(ISNA((LOOKUP(9^9,$G12:CU12))),0,(LOOKUP(9^9,$G12:CU12))),IF(ISNA((LOOKUP(9^9,$G13:CU13))),0,(LOOKUP(9^9,$G13:CU13))))-CV10))</f>
        <v/>
      </c>
      <c r="CW11" s="36" t="str">
        <f ca="1">IF(ISBLANK(CW10),"",(IF(ISNA(LOOKUP(9^9,$G10:CV10)),0,LOOKUP(9^9,$G10:CV10))+IF(ISNA(LOOKUP(9^9,INDIRECT(ADDRESS(ROW(CW13),IF(ISNA(MATCH(LOOKUP(9^9,$G10:CV10),$G10:CV10,0)+COLUMN($F10)),0,MATCH(LOOKUP(9^9,$G10:CV10),$G10:CV10,0)+COLUMN($F10)),3)&amp;":"&amp;ADDRESS(ROW(CW13),COLUMN(CV13),4)))),IF(ISNA((LOOKUP(9^9,$G12:CV12))),0,(LOOKUP(9^9,$G12:CV12))),IF(ISNA((LOOKUP(9^9,$G13:CV13))),0,(LOOKUP(9^9,$G13:CV13))))-CW10))</f>
        <v/>
      </c>
      <c r="CX11" s="36" t="str">
        <f ca="1">IF(ISBLANK(CX10),"",(IF(ISNA(LOOKUP(9^9,$G10:CW10)),0,LOOKUP(9^9,$G10:CW10))+IF(ISNA(LOOKUP(9^9,INDIRECT(ADDRESS(ROW(CX13),IF(ISNA(MATCH(LOOKUP(9^9,$G10:CW10),$G10:CW10,0)+COLUMN($F10)),0,MATCH(LOOKUP(9^9,$G10:CW10),$G10:CW10,0)+COLUMN($F10)),3)&amp;":"&amp;ADDRESS(ROW(CX13),COLUMN(CW13),4)))),IF(ISNA((LOOKUP(9^9,$G12:CW12))),0,(LOOKUP(9^9,$G12:CW12))),IF(ISNA((LOOKUP(9^9,$G13:CW13))),0,(LOOKUP(9^9,$G13:CW13))))-CX10))</f>
        <v/>
      </c>
      <c r="CY11" s="36" t="str">
        <f ca="1">IF(ISBLANK(CY10),"",(IF(ISNA(LOOKUP(9^9,$G10:CX10)),0,LOOKUP(9^9,$G10:CX10))+IF(ISNA(LOOKUP(9^9,INDIRECT(ADDRESS(ROW(CY13),IF(ISNA(MATCH(LOOKUP(9^9,$G10:CX10),$G10:CX10,0)+COLUMN($F10)),0,MATCH(LOOKUP(9^9,$G10:CX10),$G10:CX10,0)+COLUMN($F10)),3)&amp;":"&amp;ADDRESS(ROW(CY13),COLUMN(CX13),4)))),IF(ISNA((LOOKUP(9^9,$G12:CX12))),0,(LOOKUP(9^9,$G12:CX12))),IF(ISNA((LOOKUP(9^9,$G13:CX13))),0,(LOOKUP(9^9,$G13:CX13))))-CY10))</f>
        <v/>
      </c>
      <c r="CZ11" s="36" t="str">
        <f ca="1">IF(ISBLANK(CZ10),"",(IF(ISNA(LOOKUP(9^9,$G10:CY10)),0,LOOKUP(9^9,$G10:CY10))+IF(ISNA(LOOKUP(9^9,INDIRECT(ADDRESS(ROW(CZ13),IF(ISNA(MATCH(LOOKUP(9^9,$G10:CY10),$G10:CY10,0)+COLUMN($F10)),0,MATCH(LOOKUP(9^9,$G10:CY10),$G10:CY10,0)+COLUMN($F10)),3)&amp;":"&amp;ADDRESS(ROW(CZ13),COLUMN(CY13),4)))),IF(ISNA((LOOKUP(9^9,$G12:CY12))),0,(LOOKUP(9^9,$G12:CY12))),IF(ISNA((LOOKUP(9^9,$G13:CY13))),0,(LOOKUP(9^9,$G13:CY13))))-CZ10))</f>
        <v/>
      </c>
      <c r="DA11" s="36" t="str">
        <f ca="1">IF(ISBLANK(DA10),"",(IF(ISNA(LOOKUP(9^9,$G10:CZ10)),0,LOOKUP(9^9,$G10:CZ10))+IF(ISNA(LOOKUP(9^9,INDIRECT(ADDRESS(ROW(DA13),IF(ISNA(MATCH(LOOKUP(9^9,$G10:CZ10),$G10:CZ10,0)+COLUMN($F10)),0,MATCH(LOOKUP(9^9,$G10:CZ10),$G10:CZ10,0)+COLUMN($F10)),3)&amp;":"&amp;ADDRESS(ROW(DA13),COLUMN(CZ13),4)))),IF(ISNA((LOOKUP(9^9,$G12:CZ12))),0,(LOOKUP(9^9,$G12:CZ12))),IF(ISNA((LOOKUP(9^9,$G13:CZ13))),0,(LOOKUP(9^9,$G13:CZ13))))-DA10))</f>
        <v/>
      </c>
      <c r="DB11" s="36" t="str">
        <f ca="1">IF(ISBLANK(DB10),"",(IF(ISNA(LOOKUP(9^9,$G10:DA10)),0,LOOKUP(9^9,$G10:DA10))+IF(ISNA(LOOKUP(9^9,INDIRECT(ADDRESS(ROW(DB13),IF(ISNA(MATCH(LOOKUP(9^9,$G10:DA10),$G10:DA10,0)+COLUMN($F10)),0,MATCH(LOOKUP(9^9,$G10:DA10),$G10:DA10,0)+COLUMN($F10)),3)&amp;":"&amp;ADDRESS(ROW(DB13),COLUMN(DA13),4)))),IF(ISNA((LOOKUP(9^9,$G12:DA12))),0,(LOOKUP(9^9,$G12:DA12))),IF(ISNA((LOOKUP(9^9,$G13:DA13))),0,(LOOKUP(9^9,$G13:DA13))))-DB10))</f>
        <v/>
      </c>
      <c r="DC11" s="36" t="str">
        <f ca="1">IF(ISBLANK(DC10),"",(IF(ISNA(LOOKUP(9^9,$G10:DB10)),0,LOOKUP(9^9,$G10:DB10))+IF(ISNA(LOOKUP(9^9,INDIRECT(ADDRESS(ROW(DC13),IF(ISNA(MATCH(LOOKUP(9^9,$G10:DB10),$G10:DB10,0)+COLUMN($F10)),0,MATCH(LOOKUP(9^9,$G10:DB10),$G10:DB10,0)+COLUMN($F10)),3)&amp;":"&amp;ADDRESS(ROW(DC13),COLUMN(DB13),4)))),IF(ISNA((LOOKUP(9^9,$G12:DB12))),0,(LOOKUP(9^9,$G12:DB12))),IF(ISNA((LOOKUP(9^9,$G13:DB13))),0,(LOOKUP(9^9,$G13:DB13))))-DC10))</f>
        <v/>
      </c>
      <c r="DD11" s="36" t="str">
        <f ca="1">IF(ISBLANK(DD10),"",(IF(ISNA(LOOKUP(9^9,$G10:DC10)),0,LOOKUP(9^9,$G10:DC10))+IF(ISNA(LOOKUP(9^9,INDIRECT(ADDRESS(ROW(DD13),IF(ISNA(MATCH(LOOKUP(9^9,$G10:DC10),$G10:DC10,0)+COLUMN($F10)),0,MATCH(LOOKUP(9^9,$G10:DC10),$G10:DC10,0)+COLUMN($F10)),3)&amp;":"&amp;ADDRESS(ROW(DD13),COLUMN(DC13),4)))),IF(ISNA((LOOKUP(9^9,$G12:DC12))),0,(LOOKUP(9^9,$G12:DC12))),IF(ISNA((LOOKUP(9^9,$G13:DC13))),0,(LOOKUP(9^9,$G13:DC13))))-DD10))</f>
        <v/>
      </c>
      <c r="DE11" s="36" t="str">
        <f ca="1">IF(ISBLANK(DE10),"",(IF(ISNA(LOOKUP(9^9,$G10:DD10)),0,LOOKUP(9^9,$G10:DD10))+IF(ISNA(LOOKUP(9^9,INDIRECT(ADDRESS(ROW(DE13),IF(ISNA(MATCH(LOOKUP(9^9,$G10:DD10),$G10:DD10,0)+COLUMN($F10)),0,MATCH(LOOKUP(9^9,$G10:DD10),$G10:DD10,0)+COLUMN($F10)),3)&amp;":"&amp;ADDRESS(ROW(DE13),COLUMN(DD13),4)))),IF(ISNA((LOOKUP(9^9,$G12:DD12))),0,(LOOKUP(9^9,$G12:DD12))),IF(ISNA((LOOKUP(9^9,$G13:DD13))),0,(LOOKUP(9^9,$G13:DD13))))-DE10))</f>
        <v/>
      </c>
      <c r="DF11" s="36" t="str">
        <f ca="1">IF(ISBLANK(DF10),"",(IF(ISNA(LOOKUP(9^9,$G10:DE10)),0,LOOKUP(9^9,$G10:DE10))+IF(ISNA(LOOKUP(9^9,INDIRECT(ADDRESS(ROW(DF13),IF(ISNA(MATCH(LOOKUP(9^9,$G10:DE10),$G10:DE10,0)+COLUMN($F10)),0,MATCH(LOOKUP(9^9,$G10:DE10),$G10:DE10,0)+COLUMN($F10)),3)&amp;":"&amp;ADDRESS(ROW(DF13),COLUMN(DE13),4)))),IF(ISNA((LOOKUP(9^9,$G12:DE12))),0,(LOOKUP(9^9,$G12:DE12))),IF(ISNA((LOOKUP(9^9,$G13:DE13))),0,(LOOKUP(9^9,$G13:DE13))))-DF10))</f>
        <v/>
      </c>
      <c r="DG11" s="36" t="str">
        <f ca="1">IF(ISBLANK(DG10),"",(IF(ISNA(LOOKUP(9^9,$G10:DF10)),0,LOOKUP(9^9,$G10:DF10))+IF(ISNA(LOOKUP(9^9,INDIRECT(ADDRESS(ROW(DG13),IF(ISNA(MATCH(LOOKUP(9^9,$G10:DF10),$G10:DF10,0)+COLUMN($F10)),0,MATCH(LOOKUP(9^9,$G10:DF10),$G10:DF10,0)+COLUMN($F10)),3)&amp;":"&amp;ADDRESS(ROW(DG13),COLUMN(DF13),4)))),IF(ISNA((LOOKUP(9^9,$G12:DF12))),0,(LOOKUP(9^9,$G12:DF12))),IF(ISNA((LOOKUP(9^9,$G13:DF13))),0,(LOOKUP(9^9,$G13:DF13))))-DG10))</f>
        <v/>
      </c>
      <c r="DH11" s="36" t="str">
        <f ca="1">IF(ISBLANK(DH10),"",(IF(ISNA(LOOKUP(9^9,$G10:DG10)),0,LOOKUP(9^9,$G10:DG10))+IF(ISNA(LOOKUP(9^9,INDIRECT(ADDRESS(ROW(DH13),IF(ISNA(MATCH(LOOKUP(9^9,$G10:DG10),$G10:DG10,0)+COLUMN($F10)),0,MATCH(LOOKUP(9^9,$G10:DG10),$G10:DG10,0)+COLUMN($F10)),3)&amp;":"&amp;ADDRESS(ROW(DH13),COLUMN(DG13),4)))),IF(ISNA((LOOKUP(9^9,$G12:DG12))),0,(LOOKUP(9^9,$G12:DG12))),IF(ISNA((LOOKUP(9^9,$G13:DG13))),0,(LOOKUP(9^9,$G13:DG13))))-DH10))</f>
        <v/>
      </c>
      <c r="DI11" s="36" t="str">
        <f ca="1">IF(ISBLANK(DI10),"",(IF(ISNA(LOOKUP(9^9,$G10:DH10)),0,LOOKUP(9^9,$G10:DH10))+IF(ISNA(LOOKUP(9^9,INDIRECT(ADDRESS(ROW(DI13),IF(ISNA(MATCH(LOOKUP(9^9,$G10:DH10),$G10:DH10,0)+COLUMN($F10)),0,MATCH(LOOKUP(9^9,$G10:DH10),$G10:DH10,0)+COLUMN($F10)),3)&amp;":"&amp;ADDRESS(ROW(DI13),COLUMN(DH13),4)))),IF(ISNA((LOOKUP(9^9,$G12:DH12))),0,(LOOKUP(9^9,$G12:DH12))),IF(ISNA((LOOKUP(9^9,$G13:DH13))),0,(LOOKUP(9^9,$G13:DH13))))-DI10))</f>
        <v/>
      </c>
      <c r="DJ11" s="36" t="str">
        <f ca="1">IF(ISBLANK(DJ10),"",(IF(ISNA(LOOKUP(9^9,$G10:DI10)),0,LOOKUP(9^9,$G10:DI10))+IF(ISNA(LOOKUP(9^9,INDIRECT(ADDRESS(ROW(DJ13),IF(ISNA(MATCH(LOOKUP(9^9,$G10:DI10),$G10:DI10,0)+COLUMN($F10)),0,MATCH(LOOKUP(9^9,$G10:DI10),$G10:DI10,0)+COLUMN($F10)),3)&amp;":"&amp;ADDRESS(ROW(DJ13),COLUMN(DI13),4)))),IF(ISNA((LOOKUP(9^9,$G12:DI12))),0,(LOOKUP(9^9,$G12:DI12))),IF(ISNA((LOOKUP(9^9,$G13:DI13))),0,(LOOKUP(9^9,$G13:DI13))))-DJ10))</f>
        <v/>
      </c>
      <c r="DK11" s="36" t="str">
        <f ca="1">IF(ISBLANK(DK10),"",(IF(ISNA(LOOKUP(9^9,$G10:DJ10)),0,LOOKUP(9^9,$G10:DJ10))+IF(ISNA(LOOKUP(9^9,INDIRECT(ADDRESS(ROW(DK13),IF(ISNA(MATCH(LOOKUP(9^9,$G10:DJ10),$G10:DJ10,0)+COLUMN($F10)),0,MATCH(LOOKUP(9^9,$G10:DJ10),$G10:DJ10,0)+COLUMN($F10)),3)&amp;":"&amp;ADDRESS(ROW(DK13),COLUMN(DJ13),4)))),IF(ISNA((LOOKUP(9^9,$G12:DJ12))),0,(LOOKUP(9^9,$G12:DJ12))),IF(ISNA((LOOKUP(9^9,$G13:DJ13))),0,(LOOKUP(9^9,$G13:DJ13))))-DK10))</f>
        <v/>
      </c>
      <c r="DL11" s="36" t="str">
        <f ca="1">IF(ISBLANK(DL10),"",(IF(ISNA(LOOKUP(9^9,$G10:DK10)),0,LOOKUP(9^9,$G10:DK10))+IF(ISNA(LOOKUP(9^9,INDIRECT(ADDRESS(ROW(DL13),IF(ISNA(MATCH(LOOKUP(9^9,$G10:DK10),$G10:DK10,0)+COLUMN($F10)),0,MATCH(LOOKUP(9^9,$G10:DK10),$G10:DK10,0)+COLUMN($F10)),3)&amp;":"&amp;ADDRESS(ROW(DL13),COLUMN(DK13),4)))),IF(ISNA((LOOKUP(9^9,$G12:DK12))),0,(LOOKUP(9^9,$G12:DK12))),IF(ISNA((LOOKUP(9^9,$G13:DK13))),0,(LOOKUP(9^9,$G13:DK13))))-DL10))</f>
        <v/>
      </c>
      <c r="DM11" s="36" t="str">
        <f ca="1">IF(ISBLANK(DM10),"",(IF(ISNA(LOOKUP(9^9,$G10:DL10)),0,LOOKUP(9^9,$G10:DL10))+IF(ISNA(LOOKUP(9^9,INDIRECT(ADDRESS(ROW(DM13),IF(ISNA(MATCH(LOOKUP(9^9,$G10:DL10),$G10:DL10,0)+COLUMN($F10)),0,MATCH(LOOKUP(9^9,$G10:DL10),$G10:DL10,0)+COLUMN($F10)),3)&amp;":"&amp;ADDRESS(ROW(DM13),COLUMN(DL13),4)))),IF(ISNA((LOOKUP(9^9,$G12:DL12))),0,(LOOKUP(9^9,$G12:DL12))),IF(ISNA((LOOKUP(9^9,$G13:DL13))),0,(LOOKUP(9^9,$G13:DL13))))-DM10))</f>
        <v/>
      </c>
      <c r="DN11" s="36" t="str">
        <f ca="1">IF(ISBLANK(DN10),"",(IF(ISNA(LOOKUP(9^9,$G10:DM10)),0,LOOKUP(9^9,$G10:DM10))+IF(ISNA(LOOKUP(9^9,INDIRECT(ADDRESS(ROW(DN13),IF(ISNA(MATCH(LOOKUP(9^9,$G10:DM10),$G10:DM10,0)+COLUMN($F10)),0,MATCH(LOOKUP(9^9,$G10:DM10),$G10:DM10,0)+COLUMN($F10)),3)&amp;":"&amp;ADDRESS(ROW(DN13),COLUMN(DM13),4)))),IF(ISNA((LOOKUP(9^9,$G12:DM12))),0,(LOOKUP(9^9,$G12:DM12))),IF(ISNA((LOOKUP(9^9,$G13:DM13))),0,(LOOKUP(9^9,$G13:DM13))))-DN10))</f>
        <v/>
      </c>
      <c r="DO11" s="36" t="str">
        <f ca="1">IF(ISBLANK(DO10),"",(IF(ISNA(LOOKUP(9^9,$G10:DN10)),0,LOOKUP(9^9,$G10:DN10))+IF(ISNA(LOOKUP(9^9,INDIRECT(ADDRESS(ROW(DO13),IF(ISNA(MATCH(LOOKUP(9^9,$G10:DN10),$G10:DN10,0)+COLUMN($F10)),0,MATCH(LOOKUP(9^9,$G10:DN10),$G10:DN10,0)+COLUMN($F10)),3)&amp;":"&amp;ADDRESS(ROW(DO13),COLUMN(DN13),4)))),IF(ISNA((LOOKUP(9^9,$G12:DN12))),0,(LOOKUP(9^9,$G12:DN12))),IF(ISNA((LOOKUP(9^9,$G13:DN13))),0,(LOOKUP(9^9,$G13:DN13))))-DO10))</f>
        <v/>
      </c>
      <c r="DP11" s="36" t="str">
        <f ca="1">IF(ISBLANK(DP10),"",(IF(ISNA(LOOKUP(9^9,$G10:DO10)),0,LOOKUP(9^9,$G10:DO10))+IF(ISNA(LOOKUP(9^9,INDIRECT(ADDRESS(ROW(DP13),IF(ISNA(MATCH(LOOKUP(9^9,$G10:DO10),$G10:DO10,0)+COLUMN($F10)),0,MATCH(LOOKUP(9^9,$G10:DO10),$G10:DO10,0)+COLUMN($F10)),3)&amp;":"&amp;ADDRESS(ROW(DP13),COLUMN(DO13),4)))),IF(ISNA((LOOKUP(9^9,$G12:DO12))),0,(LOOKUP(9^9,$G12:DO12))),IF(ISNA((LOOKUP(9^9,$G13:DO13))),0,(LOOKUP(9^9,$G13:DO13))))-DP10))</f>
        <v/>
      </c>
      <c r="DQ11" s="36" t="str">
        <f ca="1">IF(ISBLANK(DQ10),"",(IF(ISNA(LOOKUP(9^9,$G10:DP10)),0,LOOKUP(9^9,$G10:DP10))+IF(ISNA(LOOKUP(9^9,INDIRECT(ADDRESS(ROW(DQ13),IF(ISNA(MATCH(LOOKUP(9^9,$G10:DP10),$G10:DP10,0)+COLUMN($F10)),0,MATCH(LOOKUP(9^9,$G10:DP10),$G10:DP10,0)+COLUMN($F10)),3)&amp;":"&amp;ADDRESS(ROW(DQ13),COLUMN(DP13),4)))),IF(ISNA((LOOKUP(9^9,$G12:DP12))),0,(LOOKUP(9^9,$G12:DP12))),IF(ISNA((LOOKUP(9^9,$G13:DP13))),0,(LOOKUP(9^9,$G13:DP13))))-DQ10))</f>
        <v/>
      </c>
      <c r="DR11" s="36" t="str">
        <f ca="1">IF(ISBLANK(DR10),"",(IF(ISNA(LOOKUP(9^9,$G10:DQ10)),0,LOOKUP(9^9,$G10:DQ10))+IF(ISNA(LOOKUP(9^9,INDIRECT(ADDRESS(ROW(DR13),IF(ISNA(MATCH(LOOKUP(9^9,$G10:DQ10),$G10:DQ10,0)+COLUMN($F10)),0,MATCH(LOOKUP(9^9,$G10:DQ10),$G10:DQ10,0)+COLUMN($F10)),3)&amp;":"&amp;ADDRESS(ROW(DR13),COLUMN(DQ13),4)))),IF(ISNA((LOOKUP(9^9,$G12:DQ12))),0,(LOOKUP(9^9,$G12:DQ12))),IF(ISNA((LOOKUP(9^9,$G13:DQ13))),0,(LOOKUP(9^9,$G13:DQ13))))-DR10))</f>
        <v/>
      </c>
      <c r="DS11" s="36" t="str">
        <f ca="1">IF(ISBLANK(DS10),"",(IF(ISNA(LOOKUP(9^9,$G10:DR10)),0,LOOKUP(9^9,$G10:DR10))+IF(ISNA(LOOKUP(9^9,INDIRECT(ADDRESS(ROW(DS13),IF(ISNA(MATCH(LOOKUP(9^9,$G10:DR10),$G10:DR10,0)+COLUMN($F10)),0,MATCH(LOOKUP(9^9,$G10:DR10),$G10:DR10,0)+COLUMN($F10)),3)&amp;":"&amp;ADDRESS(ROW(DS13),COLUMN(DR13),4)))),IF(ISNA((LOOKUP(9^9,$G12:DR12))),0,(LOOKUP(9^9,$G12:DR12))),IF(ISNA((LOOKUP(9^9,$G13:DR13))),0,(LOOKUP(9^9,$G13:DR13))))-DS10))</f>
        <v/>
      </c>
      <c r="DT11" s="36" t="str">
        <f ca="1">IF(ISBLANK(DT10),"",(IF(ISNA(LOOKUP(9^9,$G10:DS10)),0,LOOKUP(9^9,$G10:DS10))+IF(ISNA(LOOKUP(9^9,INDIRECT(ADDRESS(ROW(DT13),IF(ISNA(MATCH(LOOKUP(9^9,$G10:DS10),$G10:DS10,0)+COLUMN($F10)),0,MATCH(LOOKUP(9^9,$G10:DS10),$G10:DS10,0)+COLUMN($F10)),3)&amp;":"&amp;ADDRESS(ROW(DT13),COLUMN(DS13),4)))),IF(ISNA((LOOKUP(9^9,$G12:DS12))),0,(LOOKUP(9^9,$G12:DS12))),IF(ISNA((LOOKUP(9^9,$G13:DS13))),0,(LOOKUP(9^9,$G13:DS13))))-DT10))</f>
        <v/>
      </c>
      <c r="DU11" s="36" t="str">
        <f ca="1">IF(ISBLANK(DU10),"",(IF(ISNA(LOOKUP(9^9,$G10:DT10)),0,LOOKUP(9^9,$G10:DT10))+IF(ISNA(LOOKUP(9^9,INDIRECT(ADDRESS(ROW(DU13),IF(ISNA(MATCH(LOOKUP(9^9,$G10:DT10),$G10:DT10,0)+COLUMN($F10)),0,MATCH(LOOKUP(9^9,$G10:DT10),$G10:DT10,0)+COLUMN($F10)),3)&amp;":"&amp;ADDRESS(ROW(DU13),COLUMN(DT13),4)))),IF(ISNA((LOOKUP(9^9,$G12:DT12))),0,(LOOKUP(9^9,$G12:DT12))),IF(ISNA((LOOKUP(9^9,$G13:DT13))),0,(LOOKUP(9^9,$G13:DT13))))-DU10))</f>
        <v/>
      </c>
      <c r="DV11" s="36" t="str">
        <f ca="1">IF(ISBLANK(DV10),"",(IF(ISNA(LOOKUP(9^9,$G10:DU10)),0,LOOKUP(9^9,$G10:DU10))+IF(ISNA(LOOKUP(9^9,INDIRECT(ADDRESS(ROW(DV13),IF(ISNA(MATCH(LOOKUP(9^9,$G10:DU10),$G10:DU10,0)+COLUMN($F10)),0,MATCH(LOOKUP(9^9,$G10:DU10),$G10:DU10,0)+COLUMN($F10)),3)&amp;":"&amp;ADDRESS(ROW(DV13),COLUMN(DU13),4)))),IF(ISNA((LOOKUP(9^9,$G12:DU12))),0,(LOOKUP(9^9,$G12:DU12))),IF(ISNA((LOOKUP(9^9,$G13:DU13))),0,(LOOKUP(9^9,$G13:DU13))))-DV10))</f>
        <v/>
      </c>
      <c r="DW11" s="36" t="str">
        <f ca="1">IF(ISBLANK(DW10),"",(IF(ISNA(LOOKUP(9^9,$G10:DV10)),0,LOOKUP(9^9,$G10:DV10))+IF(ISNA(LOOKUP(9^9,INDIRECT(ADDRESS(ROW(DW13),IF(ISNA(MATCH(LOOKUP(9^9,$G10:DV10),$G10:DV10,0)+COLUMN($F10)),0,MATCH(LOOKUP(9^9,$G10:DV10),$G10:DV10,0)+COLUMN($F10)),3)&amp;":"&amp;ADDRESS(ROW(DW13),COLUMN(DV13),4)))),IF(ISNA((LOOKUP(9^9,$G12:DV12))),0,(LOOKUP(9^9,$G12:DV12))),IF(ISNA((LOOKUP(9^9,$G13:DV13))),0,(LOOKUP(9^9,$G13:DV13))))-DW10))</f>
        <v/>
      </c>
      <c r="DX11" s="36" t="str">
        <f ca="1">IF(ISBLANK(DX10),"",(IF(ISNA(LOOKUP(9^9,$G10:DW10)),0,LOOKUP(9^9,$G10:DW10))+IF(ISNA(LOOKUP(9^9,INDIRECT(ADDRESS(ROW(DX13),IF(ISNA(MATCH(LOOKUP(9^9,$G10:DW10),$G10:DW10,0)+COLUMN($F10)),0,MATCH(LOOKUP(9^9,$G10:DW10),$G10:DW10,0)+COLUMN($F10)),3)&amp;":"&amp;ADDRESS(ROW(DX13),COLUMN(DW13),4)))),IF(ISNA((LOOKUP(9^9,$G12:DW12))),0,(LOOKUP(9^9,$G12:DW12))),IF(ISNA((LOOKUP(9^9,$G13:DW13))),0,(LOOKUP(9^9,$G13:DW13))))-DX10))</f>
        <v/>
      </c>
      <c r="DY11" s="36" t="str">
        <f ca="1">IF(ISBLANK(DY10),"",(IF(ISNA(LOOKUP(9^9,$G10:DX10)),0,LOOKUP(9^9,$G10:DX10))+IF(ISNA(LOOKUP(9^9,INDIRECT(ADDRESS(ROW(DY13),IF(ISNA(MATCH(LOOKUP(9^9,$G10:DX10),$G10:DX10,0)+COLUMN($F10)),0,MATCH(LOOKUP(9^9,$G10:DX10),$G10:DX10,0)+COLUMN($F10)),3)&amp;":"&amp;ADDRESS(ROW(DY13),COLUMN(DX13),4)))),IF(ISNA((LOOKUP(9^9,$G12:DX12))),0,(LOOKUP(9^9,$G12:DX12))),IF(ISNA((LOOKUP(9^9,$G13:DX13))),0,(LOOKUP(9^9,$G13:DX13))))-DY10))</f>
        <v/>
      </c>
    </row>
    <row r="12" spans="1:249" s="37" customFormat="1" ht="16" customHeight="1" x14ac:dyDescent="0.2">
      <c r="A12" s="62"/>
      <c r="B12" s="65"/>
      <c r="C12" s="68"/>
      <c r="D12" s="68"/>
      <c r="E12" s="68"/>
      <c r="F12" s="35" t="s">
        <v>16</v>
      </c>
      <c r="G12" s="36" t="str">
        <f t="shared" ref="G12:BR12" si="14">IF(ISBLANK(G10),"",(IF((ROUNDUP((($E10-G10)/$D10),0)*$D10)&lt;0,0,(ROUNDUP((($E10-G10)/$D10),0)*$D10))))</f>
        <v/>
      </c>
      <c r="H12" s="36" t="str">
        <f t="shared" si="14"/>
        <v/>
      </c>
      <c r="I12" s="36" t="str">
        <f t="shared" si="14"/>
        <v/>
      </c>
      <c r="J12" s="36" t="str">
        <f t="shared" si="14"/>
        <v/>
      </c>
      <c r="K12" s="36" t="str">
        <f t="shared" si="14"/>
        <v/>
      </c>
      <c r="L12" s="36" t="str">
        <f t="shared" si="14"/>
        <v/>
      </c>
      <c r="M12" s="36" t="str">
        <f t="shared" si="14"/>
        <v/>
      </c>
      <c r="N12" s="36" t="str">
        <f t="shared" si="14"/>
        <v/>
      </c>
      <c r="O12" s="36" t="str">
        <f t="shared" si="14"/>
        <v/>
      </c>
      <c r="P12" s="36" t="str">
        <f t="shared" si="14"/>
        <v/>
      </c>
      <c r="Q12" s="36" t="str">
        <f t="shared" si="14"/>
        <v/>
      </c>
      <c r="R12" s="36" t="str">
        <f t="shared" si="14"/>
        <v/>
      </c>
      <c r="S12" s="36" t="str">
        <f t="shared" si="14"/>
        <v/>
      </c>
      <c r="T12" s="36" t="str">
        <f t="shared" si="14"/>
        <v/>
      </c>
      <c r="U12" s="36" t="str">
        <f t="shared" si="14"/>
        <v/>
      </c>
      <c r="V12" s="36" t="str">
        <f t="shared" si="14"/>
        <v/>
      </c>
      <c r="W12" s="36" t="str">
        <f t="shared" si="14"/>
        <v/>
      </c>
      <c r="X12" s="36" t="str">
        <f t="shared" si="14"/>
        <v/>
      </c>
      <c r="Y12" s="36" t="str">
        <f t="shared" si="14"/>
        <v/>
      </c>
      <c r="Z12" s="36" t="str">
        <f t="shared" si="14"/>
        <v/>
      </c>
      <c r="AA12" s="36" t="str">
        <f t="shared" si="14"/>
        <v/>
      </c>
      <c r="AB12" s="36" t="str">
        <f t="shared" si="14"/>
        <v/>
      </c>
      <c r="AC12" s="36" t="str">
        <f t="shared" si="14"/>
        <v/>
      </c>
      <c r="AD12" s="36" t="str">
        <f t="shared" si="14"/>
        <v/>
      </c>
      <c r="AE12" s="36" t="str">
        <f t="shared" si="14"/>
        <v/>
      </c>
      <c r="AF12" s="36" t="str">
        <f t="shared" si="14"/>
        <v/>
      </c>
      <c r="AG12" s="36" t="str">
        <f t="shared" si="14"/>
        <v/>
      </c>
      <c r="AH12" s="36" t="str">
        <f t="shared" si="14"/>
        <v/>
      </c>
      <c r="AI12" s="36" t="str">
        <f t="shared" si="14"/>
        <v/>
      </c>
      <c r="AJ12" s="36" t="str">
        <f t="shared" si="14"/>
        <v/>
      </c>
      <c r="AK12" s="36" t="str">
        <f t="shared" si="14"/>
        <v/>
      </c>
      <c r="AL12" s="36" t="str">
        <f t="shared" si="14"/>
        <v/>
      </c>
      <c r="AM12" s="36" t="str">
        <f t="shared" si="14"/>
        <v/>
      </c>
      <c r="AN12" s="36" t="str">
        <f t="shared" si="14"/>
        <v/>
      </c>
      <c r="AO12" s="36" t="str">
        <f t="shared" si="14"/>
        <v/>
      </c>
      <c r="AP12" s="36" t="str">
        <f t="shared" si="14"/>
        <v/>
      </c>
      <c r="AQ12" s="36" t="str">
        <f t="shared" si="14"/>
        <v/>
      </c>
      <c r="AR12" s="36" t="str">
        <f t="shared" si="14"/>
        <v/>
      </c>
      <c r="AS12" s="36" t="str">
        <f t="shared" si="14"/>
        <v/>
      </c>
      <c r="AT12" s="36" t="str">
        <f t="shared" si="14"/>
        <v/>
      </c>
      <c r="AU12" s="36" t="str">
        <f t="shared" si="14"/>
        <v/>
      </c>
      <c r="AV12" s="36" t="str">
        <f t="shared" si="14"/>
        <v/>
      </c>
      <c r="AW12" s="36" t="str">
        <f t="shared" si="14"/>
        <v/>
      </c>
      <c r="AX12" s="36" t="str">
        <f t="shared" si="14"/>
        <v/>
      </c>
      <c r="AY12" s="36" t="str">
        <f t="shared" si="14"/>
        <v/>
      </c>
      <c r="AZ12" s="36" t="str">
        <f t="shared" si="14"/>
        <v/>
      </c>
      <c r="BA12" s="36" t="str">
        <f t="shared" si="14"/>
        <v/>
      </c>
      <c r="BB12" s="36" t="str">
        <f t="shared" si="14"/>
        <v/>
      </c>
      <c r="BC12" s="36" t="str">
        <f t="shared" si="14"/>
        <v/>
      </c>
      <c r="BD12" s="36" t="str">
        <f t="shared" si="14"/>
        <v/>
      </c>
      <c r="BE12" s="36" t="str">
        <f t="shared" si="14"/>
        <v/>
      </c>
      <c r="BF12" s="36" t="str">
        <f t="shared" si="14"/>
        <v/>
      </c>
      <c r="BG12" s="36" t="str">
        <f t="shared" si="14"/>
        <v/>
      </c>
      <c r="BH12" s="36" t="str">
        <f t="shared" si="14"/>
        <v/>
      </c>
      <c r="BI12" s="36" t="str">
        <f t="shared" si="14"/>
        <v/>
      </c>
      <c r="BJ12" s="36" t="str">
        <f t="shared" si="14"/>
        <v/>
      </c>
      <c r="BK12" s="36" t="str">
        <f t="shared" si="14"/>
        <v/>
      </c>
      <c r="BL12" s="36" t="str">
        <f t="shared" si="14"/>
        <v/>
      </c>
      <c r="BM12" s="36" t="str">
        <f t="shared" si="14"/>
        <v/>
      </c>
      <c r="BN12" s="36" t="str">
        <f t="shared" si="14"/>
        <v/>
      </c>
      <c r="BO12" s="36" t="str">
        <f t="shared" si="14"/>
        <v/>
      </c>
      <c r="BP12" s="36" t="str">
        <f t="shared" si="14"/>
        <v/>
      </c>
      <c r="BQ12" s="36" t="str">
        <f t="shared" si="14"/>
        <v/>
      </c>
      <c r="BR12" s="36" t="str">
        <f t="shared" si="14"/>
        <v/>
      </c>
      <c r="BS12" s="36" t="str">
        <f t="shared" ref="BS12:DY12" si="15">IF(ISBLANK(BS10),"",(IF((ROUNDUP((($E10-BS10)/$D10),0)*$D10)&lt;0,0,(ROUNDUP((($E10-BS10)/$D10),0)*$D10))))</f>
        <v/>
      </c>
      <c r="BT12" s="36" t="str">
        <f t="shared" si="15"/>
        <v/>
      </c>
      <c r="BU12" s="36" t="str">
        <f t="shared" si="15"/>
        <v/>
      </c>
      <c r="BV12" s="36" t="str">
        <f t="shared" si="15"/>
        <v/>
      </c>
      <c r="BW12" s="36" t="str">
        <f t="shared" si="15"/>
        <v/>
      </c>
      <c r="BX12" s="36" t="str">
        <f t="shared" si="15"/>
        <v/>
      </c>
      <c r="BY12" s="36" t="str">
        <f t="shared" si="15"/>
        <v/>
      </c>
      <c r="BZ12" s="36" t="str">
        <f t="shared" si="15"/>
        <v/>
      </c>
      <c r="CA12" s="36" t="str">
        <f t="shared" si="15"/>
        <v/>
      </c>
      <c r="CB12" s="36" t="str">
        <f t="shared" si="15"/>
        <v/>
      </c>
      <c r="CC12" s="36" t="str">
        <f t="shared" si="15"/>
        <v/>
      </c>
      <c r="CD12" s="36" t="str">
        <f t="shared" si="15"/>
        <v/>
      </c>
      <c r="CE12" s="36" t="str">
        <f t="shared" si="15"/>
        <v/>
      </c>
      <c r="CF12" s="36" t="str">
        <f t="shared" si="15"/>
        <v/>
      </c>
      <c r="CG12" s="36" t="str">
        <f t="shared" si="15"/>
        <v/>
      </c>
      <c r="CH12" s="36" t="str">
        <f t="shared" si="15"/>
        <v/>
      </c>
      <c r="CI12" s="36" t="str">
        <f t="shared" si="15"/>
        <v/>
      </c>
      <c r="CJ12" s="36" t="str">
        <f t="shared" si="15"/>
        <v/>
      </c>
      <c r="CK12" s="36" t="str">
        <f t="shared" si="15"/>
        <v/>
      </c>
      <c r="CL12" s="36" t="str">
        <f t="shared" si="15"/>
        <v/>
      </c>
      <c r="CM12" s="36" t="str">
        <f t="shared" si="15"/>
        <v/>
      </c>
      <c r="CN12" s="36" t="str">
        <f t="shared" si="15"/>
        <v/>
      </c>
      <c r="CO12" s="36" t="str">
        <f t="shared" si="15"/>
        <v/>
      </c>
      <c r="CP12" s="36" t="str">
        <f t="shared" si="15"/>
        <v/>
      </c>
      <c r="CQ12" s="36" t="str">
        <f t="shared" si="15"/>
        <v/>
      </c>
      <c r="CR12" s="36" t="str">
        <f t="shared" si="15"/>
        <v/>
      </c>
      <c r="CS12" s="36" t="str">
        <f t="shared" si="15"/>
        <v/>
      </c>
      <c r="CT12" s="36" t="str">
        <f t="shared" si="15"/>
        <v/>
      </c>
      <c r="CU12" s="36" t="str">
        <f t="shared" si="15"/>
        <v/>
      </c>
      <c r="CV12" s="36" t="str">
        <f t="shared" si="15"/>
        <v/>
      </c>
      <c r="CW12" s="36" t="str">
        <f t="shared" si="15"/>
        <v/>
      </c>
      <c r="CX12" s="36" t="str">
        <f t="shared" si="15"/>
        <v/>
      </c>
      <c r="CY12" s="36" t="str">
        <f t="shared" si="15"/>
        <v/>
      </c>
      <c r="CZ12" s="36" t="str">
        <f t="shared" si="15"/>
        <v/>
      </c>
      <c r="DA12" s="36" t="str">
        <f t="shared" si="15"/>
        <v/>
      </c>
      <c r="DB12" s="36" t="str">
        <f t="shared" si="15"/>
        <v/>
      </c>
      <c r="DC12" s="36" t="str">
        <f t="shared" si="15"/>
        <v/>
      </c>
      <c r="DD12" s="36" t="str">
        <f t="shared" si="15"/>
        <v/>
      </c>
      <c r="DE12" s="36" t="str">
        <f t="shared" si="15"/>
        <v/>
      </c>
      <c r="DF12" s="36" t="str">
        <f t="shared" si="15"/>
        <v/>
      </c>
      <c r="DG12" s="36" t="str">
        <f t="shared" si="15"/>
        <v/>
      </c>
      <c r="DH12" s="36" t="str">
        <f t="shared" si="15"/>
        <v/>
      </c>
      <c r="DI12" s="36" t="str">
        <f t="shared" si="15"/>
        <v/>
      </c>
      <c r="DJ12" s="36" t="str">
        <f t="shared" si="15"/>
        <v/>
      </c>
      <c r="DK12" s="36" t="str">
        <f t="shared" si="15"/>
        <v/>
      </c>
      <c r="DL12" s="36" t="str">
        <f t="shared" si="15"/>
        <v/>
      </c>
      <c r="DM12" s="36" t="str">
        <f t="shared" si="15"/>
        <v/>
      </c>
      <c r="DN12" s="36" t="str">
        <f t="shared" si="15"/>
        <v/>
      </c>
      <c r="DO12" s="36" t="str">
        <f t="shared" si="15"/>
        <v/>
      </c>
      <c r="DP12" s="36" t="str">
        <f t="shared" si="15"/>
        <v/>
      </c>
      <c r="DQ12" s="36" t="str">
        <f t="shared" si="15"/>
        <v/>
      </c>
      <c r="DR12" s="36" t="str">
        <f t="shared" si="15"/>
        <v/>
      </c>
      <c r="DS12" s="36" t="str">
        <f t="shared" si="15"/>
        <v/>
      </c>
      <c r="DT12" s="36" t="str">
        <f t="shared" si="15"/>
        <v/>
      </c>
      <c r="DU12" s="36" t="str">
        <f t="shared" si="15"/>
        <v/>
      </c>
      <c r="DV12" s="36" t="str">
        <f t="shared" si="15"/>
        <v/>
      </c>
      <c r="DW12" s="36" t="str">
        <f t="shared" si="15"/>
        <v/>
      </c>
      <c r="DX12" s="36" t="str">
        <f t="shared" si="15"/>
        <v/>
      </c>
      <c r="DY12" s="36" t="str">
        <f t="shared" si="15"/>
        <v/>
      </c>
    </row>
    <row r="13" spans="1:249" s="37" customFormat="1" ht="16" customHeight="1" x14ac:dyDescent="0.2">
      <c r="A13" s="62"/>
      <c r="B13" s="65"/>
      <c r="C13" s="68"/>
      <c r="D13" s="68"/>
      <c r="E13" s="68"/>
      <c r="F13" s="38" t="s">
        <v>17</v>
      </c>
      <c r="G13" s="39"/>
    </row>
    <row r="14" spans="1:249" s="37" customFormat="1" ht="16" customHeight="1" thickBot="1" x14ac:dyDescent="0.25">
      <c r="A14" s="63"/>
      <c r="B14" s="66"/>
      <c r="C14" s="69"/>
      <c r="D14" s="69"/>
      <c r="E14" s="69"/>
      <c r="F14" s="40" t="s">
        <v>18</v>
      </c>
      <c r="G14" s="41">
        <v>60</v>
      </c>
      <c r="H14" s="42">
        <f t="shared" ref="H14:BS14" si="16">G14</f>
        <v>60</v>
      </c>
      <c r="I14" s="42">
        <f t="shared" si="16"/>
        <v>60</v>
      </c>
      <c r="J14" s="42">
        <f t="shared" si="16"/>
        <v>60</v>
      </c>
      <c r="K14" s="42">
        <f t="shared" si="16"/>
        <v>60</v>
      </c>
      <c r="L14" s="42">
        <f t="shared" si="16"/>
        <v>60</v>
      </c>
      <c r="M14" s="42">
        <f t="shared" si="16"/>
        <v>60</v>
      </c>
      <c r="N14" s="42">
        <f t="shared" si="16"/>
        <v>60</v>
      </c>
      <c r="O14" s="42">
        <f t="shared" si="16"/>
        <v>60</v>
      </c>
      <c r="P14" s="42">
        <f t="shared" si="16"/>
        <v>60</v>
      </c>
      <c r="Q14" s="42">
        <f t="shared" si="16"/>
        <v>60</v>
      </c>
      <c r="R14" s="42">
        <f t="shared" si="16"/>
        <v>60</v>
      </c>
      <c r="S14" s="42">
        <f t="shared" si="16"/>
        <v>60</v>
      </c>
      <c r="T14" s="42">
        <f t="shared" si="16"/>
        <v>60</v>
      </c>
      <c r="U14" s="42">
        <f t="shared" si="16"/>
        <v>60</v>
      </c>
      <c r="V14" s="42">
        <f t="shared" si="16"/>
        <v>60</v>
      </c>
      <c r="W14" s="42">
        <f t="shared" si="16"/>
        <v>60</v>
      </c>
      <c r="X14" s="42">
        <f t="shared" si="16"/>
        <v>60</v>
      </c>
      <c r="Y14" s="42">
        <f t="shared" si="16"/>
        <v>60</v>
      </c>
      <c r="Z14" s="42">
        <f t="shared" si="16"/>
        <v>60</v>
      </c>
      <c r="AA14" s="42">
        <f t="shared" si="16"/>
        <v>60</v>
      </c>
      <c r="AB14" s="42">
        <f t="shared" si="16"/>
        <v>60</v>
      </c>
      <c r="AC14" s="42">
        <f t="shared" si="16"/>
        <v>60</v>
      </c>
      <c r="AD14" s="42">
        <f t="shared" si="16"/>
        <v>60</v>
      </c>
      <c r="AE14" s="42">
        <f t="shared" si="16"/>
        <v>60</v>
      </c>
      <c r="AF14" s="42">
        <f t="shared" si="16"/>
        <v>60</v>
      </c>
      <c r="AG14" s="42">
        <f t="shared" si="16"/>
        <v>60</v>
      </c>
      <c r="AH14" s="42">
        <f t="shared" si="16"/>
        <v>60</v>
      </c>
      <c r="AI14" s="42">
        <f t="shared" si="16"/>
        <v>60</v>
      </c>
      <c r="AJ14" s="42">
        <f t="shared" si="16"/>
        <v>60</v>
      </c>
      <c r="AK14" s="42">
        <f t="shared" si="16"/>
        <v>60</v>
      </c>
      <c r="AL14" s="42">
        <f t="shared" si="16"/>
        <v>60</v>
      </c>
      <c r="AM14" s="42">
        <f t="shared" si="16"/>
        <v>60</v>
      </c>
      <c r="AN14" s="42">
        <f t="shared" si="16"/>
        <v>60</v>
      </c>
      <c r="AO14" s="42">
        <f t="shared" si="16"/>
        <v>60</v>
      </c>
      <c r="AP14" s="42">
        <f t="shared" si="16"/>
        <v>60</v>
      </c>
      <c r="AQ14" s="42">
        <f t="shared" si="16"/>
        <v>60</v>
      </c>
      <c r="AR14" s="42">
        <f t="shared" si="16"/>
        <v>60</v>
      </c>
      <c r="AS14" s="42">
        <f t="shared" si="16"/>
        <v>60</v>
      </c>
      <c r="AT14" s="42">
        <f t="shared" si="16"/>
        <v>60</v>
      </c>
      <c r="AU14" s="42">
        <f t="shared" si="16"/>
        <v>60</v>
      </c>
      <c r="AV14" s="42">
        <f t="shared" si="16"/>
        <v>60</v>
      </c>
      <c r="AW14" s="42">
        <f t="shared" si="16"/>
        <v>60</v>
      </c>
      <c r="AX14" s="42">
        <f t="shared" si="16"/>
        <v>60</v>
      </c>
      <c r="AY14" s="42">
        <f t="shared" si="16"/>
        <v>60</v>
      </c>
      <c r="AZ14" s="42">
        <f t="shared" si="16"/>
        <v>60</v>
      </c>
      <c r="BA14" s="42">
        <f t="shared" si="16"/>
        <v>60</v>
      </c>
      <c r="BB14" s="42">
        <f t="shared" si="16"/>
        <v>60</v>
      </c>
      <c r="BC14" s="42">
        <f t="shared" si="16"/>
        <v>60</v>
      </c>
      <c r="BD14" s="42">
        <f t="shared" si="16"/>
        <v>60</v>
      </c>
      <c r="BE14" s="42">
        <f t="shared" si="16"/>
        <v>60</v>
      </c>
      <c r="BF14" s="42">
        <f t="shared" si="16"/>
        <v>60</v>
      </c>
      <c r="BG14" s="42">
        <f t="shared" si="16"/>
        <v>60</v>
      </c>
      <c r="BH14" s="42">
        <f t="shared" si="16"/>
        <v>60</v>
      </c>
      <c r="BI14" s="42">
        <f t="shared" si="16"/>
        <v>60</v>
      </c>
      <c r="BJ14" s="42">
        <f t="shared" si="16"/>
        <v>60</v>
      </c>
      <c r="BK14" s="42">
        <f t="shared" si="16"/>
        <v>60</v>
      </c>
      <c r="BL14" s="42">
        <f t="shared" si="16"/>
        <v>60</v>
      </c>
      <c r="BM14" s="42">
        <f t="shared" si="16"/>
        <v>60</v>
      </c>
      <c r="BN14" s="42">
        <f t="shared" si="16"/>
        <v>60</v>
      </c>
      <c r="BO14" s="42">
        <f t="shared" si="16"/>
        <v>60</v>
      </c>
      <c r="BP14" s="42">
        <f t="shared" si="16"/>
        <v>60</v>
      </c>
      <c r="BQ14" s="42">
        <f t="shared" si="16"/>
        <v>60</v>
      </c>
      <c r="BR14" s="42">
        <f t="shared" si="16"/>
        <v>60</v>
      </c>
      <c r="BS14" s="42">
        <f t="shared" si="16"/>
        <v>60</v>
      </c>
      <c r="BT14" s="42">
        <f t="shared" ref="BT14:DY14" si="17">BS14</f>
        <v>60</v>
      </c>
      <c r="BU14" s="42">
        <f t="shared" si="17"/>
        <v>60</v>
      </c>
      <c r="BV14" s="42">
        <f t="shared" si="17"/>
        <v>60</v>
      </c>
      <c r="BW14" s="42">
        <f t="shared" si="17"/>
        <v>60</v>
      </c>
      <c r="BX14" s="42">
        <f t="shared" si="17"/>
        <v>60</v>
      </c>
      <c r="BY14" s="42">
        <f t="shared" si="17"/>
        <v>60</v>
      </c>
      <c r="BZ14" s="42">
        <f t="shared" si="17"/>
        <v>60</v>
      </c>
      <c r="CA14" s="42">
        <f t="shared" si="17"/>
        <v>60</v>
      </c>
      <c r="CB14" s="42">
        <f t="shared" si="17"/>
        <v>60</v>
      </c>
      <c r="CC14" s="42">
        <f t="shared" si="17"/>
        <v>60</v>
      </c>
      <c r="CD14" s="42">
        <f t="shared" si="17"/>
        <v>60</v>
      </c>
      <c r="CE14" s="42">
        <f t="shared" si="17"/>
        <v>60</v>
      </c>
      <c r="CF14" s="42">
        <f t="shared" si="17"/>
        <v>60</v>
      </c>
      <c r="CG14" s="42">
        <f t="shared" si="17"/>
        <v>60</v>
      </c>
      <c r="CH14" s="42">
        <f t="shared" si="17"/>
        <v>60</v>
      </c>
      <c r="CI14" s="42">
        <f t="shared" si="17"/>
        <v>60</v>
      </c>
      <c r="CJ14" s="42">
        <f t="shared" si="17"/>
        <v>60</v>
      </c>
      <c r="CK14" s="42">
        <f t="shared" si="17"/>
        <v>60</v>
      </c>
      <c r="CL14" s="42">
        <f t="shared" si="17"/>
        <v>60</v>
      </c>
      <c r="CM14" s="42">
        <f t="shared" si="17"/>
        <v>60</v>
      </c>
      <c r="CN14" s="42">
        <f t="shared" si="17"/>
        <v>60</v>
      </c>
      <c r="CO14" s="42">
        <f t="shared" si="17"/>
        <v>60</v>
      </c>
      <c r="CP14" s="42">
        <f t="shared" si="17"/>
        <v>60</v>
      </c>
      <c r="CQ14" s="42">
        <f t="shared" si="17"/>
        <v>60</v>
      </c>
      <c r="CR14" s="42">
        <f t="shared" si="17"/>
        <v>60</v>
      </c>
      <c r="CS14" s="42">
        <f t="shared" si="17"/>
        <v>60</v>
      </c>
      <c r="CT14" s="42">
        <f t="shared" si="17"/>
        <v>60</v>
      </c>
      <c r="CU14" s="42">
        <f t="shared" si="17"/>
        <v>60</v>
      </c>
      <c r="CV14" s="42">
        <f t="shared" si="17"/>
        <v>60</v>
      </c>
      <c r="CW14" s="42">
        <f t="shared" si="17"/>
        <v>60</v>
      </c>
      <c r="CX14" s="42">
        <f t="shared" si="17"/>
        <v>60</v>
      </c>
      <c r="CY14" s="42">
        <f t="shared" si="17"/>
        <v>60</v>
      </c>
      <c r="CZ14" s="42">
        <f t="shared" si="17"/>
        <v>60</v>
      </c>
      <c r="DA14" s="42">
        <f t="shared" si="17"/>
        <v>60</v>
      </c>
      <c r="DB14" s="42">
        <f t="shared" si="17"/>
        <v>60</v>
      </c>
      <c r="DC14" s="42">
        <f t="shared" si="17"/>
        <v>60</v>
      </c>
      <c r="DD14" s="42">
        <f t="shared" si="17"/>
        <v>60</v>
      </c>
      <c r="DE14" s="42">
        <f t="shared" si="17"/>
        <v>60</v>
      </c>
      <c r="DF14" s="42">
        <f t="shared" si="17"/>
        <v>60</v>
      </c>
      <c r="DG14" s="42">
        <f t="shared" si="17"/>
        <v>60</v>
      </c>
      <c r="DH14" s="42">
        <f t="shared" si="17"/>
        <v>60</v>
      </c>
      <c r="DI14" s="42">
        <f t="shared" si="17"/>
        <v>60</v>
      </c>
      <c r="DJ14" s="42">
        <f t="shared" si="17"/>
        <v>60</v>
      </c>
      <c r="DK14" s="42">
        <f t="shared" si="17"/>
        <v>60</v>
      </c>
      <c r="DL14" s="42">
        <f t="shared" si="17"/>
        <v>60</v>
      </c>
      <c r="DM14" s="42">
        <f t="shared" si="17"/>
        <v>60</v>
      </c>
      <c r="DN14" s="42">
        <f t="shared" si="17"/>
        <v>60</v>
      </c>
      <c r="DO14" s="42">
        <f t="shared" si="17"/>
        <v>60</v>
      </c>
      <c r="DP14" s="42">
        <f t="shared" si="17"/>
        <v>60</v>
      </c>
      <c r="DQ14" s="42">
        <f t="shared" si="17"/>
        <v>60</v>
      </c>
      <c r="DR14" s="42">
        <f t="shared" si="17"/>
        <v>60</v>
      </c>
      <c r="DS14" s="42">
        <f t="shared" si="17"/>
        <v>60</v>
      </c>
      <c r="DT14" s="42">
        <f t="shared" si="17"/>
        <v>60</v>
      </c>
      <c r="DU14" s="42">
        <f t="shared" si="17"/>
        <v>60</v>
      </c>
      <c r="DV14" s="42">
        <f t="shared" si="17"/>
        <v>60</v>
      </c>
      <c r="DW14" s="42">
        <f t="shared" si="17"/>
        <v>60</v>
      </c>
      <c r="DX14" s="42">
        <f t="shared" si="17"/>
        <v>60</v>
      </c>
      <c r="DY14" s="42">
        <f t="shared" si="17"/>
        <v>60</v>
      </c>
    </row>
    <row r="15" spans="1:249" s="34" customFormat="1" ht="16" customHeight="1" x14ac:dyDescent="0.2">
      <c r="A15" s="61" t="s">
        <v>20</v>
      </c>
      <c r="B15" s="64"/>
      <c r="C15" s="67" t="s">
        <v>13</v>
      </c>
      <c r="D15" s="67">
        <v>0.5</v>
      </c>
      <c r="E15" s="67">
        <v>1.2</v>
      </c>
      <c r="F15" s="32" t="s">
        <v>14</v>
      </c>
      <c r="G15" s="33"/>
    </row>
    <row r="16" spans="1:249" s="37" customFormat="1" ht="16" customHeight="1" x14ac:dyDescent="0.2">
      <c r="A16" s="62"/>
      <c r="B16" s="65"/>
      <c r="C16" s="68"/>
      <c r="D16" s="68"/>
      <c r="E16" s="68"/>
      <c r="F16" s="35" t="s">
        <v>15</v>
      </c>
      <c r="G16" s="36" t="str">
        <f ca="1">IF(ISBLANK(G15),"",(IF(ISNA(LOOKUP(9^9,F15:$G15)),0,LOOKUP(9^9,F15:$G15))+IF(ISNA(LOOKUP(9^9,INDIRECT(ADDRESS(ROW(G18),IF(ISNA(MATCH(LOOKUP(9^9,F15:$G15),F15:$G15,0)+COLUMN($F15)),0,MATCH(LOOKUP(9^9,F15:$G15),F15:$G15,0)+COLUMN($F15)),3)&amp;":"&amp;ADDRESS(ROW(G18),COLUMN(F18),4)))),IF(ISNA((LOOKUP(9^9,F17:$G17))),0,(LOOKUP(9^9,F17:$G17))),IF(ISNA((LOOKUP(9^9,F18:$G18))),0,(LOOKUP(9^9,F18:$G18))))-G15))</f>
        <v/>
      </c>
      <c r="H16" s="36" t="str">
        <f ca="1">IF(ISBLANK(H15),"",(IF(ISNA(LOOKUP(9^9,G15:$G15)),0,LOOKUP(9^9,G15:$G15))+IF(ISNA(LOOKUP(9^9,INDIRECT(ADDRESS(ROW(H18),IF(ISNA(MATCH(LOOKUP(9^9,G15:$G15),G15:$G15,0)+COLUMN($F15)),0,MATCH(LOOKUP(9^9,G15:$G15),G15:$G15,0)+COLUMN($F15)),3)&amp;":"&amp;ADDRESS(ROW(H18),COLUMN(G18),4)))),IF(ISNA((LOOKUP(9^9,G17:$G17))),0,(LOOKUP(9^9,G17:$G17))),IF(ISNA((LOOKUP(9^9,G18:$G18))),0,(LOOKUP(9^9,G18:$G18))))-H15))</f>
        <v/>
      </c>
      <c r="I16" s="36" t="str">
        <f ca="1">IF(ISBLANK(I15),"",(IF(ISNA(LOOKUP(9^9,$G15:H15)),0,LOOKUP(9^9,$G15:H15))+IF(ISNA(LOOKUP(9^9,INDIRECT(ADDRESS(ROW(I18),IF(ISNA(MATCH(LOOKUP(9^9,$G15:H15),$G15:H15,0)+COLUMN($F15)),0,MATCH(LOOKUP(9^9,$G15:H15),$G15:H15,0)+COLUMN($F15)),3)&amp;":"&amp;ADDRESS(ROW(I18),COLUMN(H18),4)))),IF(ISNA((LOOKUP(9^9,$G17:H17))),0,(LOOKUP(9^9,$G17:H17))),IF(ISNA((LOOKUP(9^9,$G18:H18))),0,(LOOKUP(9^9,$G18:H18))))-I15))</f>
        <v/>
      </c>
      <c r="J16" s="36" t="str">
        <f ca="1">IF(ISBLANK(J15),"",(IF(ISNA(LOOKUP(9^9,$G15:I15)),0,LOOKUP(9^9,$G15:I15))+IF(ISNA(LOOKUP(9^9,INDIRECT(ADDRESS(ROW(J18),IF(ISNA(MATCH(LOOKUP(9^9,$G15:I15),$G15:I15,0)+COLUMN($F15)),0,MATCH(LOOKUP(9^9,$G15:I15),$G15:I15,0)+COLUMN($F15)),3)&amp;":"&amp;ADDRESS(ROW(J18),COLUMN(I18),4)))),IF(ISNA((LOOKUP(9^9,$G17:I17))),0,(LOOKUP(9^9,$G17:I17))),IF(ISNA((LOOKUP(9^9,$G18:I18))),0,(LOOKUP(9^9,$G18:I18))))-J15))</f>
        <v/>
      </c>
      <c r="K16" s="36" t="str">
        <f ca="1">IF(ISBLANK(K15),"",(IF(ISNA(LOOKUP(9^9,$G15:J15)),0,LOOKUP(9^9,$G15:J15))+IF(ISNA(LOOKUP(9^9,INDIRECT(ADDRESS(ROW(K18),IF(ISNA(MATCH(LOOKUP(9^9,$G15:J15),$G15:J15,0)+COLUMN($F15)),0,MATCH(LOOKUP(9^9,$G15:J15),$G15:J15,0)+COLUMN($F15)),3)&amp;":"&amp;ADDRESS(ROW(K18),COLUMN(J18),4)))),IF(ISNA((LOOKUP(9^9,$G17:J17))),0,(LOOKUP(9^9,$G17:J17))),IF(ISNA((LOOKUP(9^9,$G18:J18))),0,(LOOKUP(9^9,$G18:J18))))-K15))</f>
        <v/>
      </c>
      <c r="L16" s="36" t="str">
        <f ca="1">IF(ISBLANK(L15),"",(IF(ISNA(LOOKUP(9^9,$G15:K15)),0,LOOKUP(9^9,$G15:K15))+IF(ISNA(LOOKUP(9^9,INDIRECT(ADDRESS(ROW(L18),IF(ISNA(MATCH(LOOKUP(9^9,$G15:K15),$G15:K15,0)+COLUMN($F15)),0,MATCH(LOOKUP(9^9,$G15:K15),$G15:K15,0)+COLUMN($F15)),3)&amp;":"&amp;ADDRESS(ROW(L18),COLUMN(K18),4)))),IF(ISNA((LOOKUP(9^9,$G17:K17))),0,(LOOKUP(9^9,$G17:K17))),IF(ISNA((LOOKUP(9^9,$G18:K18))),0,(LOOKUP(9^9,$G18:K18))))-L15))</f>
        <v/>
      </c>
      <c r="M16" s="36" t="str">
        <f ca="1">IF(ISBLANK(M15),"",(IF(ISNA(LOOKUP(9^9,$G15:L15)),0,LOOKUP(9^9,$G15:L15))+IF(ISNA(LOOKUP(9^9,INDIRECT(ADDRESS(ROW(M18),IF(ISNA(MATCH(LOOKUP(9^9,$G15:L15),$G15:L15,0)+COLUMN($F15)),0,MATCH(LOOKUP(9^9,$G15:L15),$G15:L15,0)+COLUMN($F15)),3)&amp;":"&amp;ADDRESS(ROW(M18),COLUMN(L18),4)))),IF(ISNA((LOOKUP(9^9,$G17:L17))),0,(LOOKUP(9^9,$G17:L17))),IF(ISNA((LOOKUP(9^9,$G18:L18))),0,(LOOKUP(9^9,$G18:L18))))-M15))</f>
        <v/>
      </c>
      <c r="N16" s="36" t="str">
        <f ca="1">IF(ISBLANK(N15),"",(IF(ISNA(LOOKUP(9^9,$G15:M15)),0,LOOKUP(9^9,$G15:M15))+IF(ISNA(LOOKUP(9^9,INDIRECT(ADDRESS(ROW(N18),IF(ISNA(MATCH(LOOKUP(9^9,$G15:M15),$G15:M15,0)+COLUMN($F15)),0,MATCH(LOOKUP(9^9,$G15:M15),$G15:M15,0)+COLUMN($F15)),3)&amp;":"&amp;ADDRESS(ROW(N18),COLUMN(M18),4)))),IF(ISNA((LOOKUP(9^9,$G17:M17))),0,(LOOKUP(9^9,$G17:M17))),IF(ISNA((LOOKUP(9^9,$G18:M18))),0,(LOOKUP(9^9,$G18:M18))))-N15))</f>
        <v/>
      </c>
      <c r="O16" s="36" t="str">
        <f ca="1">IF(ISBLANK(O15),"",(IF(ISNA(LOOKUP(9^9,$G15:N15)),0,LOOKUP(9^9,$G15:N15))+IF(ISNA(LOOKUP(9^9,INDIRECT(ADDRESS(ROW(O18),IF(ISNA(MATCH(LOOKUP(9^9,$G15:N15),$G15:N15,0)+COLUMN($F15)),0,MATCH(LOOKUP(9^9,$G15:N15),$G15:N15,0)+COLUMN($F15)),3)&amp;":"&amp;ADDRESS(ROW(O18),COLUMN(N18),4)))),IF(ISNA((LOOKUP(9^9,$G17:N17))),0,(LOOKUP(9^9,$G17:N17))),IF(ISNA((LOOKUP(9^9,$G18:N18))),0,(LOOKUP(9^9,$G18:N18))))-O15))</f>
        <v/>
      </c>
      <c r="P16" s="36" t="str">
        <f ca="1">IF(ISBLANK(P15),"",(IF(ISNA(LOOKUP(9^9,$G15:O15)),0,LOOKUP(9^9,$G15:O15))+IF(ISNA(LOOKUP(9^9,INDIRECT(ADDRESS(ROW(P18),IF(ISNA(MATCH(LOOKUP(9^9,$G15:O15),$G15:O15,0)+COLUMN($F15)),0,MATCH(LOOKUP(9^9,$G15:O15),$G15:O15,0)+COLUMN($F15)),3)&amp;":"&amp;ADDRESS(ROW(P18),COLUMN(O18),4)))),IF(ISNA((LOOKUP(9^9,$G17:O17))),0,(LOOKUP(9^9,$G17:O17))),IF(ISNA((LOOKUP(9^9,$G18:O18))),0,(LOOKUP(9^9,$G18:O18))))-P15))</f>
        <v/>
      </c>
      <c r="Q16" s="36" t="str">
        <f ca="1">IF(ISBLANK(Q15),"",(IF(ISNA(LOOKUP(9^9,$G15:P15)),0,LOOKUP(9^9,$G15:P15))+IF(ISNA(LOOKUP(9^9,INDIRECT(ADDRESS(ROW(Q18),IF(ISNA(MATCH(LOOKUP(9^9,$G15:P15),$G15:P15,0)+COLUMN($F15)),0,MATCH(LOOKUP(9^9,$G15:P15),$G15:P15,0)+COLUMN($F15)),3)&amp;":"&amp;ADDRESS(ROW(Q18),COLUMN(P18),4)))),IF(ISNA((LOOKUP(9^9,$G17:P17))),0,(LOOKUP(9^9,$G17:P17))),IF(ISNA((LOOKUP(9^9,$G18:P18))),0,(LOOKUP(9^9,$G18:P18))))-Q15))</f>
        <v/>
      </c>
      <c r="R16" s="36" t="str">
        <f ca="1">IF(ISBLANK(R15),"",(IF(ISNA(LOOKUP(9^9,$G15:Q15)),0,LOOKUP(9^9,$G15:Q15))+IF(ISNA(LOOKUP(9^9,INDIRECT(ADDRESS(ROW(R18),IF(ISNA(MATCH(LOOKUP(9^9,$G15:Q15),$G15:Q15,0)+COLUMN($F15)),0,MATCH(LOOKUP(9^9,$G15:Q15),$G15:Q15,0)+COLUMN($F15)),3)&amp;":"&amp;ADDRESS(ROW(R18),COLUMN(Q18),4)))),IF(ISNA((LOOKUP(9^9,$G17:Q17))),0,(LOOKUP(9^9,$G17:Q17))),IF(ISNA((LOOKUP(9^9,$G18:Q18))),0,(LOOKUP(9^9,$G18:Q18))))-R15))</f>
        <v/>
      </c>
      <c r="S16" s="36" t="str">
        <f ca="1">IF(ISBLANK(S15),"",(IF(ISNA(LOOKUP(9^9,$G15:R15)),0,LOOKUP(9^9,$G15:R15))+IF(ISNA(LOOKUP(9^9,INDIRECT(ADDRESS(ROW(S18),IF(ISNA(MATCH(LOOKUP(9^9,$G15:R15),$G15:R15,0)+COLUMN($F15)),0,MATCH(LOOKUP(9^9,$G15:R15),$G15:R15,0)+COLUMN($F15)),3)&amp;":"&amp;ADDRESS(ROW(S18),COLUMN(R18),4)))),IF(ISNA((LOOKUP(9^9,$G17:R17))),0,(LOOKUP(9^9,$G17:R17))),IF(ISNA((LOOKUP(9^9,$G18:R18))),0,(LOOKUP(9^9,$G18:R18))))-S15))</f>
        <v/>
      </c>
      <c r="T16" s="36" t="str">
        <f ca="1">IF(ISBLANK(T15),"",(IF(ISNA(LOOKUP(9^9,$G15:S15)),0,LOOKUP(9^9,$G15:S15))+IF(ISNA(LOOKUP(9^9,INDIRECT(ADDRESS(ROW(T18),IF(ISNA(MATCH(LOOKUP(9^9,$G15:S15),$G15:S15,0)+COLUMN($F15)),0,MATCH(LOOKUP(9^9,$G15:S15),$G15:S15,0)+COLUMN($F15)),3)&amp;":"&amp;ADDRESS(ROW(T18),COLUMN(S18),4)))),IF(ISNA((LOOKUP(9^9,$G17:S17))),0,(LOOKUP(9^9,$G17:S17))),IF(ISNA((LOOKUP(9^9,$G18:S18))),0,(LOOKUP(9^9,$G18:S18))))-T15))</f>
        <v/>
      </c>
      <c r="U16" s="36" t="str">
        <f ca="1">IF(ISBLANK(U15),"",(IF(ISNA(LOOKUP(9^9,$G15:T15)),0,LOOKUP(9^9,$G15:T15))+IF(ISNA(LOOKUP(9^9,INDIRECT(ADDRESS(ROW(U18),IF(ISNA(MATCH(LOOKUP(9^9,$G15:T15),$G15:T15,0)+COLUMN($F15)),0,MATCH(LOOKUP(9^9,$G15:T15),$G15:T15,0)+COLUMN($F15)),3)&amp;":"&amp;ADDRESS(ROW(U18),COLUMN(T18),4)))),IF(ISNA((LOOKUP(9^9,$G17:T17))),0,(LOOKUP(9^9,$G17:T17))),IF(ISNA((LOOKUP(9^9,$G18:T18))),0,(LOOKUP(9^9,$G18:T18))))-U15))</f>
        <v/>
      </c>
      <c r="V16" s="36" t="str">
        <f ca="1">IF(ISBLANK(V15),"",(IF(ISNA(LOOKUP(9^9,$G15:U15)),0,LOOKUP(9^9,$G15:U15))+IF(ISNA(LOOKUP(9^9,INDIRECT(ADDRESS(ROW(V18),IF(ISNA(MATCH(LOOKUP(9^9,$G15:U15),$G15:U15,0)+COLUMN($F15)),0,MATCH(LOOKUP(9^9,$G15:U15),$G15:U15,0)+COLUMN($F15)),3)&amp;":"&amp;ADDRESS(ROW(V18),COLUMN(U18),4)))),IF(ISNA((LOOKUP(9^9,$G17:U17))),0,(LOOKUP(9^9,$G17:U17))),IF(ISNA((LOOKUP(9^9,$G18:U18))),0,(LOOKUP(9^9,$G18:U18))))-V15))</f>
        <v/>
      </c>
      <c r="W16" s="36" t="str">
        <f ca="1">IF(ISBLANK(W15),"",(IF(ISNA(LOOKUP(9^9,$G15:V15)),0,LOOKUP(9^9,$G15:V15))+IF(ISNA(LOOKUP(9^9,INDIRECT(ADDRESS(ROW(W18),IF(ISNA(MATCH(LOOKUP(9^9,$G15:V15),$G15:V15,0)+COLUMN($F15)),0,MATCH(LOOKUP(9^9,$G15:V15),$G15:V15,0)+COLUMN($F15)),3)&amp;":"&amp;ADDRESS(ROW(W18),COLUMN(V18),4)))),IF(ISNA((LOOKUP(9^9,$G17:V17))),0,(LOOKUP(9^9,$G17:V17))),IF(ISNA((LOOKUP(9^9,$G18:V18))),0,(LOOKUP(9^9,$G18:V18))))-W15))</f>
        <v/>
      </c>
      <c r="X16" s="36" t="str">
        <f ca="1">IF(ISBLANK(X15),"",(IF(ISNA(LOOKUP(9^9,$G15:W15)),0,LOOKUP(9^9,$G15:W15))+IF(ISNA(LOOKUP(9^9,INDIRECT(ADDRESS(ROW(X18),IF(ISNA(MATCH(LOOKUP(9^9,$G15:W15),$G15:W15,0)+COLUMN($F15)),0,MATCH(LOOKUP(9^9,$G15:W15),$G15:W15,0)+COLUMN($F15)),3)&amp;":"&amp;ADDRESS(ROW(X18),COLUMN(W18),4)))),IF(ISNA((LOOKUP(9^9,$G17:W17))),0,(LOOKUP(9^9,$G17:W17))),IF(ISNA((LOOKUP(9^9,$G18:W18))),0,(LOOKUP(9^9,$G18:W18))))-X15))</f>
        <v/>
      </c>
      <c r="Y16" s="36" t="str">
        <f ca="1">IF(ISBLANK(Y15),"",(IF(ISNA(LOOKUP(9^9,$G15:X15)),0,LOOKUP(9^9,$G15:X15))+IF(ISNA(LOOKUP(9^9,INDIRECT(ADDRESS(ROW(Y18),IF(ISNA(MATCH(LOOKUP(9^9,$G15:X15),$G15:X15,0)+COLUMN($F15)),0,MATCH(LOOKUP(9^9,$G15:X15),$G15:X15,0)+COLUMN($F15)),3)&amp;":"&amp;ADDRESS(ROW(Y18),COLUMN(X18),4)))),IF(ISNA((LOOKUP(9^9,$G17:X17))),0,(LOOKUP(9^9,$G17:X17))),IF(ISNA((LOOKUP(9^9,$G18:X18))),0,(LOOKUP(9^9,$G18:X18))))-Y15))</f>
        <v/>
      </c>
      <c r="Z16" s="36" t="str">
        <f ca="1">IF(ISBLANK(Z15),"",(IF(ISNA(LOOKUP(9^9,$G15:Y15)),0,LOOKUP(9^9,$G15:Y15))+IF(ISNA(LOOKUP(9^9,INDIRECT(ADDRESS(ROW(Z18),IF(ISNA(MATCH(LOOKUP(9^9,$G15:Y15),$G15:Y15,0)+COLUMN($F15)),0,MATCH(LOOKUP(9^9,$G15:Y15),$G15:Y15,0)+COLUMN($F15)),3)&amp;":"&amp;ADDRESS(ROW(Z18),COLUMN(Y18),4)))),IF(ISNA((LOOKUP(9^9,$G17:Y17))),0,(LOOKUP(9^9,$G17:Y17))),IF(ISNA((LOOKUP(9^9,$G18:Y18))),0,(LOOKUP(9^9,$G18:Y18))))-Z15))</f>
        <v/>
      </c>
      <c r="AA16" s="36" t="str">
        <f ca="1">IF(ISBLANK(AA15),"",(IF(ISNA(LOOKUP(9^9,$G15:Z15)),0,LOOKUP(9^9,$G15:Z15))+IF(ISNA(LOOKUP(9^9,INDIRECT(ADDRESS(ROW(AA18),IF(ISNA(MATCH(LOOKUP(9^9,$G15:Z15),$G15:Z15,0)+COLUMN($F15)),0,MATCH(LOOKUP(9^9,$G15:Z15),$G15:Z15,0)+COLUMN($F15)),3)&amp;":"&amp;ADDRESS(ROW(AA18),COLUMN(Z18),4)))),IF(ISNA((LOOKUP(9^9,$G17:Z17))),0,(LOOKUP(9^9,$G17:Z17))),IF(ISNA((LOOKUP(9^9,$G18:Z18))),0,(LOOKUP(9^9,$G18:Z18))))-AA15))</f>
        <v/>
      </c>
      <c r="AB16" s="36" t="str">
        <f ca="1">IF(ISBLANK(AB15),"",(IF(ISNA(LOOKUP(9^9,$G15:AA15)),0,LOOKUP(9^9,$G15:AA15))+IF(ISNA(LOOKUP(9^9,INDIRECT(ADDRESS(ROW(AB18),IF(ISNA(MATCH(LOOKUP(9^9,$G15:AA15),$G15:AA15,0)+COLUMN($F15)),0,MATCH(LOOKUP(9^9,$G15:AA15),$G15:AA15,0)+COLUMN($F15)),3)&amp;":"&amp;ADDRESS(ROW(AB18),COLUMN(AA18),4)))),IF(ISNA((LOOKUP(9^9,$G17:AA17))),0,(LOOKUP(9^9,$G17:AA17))),IF(ISNA((LOOKUP(9^9,$G18:AA18))),0,(LOOKUP(9^9,$G18:AA18))))-AB15))</f>
        <v/>
      </c>
      <c r="AC16" s="36" t="str">
        <f ca="1">IF(ISBLANK(AC15),"",(IF(ISNA(LOOKUP(9^9,$G15:AB15)),0,LOOKUP(9^9,$G15:AB15))+IF(ISNA(LOOKUP(9^9,INDIRECT(ADDRESS(ROW(AC18),IF(ISNA(MATCH(LOOKUP(9^9,$G15:AB15),$G15:AB15,0)+COLUMN($F15)),0,MATCH(LOOKUP(9^9,$G15:AB15),$G15:AB15,0)+COLUMN($F15)),3)&amp;":"&amp;ADDRESS(ROW(AC18),COLUMN(AB18),4)))),IF(ISNA((LOOKUP(9^9,$G17:AB17))),0,(LOOKUP(9^9,$G17:AB17))),IF(ISNA((LOOKUP(9^9,$G18:AB18))),0,(LOOKUP(9^9,$G18:AB18))))-AC15))</f>
        <v/>
      </c>
      <c r="AD16" s="36" t="str">
        <f ca="1">IF(ISBLANK(AD15),"",(IF(ISNA(LOOKUP(9^9,$G15:AC15)),0,LOOKUP(9^9,$G15:AC15))+IF(ISNA(LOOKUP(9^9,INDIRECT(ADDRESS(ROW(AD18),IF(ISNA(MATCH(LOOKUP(9^9,$G15:AC15),$G15:AC15,0)+COLUMN($F15)),0,MATCH(LOOKUP(9^9,$G15:AC15),$G15:AC15,0)+COLUMN($F15)),3)&amp;":"&amp;ADDRESS(ROW(AD18),COLUMN(AC18),4)))),IF(ISNA((LOOKUP(9^9,$G17:AC17))),0,(LOOKUP(9^9,$G17:AC17))),IF(ISNA((LOOKUP(9^9,$G18:AC18))),0,(LOOKUP(9^9,$G18:AC18))))-AD15))</f>
        <v/>
      </c>
      <c r="AE16" s="36" t="str">
        <f ca="1">IF(ISBLANK(AE15),"",(IF(ISNA(LOOKUP(9^9,$G15:AD15)),0,LOOKUP(9^9,$G15:AD15))+IF(ISNA(LOOKUP(9^9,INDIRECT(ADDRESS(ROW(AE18),IF(ISNA(MATCH(LOOKUP(9^9,$G15:AD15),$G15:AD15,0)+COLUMN($F15)),0,MATCH(LOOKUP(9^9,$G15:AD15),$G15:AD15,0)+COLUMN($F15)),3)&amp;":"&amp;ADDRESS(ROW(AE18),COLUMN(AD18),4)))),IF(ISNA((LOOKUP(9^9,$G17:AD17))),0,(LOOKUP(9^9,$G17:AD17))),IF(ISNA((LOOKUP(9^9,$G18:AD18))),0,(LOOKUP(9^9,$G18:AD18))))-AE15))</f>
        <v/>
      </c>
      <c r="AF16" s="36" t="str">
        <f ca="1">IF(ISBLANK(AF15),"",(IF(ISNA(LOOKUP(9^9,$G15:AE15)),0,LOOKUP(9^9,$G15:AE15))+IF(ISNA(LOOKUP(9^9,INDIRECT(ADDRESS(ROW(AF18),IF(ISNA(MATCH(LOOKUP(9^9,$G15:AE15),$G15:AE15,0)+COLUMN($F15)),0,MATCH(LOOKUP(9^9,$G15:AE15),$G15:AE15,0)+COLUMN($F15)),3)&amp;":"&amp;ADDRESS(ROW(AF18),COLUMN(AE18),4)))),IF(ISNA((LOOKUP(9^9,$G17:AE17))),0,(LOOKUP(9^9,$G17:AE17))),IF(ISNA((LOOKUP(9^9,$G18:AE18))),0,(LOOKUP(9^9,$G18:AE18))))-AF15))</f>
        <v/>
      </c>
      <c r="AG16" s="36" t="str">
        <f ca="1">IF(ISBLANK(AG15),"",(IF(ISNA(LOOKUP(9^9,$G15:AF15)),0,LOOKUP(9^9,$G15:AF15))+IF(ISNA(LOOKUP(9^9,INDIRECT(ADDRESS(ROW(AG18),IF(ISNA(MATCH(LOOKUP(9^9,$G15:AF15),$G15:AF15,0)+COLUMN($F15)),0,MATCH(LOOKUP(9^9,$G15:AF15),$G15:AF15,0)+COLUMN($F15)),3)&amp;":"&amp;ADDRESS(ROW(AG18),COLUMN(AF18),4)))),IF(ISNA((LOOKUP(9^9,$G17:AF17))),0,(LOOKUP(9^9,$G17:AF17))),IF(ISNA((LOOKUP(9^9,$G18:AF18))),0,(LOOKUP(9^9,$G18:AF18))))-AG15))</f>
        <v/>
      </c>
      <c r="AH16" s="36" t="str">
        <f ca="1">IF(ISBLANK(AH15),"",(IF(ISNA(LOOKUP(9^9,$G15:AG15)),0,LOOKUP(9^9,$G15:AG15))+IF(ISNA(LOOKUP(9^9,INDIRECT(ADDRESS(ROW(AH18),IF(ISNA(MATCH(LOOKUP(9^9,$G15:AG15),$G15:AG15,0)+COLUMN($F15)),0,MATCH(LOOKUP(9^9,$G15:AG15),$G15:AG15,0)+COLUMN($F15)),3)&amp;":"&amp;ADDRESS(ROW(AH18),COLUMN(AG18),4)))),IF(ISNA((LOOKUP(9^9,$G17:AG17))),0,(LOOKUP(9^9,$G17:AG17))),IF(ISNA((LOOKUP(9^9,$G18:AG18))),0,(LOOKUP(9^9,$G18:AG18))))-AH15))</f>
        <v/>
      </c>
      <c r="AI16" s="36" t="str">
        <f ca="1">IF(ISBLANK(AI15),"",(IF(ISNA(LOOKUP(9^9,$G15:AH15)),0,LOOKUP(9^9,$G15:AH15))+IF(ISNA(LOOKUP(9^9,INDIRECT(ADDRESS(ROW(AI18),IF(ISNA(MATCH(LOOKUP(9^9,$G15:AH15),$G15:AH15,0)+COLUMN($F15)),0,MATCH(LOOKUP(9^9,$G15:AH15),$G15:AH15,0)+COLUMN($F15)),3)&amp;":"&amp;ADDRESS(ROW(AI18),COLUMN(AH18),4)))),IF(ISNA((LOOKUP(9^9,$G17:AH17))),0,(LOOKUP(9^9,$G17:AH17))),IF(ISNA((LOOKUP(9^9,$G18:AH18))),0,(LOOKUP(9^9,$G18:AH18))))-AI15))</f>
        <v/>
      </c>
      <c r="AJ16" s="36" t="str">
        <f ca="1">IF(ISBLANK(AJ15),"",(IF(ISNA(LOOKUP(9^9,$G15:AI15)),0,LOOKUP(9^9,$G15:AI15))+IF(ISNA(LOOKUP(9^9,INDIRECT(ADDRESS(ROW(AJ18),IF(ISNA(MATCH(LOOKUP(9^9,$G15:AI15),$G15:AI15,0)+COLUMN($F15)),0,MATCH(LOOKUP(9^9,$G15:AI15),$G15:AI15,0)+COLUMN($F15)),3)&amp;":"&amp;ADDRESS(ROW(AJ18),COLUMN(AI18),4)))),IF(ISNA((LOOKUP(9^9,$G17:AI17))),0,(LOOKUP(9^9,$G17:AI17))),IF(ISNA((LOOKUP(9^9,$G18:AI18))),0,(LOOKUP(9^9,$G18:AI18))))-AJ15))</f>
        <v/>
      </c>
      <c r="AK16" s="36" t="str">
        <f ca="1">IF(ISBLANK(AK15),"",(IF(ISNA(LOOKUP(9^9,$G15:AJ15)),0,LOOKUP(9^9,$G15:AJ15))+IF(ISNA(LOOKUP(9^9,INDIRECT(ADDRESS(ROW(AK18),IF(ISNA(MATCH(LOOKUP(9^9,$G15:AJ15),$G15:AJ15,0)+COLUMN($F15)),0,MATCH(LOOKUP(9^9,$G15:AJ15),$G15:AJ15,0)+COLUMN($F15)),3)&amp;":"&amp;ADDRESS(ROW(AK18),COLUMN(AJ18),4)))),IF(ISNA((LOOKUP(9^9,$G17:AJ17))),0,(LOOKUP(9^9,$G17:AJ17))),IF(ISNA((LOOKUP(9^9,$G18:AJ18))),0,(LOOKUP(9^9,$G18:AJ18))))-AK15))</f>
        <v/>
      </c>
      <c r="AL16" s="36" t="str">
        <f ca="1">IF(ISBLANK(AL15),"",(IF(ISNA(LOOKUP(9^9,$G15:AK15)),0,LOOKUP(9^9,$G15:AK15))+IF(ISNA(LOOKUP(9^9,INDIRECT(ADDRESS(ROW(AL18),IF(ISNA(MATCH(LOOKUP(9^9,$G15:AK15),$G15:AK15,0)+COLUMN($F15)),0,MATCH(LOOKUP(9^9,$G15:AK15),$G15:AK15,0)+COLUMN($F15)),3)&amp;":"&amp;ADDRESS(ROW(AL18),COLUMN(AK18),4)))),IF(ISNA((LOOKUP(9^9,$G17:AK17))),0,(LOOKUP(9^9,$G17:AK17))),IF(ISNA((LOOKUP(9^9,$G18:AK18))),0,(LOOKUP(9^9,$G18:AK18))))-AL15))</f>
        <v/>
      </c>
      <c r="AM16" s="36" t="str">
        <f ca="1">IF(ISBLANK(AM15),"",(IF(ISNA(LOOKUP(9^9,$G15:AL15)),0,LOOKUP(9^9,$G15:AL15))+IF(ISNA(LOOKUP(9^9,INDIRECT(ADDRESS(ROW(AM18),IF(ISNA(MATCH(LOOKUP(9^9,$G15:AL15),$G15:AL15,0)+COLUMN($F15)),0,MATCH(LOOKUP(9^9,$G15:AL15),$G15:AL15,0)+COLUMN($F15)),3)&amp;":"&amp;ADDRESS(ROW(AM18),COLUMN(AL18),4)))),IF(ISNA((LOOKUP(9^9,$G17:AL17))),0,(LOOKUP(9^9,$G17:AL17))),IF(ISNA((LOOKUP(9^9,$G18:AL18))),0,(LOOKUP(9^9,$G18:AL18))))-AM15))</f>
        <v/>
      </c>
      <c r="AN16" s="36" t="str">
        <f ca="1">IF(ISBLANK(AN15),"",(IF(ISNA(LOOKUP(9^9,$G15:AM15)),0,LOOKUP(9^9,$G15:AM15))+IF(ISNA(LOOKUP(9^9,INDIRECT(ADDRESS(ROW(AN18),IF(ISNA(MATCH(LOOKUP(9^9,$G15:AM15),$G15:AM15,0)+COLUMN($F15)),0,MATCH(LOOKUP(9^9,$G15:AM15),$G15:AM15,0)+COLUMN($F15)),3)&amp;":"&amp;ADDRESS(ROW(AN18),COLUMN(AM18),4)))),IF(ISNA((LOOKUP(9^9,$G17:AM17))),0,(LOOKUP(9^9,$G17:AM17))),IF(ISNA((LOOKUP(9^9,$G18:AM18))),0,(LOOKUP(9^9,$G18:AM18))))-AN15))</f>
        <v/>
      </c>
      <c r="AO16" s="36" t="str">
        <f ca="1">IF(ISBLANK(AO15),"",(IF(ISNA(LOOKUP(9^9,$G15:AN15)),0,LOOKUP(9^9,$G15:AN15))+IF(ISNA(LOOKUP(9^9,INDIRECT(ADDRESS(ROW(AO18),IF(ISNA(MATCH(LOOKUP(9^9,$G15:AN15),$G15:AN15,0)+COLUMN($F15)),0,MATCH(LOOKUP(9^9,$G15:AN15),$G15:AN15,0)+COLUMN($F15)),3)&amp;":"&amp;ADDRESS(ROW(AO18),COLUMN(AN18),4)))),IF(ISNA((LOOKUP(9^9,$G17:AN17))),0,(LOOKUP(9^9,$G17:AN17))),IF(ISNA((LOOKUP(9^9,$G18:AN18))),0,(LOOKUP(9^9,$G18:AN18))))-AO15))</f>
        <v/>
      </c>
      <c r="AP16" s="36" t="str">
        <f ca="1">IF(ISBLANK(AP15),"",(IF(ISNA(LOOKUP(9^9,$G15:AO15)),0,LOOKUP(9^9,$G15:AO15))+IF(ISNA(LOOKUP(9^9,INDIRECT(ADDRESS(ROW(AP18),IF(ISNA(MATCH(LOOKUP(9^9,$G15:AO15),$G15:AO15,0)+COLUMN($F15)),0,MATCH(LOOKUP(9^9,$G15:AO15),$G15:AO15,0)+COLUMN($F15)),3)&amp;":"&amp;ADDRESS(ROW(AP18),COLUMN(AO18),4)))),IF(ISNA((LOOKUP(9^9,$G17:AO17))),0,(LOOKUP(9^9,$G17:AO17))),IF(ISNA((LOOKUP(9^9,$G18:AO18))),0,(LOOKUP(9^9,$G18:AO18))))-AP15))</f>
        <v/>
      </c>
      <c r="AQ16" s="36" t="str">
        <f ca="1">IF(ISBLANK(AQ15),"",(IF(ISNA(LOOKUP(9^9,$G15:AP15)),0,LOOKUP(9^9,$G15:AP15))+IF(ISNA(LOOKUP(9^9,INDIRECT(ADDRESS(ROW(AQ18),IF(ISNA(MATCH(LOOKUP(9^9,$G15:AP15),$G15:AP15,0)+COLUMN($F15)),0,MATCH(LOOKUP(9^9,$G15:AP15),$G15:AP15,0)+COLUMN($F15)),3)&amp;":"&amp;ADDRESS(ROW(AQ18),COLUMN(AP18),4)))),IF(ISNA((LOOKUP(9^9,$G17:AP17))),0,(LOOKUP(9^9,$G17:AP17))),IF(ISNA((LOOKUP(9^9,$G18:AP18))),0,(LOOKUP(9^9,$G18:AP18))))-AQ15))</f>
        <v/>
      </c>
      <c r="AR16" s="36" t="str">
        <f ca="1">IF(ISBLANK(AR15),"",(IF(ISNA(LOOKUP(9^9,$G15:AQ15)),0,LOOKUP(9^9,$G15:AQ15))+IF(ISNA(LOOKUP(9^9,INDIRECT(ADDRESS(ROW(AR18),IF(ISNA(MATCH(LOOKUP(9^9,$G15:AQ15),$G15:AQ15,0)+COLUMN($F15)),0,MATCH(LOOKUP(9^9,$G15:AQ15),$G15:AQ15,0)+COLUMN($F15)),3)&amp;":"&amp;ADDRESS(ROW(AR18),COLUMN(AQ18),4)))),IF(ISNA((LOOKUP(9^9,$G17:AQ17))),0,(LOOKUP(9^9,$G17:AQ17))),IF(ISNA((LOOKUP(9^9,$G18:AQ18))),0,(LOOKUP(9^9,$G18:AQ18))))-AR15))</f>
        <v/>
      </c>
      <c r="AS16" s="36" t="str">
        <f ca="1">IF(ISBLANK(AS15),"",(IF(ISNA(LOOKUP(9^9,$G15:AR15)),0,LOOKUP(9^9,$G15:AR15))+IF(ISNA(LOOKUP(9^9,INDIRECT(ADDRESS(ROW(AS18),IF(ISNA(MATCH(LOOKUP(9^9,$G15:AR15),$G15:AR15,0)+COLUMN($F15)),0,MATCH(LOOKUP(9^9,$G15:AR15),$G15:AR15,0)+COLUMN($F15)),3)&amp;":"&amp;ADDRESS(ROW(AS18),COLUMN(AR18),4)))),IF(ISNA((LOOKUP(9^9,$G17:AR17))),0,(LOOKUP(9^9,$G17:AR17))),IF(ISNA((LOOKUP(9^9,$G18:AR18))),0,(LOOKUP(9^9,$G18:AR18))))-AS15))</f>
        <v/>
      </c>
      <c r="AT16" s="36" t="str">
        <f ca="1">IF(ISBLANK(AT15),"",(IF(ISNA(LOOKUP(9^9,$G15:AS15)),0,LOOKUP(9^9,$G15:AS15))+IF(ISNA(LOOKUP(9^9,INDIRECT(ADDRESS(ROW(AT18),IF(ISNA(MATCH(LOOKUP(9^9,$G15:AS15),$G15:AS15,0)+COLUMN($F15)),0,MATCH(LOOKUP(9^9,$G15:AS15),$G15:AS15,0)+COLUMN($F15)),3)&amp;":"&amp;ADDRESS(ROW(AT18),COLUMN(AS18),4)))),IF(ISNA((LOOKUP(9^9,$G17:AS17))),0,(LOOKUP(9^9,$G17:AS17))),IF(ISNA((LOOKUP(9^9,$G18:AS18))),0,(LOOKUP(9^9,$G18:AS18))))-AT15))</f>
        <v/>
      </c>
      <c r="AU16" s="36" t="str">
        <f ca="1">IF(ISBLANK(AU15),"",(IF(ISNA(LOOKUP(9^9,$G15:AT15)),0,LOOKUP(9^9,$G15:AT15))+IF(ISNA(LOOKUP(9^9,INDIRECT(ADDRESS(ROW(AU18),IF(ISNA(MATCH(LOOKUP(9^9,$G15:AT15),$G15:AT15,0)+COLUMN($F15)),0,MATCH(LOOKUP(9^9,$G15:AT15),$G15:AT15,0)+COLUMN($F15)),3)&amp;":"&amp;ADDRESS(ROW(AU18),COLUMN(AT18),4)))),IF(ISNA((LOOKUP(9^9,$G17:AT17))),0,(LOOKUP(9^9,$G17:AT17))),IF(ISNA((LOOKUP(9^9,$G18:AT18))),0,(LOOKUP(9^9,$G18:AT18))))-AU15))</f>
        <v/>
      </c>
      <c r="AV16" s="36" t="str">
        <f ca="1">IF(ISBLANK(AV15),"",(IF(ISNA(LOOKUP(9^9,$G15:AU15)),0,LOOKUP(9^9,$G15:AU15))+IF(ISNA(LOOKUP(9^9,INDIRECT(ADDRESS(ROW(AV18),IF(ISNA(MATCH(LOOKUP(9^9,$G15:AU15),$G15:AU15,0)+COLUMN($F15)),0,MATCH(LOOKUP(9^9,$G15:AU15),$G15:AU15,0)+COLUMN($F15)),3)&amp;":"&amp;ADDRESS(ROW(AV18),COLUMN(AU18),4)))),IF(ISNA((LOOKUP(9^9,$G17:AU17))),0,(LOOKUP(9^9,$G17:AU17))),IF(ISNA((LOOKUP(9^9,$G18:AU18))),0,(LOOKUP(9^9,$G18:AU18))))-AV15))</f>
        <v/>
      </c>
      <c r="AW16" s="36" t="str">
        <f ca="1">IF(ISBLANK(AW15),"",(IF(ISNA(LOOKUP(9^9,$G15:AV15)),0,LOOKUP(9^9,$G15:AV15))+IF(ISNA(LOOKUP(9^9,INDIRECT(ADDRESS(ROW(AW18),IF(ISNA(MATCH(LOOKUP(9^9,$G15:AV15),$G15:AV15,0)+COLUMN($F15)),0,MATCH(LOOKUP(9^9,$G15:AV15),$G15:AV15,0)+COLUMN($F15)),3)&amp;":"&amp;ADDRESS(ROW(AW18),COLUMN(AV18),4)))),IF(ISNA((LOOKUP(9^9,$G17:AV17))),0,(LOOKUP(9^9,$G17:AV17))),IF(ISNA((LOOKUP(9^9,$G18:AV18))),0,(LOOKUP(9^9,$G18:AV18))))-AW15))</f>
        <v/>
      </c>
      <c r="AX16" s="36" t="str">
        <f ca="1">IF(ISBLANK(AX15),"",(IF(ISNA(LOOKUP(9^9,$G15:AW15)),0,LOOKUP(9^9,$G15:AW15))+IF(ISNA(LOOKUP(9^9,INDIRECT(ADDRESS(ROW(AX18),IF(ISNA(MATCH(LOOKUP(9^9,$G15:AW15),$G15:AW15,0)+COLUMN($F15)),0,MATCH(LOOKUP(9^9,$G15:AW15),$G15:AW15,0)+COLUMN($F15)),3)&amp;":"&amp;ADDRESS(ROW(AX18),COLUMN(AW18),4)))),IF(ISNA((LOOKUP(9^9,$G17:AW17))),0,(LOOKUP(9^9,$G17:AW17))),IF(ISNA((LOOKUP(9^9,$G18:AW18))),0,(LOOKUP(9^9,$G18:AW18))))-AX15))</f>
        <v/>
      </c>
      <c r="AY16" s="36" t="str">
        <f ca="1">IF(ISBLANK(AY15),"",(IF(ISNA(LOOKUP(9^9,$G15:AX15)),0,LOOKUP(9^9,$G15:AX15))+IF(ISNA(LOOKUP(9^9,INDIRECT(ADDRESS(ROW(AY18),IF(ISNA(MATCH(LOOKUP(9^9,$G15:AX15),$G15:AX15,0)+COLUMN($F15)),0,MATCH(LOOKUP(9^9,$G15:AX15),$G15:AX15,0)+COLUMN($F15)),3)&amp;":"&amp;ADDRESS(ROW(AY18),COLUMN(AX18),4)))),IF(ISNA((LOOKUP(9^9,$G17:AX17))),0,(LOOKUP(9^9,$G17:AX17))),IF(ISNA((LOOKUP(9^9,$G18:AX18))),0,(LOOKUP(9^9,$G18:AX18))))-AY15))</f>
        <v/>
      </c>
      <c r="AZ16" s="36" t="str">
        <f ca="1">IF(ISBLANK(AZ15),"",(IF(ISNA(LOOKUP(9^9,$G15:AY15)),0,LOOKUP(9^9,$G15:AY15))+IF(ISNA(LOOKUP(9^9,INDIRECT(ADDRESS(ROW(AZ18),IF(ISNA(MATCH(LOOKUP(9^9,$G15:AY15),$G15:AY15,0)+COLUMN($F15)),0,MATCH(LOOKUP(9^9,$G15:AY15),$G15:AY15,0)+COLUMN($F15)),3)&amp;":"&amp;ADDRESS(ROW(AZ18),COLUMN(AY18),4)))),IF(ISNA((LOOKUP(9^9,$G17:AY17))),0,(LOOKUP(9^9,$G17:AY17))),IF(ISNA((LOOKUP(9^9,$G18:AY18))),0,(LOOKUP(9^9,$G18:AY18))))-AZ15))</f>
        <v/>
      </c>
      <c r="BA16" s="36" t="str">
        <f ca="1">IF(ISBLANK(BA15),"",(IF(ISNA(LOOKUP(9^9,$G15:AZ15)),0,LOOKUP(9^9,$G15:AZ15))+IF(ISNA(LOOKUP(9^9,INDIRECT(ADDRESS(ROW(BA18),IF(ISNA(MATCH(LOOKUP(9^9,$G15:AZ15),$G15:AZ15,0)+COLUMN($F15)),0,MATCH(LOOKUP(9^9,$G15:AZ15),$G15:AZ15,0)+COLUMN($F15)),3)&amp;":"&amp;ADDRESS(ROW(BA18),COLUMN(AZ18),4)))),IF(ISNA((LOOKUP(9^9,$G17:AZ17))),0,(LOOKUP(9^9,$G17:AZ17))),IF(ISNA((LOOKUP(9^9,$G18:AZ18))),0,(LOOKUP(9^9,$G18:AZ18))))-BA15))</f>
        <v/>
      </c>
      <c r="BB16" s="36" t="str">
        <f ca="1">IF(ISBLANK(BB15),"",(IF(ISNA(LOOKUP(9^9,$G15:BA15)),0,LOOKUP(9^9,$G15:BA15))+IF(ISNA(LOOKUP(9^9,INDIRECT(ADDRESS(ROW(BB18),IF(ISNA(MATCH(LOOKUP(9^9,$G15:BA15),$G15:BA15,0)+COLUMN($F15)),0,MATCH(LOOKUP(9^9,$G15:BA15),$G15:BA15,0)+COLUMN($F15)),3)&amp;":"&amp;ADDRESS(ROW(BB18),COLUMN(BA18),4)))),IF(ISNA((LOOKUP(9^9,$G17:BA17))),0,(LOOKUP(9^9,$G17:BA17))),IF(ISNA((LOOKUP(9^9,$G18:BA18))),0,(LOOKUP(9^9,$G18:BA18))))-BB15))</f>
        <v/>
      </c>
      <c r="BC16" s="36" t="str">
        <f ca="1">IF(ISBLANK(BC15),"",(IF(ISNA(LOOKUP(9^9,$G15:BB15)),0,LOOKUP(9^9,$G15:BB15))+IF(ISNA(LOOKUP(9^9,INDIRECT(ADDRESS(ROW(BC18),IF(ISNA(MATCH(LOOKUP(9^9,$G15:BB15),$G15:BB15,0)+COLUMN($F15)),0,MATCH(LOOKUP(9^9,$G15:BB15),$G15:BB15,0)+COLUMN($F15)),3)&amp;":"&amp;ADDRESS(ROW(BC18),COLUMN(BB18),4)))),IF(ISNA((LOOKUP(9^9,$G17:BB17))),0,(LOOKUP(9^9,$G17:BB17))),IF(ISNA((LOOKUP(9^9,$G18:BB18))),0,(LOOKUP(9^9,$G18:BB18))))-BC15))</f>
        <v/>
      </c>
      <c r="BD16" s="36" t="str">
        <f ca="1">IF(ISBLANK(BD15),"",(IF(ISNA(LOOKUP(9^9,$G15:BC15)),0,LOOKUP(9^9,$G15:BC15))+IF(ISNA(LOOKUP(9^9,INDIRECT(ADDRESS(ROW(BD18),IF(ISNA(MATCH(LOOKUP(9^9,$G15:BC15),$G15:BC15,0)+COLUMN($F15)),0,MATCH(LOOKUP(9^9,$G15:BC15),$G15:BC15,0)+COLUMN($F15)),3)&amp;":"&amp;ADDRESS(ROW(BD18),COLUMN(BC18),4)))),IF(ISNA((LOOKUP(9^9,$G17:BC17))),0,(LOOKUP(9^9,$G17:BC17))),IF(ISNA((LOOKUP(9^9,$G18:BC18))),0,(LOOKUP(9^9,$G18:BC18))))-BD15))</f>
        <v/>
      </c>
      <c r="BE16" s="36" t="str">
        <f ca="1">IF(ISBLANK(BE15),"",(IF(ISNA(LOOKUP(9^9,$G15:BD15)),0,LOOKUP(9^9,$G15:BD15))+IF(ISNA(LOOKUP(9^9,INDIRECT(ADDRESS(ROW(BE18),IF(ISNA(MATCH(LOOKUP(9^9,$G15:BD15),$G15:BD15,0)+COLUMN($F15)),0,MATCH(LOOKUP(9^9,$G15:BD15),$G15:BD15,0)+COLUMN($F15)),3)&amp;":"&amp;ADDRESS(ROW(BE18),COLUMN(BD18),4)))),IF(ISNA((LOOKUP(9^9,$G17:BD17))),0,(LOOKUP(9^9,$G17:BD17))),IF(ISNA((LOOKUP(9^9,$G18:BD18))),0,(LOOKUP(9^9,$G18:BD18))))-BE15))</f>
        <v/>
      </c>
      <c r="BF16" s="36" t="str">
        <f ca="1">IF(ISBLANK(BF15),"",(IF(ISNA(LOOKUP(9^9,$G15:BE15)),0,LOOKUP(9^9,$G15:BE15))+IF(ISNA(LOOKUP(9^9,INDIRECT(ADDRESS(ROW(BF18),IF(ISNA(MATCH(LOOKUP(9^9,$G15:BE15),$G15:BE15,0)+COLUMN($F15)),0,MATCH(LOOKUP(9^9,$G15:BE15),$G15:BE15,0)+COLUMN($F15)),3)&amp;":"&amp;ADDRESS(ROW(BF18),COLUMN(BE18),4)))),IF(ISNA((LOOKUP(9^9,$G17:BE17))),0,(LOOKUP(9^9,$G17:BE17))),IF(ISNA((LOOKUP(9^9,$G18:BE18))),0,(LOOKUP(9^9,$G18:BE18))))-BF15))</f>
        <v/>
      </c>
      <c r="BG16" s="36" t="str">
        <f ca="1">IF(ISBLANK(BG15),"",(IF(ISNA(LOOKUP(9^9,$G15:BF15)),0,LOOKUP(9^9,$G15:BF15))+IF(ISNA(LOOKUP(9^9,INDIRECT(ADDRESS(ROW(BG18),IF(ISNA(MATCH(LOOKUP(9^9,$G15:BF15),$G15:BF15,0)+COLUMN($F15)),0,MATCH(LOOKUP(9^9,$G15:BF15),$G15:BF15,0)+COLUMN($F15)),3)&amp;":"&amp;ADDRESS(ROW(BG18),COLUMN(BF18),4)))),IF(ISNA((LOOKUP(9^9,$G17:BF17))),0,(LOOKUP(9^9,$G17:BF17))),IF(ISNA((LOOKUP(9^9,$G18:BF18))),0,(LOOKUP(9^9,$G18:BF18))))-BG15))</f>
        <v/>
      </c>
      <c r="BH16" s="36" t="str">
        <f ca="1">IF(ISBLANK(BH15),"",(IF(ISNA(LOOKUP(9^9,$G15:BG15)),0,LOOKUP(9^9,$G15:BG15))+IF(ISNA(LOOKUP(9^9,INDIRECT(ADDRESS(ROW(BH18),IF(ISNA(MATCH(LOOKUP(9^9,$G15:BG15),$G15:BG15,0)+COLUMN($F15)),0,MATCH(LOOKUP(9^9,$G15:BG15),$G15:BG15,0)+COLUMN($F15)),3)&amp;":"&amp;ADDRESS(ROW(BH18),COLUMN(BG18),4)))),IF(ISNA((LOOKUP(9^9,$G17:BG17))),0,(LOOKUP(9^9,$G17:BG17))),IF(ISNA((LOOKUP(9^9,$G18:BG18))),0,(LOOKUP(9^9,$G18:BG18))))-BH15))</f>
        <v/>
      </c>
      <c r="BI16" s="36" t="str">
        <f ca="1">IF(ISBLANK(BI15),"",(IF(ISNA(LOOKUP(9^9,$G15:BH15)),0,LOOKUP(9^9,$G15:BH15))+IF(ISNA(LOOKUP(9^9,INDIRECT(ADDRESS(ROW(BI18),IF(ISNA(MATCH(LOOKUP(9^9,$G15:BH15),$G15:BH15,0)+COLUMN($F15)),0,MATCH(LOOKUP(9^9,$G15:BH15),$G15:BH15,0)+COLUMN($F15)),3)&amp;":"&amp;ADDRESS(ROW(BI18),COLUMN(BH18),4)))),IF(ISNA((LOOKUP(9^9,$G17:BH17))),0,(LOOKUP(9^9,$G17:BH17))),IF(ISNA((LOOKUP(9^9,$G18:BH18))),0,(LOOKUP(9^9,$G18:BH18))))-BI15))</f>
        <v/>
      </c>
      <c r="BJ16" s="36" t="str">
        <f ca="1">IF(ISBLANK(BJ15),"",(IF(ISNA(LOOKUP(9^9,$G15:BI15)),0,LOOKUP(9^9,$G15:BI15))+IF(ISNA(LOOKUP(9^9,INDIRECT(ADDRESS(ROW(BJ18),IF(ISNA(MATCH(LOOKUP(9^9,$G15:BI15),$G15:BI15,0)+COLUMN($F15)),0,MATCH(LOOKUP(9^9,$G15:BI15),$G15:BI15,0)+COLUMN($F15)),3)&amp;":"&amp;ADDRESS(ROW(BJ18),COLUMN(BI18),4)))),IF(ISNA((LOOKUP(9^9,$G17:BI17))),0,(LOOKUP(9^9,$G17:BI17))),IF(ISNA((LOOKUP(9^9,$G18:BI18))),0,(LOOKUP(9^9,$G18:BI18))))-BJ15))</f>
        <v/>
      </c>
      <c r="BK16" s="36" t="str">
        <f ca="1">IF(ISBLANK(BK15),"",(IF(ISNA(LOOKUP(9^9,$G15:BJ15)),0,LOOKUP(9^9,$G15:BJ15))+IF(ISNA(LOOKUP(9^9,INDIRECT(ADDRESS(ROW(BK18),IF(ISNA(MATCH(LOOKUP(9^9,$G15:BJ15),$G15:BJ15,0)+COLUMN($F15)),0,MATCH(LOOKUP(9^9,$G15:BJ15),$G15:BJ15,0)+COLUMN($F15)),3)&amp;":"&amp;ADDRESS(ROW(BK18),COLUMN(BJ18),4)))),IF(ISNA((LOOKUP(9^9,$G17:BJ17))),0,(LOOKUP(9^9,$G17:BJ17))),IF(ISNA((LOOKUP(9^9,$G18:BJ18))),0,(LOOKUP(9^9,$G18:BJ18))))-BK15))</f>
        <v/>
      </c>
      <c r="BL16" s="36" t="str">
        <f ca="1">IF(ISBLANK(BL15),"",(IF(ISNA(LOOKUP(9^9,$G15:BK15)),0,LOOKUP(9^9,$G15:BK15))+IF(ISNA(LOOKUP(9^9,INDIRECT(ADDRESS(ROW(BL18),IF(ISNA(MATCH(LOOKUP(9^9,$G15:BK15),$G15:BK15,0)+COLUMN($F15)),0,MATCH(LOOKUP(9^9,$G15:BK15),$G15:BK15,0)+COLUMN($F15)),3)&amp;":"&amp;ADDRESS(ROW(BL18),COLUMN(BK18),4)))),IF(ISNA((LOOKUP(9^9,$G17:BK17))),0,(LOOKUP(9^9,$G17:BK17))),IF(ISNA((LOOKUP(9^9,$G18:BK18))),0,(LOOKUP(9^9,$G18:BK18))))-BL15))</f>
        <v/>
      </c>
      <c r="BM16" s="36" t="str">
        <f ca="1">IF(ISBLANK(BM15),"",(IF(ISNA(LOOKUP(9^9,$G15:BL15)),0,LOOKUP(9^9,$G15:BL15))+IF(ISNA(LOOKUP(9^9,INDIRECT(ADDRESS(ROW(BM18),IF(ISNA(MATCH(LOOKUP(9^9,$G15:BL15),$G15:BL15,0)+COLUMN($F15)),0,MATCH(LOOKUP(9^9,$G15:BL15),$G15:BL15,0)+COLUMN($F15)),3)&amp;":"&amp;ADDRESS(ROW(BM18),COLUMN(BL18),4)))),IF(ISNA((LOOKUP(9^9,$G17:BL17))),0,(LOOKUP(9^9,$G17:BL17))),IF(ISNA((LOOKUP(9^9,$G18:BL18))),0,(LOOKUP(9^9,$G18:BL18))))-BM15))</f>
        <v/>
      </c>
      <c r="BN16" s="36" t="str">
        <f ca="1">IF(ISBLANK(BN15),"",(IF(ISNA(LOOKUP(9^9,$G15:BM15)),0,LOOKUP(9^9,$G15:BM15))+IF(ISNA(LOOKUP(9^9,INDIRECT(ADDRESS(ROW(BN18),IF(ISNA(MATCH(LOOKUP(9^9,$G15:BM15),$G15:BM15,0)+COLUMN($F15)),0,MATCH(LOOKUP(9^9,$G15:BM15),$G15:BM15,0)+COLUMN($F15)),3)&amp;":"&amp;ADDRESS(ROW(BN18),COLUMN(BM18),4)))),IF(ISNA((LOOKUP(9^9,$G17:BM17))),0,(LOOKUP(9^9,$G17:BM17))),IF(ISNA((LOOKUP(9^9,$G18:BM18))),0,(LOOKUP(9^9,$G18:BM18))))-BN15))</f>
        <v/>
      </c>
      <c r="BO16" s="36" t="str">
        <f ca="1">IF(ISBLANK(BO15),"",(IF(ISNA(LOOKUP(9^9,$G15:BN15)),0,LOOKUP(9^9,$G15:BN15))+IF(ISNA(LOOKUP(9^9,INDIRECT(ADDRESS(ROW(BO18),IF(ISNA(MATCH(LOOKUP(9^9,$G15:BN15),$G15:BN15,0)+COLUMN($F15)),0,MATCH(LOOKUP(9^9,$G15:BN15),$G15:BN15,0)+COLUMN($F15)),3)&amp;":"&amp;ADDRESS(ROW(BO18),COLUMN(BN18),4)))),IF(ISNA((LOOKUP(9^9,$G17:BN17))),0,(LOOKUP(9^9,$G17:BN17))),IF(ISNA((LOOKUP(9^9,$G18:BN18))),0,(LOOKUP(9^9,$G18:BN18))))-BO15))</f>
        <v/>
      </c>
      <c r="BP16" s="36" t="str">
        <f ca="1">IF(ISBLANK(BP15),"",(IF(ISNA(LOOKUP(9^9,$G15:BO15)),0,LOOKUP(9^9,$G15:BO15))+IF(ISNA(LOOKUP(9^9,INDIRECT(ADDRESS(ROW(BP18),IF(ISNA(MATCH(LOOKUP(9^9,$G15:BO15),$G15:BO15,0)+COLUMN($F15)),0,MATCH(LOOKUP(9^9,$G15:BO15),$G15:BO15,0)+COLUMN($F15)),3)&amp;":"&amp;ADDRESS(ROW(BP18),COLUMN(BO18),4)))),IF(ISNA((LOOKUP(9^9,$G17:BO17))),0,(LOOKUP(9^9,$G17:BO17))),IF(ISNA((LOOKUP(9^9,$G18:BO18))),0,(LOOKUP(9^9,$G18:BO18))))-BP15))</f>
        <v/>
      </c>
      <c r="BQ16" s="36" t="str">
        <f ca="1">IF(ISBLANK(BQ15),"",(IF(ISNA(LOOKUP(9^9,$G15:BP15)),0,LOOKUP(9^9,$G15:BP15))+IF(ISNA(LOOKUP(9^9,INDIRECT(ADDRESS(ROW(BQ18),IF(ISNA(MATCH(LOOKUP(9^9,$G15:BP15),$G15:BP15,0)+COLUMN($F15)),0,MATCH(LOOKUP(9^9,$G15:BP15),$G15:BP15,0)+COLUMN($F15)),3)&amp;":"&amp;ADDRESS(ROW(BQ18),COLUMN(BP18),4)))),IF(ISNA((LOOKUP(9^9,$G17:BP17))),0,(LOOKUP(9^9,$G17:BP17))),IF(ISNA((LOOKUP(9^9,$G18:BP18))),0,(LOOKUP(9^9,$G18:BP18))))-BQ15))</f>
        <v/>
      </c>
      <c r="BR16" s="36" t="str">
        <f ca="1">IF(ISBLANK(BR15),"",(IF(ISNA(LOOKUP(9^9,$G15:BQ15)),0,LOOKUP(9^9,$G15:BQ15))+IF(ISNA(LOOKUP(9^9,INDIRECT(ADDRESS(ROW(BR18),IF(ISNA(MATCH(LOOKUP(9^9,$G15:BQ15),$G15:BQ15,0)+COLUMN($F15)),0,MATCH(LOOKUP(9^9,$G15:BQ15),$G15:BQ15,0)+COLUMN($F15)),3)&amp;":"&amp;ADDRESS(ROW(BR18),COLUMN(BQ18),4)))),IF(ISNA((LOOKUP(9^9,$G17:BQ17))),0,(LOOKUP(9^9,$G17:BQ17))),IF(ISNA((LOOKUP(9^9,$G18:BQ18))),0,(LOOKUP(9^9,$G18:BQ18))))-BR15))</f>
        <v/>
      </c>
      <c r="BS16" s="36" t="str">
        <f ca="1">IF(ISBLANK(BS15),"",(IF(ISNA(LOOKUP(9^9,$G15:BR15)),0,LOOKUP(9^9,$G15:BR15))+IF(ISNA(LOOKUP(9^9,INDIRECT(ADDRESS(ROW(BS18),IF(ISNA(MATCH(LOOKUP(9^9,$G15:BR15),$G15:BR15,0)+COLUMN($F15)),0,MATCH(LOOKUP(9^9,$G15:BR15),$G15:BR15,0)+COLUMN($F15)),3)&amp;":"&amp;ADDRESS(ROW(BS18),COLUMN(BR18),4)))),IF(ISNA((LOOKUP(9^9,$G17:BR17))),0,(LOOKUP(9^9,$G17:BR17))),IF(ISNA((LOOKUP(9^9,$G18:BR18))),0,(LOOKUP(9^9,$G18:BR18))))-BS15))</f>
        <v/>
      </c>
      <c r="BT16" s="36" t="str">
        <f ca="1">IF(ISBLANK(BT15),"",(IF(ISNA(LOOKUP(9^9,$G15:BS15)),0,LOOKUP(9^9,$G15:BS15))+IF(ISNA(LOOKUP(9^9,INDIRECT(ADDRESS(ROW(BT18),IF(ISNA(MATCH(LOOKUP(9^9,$G15:BS15),$G15:BS15,0)+COLUMN($F15)),0,MATCH(LOOKUP(9^9,$G15:BS15),$G15:BS15,0)+COLUMN($F15)),3)&amp;":"&amp;ADDRESS(ROW(BT18),COLUMN(BS18),4)))),IF(ISNA((LOOKUP(9^9,$G17:BS17))),0,(LOOKUP(9^9,$G17:BS17))),IF(ISNA((LOOKUP(9^9,$G18:BS18))),0,(LOOKUP(9^9,$G18:BS18))))-BT15))</f>
        <v/>
      </c>
      <c r="BU16" s="36" t="str">
        <f ca="1">IF(ISBLANK(BU15),"",(IF(ISNA(LOOKUP(9^9,$G15:BT15)),0,LOOKUP(9^9,$G15:BT15))+IF(ISNA(LOOKUP(9^9,INDIRECT(ADDRESS(ROW(BU18),IF(ISNA(MATCH(LOOKUP(9^9,$G15:BT15),$G15:BT15,0)+COLUMN($F15)),0,MATCH(LOOKUP(9^9,$G15:BT15),$G15:BT15,0)+COLUMN($F15)),3)&amp;":"&amp;ADDRESS(ROW(BU18),COLUMN(BT18),4)))),IF(ISNA((LOOKUP(9^9,$G17:BT17))),0,(LOOKUP(9^9,$G17:BT17))),IF(ISNA((LOOKUP(9^9,$G18:BT18))),0,(LOOKUP(9^9,$G18:BT18))))-BU15))</f>
        <v/>
      </c>
      <c r="BV16" s="36" t="str">
        <f ca="1">IF(ISBLANK(BV15),"",(IF(ISNA(LOOKUP(9^9,$G15:BU15)),0,LOOKUP(9^9,$G15:BU15))+IF(ISNA(LOOKUP(9^9,INDIRECT(ADDRESS(ROW(BV18),IF(ISNA(MATCH(LOOKUP(9^9,$G15:BU15),$G15:BU15,0)+COLUMN($F15)),0,MATCH(LOOKUP(9^9,$G15:BU15),$G15:BU15,0)+COLUMN($F15)),3)&amp;":"&amp;ADDRESS(ROW(BV18),COLUMN(BU18),4)))),IF(ISNA((LOOKUP(9^9,$G17:BU17))),0,(LOOKUP(9^9,$G17:BU17))),IF(ISNA((LOOKUP(9^9,$G18:BU18))),0,(LOOKUP(9^9,$G18:BU18))))-BV15))</f>
        <v/>
      </c>
      <c r="BW16" s="36" t="str">
        <f ca="1">IF(ISBLANK(BW15),"",(IF(ISNA(LOOKUP(9^9,$G15:BV15)),0,LOOKUP(9^9,$G15:BV15))+IF(ISNA(LOOKUP(9^9,INDIRECT(ADDRESS(ROW(BW18),IF(ISNA(MATCH(LOOKUP(9^9,$G15:BV15),$G15:BV15,0)+COLUMN($F15)),0,MATCH(LOOKUP(9^9,$G15:BV15),$G15:BV15,0)+COLUMN($F15)),3)&amp;":"&amp;ADDRESS(ROW(BW18),COLUMN(BV18),4)))),IF(ISNA((LOOKUP(9^9,$G17:BV17))),0,(LOOKUP(9^9,$G17:BV17))),IF(ISNA((LOOKUP(9^9,$G18:BV18))),0,(LOOKUP(9^9,$G18:BV18))))-BW15))</f>
        <v/>
      </c>
      <c r="BX16" s="36" t="str">
        <f ca="1">IF(ISBLANK(BX15),"",(IF(ISNA(LOOKUP(9^9,$G15:BW15)),0,LOOKUP(9^9,$G15:BW15))+IF(ISNA(LOOKUP(9^9,INDIRECT(ADDRESS(ROW(BX18),IF(ISNA(MATCH(LOOKUP(9^9,$G15:BW15),$G15:BW15,0)+COLUMN($F15)),0,MATCH(LOOKUP(9^9,$G15:BW15),$G15:BW15,0)+COLUMN($F15)),3)&amp;":"&amp;ADDRESS(ROW(BX18),COLUMN(BW18),4)))),IF(ISNA((LOOKUP(9^9,$G17:BW17))),0,(LOOKUP(9^9,$G17:BW17))),IF(ISNA((LOOKUP(9^9,$G18:BW18))),0,(LOOKUP(9^9,$G18:BW18))))-BX15))</f>
        <v/>
      </c>
      <c r="BY16" s="36" t="str">
        <f ca="1">IF(ISBLANK(BY15),"",(IF(ISNA(LOOKUP(9^9,$G15:BX15)),0,LOOKUP(9^9,$G15:BX15))+IF(ISNA(LOOKUP(9^9,INDIRECT(ADDRESS(ROW(BY18),IF(ISNA(MATCH(LOOKUP(9^9,$G15:BX15),$G15:BX15,0)+COLUMN($F15)),0,MATCH(LOOKUP(9^9,$G15:BX15),$G15:BX15,0)+COLUMN($F15)),3)&amp;":"&amp;ADDRESS(ROW(BY18),COLUMN(BX18),4)))),IF(ISNA((LOOKUP(9^9,$G17:BX17))),0,(LOOKUP(9^9,$G17:BX17))),IF(ISNA((LOOKUP(9^9,$G18:BX18))),0,(LOOKUP(9^9,$G18:BX18))))-BY15))</f>
        <v/>
      </c>
      <c r="BZ16" s="36" t="str">
        <f ca="1">IF(ISBLANK(BZ15),"",(IF(ISNA(LOOKUP(9^9,$G15:BY15)),0,LOOKUP(9^9,$G15:BY15))+IF(ISNA(LOOKUP(9^9,INDIRECT(ADDRESS(ROW(BZ18),IF(ISNA(MATCH(LOOKUP(9^9,$G15:BY15),$G15:BY15,0)+COLUMN($F15)),0,MATCH(LOOKUP(9^9,$G15:BY15),$G15:BY15,0)+COLUMN($F15)),3)&amp;":"&amp;ADDRESS(ROW(BZ18),COLUMN(BY18),4)))),IF(ISNA((LOOKUP(9^9,$G17:BY17))),0,(LOOKUP(9^9,$G17:BY17))),IF(ISNA((LOOKUP(9^9,$G18:BY18))),0,(LOOKUP(9^9,$G18:BY18))))-BZ15))</f>
        <v/>
      </c>
      <c r="CA16" s="36" t="str">
        <f ca="1">IF(ISBLANK(CA15),"",(IF(ISNA(LOOKUP(9^9,$G15:BZ15)),0,LOOKUP(9^9,$G15:BZ15))+IF(ISNA(LOOKUP(9^9,INDIRECT(ADDRESS(ROW(CA18),IF(ISNA(MATCH(LOOKUP(9^9,$G15:BZ15),$G15:BZ15,0)+COLUMN($F15)),0,MATCH(LOOKUP(9^9,$G15:BZ15),$G15:BZ15,0)+COLUMN($F15)),3)&amp;":"&amp;ADDRESS(ROW(CA18),COLUMN(BZ18),4)))),IF(ISNA((LOOKUP(9^9,$G17:BZ17))),0,(LOOKUP(9^9,$G17:BZ17))),IF(ISNA((LOOKUP(9^9,$G18:BZ18))),0,(LOOKUP(9^9,$G18:BZ18))))-CA15))</f>
        <v/>
      </c>
      <c r="CB16" s="36" t="str">
        <f ca="1">IF(ISBLANK(CB15),"",(IF(ISNA(LOOKUP(9^9,$G15:CA15)),0,LOOKUP(9^9,$G15:CA15))+IF(ISNA(LOOKUP(9^9,INDIRECT(ADDRESS(ROW(CB18),IF(ISNA(MATCH(LOOKUP(9^9,$G15:CA15),$G15:CA15,0)+COLUMN($F15)),0,MATCH(LOOKUP(9^9,$G15:CA15),$G15:CA15,0)+COLUMN($F15)),3)&amp;":"&amp;ADDRESS(ROW(CB18),COLUMN(CA18),4)))),IF(ISNA((LOOKUP(9^9,$G17:CA17))),0,(LOOKUP(9^9,$G17:CA17))),IF(ISNA((LOOKUP(9^9,$G18:CA18))),0,(LOOKUP(9^9,$G18:CA18))))-CB15))</f>
        <v/>
      </c>
      <c r="CC16" s="36" t="str">
        <f ca="1">IF(ISBLANK(CC15),"",(IF(ISNA(LOOKUP(9^9,$G15:CB15)),0,LOOKUP(9^9,$G15:CB15))+IF(ISNA(LOOKUP(9^9,INDIRECT(ADDRESS(ROW(CC18),IF(ISNA(MATCH(LOOKUP(9^9,$G15:CB15),$G15:CB15,0)+COLUMN($F15)),0,MATCH(LOOKUP(9^9,$G15:CB15),$G15:CB15,0)+COLUMN($F15)),3)&amp;":"&amp;ADDRESS(ROW(CC18),COLUMN(CB18),4)))),IF(ISNA((LOOKUP(9^9,$G17:CB17))),0,(LOOKUP(9^9,$G17:CB17))),IF(ISNA((LOOKUP(9^9,$G18:CB18))),0,(LOOKUP(9^9,$G18:CB18))))-CC15))</f>
        <v/>
      </c>
      <c r="CD16" s="36" t="str">
        <f ca="1">IF(ISBLANK(CD15),"",(IF(ISNA(LOOKUP(9^9,$G15:CC15)),0,LOOKUP(9^9,$G15:CC15))+IF(ISNA(LOOKUP(9^9,INDIRECT(ADDRESS(ROW(CD18),IF(ISNA(MATCH(LOOKUP(9^9,$G15:CC15),$G15:CC15,0)+COLUMN($F15)),0,MATCH(LOOKUP(9^9,$G15:CC15),$G15:CC15,0)+COLUMN($F15)),3)&amp;":"&amp;ADDRESS(ROW(CD18),COLUMN(CC18),4)))),IF(ISNA((LOOKUP(9^9,$G17:CC17))),0,(LOOKUP(9^9,$G17:CC17))),IF(ISNA((LOOKUP(9^9,$G18:CC18))),0,(LOOKUP(9^9,$G18:CC18))))-CD15))</f>
        <v/>
      </c>
      <c r="CE16" s="36" t="str">
        <f ca="1">IF(ISBLANK(CE15),"",(IF(ISNA(LOOKUP(9^9,$G15:CD15)),0,LOOKUP(9^9,$G15:CD15))+IF(ISNA(LOOKUP(9^9,INDIRECT(ADDRESS(ROW(CE18),IF(ISNA(MATCH(LOOKUP(9^9,$G15:CD15),$G15:CD15,0)+COLUMN($F15)),0,MATCH(LOOKUP(9^9,$G15:CD15),$G15:CD15,0)+COLUMN($F15)),3)&amp;":"&amp;ADDRESS(ROW(CE18),COLUMN(CD18),4)))),IF(ISNA((LOOKUP(9^9,$G17:CD17))),0,(LOOKUP(9^9,$G17:CD17))),IF(ISNA((LOOKUP(9^9,$G18:CD18))),0,(LOOKUP(9^9,$G18:CD18))))-CE15))</f>
        <v/>
      </c>
      <c r="CF16" s="36" t="str">
        <f ca="1">IF(ISBLANK(CF15),"",(IF(ISNA(LOOKUP(9^9,$G15:CE15)),0,LOOKUP(9^9,$G15:CE15))+IF(ISNA(LOOKUP(9^9,INDIRECT(ADDRESS(ROW(CF18),IF(ISNA(MATCH(LOOKUP(9^9,$G15:CE15),$G15:CE15,0)+COLUMN($F15)),0,MATCH(LOOKUP(9^9,$G15:CE15),$G15:CE15,0)+COLUMN($F15)),3)&amp;":"&amp;ADDRESS(ROW(CF18),COLUMN(CE18),4)))),IF(ISNA((LOOKUP(9^9,$G17:CE17))),0,(LOOKUP(9^9,$G17:CE17))),IF(ISNA((LOOKUP(9^9,$G18:CE18))),0,(LOOKUP(9^9,$G18:CE18))))-CF15))</f>
        <v/>
      </c>
      <c r="CG16" s="36" t="str">
        <f ca="1">IF(ISBLANK(CG15),"",(IF(ISNA(LOOKUP(9^9,$G15:CF15)),0,LOOKUP(9^9,$G15:CF15))+IF(ISNA(LOOKUP(9^9,INDIRECT(ADDRESS(ROW(CG18),IF(ISNA(MATCH(LOOKUP(9^9,$G15:CF15),$G15:CF15,0)+COLUMN($F15)),0,MATCH(LOOKUP(9^9,$G15:CF15),$G15:CF15,0)+COLUMN($F15)),3)&amp;":"&amp;ADDRESS(ROW(CG18),COLUMN(CF18),4)))),IF(ISNA((LOOKUP(9^9,$G17:CF17))),0,(LOOKUP(9^9,$G17:CF17))),IF(ISNA((LOOKUP(9^9,$G18:CF18))),0,(LOOKUP(9^9,$G18:CF18))))-CG15))</f>
        <v/>
      </c>
      <c r="CH16" s="36" t="str">
        <f ca="1">IF(ISBLANK(CH15),"",(IF(ISNA(LOOKUP(9^9,$G15:CG15)),0,LOOKUP(9^9,$G15:CG15))+IF(ISNA(LOOKUP(9^9,INDIRECT(ADDRESS(ROW(CH18),IF(ISNA(MATCH(LOOKUP(9^9,$G15:CG15),$G15:CG15,0)+COLUMN($F15)),0,MATCH(LOOKUP(9^9,$G15:CG15),$G15:CG15,0)+COLUMN($F15)),3)&amp;":"&amp;ADDRESS(ROW(CH18),COLUMN(CG18),4)))),IF(ISNA((LOOKUP(9^9,$G17:CG17))),0,(LOOKUP(9^9,$G17:CG17))),IF(ISNA((LOOKUP(9^9,$G18:CG18))),0,(LOOKUP(9^9,$G18:CG18))))-CH15))</f>
        <v/>
      </c>
      <c r="CI16" s="36" t="str">
        <f ca="1">IF(ISBLANK(CI15),"",(IF(ISNA(LOOKUP(9^9,$G15:CH15)),0,LOOKUP(9^9,$G15:CH15))+IF(ISNA(LOOKUP(9^9,INDIRECT(ADDRESS(ROW(CI18),IF(ISNA(MATCH(LOOKUP(9^9,$G15:CH15),$G15:CH15,0)+COLUMN($F15)),0,MATCH(LOOKUP(9^9,$G15:CH15),$G15:CH15,0)+COLUMN($F15)),3)&amp;":"&amp;ADDRESS(ROW(CI18),COLUMN(CH18),4)))),IF(ISNA((LOOKUP(9^9,$G17:CH17))),0,(LOOKUP(9^9,$G17:CH17))),IF(ISNA((LOOKUP(9^9,$G18:CH18))),0,(LOOKUP(9^9,$G18:CH18))))-CI15))</f>
        <v/>
      </c>
      <c r="CJ16" s="36" t="str">
        <f ca="1">IF(ISBLANK(CJ15),"",(IF(ISNA(LOOKUP(9^9,$G15:CI15)),0,LOOKUP(9^9,$G15:CI15))+IF(ISNA(LOOKUP(9^9,INDIRECT(ADDRESS(ROW(CJ18),IF(ISNA(MATCH(LOOKUP(9^9,$G15:CI15),$G15:CI15,0)+COLUMN($F15)),0,MATCH(LOOKUP(9^9,$G15:CI15),$G15:CI15,0)+COLUMN($F15)),3)&amp;":"&amp;ADDRESS(ROW(CJ18),COLUMN(CI18),4)))),IF(ISNA((LOOKUP(9^9,$G17:CI17))),0,(LOOKUP(9^9,$G17:CI17))),IF(ISNA((LOOKUP(9^9,$G18:CI18))),0,(LOOKUP(9^9,$G18:CI18))))-CJ15))</f>
        <v/>
      </c>
      <c r="CK16" s="36" t="str">
        <f ca="1">IF(ISBLANK(CK15),"",(IF(ISNA(LOOKUP(9^9,$G15:CJ15)),0,LOOKUP(9^9,$G15:CJ15))+IF(ISNA(LOOKUP(9^9,INDIRECT(ADDRESS(ROW(CK18),IF(ISNA(MATCH(LOOKUP(9^9,$G15:CJ15),$G15:CJ15,0)+COLUMN($F15)),0,MATCH(LOOKUP(9^9,$G15:CJ15),$G15:CJ15,0)+COLUMN($F15)),3)&amp;":"&amp;ADDRESS(ROW(CK18),COLUMN(CJ18),4)))),IF(ISNA((LOOKUP(9^9,$G17:CJ17))),0,(LOOKUP(9^9,$G17:CJ17))),IF(ISNA((LOOKUP(9^9,$G18:CJ18))),0,(LOOKUP(9^9,$G18:CJ18))))-CK15))</f>
        <v/>
      </c>
      <c r="CL16" s="36" t="str">
        <f ca="1">IF(ISBLANK(CL15),"",(IF(ISNA(LOOKUP(9^9,$G15:CK15)),0,LOOKUP(9^9,$G15:CK15))+IF(ISNA(LOOKUP(9^9,INDIRECT(ADDRESS(ROW(CL18),IF(ISNA(MATCH(LOOKUP(9^9,$G15:CK15),$G15:CK15,0)+COLUMN($F15)),0,MATCH(LOOKUP(9^9,$G15:CK15),$G15:CK15,0)+COLUMN($F15)),3)&amp;":"&amp;ADDRESS(ROW(CL18),COLUMN(CK18),4)))),IF(ISNA((LOOKUP(9^9,$G17:CK17))),0,(LOOKUP(9^9,$G17:CK17))),IF(ISNA((LOOKUP(9^9,$G18:CK18))),0,(LOOKUP(9^9,$G18:CK18))))-CL15))</f>
        <v/>
      </c>
      <c r="CM16" s="36" t="str">
        <f ca="1">IF(ISBLANK(CM15),"",(IF(ISNA(LOOKUP(9^9,$G15:CL15)),0,LOOKUP(9^9,$G15:CL15))+IF(ISNA(LOOKUP(9^9,INDIRECT(ADDRESS(ROW(CM18),IF(ISNA(MATCH(LOOKUP(9^9,$G15:CL15),$G15:CL15,0)+COLUMN($F15)),0,MATCH(LOOKUP(9^9,$G15:CL15),$G15:CL15,0)+COLUMN($F15)),3)&amp;":"&amp;ADDRESS(ROW(CM18),COLUMN(CL18),4)))),IF(ISNA((LOOKUP(9^9,$G17:CL17))),0,(LOOKUP(9^9,$G17:CL17))),IF(ISNA((LOOKUP(9^9,$G18:CL18))),0,(LOOKUP(9^9,$G18:CL18))))-CM15))</f>
        <v/>
      </c>
      <c r="CN16" s="36" t="str">
        <f ca="1">IF(ISBLANK(CN15),"",(IF(ISNA(LOOKUP(9^9,$G15:CM15)),0,LOOKUP(9^9,$G15:CM15))+IF(ISNA(LOOKUP(9^9,INDIRECT(ADDRESS(ROW(CN18),IF(ISNA(MATCH(LOOKUP(9^9,$G15:CM15),$G15:CM15,0)+COLUMN($F15)),0,MATCH(LOOKUP(9^9,$G15:CM15),$G15:CM15,0)+COLUMN($F15)),3)&amp;":"&amp;ADDRESS(ROW(CN18),COLUMN(CM18),4)))),IF(ISNA((LOOKUP(9^9,$G17:CM17))),0,(LOOKUP(9^9,$G17:CM17))),IF(ISNA((LOOKUP(9^9,$G18:CM18))),0,(LOOKUP(9^9,$G18:CM18))))-CN15))</f>
        <v/>
      </c>
      <c r="CO16" s="36" t="str">
        <f ca="1">IF(ISBLANK(CO15),"",(IF(ISNA(LOOKUP(9^9,$G15:CN15)),0,LOOKUP(9^9,$G15:CN15))+IF(ISNA(LOOKUP(9^9,INDIRECT(ADDRESS(ROW(CO18),IF(ISNA(MATCH(LOOKUP(9^9,$G15:CN15),$G15:CN15,0)+COLUMN($F15)),0,MATCH(LOOKUP(9^9,$G15:CN15),$G15:CN15,0)+COLUMN($F15)),3)&amp;":"&amp;ADDRESS(ROW(CO18),COLUMN(CN18),4)))),IF(ISNA((LOOKUP(9^9,$G17:CN17))),0,(LOOKUP(9^9,$G17:CN17))),IF(ISNA((LOOKUP(9^9,$G18:CN18))),0,(LOOKUP(9^9,$G18:CN18))))-CO15))</f>
        <v/>
      </c>
      <c r="CP16" s="36" t="str">
        <f ca="1">IF(ISBLANK(CP15),"",(IF(ISNA(LOOKUP(9^9,$G15:CO15)),0,LOOKUP(9^9,$G15:CO15))+IF(ISNA(LOOKUP(9^9,INDIRECT(ADDRESS(ROW(CP18),IF(ISNA(MATCH(LOOKUP(9^9,$G15:CO15),$G15:CO15,0)+COLUMN($F15)),0,MATCH(LOOKUP(9^9,$G15:CO15),$G15:CO15,0)+COLUMN($F15)),3)&amp;":"&amp;ADDRESS(ROW(CP18),COLUMN(CO18),4)))),IF(ISNA((LOOKUP(9^9,$G17:CO17))),0,(LOOKUP(9^9,$G17:CO17))),IF(ISNA((LOOKUP(9^9,$G18:CO18))),0,(LOOKUP(9^9,$G18:CO18))))-CP15))</f>
        <v/>
      </c>
      <c r="CQ16" s="36" t="str">
        <f ca="1">IF(ISBLANK(CQ15),"",(IF(ISNA(LOOKUP(9^9,$G15:CP15)),0,LOOKUP(9^9,$G15:CP15))+IF(ISNA(LOOKUP(9^9,INDIRECT(ADDRESS(ROW(CQ18),IF(ISNA(MATCH(LOOKUP(9^9,$G15:CP15),$G15:CP15,0)+COLUMN($F15)),0,MATCH(LOOKUP(9^9,$G15:CP15),$G15:CP15,0)+COLUMN($F15)),3)&amp;":"&amp;ADDRESS(ROW(CQ18),COLUMN(CP18),4)))),IF(ISNA((LOOKUP(9^9,$G17:CP17))),0,(LOOKUP(9^9,$G17:CP17))),IF(ISNA((LOOKUP(9^9,$G18:CP18))),0,(LOOKUP(9^9,$G18:CP18))))-CQ15))</f>
        <v/>
      </c>
      <c r="CR16" s="36" t="str">
        <f ca="1">IF(ISBLANK(CR15),"",(IF(ISNA(LOOKUP(9^9,$G15:CQ15)),0,LOOKUP(9^9,$G15:CQ15))+IF(ISNA(LOOKUP(9^9,INDIRECT(ADDRESS(ROW(CR18),IF(ISNA(MATCH(LOOKUP(9^9,$G15:CQ15),$G15:CQ15,0)+COLUMN($F15)),0,MATCH(LOOKUP(9^9,$G15:CQ15),$G15:CQ15,0)+COLUMN($F15)),3)&amp;":"&amp;ADDRESS(ROW(CR18),COLUMN(CQ18),4)))),IF(ISNA((LOOKUP(9^9,$G17:CQ17))),0,(LOOKUP(9^9,$G17:CQ17))),IF(ISNA((LOOKUP(9^9,$G18:CQ18))),0,(LOOKUP(9^9,$G18:CQ18))))-CR15))</f>
        <v/>
      </c>
      <c r="CS16" s="36" t="str">
        <f ca="1">IF(ISBLANK(CS15),"",(IF(ISNA(LOOKUP(9^9,$G15:CR15)),0,LOOKUP(9^9,$G15:CR15))+IF(ISNA(LOOKUP(9^9,INDIRECT(ADDRESS(ROW(CS18),IF(ISNA(MATCH(LOOKUP(9^9,$G15:CR15),$G15:CR15,0)+COLUMN($F15)),0,MATCH(LOOKUP(9^9,$G15:CR15),$G15:CR15,0)+COLUMN($F15)),3)&amp;":"&amp;ADDRESS(ROW(CS18),COLUMN(CR18),4)))),IF(ISNA((LOOKUP(9^9,$G17:CR17))),0,(LOOKUP(9^9,$G17:CR17))),IF(ISNA((LOOKUP(9^9,$G18:CR18))),0,(LOOKUP(9^9,$G18:CR18))))-CS15))</f>
        <v/>
      </c>
      <c r="CT16" s="36" t="str">
        <f ca="1">IF(ISBLANK(CT15),"",(IF(ISNA(LOOKUP(9^9,$G15:CS15)),0,LOOKUP(9^9,$G15:CS15))+IF(ISNA(LOOKUP(9^9,INDIRECT(ADDRESS(ROW(CT18),IF(ISNA(MATCH(LOOKUP(9^9,$G15:CS15),$G15:CS15,0)+COLUMN($F15)),0,MATCH(LOOKUP(9^9,$G15:CS15),$G15:CS15,0)+COLUMN($F15)),3)&amp;":"&amp;ADDRESS(ROW(CT18),COLUMN(CS18),4)))),IF(ISNA((LOOKUP(9^9,$G17:CS17))),0,(LOOKUP(9^9,$G17:CS17))),IF(ISNA((LOOKUP(9^9,$G18:CS18))),0,(LOOKUP(9^9,$G18:CS18))))-CT15))</f>
        <v/>
      </c>
      <c r="CU16" s="36" t="str">
        <f ca="1">IF(ISBLANK(CU15),"",(IF(ISNA(LOOKUP(9^9,$G15:CT15)),0,LOOKUP(9^9,$G15:CT15))+IF(ISNA(LOOKUP(9^9,INDIRECT(ADDRESS(ROW(CU18),IF(ISNA(MATCH(LOOKUP(9^9,$G15:CT15),$G15:CT15,0)+COLUMN($F15)),0,MATCH(LOOKUP(9^9,$G15:CT15),$G15:CT15,0)+COLUMN($F15)),3)&amp;":"&amp;ADDRESS(ROW(CU18),COLUMN(CT18),4)))),IF(ISNA((LOOKUP(9^9,$G17:CT17))),0,(LOOKUP(9^9,$G17:CT17))),IF(ISNA((LOOKUP(9^9,$G18:CT18))),0,(LOOKUP(9^9,$G18:CT18))))-CU15))</f>
        <v/>
      </c>
      <c r="CV16" s="36" t="str">
        <f ca="1">IF(ISBLANK(CV15),"",(IF(ISNA(LOOKUP(9^9,$G15:CU15)),0,LOOKUP(9^9,$G15:CU15))+IF(ISNA(LOOKUP(9^9,INDIRECT(ADDRESS(ROW(CV18),IF(ISNA(MATCH(LOOKUP(9^9,$G15:CU15),$G15:CU15,0)+COLUMN($F15)),0,MATCH(LOOKUP(9^9,$G15:CU15),$G15:CU15,0)+COLUMN($F15)),3)&amp;":"&amp;ADDRESS(ROW(CV18),COLUMN(CU18),4)))),IF(ISNA((LOOKUP(9^9,$G17:CU17))),0,(LOOKUP(9^9,$G17:CU17))),IF(ISNA((LOOKUP(9^9,$G18:CU18))),0,(LOOKUP(9^9,$G18:CU18))))-CV15))</f>
        <v/>
      </c>
      <c r="CW16" s="36" t="str">
        <f ca="1">IF(ISBLANK(CW15),"",(IF(ISNA(LOOKUP(9^9,$G15:CV15)),0,LOOKUP(9^9,$G15:CV15))+IF(ISNA(LOOKUP(9^9,INDIRECT(ADDRESS(ROW(CW18),IF(ISNA(MATCH(LOOKUP(9^9,$G15:CV15),$G15:CV15,0)+COLUMN($F15)),0,MATCH(LOOKUP(9^9,$G15:CV15),$G15:CV15,0)+COLUMN($F15)),3)&amp;":"&amp;ADDRESS(ROW(CW18),COLUMN(CV18),4)))),IF(ISNA((LOOKUP(9^9,$G17:CV17))),0,(LOOKUP(9^9,$G17:CV17))),IF(ISNA((LOOKUP(9^9,$G18:CV18))),0,(LOOKUP(9^9,$G18:CV18))))-CW15))</f>
        <v/>
      </c>
      <c r="CX16" s="36" t="str">
        <f ca="1">IF(ISBLANK(CX15),"",(IF(ISNA(LOOKUP(9^9,$G15:CW15)),0,LOOKUP(9^9,$G15:CW15))+IF(ISNA(LOOKUP(9^9,INDIRECT(ADDRESS(ROW(CX18),IF(ISNA(MATCH(LOOKUP(9^9,$G15:CW15),$G15:CW15,0)+COLUMN($F15)),0,MATCH(LOOKUP(9^9,$G15:CW15),$G15:CW15,0)+COLUMN($F15)),3)&amp;":"&amp;ADDRESS(ROW(CX18),COLUMN(CW18),4)))),IF(ISNA((LOOKUP(9^9,$G17:CW17))),0,(LOOKUP(9^9,$G17:CW17))),IF(ISNA((LOOKUP(9^9,$G18:CW18))),0,(LOOKUP(9^9,$G18:CW18))))-CX15))</f>
        <v/>
      </c>
      <c r="CY16" s="36" t="str">
        <f ca="1">IF(ISBLANK(CY15),"",(IF(ISNA(LOOKUP(9^9,$G15:CX15)),0,LOOKUP(9^9,$G15:CX15))+IF(ISNA(LOOKUP(9^9,INDIRECT(ADDRESS(ROW(CY18),IF(ISNA(MATCH(LOOKUP(9^9,$G15:CX15),$G15:CX15,0)+COLUMN($F15)),0,MATCH(LOOKUP(9^9,$G15:CX15),$G15:CX15,0)+COLUMN($F15)),3)&amp;":"&amp;ADDRESS(ROW(CY18),COLUMN(CX18),4)))),IF(ISNA((LOOKUP(9^9,$G17:CX17))),0,(LOOKUP(9^9,$G17:CX17))),IF(ISNA((LOOKUP(9^9,$G18:CX18))),0,(LOOKUP(9^9,$G18:CX18))))-CY15))</f>
        <v/>
      </c>
      <c r="CZ16" s="36" t="str">
        <f ca="1">IF(ISBLANK(CZ15),"",(IF(ISNA(LOOKUP(9^9,$G15:CY15)),0,LOOKUP(9^9,$G15:CY15))+IF(ISNA(LOOKUP(9^9,INDIRECT(ADDRESS(ROW(CZ18),IF(ISNA(MATCH(LOOKUP(9^9,$G15:CY15),$G15:CY15,0)+COLUMN($F15)),0,MATCH(LOOKUP(9^9,$G15:CY15),$G15:CY15,0)+COLUMN($F15)),3)&amp;":"&amp;ADDRESS(ROW(CZ18),COLUMN(CY18),4)))),IF(ISNA((LOOKUP(9^9,$G17:CY17))),0,(LOOKUP(9^9,$G17:CY17))),IF(ISNA((LOOKUP(9^9,$G18:CY18))),0,(LOOKUP(9^9,$G18:CY18))))-CZ15))</f>
        <v/>
      </c>
      <c r="DA16" s="36" t="str">
        <f ca="1">IF(ISBLANK(DA15),"",(IF(ISNA(LOOKUP(9^9,$G15:CZ15)),0,LOOKUP(9^9,$G15:CZ15))+IF(ISNA(LOOKUP(9^9,INDIRECT(ADDRESS(ROW(DA18),IF(ISNA(MATCH(LOOKUP(9^9,$G15:CZ15),$G15:CZ15,0)+COLUMN($F15)),0,MATCH(LOOKUP(9^9,$G15:CZ15),$G15:CZ15,0)+COLUMN($F15)),3)&amp;":"&amp;ADDRESS(ROW(DA18),COLUMN(CZ18),4)))),IF(ISNA((LOOKUP(9^9,$G17:CZ17))),0,(LOOKUP(9^9,$G17:CZ17))),IF(ISNA((LOOKUP(9^9,$G18:CZ18))),0,(LOOKUP(9^9,$G18:CZ18))))-DA15))</f>
        <v/>
      </c>
      <c r="DB16" s="36" t="str">
        <f ca="1">IF(ISBLANK(DB15),"",(IF(ISNA(LOOKUP(9^9,$G15:DA15)),0,LOOKUP(9^9,$G15:DA15))+IF(ISNA(LOOKUP(9^9,INDIRECT(ADDRESS(ROW(DB18),IF(ISNA(MATCH(LOOKUP(9^9,$G15:DA15),$G15:DA15,0)+COLUMN($F15)),0,MATCH(LOOKUP(9^9,$G15:DA15),$G15:DA15,0)+COLUMN($F15)),3)&amp;":"&amp;ADDRESS(ROW(DB18),COLUMN(DA18),4)))),IF(ISNA((LOOKUP(9^9,$G17:DA17))),0,(LOOKUP(9^9,$G17:DA17))),IF(ISNA((LOOKUP(9^9,$G18:DA18))),0,(LOOKUP(9^9,$G18:DA18))))-DB15))</f>
        <v/>
      </c>
      <c r="DC16" s="36" t="str">
        <f ca="1">IF(ISBLANK(DC15),"",(IF(ISNA(LOOKUP(9^9,$G15:DB15)),0,LOOKUP(9^9,$G15:DB15))+IF(ISNA(LOOKUP(9^9,INDIRECT(ADDRESS(ROW(DC18),IF(ISNA(MATCH(LOOKUP(9^9,$G15:DB15),$G15:DB15,0)+COLUMN($F15)),0,MATCH(LOOKUP(9^9,$G15:DB15),$G15:DB15,0)+COLUMN($F15)),3)&amp;":"&amp;ADDRESS(ROW(DC18),COLUMN(DB18),4)))),IF(ISNA((LOOKUP(9^9,$G17:DB17))),0,(LOOKUP(9^9,$G17:DB17))),IF(ISNA((LOOKUP(9^9,$G18:DB18))),0,(LOOKUP(9^9,$G18:DB18))))-DC15))</f>
        <v/>
      </c>
      <c r="DD16" s="36" t="str">
        <f ca="1">IF(ISBLANK(DD15),"",(IF(ISNA(LOOKUP(9^9,$G15:DC15)),0,LOOKUP(9^9,$G15:DC15))+IF(ISNA(LOOKUP(9^9,INDIRECT(ADDRESS(ROW(DD18),IF(ISNA(MATCH(LOOKUP(9^9,$G15:DC15),$G15:DC15,0)+COLUMN($F15)),0,MATCH(LOOKUP(9^9,$G15:DC15),$G15:DC15,0)+COLUMN($F15)),3)&amp;":"&amp;ADDRESS(ROW(DD18),COLUMN(DC18),4)))),IF(ISNA((LOOKUP(9^9,$G17:DC17))),0,(LOOKUP(9^9,$G17:DC17))),IF(ISNA((LOOKUP(9^9,$G18:DC18))),0,(LOOKUP(9^9,$G18:DC18))))-DD15))</f>
        <v/>
      </c>
      <c r="DE16" s="36" t="str">
        <f ca="1">IF(ISBLANK(DE15),"",(IF(ISNA(LOOKUP(9^9,$G15:DD15)),0,LOOKUP(9^9,$G15:DD15))+IF(ISNA(LOOKUP(9^9,INDIRECT(ADDRESS(ROW(DE18),IF(ISNA(MATCH(LOOKUP(9^9,$G15:DD15),$G15:DD15,0)+COLUMN($F15)),0,MATCH(LOOKUP(9^9,$G15:DD15),$G15:DD15,0)+COLUMN($F15)),3)&amp;":"&amp;ADDRESS(ROW(DE18),COLUMN(DD18),4)))),IF(ISNA((LOOKUP(9^9,$G17:DD17))),0,(LOOKUP(9^9,$G17:DD17))),IF(ISNA((LOOKUP(9^9,$G18:DD18))),0,(LOOKUP(9^9,$G18:DD18))))-DE15))</f>
        <v/>
      </c>
      <c r="DF16" s="36" t="str">
        <f ca="1">IF(ISBLANK(DF15),"",(IF(ISNA(LOOKUP(9^9,$G15:DE15)),0,LOOKUP(9^9,$G15:DE15))+IF(ISNA(LOOKUP(9^9,INDIRECT(ADDRESS(ROW(DF18),IF(ISNA(MATCH(LOOKUP(9^9,$G15:DE15),$G15:DE15,0)+COLUMN($F15)),0,MATCH(LOOKUP(9^9,$G15:DE15),$G15:DE15,0)+COLUMN($F15)),3)&amp;":"&amp;ADDRESS(ROW(DF18),COLUMN(DE18),4)))),IF(ISNA((LOOKUP(9^9,$G17:DE17))),0,(LOOKUP(9^9,$G17:DE17))),IF(ISNA((LOOKUP(9^9,$G18:DE18))),0,(LOOKUP(9^9,$G18:DE18))))-DF15))</f>
        <v/>
      </c>
      <c r="DG16" s="36" t="str">
        <f ca="1">IF(ISBLANK(DG15),"",(IF(ISNA(LOOKUP(9^9,$G15:DF15)),0,LOOKUP(9^9,$G15:DF15))+IF(ISNA(LOOKUP(9^9,INDIRECT(ADDRESS(ROW(DG18),IF(ISNA(MATCH(LOOKUP(9^9,$G15:DF15),$G15:DF15,0)+COLUMN($F15)),0,MATCH(LOOKUP(9^9,$G15:DF15),$G15:DF15,0)+COLUMN($F15)),3)&amp;":"&amp;ADDRESS(ROW(DG18),COLUMN(DF18),4)))),IF(ISNA((LOOKUP(9^9,$G17:DF17))),0,(LOOKUP(9^9,$G17:DF17))),IF(ISNA((LOOKUP(9^9,$G18:DF18))),0,(LOOKUP(9^9,$G18:DF18))))-DG15))</f>
        <v/>
      </c>
      <c r="DH16" s="36" t="str">
        <f ca="1">IF(ISBLANK(DH15),"",(IF(ISNA(LOOKUP(9^9,$G15:DG15)),0,LOOKUP(9^9,$G15:DG15))+IF(ISNA(LOOKUP(9^9,INDIRECT(ADDRESS(ROW(DH18),IF(ISNA(MATCH(LOOKUP(9^9,$G15:DG15),$G15:DG15,0)+COLUMN($F15)),0,MATCH(LOOKUP(9^9,$G15:DG15),$G15:DG15,0)+COLUMN($F15)),3)&amp;":"&amp;ADDRESS(ROW(DH18),COLUMN(DG18),4)))),IF(ISNA((LOOKUP(9^9,$G17:DG17))),0,(LOOKUP(9^9,$G17:DG17))),IF(ISNA((LOOKUP(9^9,$G18:DG18))),0,(LOOKUP(9^9,$G18:DG18))))-DH15))</f>
        <v/>
      </c>
      <c r="DI16" s="36" t="str">
        <f ca="1">IF(ISBLANK(DI15),"",(IF(ISNA(LOOKUP(9^9,$G15:DH15)),0,LOOKUP(9^9,$G15:DH15))+IF(ISNA(LOOKUP(9^9,INDIRECT(ADDRESS(ROW(DI18),IF(ISNA(MATCH(LOOKUP(9^9,$G15:DH15),$G15:DH15,0)+COLUMN($F15)),0,MATCH(LOOKUP(9^9,$G15:DH15),$G15:DH15,0)+COLUMN($F15)),3)&amp;":"&amp;ADDRESS(ROW(DI18),COLUMN(DH18),4)))),IF(ISNA((LOOKUP(9^9,$G17:DH17))),0,(LOOKUP(9^9,$G17:DH17))),IF(ISNA((LOOKUP(9^9,$G18:DH18))),0,(LOOKUP(9^9,$G18:DH18))))-DI15))</f>
        <v/>
      </c>
      <c r="DJ16" s="36" t="str">
        <f ca="1">IF(ISBLANK(DJ15),"",(IF(ISNA(LOOKUP(9^9,$G15:DI15)),0,LOOKUP(9^9,$G15:DI15))+IF(ISNA(LOOKUP(9^9,INDIRECT(ADDRESS(ROW(DJ18),IF(ISNA(MATCH(LOOKUP(9^9,$G15:DI15),$G15:DI15,0)+COLUMN($F15)),0,MATCH(LOOKUP(9^9,$G15:DI15),$G15:DI15,0)+COLUMN($F15)),3)&amp;":"&amp;ADDRESS(ROW(DJ18),COLUMN(DI18),4)))),IF(ISNA((LOOKUP(9^9,$G17:DI17))),0,(LOOKUP(9^9,$G17:DI17))),IF(ISNA((LOOKUP(9^9,$G18:DI18))),0,(LOOKUP(9^9,$G18:DI18))))-DJ15))</f>
        <v/>
      </c>
      <c r="DK16" s="36" t="str">
        <f ca="1">IF(ISBLANK(DK15),"",(IF(ISNA(LOOKUP(9^9,$G15:DJ15)),0,LOOKUP(9^9,$G15:DJ15))+IF(ISNA(LOOKUP(9^9,INDIRECT(ADDRESS(ROW(DK18),IF(ISNA(MATCH(LOOKUP(9^9,$G15:DJ15),$G15:DJ15,0)+COLUMN($F15)),0,MATCH(LOOKUP(9^9,$G15:DJ15),$G15:DJ15,0)+COLUMN($F15)),3)&amp;":"&amp;ADDRESS(ROW(DK18),COLUMN(DJ18),4)))),IF(ISNA((LOOKUP(9^9,$G17:DJ17))),0,(LOOKUP(9^9,$G17:DJ17))),IF(ISNA((LOOKUP(9^9,$G18:DJ18))),0,(LOOKUP(9^9,$G18:DJ18))))-DK15))</f>
        <v/>
      </c>
      <c r="DL16" s="36" t="str">
        <f ca="1">IF(ISBLANK(DL15),"",(IF(ISNA(LOOKUP(9^9,$G15:DK15)),0,LOOKUP(9^9,$G15:DK15))+IF(ISNA(LOOKUP(9^9,INDIRECT(ADDRESS(ROW(DL18),IF(ISNA(MATCH(LOOKUP(9^9,$G15:DK15),$G15:DK15,0)+COLUMN($F15)),0,MATCH(LOOKUP(9^9,$G15:DK15),$G15:DK15,0)+COLUMN($F15)),3)&amp;":"&amp;ADDRESS(ROW(DL18),COLUMN(DK18),4)))),IF(ISNA((LOOKUP(9^9,$G17:DK17))),0,(LOOKUP(9^9,$G17:DK17))),IF(ISNA((LOOKUP(9^9,$G18:DK18))),0,(LOOKUP(9^9,$G18:DK18))))-DL15))</f>
        <v/>
      </c>
      <c r="DM16" s="36" t="str">
        <f ca="1">IF(ISBLANK(DM15),"",(IF(ISNA(LOOKUP(9^9,$G15:DL15)),0,LOOKUP(9^9,$G15:DL15))+IF(ISNA(LOOKUP(9^9,INDIRECT(ADDRESS(ROW(DM18),IF(ISNA(MATCH(LOOKUP(9^9,$G15:DL15),$G15:DL15,0)+COLUMN($F15)),0,MATCH(LOOKUP(9^9,$G15:DL15),$G15:DL15,0)+COLUMN($F15)),3)&amp;":"&amp;ADDRESS(ROW(DM18),COLUMN(DL18),4)))),IF(ISNA((LOOKUP(9^9,$G17:DL17))),0,(LOOKUP(9^9,$G17:DL17))),IF(ISNA((LOOKUP(9^9,$G18:DL18))),0,(LOOKUP(9^9,$G18:DL18))))-DM15))</f>
        <v/>
      </c>
      <c r="DN16" s="36" t="str">
        <f ca="1">IF(ISBLANK(DN15),"",(IF(ISNA(LOOKUP(9^9,$G15:DM15)),0,LOOKUP(9^9,$G15:DM15))+IF(ISNA(LOOKUP(9^9,INDIRECT(ADDRESS(ROW(DN18),IF(ISNA(MATCH(LOOKUP(9^9,$G15:DM15),$G15:DM15,0)+COLUMN($F15)),0,MATCH(LOOKUP(9^9,$G15:DM15),$G15:DM15,0)+COLUMN($F15)),3)&amp;":"&amp;ADDRESS(ROW(DN18),COLUMN(DM18),4)))),IF(ISNA((LOOKUP(9^9,$G17:DM17))),0,(LOOKUP(9^9,$G17:DM17))),IF(ISNA((LOOKUP(9^9,$G18:DM18))),0,(LOOKUP(9^9,$G18:DM18))))-DN15))</f>
        <v/>
      </c>
      <c r="DO16" s="36" t="str">
        <f ca="1">IF(ISBLANK(DO15),"",(IF(ISNA(LOOKUP(9^9,$G15:DN15)),0,LOOKUP(9^9,$G15:DN15))+IF(ISNA(LOOKUP(9^9,INDIRECT(ADDRESS(ROW(DO18),IF(ISNA(MATCH(LOOKUP(9^9,$G15:DN15),$G15:DN15,0)+COLUMN($F15)),0,MATCH(LOOKUP(9^9,$G15:DN15),$G15:DN15,0)+COLUMN($F15)),3)&amp;":"&amp;ADDRESS(ROW(DO18),COLUMN(DN18),4)))),IF(ISNA((LOOKUP(9^9,$G17:DN17))),0,(LOOKUP(9^9,$G17:DN17))),IF(ISNA((LOOKUP(9^9,$G18:DN18))),0,(LOOKUP(9^9,$G18:DN18))))-DO15))</f>
        <v/>
      </c>
      <c r="DP16" s="36" t="str">
        <f ca="1">IF(ISBLANK(DP15),"",(IF(ISNA(LOOKUP(9^9,$G15:DO15)),0,LOOKUP(9^9,$G15:DO15))+IF(ISNA(LOOKUP(9^9,INDIRECT(ADDRESS(ROW(DP18),IF(ISNA(MATCH(LOOKUP(9^9,$G15:DO15),$G15:DO15,0)+COLUMN($F15)),0,MATCH(LOOKUP(9^9,$G15:DO15),$G15:DO15,0)+COLUMN($F15)),3)&amp;":"&amp;ADDRESS(ROW(DP18),COLUMN(DO18),4)))),IF(ISNA((LOOKUP(9^9,$G17:DO17))),0,(LOOKUP(9^9,$G17:DO17))),IF(ISNA((LOOKUP(9^9,$G18:DO18))),0,(LOOKUP(9^9,$G18:DO18))))-DP15))</f>
        <v/>
      </c>
      <c r="DQ16" s="36" t="str">
        <f ca="1">IF(ISBLANK(DQ15),"",(IF(ISNA(LOOKUP(9^9,$G15:DP15)),0,LOOKUP(9^9,$G15:DP15))+IF(ISNA(LOOKUP(9^9,INDIRECT(ADDRESS(ROW(DQ18),IF(ISNA(MATCH(LOOKUP(9^9,$G15:DP15),$G15:DP15,0)+COLUMN($F15)),0,MATCH(LOOKUP(9^9,$G15:DP15),$G15:DP15,0)+COLUMN($F15)),3)&amp;":"&amp;ADDRESS(ROW(DQ18),COLUMN(DP18),4)))),IF(ISNA((LOOKUP(9^9,$G17:DP17))),0,(LOOKUP(9^9,$G17:DP17))),IF(ISNA((LOOKUP(9^9,$G18:DP18))),0,(LOOKUP(9^9,$G18:DP18))))-DQ15))</f>
        <v/>
      </c>
      <c r="DR16" s="36" t="str">
        <f ca="1">IF(ISBLANK(DR15),"",(IF(ISNA(LOOKUP(9^9,$G15:DQ15)),0,LOOKUP(9^9,$G15:DQ15))+IF(ISNA(LOOKUP(9^9,INDIRECT(ADDRESS(ROW(DR18),IF(ISNA(MATCH(LOOKUP(9^9,$G15:DQ15),$G15:DQ15,0)+COLUMN($F15)),0,MATCH(LOOKUP(9^9,$G15:DQ15),$G15:DQ15,0)+COLUMN($F15)),3)&amp;":"&amp;ADDRESS(ROW(DR18),COLUMN(DQ18),4)))),IF(ISNA((LOOKUP(9^9,$G17:DQ17))),0,(LOOKUP(9^9,$G17:DQ17))),IF(ISNA((LOOKUP(9^9,$G18:DQ18))),0,(LOOKUP(9^9,$G18:DQ18))))-DR15))</f>
        <v/>
      </c>
      <c r="DS16" s="36" t="str">
        <f ca="1">IF(ISBLANK(DS15),"",(IF(ISNA(LOOKUP(9^9,$G15:DR15)),0,LOOKUP(9^9,$G15:DR15))+IF(ISNA(LOOKUP(9^9,INDIRECT(ADDRESS(ROW(DS18),IF(ISNA(MATCH(LOOKUP(9^9,$G15:DR15),$G15:DR15,0)+COLUMN($F15)),0,MATCH(LOOKUP(9^9,$G15:DR15),$G15:DR15,0)+COLUMN($F15)),3)&amp;":"&amp;ADDRESS(ROW(DS18),COLUMN(DR18),4)))),IF(ISNA((LOOKUP(9^9,$G17:DR17))),0,(LOOKUP(9^9,$G17:DR17))),IF(ISNA((LOOKUP(9^9,$G18:DR18))),0,(LOOKUP(9^9,$G18:DR18))))-DS15))</f>
        <v/>
      </c>
      <c r="DT16" s="36" t="str">
        <f ca="1">IF(ISBLANK(DT15),"",(IF(ISNA(LOOKUP(9^9,$G15:DS15)),0,LOOKUP(9^9,$G15:DS15))+IF(ISNA(LOOKUP(9^9,INDIRECT(ADDRESS(ROW(DT18),IF(ISNA(MATCH(LOOKUP(9^9,$G15:DS15),$G15:DS15,0)+COLUMN($F15)),0,MATCH(LOOKUP(9^9,$G15:DS15),$G15:DS15,0)+COLUMN($F15)),3)&amp;":"&amp;ADDRESS(ROW(DT18),COLUMN(DS18),4)))),IF(ISNA((LOOKUP(9^9,$G17:DS17))),0,(LOOKUP(9^9,$G17:DS17))),IF(ISNA((LOOKUP(9^9,$G18:DS18))),0,(LOOKUP(9^9,$G18:DS18))))-DT15))</f>
        <v/>
      </c>
      <c r="DU16" s="36" t="str">
        <f ca="1">IF(ISBLANK(DU15),"",(IF(ISNA(LOOKUP(9^9,$G15:DT15)),0,LOOKUP(9^9,$G15:DT15))+IF(ISNA(LOOKUP(9^9,INDIRECT(ADDRESS(ROW(DU18),IF(ISNA(MATCH(LOOKUP(9^9,$G15:DT15),$G15:DT15,0)+COLUMN($F15)),0,MATCH(LOOKUP(9^9,$G15:DT15),$G15:DT15,0)+COLUMN($F15)),3)&amp;":"&amp;ADDRESS(ROW(DU18),COLUMN(DT18),4)))),IF(ISNA((LOOKUP(9^9,$G17:DT17))),0,(LOOKUP(9^9,$G17:DT17))),IF(ISNA((LOOKUP(9^9,$G18:DT18))),0,(LOOKUP(9^9,$G18:DT18))))-DU15))</f>
        <v/>
      </c>
      <c r="DV16" s="36" t="str">
        <f ca="1">IF(ISBLANK(DV15),"",(IF(ISNA(LOOKUP(9^9,$G15:DU15)),0,LOOKUP(9^9,$G15:DU15))+IF(ISNA(LOOKUP(9^9,INDIRECT(ADDRESS(ROW(DV18),IF(ISNA(MATCH(LOOKUP(9^9,$G15:DU15),$G15:DU15,0)+COLUMN($F15)),0,MATCH(LOOKUP(9^9,$G15:DU15),$G15:DU15,0)+COLUMN($F15)),3)&amp;":"&amp;ADDRESS(ROW(DV18),COLUMN(DU18),4)))),IF(ISNA((LOOKUP(9^9,$G17:DU17))),0,(LOOKUP(9^9,$G17:DU17))),IF(ISNA((LOOKUP(9^9,$G18:DU18))),0,(LOOKUP(9^9,$G18:DU18))))-DV15))</f>
        <v/>
      </c>
      <c r="DW16" s="36" t="str">
        <f ca="1">IF(ISBLANK(DW15),"",(IF(ISNA(LOOKUP(9^9,$G15:DV15)),0,LOOKUP(9^9,$G15:DV15))+IF(ISNA(LOOKUP(9^9,INDIRECT(ADDRESS(ROW(DW18),IF(ISNA(MATCH(LOOKUP(9^9,$G15:DV15),$G15:DV15,0)+COLUMN($F15)),0,MATCH(LOOKUP(9^9,$G15:DV15),$G15:DV15,0)+COLUMN($F15)),3)&amp;":"&amp;ADDRESS(ROW(DW18),COLUMN(DV18),4)))),IF(ISNA((LOOKUP(9^9,$G17:DV17))),0,(LOOKUP(9^9,$G17:DV17))),IF(ISNA((LOOKUP(9^9,$G18:DV18))),0,(LOOKUP(9^9,$G18:DV18))))-DW15))</f>
        <v/>
      </c>
      <c r="DX16" s="36" t="str">
        <f ca="1">IF(ISBLANK(DX15),"",(IF(ISNA(LOOKUP(9^9,$G15:DW15)),0,LOOKUP(9^9,$G15:DW15))+IF(ISNA(LOOKUP(9^9,INDIRECT(ADDRESS(ROW(DX18),IF(ISNA(MATCH(LOOKUP(9^9,$G15:DW15),$G15:DW15,0)+COLUMN($F15)),0,MATCH(LOOKUP(9^9,$G15:DW15),$G15:DW15,0)+COLUMN($F15)),3)&amp;":"&amp;ADDRESS(ROW(DX18),COLUMN(DW18),4)))),IF(ISNA((LOOKUP(9^9,$G17:DW17))),0,(LOOKUP(9^9,$G17:DW17))),IF(ISNA((LOOKUP(9^9,$G18:DW18))),0,(LOOKUP(9^9,$G18:DW18))))-DX15))</f>
        <v/>
      </c>
      <c r="DY16" s="36" t="str">
        <f ca="1">IF(ISBLANK(DY15),"",(IF(ISNA(LOOKUP(9^9,$G15:DX15)),0,LOOKUP(9^9,$G15:DX15))+IF(ISNA(LOOKUP(9^9,INDIRECT(ADDRESS(ROW(DY18),IF(ISNA(MATCH(LOOKUP(9^9,$G15:DX15),$G15:DX15,0)+COLUMN($F15)),0,MATCH(LOOKUP(9^9,$G15:DX15),$G15:DX15,0)+COLUMN($F15)),3)&amp;":"&amp;ADDRESS(ROW(DY18),COLUMN(DX18),4)))),IF(ISNA((LOOKUP(9^9,$G17:DX17))),0,(LOOKUP(9^9,$G17:DX17))),IF(ISNA((LOOKUP(9^9,$G18:DX18))),0,(LOOKUP(9^9,$G18:DX18))))-DY15))</f>
        <v/>
      </c>
    </row>
    <row r="17" spans="1:129" s="37" customFormat="1" ht="16" customHeight="1" x14ac:dyDescent="0.2">
      <c r="A17" s="62"/>
      <c r="B17" s="65"/>
      <c r="C17" s="68"/>
      <c r="D17" s="68"/>
      <c r="E17" s="68"/>
      <c r="F17" s="35" t="s">
        <v>16</v>
      </c>
      <c r="G17" s="43" t="str">
        <f t="shared" ref="G17:BR22" si="18">IF(ISBLANK(G15),"",(IF((ROUNDUP((($E15-G15)/$D15),0)*$D15)&lt;0,0,(ROUNDUP((($E15-G15)/$D15),0)*$D15))))</f>
        <v/>
      </c>
      <c r="H17" s="36" t="str">
        <f t="shared" si="18"/>
        <v/>
      </c>
      <c r="I17" s="36" t="str">
        <f t="shared" si="18"/>
        <v/>
      </c>
      <c r="J17" s="36" t="str">
        <f t="shared" si="18"/>
        <v/>
      </c>
      <c r="K17" s="36" t="str">
        <f t="shared" si="18"/>
        <v/>
      </c>
      <c r="L17" s="36" t="str">
        <f t="shared" si="18"/>
        <v/>
      </c>
      <c r="M17" s="36" t="str">
        <f t="shared" si="18"/>
        <v/>
      </c>
      <c r="N17" s="36" t="str">
        <f t="shared" si="18"/>
        <v/>
      </c>
      <c r="O17" s="36" t="str">
        <f t="shared" si="18"/>
        <v/>
      </c>
      <c r="P17" s="36" t="str">
        <f t="shared" si="18"/>
        <v/>
      </c>
      <c r="Q17" s="36" t="str">
        <f t="shared" si="18"/>
        <v/>
      </c>
      <c r="R17" s="36" t="str">
        <f t="shared" si="18"/>
        <v/>
      </c>
      <c r="S17" s="36" t="str">
        <f t="shared" si="18"/>
        <v/>
      </c>
      <c r="T17" s="36" t="str">
        <f t="shared" si="18"/>
        <v/>
      </c>
      <c r="U17" s="36" t="str">
        <f t="shared" si="18"/>
        <v/>
      </c>
      <c r="V17" s="36" t="str">
        <f t="shared" si="18"/>
        <v/>
      </c>
      <c r="W17" s="36" t="str">
        <f t="shared" si="18"/>
        <v/>
      </c>
      <c r="X17" s="36" t="str">
        <f t="shared" si="18"/>
        <v/>
      </c>
      <c r="Y17" s="36" t="str">
        <f t="shared" si="18"/>
        <v/>
      </c>
      <c r="Z17" s="36" t="str">
        <f t="shared" si="18"/>
        <v/>
      </c>
      <c r="AA17" s="36" t="str">
        <f t="shared" si="18"/>
        <v/>
      </c>
      <c r="AB17" s="36" t="str">
        <f t="shared" si="18"/>
        <v/>
      </c>
      <c r="AC17" s="36" t="str">
        <f t="shared" si="18"/>
        <v/>
      </c>
      <c r="AD17" s="36" t="str">
        <f t="shared" si="18"/>
        <v/>
      </c>
      <c r="AE17" s="36" t="str">
        <f t="shared" si="18"/>
        <v/>
      </c>
      <c r="AF17" s="36" t="str">
        <f t="shared" si="18"/>
        <v/>
      </c>
      <c r="AG17" s="36" t="str">
        <f t="shared" si="18"/>
        <v/>
      </c>
      <c r="AH17" s="36" t="str">
        <f t="shared" si="18"/>
        <v/>
      </c>
      <c r="AI17" s="36" t="str">
        <f t="shared" si="18"/>
        <v/>
      </c>
      <c r="AJ17" s="36" t="str">
        <f t="shared" si="18"/>
        <v/>
      </c>
      <c r="AK17" s="36" t="str">
        <f t="shared" si="18"/>
        <v/>
      </c>
      <c r="AL17" s="36" t="str">
        <f t="shared" si="18"/>
        <v/>
      </c>
      <c r="AM17" s="36" t="str">
        <f t="shared" si="18"/>
        <v/>
      </c>
      <c r="AN17" s="36" t="str">
        <f t="shared" si="18"/>
        <v/>
      </c>
      <c r="AO17" s="36" t="str">
        <f t="shared" si="18"/>
        <v/>
      </c>
      <c r="AP17" s="36" t="str">
        <f t="shared" si="18"/>
        <v/>
      </c>
      <c r="AQ17" s="36" t="str">
        <f t="shared" si="18"/>
        <v/>
      </c>
      <c r="AR17" s="36" t="str">
        <f t="shared" si="18"/>
        <v/>
      </c>
      <c r="AS17" s="36" t="str">
        <f t="shared" si="18"/>
        <v/>
      </c>
      <c r="AT17" s="36" t="str">
        <f t="shared" si="18"/>
        <v/>
      </c>
      <c r="AU17" s="36" t="str">
        <f t="shared" si="18"/>
        <v/>
      </c>
      <c r="AV17" s="36" t="str">
        <f t="shared" si="18"/>
        <v/>
      </c>
      <c r="AW17" s="36" t="str">
        <f t="shared" si="18"/>
        <v/>
      </c>
      <c r="AX17" s="36" t="str">
        <f t="shared" si="18"/>
        <v/>
      </c>
      <c r="AY17" s="36" t="str">
        <f t="shared" si="18"/>
        <v/>
      </c>
      <c r="AZ17" s="36" t="str">
        <f t="shared" si="18"/>
        <v/>
      </c>
      <c r="BA17" s="36" t="str">
        <f t="shared" si="18"/>
        <v/>
      </c>
      <c r="BB17" s="36" t="str">
        <f t="shared" si="18"/>
        <v/>
      </c>
      <c r="BC17" s="36" t="str">
        <f t="shared" si="18"/>
        <v/>
      </c>
      <c r="BD17" s="36" t="str">
        <f t="shared" si="18"/>
        <v/>
      </c>
      <c r="BE17" s="36" t="str">
        <f t="shared" si="18"/>
        <v/>
      </c>
      <c r="BF17" s="36" t="str">
        <f t="shared" si="18"/>
        <v/>
      </c>
      <c r="BG17" s="36" t="str">
        <f t="shared" si="18"/>
        <v/>
      </c>
      <c r="BH17" s="36" t="str">
        <f t="shared" si="18"/>
        <v/>
      </c>
      <c r="BI17" s="36" t="str">
        <f t="shared" si="18"/>
        <v/>
      </c>
      <c r="BJ17" s="36" t="str">
        <f t="shared" si="18"/>
        <v/>
      </c>
      <c r="BK17" s="36" t="str">
        <f t="shared" si="18"/>
        <v/>
      </c>
      <c r="BL17" s="36" t="str">
        <f t="shared" si="18"/>
        <v/>
      </c>
      <c r="BM17" s="36" t="str">
        <f t="shared" si="18"/>
        <v/>
      </c>
      <c r="BN17" s="36" t="str">
        <f t="shared" si="18"/>
        <v/>
      </c>
      <c r="BO17" s="36" t="str">
        <f t="shared" si="18"/>
        <v/>
      </c>
      <c r="BP17" s="36" t="str">
        <f t="shared" si="18"/>
        <v/>
      </c>
      <c r="BQ17" s="36" t="str">
        <f t="shared" si="18"/>
        <v/>
      </c>
      <c r="BR17" s="36" t="str">
        <f t="shared" si="18"/>
        <v/>
      </c>
      <c r="BS17" s="36" t="str">
        <f t="shared" ref="BS17:DY17" si="19">IF(ISBLANK(BS15),"",(IF((ROUNDUP((($E15-BS15)/$D15),0)*$D15)&lt;0,0,(ROUNDUP((($E15-BS15)/$D15),0)*$D15))))</f>
        <v/>
      </c>
      <c r="BT17" s="36" t="str">
        <f t="shared" si="19"/>
        <v/>
      </c>
      <c r="BU17" s="36" t="str">
        <f t="shared" si="19"/>
        <v/>
      </c>
      <c r="BV17" s="36" t="str">
        <f t="shared" si="19"/>
        <v/>
      </c>
      <c r="BW17" s="36" t="str">
        <f t="shared" si="19"/>
        <v/>
      </c>
      <c r="BX17" s="36" t="str">
        <f t="shared" si="19"/>
        <v/>
      </c>
      <c r="BY17" s="36" t="str">
        <f t="shared" si="19"/>
        <v/>
      </c>
      <c r="BZ17" s="36" t="str">
        <f t="shared" si="19"/>
        <v/>
      </c>
      <c r="CA17" s="36" t="str">
        <f t="shared" si="19"/>
        <v/>
      </c>
      <c r="CB17" s="36" t="str">
        <f t="shared" si="19"/>
        <v/>
      </c>
      <c r="CC17" s="36" t="str">
        <f t="shared" si="19"/>
        <v/>
      </c>
      <c r="CD17" s="36" t="str">
        <f t="shared" si="19"/>
        <v/>
      </c>
      <c r="CE17" s="36" t="str">
        <f t="shared" si="19"/>
        <v/>
      </c>
      <c r="CF17" s="36" t="str">
        <f t="shared" si="19"/>
        <v/>
      </c>
      <c r="CG17" s="36" t="str">
        <f t="shared" si="19"/>
        <v/>
      </c>
      <c r="CH17" s="36" t="str">
        <f t="shared" si="19"/>
        <v/>
      </c>
      <c r="CI17" s="36" t="str">
        <f t="shared" si="19"/>
        <v/>
      </c>
      <c r="CJ17" s="36" t="str">
        <f t="shared" si="19"/>
        <v/>
      </c>
      <c r="CK17" s="36" t="str">
        <f t="shared" si="19"/>
        <v/>
      </c>
      <c r="CL17" s="36" t="str">
        <f t="shared" si="19"/>
        <v/>
      </c>
      <c r="CM17" s="36" t="str">
        <f t="shared" si="19"/>
        <v/>
      </c>
      <c r="CN17" s="36" t="str">
        <f t="shared" si="19"/>
        <v/>
      </c>
      <c r="CO17" s="36" t="str">
        <f t="shared" si="19"/>
        <v/>
      </c>
      <c r="CP17" s="36" t="str">
        <f t="shared" si="19"/>
        <v/>
      </c>
      <c r="CQ17" s="36" t="str">
        <f t="shared" si="19"/>
        <v/>
      </c>
      <c r="CR17" s="36" t="str">
        <f t="shared" si="19"/>
        <v/>
      </c>
      <c r="CS17" s="36" t="str">
        <f t="shared" si="19"/>
        <v/>
      </c>
      <c r="CT17" s="36" t="str">
        <f t="shared" si="19"/>
        <v/>
      </c>
      <c r="CU17" s="36" t="str">
        <f t="shared" si="19"/>
        <v/>
      </c>
      <c r="CV17" s="36" t="str">
        <f t="shared" si="19"/>
        <v/>
      </c>
      <c r="CW17" s="36" t="str">
        <f t="shared" si="19"/>
        <v/>
      </c>
      <c r="CX17" s="36" t="str">
        <f t="shared" si="19"/>
        <v/>
      </c>
      <c r="CY17" s="36" t="str">
        <f t="shared" si="19"/>
        <v/>
      </c>
      <c r="CZ17" s="36" t="str">
        <f t="shared" si="19"/>
        <v/>
      </c>
      <c r="DA17" s="36" t="str">
        <f t="shared" si="19"/>
        <v/>
      </c>
      <c r="DB17" s="36" t="str">
        <f t="shared" si="19"/>
        <v/>
      </c>
      <c r="DC17" s="36" t="str">
        <f t="shared" si="19"/>
        <v/>
      </c>
      <c r="DD17" s="36" t="str">
        <f t="shared" si="19"/>
        <v/>
      </c>
      <c r="DE17" s="36" t="str">
        <f t="shared" si="19"/>
        <v/>
      </c>
      <c r="DF17" s="36" t="str">
        <f t="shared" si="19"/>
        <v/>
      </c>
      <c r="DG17" s="36" t="str">
        <f t="shared" si="19"/>
        <v/>
      </c>
      <c r="DH17" s="36" t="str">
        <f t="shared" si="19"/>
        <v/>
      </c>
      <c r="DI17" s="36" t="str">
        <f t="shared" si="19"/>
        <v/>
      </c>
      <c r="DJ17" s="36" t="str">
        <f t="shared" si="19"/>
        <v/>
      </c>
      <c r="DK17" s="36" t="str">
        <f t="shared" si="19"/>
        <v/>
      </c>
      <c r="DL17" s="36" t="str">
        <f t="shared" si="19"/>
        <v/>
      </c>
      <c r="DM17" s="36" t="str">
        <f t="shared" si="19"/>
        <v/>
      </c>
      <c r="DN17" s="36" t="str">
        <f t="shared" si="19"/>
        <v/>
      </c>
      <c r="DO17" s="36" t="str">
        <f t="shared" si="19"/>
        <v/>
      </c>
      <c r="DP17" s="36" t="str">
        <f t="shared" si="19"/>
        <v/>
      </c>
      <c r="DQ17" s="36" t="str">
        <f t="shared" si="19"/>
        <v/>
      </c>
      <c r="DR17" s="36" t="str">
        <f t="shared" si="19"/>
        <v/>
      </c>
      <c r="DS17" s="36" t="str">
        <f t="shared" si="19"/>
        <v/>
      </c>
      <c r="DT17" s="36" t="str">
        <f t="shared" si="19"/>
        <v/>
      </c>
      <c r="DU17" s="36" t="str">
        <f t="shared" si="19"/>
        <v/>
      </c>
      <c r="DV17" s="36" t="str">
        <f t="shared" si="19"/>
        <v/>
      </c>
      <c r="DW17" s="36" t="str">
        <f t="shared" si="19"/>
        <v/>
      </c>
      <c r="DX17" s="36" t="str">
        <f t="shared" si="19"/>
        <v/>
      </c>
      <c r="DY17" s="36" t="str">
        <f t="shared" si="19"/>
        <v/>
      </c>
    </row>
    <row r="18" spans="1:129" s="37" customFormat="1" ht="16" customHeight="1" x14ac:dyDescent="0.2">
      <c r="A18" s="62"/>
      <c r="B18" s="65"/>
      <c r="C18" s="68"/>
      <c r="D18" s="68"/>
      <c r="E18" s="68"/>
      <c r="F18" s="38" t="s">
        <v>17</v>
      </c>
      <c r="G18" s="39"/>
    </row>
    <row r="19" spans="1:129" s="42" customFormat="1" ht="16" customHeight="1" thickBot="1" x14ac:dyDescent="0.25">
      <c r="A19" s="63"/>
      <c r="B19" s="66"/>
      <c r="C19" s="69"/>
      <c r="D19" s="69"/>
      <c r="E19" s="69"/>
      <c r="F19" s="40" t="s">
        <v>18</v>
      </c>
      <c r="G19" s="41">
        <v>100</v>
      </c>
      <c r="H19" s="42">
        <f t="shared" ref="H19:W24" si="20">G19</f>
        <v>100</v>
      </c>
      <c r="I19" s="42">
        <f t="shared" si="20"/>
        <v>100</v>
      </c>
      <c r="J19" s="42">
        <f t="shared" si="20"/>
        <v>100</v>
      </c>
      <c r="K19" s="42">
        <f t="shared" si="20"/>
        <v>100</v>
      </c>
      <c r="L19" s="42">
        <f t="shared" si="20"/>
        <v>100</v>
      </c>
      <c r="M19" s="42">
        <f t="shared" si="20"/>
        <v>100</v>
      </c>
      <c r="N19" s="42">
        <f t="shared" si="20"/>
        <v>100</v>
      </c>
      <c r="O19" s="42">
        <f t="shared" si="20"/>
        <v>100</v>
      </c>
      <c r="P19" s="42">
        <f t="shared" si="20"/>
        <v>100</v>
      </c>
      <c r="Q19" s="42">
        <f t="shared" si="20"/>
        <v>100</v>
      </c>
      <c r="R19" s="42">
        <f t="shared" si="20"/>
        <v>100</v>
      </c>
      <c r="S19" s="42">
        <f t="shared" si="20"/>
        <v>100</v>
      </c>
      <c r="T19" s="42">
        <f t="shared" si="20"/>
        <v>100</v>
      </c>
      <c r="U19" s="42">
        <f t="shared" si="20"/>
        <v>100</v>
      </c>
      <c r="V19" s="42">
        <f t="shared" si="20"/>
        <v>100</v>
      </c>
      <c r="W19" s="42">
        <f t="shared" si="20"/>
        <v>100</v>
      </c>
      <c r="X19" s="42">
        <f t="shared" ref="X19:CI19" si="21">W19</f>
        <v>100</v>
      </c>
      <c r="Y19" s="42">
        <f t="shared" si="21"/>
        <v>100</v>
      </c>
      <c r="Z19" s="42">
        <f t="shared" si="21"/>
        <v>100</v>
      </c>
      <c r="AA19" s="42">
        <f t="shared" si="21"/>
        <v>100</v>
      </c>
      <c r="AB19" s="42">
        <f t="shared" si="21"/>
        <v>100</v>
      </c>
      <c r="AC19" s="42">
        <f t="shared" si="21"/>
        <v>100</v>
      </c>
      <c r="AD19" s="42">
        <f t="shared" si="21"/>
        <v>100</v>
      </c>
      <c r="AE19" s="42">
        <f t="shared" si="21"/>
        <v>100</v>
      </c>
      <c r="AF19" s="42">
        <f t="shared" si="21"/>
        <v>100</v>
      </c>
      <c r="AG19" s="42">
        <f t="shared" si="21"/>
        <v>100</v>
      </c>
      <c r="AH19" s="42">
        <f t="shared" si="21"/>
        <v>100</v>
      </c>
      <c r="AI19" s="42">
        <f t="shared" si="21"/>
        <v>100</v>
      </c>
      <c r="AJ19" s="42">
        <f t="shared" si="21"/>
        <v>100</v>
      </c>
      <c r="AK19" s="42">
        <f t="shared" si="21"/>
        <v>100</v>
      </c>
      <c r="AL19" s="42">
        <f t="shared" si="21"/>
        <v>100</v>
      </c>
      <c r="AM19" s="42">
        <f t="shared" si="21"/>
        <v>100</v>
      </c>
      <c r="AN19" s="42">
        <f t="shared" si="21"/>
        <v>100</v>
      </c>
      <c r="AO19" s="42">
        <f t="shared" si="21"/>
        <v>100</v>
      </c>
      <c r="AP19" s="42">
        <f t="shared" si="21"/>
        <v>100</v>
      </c>
      <c r="AQ19" s="42">
        <f t="shared" si="21"/>
        <v>100</v>
      </c>
      <c r="AR19" s="42">
        <f t="shared" si="21"/>
        <v>100</v>
      </c>
      <c r="AS19" s="42">
        <f t="shared" si="21"/>
        <v>100</v>
      </c>
      <c r="AT19" s="42">
        <f t="shared" si="21"/>
        <v>100</v>
      </c>
      <c r="AU19" s="42">
        <f t="shared" si="21"/>
        <v>100</v>
      </c>
      <c r="AV19" s="42">
        <f t="shared" si="21"/>
        <v>100</v>
      </c>
      <c r="AW19" s="42">
        <f t="shared" si="21"/>
        <v>100</v>
      </c>
      <c r="AX19" s="42">
        <f t="shared" si="21"/>
        <v>100</v>
      </c>
      <c r="AY19" s="42">
        <f t="shared" si="21"/>
        <v>100</v>
      </c>
      <c r="AZ19" s="42">
        <f t="shared" si="21"/>
        <v>100</v>
      </c>
      <c r="BA19" s="42">
        <f t="shared" si="21"/>
        <v>100</v>
      </c>
      <c r="BB19" s="42">
        <f t="shared" si="21"/>
        <v>100</v>
      </c>
      <c r="BC19" s="42">
        <f t="shared" si="21"/>
        <v>100</v>
      </c>
      <c r="BD19" s="42">
        <f t="shared" si="21"/>
        <v>100</v>
      </c>
      <c r="BE19" s="42">
        <f t="shared" si="21"/>
        <v>100</v>
      </c>
      <c r="BF19" s="42">
        <f t="shared" si="21"/>
        <v>100</v>
      </c>
      <c r="BG19" s="42">
        <f t="shared" si="21"/>
        <v>100</v>
      </c>
      <c r="BH19" s="42">
        <f t="shared" si="21"/>
        <v>100</v>
      </c>
      <c r="BI19" s="42">
        <f t="shared" si="21"/>
        <v>100</v>
      </c>
      <c r="BJ19" s="42">
        <f t="shared" si="21"/>
        <v>100</v>
      </c>
      <c r="BK19" s="42">
        <f t="shared" si="21"/>
        <v>100</v>
      </c>
      <c r="BL19" s="42">
        <f t="shared" si="21"/>
        <v>100</v>
      </c>
      <c r="BM19" s="42">
        <f t="shared" si="21"/>
        <v>100</v>
      </c>
      <c r="BN19" s="42">
        <f t="shared" si="21"/>
        <v>100</v>
      </c>
      <c r="BO19" s="42">
        <f t="shared" si="21"/>
        <v>100</v>
      </c>
      <c r="BP19" s="42">
        <f t="shared" si="21"/>
        <v>100</v>
      </c>
      <c r="BQ19" s="42">
        <f t="shared" si="21"/>
        <v>100</v>
      </c>
      <c r="BR19" s="42">
        <f t="shared" si="21"/>
        <v>100</v>
      </c>
      <c r="BS19" s="42">
        <f t="shared" si="21"/>
        <v>100</v>
      </c>
      <c r="BT19" s="42">
        <f t="shared" si="21"/>
        <v>100</v>
      </c>
      <c r="BU19" s="42">
        <f t="shared" si="21"/>
        <v>100</v>
      </c>
      <c r="BV19" s="42">
        <f t="shared" si="21"/>
        <v>100</v>
      </c>
      <c r="BW19" s="42">
        <f t="shared" si="21"/>
        <v>100</v>
      </c>
      <c r="BX19" s="42">
        <f t="shared" si="21"/>
        <v>100</v>
      </c>
      <c r="BY19" s="42">
        <f t="shared" si="21"/>
        <v>100</v>
      </c>
      <c r="BZ19" s="42">
        <f t="shared" si="21"/>
        <v>100</v>
      </c>
      <c r="CA19" s="42">
        <f t="shared" si="21"/>
        <v>100</v>
      </c>
      <c r="CB19" s="42">
        <f t="shared" si="21"/>
        <v>100</v>
      </c>
      <c r="CC19" s="42">
        <f t="shared" si="21"/>
        <v>100</v>
      </c>
      <c r="CD19" s="42">
        <f t="shared" si="21"/>
        <v>100</v>
      </c>
      <c r="CE19" s="42">
        <f t="shared" si="21"/>
        <v>100</v>
      </c>
      <c r="CF19" s="42">
        <f t="shared" si="21"/>
        <v>100</v>
      </c>
      <c r="CG19" s="42">
        <f t="shared" si="21"/>
        <v>100</v>
      </c>
      <c r="CH19" s="42">
        <f t="shared" si="21"/>
        <v>100</v>
      </c>
      <c r="CI19" s="42">
        <f t="shared" si="21"/>
        <v>100</v>
      </c>
      <c r="CJ19" s="42">
        <f t="shared" ref="CJ19:DY19" si="22">CI19</f>
        <v>100</v>
      </c>
      <c r="CK19" s="42">
        <f t="shared" si="22"/>
        <v>100</v>
      </c>
      <c r="CL19" s="42">
        <f t="shared" si="22"/>
        <v>100</v>
      </c>
      <c r="CM19" s="42">
        <f t="shared" si="22"/>
        <v>100</v>
      </c>
      <c r="CN19" s="42">
        <f t="shared" si="22"/>
        <v>100</v>
      </c>
      <c r="CO19" s="42">
        <f t="shared" si="22"/>
        <v>100</v>
      </c>
      <c r="CP19" s="42">
        <f t="shared" si="22"/>
        <v>100</v>
      </c>
      <c r="CQ19" s="42">
        <f t="shared" si="22"/>
        <v>100</v>
      </c>
      <c r="CR19" s="42">
        <f t="shared" si="22"/>
        <v>100</v>
      </c>
      <c r="CS19" s="42">
        <f t="shared" si="22"/>
        <v>100</v>
      </c>
      <c r="CT19" s="42">
        <f t="shared" si="22"/>
        <v>100</v>
      </c>
      <c r="CU19" s="42">
        <f t="shared" si="22"/>
        <v>100</v>
      </c>
      <c r="CV19" s="42">
        <f t="shared" si="22"/>
        <v>100</v>
      </c>
      <c r="CW19" s="42">
        <f t="shared" si="22"/>
        <v>100</v>
      </c>
      <c r="CX19" s="42">
        <f t="shared" si="22"/>
        <v>100</v>
      </c>
      <c r="CY19" s="42">
        <f t="shared" si="22"/>
        <v>100</v>
      </c>
      <c r="CZ19" s="42">
        <f t="shared" si="22"/>
        <v>100</v>
      </c>
      <c r="DA19" s="42">
        <f t="shared" si="22"/>
        <v>100</v>
      </c>
      <c r="DB19" s="42">
        <f t="shared" si="22"/>
        <v>100</v>
      </c>
      <c r="DC19" s="42">
        <f t="shared" si="22"/>
        <v>100</v>
      </c>
      <c r="DD19" s="42">
        <f t="shared" si="22"/>
        <v>100</v>
      </c>
      <c r="DE19" s="42">
        <f t="shared" si="22"/>
        <v>100</v>
      </c>
      <c r="DF19" s="42">
        <f t="shared" si="22"/>
        <v>100</v>
      </c>
      <c r="DG19" s="42">
        <f t="shared" si="22"/>
        <v>100</v>
      </c>
      <c r="DH19" s="42">
        <f t="shared" si="22"/>
        <v>100</v>
      </c>
      <c r="DI19" s="42">
        <f t="shared" si="22"/>
        <v>100</v>
      </c>
      <c r="DJ19" s="42">
        <f t="shared" si="22"/>
        <v>100</v>
      </c>
      <c r="DK19" s="42">
        <f t="shared" si="22"/>
        <v>100</v>
      </c>
      <c r="DL19" s="42">
        <f t="shared" si="22"/>
        <v>100</v>
      </c>
      <c r="DM19" s="42">
        <f t="shared" si="22"/>
        <v>100</v>
      </c>
      <c r="DN19" s="42">
        <f t="shared" si="22"/>
        <v>100</v>
      </c>
      <c r="DO19" s="42">
        <f t="shared" si="22"/>
        <v>100</v>
      </c>
      <c r="DP19" s="42">
        <f t="shared" si="22"/>
        <v>100</v>
      </c>
      <c r="DQ19" s="42">
        <f t="shared" si="22"/>
        <v>100</v>
      </c>
      <c r="DR19" s="42">
        <f t="shared" si="22"/>
        <v>100</v>
      </c>
      <c r="DS19" s="42">
        <f t="shared" si="22"/>
        <v>100</v>
      </c>
      <c r="DT19" s="42">
        <f t="shared" si="22"/>
        <v>100</v>
      </c>
      <c r="DU19" s="42">
        <f t="shared" si="22"/>
        <v>100</v>
      </c>
      <c r="DV19" s="42">
        <f t="shared" si="22"/>
        <v>100</v>
      </c>
      <c r="DW19" s="42">
        <f t="shared" si="22"/>
        <v>100</v>
      </c>
      <c r="DX19" s="42">
        <f t="shared" si="22"/>
        <v>100</v>
      </c>
      <c r="DY19" s="42">
        <f t="shared" si="22"/>
        <v>100</v>
      </c>
    </row>
    <row r="20" spans="1:129" ht="16" customHeight="1" x14ac:dyDescent="0.2">
      <c r="A20" s="61" t="s">
        <v>21</v>
      </c>
      <c r="B20" s="64"/>
      <c r="C20" s="67" t="s">
        <v>13</v>
      </c>
      <c r="D20" s="67">
        <v>1</v>
      </c>
      <c r="E20" s="67">
        <v>0</v>
      </c>
      <c r="F20" s="32" t="s">
        <v>14</v>
      </c>
      <c r="G20" s="33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CY20" s="34"/>
      <c r="CZ20" s="34"/>
      <c r="DA20" s="34"/>
      <c r="DB20" s="34"/>
      <c r="DC20" s="34"/>
      <c r="DD20" s="34"/>
      <c r="DE20" s="34"/>
      <c r="DF20" s="34"/>
      <c r="DG20" s="34"/>
      <c r="DH20" s="34"/>
      <c r="DI20" s="34"/>
      <c r="DJ20" s="34"/>
      <c r="DK20" s="34"/>
      <c r="DL20" s="34"/>
      <c r="DM20" s="34"/>
      <c r="DN20" s="34"/>
      <c r="DO20" s="34"/>
      <c r="DP20" s="34"/>
      <c r="DQ20" s="34"/>
      <c r="DR20" s="34"/>
      <c r="DS20" s="34"/>
      <c r="DT20" s="34"/>
      <c r="DU20" s="34"/>
      <c r="DV20" s="34"/>
      <c r="DW20" s="34"/>
      <c r="DX20" s="34"/>
      <c r="DY20" s="34"/>
    </row>
    <row r="21" spans="1:129" ht="16" customHeight="1" x14ac:dyDescent="0.2">
      <c r="A21" s="62"/>
      <c r="B21" s="65"/>
      <c r="C21" s="68"/>
      <c r="D21" s="68"/>
      <c r="E21" s="68"/>
      <c r="F21" s="35" t="s">
        <v>15</v>
      </c>
      <c r="G21" s="36" t="str">
        <f ca="1">IF(ISBLANK(G20),"",(IF(ISNA(LOOKUP(9^9,F20:$G20)),0,LOOKUP(9^9,F20:$G20))+IF(ISNA(LOOKUP(9^9,INDIRECT(ADDRESS(ROW(G23),IF(ISNA(MATCH(LOOKUP(9^9,F20:$G20),F20:$G20,0)+COLUMN($F20)),0,MATCH(LOOKUP(9^9,F20:$G20),F20:$G20,0)+COLUMN($F20)),3)&amp;":"&amp;ADDRESS(ROW(G23),COLUMN(F23),4)))),IF(ISNA((LOOKUP(9^9,F22:$G22))),0,(LOOKUP(9^9,F22:$G22))),IF(ISNA((LOOKUP(9^9,F23:$G23))),0,(LOOKUP(9^9,F23:$G23))))-G20))</f>
        <v/>
      </c>
      <c r="H21" s="36" t="str">
        <f ca="1">IF(ISBLANK(H20),"",(IF(ISNA(LOOKUP(9^9,G20:$G20)),0,LOOKUP(9^9,G20:$G20))+IF(ISNA(LOOKUP(9^9,INDIRECT(ADDRESS(ROW(H23),IF(ISNA(MATCH(LOOKUP(9^9,G20:$G20),G20:$G20,0)+COLUMN($F20)),0,MATCH(LOOKUP(9^9,G20:$G20),G20:$G20,0)+COLUMN($F20)),3)&amp;":"&amp;ADDRESS(ROW(H23),COLUMN(G23),4)))),IF(ISNA((LOOKUP(9^9,G22:$G22))),0,(LOOKUP(9^9,G22:$G22))),IF(ISNA((LOOKUP(9^9,G23:$G23))),0,(LOOKUP(9^9,G23:$G23))))-H20))</f>
        <v/>
      </c>
      <c r="I21" s="36" t="str">
        <f ca="1">IF(ISBLANK(I20),"",(IF(ISNA(LOOKUP(9^9,$G20:H20)),0,LOOKUP(9^9,$G20:H20))+IF(ISNA(LOOKUP(9^9,INDIRECT(ADDRESS(ROW(I23),IF(ISNA(MATCH(LOOKUP(9^9,$G20:H20),$G20:H20,0)+COLUMN($F20)),0,MATCH(LOOKUP(9^9,$G20:H20),$G20:H20,0)+COLUMN($F20)),3)&amp;":"&amp;ADDRESS(ROW(I23),COLUMN(H23),4)))),IF(ISNA((LOOKUP(9^9,$G22:H22))),0,(LOOKUP(9^9,$G22:H22))),IF(ISNA((LOOKUP(9^9,$G23:H23))),0,(LOOKUP(9^9,$G23:H23))))-I20))</f>
        <v/>
      </c>
      <c r="J21" s="36" t="str">
        <f ca="1">IF(ISBLANK(J20),"",(IF(ISNA(LOOKUP(9^9,$G20:I20)),0,LOOKUP(9^9,$G20:I20))+IF(ISNA(LOOKUP(9^9,INDIRECT(ADDRESS(ROW(J23),IF(ISNA(MATCH(LOOKUP(9^9,$G20:I20),$G20:I20,0)+COLUMN($F20)),0,MATCH(LOOKUP(9^9,$G20:I20),$G20:I20,0)+COLUMN($F20)),3)&amp;":"&amp;ADDRESS(ROW(J23),COLUMN(I23),4)))),IF(ISNA((LOOKUP(9^9,$G22:I22))),0,(LOOKUP(9^9,$G22:I22))),IF(ISNA((LOOKUP(9^9,$G23:I23))),0,(LOOKUP(9^9,$G23:I23))))-J20))</f>
        <v/>
      </c>
      <c r="K21" s="36" t="str">
        <f ca="1">IF(ISBLANK(K20),"",(IF(ISNA(LOOKUP(9^9,$G20:J20)),0,LOOKUP(9^9,$G20:J20))+IF(ISNA(LOOKUP(9^9,INDIRECT(ADDRESS(ROW(K23),IF(ISNA(MATCH(LOOKUP(9^9,$G20:J20),$G20:J20,0)+COLUMN($F20)),0,MATCH(LOOKUP(9^9,$G20:J20),$G20:J20,0)+COLUMN($F20)),3)&amp;":"&amp;ADDRESS(ROW(K23),COLUMN(J23),4)))),IF(ISNA((LOOKUP(9^9,$G22:J22))),0,(LOOKUP(9^9,$G22:J22))),IF(ISNA((LOOKUP(9^9,$G23:J23))),0,(LOOKUP(9^9,$G23:J23))))-K20))</f>
        <v/>
      </c>
      <c r="L21" s="36" t="str">
        <f ca="1">IF(ISBLANK(L20),"",(IF(ISNA(LOOKUP(9^9,$G20:K20)),0,LOOKUP(9^9,$G20:K20))+IF(ISNA(LOOKUP(9^9,INDIRECT(ADDRESS(ROW(L23),IF(ISNA(MATCH(LOOKUP(9^9,$G20:K20),$G20:K20,0)+COLUMN($F20)),0,MATCH(LOOKUP(9^9,$G20:K20),$G20:K20,0)+COLUMN($F20)),3)&amp;":"&amp;ADDRESS(ROW(L23),COLUMN(K23),4)))),IF(ISNA((LOOKUP(9^9,$G22:K22))),0,(LOOKUP(9^9,$G22:K22))),IF(ISNA((LOOKUP(9^9,$G23:K23))),0,(LOOKUP(9^9,$G23:K23))))-L20))</f>
        <v/>
      </c>
      <c r="M21" s="36" t="str">
        <f ca="1">IF(ISBLANK(M20),"",(IF(ISNA(LOOKUP(9^9,$G20:L20)),0,LOOKUP(9^9,$G20:L20))+IF(ISNA(LOOKUP(9^9,INDIRECT(ADDRESS(ROW(M23),IF(ISNA(MATCH(LOOKUP(9^9,$G20:L20),$G20:L20,0)+COLUMN($F20)),0,MATCH(LOOKUP(9^9,$G20:L20),$G20:L20,0)+COLUMN($F20)),3)&amp;":"&amp;ADDRESS(ROW(M23),COLUMN(L23),4)))),IF(ISNA((LOOKUP(9^9,$G22:L22))),0,(LOOKUP(9^9,$G22:L22))),IF(ISNA((LOOKUP(9^9,$G23:L23))),0,(LOOKUP(9^9,$G23:L23))))-M20))</f>
        <v/>
      </c>
      <c r="N21" s="36" t="str">
        <f ca="1">IF(ISBLANK(N20),"",(IF(ISNA(LOOKUP(9^9,$G20:M20)),0,LOOKUP(9^9,$G20:M20))+IF(ISNA(LOOKUP(9^9,INDIRECT(ADDRESS(ROW(N23),IF(ISNA(MATCH(LOOKUP(9^9,$G20:M20),$G20:M20,0)+COLUMN($F20)),0,MATCH(LOOKUP(9^9,$G20:M20),$G20:M20,0)+COLUMN($F20)),3)&amp;":"&amp;ADDRESS(ROW(N23),COLUMN(M23),4)))),IF(ISNA((LOOKUP(9^9,$G22:M22))),0,(LOOKUP(9^9,$G22:M22))),IF(ISNA((LOOKUP(9^9,$G23:M23))),0,(LOOKUP(9^9,$G23:M23))))-N20))</f>
        <v/>
      </c>
      <c r="O21" s="36" t="str">
        <f ca="1">IF(ISBLANK(O20),"",(IF(ISNA(LOOKUP(9^9,$G20:N20)),0,LOOKUP(9^9,$G20:N20))+IF(ISNA(LOOKUP(9^9,INDIRECT(ADDRESS(ROW(O23),IF(ISNA(MATCH(LOOKUP(9^9,$G20:N20),$G20:N20,0)+COLUMN($F20)),0,MATCH(LOOKUP(9^9,$G20:N20),$G20:N20,0)+COLUMN($F20)),3)&amp;":"&amp;ADDRESS(ROW(O23),COLUMN(N23),4)))),IF(ISNA((LOOKUP(9^9,$G22:N22))),0,(LOOKUP(9^9,$G22:N22))),IF(ISNA((LOOKUP(9^9,$G23:N23))),0,(LOOKUP(9^9,$G23:N23))))-O20))</f>
        <v/>
      </c>
      <c r="P21" s="36" t="str">
        <f ca="1">IF(ISBLANK(P20),"",(IF(ISNA(LOOKUP(9^9,$G20:O20)),0,LOOKUP(9^9,$G20:O20))+IF(ISNA(LOOKUP(9^9,INDIRECT(ADDRESS(ROW(P23),IF(ISNA(MATCH(LOOKUP(9^9,$G20:O20),$G20:O20,0)+COLUMN($F20)),0,MATCH(LOOKUP(9^9,$G20:O20),$G20:O20,0)+COLUMN($F20)),3)&amp;":"&amp;ADDRESS(ROW(P23),COLUMN(O23),4)))),IF(ISNA((LOOKUP(9^9,$G22:O22))),0,(LOOKUP(9^9,$G22:O22))),IF(ISNA((LOOKUP(9^9,$G23:O23))),0,(LOOKUP(9^9,$G23:O23))))-P20))</f>
        <v/>
      </c>
      <c r="Q21" s="36" t="str">
        <f ca="1">IF(ISBLANK(Q20),"",(IF(ISNA(LOOKUP(9^9,$G20:P20)),0,LOOKUP(9^9,$G20:P20))+IF(ISNA(LOOKUP(9^9,INDIRECT(ADDRESS(ROW(Q23),IF(ISNA(MATCH(LOOKUP(9^9,$G20:P20),$G20:P20,0)+COLUMN($F20)),0,MATCH(LOOKUP(9^9,$G20:P20),$G20:P20,0)+COLUMN($F20)),3)&amp;":"&amp;ADDRESS(ROW(Q23),COLUMN(P23),4)))),IF(ISNA((LOOKUP(9^9,$G22:P22))),0,(LOOKUP(9^9,$G22:P22))),IF(ISNA((LOOKUP(9^9,$G23:P23))),0,(LOOKUP(9^9,$G23:P23))))-Q20))</f>
        <v/>
      </c>
      <c r="R21" s="36" t="str">
        <f ca="1">IF(ISBLANK(R20),"",(IF(ISNA(LOOKUP(9^9,$G20:Q20)),0,LOOKUP(9^9,$G20:Q20))+IF(ISNA(LOOKUP(9^9,INDIRECT(ADDRESS(ROW(R23),IF(ISNA(MATCH(LOOKUP(9^9,$G20:Q20),$G20:Q20,0)+COLUMN($F20)),0,MATCH(LOOKUP(9^9,$G20:Q20),$G20:Q20,0)+COLUMN($F20)),3)&amp;":"&amp;ADDRESS(ROW(R23),COLUMN(Q23),4)))),IF(ISNA((LOOKUP(9^9,$G22:Q22))),0,(LOOKUP(9^9,$G22:Q22))),IF(ISNA((LOOKUP(9^9,$G23:Q23))),0,(LOOKUP(9^9,$G23:Q23))))-R20))</f>
        <v/>
      </c>
      <c r="S21" s="36" t="str">
        <f ca="1">IF(ISBLANK(S20),"",(IF(ISNA(LOOKUP(9^9,$G20:R20)),0,LOOKUP(9^9,$G20:R20))+IF(ISNA(LOOKUP(9^9,INDIRECT(ADDRESS(ROW(S23),IF(ISNA(MATCH(LOOKUP(9^9,$G20:R20),$G20:R20,0)+COLUMN($F20)),0,MATCH(LOOKUP(9^9,$G20:R20),$G20:R20,0)+COLUMN($F20)),3)&amp;":"&amp;ADDRESS(ROW(S23),COLUMN(R23),4)))),IF(ISNA((LOOKUP(9^9,$G22:R22))),0,(LOOKUP(9^9,$G22:R22))),IF(ISNA((LOOKUP(9^9,$G23:R23))),0,(LOOKUP(9^9,$G23:R23))))-S20))</f>
        <v/>
      </c>
      <c r="T21" s="36" t="str">
        <f ca="1">IF(ISBLANK(T20),"",(IF(ISNA(LOOKUP(9^9,$G20:S20)),0,LOOKUP(9^9,$G20:S20))+IF(ISNA(LOOKUP(9^9,INDIRECT(ADDRESS(ROW(T23),IF(ISNA(MATCH(LOOKUP(9^9,$G20:S20),$G20:S20,0)+COLUMN($F20)),0,MATCH(LOOKUP(9^9,$G20:S20),$G20:S20,0)+COLUMN($F20)),3)&amp;":"&amp;ADDRESS(ROW(T23),COLUMN(S23),4)))),IF(ISNA((LOOKUP(9^9,$G22:S22))),0,(LOOKUP(9^9,$G22:S22))),IF(ISNA((LOOKUP(9^9,$G23:S23))),0,(LOOKUP(9^9,$G23:S23))))-T20))</f>
        <v/>
      </c>
      <c r="U21" s="36" t="str">
        <f ca="1">IF(ISBLANK(U20),"",(IF(ISNA(LOOKUP(9^9,$G20:T20)),0,LOOKUP(9^9,$G20:T20))+IF(ISNA(LOOKUP(9^9,INDIRECT(ADDRESS(ROW(U23),IF(ISNA(MATCH(LOOKUP(9^9,$G20:T20),$G20:T20,0)+COLUMN($F20)),0,MATCH(LOOKUP(9^9,$G20:T20),$G20:T20,0)+COLUMN($F20)),3)&amp;":"&amp;ADDRESS(ROW(U23),COLUMN(T23),4)))),IF(ISNA((LOOKUP(9^9,$G22:T22))),0,(LOOKUP(9^9,$G22:T22))),IF(ISNA((LOOKUP(9^9,$G23:T23))),0,(LOOKUP(9^9,$G23:T23))))-U20))</f>
        <v/>
      </c>
      <c r="V21" s="36" t="str">
        <f ca="1">IF(ISBLANK(V20),"",(IF(ISNA(LOOKUP(9^9,$G20:U20)),0,LOOKUP(9^9,$G20:U20))+IF(ISNA(LOOKUP(9^9,INDIRECT(ADDRESS(ROW(V23),IF(ISNA(MATCH(LOOKUP(9^9,$G20:U20),$G20:U20,0)+COLUMN($F20)),0,MATCH(LOOKUP(9^9,$G20:U20),$G20:U20,0)+COLUMN($F20)),3)&amp;":"&amp;ADDRESS(ROW(V23),COLUMN(U23),4)))),IF(ISNA((LOOKUP(9^9,$G22:U22))),0,(LOOKUP(9^9,$G22:U22))),IF(ISNA((LOOKUP(9^9,$G23:U23))),0,(LOOKUP(9^9,$G23:U23))))-V20))</f>
        <v/>
      </c>
      <c r="W21" s="36" t="str">
        <f ca="1">IF(ISBLANK(W20),"",(IF(ISNA(LOOKUP(9^9,$G20:V20)),0,LOOKUP(9^9,$G20:V20))+IF(ISNA(LOOKUP(9^9,INDIRECT(ADDRESS(ROW(W23),IF(ISNA(MATCH(LOOKUP(9^9,$G20:V20),$G20:V20,0)+COLUMN($F20)),0,MATCH(LOOKUP(9^9,$G20:V20),$G20:V20,0)+COLUMN($F20)),3)&amp;":"&amp;ADDRESS(ROW(W23),COLUMN(V23),4)))),IF(ISNA((LOOKUP(9^9,$G22:V22))),0,(LOOKUP(9^9,$G22:V22))),IF(ISNA((LOOKUP(9^9,$G23:V23))),0,(LOOKUP(9^9,$G23:V23))))-W20))</f>
        <v/>
      </c>
      <c r="X21" s="36" t="str">
        <f ca="1">IF(ISBLANK(X20),"",(IF(ISNA(LOOKUP(9^9,$G20:W20)),0,LOOKUP(9^9,$G20:W20))+IF(ISNA(LOOKUP(9^9,INDIRECT(ADDRESS(ROW(X23),IF(ISNA(MATCH(LOOKUP(9^9,$G20:W20),$G20:W20,0)+COLUMN($F20)),0,MATCH(LOOKUP(9^9,$G20:W20),$G20:W20,0)+COLUMN($F20)),3)&amp;":"&amp;ADDRESS(ROW(X23),COLUMN(W23),4)))),IF(ISNA((LOOKUP(9^9,$G22:W22))),0,(LOOKUP(9^9,$G22:W22))),IF(ISNA((LOOKUP(9^9,$G23:W23))),0,(LOOKUP(9^9,$G23:W23))))-X20))</f>
        <v/>
      </c>
      <c r="Y21" s="36" t="str">
        <f ca="1">IF(ISBLANK(Y20),"",(IF(ISNA(LOOKUP(9^9,$G20:X20)),0,LOOKUP(9^9,$G20:X20))+IF(ISNA(LOOKUP(9^9,INDIRECT(ADDRESS(ROW(Y23),IF(ISNA(MATCH(LOOKUP(9^9,$G20:X20),$G20:X20,0)+COLUMN($F20)),0,MATCH(LOOKUP(9^9,$G20:X20),$G20:X20,0)+COLUMN($F20)),3)&amp;":"&amp;ADDRESS(ROW(Y23),COLUMN(X23),4)))),IF(ISNA((LOOKUP(9^9,$G22:X22))),0,(LOOKUP(9^9,$G22:X22))),IF(ISNA((LOOKUP(9^9,$G23:X23))),0,(LOOKUP(9^9,$G23:X23))))-Y20))</f>
        <v/>
      </c>
      <c r="Z21" s="36" t="str">
        <f ca="1">IF(ISBLANK(Z20),"",(IF(ISNA(LOOKUP(9^9,$G20:Y20)),0,LOOKUP(9^9,$G20:Y20))+IF(ISNA(LOOKUP(9^9,INDIRECT(ADDRESS(ROW(Z23),IF(ISNA(MATCH(LOOKUP(9^9,$G20:Y20),$G20:Y20,0)+COLUMN($F20)),0,MATCH(LOOKUP(9^9,$G20:Y20),$G20:Y20,0)+COLUMN($F20)),3)&amp;":"&amp;ADDRESS(ROW(Z23),COLUMN(Y23),4)))),IF(ISNA((LOOKUP(9^9,$G22:Y22))),0,(LOOKUP(9^9,$G22:Y22))),IF(ISNA((LOOKUP(9^9,$G23:Y23))),0,(LOOKUP(9^9,$G23:Y23))))-Z20))</f>
        <v/>
      </c>
      <c r="AA21" s="36" t="str">
        <f ca="1">IF(ISBLANK(AA20),"",(IF(ISNA(LOOKUP(9^9,$G20:Z20)),0,LOOKUP(9^9,$G20:Z20))+IF(ISNA(LOOKUP(9^9,INDIRECT(ADDRESS(ROW(AA23),IF(ISNA(MATCH(LOOKUP(9^9,$G20:Z20),$G20:Z20,0)+COLUMN($F20)),0,MATCH(LOOKUP(9^9,$G20:Z20),$G20:Z20,0)+COLUMN($F20)),3)&amp;":"&amp;ADDRESS(ROW(AA23),COLUMN(Z23),4)))),IF(ISNA((LOOKUP(9^9,$G22:Z22))),0,(LOOKUP(9^9,$G22:Z22))),IF(ISNA((LOOKUP(9^9,$G23:Z23))),0,(LOOKUP(9^9,$G23:Z23))))-AA20))</f>
        <v/>
      </c>
      <c r="AB21" s="36" t="str">
        <f ca="1">IF(ISBLANK(AB20),"",(IF(ISNA(LOOKUP(9^9,$G20:AA20)),0,LOOKUP(9^9,$G20:AA20))+IF(ISNA(LOOKUP(9^9,INDIRECT(ADDRESS(ROW(AB23),IF(ISNA(MATCH(LOOKUP(9^9,$G20:AA20),$G20:AA20,0)+COLUMN($F20)),0,MATCH(LOOKUP(9^9,$G20:AA20),$G20:AA20,0)+COLUMN($F20)),3)&amp;":"&amp;ADDRESS(ROW(AB23),COLUMN(AA23),4)))),IF(ISNA((LOOKUP(9^9,$G22:AA22))),0,(LOOKUP(9^9,$G22:AA22))),IF(ISNA((LOOKUP(9^9,$G23:AA23))),0,(LOOKUP(9^9,$G23:AA23))))-AB20))</f>
        <v/>
      </c>
      <c r="AC21" s="36" t="str">
        <f ca="1">IF(ISBLANK(AC20),"",(IF(ISNA(LOOKUP(9^9,$G20:AB20)),0,LOOKUP(9^9,$G20:AB20))+IF(ISNA(LOOKUP(9^9,INDIRECT(ADDRESS(ROW(AC23),IF(ISNA(MATCH(LOOKUP(9^9,$G20:AB20),$G20:AB20,0)+COLUMN($F20)),0,MATCH(LOOKUP(9^9,$G20:AB20),$G20:AB20,0)+COLUMN($F20)),3)&amp;":"&amp;ADDRESS(ROW(AC23),COLUMN(AB23),4)))),IF(ISNA((LOOKUP(9^9,$G22:AB22))),0,(LOOKUP(9^9,$G22:AB22))),IF(ISNA((LOOKUP(9^9,$G23:AB23))),0,(LOOKUP(9^9,$G23:AB23))))-AC20))</f>
        <v/>
      </c>
      <c r="AD21" s="36" t="str">
        <f ca="1">IF(ISBLANK(AD20),"",(IF(ISNA(LOOKUP(9^9,$G20:AC20)),0,LOOKUP(9^9,$G20:AC20))+IF(ISNA(LOOKUP(9^9,INDIRECT(ADDRESS(ROW(AD23),IF(ISNA(MATCH(LOOKUP(9^9,$G20:AC20),$G20:AC20,0)+COLUMN($F20)),0,MATCH(LOOKUP(9^9,$G20:AC20),$G20:AC20,0)+COLUMN($F20)),3)&amp;":"&amp;ADDRESS(ROW(AD23),COLUMN(AC23),4)))),IF(ISNA((LOOKUP(9^9,$G22:AC22))),0,(LOOKUP(9^9,$G22:AC22))),IF(ISNA((LOOKUP(9^9,$G23:AC23))),0,(LOOKUP(9^9,$G23:AC23))))-AD20))</f>
        <v/>
      </c>
      <c r="AE21" s="36" t="str">
        <f ca="1">IF(ISBLANK(AE20),"",(IF(ISNA(LOOKUP(9^9,$G20:AD20)),0,LOOKUP(9^9,$G20:AD20))+IF(ISNA(LOOKUP(9^9,INDIRECT(ADDRESS(ROW(AE23),IF(ISNA(MATCH(LOOKUP(9^9,$G20:AD20),$G20:AD20,0)+COLUMN($F20)),0,MATCH(LOOKUP(9^9,$G20:AD20),$G20:AD20,0)+COLUMN($F20)),3)&amp;":"&amp;ADDRESS(ROW(AE23),COLUMN(AD23),4)))),IF(ISNA((LOOKUP(9^9,$G22:AD22))),0,(LOOKUP(9^9,$G22:AD22))),IF(ISNA((LOOKUP(9^9,$G23:AD23))),0,(LOOKUP(9^9,$G23:AD23))))-AE20))</f>
        <v/>
      </c>
      <c r="AF21" s="36" t="str">
        <f ca="1">IF(ISBLANK(AF20),"",(IF(ISNA(LOOKUP(9^9,$G20:AE20)),0,LOOKUP(9^9,$G20:AE20))+IF(ISNA(LOOKUP(9^9,INDIRECT(ADDRESS(ROW(AF23),IF(ISNA(MATCH(LOOKUP(9^9,$G20:AE20),$G20:AE20,0)+COLUMN($F20)),0,MATCH(LOOKUP(9^9,$G20:AE20),$G20:AE20,0)+COLUMN($F20)),3)&amp;":"&amp;ADDRESS(ROW(AF23),COLUMN(AE23),4)))),IF(ISNA((LOOKUP(9^9,$G22:AE22))),0,(LOOKUP(9^9,$G22:AE22))),IF(ISNA((LOOKUP(9^9,$G23:AE23))),0,(LOOKUP(9^9,$G23:AE23))))-AF20))</f>
        <v/>
      </c>
      <c r="AG21" s="36" t="str">
        <f ca="1">IF(ISBLANK(AG20),"",(IF(ISNA(LOOKUP(9^9,$G20:AF20)),0,LOOKUP(9^9,$G20:AF20))+IF(ISNA(LOOKUP(9^9,INDIRECT(ADDRESS(ROW(AG23),IF(ISNA(MATCH(LOOKUP(9^9,$G20:AF20),$G20:AF20,0)+COLUMN($F20)),0,MATCH(LOOKUP(9^9,$G20:AF20),$G20:AF20,0)+COLUMN($F20)),3)&amp;":"&amp;ADDRESS(ROW(AG23),COLUMN(AF23),4)))),IF(ISNA((LOOKUP(9^9,$G22:AF22))),0,(LOOKUP(9^9,$G22:AF22))),IF(ISNA((LOOKUP(9^9,$G23:AF23))),0,(LOOKUP(9^9,$G23:AF23))))-AG20))</f>
        <v/>
      </c>
      <c r="AH21" s="36" t="str">
        <f ca="1">IF(ISBLANK(AH20),"",(IF(ISNA(LOOKUP(9^9,$G20:AG20)),0,LOOKUP(9^9,$G20:AG20))+IF(ISNA(LOOKUP(9^9,INDIRECT(ADDRESS(ROW(AH23),IF(ISNA(MATCH(LOOKUP(9^9,$G20:AG20),$G20:AG20,0)+COLUMN($F20)),0,MATCH(LOOKUP(9^9,$G20:AG20),$G20:AG20,0)+COLUMN($F20)),3)&amp;":"&amp;ADDRESS(ROW(AH23),COLUMN(AG23),4)))),IF(ISNA((LOOKUP(9^9,$G22:AG22))),0,(LOOKUP(9^9,$G22:AG22))),IF(ISNA((LOOKUP(9^9,$G23:AG23))),0,(LOOKUP(9^9,$G23:AG23))))-AH20))</f>
        <v/>
      </c>
      <c r="AI21" s="36" t="str">
        <f ca="1">IF(ISBLANK(AI20),"",(IF(ISNA(LOOKUP(9^9,$G20:AH20)),0,LOOKUP(9^9,$G20:AH20))+IF(ISNA(LOOKUP(9^9,INDIRECT(ADDRESS(ROW(AI23),IF(ISNA(MATCH(LOOKUP(9^9,$G20:AH20),$G20:AH20,0)+COLUMN($F20)),0,MATCH(LOOKUP(9^9,$G20:AH20),$G20:AH20,0)+COLUMN($F20)),3)&amp;":"&amp;ADDRESS(ROW(AI23),COLUMN(AH23),4)))),IF(ISNA((LOOKUP(9^9,$G22:AH22))),0,(LOOKUP(9^9,$G22:AH22))),IF(ISNA((LOOKUP(9^9,$G23:AH23))),0,(LOOKUP(9^9,$G23:AH23))))-AI20))</f>
        <v/>
      </c>
      <c r="AJ21" s="36" t="str">
        <f ca="1">IF(ISBLANK(AJ20),"",(IF(ISNA(LOOKUP(9^9,$G20:AI20)),0,LOOKUP(9^9,$G20:AI20))+IF(ISNA(LOOKUP(9^9,INDIRECT(ADDRESS(ROW(AJ23),IF(ISNA(MATCH(LOOKUP(9^9,$G20:AI20),$G20:AI20,0)+COLUMN($F20)),0,MATCH(LOOKUP(9^9,$G20:AI20),$G20:AI20,0)+COLUMN($F20)),3)&amp;":"&amp;ADDRESS(ROW(AJ23),COLUMN(AI23),4)))),IF(ISNA((LOOKUP(9^9,$G22:AI22))),0,(LOOKUP(9^9,$G22:AI22))),IF(ISNA((LOOKUP(9^9,$G23:AI23))),0,(LOOKUP(9^9,$G23:AI23))))-AJ20))</f>
        <v/>
      </c>
      <c r="AK21" s="36" t="str">
        <f ca="1">IF(ISBLANK(AK20),"",(IF(ISNA(LOOKUP(9^9,$G20:AJ20)),0,LOOKUP(9^9,$G20:AJ20))+IF(ISNA(LOOKUP(9^9,INDIRECT(ADDRESS(ROW(AK23),IF(ISNA(MATCH(LOOKUP(9^9,$G20:AJ20),$G20:AJ20,0)+COLUMN($F20)),0,MATCH(LOOKUP(9^9,$G20:AJ20),$G20:AJ20,0)+COLUMN($F20)),3)&amp;":"&amp;ADDRESS(ROW(AK23),COLUMN(AJ23),4)))),IF(ISNA((LOOKUP(9^9,$G22:AJ22))),0,(LOOKUP(9^9,$G22:AJ22))),IF(ISNA((LOOKUP(9^9,$G23:AJ23))),0,(LOOKUP(9^9,$G23:AJ23))))-AK20))</f>
        <v/>
      </c>
      <c r="AL21" s="36" t="str">
        <f ca="1">IF(ISBLANK(AL20),"",(IF(ISNA(LOOKUP(9^9,$G20:AK20)),0,LOOKUP(9^9,$G20:AK20))+IF(ISNA(LOOKUP(9^9,INDIRECT(ADDRESS(ROW(AL23),IF(ISNA(MATCH(LOOKUP(9^9,$G20:AK20),$G20:AK20,0)+COLUMN($F20)),0,MATCH(LOOKUP(9^9,$G20:AK20),$G20:AK20,0)+COLUMN($F20)),3)&amp;":"&amp;ADDRESS(ROW(AL23),COLUMN(AK23),4)))),IF(ISNA((LOOKUP(9^9,$G22:AK22))),0,(LOOKUP(9^9,$G22:AK22))),IF(ISNA((LOOKUP(9^9,$G23:AK23))),0,(LOOKUP(9^9,$G23:AK23))))-AL20))</f>
        <v/>
      </c>
      <c r="AM21" s="36" t="str">
        <f ca="1">IF(ISBLANK(AM20),"",(IF(ISNA(LOOKUP(9^9,$G20:AL20)),0,LOOKUP(9^9,$G20:AL20))+IF(ISNA(LOOKUP(9^9,INDIRECT(ADDRESS(ROW(AM23),IF(ISNA(MATCH(LOOKUP(9^9,$G20:AL20),$G20:AL20,0)+COLUMN($F20)),0,MATCH(LOOKUP(9^9,$G20:AL20),$G20:AL20,0)+COLUMN($F20)),3)&amp;":"&amp;ADDRESS(ROW(AM23),COLUMN(AL23),4)))),IF(ISNA((LOOKUP(9^9,$G22:AL22))),0,(LOOKUP(9^9,$G22:AL22))),IF(ISNA((LOOKUP(9^9,$G23:AL23))),0,(LOOKUP(9^9,$G23:AL23))))-AM20))</f>
        <v/>
      </c>
      <c r="AN21" s="36" t="str">
        <f ca="1">IF(ISBLANK(AN20),"",(IF(ISNA(LOOKUP(9^9,$G20:AM20)),0,LOOKUP(9^9,$G20:AM20))+IF(ISNA(LOOKUP(9^9,INDIRECT(ADDRESS(ROW(AN23),IF(ISNA(MATCH(LOOKUP(9^9,$G20:AM20),$G20:AM20,0)+COLUMN($F20)),0,MATCH(LOOKUP(9^9,$G20:AM20),$G20:AM20,0)+COLUMN($F20)),3)&amp;":"&amp;ADDRESS(ROW(AN23),COLUMN(AM23),4)))),IF(ISNA((LOOKUP(9^9,$G22:AM22))),0,(LOOKUP(9^9,$G22:AM22))),IF(ISNA((LOOKUP(9^9,$G23:AM23))),0,(LOOKUP(9^9,$G23:AM23))))-AN20))</f>
        <v/>
      </c>
      <c r="AO21" s="36" t="str">
        <f ca="1">IF(ISBLANK(AO20),"",(IF(ISNA(LOOKUP(9^9,$G20:AN20)),0,LOOKUP(9^9,$G20:AN20))+IF(ISNA(LOOKUP(9^9,INDIRECT(ADDRESS(ROW(AO23),IF(ISNA(MATCH(LOOKUP(9^9,$G20:AN20),$G20:AN20,0)+COLUMN($F20)),0,MATCH(LOOKUP(9^9,$G20:AN20),$G20:AN20,0)+COLUMN($F20)),3)&amp;":"&amp;ADDRESS(ROW(AO23),COLUMN(AN23),4)))),IF(ISNA((LOOKUP(9^9,$G22:AN22))),0,(LOOKUP(9^9,$G22:AN22))),IF(ISNA((LOOKUP(9^9,$G23:AN23))),0,(LOOKUP(9^9,$G23:AN23))))-AO20))</f>
        <v/>
      </c>
      <c r="AP21" s="36" t="str">
        <f ca="1">IF(ISBLANK(AP20),"",(IF(ISNA(LOOKUP(9^9,$G20:AO20)),0,LOOKUP(9^9,$G20:AO20))+IF(ISNA(LOOKUP(9^9,INDIRECT(ADDRESS(ROW(AP23),IF(ISNA(MATCH(LOOKUP(9^9,$G20:AO20),$G20:AO20,0)+COLUMN($F20)),0,MATCH(LOOKUP(9^9,$G20:AO20),$G20:AO20,0)+COLUMN($F20)),3)&amp;":"&amp;ADDRESS(ROW(AP23),COLUMN(AO23),4)))),IF(ISNA((LOOKUP(9^9,$G22:AO22))),0,(LOOKUP(9^9,$G22:AO22))),IF(ISNA((LOOKUP(9^9,$G23:AO23))),0,(LOOKUP(9^9,$G23:AO23))))-AP20))</f>
        <v/>
      </c>
      <c r="AQ21" s="36" t="str">
        <f ca="1">IF(ISBLANK(AQ20),"",(IF(ISNA(LOOKUP(9^9,$G20:AP20)),0,LOOKUP(9^9,$G20:AP20))+IF(ISNA(LOOKUP(9^9,INDIRECT(ADDRESS(ROW(AQ23),IF(ISNA(MATCH(LOOKUP(9^9,$G20:AP20),$G20:AP20,0)+COLUMN($F20)),0,MATCH(LOOKUP(9^9,$G20:AP20),$G20:AP20,0)+COLUMN($F20)),3)&amp;":"&amp;ADDRESS(ROW(AQ23),COLUMN(AP23),4)))),IF(ISNA((LOOKUP(9^9,$G22:AP22))),0,(LOOKUP(9^9,$G22:AP22))),IF(ISNA((LOOKUP(9^9,$G23:AP23))),0,(LOOKUP(9^9,$G23:AP23))))-AQ20))</f>
        <v/>
      </c>
      <c r="AR21" s="36" t="str">
        <f ca="1">IF(ISBLANK(AR20),"",(IF(ISNA(LOOKUP(9^9,$G20:AQ20)),0,LOOKUP(9^9,$G20:AQ20))+IF(ISNA(LOOKUP(9^9,INDIRECT(ADDRESS(ROW(AR23),IF(ISNA(MATCH(LOOKUP(9^9,$G20:AQ20),$G20:AQ20,0)+COLUMN($F20)),0,MATCH(LOOKUP(9^9,$G20:AQ20),$G20:AQ20,0)+COLUMN($F20)),3)&amp;":"&amp;ADDRESS(ROW(AR23),COLUMN(AQ23),4)))),IF(ISNA((LOOKUP(9^9,$G22:AQ22))),0,(LOOKUP(9^9,$G22:AQ22))),IF(ISNA((LOOKUP(9^9,$G23:AQ23))),0,(LOOKUP(9^9,$G23:AQ23))))-AR20))</f>
        <v/>
      </c>
      <c r="AS21" s="36" t="str">
        <f ca="1">IF(ISBLANK(AS20),"",(IF(ISNA(LOOKUP(9^9,$G20:AR20)),0,LOOKUP(9^9,$G20:AR20))+IF(ISNA(LOOKUP(9^9,INDIRECT(ADDRESS(ROW(AS23),IF(ISNA(MATCH(LOOKUP(9^9,$G20:AR20),$G20:AR20,0)+COLUMN($F20)),0,MATCH(LOOKUP(9^9,$G20:AR20),$G20:AR20,0)+COLUMN($F20)),3)&amp;":"&amp;ADDRESS(ROW(AS23),COLUMN(AR23),4)))),IF(ISNA((LOOKUP(9^9,$G22:AR22))),0,(LOOKUP(9^9,$G22:AR22))),IF(ISNA((LOOKUP(9^9,$G23:AR23))),0,(LOOKUP(9^9,$G23:AR23))))-AS20))</f>
        <v/>
      </c>
      <c r="AT21" s="36" t="str">
        <f ca="1">IF(ISBLANK(AT20),"",(IF(ISNA(LOOKUP(9^9,$G20:AS20)),0,LOOKUP(9^9,$G20:AS20))+IF(ISNA(LOOKUP(9^9,INDIRECT(ADDRESS(ROW(AT23),IF(ISNA(MATCH(LOOKUP(9^9,$G20:AS20),$G20:AS20,0)+COLUMN($F20)),0,MATCH(LOOKUP(9^9,$G20:AS20),$G20:AS20,0)+COLUMN($F20)),3)&amp;":"&amp;ADDRESS(ROW(AT23),COLUMN(AS23),4)))),IF(ISNA((LOOKUP(9^9,$G22:AS22))),0,(LOOKUP(9^9,$G22:AS22))),IF(ISNA((LOOKUP(9^9,$G23:AS23))),0,(LOOKUP(9^9,$G23:AS23))))-AT20))</f>
        <v/>
      </c>
      <c r="AU21" s="36" t="str">
        <f ca="1">IF(ISBLANK(AU20),"",(IF(ISNA(LOOKUP(9^9,$G20:AT20)),0,LOOKUP(9^9,$G20:AT20))+IF(ISNA(LOOKUP(9^9,INDIRECT(ADDRESS(ROW(AU23),IF(ISNA(MATCH(LOOKUP(9^9,$G20:AT20),$G20:AT20,0)+COLUMN($F20)),0,MATCH(LOOKUP(9^9,$G20:AT20),$G20:AT20,0)+COLUMN($F20)),3)&amp;":"&amp;ADDRESS(ROW(AU23),COLUMN(AT23),4)))),IF(ISNA((LOOKUP(9^9,$G22:AT22))),0,(LOOKUP(9^9,$G22:AT22))),IF(ISNA((LOOKUP(9^9,$G23:AT23))),0,(LOOKUP(9^9,$G23:AT23))))-AU20))</f>
        <v/>
      </c>
      <c r="AV21" s="36" t="str">
        <f ca="1">IF(ISBLANK(AV20),"",(IF(ISNA(LOOKUP(9^9,$G20:AU20)),0,LOOKUP(9^9,$G20:AU20))+IF(ISNA(LOOKUP(9^9,INDIRECT(ADDRESS(ROW(AV23),IF(ISNA(MATCH(LOOKUP(9^9,$G20:AU20),$G20:AU20,0)+COLUMN($F20)),0,MATCH(LOOKUP(9^9,$G20:AU20),$G20:AU20,0)+COLUMN($F20)),3)&amp;":"&amp;ADDRESS(ROW(AV23),COLUMN(AU23),4)))),IF(ISNA((LOOKUP(9^9,$G22:AU22))),0,(LOOKUP(9^9,$G22:AU22))),IF(ISNA((LOOKUP(9^9,$G23:AU23))),0,(LOOKUP(9^9,$G23:AU23))))-AV20))</f>
        <v/>
      </c>
      <c r="AW21" s="36" t="str">
        <f ca="1">IF(ISBLANK(AW20),"",(IF(ISNA(LOOKUP(9^9,$G20:AV20)),0,LOOKUP(9^9,$G20:AV20))+IF(ISNA(LOOKUP(9^9,INDIRECT(ADDRESS(ROW(AW23),IF(ISNA(MATCH(LOOKUP(9^9,$G20:AV20),$G20:AV20,0)+COLUMN($F20)),0,MATCH(LOOKUP(9^9,$G20:AV20),$G20:AV20,0)+COLUMN($F20)),3)&amp;":"&amp;ADDRESS(ROW(AW23),COLUMN(AV23),4)))),IF(ISNA((LOOKUP(9^9,$G22:AV22))),0,(LOOKUP(9^9,$G22:AV22))),IF(ISNA((LOOKUP(9^9,$G23:AV23))),0,(LOOKUP(9^9,$G23:AV23))))-AW20))</f>
        <v/>
      </c>
      <c r="AX21" s="36" t="str">
        <f ca="1">IF(ISBLANK(AX20),"",(IF(ISNA(LOOKUP(9^9,$G20:AW20)),0,LOOKUP(9^9,$G20:AW20))+IF(ISNA(LOOKUP(9^9,INDIRECT(ADDRESS(ROW(AX23),IF(ISNA(MATCH(LOOKUP(9^9,$G20:AW20),$G20:AW20,0)+COLUMN($F20)),0,MATCH(LOOKUP(9^9,$G20:AW20),$G20:AW20,0)+COLUMN($F20)),3)&amp;":"&amp;ADDRESS(ROW(AX23),COLUMN(AW23),4)))),IF(ISNA((LOOKUP(9^9,$G22:AW22))),0,(LOOKUP(9^9,$G22:AW22))),IF(ISNA((LOOKUP(9^9,$G23:AW23))),0,(LOOKUP(9^9,$G23:AW23))))-AX20))</f>
        <v/>
      </c>
      <c r="AY21" s="36" t="str">
        <f ca="1">IF(ISBLANK(AY20),"",(IF(ISNA(LOOKUP(9^9,$G20:AX20)),0,LOOKUP(9^9,$G20:AX20))+IF(ISNA(LOOKUP(9^9,INDIRECT(ADDRESS(ROW(AY23),IF(ISNA(MATCH(LOOKUP(9^9,$G20:AX20),$G20:AX20,0)+COLUMN($F20)),0,MATCH(LOOKUP(9^9,$G20:AX20),$G20:AX20,0)+COLUMN($F20)),3)&amp;":"&amp;ADDRESS(ROW(AY23),COLUMN(AX23),4)))),IF(ISNA((LOOKUP(9^9,$G22:AX22))),0,(LOOKUP(9^9,$G22:AX22))),IF(ISNA((LOOKUP(9^9,$G23:AX23))),0,(LOOKUP(9^9,$G23:AX23))))-AY20))</f>
        <v/>
      </c>
      <c r="AZ21" s="36" t="str">
        <f ca="1">IF(ISBLANK(AZ20),"",(IF(ISNA(LOOKUP(9^9,$G20:AY20)),0,LOOKUP(9^9,$G20:AY20))+IF(ISNA(LOOKUP(9^9,INDIRECT(ADDRESS(ROW(AZ23),IF(ISNA(MATCH(LOOKUP(9^9,$G20:AY20),$G20:AY20,0)+COLUMN($F20)),0,MATCH(LOOKUP(9^9,$G20:AY20),$G20:AY20,0)+COLUMN($F20)),3)&amp;":"&amp;ADDRESS(ROW(AZ23),COLUMN(AY23),4)))),IF(ISNA((LOOKUP(9^9,$G22:AY22))),0,(LOOKUP(9^9,$G22:AY22))),IF(ISNA((LOOKUP(9^9,$G23:AY23))),0,(LOOKUP(9^9,$G23:AY23))))-AZ20))</f>
        <v/>
      </c>
      <c r="BA21" s="36" t="str">
        <f ca="1">IF(ISBLANK(BA20),"",(IF(ISNA(LOOKUP(9^9,$G20:AZ20)),0,LOOKUP(9^9,$G20:AZ20))+IF(ISNA(LOOKUP(9^9,INDIRECT(ADDRESS(ROW(BA23),IF(ISNA(MATCH(LOOKUP(9^9,$G20:AZ20),$G20:AZ20,0)+COLUMN($F20)),0,MATCH(LOOKUP(9^9,$G20:AZ20),$G20:AZ20,0)+COLUMN($F20)),3)&amp;":"&amp;ADDRESS(ROW(BA23),COLUMN(AZ23),4)))),IF(ISNA((LOOKUP(9^9,$G22:AZ22))),0,(LOOKUP(9^9,$G22:AZ22))),IF(ISNA((LOOKUP(9^9,$G23:AZ23))),0,(LOOKUP(9^9,$G23:AZ23))))-BA20))</f>
        <v/>
      </c>
      <c r="BB21" s="36" t="str">
        <f ca="1">IF(ISBLANK(BB20),"",(IF(ISNA(LOOKUP(9^9,$G20:BA20)),0,LOOKUP(9^9,$G20:BA20))+IF(ISNA(LOOKUP(9^9,INDIRECT(ADDRESS(ROW(BB23),IF(ISNA(MATCH(LOOKUP(9^9,$G20:BA20),$G20:BA20,0)+COLUMN($F20)),0,MATCH(LOOKUP(9^9,$G20:BA20),$G20:BA20,0)+COLUMN($F20)),3)&amp;":"&amp;ADDRESS(ROW(BB23),COLUMN(BA23),4)))),IF(ISNA((LOOKUP(9^9,$G22:BA22))),0,(LOOKUP(9^9,$G22:BA22))),IF(ISNA((LOOKUP(9^9,$G23:BA23))),0,(LOOKUP(9^9,$G23:BA23))))-BB20))</f>
        <v/>
      </c>
      <c r="BC21" s="36" t="str">
        <f ca="1">IF(ISBLANK(BC20),"",(IF(ISNA(LOOKUP(9^9,$G20:BB20)),0,LOOKUP(9^9,$G20:BB20))+IF(ISNA(LOOKUP(9^9,INDIRECT(ADDRESS(ROW(BC23),IF(ISNA(MATCH(LOOKUP(9^9,$G20:BB20),$G20:BB20,0)+COLUMN($F20)),0,MATCH(LOOKUP(9^9,$G20:BB20),$G20:BB20,0)+COLUMN($F20)),3)&amp;":"&amp;ADDRESS(ROW(BC23),COLUMN(BB23),4)))),IF(ISNA((LOOKUP(9^9,$G22:BB22))),0,(LOOKUP(9^9,$G22:BB22))),IF(ISNA((LOOKUP(9^9,$G23:BB23))),0,(LOOKUP(9^9,$G23:BB23))))-BC20))</f>
        <v/>
      </c>
      <c r="BD21" s="36" t="str">
        <f ca="1">IF(ISBLANK(BD20),"",(IF(ISNA(LOOKUP(9^9,$G20:BC20)),0,LOOKUP(9^9,$G20:BC20))+IF(ISNA(LOOKUP(9^9,INDIRECT(ADDRESS(ROW(BD23),IF(ISNA(MATCH(LOOKUP(9^9,$G20:BC20),$G20:BC20,0)+COLUMN($F20)),0,MATCH(LOOKUP(9^9,$G20:BC20),$G20:BC20,0)+COLUMN($F20)),3)&amp;":"&amp;ADDRESS(ROW(BD23),COLUMN(BC23),4)))),IF(ISNA((LOOKUP(9^9,$G22:BC22))),0,(LOOKUP(9^9,$G22:BC22))),IF(ISNA((LOOKUP(9^9,$G23:BC23))),0,(LOOKUP(9^9,$G23:BC23))))-BD20))</f>
        <v/>
      </c>
      <c r="BE21" s="36" t="str">
        <f ca="1">IF(ISBLANK(BE20),"",(IF(ISNA(LOOKUP(9^9,$G20:BD20)),0,LOOKUP(9^9,$G20:BD20))+IF(ISNA(LOOKUP(9^9,INDIRECT(ADDRESS(ROW(BE23),IF(ISNA(MATCH(LOOKUP(9^9,$G20:BD20),$G20:BD20,0)+COLUMN($F20)),0,MATCH(LOOKUP(9^9,$G20:BD20),$G20:BD20,0)+COLUMN($F20)),3)&amp;":"&amp;ADDRESS(ROW(BE23),COLUMN(BD23),4)))),IF(ISNA((LOOKUP(9^9,$G22:BD22))),0,(LOOKUP(9^9,$G22:BD22))),IF(ISNA((LOOKUP(9^9,$G23:BD23))),0,(LOOKUP(9^9,$G23:BD23))))-BE20))</f>
        <v/>
      </c>
      <c r="BF21" s="36" t="str">
        <f ca="1">IF(ISBLANK(BF20),"",(IF(ISNA(LOOKUP(9^9,$G20:BE20)),0,LOOKUP(9^9,$G20:BE20))+IF(ISNA(LOOKUP(9^9,INDIRECT(ADDRESS(ROW(BF23),IF(ISNA(MATCH(LOOKUP(9^9,$G20:BE20),$G20:BE20,0)+COLUMN($F20)),0,MATCH(LOOKUP(9^9,$G20:BE20),$G20:BE20,0)+COLUMN($F20)),3)&amp;":"&amp;ADDRESS(ROW(BF23),COLUMN(BE23),4)))),IF(ISNA((LOOKUP(9^9,$G22:BE22))),0,(LOOKUP(9^9,$G22:BE22))),IF(ISNA((LOOKUP(9^9,$G23:BE23))),0,(LOOKUP(9^9,$G23:BE23))))-BF20))</f>
        <v/>
      </c>
      <c r="BG21" s="36" t="str">
        <f ca="1">IF(ISBLANK(BG20),"",(IF(ISNA(LOOKUP(9^9,$G20:BF20)),0,LOOKUP(9^9,$G20:BF20))+IF(ISNA(LOOKUP(9^9,INDIRECT(ADDRESS(ROW(BG23),IF(ISNA(MATCH(LOOKUP(9^9,$G20:BF20),$G20:BF20,0)+COLUMN($F20)),0,MATCH(LOOKUP(9^9,$G20:BF20),$G20:BF20,0)+COLUMN($F20)),3)&amp;":"&amp;ADDRESS(ROW(BG23),COLUMN(BF23),4)))),IF(ISNA((LOOKUP(9^9,$G22:BF22))),0,(LOOKUP(9^9,$G22:BF22))),IF(ISNA((LOOKUP(9^9,$G23:BF23))),0,(LOOKUP(9^9,$G23:BF23))))-BG20))</f>
        <v/>
      </c>
      <c r="BH21" s="36" t="str">
        <f ca="1">IF(ISBLANK(BH20),"",(IF(ISNA(LOOKUP(9^9,$G20:BG20)),0,LOOKUP(9^9,$G20:BG20))+IF(ISNA(LOOKUP(9^9,INDIRECT(ADDRESS(ROW(BH23),IF(ISNA(MATCH(LOOKUP(9^9,$G20:BG20),$G20:BG20,0)+COLUMN($F20)),0,MATCH(LOOKUP(9^9,$G20:BG20),$G20:BG20,0)+COLUMN($F20)),3)&amp;":"&amp;ADDRESS(ROW(BH23),COLUMN(BG23),4)))),IF(ISNA((LOOKUP(9^9,$G22:BG22))),0,(LOOKUP(9^9,$G22:BG22))),IF(ISNA((LOOKUP(9^9,$G23:BG23))),0,(LOOKUP(9^9,$G23:BG23))))-BH20))</f>
        <v/>
      </c>
      <c r="BI21" s="36" t="str">
        <f ca="1">IF(ISBLANK(BI20),"",(IF(ISNA(LOOKUP(9^9,$G20:BH20)),0,LOOKUP(9^9,$G20:BH20))+IF(ISNA(LOOKUP(9^9,INDIRECT(ADDRESS(ROW(BI23),IF(ISNA(MATCH(LOOKUP(9^9,$G20:BH20),$G20:BH20,0)+COLUMN($F20)),0,MATCH(LOOKUP(9^9,$G20:BH20),$G20:BH20,0)+COLUMN($F20)),3)&amp;":"&amp;ADDRESS(ROW(BI23),COLUMN(BH23),4)))),IF(ISNA((LOOKUP(9^9,$G22:BH22))),0,(LOOKUP(9^9,$G22:BH22))),IF(ISNA((LOOKUP(9^9,$G23:BH23))),0,(LOOKUP(9^9,$G23:BH23))))-BI20))</f>
        <v/>
      </c>
      <c r="BJ21" s="36" t="str">
        <f ca="1">IF(ISBLANK(BJ20),"",(IF(ISNA(LOOKUP(9^9,$G20:BI20)),0,LOOKUP(9^9,$G20:BI20))+IF(ISNA(LOOKUP(9^9,INDIRECT(ADDRESS(ROW(BJ23),IF(ISNA(MATCH(LOOKUP(9^9,$G20:BI20),$G20:BI20,0)+COLUMN($F20)),0,MATCH(LOOKUP(9^9,$G20:BI20),$G20:BI20,0)+COLUMN($F20)),3)&amp;":"&amp;ADDRESS(ROW(BJ23),COLUMN(BI23),4)))),IF(ISNA((LOOKUP(9^9,$G22:BI22))),0,(LOOKUP(9^9,$G22:BI22))),IF(ISNA((LOOKUP(9^9,$G23:BI23))),0,(LOOKUP(9^9,$G23:BI23))))-BJ20))</f>
        <v/>
      </c>
      <c r="BK21" s="36" t="str">
        <f ca="1">IF(ISBLANK(BK20),"",(IF(ISNA(LOOKUP(9^9,$G20:BJ20)),0,LOOKUP(9^9,$G20:BJ20))+IF(ISNA(LOOKUP(9^9,INDIRECT(ADDRESS(ROW(BK23),IF(ISNA(MATCH(LOOKUP(9^9,$G20:BJ20),$G20:BJ20,0)+COLUMN($F20)),0,MATCH(LOOKUP(9^9,$G20:BJ20),$G20:BJ20,0)+COLUMN($F20)),3)&amp;":"&amp;ADDRESS(ROW(BK23),COLUMN(BJ23),4)))),IF(ISNA((LOOKUP(9^9,$G22:BJ22))),0,(LOOKUP(9^9,$G22:BJ22))),IF(ISNA((LOOKUP(9^9,$G23:BJ23))),0,(LOOKUP(9^9,$G23:BJ23))))-BK20))</f>
        <v/>
      </c>
      <c r="BL21" s="36" t="str">
        <f ca="1">IF(ISBLANK(BL20),"",(IF(ISNA(LOOKUP(9^9,$G20:BK20)),0,LOOKUP(9^9,$G20:BK20))+IF(ISNA(LOOKUP(9^9,INDIRECT(ADDRESS(ROW(BL23),IF(ISNA(MATCH(LOOKUP(9^9,$G20:BK20),$G20:BK20,0)+COLUMN($F20)),0,MATCH(LOOKUP(9^9,$G20:BK20),$G20:BK20,0)+COLUMN($F20)),3)&amp;":"&amp;ADDRESS(ROW(BL23),COLUMN(BK23),4)))),IF(ISNA((LOOKUP(9^9,$G22:BK22))),0,(LOOKUP(9^9,$G22:BK22))),IF(ISNA((LOOKUP(9^9,$G23:BK23))),0,(LOOKUP(9^9,$G23:BK23))))-BL20))</f>
        <v/>
      </c>
      <c r="BM21" s="36" t="str">
        <f ca="1">IF(ISBLANK(BM20),"",(IF(ISNA(LOOKUP(9^9,$G20:BL20)),0,LOOKUP(9^9,$G20:BL20))+IF(ISNA(LOOKUP(9^9,INDIRECT(ADDRESS(ROW(BM23),IF(ISNA(MATCH(LOOKUP(9^9,$G20:BL20),$G20:BL20,0)+COLUMN($F20)),0,MATCH(LOOKUP(9^9,$G20:BL20),$G20:BL20,0)+COLUMN($F20)),3)&amp;":"&amp;ADDRESS(ROW(BM23),COLUMN(BL23),4)))),IF(ISNA((LOOKUP(9^9,$G22:BL22))),0,(LOOKUP(9^9,$G22:BL22))),IF(ISNA((LOOKUP(9^9,$G23:BL23))),0,(LOOKUP(9^9,$G23:BL23))))-BM20))</f>
        <v/>
      </c>
      <c r="BN21" s="36" t="str">
        <f ca="1">IF(ISBLANK(BN20),"",(IF(ISNA(LOOKUP(9^9,$G20:BM20)),0,LOOKUP(9^9,$G20:BM20))+IF(ISNA(LOOKUP(9^9,INDIRECT(ADDRESS(ROW(BN23),IF(ISNA(MATCH(LOOKUP(9^9,$G20:BM20),$G20:BM20,0)+COLUMN($F20)),0,MATCH(LOOKUP(9^9,$G20:BM20),$G20:BM20,0)+COLUMN($F20)),3)&amp;":"&amp;ADDRESS(ROW(BN23),COLUMN(BM23),4)))),IF(ISNA((LOOKUP(9^9,$G22:BM22))),0,(LOOKUP(9^9,$G22:BM22))),IF(ISNA((LOOKUP(9^9,$G23:BM23))),0,(LOOKUP(9^9,$G23:BM23))))-BN20))</f>
        <v/>
      </c>
      <c r="BO21" s="36" t="str">
        <f ca="1">IF(ISBLANK(BO20),"",(IF(ISNA(LOOKUP(9^9,$G20:BN20)),0,LOOKUP(9^9,$G20:BN20))+IF(ISNA(LOOKUP(9^9,INDIRECT(ADDRESS(ROW(BO23),IF(ISNA(MATCH(LOOKUP(9^9,$G20:BN20),$G20:BN20,0)+COLUMN($F20)),0,MATCH(LOOKUP(9^9,$G20:BN20),$G20:BN20,0)+COLUMN($F20)),3)&amp;":"&amp;ADDRESS(ROW(BO23),COLUMN(BN23),4)))),IF(ISNA((LOOKUP(9^9,$G22:BN22))),0,(LOOKUP(9^9,$G22:BN22))),IF(ISNA((LOOKUP(9^9,$G23:BN23))),0,(LOOKUP(9^9,$G23:BN23))))-BO20))</f>
        <v/>
      </c>
      <c r="BP21" s="36" t="str">
        <f ca="1">IF(ISBLANK(BP20),"",(IF(ISNA(LOOKUP(9^9,$G20:BO20)),0,LOOKUP(9^9,$G20:BO20))+IF(ISNA(LOOKUP(9^9,INDIRECT(ADDRESS(ROW(BP23),IF(ISNA(MATCH(LOOKUP(9^9,$G20:BO20),$G20:BO20,0)+COLUMN($F20)),0,MATCH(LOOKUP(9^9,$G20:BO20),$G20:BO20,0)+COLUMN($F20)),3)&amp;":"&amp;ADDRESS(ROW(BP23),COLUMN(BO23),4)))),IF(ISNA((LOOKUP(9^9,$G22:BO22))),0,(LOOKUP(9^9,$G22:BO22))),IF(ISNA((LOOKUP(9^9,$G23:BO23))),0,(LOOKUP(9^9,$G23:BO23))))-BP20))</f>
        <v/>
      </c>
      <c r="BQ21" s="36" t="str">
        <f ca="1">IF(ISBLANK(BQ20),"",(IF(ISNA(LOOKUP(9^9,$G20:BP20)),0,LOOKUP(9^9,$G20:BP20))+IF(ISNA(LOOKUP(9^9,INDIRECT(ADDRESS(ROW(BQ23),IF(ISNA(MATCH(LOOKUP(9^9,$G20:BP20),$G20:BP20,0)+COLUMN($F20)),0,MATCH(LOOKUP(9^9,$G20:BP20),$G20:BP20,0)+COLUMN($F20)),3)&amp;":"&amp;ADDRESS(ROW(BQ23),COLUMN(BP23),4)))),IF(ISNA((LOOKUP(9^9,$G22:BP22))),0,(LOOKUP(9^9,$G22:BP22))),IF(ISNA((LOOKUP(9^9,$G23:BP23))),0,(LOOKUP(9^9,$G23:BP23))))-BQ20))</f>
        <v/>
      </c>
      <c r="BR21" s="36" t="str">
        <f ca="1">IF(ISBLANK(BR20),"",(IF(ISNA(LOOKUP(9^9,$G20:BQ20)),0,LOOKUP(9^9,$G20:BQ20))+IF(ISNA(LOOKUP(9^9,INDIRECT(ADDRESS(ROW(BR23),IF(ISNA(MATCH(LOOKUP(9^9,$G20:BQ20),$G20:BQ20,0)+COLUMN($F20)),0,MATCH(LOOKUP(9^9,$G20:BQ20),$G20:BQ20,0)+COLUMN($F20)),3)&amp;":"&amp;ADDRESS(ROW(BR23),COLUMN(BQ23),4)))),IF(ISNA((LOOKUP(9^9,$G22:BQ22))),0,(LOOKUP(9^9,$G22:BQ22))),IF(ISNA((LOOKUP(9^9,$G23:BQ23))),0,(LOOKUP(9^9,$G23:BQ23))))-BR20))</f>
        <v/>
      </c>
      <c r="BS21" s="36" t="str">
        <f ca="1">IF(ISBLANK(BS20),"",(IF(ISNA(LOOKUP(9^9,$G20:BR20)),0,LOOKUP(9^9,$G20:BR20))+IF(ISNA(LOOKUP(9^9,INDIRECT(ADDRESS(ROW(BS23),IF(ISNA(MATCH(LOOKUP(9^9,$G20:BR20),$G20:BR20,0)+COLUMN($F20)),0,MATCH(LOOKUP(9^9,$G20:BR20),$G20:BR20,0)+COLUMN($F20)),3)&amp;":"&amp;ADDRESS(ROW(BS23),COLUMN(BR23),4)))),IF(ISNA((LOOKUP(9^9,$G22:BR22))),0,(LOOKUP(9^9,$G22:BR22))),IF(ISNA((LOOKUP(9^9,$G23:BR23))),0,(LOOKUP(9^9,$G23:BR23))))-BS20))</f>
        <v/>
      </c>
      <c r="BT21" s="36" t="str">
        <f ca="1">IF(ISBLANK(BT20),"",(IF(ISNA(LOOKUP(9^9,$G20:BS20)),0,LOOKUP(9^9,$G20:BS20))+IF(ISNA(LOOKUP(9^9,INDIRECT(ADDRESS(ROW(BT23),IF(ISNA(MATCH(LOOKUP(9^9,$G20:BS20),$G20:BS20,0)+COLUMN($F20)),0,MATCH(LOOKUP(9^9,$G20:BS20),$G20:BS20,0)+COLUMN($F20)),3)&amp;":"&amp;ADDRESS(ROW(BT23),COLUMN(BS23),4)))),IF(ISNA((LOOKUP(9^9,$G22:BS22))),0,(LOOKUP(9^9,$G22:BS22))),IF(ISNA((LOOKUP(9^9,$G23:BS23))),0,(LOOKUP(9^9,$G23:BS23))))-BT20))</f>
        <v/>
      </c>
      <c r="BU21" s="36" t="str">
        <f ca="1">IF(ISBLANK(BU20),"",(IF(ISNA(LOOKUP(9^9,$G20:BT20)),0,LOOKUP(9^9,$G20:BT20))+IF(ISNA(LOOKUP(9^9,INDIRECT(ADDRESS(ROW(BU23),IF(ISNA(MATCH(LOOKUP(9^9,$G20:BT20),$G20:BT20,0)+COLUMN($F20)),0,MATCH(LOOKUP(9^9,$G20:BT20),$G20:BT20,0)+COLUMN($F20)),3)&amp;":"&amp;ADDRESS(ROW(BU23),COLUMN(BT23),4)))),IF(ISNA((LOOKUP(9^9,$G22:BT22))),0,(LOOKUP(9^9,$G22:BT22))),IF(ISNA((LOOKUP(9^9,$G23:BT23))),0,(LOOKUP(9^9,$G23:BT23))))-BU20))</f>
        <v/>
      </c>
      <c r="BV21" s="36" t="str">
        <f ca="1">IF(ISBLANK(BV20),"",(IF(ISNA(LOOKUP(9^9,$G20:BU20)),0,LOOKUP(9^9,$G20:BU20))+IF(ISNA(LOOKUP(9^9,INDIRECT(ADDRESS(ROW(BV23),IF(ISNA(MATCH(LOOKUP(9^9,$G20:BU20),$G20:BU20,0)+COLUMN($F20)),0,MATCH(LOOKUP(9^9,$G20:BU20),$G20:BU20,0)+COLUMN($F20)),3)&amp;":"&amp;ADDRESS(ROW(BV23),COLUMN(BU23),4)))),IF(ISNA((LOOKUP(9^9,$G22:BU22))),0,(LOOKUP(9^9,$G22:BU22))),IF(ISNA((LOOKUP(9^9,$G23:BU23))),0,(LOOKUP(9^9,$G23:BU23))))-BV20))</f>
        <v/>
      </c>
      <c r="BW21" s="36" t="str">
        <f ca="1">IF(ISBLANK(BW20),"",(IF(ISNA(LOOKUP(9^9,$G20:BV20)),0,LOOKUP(9^9,$G20:BV20))+IF(ISNA(LOOKUP(9^9,INDIRECT(ADDRESS(ROW(BW23),IF(ISNA(MATCH(LOOKUP(9^9,$G20:BV20),$G20:BV20,0)+COLUMN($F20)),0,MATCH(LOOKUP(9^9,$G20:BV20),$G20:BV20,0)+COLUMN($F20)),3)&amp;":"&amp;ADDRESS(ROW(BW23),COLUMN(BV23),4)))),IF(ISNA((LOOKUP(9^9,$G22:BV22))),0,(LOOKUP(9^9,$G22:BV22))),IF(ISNA((LOOKUP(9^9,$G23:BV23))),0,(LOOKUP(9^9,$G23:BV23))))-BW20))</f>
        <v/>
      </c>
      <c r="BX21" s="36" t="str">
        <f ca="1">IF(ISBLANK(BX20),"",(IF(ISNA(LOOKUP(9^9,$G20:BW20)),0,LOOKUP(9^9,$G20:BW20))+IF(ISNA(LOOKUP(9^9,INDIRECT(ADDRESS(ROW(BX23),IF(ISNA(MATCH(LOOKUP(9^9,$G20:BW20),$G20:BW20,0)+COLUMN($F20)),0,MATCH(LOOKUP(9^9,$G20:BW20),$G20:BW20,0)+COLUMN($F20)),3)&amp;":"&amp;ADDRESS(ROW(BX23),COLUMN(BW23),4)))),IF(ISNA((LOOKUP(9^9,$G22:BW22))),0,(LOOKUP(9^9,$G22:BW22))),IF(ISNA((LOOKUP(9^9,$G23:BW23))),0,(LOOKUP(9^9,$G23:BW23))))-BX20))</f>
        <v/>
      </c>
      <c r="BY21" s="36" t="str">
        <f ca="1">IF(ISBLANK(BY20),"",(IF(ISNA(LOOKUP(9^9,$G20:BX20)),0,LOOKUP(9^9,$G20:BX20))+IF(ISNA(LOOKUP(9^9,INDIRECT(ADDRESS(ROW(BY23),IF(ISNA(MATCH(LOOKUP(9^9,$G20:BX20),$G20:BX20,0)+COLUMN($F20)),0,MATCH(LOOKUP(9^9,$G20:BX20),$G20:BX20,0)+COLUMN($F20)),3)&amp;":"&amp;ADDRESS(ROW(BY23),COLUMN(BX23),4)))),IF(ISNA((LOOKUP(9^9,$G22:BX22))),0,(LOOKUP(9^9,$G22:BX22))),IF(ISNA((LOOKUP(9^9,$G23:BX23))),0,(LOOKUP(9^9,$G23:BX23))))-BY20))</f>
        <v/>
      </c>
      <c r="BZ21" s="36" t="str">
        <f ca="1">IF(ISBLANK(BZ20),"",(IF(ISNA(LOOKUP(9^9,$G20:BY20)),0,LOOKUP(9^9,$G20:BY20))+IF(ISNA(LOOKUP(9^9,INDIRECT(ADDRESS(ROW(BZ23),IF(ISNA(MATCH(LOOKUP(9^9,$G20:BY20),$G20:BY20,0)+COLUMN($F20)),0,MATCH(LOOKUP(9^9,$G20:BY20),$G20:BY20,0)+COLUMN($F20)),3)&amp;":"&amp;ADDRESS(ROW(BZ23),COLUMN(BY23),4)))),IF(ISNA((LOOKUP(9^9,$G22:BY22))),0,(LOOKUP(9^9,$G22:BY22))),IF(ISNA((LOOKUP(9^9,$G23:BY23))),0,(LOOKUP(9^9,$G23:BY23))))-BZ20))</f>
        <v/>
      </c>
      <c r="CA21" s="36" t="str">
        <f ca="1">IF(ISBLANK(CA20),"",(IF(ISNA(LOOKUP(9^9,$G20:BZ20)),0,LOOKUP(9^9,$G20:BZ20))+IF(ISNA(LOOKUP(9^9,INDIRECT(ADDRESS(ROW(CA23),IF(ISNA(MATCH(LOOKUP(9^9,$G20:BZ20),$G20:BZ20,0)+COLUMN($F20)),0,MATCH(LOOKUP(9^9,$G20:BZ20),$G20:BZ20,0)+COLUMN($F20)),3)&amp;":"&amp;ADDRESS(ROW(CA23),COLUMN(BZ23),4)))),IF(ISNA((LOOKUP(9^9,$G22:BZ22))),0,(LOOKUP(9^9,$G22:BZ22))),IF(ISNA((LOOKUP(9^9,$G23:BZ23))),0,(LOOKUP(9^9,$G23:BZ23))))-CA20))</f>
        <v/>
      </c>
      <c r="CB21" s="36" t="str">
        <f ca="1">IF(ISBLANK(CB20),"",(IF(ISNA(LOOKUP(9^9,$G20:CA20)),0,LOOKUP(9^9,$G20:CA20))+IF(ISNA(LOOKUP(9^9,INDIRECT(ADDRESS(ROW(CB23),IF(ISNA(MATCH(LOOKUP(9^9,$G20:CA20),$G20:CA20,0)+COLUMN($F20)),0,MATCH(LOOKUP(9^9,$G20:CA20),$G20:CA20,0)+COLUMN($F20)),3)&amp;":"&amp;ADDRESS(ROW(CB23),COLUMN(CA23),4)))),IF(ISNA((LOOKUP(9^9,$G22:CA22))),0,(LOOKUP(9^9,$G22:CA22))),IF(ISNA((LOOKUP(9^9,$G23:CA23))),0,(LOOKUP(9^9,$G23:CA23))))-CB20))</f>
        <v/>
      </c>
      <c r="CC21" s="36" t="str">
        <f ca="1">IF(ISBLANK(CC20),"",(IF(ISNA(LOOKUP(9^9,$G20:CB20)),0,LOOKUP(9^9,$G20:CB20))+IF(ISNA(LOOKUP(9^9,INDIRECT(ADDRESS(ROW(CC23),IF(ISNA(MATCH(LOOKUP(9^9,$G20:CB20),$G20:CB20,0)+COLUMN($F20)),0,MATCH(LOOKUP(9^9,$G20:CB20),$G20:CB20,0)+COLUMN($F20)),3)&amp;":"&amp;ADDRESS(ROW(CC23),COLUMN(CB23),4)))),IF(ISNA((LOOKUP(9^9,$G22:CB22))),0,(LOOKUP(9^9,$G22:CB22))),IF(ISNA((LOOKUP(9^9,$G23:CB23))),0,(LOOKUP(9^9,$G23:CB23))))-CC20))</f>
        <v/>
      </c>
      <c r="CD21" s="36" t="str">
        <f ca="1">IF(ISBLANK(CD20),"",(IF(ISNA(LOOKUP(9^9,$G20:CC20)),0,LOOKUP(9^9,$G20:CC20))+IF(ISNA(LOOKUP(9^9,INDIRECT(ADDRESS(ROW(CD23),IF(ISNA(MATCH(LOOKUP(9^9,$G20:CC20),$G20:CC20,0)+COLUMN($F20)),0,MATCH(LOOKUP(9^9,$G20:CC20),$G20:CC20,0)+COLUMN($F20)),3)&amp;":"&amp;ADDRESS(ROW(CD23),COLUMN(CC23),4)))),IF(ISNA((LOOKUP(9^9,$G22:CC22))),0,(LOOKUP(9^9,$G22:CC22))),IF(ISNA((LOOKUP(9^9,$G23:CC23))),0,(LOOKUP(9^9,$G23:CC23))))-CD20))</f>
        <v/>
      </c>
      <c r="CE21" s="36" t="str">
        <f ca="1">IF(ISBLANK(CE20),"",(IF(ISNA(LOOKUP(9^9,$G20:CD20)),0,LOOKUP(9^9,$G20:CD20))+IF(ISNA(LOOKUP(9^9,INDIRECT(ADDRESS(ROW(CE23),IF(ISNA(MATCH(LOOKUP(9^9,$G20:CD20),$G20:CD20,0)+COLUMN($F20)),0,MATCH(LOOKUP(9^9,$G20:CD20),$G20:CD20,0)+COLUMN($F20)),3)&amp;":"&amp;ADDRESS(ROW(CE23),COLUMN(CD23),4)))),IF(ISNA((LOOKUP(9^9,$G22:CD22))),0,(LOOKUP(9^9,$G22:CD22))),IF(ISNA((LOOKUP(9^9,$G23:CD23))),0,(LOOKUP(9^9,$G23:CD23))))-CE20))</f>
        <v/>
      </c>
      <c r="CF21" s="36" t="str">
        <f ca="1">IF(ISBLANK(CF20),"",(IF(ISNA(LOOKUP(9^9,$G20:CE20)),0,LOOKUP(9^9,$G20:CE20))+IF(ISNA(LOOKUP(9^9,INDIRECT(ADDRESS(ROW(CF23),IF(ISNA(MATCH(LOOKUP(9^9,$G20:CE20),$G20:CE20,0)+COLUMN($F20)),0,MATCH(LOOKUP(9^9,$G20:CE20),$G20:CE20,0)+COLUMN($F20)),3)&amp;":"&amp;ADDRESS(ROW(CF23),COLUMN(CE23),4)))),IF(ISNA((LOOKUP(9^9,$G22:CE22))),0,(LOOKUP(9^9,$G22:CE22))),IF(ISNA((LOOKUP(9^9,$G23:CE23))),0,(LOOKUP(9^9,$G23:CE23))))-CF20))</f>
        <v/>
      </c>
      <c r="CG21" s="36" t="str">
        <f ca="1">IF(ISBLANK(CG20),"",(IF(ISNA(LOOKUP(9^9,$G20:CF20)),0,LOOKUP(9^9,$G20:CF20))+IF(ISNA(LOOKUP(9^9,INDIRECT(ADDRESS(ROW(CG23),IF(ISNA(MATCH(LOOKUP(9^9,$G20:CF20),$G20:CF20,0)+COLUMN($F20)),0,MATCH(LOOKUP(9^9,$G20:CF20),$G20:CF20,0)+COLUMN($F20)),3)&amp;":"&amp;ADDRESS(ROW(CG23),COLUMN(CF23),4)))),IF(ISNA((LOOKUP(9^9,$G22:CF22))),0,(LOOKUP(9^9,$G22:CF22))),IF(ISNA((LOOKUP(9^9,$G23:CF23))),0,(LOOKUP(9^9,$G23:CF23))))-CG20))</f>
        <v/>
      </c>
      <c r="CH21" s="36" t="str">
        <f ca="1">IF(ISBLANK(CH20),"",(IF(ISNA(LOOKUP(9^9,$G20:CG20)),0,LOOKUP(9^9,$G20:CG20))+IF(ISNA(LOOKUP(9^9,INDIRECT(ADDRESS(ROW(CH23),IF(ISNA(MATCH(LOOKUP(9^9,$G20:CG20),$G20:CG20,0)+COLUMN($F20)),0,MATCH(LOOKUP(9^9,$G20:CG20),$G20:CG20,0)+COLUMN($F20)),3)&amp;":"&amp;ADDRESS(ROW(CH23),COLUMN(CG23),4)))),IF(ISNA((LOOKUP(9^9,$G22:CG22))),0,(LOOKUP(9^9,$G22:CG22))),IF(ISNA((LOOKUP(9^9,$G23:CG23))),0,(LOOKUP(9^9,$G23:CG23))))-CH20))</f>
        <v/>
      </c>
      <c r="CI21" s="36" t="str">
        <f ca="1">IF(ISBLANK(CI20),"",(IF(ISNA(LOOKUP(9^9,$G20:CH20)),0,LOOKUP(9^9,$G20:CH20))+IF(ISNA(LOOKUP(9^9,INDIRECT(ADDRESS(ROW(CI23),IF(ISNA(MATCH(LOOKUP(9^9,$G20:CH20),$G20:CH20,0)+COLUMN($F20)),0,MATCH(LOOKUP(9^9,$G20:CH20),$G20:CH20,0)+COLUMN($F20)),3)&amp;":"&amp;ADDRESS(ROW(CI23),COLUMN(CH23),4)))),IF(ISNA((LOOKUP(9^9,$G22:CH22))),0,(LOOKUP(9^9,$G22:CH22))),IF(ISNA((LOOKUP(9^9,$G23:CH23))),0,(LOOKUP(9^9,$G23:CH23))))-CI20))</f>
        <v/>
      </c>
      <c r="CJ21" s="36" t="str">
        <f ca="1">IF(ISBLANK(CJ20),"",(IF(ISNA(LOOKUP(9^9,$G20:CI20)),0,LOOKUP(9^9,$G20:CI20))+IF(ISNA(LOOKUP(9^9,INDIRECT(ADDRESS(ROW(CJ23),IF(ISNA(MATCH(LOOKUP(9^9,$G20:CI20),$G20:CI20,0)+COLUMN($F20)),0,MATCH(LOOKUP(9^9,$G20:CI20),$G20:CI20,0)+COLUMN($F20)),3)&amp;":"&amp;ADDRESS(ROW(CJ23),COLUMN(CI23),4)))),IF(ISNA((LOOKUP(9^9,$G22:CI22))),0,(LOOKUP(9^9,$G22:CI22))),IF(ISNA((LOOKUP(9^9,$G23:CI23))),0,(LOOKUP(9^9,$G23:CI23))))-CJ20))</f>
        <v/>
      </c>
      <c r="CK21" s="36" t="str">
        <f ca="1">IF(ISBLANK(CK20),"",(IF(ISNA(LOOKUP(9^9,$G20:CJ20)),0,LOOKUP(9^9,$G20:CJ20))+IF(ISNA(LOOKUP(9^9,INDIRECT(ADDRESS(ROW(CK23),IF(ISNA(MATCH(LOOKUP(9^9,$G20:CJ20),$G20:CJ20,0)+COLUMN($F20)),0,MATCH(LOOKUP(9^9,$G20:CJ20),$G20:CJ20,0)+COLUMN($F20)),3)&amp;":"&amp;ADDRESS(ROW(CK23),COLUMN(CJ23),4)))),IF(ISNA((LOOKUP(9^9,$G22:CJ22))),0,(LOOKUP(9^9,$G22:CJ22))),IF(ISNA((LOOKUP(9^9,$G23:CJ23))),0,(LOOKUP(9^9,$G23:CJ23))))-CK20))</f>
        <v/>
      </c>
      <c r="CL21" s="36" t="str">
        <f ca="1">IF(ISBLANK(CL20),"",(IF(ISNA(LOOKUP(9^9,$G20:CK20)),0,LOOKUP(9^9,$G20:CK20))+IF(ISNA(LOOKUP(9^9,INDIRECT(ADDRESS(ROW(CL23),IF(ISNA(MATCH(LOOKUP(9^9,$G20:CK20),$G20:CK20,0)+COLUMN($F20)),0,MATCH(LOOKUP(9^9,$G20:CK20),$G20:CK20,0)+COLUMN($F20)),3)&amp;":"&amp;ADDRESS(ROW(CL23),COLUMN(CK23),4)))),IF(ISNA((LOOKUP(9^9,$G22:CK22))),0,(LOOKUP(9^9,$G22:CK22))),IF(ISNA((LOOKUP(9^9,$G23:CK23))),0,(LOOKUP(9^9,$G23:CK23))))-CL20))</f>
        <v/>
      </c>
      <c r="CM21" s="36" t="str">
        <f ca="1">IF(ISBLANK(CM20),"",(IF(ISNA(LOOKUP(9^9,$G20:CL20)),0,LOOKUP(9^9,$G20:CL20))+IF(ISNA(LOOKUP(9^9,INDIRECT(ADDRESS(ROW(CM23),IF(ISNA(MATCH(LOOKUP(9^9,$G20:CL20),$G20:CL20,0)+COLUMN($F20)),0,MATCH(LOOKUP(9^9,$G20:CL20),$G20:CL20,0)+COLUMN($F20)),3)&amp;":"&amp;ADDRESS(ROW(CM23),COLUMN(CL23),4)))),IF(ISNA((LOOKUP(9^9,$G22:CL22))),0,(LOOKUP(9^9,$G22:CL22))),IF(ISNA((LOOKUP(9^9,$G23:CL23))),0,(LOOKUP(9^9,$G23:CL23))))-CM20))</f>
        <v/>
      </c>
      <c r="CN21" s="36" t="str">
        <f ca="1">IF(ISBLANK(CN20),"",(IF(ISNA(LOOKUP(9^9,$G20:CM20)),0,LOOKUP(9^9,$G20:CM20))+IF(ISNA(LOOKUP(9^9,INDIRECT(ADDRESS(ROW(CN23),IF(ISNA(MATCH(LOOKUP(9^9,$G20:CM20),$G20:CM20,0)+COLUMN($F20)),0,MATCH(LOOKUP(9^9,$G20:CM20),$G20:CM20,0)+COLUMN($F20)),3)&amp;":"&amp;ADDRESS(ROW(CN23),COLUMN(CM23),4)))),IF(ISNA((LOOKUP(9^9,$G22:CM22))),0,(LOOKUP(9^9,$G22:CM22))),IF(ISNA((LOOKUP(9^9,$G23:CM23))),0,(LOOKUP(9^9,$G23:CM23))))-CN20))</f>
        <v/>
      </c>
      <c r="CO21" s="36" t="str">
        <f ca="1">IF(ISBLANK(CO20),"",(IF(ISNA(LOOKUP(9^9,$G20:CN20)),0,LOOKUP(9^9,$G20:CN20))+IF(ISNA(LOOKUP(9^9,INDIRECT(ADDRESS(ROW(CO23),IF(ISNA(MATCH(LOOKUP(9^9,$G20:CN20),$G20:CN20,0)+COLUMN($F20)),0,MATCH(LOOKUP(9^9,$G20:CN20),$G20:CN20,0)+COLUMN($F20)),3)&amp;":"&amp;ADDRESS(ROW(CO23),COLUMN(CN23),4)))),IF(ISNA((LOOKUP(9^9,$G22:CN22))),0,(LOOKUP(9^9,$G22:CN22))),IF(ISNA((LOOKUP(9^9,$G23:CN23))),0,(LOOKUP(9^9,$G23:CN23))))-CO20))</f>
        <v/>
      </c>
      <c r="CP21" s="36" t="str">
        <f ca="1">IF(ISBLANK(CP20),"",(IF(ISNA(LOOKUP(9^9,$G20:CO20)),0,LOOKUP(9^9,$G20:CO20))+IF(ISNA(LOOKUP(9^9,INDIRECT(ADDRESS(ROW(CP23),IF(ISNA(MATCH(LOOKUP(9^9,$G20:CO20),$G20:CO20,0)+COLUMN($F20)),0,MATCH(LOOKUP(9^9,$G20:CO20),$G20:CO20,0)+COLUMN($F20)),3)&amp;":"&amp;ADDRESS(ROW(CP23),COLUMN(CO23),4)))),IF(ISNA((LOOKUP(9^9,$G22:CO22))),0,(LOOKUP(9^9,$G22:CO22))),IF(ISNA((LOOKUP(9^9,$G23:CO23))),0,(LOOKUP(9^9,$G23:CO23))))-CP20))</f>
        <v/>
      </c>
      <c r="CQ21" s="36" t="str">
        <f ca="1">IF(ISBLANK(CQ20),"",(IF(ISNA(LOOKUP(9^9,$G20:CP20)),0,LOOKUP(9^9,$G20:CP20))+IF(ISNA(LOOKUP(9^9,INDIRECT(ADDRESS(ROW(CQ23),IF(ISNA(MATCH(LOOKUP(9^9,$G20:CP20),$G20:CP20,0)+COLUMN($F20)),0,MATCH(LOOKUP(9^9,$G20:CP20),$G20:CP20,0)+COLUMN($F20)),3)&amp;":"&amp;ADDRESS(ROW(CQ23),COLUMN(CP23),4)))),IF(ISNA((LOOKUP(9^9,$G22:CP22))),0,(LOOKUP(9^9,$G22:CP22))),IF(ISNA((LOOKUP(9^9,$G23:CP23))),0,(LOOKUP(9^9,$G23:CP23))))-CQ20))</f>
        <v/>
      </c>
      <c r="CR21" s="36" t="str">
        <f ca="1">IF(ISBLANK(CR20),"",(IF(ISNA(LOOKUP(9^9,$G20:CQ20)),0,LOOKUP(9^9,$G20:CQ20))+IF(ISNA(LOOKUP(9^9,INDIRECT(ADDRESS(ROW(CR23),IF(ISNA(MATCH(LOOKUP(9^9,$G20:CQ20),$G20:CQ20,0)+COLUMN($F20)),0,MATCH(LOOKUP(9^9,$G20:CQ20),$G20:CQ20,0)+COLUMN($F20)),3)&amp;":"&amp;ADDRESS(ROW(CR23),COLUMN(CQ23),4)))),IF(ISNA((LOOKUP(9^9,$G22:CQ22))),0,(LOOKUP(9^9,$G22:CQ22))),IF(ISNA((LOOKUP(9^9,$G23:CQ23))),0,(LOOKUP(9^9,$G23:CQ23))))-CR20))</f>
        <v/>
      </c>
      <c r="CS21" s="36" t="str">
        <f ca="1">IF(ISBLANK(CS20),"",(IF(ISNA(LOOKUP(9^9,$G20:CR20)),0,LOOKUP(9^9,$G20:CR20))+IF(ISNA(LOOKUP(9^9,INDIRECT(ADDRESS(ROW(CS23),IF(ISNA(MATCH(LOOKUP(9^9,$G20:CR20),$G20:CR20,0)+COLUMN($F20)),0,MATCH(LOOKUP(9^9,$G20:CR20),$G20:CR20,0)+COLUMN($F20)),3)&amp;":"&amp;ADDRESS(ROW(CS23),COLUMN(CR23),4)))),IF(ISNA((LOOKUP(9^9,$G22:CR22))),0,(LOOKUP(9^9,$G22:CR22))),IF(ISNA((LOOKUP(9^9,$G23:CR23))),0,(LOOKUP(9^9,$G23:CR23))))-CS20))</f>
        <v/>
      </c>
      <c r="CT21" s="36" t="str">
        <f ca="1">IF(ISBLANK(CT20),"",(IF(ISNA(LOOKUP(9^9,$G20:CS20)),0,LOOKUP(9^9,$G20:CS20))+IF(ISNA(LOOKUP(9^9,INDIRECT(ADDRESS(ROW(CT23),IF(ISNA(MATCH(LOOKUP(9^9,$G20:CS20),$G20:CS20,0)+COLUMN($F20)),0,MATCH(LOOKUP(9^9,$G20:CS20),$G20:CS20,0)+COLUMN($F20)),3)&amp;":"&amp;ADDRESS(ROW(CT23),COLUMN(CS23),4)))),IF(ISNA((LOOKUP(9^9,$G22:CS22))),0,(LOOKUP(9^9,$G22:CS22))),IF(ISNA((LOOKUP(9^9,$G23:CS23))),0,(LOOKUP(9^9,$G23:CS23))))-CT20))</f>
        <v/>
      </c>
      <c r="CU21" s="36" t="str">
        <f ca="1">IF(ISBLANK(CU20),"",(IF(ISNA(LOOKUP(9^9,$G20:CT20)),0,LOOKUP(9^9,$G20:CT20))+IF(ISNA(LOOKUP(9^9,INDIRECT(ADDRESS(ROW(CU23),IF(ISNA(MATCH(LOOKUP(9^9,$G20:CT20),$G20:CT20,0)+COLUMN($F20)),0,MATCH(LOOKUP(9^9,$G20:CT20),$G20:CT20,0)+COLUMN($F20)),3)&amp;":"&amp;ADDRESS(ROW(CU23),COLUMN(CT23),4)))),IF(ISNA((LOOKUP(9^9,$G22:CT22))),0,(LOOKUP(9^9,$G22:CT22))),IF(ISNA((LOOKUP(9^9,$G23:CT23))),0,(LOOKUP(9^9,$G23:CT23))))-CU20))</f>
        <v/>
      </c>
      <c r="CV21" s="36" t="str">
        <f ca="1">IF(ISBLANK(CV20),"",(IF(ISNA(LOOKUP(9^9,$G20:CU20)),0,LOOKUP(9^9,$G20:CU20))+IF(ISNA(LOOKUP(9^9,INDIRECT(ADDRESS(ROW(CV23),IF(ISNA(MATCH(LOOKUP(9^9,$G20:CU20),$G20:CU20,0)+COLUMN($F20)),0,MATCH(LOOKUP(9^9,$G20:CU20),$G20:CU20,0)+COLUMN($F20)),3)&amp;":"&amp;ADDRESS(ROW(CV23),COLUMN(CU23),4)))),IF(ISNA((LOOKUP(9^9,$G22:CU22))),0,(LOOKUP(9^9,$G22:CU22))),IF(ISNA((LOOKUP(9^9,$G23:CU23))),0,(LOOKUP(9^9,$G23:CU23))))-CV20))</f>
        <v/>
      </c>
      <c r="CW21" s="36" t="str">
        <f ca="1">IF(ISBLANK(CW20),"",(IF(ISNA(LOOKUP(9^9,$G20:CV20)),0,LOOKUP(9^9,$G20:CV20))+IF(ISNA(LOOKUP(9^9,INDIRECT(ADDRESS(ROW(CW23),IF(ISNA(MATCH(LOOKUP(9^9,$G20:CV20),$G20:CV20,0)+COLUMN($F20)),0,MATCH(LOOKUP(9^9,$G20:CV20),$G20:CV20,0)+COLUMN($F20)),3)&amp;":"&amp;ADDRESS(ROW(CW23),COLUMN(CV23),4)))),IF(ISNA((LOOKUP(9^9,$G22:CV22))),0,(LOOKUP(9^9,$G22:CV22))),IF(ISNA((LOOKUP(9^9,$G23:CV23))),0,(LOOKUP(9^9,$G23:CV23))))-CW20))</f>
        <v/>
      </c>
      <c r="CX21" s="36" t="str">
        <f ca="1">IF(ISBLANK(CX20),"",(IF(ISNA(LOOKUP(9^9,$G20:CW20)),0,LOOKUP(9^9,$G20:CW20))+IF(ISNA(LOOKUP(9^9,INDIRECT(ADDRESS(ROW(CX23),IF(ISNA(MATCH(LOOKUP(9^9,$G20:CW20),$G20:CW20,0)+COLUMN($F20)),0,MATCH(LOOKUP(9^9,$G20:CW20),$G20:CW20,0)+COLUMN($F20)),3)&amp;":"&amp;ADDRESS(ROW(CX23),COLUMN(CW23),4)))),IF(ISNA((LOOKUP(9^9,$G22:CW22))),0,(LOOKUP(9^9,$G22:CW22))),IF(ISNA((LOOKUP(9^9,$G23:CW23))),0,(LOOKUP(9^9,$G23:CW23))))-CX20))</f>
        <v/>
      </c>
      <c r="CY21" s="36" t="str">
        <f ca="1">IF(ISBLANK(CY20),"",(IF(ISNA(LOOKUP(9^9,$G20:CX20)),0,LOOKUP(9^9,$G20:CX20))+IF(ISNA(LOOKUP(9^9,INDIRECT(ADDRESS(ROW(CY23),IF(ISNA(MATCH(LOOKUP(9^9,$G20:CX20),$G20:CX20,0)+COLUMN($F20)),0,MATCH(LOOKUP(9^9,$G20:CX20),$G20:CX20,0)+COLUMN($F20)),3)&amp;":"&amp;ADDRESS(ROW(CY23),COLUMN(CX23),4)))),IF(ISNA((LOOKUP(9^9,$G22:CX22))),0,(LOOKUP(9^9,$G22:CX22))),IF(ISNA((LOOKUP(9^9,$G23:CX23))),0,(LOOKUP(9^9,$G23:CX23))))-CY20))</f>
        <v/>
      </c>
      <c r="CZ21" s="36" t="str">
        <f ca="1">IF(ISBLANK(CZ20),"",(IF(ISNA(LOOKUP(9^9,$G20:CY20)),0,LOOKUP(9^9,$G20:CY20))+IF(ISNA(LOOKUP(9^9,INDIRECT(ADDRESS(ROW(CZ23),IF(ISNA(MATCH(LOOKUP(9^9,$G20:CY20),$G20:CY20,0)+COLUMN($F20)),0,MATCH(LOOKUP(9^9,$G20:CY20),$G20:CY20,0)+COLUMN($F20)),3)&amp;":"&amp;ADDRESS(ROW(CZ23),COLUMN(CY23),4)))),IF(ISNA((LOOKUP(9^9,$G22:CY22))),0,(LOOKUP(9^9,$G22:CY22))),IF(ISNA((LOOKUP(9^9,$G23:CY23))),0,(LOOKUP(9^9,$G23:CY23))))-CZ20))</f>
        <v/>
      </c>
      <c r="DA21" s="36" t="str">
        <f ca="1">IF(ISBLANK(DA20),"",(IF(ISNA(LOOKUP(9^9,$G20:CZ20)),0,LOOKUP(9^9,$G20:CZ20))+IF(ISNA(LOOKUP(9^9,INDIRECT(ADDRESS(ROW(DA23),IF(ISNA(MATCH(LOOKUP(9^9,$G20:CZ20),$G20:CZ20,0)+COLUMN($F20)),0,MATCH(LOOKUP(9^9,$G20:CZ20),$G20:CZ20,0)+COLUMN($F20)),3)&amp;":"&amp;ADDRESS(ROW(DA23),COLUMN(CZ23),4)))),IF(ISNA((LOOKUP(9^9,$G22:CZ22))),0,(LOOKUP(9^9,$G22:CZ22))),IF(ISNA((LOOKUP(9^9,$G23:CZ23))),0,(LOOKUP(9^9,$G23:CZ23))))-DA20))</f>
        <v/>
      </c>
      <c r="DB21" s="36" t="str">
        <f ca="1">IF(ISBLANK(DB20),"",(IF(ISNA(LOOKUP(9^9,$G20:DA20)),0,LOOKUP(9^9,$G20:DA20))+IF(ISNA(LOOKUP(9^9,INDIRECT(ADDRESS(ROW(DB23),IF(ISNA(MATCH(LOOKUP(9^9,$G20:DA20),$G20:DA20,0)+COLUMN($F20)),0,MATCH(LOOKUP(9^9,$G20:DA20),$G20:DA20,0)+COLUMN($F20)),3)&amp;":"&amp;ADDRESS(ROW(DB23),COLUMN(DA23),4)))),IF(ISNA((LOOKUP(9^9,$G22:DA22))),0,(LOOKUP(9^9,$G22:DA22))),IF(ISNA((LOOKUP(9^9,$G23:DA23))),0,(LOOKUP(9^9,$G23:DA23))))-DB20))</f>
        <v/>
      </c>
      <c r="DC21" s="36" t="str">
        <f ca="1">IF(ISBLANK(DC20),"",(IF(ISNA(LOOKUP(9^9,$G20:DB20)),0,LOOKUP(9^9,$G20:DB20))+IF(ISNA(LOOKUP(9^9,INDIRECT(ADDRESS(ROW(DC23),IF(ISNA(MATCH(LOOKUP(9^9,$G20:DB20),$G20:DB20,0)+COLUMN($F20)),0,MATCH(LOOKUP(9^9,$G20:DB20),$G20:DB20,0)+COLUMN($F20)),3)&amp;":"&amp;ADDRESS(ROW(DC23),COLUMN(DB23),4)))),IF(ISNA((LOOKUP(9^9,$G22:DB22))),0,(LOOKUP(9^9,$G22:DB22))),IF(ISNA((LOOKUP(9^9,$G23:DB23))),0,(LOOKUP(9^9,$G23:DB23))))-DC20))</f>
        <v/>
      </c>
      <c r="DD21" s="36" t="str">
        <f ca="1">IF(ISBLANK(DD20),"",(IF(ISNA(LOOKUP(9^9,$G20:DC20)),0,LOOKUP(9^9,$G20:DC20))+IF(ISNA(LOOKUP(9^9,INDIRECT(ADDRESS(ROW(DD23),IF(ISNA(MATCH(LOOKUP(9^9,$G20:DC20),$G20:DC20,0)+COLUMN($F20)),0,MATCH(LOOKUP(9^9,$G20:DC20),$G20:DC20,0)+COLUMN($F20)),3)&amp;":"&amp;ADDRESS(ROW(DD23),COLUMN(DC23),4)))),IF(ISNA((LOOKUP(9^9,$G22:DC22))),0,(LOOKUP(9^9,$G22:DC22))),IF(ISNA((LOOKUP(9^9,$G23:DC23))),0,(LOOKUP(9^9,$G23:DC23))))-DD20))</f>
        <v/>
      </c>
      <c r="DE21" s="36" t="str">
        <f ca="1">IF(ISBLANK(DE20),"",(IF(ISNA(LOOKUP(9^9,$G20:DD20)),0,LOOKUP(9^9,$G20:DD20))+IF(ISNA(LOOKUP(9^9,INDIRECT(ADDRESS(ROW(DE23),IF(ISNA(MATCH(LOOKUP(9^9,$G20:DD20),$G20:DD20,0)+COLUMN($F20)),0,MATCH(LOOKUP(9^9,$G20:DD20),$G20:DD20,0)+COLUMN($F20)),3)&amp;":"&amp;ADDRESS(ROW(DE23),COLUMN(DD23),4)))),IF(ISNA((LOOKUP(9^9,$G22:DD22))),0,(LOOKUP(9^9,$G22:DD22))),IF(ISNA((LOOKUP(9^9,$G23:DD23))),0,(LOOKUP(9^9,$G23:DD23))))-DE20))</f>
        <v/>
      </c>
      <c r="DF21" s="36" t="str">
        <f ca="1">IF(ISBLANK(DF20),"",(IF(ISNA(LOOKUP(9^9,$G20:DE20)),0,LOOKUP(9^9,$G20:DE20))+IF(ISNA(LOOKUP(9^9,INDIRECT(ADDRESS(ROW(DF23),IF(ISNA(MATCH(LOOKUP(9^9,$G20:DE20),$G20:DE20,0)+COLUMN($F20)),0,MATCH(LOOKUP(9^9,$G20:DE20),$G20:DE20,0)+COLUMN($F20)),3)&amp;":"&amp;ADDRESS(ROW(DF23),COLUMN(DE23),4)))),IF(ISNA((LOOKUP(9^9,$G22:DE22))),0,(LOOKUP(9^9,$G22:DE22))),IF(ISNA((LOOKUP(9^9,$G23:DE23))),0,(LOOKUP(9^9,$G23:DE23))))-DF20))</f>
        <v/>
      </c>
      <c r="DG21" s="36" t="str">
        <f ca="1">IF(ISBLANK(DG20),"",(IF(ISNA(LOOKUP(9^9,$G20:DF20)),0,LOOKUP(9^9,$G20:DF20))+IF(ISNA(LOOKUP(9^9,INDIRECT(ADDRESS(ROW(DG23),IF(ISNA(MATCH(LOOKUP(9^9,$G20:DF20),$G20:DF20,0)+COLUMN($F20)),0,MATCH(LOOKUP(9^9,$G20:DF20),$G20:DF20,0)+COLUMN($F20)),3)&amp;":"&amp;ADDRESS(ROW(DG23),COLUMN(DF23),4)))),IF(ISNA((LOOKUP(9^9,$G22:DF22))),0,(LOOKUP(9^9,$G22:DF22))),IF(ISNA((LOOKUP(9^9,$G23:DF23))),0,(LOOKUP(9^9,$G23:DF23))))-DG20))</f>
        <v/>
      </c>
      <c r="DH21" s="36" t="str">
        <f ca="1">IF(ISBLANK(DH20),"",(IF(ISNA(LOOKUP(9^9,$G20:DG20)),0,LOOKUP(9^9,$G20:DG20))+IF(ISNA(LOOKUP(9^9,INDIRECT(ADDRESS(ROW(DH23),IF(ISNA(MATCH(LOOKUP(9^9,$G20:DG20),$G20:DG20,0)+COLUMN($F20)),0,MATCH(LOOKUP(9^9,$G20:DG20),$G20:DG20,0)+COLUMN($F20)),3)&amp;":"&amp;ADDRESS(ROW(DH23),COLUMN(DG23),4)))),IF(ISNA((LOOKUP(9^9,$G22:DG22))),0,(LOOKUP(9^9,$G22:DG22))),IF(ISNA((LOOKUP(9^9,$G23:DG23))),0,(LOOKUP(9^9,$G23:DG23))))-DH20))</f>
        <v/>
      </c>
      <c r="DI21" s="36" t="str">
        <f ca="1">IF(ISBLANK(DI20),"",(IF(ISNA(LOOKUP(9^9,$G20:DH20)),0,LOOKUP(9^9,$G20:DH20))+IF(ISNA(LOOKUP(9^9,INDIRECT(ADDRESS(ROW(DI23),IF(ISNA(MATCH(LOOKUP(9^9,$G20:DH20),$G20:DH20,0)+COLUMN($F20)),0,MATCH(LOOKUP(9^9,$G20:DH20),$G20:DH20,0)+COLUMN($F20)),3)&amp;":"&amp;ADDRESS(ROW(DI23),COLUMN(DH23),4)))),IF(ISNA((LOOKUP(9^9,$G22:DH22))),0,(LOOKUP(9^9,$G22:DH22))),IF(ISNA((LOOKUP(9^9,$G23:DH23))),0,(LOOKUP(9^9,$G23:DH23))))-DI20))</f>
        <v/>
      </c>
      <c r="DJ21" s="36" t="str">
        <f ca="1">IF(ISBLANK(DJ20),"",(IF(ISNA(LOOKUP(9^9,$G20:DI20)),0,LOOKUP(9^9,$G20:DI20))+IF(ISNA(LOOKUP(9^9,INDIRECT(ADDRESS(ROW(DJ23),IF(ISNA(MATCH(LOOKUP(9^9,$G20:DI20),$G20:DI20,0)+COLUMN($F20)),0,MATCH(LOOKUP(9^9,$G20:DI20),$G20:DI20,0)+COLUMN($F20)),3)&amp;":"&amp;ADDRESS(ROW(DJ23),COLUMN(DI23),4)))),IF(ISNA((LOOKUP(9^9,$G22:DI22))),0,(LOOKUP(9^9,$G22:DI22))),IF(ISNA((LOOKUP(9^9,$G23:DI23))),0,(LOOKUP(9^9,$G23:DI23))))-DJ20))</f>
        <v/>
      </c>
      <c r="DK21" s="36" t="str">
        <f ca="1">IF(ISBLANK(DK20),"",(IF(ISNA(LOOKUP(9^9,$G20:DJ20)),0,LOOKUP(9^9,$G20:DJ20))+IF(ISNA(LOOKUP(9^9,INDIRECT(ADDRESS(ROW(DK23),IF(ISNA(MATCH(LOOKUP(9^9,$G20:DJ20),$G20:DJ20,0)+COLUMN($F20)),0,MATCH(LOOKUP(9^9,$G20:DJ20),$G20:DJ20,0)+COLUMN($F20)),3)&amp;":"&amp;ADDRESS(ROW(DK23),COLUMN(DJ23),4)))),IF(ISNA((LOOKUP(9^9,$G22:DJ22))),0,(LOOKUP(9^9,$G22:DJ22))),IF(ISNA((LOOKUP(9^9,$G23:DJ23))),0,(LOOKUP(9^9,$G23:DJ23))))-DK20))</f>
        <v/>
      </c>
      <c r="DL21" s="36" t="str">
        <f ca="1">IF(ISBLANK(DL20),"",(IF(ISNA(LOOKUP(9^9,$G20:DK20)),0,LOOKUP(9^9,$G20:DK20))+IF(ISNA(LOOKUP(9^9,INDIRECT(ADDRESS(ROW(DL23),IF(ISNA(MATCH(LOOKUP(9^9,$G20:DK20),$G20:DK20,0)+COLUMN($F20)),0,MATCH(LOOKUP(9^9,$G20:DK20),$G20:DK20,0)+COLUMN($F20)),3)&amp;":"&amp;ADDRESS(ROW(DL23),COLUMN(DK23),4)))),IF(ISNA((LOOKUP(9^9,$G22:DK22))),0,(LOOKUP(9^9,$G22:DK22))),IF(ISNA((LOOKUP(9^9,$G23:DK23))),0,(LOOKUP(9^9,$G23:DK23))))-DL20))</f>
        <v/>
      </c>
      <c r="DM21" s="36" t="str">
        <f ca="1">IF(ISBLANK(DM20),"",(IF(ISNA(LOOKUP(9^9,$G20:DL20)),0,LOOKUP(9^9,$G20:DL20))+IF(ISNA(LOOKUP(9^9,INDIRECT(ADDRESS(ROW(DM23),IF(ISNA(MATCH(LOOKUP(9^9,$G20:DL20),$G20:DL20,0)+COLUMN($F20)),0,MATCH(LOOKUP(9^9,$G20:DL20),$G20:DL20,0)+COLUMN($F20)),3)&amp;":"&amp;ADDRESS(ROW(DM23),COLUMN(DL23),4)))),IF(ISNA((LOOKUP(9^9,$G22:DL22))),0,(LOOKUP(9^9,$G22:DL22))),IF(ISNA((LOOKUP(9^9,$G23:DL23))),0,(LOOKUP(9^9,$G23:DL23))))-DM20))</f>
        <v/>
      </c>
      <c r="DN21" s="36" t="str">
        <f ca="1">IF(ISBLANK(DN20),"",(IF(ISNA(LOOKUP(9^9,$G20:DM20)),0,LOOKUP(9^9,$G20:DM20))+IF(ISNA(LOOKUP(9^9,INDIRECT(ADDRESS(ROW(DN23),IF(ISNA(MATCH(LOOKUP(9^9,$G20:DM20),$G20:DM20,0)+COLUMN($F20)),0,MATCH(LOOKUP(9^9,$G20:DM20),$G20:DM20,0)+COLUMN($F20)),3)&amp;":"&amp;ADDRESS(ROW(DN23),COLUMN(DM23),4)))),IF(ISNA((LOOKUP(9^9,$G22:DM22))),0,(LOOKUP(9^9,$G22:DM22))),IF(ISNA((LOOKUP(9^9,$G23:DM23))),0,(LOOKUP(9^9,$G23:DM23))))-DN20))</f>
        <v/>
      </c>
      <c r="DO21" s="36" t="str">
        <f ca="1">IF(ISBLANK(DO20),"",(IF(ISNA(LOOKUP(9^9,$G20:DN20)),0,LOOKUP(9^9,$G20:DN20))+IF(ISNA(LOOKUP(9^9,INDIRECT(ADDRESS(ROW(DO23),IF(ISNA(MATCH(LOOKUP(9^9,$G20:DN20),$G20:DN20,0)+COLUMN($F20)),0,MATCH(LOOKUP(9^9,$G20:DN20),$G20:DN20,0)+COLUMN($F20)),3)&amp;":"&amp;ADDRESS(ROW(DO23),COLUMN(DN23),4)))),IF(ISNA((LOOKUP(9^9,$G22:DN22))),0,(LOOKUP(9^9,$G22:DN22))),IF(ISNA((LOOKUP(9^9,$G23:DN23))),0,(LOOKUP(9^9,$G23:DN23))))-DO20))</f>
        <v/>
      </c>
      <c r="DP21" s="36" t="str">
        <f ca="1">IF(ISBLANK(DP20),"",(IF(ISNA(LOOKUP(9^9,$G20:DO20)),0,LOOKUP(9^9,$G20:DO20))+IF(ISNA(LOOKUP(9^9,INDIRECT(ADDRESS(ROW(DP23),IF(ISNA(MATCH(LOOKUP(9^9,$G20:DO20),$G20:DO20,0)+COLUMN($F20)),0,MATCH(LOOKUP(9^9,$G20:DO20),$G20:DO20,0)+COLUMN($F20)),3)&amp;":"&amp;ADDRESS(ROW(DP23),COLUMN(DO23),4)))),IF(ISNA((LOOKUP(9^9,$G22:DO22))),0,(LOOKUP(9^9,$G22:DO22))),IF(ISNA((LOOKUP(9^9,$G23:DO23))),0,(LOOKUP(9^9,$G23:DO23))))-DP20))</f>
        <v/>
      </c>
      <c r="DQ21" s="36" t="str">
        <f ca="1">IF(ISBLANK(DQ20),"",(IF(ISNA(LOOKUP(9^9,$G20:DP20)),0,LOOKUP(9^9,$G20:DP20))+IF(ISNA(LOOKUP(9^9,INDIRECT(ADDRESS(ROW(DQ23),IF(ISNA(MATCH(LOOKUP(9^9,$G20:DP20),$G20:DP20,0)+COLUMN($F20)),0,MATCH(LOOKUP(9^9,$G20:DP20),$G20:DP20,0)+COLUMN($F20)),3)&amp;":"&amp;ADDRESS(ROW(DQ23),COLUMN(DP23),4)))),IF(ISNA((LOOKUP(9^9,$G22:DP22))),0,(LOOKUP(9^9,$G22:DP22))),IF(ISNA((LOOKUP(9^9,$G23:DP23))),0,(LOOKUP(9^9,$G23:DP23))))-DQ20))</f>
        <v/>
      </c>
      <c r="DR21" s="36" t="str">
        <f ca="1">IF(ISBLANK(DR20),"",(IF(ISNA(LOOKUP(9^9,$G20:DQ20)),0,LOOKUP(9^9,$G20:DQ20))+IF(ISNA(LOOKUP(9^9,INDIRECT(ADDRESS(ROW(DR23),IF(ISNA(MATCH(LOOKUP(9^9,$G20:DQ20),$G20:DQ20,0)+COLUMN($F20)),0,MATCH(LOOKUP(9^9,$G20:DQ20),$G20:DQ20,0)+COLUMN($F20)),3)&amp;":"&amp;ADDRESS(ROW(DR23),COLUMN(DQ23),4)))),IF(ISNA((LOOKUP(9^9,$G22:DQ22))),0,(LOOKUP(9^9,$G22:DQ22))),IF(ISNA((LOOKUP(9^9,$G23:DQ23))),0,(LOOKUP(9^9,$G23:DQ23))))-DR20))</f>
        <v/>
      </c>
      <c r="DS21" s="36" t="str">
        <f ca="1">IF(ISBLANK(DS20),"",(IF(ISNA(LOOKUP(9^9,$G20:DR20)),0,LOOKUP(9^9,$G20:DR20))+IF(ISNA(LOOKUP(9^9,INDIRECT(ADDRESS(ROW(DS23),IF(ISNA(MATCH(LOOKUP(9^9,$G20:DR20),$G20:DR20,0)+COLUMN($F20)),0,MATCH(LOOKUP(9^9,$G20:DR20),$G20:DR20,0)+COLUMN($F20)),3)&amp;":"&amp;ADDRESS(ROW(DS23),COLUMN(DR23),4)))),IF(ISNA((LOOKUP(9^9,$G22:DR22))),0,(LOOKUP(9^9,$G22:DR22))),IF(ISNA((LOOKUP(9^9,$G23:DR23))),0,(LOOKUP(9^9,$G23:DR23))))-DS20))</f>
        <v/>
      </c>
      <c r="DT21" s="36" t="str">
        <f ca="1">IF(ISBLANK(DT20),"",(IF(ISNA(LOOKUP(9^9,$G20:DS20)),0,LOOKUP(9^9,$G20:DS20))+IF(ISNA(LOOKUP(9^9,INDIRECT(ADDRESS(ROW(DT23),IF(ISNA(MATCH(LOOKUP(9^9,$G20:DS20),$G20:DS20,0)+COLUMN($F20)),0,MATCH(LOOKUP(9^9,$G20:DS20),$G20:DS20,0)+COLUMN($F20)),3)&amp;":"&amp;ADDRESS(ROW(DT23),COLUMN(DS23),4)))),IF(ISNA((LOOKUP(9^9,$G22:DS22))),0,(LOOKUP(9^9,$G22:DS22))),IF(ISNA((LOOKUP(9^9,$G23:DS23))),0,(LOOKUP(9^9,$G23:DS23))))-DT20))</f>
        <v/>
      </c>
      <c r="DU21" s="36" t="str">
        <f ca="1">IF(ISBLANK(DU20),"",(IF(ISNA(LOOKUP(9^9,$G20:DT20)),0,LOOKUP(9^9,$G20:DT20))+IF(ISNA(LOOKUP(9^9,INDIRECT(ADDRESS(ROW(DU23),IF(ISNA(MATCH(LOOKUP(9^9,$G20:DT20),$G20:DT20,0)+COLUMN($F20)),0,MATCH(LOOKUP(9^9,$G20:DT20),$G20:DT20,0)+COLUMN($F20)),3)&amp;":"&amp;ADDRESS(ROW(DU23),COLUMN(DT23),4)))),IF(ISNA((LOOKUP(9^9,$G22:DT22))),0,(LOOKUP(9^9,$G22:DT22))),IF(ISNA((LOOKUP(9^9,$G23:DT23))),0,(LOOKUP(9^9,$G23:DT23))))-DU20))</f>
        <v/>
      </c>
      <c r="DV21" s="36" t="str">
        <f ca="1">IF(ISBLANK(DV20),"",(IF(ISNA(LOOKUP(9^9,$G20:DU20)),0,LOOKUP(9^9,$G20:DU20))+IF(ISNA(LOOKUP(9^9,INDIRECT(ADDRESS(ROW(DV23),IF(ISNA(MATCH(LOOKUP(9^9,$G20:DU20),$G20:DU20,0)+COLUMN($F20)),0,MATCH(LOOKUP(9^9,$G20:DU20),$G20:DU20,0)+COLUMN($F20)),3)&amp;":"&amp;ADDRESS(ROW(DV23),COLUMN(DU23),4)))),IF(ISNA((LOOKUP(9^9,$G22:DU22))),0,(LOOKUP(9^9,$G22:DU22))),IF(ISNA((LOOKUP(9^9,$G23:DU23))),0,(LOOKUP(9^9,$G23:DU23))))-DV20))</f>
        <v/>
      </c>
      <c r="DW21" s="36" t="str">
        <f ca="1">IF(ISBLANK(DW20),"",(IF(ISNA(LOOKUP(9^9,$G20:DV20)),0,LOOKUP(9^9,$G20:DV20))+IF(ISNA(LOOKUP(9^9,INDIRECT(ADDRESS(ROW(DW23),IF(ISNA(MATCH(LOOKUP(9^9,$G20:DV20),$G20:DV20,0)+COLUMN($F20)),0,MATCH(LOOKUP(9^9,$G20:DV20),$G20:DV20,0)+COLUMN($F20)),3)&amp;":"&amp;ADDRESS(ROW(DW23),COLUMN(DV23),4)))),IF(ISNA((LOOKUP(9^9,$G22:DV22))),0,(LOOKUP(9^9,$G22:DV22))),IF(ISNA((LOOKUP(9^9,$G23:DV23))),0,(LOOKUP(9^9,$G23:DV23))))-DW20))</f>
        <v/>
      </c>
      <c r="DX21" s="36" t="str">
        <f ca="1">IF(ISBLANK(DX20),"",(IF(ISNA(LOOKUP(9^9,$G20:DW20)),0,LOOKUP(9^9,$G20:DW20))+IF(ISNA(LOOKUP(9^9,INDIRECT(ADDRESS(ROW(DX23),IF(ISNA(MATCH(LOOKUP(9^9,$G20:DW20),$G20:DW20,0)+COLUMN($F20)),0,MATCH(LOOKUP(9^9,$G20:DW20),$G20:DW20,0)+COLUMN($F20)),3)&amp;":"&amp;ADDRESS(ROW(DX23),COLUMN(DW23),4)))),IF(ISNA((LOOKUP(9^9,$G22:DW22))),0,(LOOKUP(9^9,$G22:DW22))),IF(ISNA((LOOKUP(9^9,$G23:DW23))),0,(LOOKUP(9^9,$G23:DW23))))-DX20))</f>
        <v/>
      </c>
      <c r="DY21" s="36" t="str">
        <f ca="1">IF(ISBLANK(DY20),"",(IF(ISNA(LOOKUP(9^9,$G20:DX20)),0,LOOKUP(9^9,$G20:DX20))+IF(ISNA(LOOKUP(9^9,INDIRECT(ADDRESS(ROW(DY23),IF(ISNA(MATCH(LOOKUP(9^9,$G20:DX20),$G20:DX20,0)+COLUMN($F20)),0,MATCH(LOOKUP(9^9,$G20:DX20),$G20:DX20,0)+COLUMN($F20)),3)&amp;":"&amp;ADDRESS(ROW(DY23),COLUMN(DX23),4)))),IF(ISNA((LOOKUP(9^9,$G22:DX22))),0,(LOOKUP(9^9,$G22:DX22))),IF(ISNA((LOOKUP(9^9,$G23:DX23))),0,(LOOKUP(9^9,$G23:DX23))))-DY20))</f>
        <v/>
      </c>
    </row>
    <row r="22" spans="1:129" ht="16" customHeight="1" x14ac:dyDescent="0.2">
      <c r="A22" s="62"/>
      <c r="B22" s="65"/>
      <c r="C22" s="68"/>
      <c r="D22" s="68"/>
      <c r="E22" s="68"/>
      <c r="F22" s="35" t="s">
        <v>16</v>
      </c>
      <c r="G22" s="43" t="str">
        <f t="shared" si="18"/>
        <v/>
      </c>
      <c r="H22" s="36" t="str">
        <f t="shared" si="18"/>
        <v/>
      </c>
      <c r="I22" s="36" t="str">
        <f t="shared" si="18"/>
        <v/>
      </c>
      <c r="J22" s="36" t="str">
        <f t="shared" si="18"/>
        <v/>
      </c>
      <c r="K22" s="36" t="str">
        <f t="shared" si="18"/>
        <v/>
      </c>
      <c r="L22" s="36" t="str">
        <f t="shared" si="18"/>
        <v/>
      </c>
      <c r="M22" s="36" t="str">
        <f t="shared" si="18"/>
        <v/>
      </c>
      <c r="N22" s="36" t="str">
        <f t="shared" si="18"/>
        <v/>
      </c>
      <c r="O22" s="36" t="str">
        <f t="shared" si="18"/>
        <v/>
      </c>
      <c r="P22" s="36" t="str">
        <f t="shared" si="18"/>
        <v/>
      </c>
      <c r="Q22" s="36" t="str">
        <f t="shared" si="18"/>
        <v/>
      </c>
      <c r="R22" s="36" t="str">
        <f t="shared" si="18"/>
        <v/>
      </c>
      <c r="S22" s="36" t="str">
        <f t="shared" si="18"/>
        <v/>
      </c>
      <c r="T22" s="36" t="str">
        <f t="shared" si="18"/>
        <v/>
      </c>
      <c r="U22" s="36" t="str">
        <f t="shared" si="18"/>
        <v/>
      </c>
      <c r="V22" s="36" t="str">
        <f t="shared" si="18"/>
        <v/>
      </c>
      <c r="W22" s="36" t="str">
        <f t="shared" si="18"/>
        <v/>
      </c>
      <c r="X22" s="36" t="str">
        <f t="shared" si="18"/>
        <v/>
      </c>
      <c r="Y22" s="36" t="str">
        <f t="shared" si="18"/>
        <v/>
      </c>
      <c r="Z22" s="36" t="str">
        <f t="shared" si="18"/>
        <v/>
      </c>
      <c r="AA22" s="36" t="str">
        <f t="shared" si="18"/>
        <v/>
      </c>
      <c r="AB22" s="36" t="str">
        <f t="shared" si="18"/>
        <v/>
      </c>
      <c r="AC22" s="36" t="str">
        <f t="shared" si="18"/>
        <v/>
      </c>
      <c r="AD22" s="36" t="str">
        <f t="shared" si="18"/>
        <v/>
      </c>
      <c r="AE22" s="36" t="str">
        <f t="shared" si="18"/>
        <v/>
      </c>
      <c r="AF22" s="36" t="str">
        <f t="shared" si="18"/>
        <v/>
      </c>
      <c r="AG22" s="36" t="str">
        <f t="shared" si="18"/>
        <v/>
      </c>
      <c r="AH22" s="36" t="str">
        <f t="shared" si="18"/>
        <v/>
      </c>
      <c r="AI22" s="36" t="str">
        <f t="shared" si="18"/>
        <v/>
      </c>
      <c r="AJ22" s="36" t="str">
        <f t="shared" si="18"/>
        <v/>
      </c>
      <c r="AK22" s="36" t="str">
        <f t="shared" si="18"/>
        <v/>
      </c>
      <c r="AL22" s="36" t="str">
        <f t="shared" si="18"/>
        <v/>
      </c>
      <c r="AM22" s="36" t="str">
        <f t="shared" si="18"/>
        <v/>
      </c>
      <c r="AN22" s="36" t="str">
        <f t="shared" si="18"/>
        <v/>
      </c>
      <c r="AO22" s="36" t="str">
        <f t="shared" si="18"/>
        <v/>
      </c>
      <c r="AP22" s="36" t="str">
        <f t="shared" si="18"/>
        <v/>
      </c>
      <c r="AQ22" s="36" t="str">
        <f t="shared" si="18"/>
        <v/>
      </c>
      <c r="AR22" s="36" t="str">
        <f t="shared" si="18"/>
        <v/>
      </c>
      <c r="AS22" s="36" t="str">
        <f t="shared" si="18"/>
        <v/>
      </c>
      <c r="AT22" s="36" t="str">
        <f t="shared" si="18"/>
        <v/>
      </c>
      <c r="AU22" s="36" t="str">
        <f t="shared" si="18"/>
        <v/>
      </c>
      <c r="AV22" s="36" t="str">
        <f t="shared" si="18"/>
        <v/>
      </c>
      <c r="AW22" s="36" t="str">
        <f t="shared" si="18"/>
        <v/>
      </c>
      <c r="AX22" s="36" t="str">
        <f t="shared" si="18"/>
        <v/>
      </c>
      <c r="AY22" s="36" t="str">
        <f t="shared" si="18"/>
        <v/>
      </c>
      <c r="AZ22" s="36" t="str">
        <f t="shared" si="18"/>
        <v/>
      </c>
      <c r="BA22" s="36" t="str">
        <f t="shared" si="18"/>
        <v/>
      </c>
      <c r="BB22" s="36" t="str">
        <f t="shared" si="18"/>
        <v/>
      </c>
      <c r="BC22" s="36" t="str">
        <f t="shared" si="18"/>
        <v/>
      </c>
      <c r="BD22" s="36" t="str">
        <f t="shared" si="18"/>
        <v/>
      </c>
      <c r="BE22" s="36" t="str">
        <f t="shared" si="18"/>
        <v/>
      </c>
      <c r="BF22" s="36" t="str">
        <f t="shared" si="18"/>
        <v/>
      </c>
      <c r="BG22" s="36" t="str">
        <f t="shared" si="18"/>
        <v/>
      </c>
      <c r="BH22" s="36" t="str">
        <f t="shared" si="18"/>
        <v/>
      </c>
      <c r="BI22" s="36" t="str">
        <f t="shared" si="18"/>
        <v/>
      </c>
      <c r="BJ22" s="36" t="str">
        <f t="shared" si="18"/>
        <v/>
      </c>
      <c r="BK22" s="36" t="str">
        <f t="shared" si="18"/>
        <v/>
      </c>
      <c r="BL22" s="36" t="str">
        <f t="shared" si="18"/>
        <v/>
      </c>
      <c r="BM22" s="36" t="str">
        <f t="shared" si="18"/>
        <v/>
      </c>
      <c r="BN22" s="36" t="str">
        <f t="shared" si="18"/>
        <v/>
      </c>
      <c r="BO22" s="36" t="str">
        <f t="shared" si="18"/>
        <v/>
      </c>
      <c r="BP22" s="36" t="str">
        <f t="shared" si="18"/>
        <v/>
      </c>
      <c r="BQ22" s="36" t="str">
        <f t="shared" si="18"/>
        <v/>
      </c>
      <c r="BR22" s="36" t="str">
        <f t="shared" si="18"/>
        <v/>
      </c>
      <c r="BS22" s="36" t="str">
        <f t="shared" ref="BS22:DY22" si="23">IF(ISBLANK(BS20),"",(IF((ROUNDUP((($E20-BS20)/$D20),0)*$D20)&lt;0,0,(ROUNDUP((($E20-BS20)/$D20),0)*$D20))))</f>
        <v/>
      </c>
      <c r="BT22" s="36" t="str">
        <f t="shared" si="23"/>
        <v/>
      </c>
      <c r="BU22" s="36" t="str">
        <f t="shared" si="23"/>
        <v/>
      </c>
      <c r="BV22" s="36" t="str">
        <f t="shared" si="23"/>
        <v/>
      </c>
      <c r="BW22" s="36" t="str">
        <f t="shared" si="23"/>
        <v/>
      </c>
      <c r="BX22" s="36" t="str">
        <f t="shared" si="23"/>
        <v/>
      </c>
      <c r="BY22" s="36" t="str">
        <f t="shared" si="23"/>
        <v/>
      </c>
      <c r="BZ22" s="36" t="str">
        <f t="shared" si="23"/>
        <v/>
      </c>
      <c r="CA22" s="36" t="str">
        <f t="shared" si="23"/>
        <v/>
      </c>
      <c r="CB22" s="36" t="str">
        <f t="shared" si="23"/>
        <v/>
      </c>
      <c r="CC22" s="36" t="str">
        <f t="shared" si="23"/>
        <v/>
      </c>
      <c r="CD22" s="36" t="str">
        <f t="shared" si="23"/>
        <v/>
      </c>
      <c r="CE22" s="36" t="str">
        <f t="shared" si="23"/>
        <v/>
      </c>
      <c r="CF22" s="36" t="str">
        <f t="shared" si="23"/>
        <v/>
      </c>
      <c r="CG22" s="36" t="str">
        <f t="shared" si="23"/>
        <v/>
      </c>
      <c r="CH22" s="36" t="str">
        <f t="shared" si="23"/>
        <v/>
      </c>
      <c r="CI22" s="36" t="str">
        <f t="shared" si="23"/>
        <v/>
      </c>
      <c r="CJ22" s="36" t="str">
        <f t="shared" si="23"/>
        <v/>
      </c>
      <c r="CK22" s="36" t="str">
        <f t="shared" si="23"/>
        <v/>
      </c>
      <c r="CL22" s="36" t="str">
        <f t="shared" si="23"/>
        <v/>
      </c>
      <c r="CM22" s="36" t="str">
        <f t="shared" si="23"/>
        <v/>
      </c>
      <c r="CN22" s="36" t="str">
        <f t="shared" si="23"/>
        <v/>
      </c>
      <c r="CO22" s="36" t="str">
        <f t="shared" si="23"/>
        <v/>
      </c>
      <c r="CP22" s="36" t="str">
        <f t="shared" si="23"/>
        <v/>
      </c>
      <c r="CQ22" s="36" t="str">
        <f t="shared" si="23"/>
        <v/>
      </c>
      <c r="CR22" s="36" t="str">
        <f t="shared" si="23"/>
        <v/>
      </c>
      <c r="CS22" s="36" t="str">
        <f t="shared" si="23"/>
        <v/>
      </c>
      <c r="CT22" s="36" t="str">
        <f t="shared" si="23"/>
        <v/>
      </c>
      <c r="CU22" s="36" t="str">
        <f t="shared" si="23"/>
        <v/>
      </c>
      <c r="CV22" s="36" t="str">
        <f t="shared" si="23"/>
        <v/>
      </c>
      <c r="CW22" s="36" t="str">
        <f t="shared" si="23"/>
        <v/>
      </c>
      <c r="CX22" s="36" t="str">
        <f t="shared" si="23"/>
        <v/>
      </c>
      <c r="CY22" s="36" t="str">
        <f t="shared" si="23"/>
        <v/>
      </c>
      <c r="CZ22" s="36" t="str">
        <f t="shared" si="23"/>
        <v/>
      </c>
      <c r="DA22" s="36" t="str">
        <f t="shared" si="23"/>
        <v/>
      </c>
      <c r="DB22" s="36" t="str">
        <f t="shared" si="23"/>
        <v/>
      </c>
      <c r="DC22" s="36" t="str">
        <f t="shared" si="23"/>
        <v/>
      </c>
      <c r="DD22" s="36" t="str">
        <f t="shared" si="23"/>
        <v/>
      </c>
      <c r="DE22" s="36" t="str">
        <f t="shared" si="23"/>
        <v/>
      </c>
      <c r="DF22" s="36" t="str">
        <f t="shared" si="23"/>
        <v/>
      </c>
      <c r="DG22" s="36" t="str">
        <f t="shared" si="23"/>
        <v/>
      </c>
      <c r="DH22" s="36" t="str">
        <f t="shared" si="23"/>
        <v/>
      </c>
      <c r="DI22" s="36" t="str">
        <f t="shared" si="23"/>
        <v/>
      </c>
      <c r="DJ22" s="36" t="str">
        <f t="shared" si="23"/>
        <v/>
      </c>
      <c r="DK22" s="36" t="str">
        <f t="shared" si="23"/>
        <v/>
      </c>
      <c r="DL22" s="36" t="str">
        <f t="shared" si="23"/>
        <v/>
      </c>
      <c r="DM22" s="36" t="str">
        <f t="shared" si="23"/>
        <v/>
      </c>
      <c r="DN22" s="36" t="str">
        <f t="shared" si="23"/>
        <v/>
      </c>
      <c r="DO22" s="36" t="str">
        <f t="shared" si="23"/>
        <v/>
      </c>
      <c r="DP22" s="36" t="str">
        <f t="shared" si="23"/>
        <v/>
      </c>
      <c r="DQ22" s="36" t="str">
        <f t="shared" si="23"/>
        <v/>
      </c>
      <c r="DR22" s="36" t="str">
        <f t="shared" si="23"/>
        <v/>
      </c>
      <c r="DS22" s="36" t="str">
        <f t="shared" si="23"/>
        <v/>
      </c>
      <c r="DT22" s="36" t="str">
        <f t="shared" si="23"/>
        <v/>
      </c>
      <c r="DU22" s="36" t="str">
        <f t="shared" si="23"/>
        <v/>
      </c>
      <c r="DV22" s="36" t="str">
        <f t="shared" si="23"/>
        <v/>
      </c>
      <c r="DW22" s="36" t="str">
        <f t="shared" si="23"/>
        <v/>
      </c>
      <c r="DX22" s="36" t="str">
        <f t="shared" si="23"/>
        <v/>
      </c>
      <c r="DY22" s="36" t="str">
        <f t="shared" si="23"/>
        <v/>
      </c>
    </row>
    <row r="23" spans="1:129" ht="16" customHeight="1" x14ac:dyDescent="0.2">
      <c r="A23" s="62"/>
      <c r="B23" s="65"/>
      <c r="C23" s="68"/>
      <c r="D23" s="68"/>
      <c r="E23" s="68"/>
      <c r="F23" s="38" t="s">
        <v>17</v>
      </c>
      <c r="G23" s="39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</row>
    <row r="24" spans="1:129" ht="16" customHeight="1" thickBot="1" x14ac:dyDescent="0.25">
      <c r="A24" s="63"/>
      <c r="B24" s="66"/>
      <c r="C24" s="69"/>
      <c r="D24" s="69"/>
      <c r="E24" s="69"/>
      <c r="F24" s="40" t="s">
        <v>18</v>
      </c>
      <c r="G24" s="41">
        <v>34</v>
      </c>
      <c r="H24" s="42">
        <f t="shared" si="20"/>
        <v>34</v>
      </c>
      <c r="I24" s="42">
        <f t="shared" si="20"/>
        <v>34</v>
      </c>
      <c r="J24" s="42">
        <f t="shared" si="20"/>
        <v>34</v>
      </c>
      <c r="K24" s="42">
        <f t="shared" si="20"/>
        <v>34</v>
      </c>
      <c r="L24" s="42">
        <f t="shared" si="20"/>
        <v>34</v>
      </c>
      <c r="M24" s="42">
        <f t="shared" si="20"/>
        <v>34</v>
      </c>
      <c r="N24" s="42">
        <f t="shared" si="20"/>
        <v>34</v>
      </c>
      <c r="O24" s="42">
        <f t="shared" si="20"/>
        <v>34</v>
      </c>
      <c r="P24" s="42">
        <f t="shared" si="20"/>
        <v>34</v>
      </c>
      <c r="Q24" s="42">
        <f t="shared" si="20"/>
        <v>34</v>
      </c>
      <c r="R24" s="42">
        <f t="shared" si="20"/>
        <v>34</v>
      </c>
      <c r="S24" s="42">
        <f t="shared" si="20"/>
        <v>34</v>
      </c>
      <c r="T24" s="42">
        <f t="shared" si="20"/>
        <v>34</v>
      </c>
      <c r="U24" s="42">
        <f t="shared" si="20"/>
        <v>34</v>
      </c>
      <c r="V24" s="42">
        <f t="shared" si="20"/>
        <v>34</v>
      </c>
      <c r="W24" s="42">
        <f t="shared" si="20"/>
        <v>34</v>
      </c>
      <c r="X24" s="42">
        <f t="shared" ref="X24:CI24" si="24">W24</f>
        <v>34</v>
      </c>
      <c r="Y24" s="42">
        <f t="shared" si="24"/>
        <v>34</v>
      </c>
      <c r="Z24" s="42">
        <f t="shared" si="24"/>
        <v>34</v>
      </c>
      <c r="AA24" s="42">
        <f t="shared" si="24"/>
        <v>34</v>
      </c>
      <c r="AB24" s="42">
        <f t="shared" si="24"/>
        <v>34</v>
      </c>
      <c r="AC24" s="42">
        <f t="shared" si="24"/>
        <v>34</v>
      </c>
      <c r="AD24" s="42">
        <f t="shared" si="24"/>
        <v>34</v>
      </c>
      <c r="AE24" s="42">
        <f t="shared" si="24"/>
        <v>34</v>
      </c>
      <c r="AF24" s="42">
        <f t="shared" si="24"/>
        <v>34</v>
      </c>
      <c r="AG24" s="42">
        <f t="shared" si="24"/>
        <v>34</v>
      </c>
      <c r="AH24" s="42">
        <f t="shared" si="24"/>
        <v>34</v>
      </c>
      <c r="AI24" s="42">
        <f t="shared" si="24"/>
        <v>34</v>
      </c>
      <c r="AJ24" s="42">
        <f t="shared" si="24"/>
        <v>34</v>
      </c>
      <c r="AK24" s="42">
        <f t="shared" si="24"/>
        <v>34</v>
      </c>
      <c r="AL24" s="42">
        <f t="shared" si="24"/>
        <v>34</v>
      </c>
      <c r="AM24" s="42">
        <f t="shared" si="24"/>
        <v>34</v>
      </c>
      <c r="AN24" s="42">
        <f t="shared" si="24"/>
        <v>34</v>
      </c>
      <c r="AO24" s="42">
        <f t="shared" si="24"/>
        <v>34</v>
      </c>
      <c r="AP24" s="42">
        <f t="shared" si="24"/>
        <v>34</v>
      </c>
      <c r="AQ24" s="42">
        <f t="shared" si="24"/>
        <v>34</v>
      </c>
      <c r="AR24" s="42">
        <f t="shared" si="24"/>
        <v>34</v>
      </c>
      <c r="AS24" s="42">
        <f t="shared" si="24"/>
        <v>34</v>
      </c>
      <c r="AT24" s="42">
        <f t="shared" si="24"/>
        <v>34</v>
      </c>
      <c r="AU24" s="42">
        <f t="shared" si="24"/>
        <v>34</v>
      </c>
      <c r="AV24" s="42">
        <f t="shared" si="24"/>
        <v>34</v>
      </c>
      <c r="AW24" s="42">
        <f t="shared" si="24"/>
        <v>34</v>
      </c>
      <c r="AX24" s="42">
        <f t="shared" si="24"/>
        <v>34</v>
      </c>
      <c r="AY24" s="42">
        <f t="shared" si="24"/>
        <v>34</v>
      </c>
      <c r="AZ24" s="42">
        <f t="shared" si="24"/>
        <v>34</v>
      </c>
      <c r="BA24" s="42">
        <f t="shared" si="24"/>
        <v>34</v>
      </c>
      <c r="BB24" s="42">
        <f t="shared" si="24"/>
        <v>34</v>
      </c>
      <c r="BC24" s="42">
        <f t="shared" si="24"/>
        <v>34</v>
      </c>
      <c r="BD24" s="42">
        <f t="shared" si="24"/>
        <v>34</v>
      </c>
      <c r="BE24" s="42">
        <f t="shared" si="24"/>
        <v>34</v>
      </c>
      <c r="BF24" s="42">
        <f t="shared" si="24"/>
        <v>34</v>
      </c>
      <c r="BG24" s="42">
        <f t="shared" si="24"/>
        <v>34</v>
      </c>
      <c r="BH24" s="42">
        <f t="shared" si="24"/>
        <v>34</v>
      </c>
      <c r="BI24" s="42">
        <f t="shared" si="24"/>
        <v>34</v>
      </c>
      <c r="BJ24" s="42">
        <f t="shared" si="24"/>
        <v>34</v>
      </c>
      <c r="BK24" s="42">
        <f t="shared" si="24"/>
        <v>34</v>
      </c>
      <c r="BL24" s="42">
        <f t="shared" si="24"/>
        <v>34</v>
      </c>
      <c r="BM24" s="42">
        <f t="shared" si="24"/>
        <v>34</v>
      </c>
      <c r="BN24" s="42">
        <f t="shared" si="24"/>
        <v>34</v>
      </c>
      <c r="BO24" s="42">
        <f t="shared" si="24"/>
        <v>34</v>
      </c>
      <c r="BP24" s="42">
        <f t="shared" si="24"/>
        <v>34</v>
      </c>
      <c r="BQ24" s="42">
        <f t="shared" si="24"/>
        <v>34</v>
      </c>
      <c r="BR24" s="42">
        <f t="shared" si="24"/>
        <v>34</v>
      </c>
      <c r="BS24" s="42">
        <f t="shared" si="24"/>
        <v>34</v>
      </c>
      <c r="BT24" s="42">
        <f t="shared" si="24"/>
        <v>34</v>
      </c>
      <c r="BU24" s="42">
        <f t="shared" si="24"/>
        <v>34</v>
      </c>
      <c r="BV24" s="42">
        <f t="shared" si="24"/>
        <v>34</v>
      </c>
      <c r="BW24" s="42">
        <f t="shared" si="24"/>
        <v>34</v>
      </c>
      <c r="BX24" s="42">
        <f t="shared" si="24"/>
        <v>34</v>
      </c>
      <c r="BY24" s="42">
        <f t="shared" si="24"/>
        <v>34</v>
      </c>
      <c r="BZ24" s="42">
        <f t="shared" si="24"/>
        <v>34</v>
      </c>
      <c r="CA24" s="42">
        <f t="shared" si="24"/>
        <v>34</v>
      </c>
      <c r="CB24" s="42">
        <f t="shared" si="24"/>
        <v>34</v>
      </c>
      <c r="CC24" s="42">
        <f t="shared" si="24"/>
        <v>34</v>
      </c>
      <c r="CD24" s="42">
        <f t="shared" si="24"/>
        <v>34</v>
      </c>
      <c r="CE24" s="42">
        <f t="shared" si="24"/>
        <v>34</v>
      </c>
      <c r="CF24" s="42">
        <f t="shared" si="24"/>
        <v>34</v>
      </c>
      <c r="CG24" s="42">
        <f t="shared" si="24"/>
        <v>34</v>
      </c>
      <c r="CH24" s="42">
        <f t="shared" si="24"/>
        <v>34</v>
      </c>
      <c r="CI24" s="42">
        <f t="shared" si="24"/>
        <v>34</v>
      </c>
      <c r="CJ24" s="42">
        <f t="shared" ref="CJ24:DY24" si="25">CI24</f>
        <v>34</v>
      </c>
      <c r="CK24" s="42">
        <f t="shared" si="25"/>
        <v>34</v>
      </c>
      <c r="CL24" s="42">
        <f t="shared" si="25"/>
        <v>34</v>
      </c>
      <c r="CM24" s="42">
        <f t="shared" si="25"/>
        <v>34</v>
      </c>
      <c r="CN24" s="42">
        <f t="shared" si="25"/>
        <v>34</v>
      </c>
      <c r="CO24" s="42">
        <f t="shared" si="25"/>
        <v>34</v>
      </c>
      <c r="CP24" s="42">
        <f t="shared" si="25"/>
        <v>34</v>
      </c>
      <c r="CQ24" s="42">
        <f t="shared" si="25"/>
        <v>34</v>
      </c>
      <c r="CR24" s="42">
        <f t="shared" si="25"/>
        <v>34</v>
      </c>
      <c r="CS24" s="42">
        <f t="shared" si="25"/>
        <v>34</v>
      </c>
      <c r="CT24" s="42">
        <f t="shared" si="25"/>
        <v>34</v>
      </c>
      <c r="CU24" s="42">
        <f t="shared" si="25"/>
        <v>34</v>
      </c>
      <c r="CV24" s="42">
        <f t="shared" si="25"/>
        <v>34</v>
      </c>
      <c r="CW24" s="42">
        <f t="shared" si="25"/>
        <v>34</v>
      </c>
      <c r="CX24" s="42">
        <f t="shared" si="25"/>
        <v>34</v>
      </c>
      <c r="CY24" s="42">
        <f t="shared" si="25"/>
        <v>34</v>
      </c>
      <c r="CZ24" s="42">
        <f t="shared" si="25"/>
        <v>34</v>
      </c>
      <c r="DA24" s="42">
        <f t="shared" si="25"/>
        <v>34</v>
      </c>
      <c r="DB24" s="42">
        <f t="shared" si="25"/>
        <v>34</v>
      </c>
      <c r="DC24" s="42">
        <f t="shared" si="25"/>
        <v>34</v>
      </c>
      <c r="DD24" s="42">
        <f t="shared" si="25"/>
        <v>34</v>
      </c>
      <c r="DE24" s="42">
        <f t="shared" si="25"/>
        <v>34</v>
      </c>
      <c r="DF24" s="42">
        <f t="shared" si="25"/>
        <v>34</v>
      </c>
      <c r="DG24" s="42">
        <f t="shared" si="25"/>
        <v>34</v>
      </c>
      <c r="DH24" s="42">
        <f t="shared" si="25"/>
        <v>34</v>
      </c>
      <c r="DI24" s="42">
        <f t="shared" si="25"/>
        <v>34</v>
      </c>
      <c r="DJ24" s="42">
        <f t="shared" si="25"/>
        <v>34</v>
      </c>
      <c r="DK24" s="42">
        <f t="shared" si="25"/>
        <v>34</v>
      </c>
      <c r="DL24" s="42">
        <f t="shared" si="25"/>
        <v>34</v>
      </c>
      <c r="DM24" s="42">
        <f t="shared" si="25"/>
        <v>34</v>
      </c>
      <c r="DN24" s="42">
        <f t="shared" si="25"/>
        <v>34</v>
      </c>
      <c r="DO24" s="42">
        <f t="shared" si="25"/>
        <v>34</v>
      </c>
      <c r="DP24" s="42">
        <f t="shared" si="25"/>
        <v>34</v>
      </c>
      <c r="DQ24" s="42">
        <f t="shared" si="25"/>
        <v>34</v>
      </c>
      <c r="DR24" s="42">
        <f t="shared" si="25"/>
        <v>34</v>
      </c>
      <c r="DS24" s="42">
        <f t="shared" si="25"/>
        <v>34</v>
      </c>
      <c r="DT24" s="42">
        <f t="shared" si="25"/>
        <v>34</v>
      </c>
      <c r="DU24" s="42">
        <f t="shared" si="25"/>
        <v>34</v>
      </c>
      <c r="DV24" s="42">
        <f t="shared" si="25"/>
        <v>34</v>
      </c>
      <c r="DW24" s="42">
        <f t="shared" si="25"/>
        <v>34</v>
      </c>
      <c r="DX24" s="42">
        <f t="shared" si="25"/>
        <v>34</v>
      </c>
      <c r="DY24" s="42">
        <f t="shared" si="25"/>
        <v>34</v>
      </c>
    </row>
  </sheetData>
  <mergeCells count="15">
    <mergeCell ref="A15:A19"/>
    <mergeCell ref="B15:B19"/>
    <mergeCell ref="C15:C19"/>
    <mergeCell ref="D15:D19"/>
    <mergeCell ref="E15:E19"/>
    <mergeCell ref="A10:A14"/>
    <mergeCell ref="B10:B14"/>
    <mergeCell ref="C10:C14"/>
    <mergeCell ref="D10:D14"/>
    <mergeCell ref="E10:E14"/>
    <mergeCell ref="A20:A24"/>
    <mergeCell ref="B20:B24"/>
    <mergeCell ref="C20:C24"/>
    <mergeCell ref="D20:D24"/>
    <mergeCell ref="E20:E24"/>
  </mergeCells>
  <conditionalFormatting sqref="G9:VI9">
    <cfRule type="containsText" dxfId="8" priority="1" operator="containsText" text="Qté reçue différente de Qté commandée">
      <formula>NOT(ISERROR(SEARCH("Qté reçue différente de Qté commandée",G9)))</formula>
    </cfRule>
    <cfRule type="containsText" dxfId="7" priority="2" operator="containsText" text="Montant reçu différent du montant commandé">
      <formula>NOT(ISERROR(SEARCH("Montant reçu différent du montant commandé",G9)))</formula>
    </cfRule>
    <cfRule type="cellIs" dxfId="6" priority="3" operator="equal">
      <formula>"Montant minimum non atteint"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76C71-AA62-4C49-98C2-E19953CFB159}">
  <dimension ref="A1:IO24"/>
  <sheetViews>
    <sheetView zoomScaleNormal="100" workbookViewId="0">
      <pane xSplit="6" ySplit="9" topLeftCell="G10" activePane="bottomRight" state="frozen"/>
      <selection activeCell="J10" sqref="J10"/>
      <selection pane="topRight" activeCell="J10" sqref="J10"/>
      <selection pane="bottomLeft" activeCell="J10" sqref="J10"/>
      <selection pane="bottomRight" activeCell="J10" sqref="J10"/>
    </sheetView>
  </sheetViews>
  <sheetFormatPr baseColWidth="10" defaultRowHeight="16" x14ac:dyDescent="0.2"/>
  <cols>
    <col min="1" max="2" width="9.5" style="44" customWidth="1"/>
    <col min="5" max="5" width="11.83203125" bestFit="1" customWidth="1"/>
    <col min="6" max="6" width="18.33203125" bestFit="1" customWidth="1"/>
    <col min="7" max="7" width="11.83203125" bestFit="1" customWidth="1"/>
  </cols>
  <sheetData>
    <row r="1" spans="1:249" x14ac:dyDescent="0.2">
      <c r="A1" s="1"/>
      <c r="B1" s="2"/>
      <c r="C1" s="3"/>
      <c r="D1" s="3"/>
      <c r="E1" s="4"/>
      <c r="F1" s="5" t="s">
        <v>0</v>
      </c>
      <c r="G1" s="6">
        <f>WEEKNUM(G2)</f>
        <v>18</v>
      </c>
      <c r="H1" s="7">
        <f>WEEKNUM(H2)</f>
        <v>18</v>
      </c>
      <c r="I1" s="7">
        <f t="shared" ref="I1:BT1" si="0">WEEKNUM(I2)</f>
        <v>18</v>
      </c>
      <c r="J1" s="7">
        <f t="shared" si="0"/>
        <v>18</v>
      </c>
      <c r="K1" s="7">
        <f t="shared" si="0"/>
        <v>19</v>
      </c>
      <c r="L1" s="7">
        <f t="shared" si="0"/>
        <v>19</v>
      </c>
      <c r="M1" s="7">
        <f t="shared" si="0"/>
        <v>19</v>
      </c>
      <c r="N1" s="7">
        <f t="shared" si="0"/>
        <v>19</v>
      </c>
      <c r="O1" s="7">
        <f t="shared" si="0"/>
        <v>19</v>
      </c>
      <c r="P1" s="7">
        <f t="shared" si="0"/>
        <v>19</v>
      </c>
      <c r="Q1" s="7">
        <f t="shared" si="0"/>
        <v>19</v>
      </c>
      <c r="R1" s="7">
        <f t="shared" si="0"/>
        <v>20</v>
      </c>
      <c r="S1" s="7">
        <f t="shared" si="0"/>
        <v>20</v>
      </c>
      <c r="T1" s="7">
        <f t="shared" si="0"/>
        <v>20</v>
      </c>
      <c r="U1" s="7">
        <f t="shared" si="0"/>
        <v>20</v>
      </c>
      <c r="V1" s="7">
        <f t="shared" si="0"/>
        <v>20</v>
      </c>
      <c r="W1" s="7">
        <f t="shared" si="0"/>
        <v>20</v>
      </c>
      <c r="X1" s="7">
        <f t="shared" si="0"/>
        <v>20</v>
      </c>
      <c r="Y1" s="7">
        <f t="shared" si="0"/>
        <v>21</v>
      </c>
      <c r="Z1" s="7">
        <f t="shared" si="0"/>
        <v>21</v>
      </c>
      <c r="AA1" s="7">
        <f t="shared" si="0"/>
        <v>21</v>
      </c>
      <c r="AB1" s="7">
        <f t="shared" si="0"/>
        <v>21</v>
      </c>
      <c r="AC1" s="7">
        <f t="shared" si="0"/>
        <v>21</v>
      </c>
      <c r="AD1" s="7">
        <f t="shared" si="0"/>
        <v>21</v>
      </c>
      <c r="AE1" s="7">
        <f t="shared" si="0"/>
        <v>21</v>
      </c>
      <c r="AF1" s="7">
        <f t="shared" si="0"/>
        <v>22</v>
      </c>
      <c r="AG1" s="7">
        <f t="shared" si="0"/>
        <v>22</v>
      </c>
      <c r="AH1" s="7">
        <f t="shared" si="0"/>
        <v>22</v>
      </c>
      <c r="AI1" s="7">
        <f t="shared" si="0"/>
        <v>22</v>
      </c>
      <c r="AJ1" s="7">
        <f t="shared" si="0"/>
        <v>22</v>
      </c>
      <c r="AK1" s="7">
        <f t="shared" si="0"/>
        <v>22</v>
      </c>
      <c r="AL1" s="7">
        <f t="shared" si="0"/>
        <v>22</v>
      </c>
      <c r="AM1" s="7">
        <f t="shared" si="0"/>
        <v>23</v>
      </c>
      <c r="AN1" s="7">
        <f t="shared" si="0"/>
        <v>23</v>
      </c>
      <c r="AO1" s="7">
        <f t="shared" si="0"/>
        <v>23</v>
      </c>
      <c r="AP1" s="7">
        <f t="shared" si="0"/>
        <v>23</v>
      </c>
      <c r="AQ1" s="7">
        <f t="shared" si="0"/>
        <v>23</v>
      </c>
      <c r="AR1" s="7">
        <f t="shared" si="0"/>
        <v>23</v>
      </c>
      <c r="AS1" s="7">
        <f t="shared" si="0"/>
        <v>23</v>
      </c>
      <c r="AT1" s="7">
        <f t="shared" si="0"/>
        <v>24</v>
      </c>
      <c r="AU1" s="7">
        <f t="shared" si="0"/>
        <v>24</v>
      </c>
      <c r="AV1" s="7">
        <f t="shared" si="0"/>
        <v>24</v>
      </c>
      <c r="AW1" s="7">
        <f t="shared" si="0"/>
        <v>24</v>
      </c>
      <c r="AX1" s="7">
        <f t="shared" si="0"/>
        <v>24</v>
      </c>
      <c r="AY1" s="7">
        <f t="shared" si="0"/>
        <v>24</v>
      </c>
      <c r="AZ1" s="7">
        <f t="shared" si="0"/>
        <v>24</v>
      </c>
      <c r="BA1" s="7">
        <f t="shared" si="0"/>
        <v>25</v>
      </c>
      <c r="BB1" s="7">
        <f t="shared" si="0"/>
        <v>25</v>
      </c>
      <c r="BC1" s="7">
        <f t="shared" si="0"/>
        <v>25</v>
      </c>
      <c r="BD1" s="7">
        <f t="shared" si="0"/>
        <v>25</v>
      </c>
      <c r="BE1" s="7">
        <f t="shared" si="0"/>
        <v>25</v>
      </c>
      <c r="BF1" s="7">
        <f t="shared" si="0"/>
        <v>25</v>
      </c>
      <c r="BG1" s="7">
        <f t="shared" si="0"/>
        <v>25</v>
      </c>
      <c r="BH1" s="7">
        <f t="shared" si="0"/>
        <v>26</v>
      </c>
      <c r="BI1" s="7">
        <f t="shared" si="0"/>
        <v>26</v>
      </c>
      <c r="BJ1" s="7">
        <f t="shared" si="0"/>
        <v>26</v>
      </c>
      <c r="BK1" s="7">
        <f t="shared" si="0"/>
        <v>26</v>
      </c>
      <c r="BL1" s="7">
        <f t="shared" si="0"/>
        <v>26</v>
      </c>
      <c r="BM1" s="7">
        <f t="shared" si="0"/>
        <v>26</v>
      </c>
      <c r="BN1" s="7">
        <f t="shared" si="0"/>
        <v>26</v>
      </c>
      <c r="BO1" s="7">
        <f t="shared" si="0"/>
        <v>27</v>
      </c>
      <c r="BP1" s="7">
        <f t="shared" si="0"/>
        <v>27</v>
      </c>
      <c r="BQ1" s="7">
        <f t="shared" si="0"/>
        <v>27</v>
      </c>
      <c r="BR1" s="7">
        <f t="shared" si="0"/>
        <v>27</v>
      </c>
      <c r="BS1" s="7">
        <f t="shared" si="0"/>
        <v>27</v>
      </c>
      <c r="BT1" s="7">
        <f t="shared" si="0"/>
        <v>27</v>
      </c>
      <c r="BU1" s="7">
        <f t="shared" ref="BU1:DY1" si="1">WEEKNUM(BU2)</f>
        <v>27</v>
      </c>
      <c r="BV1" s="7">
        <f t="shared" si="1"/>
        <v>28</v>
      </c>
      <c r="BW1" s="7">
        <f t="shared" si="1"/>
        <v>28</v>
      </c>
      <c r="BX1" s="7">
        <f t="shared" si="1"/>
        <v>28</v>
      </c>
      <c r="BY1" s="7">
        <f t="shared" si="1"/>
        <v>28</v>
      </c>
      <c r="BZ1" s="7">
        <f t="shared" si="1"/>
        <v>28</v>
      </c>
      <c r="CA1" s="7">
        <f t="shared" si="1"/>
        <v>28</v>
      </c>
      <c r="CB1" s="7">
        <f t="shared" si="1"/>
        <v>28</v>
      </c>
      <c r="CC1" s="7">
        <f t="shared" si="1"/>
        <v>29</v>
      </c>
      <c r="CD1" s="7">
        <f t="shared" si="1"/>
        <v>29</v>
      </c>
      <c r="CE1" s="7">
        <f t="shared" si="1"/>
        <v>29</v>
      </c>
      <c r="CF1" s="7">
        <f t="shared" si="1"/>
        <v>29</v>
      </c>
      <c r="CG1" s="7">
        <f t="shared" si="1"/>
        <v>29</v>
      </c>
      <c r="CH1" s="7">
        <f t="shared" si="1"/>
        <v>29</v>
      </c>
      <c r="CI1" s="7">
        <f t="shared" si="1"/>
        <v>29</v>
      </c>
      <c r="CJ1" s="7">
        <f t="shared" si="1"/>
        <v>30</v>
      </c>
      <c r="CK1" s="7">
        <f t="shared" si="1"/>
        <v>30</v>
      </c>
      <c r="CL1" s="7">
        <f t="shared" si="1"/>
        <v>30</v>
      </c>
      <c r="CM1" s="7">
        <f t="shared" si="1"/>
        <v>30</v>
      </c>
      <c r="CN1" s="7">
        <f t="shared" si="1"/>
        <v>30</v>
      </c>
      <c r="CO1" s="7">
        <f t="shared" si="1"/>
        <v>30</v>
      </c>
      <c r="CP1" s="7">
        <f t="shared" si="1"/>
        <v>30</v>
      </c>
      <c r="CQ1" s="7">
        <f t="shared" si="1"/>
        <v>31</v>
      </c>
      <c r="CR1" s="7">
        <f t="shared" si="1"/>
        <v>31</v>
      </c>
      <c r="CS1" s="7">
        <f t="shared" si="1"/>
        <v>31</v>
      </c>
      <c r="CT1" s="7">
        <f t="shared" si="1"/>
        <v>31</v>
      </c>
      <c r="CU1" s="7">
        <f t="shared" si="1"/>
        <v>31</v>
      </c>
      <c r="CV1" s="7">
        <f t="shared" si="1"/>
        <v>31</v>
      </c>
      <c r="CW1" s="7">
        <f t="shared" si="1"/>
        <v>31</v>
      </c>
      <c r="CX1" s="7">
        <f t="shared" si="1"/>
        <v>32</v>
      </c>
      <c r="CY1" s="7">
        <f t="shared" si="1"/>
        <v>32</v>
      </c>
      <c r="CZ1" s="7">
        <f t="shared" si="1"/>
        <v>32</v>
      </c>
      <c r="DA1" s="7">
        <f t="shared" si="1"/>
        <v>32</v>
      </c>
      <c r="DB1" s="7">
        <f t="shared" si="1"/>
        <v>32</v>
      </c>
      <c r="DC1" s="7">
        <f t="shared" si="1"/>
        <v>32</v>
      </c>
      <c r="DD1" s="7">
        <f t="shared" si="1"/>
        <v>32</v>
      </c>
      <c r="DE1" s="7">
        <f t="shared" si="1"/>
        <v>33</v>
      </c>
      <c r="DF1" s="7">
        <f t="shared" si="1"/>
        <v>33</v>
      </c>
      <c r="DG1" s="7">
        <f t="shared" si="1"/>
        <v>33</v>
      </c>
      <c r="DH1" s="7">
        <f t="shared" si="1"/>
        <v>33</v>
      </c>
      <c r="DI1" s="7">
        <f t="shared" si="1"/>
        <v>33</v>
      </c>
      <c r="DJ1" s="7">
        <f t="shared" si="1"/>
        <v>33</v>
      </c>
      <c r="DK1" s="7">
        <f t="shared" si="1"/>
        <v>33</v>
      </c>
      <c r="DL1" s="7">
        <f t="shared" si="1"/>
        <v>34</v>
      </c>
      <c r="DM1" s="7">
        <f t="shared" si="1"/>
        <v>34</v>
      </c>
      <c r="DN1" s="7">
        <f t="shared" si="1"/>
        <v>34</v>
      </c>
      <c r="DO1" s="7">
        <f t="shared" si="1"/>
        <v>34</v>
      </c>
      <c r="DP1" s="7">
        <f t="shared" si="1"/>
        <v>34</v>
      </c>
      <c r="DQ1" s="7">
        <f t="shared" si="1"/>
        <v>34</v>
      </c>
      <c r="DR1" s="7">
        <f t="shared" si="1"/>
        <v>34</v>
      </c>
      <c r="DS1" s="7">
        <f t="shared" si="1"/>
        <v>35</v>
      </c>
      <c r="DT1" s="7">
        <f t="shared" si="1"/>
        <v>35</v>
      </c>
      <c r="DU1" s="7">
        <f t="shared" si="1"/>
        <v>35</v>
      </c>
      <c r="DV1" s="7">
        <f t="shared" si="1"/>
        <v>35</v>
      </c>
      <c r="DW1" s="7">
        <f t="shared" si="1"/>
        <v>35</v>
      </c>
      <c r="DX1" s="7">
        <f t="shared" si="1"/>
        <v>35</v>
      </c>
      <c r="DY1" s="7">
        <f t="shared" si="1"/>
        <v>35</v>
      </c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</row>
    <row r="2" spans="1:249" ht="17" thickBot="1" x14ac:dyDescent="0.25">
      <c r="A2" s="16"/>
      <c r="B2" s="16"/>
      <c r="C2" s="17"/>
      <c r="D2" s="9"/>
      <c r="E2" s="10"/>
      <c r="F2" s="11" t="s">
        <v>1</v>
      </c>
      <c r="G2" s="12">
        <v>43586</v>
      </c>
      <c r="H2" s="13">
        <v>43587</v>
      </c>
      <c r="I2" s="14">
        <v>43588</v>
      </c>
      <c r="J2" s="14">
        <v>43589</v>
      </c>
      <c r="K2" s="14">
        <v>43590</v>
      </c>
      <c r="L2" s="14">
        <v>43591</v>
      </c>
      <c r="M2" s="14">
        <v>43592</v>
      </c>
      <c r="N2" s="14">
        <v>43593</v>
      </c>
      <c r="O2" s="14">
        <v>43594</v>
      </c>
      <c r="P2" s="14">
        <v>43595</v>
      </c>
      <c r="Q2" s="14">
        <v>43596</v>
      </c>
      <c r="R2" s="14">
        <v>43597</v>
      </c>
      <c r="S2" s="14">
        <v>43598</v>
      </c>
      <c r="T2" s="14">
        <v>43599</v>
      </c>
      <c r="U2" s="14">
        <v>43600</v>
      </c>
      <c r="V2" s="14">
        <v>43601</v>
      </c>
      <c r="W2" s="14">
        <v>43602</v>
      </c>
      <c r="X2" s="14">
        <v>43603</v>
      </c>
      <c r="Y2" s="14">
        <v>43604</v>
      </c>
      <c r="Z2" s="14">
        <v>43605</v>
      </c>
      <c r="AA2" s="14">
        <v>43606</v>
      </c>
      <c r="AB2" s="14">
        <v>43607</v>
      </c>
      <c r="AC2" s="14">
        <v>43608</v>
      </c>
      <c r="AD2" s="14">
        <v>43609</v>
      </c>
      <c r="AE2" s="14">
        <v>43610</v>
      </c>
      <c r="AF2" s="14">
        <v>43611</v>
      </c>
      <c r="AG2" s="14">
        <v>43612</v>
      </c>
      <c r="AH2" s="14">
        <v>43613</v>
      </c>
      <c r="AI2" s="14">
        <v>43614</v>
      </c>
      <c r="AJ2" s="14">
        <v>43615</v>
      </c>
      <c r="AK2" s="14">
        <v>43616</v>
      </c>
      <c r="AL2" s="14">
        <v>43617</v>
      </c>
      <c r="AM2" s="14">
        <v>43618</v>
      </c>
      <c r="AN2" s="14">
        <v>43619</v>
      </c>
      <c r="AO2" s="14">
        <v>43620</v>
      </c>
      <c r="AP2" s="14">
        <v>43621</v>
      </c>
      <c r="AQ2" s="14">
        <v>43622</v>
      </c>
      <c r="AR2" s="14">
        <v>43623</v>
      </c>
      <c r="AS2" s="14">
        <v>43624</v>
      </c>
      <c r="AT2" s="14">
        <v>43625</v>
      </c>
      <c r="AU2" s="14">
        <v>43626</v>
      </c>
      <c r="AV2" s="14">
        <v>43627</v>
      </c>
      <c r="AW2" s="14">
        <v>43628</v>
      </c>
      <c r="AX2" s="14">
        <v>43629</v>
      </c>
      <c r="AY2" s="14">
        <v>43630</v>
      </c>
      <c r="AZ2" s="14">
        <v>43631</v>
      </c>
      <c r="BA2" s="14">
        <v>43632</v>
      </c>
      <c r="BB2" s="14">
        <v>43633</v>
      </c>
      <c r="BC2" s="14">
        <v>43634</v>
      </c>
      <c r="BD2" s="14">
        <v>43635</v>
      </c>
      <c r="BE2" s="14">
        <v>43636</v>
      </c>
      <c r="BF2" s="14">
        <v>43637</v>
      </c>
      <c r="BG2" s="14">
        <v>43638</v>
      </c>
      <c r="BH2" s="14">
        <v>43639</v>
      </c>
      <c r="BI2" s="14">
        <v>43640</v>
      </c>
      <c r="BJ2" s="14">
        <v>43641</v>
      </c>
      <c r="BK2" s="14">
        <v>43642</v>
      </c>
      <c r="BL2" s="14">
        <v>43643</v>
      </c>
      <c r="BM2" s="14">
        <v>43644</v>
      </c>
      <c r="BN2" s="14">
        <v>43645</v>
      </c>
      <c r="BO2" s="14">
        <v>43646</v>
      </c>
      <c r="BP2" s="14">
        <v>43647</v>
      </c>
      <c r="BQ2" s="14">
        <v>43648</v>
      </c>
      <c r="BR2" s="14">
        <v>43649</v>
      </c>
      <c r="BS2" s="14">
        <v>43650</v>
      </c>
      <c r="BT2" s="14">
        <v>43651</v>
      </c>
      <c r="BU2" s="14">
        <v>43652</v>
      </c>
      <c r="BV2" s="14">
        <v>43653</v>
      </c>
      <c r="BW2" s="14">
        <v>43654</v>
      </c>
      <c r="BX2" s="14">
        <v>43655</v>
      </c>
      <c r="BY2" s="14">
        <v>43656</v>
      </c>
      <c r="BZ2" s="14">
        <v>43657</v>
      </c>
      <c r="CA2" s="14">
        <v>43658</v>
      </c>
      <c r="CB2" s="14">
        <v>43659</v>
      </c>
      <c r="CC2" s="14">
        <v>43660</v>
      </c>
      <c r="CD2" s="14">
        <v>43661</v>
      </c>
      <c r="CE2" s="14">
        <v>43662</v>
      </c>
      <c r="CF2" s="14">
        <v>43663</v>
      </c>
      <c r="CG2" s="14">
        <v>43664</v>
      </c>
      <c r="CH2" s="14">
        <v>43665</v>
      </c>
      <c r="CI2" s="14">
        <v>43666</v>
      </c>
      <c r="CJ2" s="14">
        <v>43667</v>
      </c>
      <c r="CK2" s="14">
        <v>43668</v>
      </c>
      <c r="CL2" s="14">
        <v>43669</v>
      </c>
      <c r="CM2" s="14">
        <v>43670</v>
      </c>
      <c r="CN2" s="14">
        <v>43671</v>
      </c>
      <c r="CO2" s="14">
        <v>43672</v>
      </c>
      <c r="CP2" s="14">
        <v>43673</v>
      </c>
      <c r="CQ2" s="14">
        <v>43674</v>
      </c>
      <c r="CR2" s="14">
        <v>43675</v>
      </c>
      <c r="CS2" s="14">
        <v>43676</v>
      </c>
      <c r="CT2" s="14">
        <v>43677</v>
      </c>
      <c r="CU2" s="14">
        <v>43678</v>
      </c>
      <c r="CV2" s="14">
        <v>43679</v>
      </c>
      <c r="CW2" s="14">
        <v>43680</v>
      </c>
      <c r="CX2" s="14">
        <v>43681</v>
      </c>
      <c r="CY2" s="14">
        <v>43682</v>
      </c>
      <c r="CZ2" s="14">
        <v>43683</v>
      </c>
      <c r="DA2" s="14">
        <v>43684</v>
      </c>
      <c r="DB2" s="14">
        <v>43685</v>
      </c>
      <c r="DC2" s="14">
        <v>43686</v>
      </c>
      <c r="DD2" s="14">
        <v>43687</v>
      </c>
      <c r="DE2" s="14">
        <v>43688</v>
      </c>
      <c r="DF2" s="14">
        <v>43689</v>
      </c>
      <c r="DG2" s="14">
        <v>43690</v>
      </c>
      <c r="DH2" s="14">
        <v>43691</v>
      </c>
      <c r="DI2" s="14">
        <v>43692</v>
      </c>
      <c r="DJ2" s="14">
        <v>43693</v>
      </c>
      <c r="DK2" s="14">
        <v>43694</v>
      </c>
      <c r="DL2" s="14">
        <v>43695</v>
      </c>
      <c r="DM2" s="14">
        <v>43696</v>
      </c>
      <c r="DN2" s="14">
        <v>43697</v>
      </c>
      <c r="DO2" s="14">
        <v>43698</v>
      </c>
      <c r="DP2" s="14">
        <v>43699</v>
      </c>
      <c r="DQ2" s="14">
        <v>43700</v>
      </c>
      <c r="DR2" s="14">
        <v>43701</v>
      </c>
      <c r="DS2" s="14">
        <v>43702</v>
      </c>
      <c r="DT2" s="14">
        <v>43703</v>
      </c>
      <c r="DU2" s="14">
        <v>43704</v>
      </c>
      <c r="DV2" s="14">
        <v>43705</v>
      </c>
      <c r="DW2" s="14">
        <v>43706</v>
      </c>
      <c r="DX2" s="14">
        <v>43707</v>
      </c>
      <c r="DY2" s="14">
        <v>43708</v>
      </c>
    </row>
    <row r="3" spans="1:249" s="53" customFormat="1" x14ac:dyDescent="0.2">
      <c r="A3" s="46"/>
      <c r="B3" s="46"/>
      <c r="C3" s="47"/>
      <c r="D3" s="48"/>
      <c r="E3" s="49"/>
      <c r="F3" s="50" t="s">
        <v>2</v>
      </c>
      <c r="G3" s="51">
        <f t="shared" ref="G3:BR3" ca="1" si="2">SUMPRODUCT(--($F$13:$F$8671="Quantité livrée")*(G$13:G$8671&lt;&gt;""),G$13:G$8671,G$14:G$8672)+SUMPRODUCT(--($F$12:$F$8670="Commande"),G$12:G$8670,G$14:G$8672)-SUMPRODUCT(--($F$13:$F$8671="Quantité livrée")*(G$13:G$8671&lt;&gt;""),G$12:G$8670,G$14:G$8672)</f>
        <v>0</v>
      </c>
      <c r="H3" s="52">
        <f t="shared" ca="1" si="2"/>
        <v>0</v>
      </c>
      <c r="I3" s="52">
        <f t="shared" ca="1" si="2"/>
        <v>0</v>
      </c>
      <c r="J3" s="52">
        <f t="shared" ca="1" si="2"/>
        <v>0</v>
      </c>
      <c r="K3" s="52">
        <f t="shared" ca="1" si="2"/>
        <v>0</v>
      </c>
      <c r="L3" s="52">
        <f t="shared" ca="1" si="2"/>
        <v>0</v>
      </c>
      <c r="M3" s="52">
        <f t="shared" ca="1" si="2"/>
        <v>0</v>
      </c>
      <c r="N3" s="52">
        <f t="shared" ca="1" si="2"/>
        <v>0</v>
      </c>
      <c r="O3" s="52">
        <f t="shared" ca="1" si="2"/>
        <v>0</v>
      </c>
      <c r="P3" s="52">
        <f t="shared" ca="1" si="2"/>
        <v>0</v>
      </c>
      <c r="Q3" s="52">
        <f t="shared" ca="1" si="2"/>
        <v>0</v>
      </c>
      <c r="R3" s="52">
        <f t="shared" ca="1" si="2"/>
        <v>0</v>
      </c>
      <c r="S3" s="52">
        <f t="shared" ca="1" si="2"/>
        <v>0</v>
      </c>
      <c r="T3" s="52">
        <f t="shared" ca="1" si="2"/>
        <v>0</v>
      </c>
      <c r="U3" s="52">
        <f t="shared" ca="1" si="2"/>
        <v>0</v>
      </c>
      <c r="V3" s="52">
        <f t="shared" ca="1" si="2"/>
        <v>0</v>
      </c>
      <c r="W3" s="52">
        <f t="shared" ca="1" si="2"/>
        <v>0</v>
      </c>
      <c r="X3" s="52">
        <f t="shared" ca="1" si="2"/>
        <v>0</v>
      </c>
      <c r="Y3" s="52">
        <f t="shared" ca="1" si="2"/>
        <v>0</v>
      </c>
      <c r="Z3" s="52">
        <f t="shared" ca="1" si="2"/>
        <v>0</v>
      </c>
      <c r="AA3" s="52">
        <f t="shared" ca="1" si="2"/>
        <v>0</v>
      </c>
      <c r="AB3" s="52">
        <f t="shared" ca="1" si="2"/>
        <v>0</v>
      </c>
      <c r="AC3" s="52">
        <f t="shared" ca="1" si="2"/>
        <v>0</v>
      </c>
      <c r="AD3" s="52">
        <f t="shared" ca="1" si="2"/>
        <v>0</v>
      </c>
      <c r="AE3" s="52">
        <f t="shared" ca="1" si="2"/>
        <v>0</v>
      </c>
      <c r="AF3" s="52">
        <f t="shared" ca="1" si="2"/>
        <v>0</v>
      </c>
      <c r="AG3" s="52">
        <f t="shared" ca="1" si="2"/>
        <v>0</v>
      </c>
      <c r="AH3" s="52">
        <f t="shared" ca="1" si="2"/>
        <v>0</v>
      </c>
      <c r="AI3" s="52">
        <f t="shared" ca="1" si="2"/>
        <v>0</v>
      </c>
      <c r="AJ3" s="52">
        <f t="shared" ca="1" si="2"/>
        <v>0</v>
      </c>
      <c r="AK3" s="52">
        <f t="shared" ca="1" si="2"/>
        <v>0</v>
      </c>
      <c r="AL3" s="52">
        <f t="shared" ca="1" si="2"/>
        <v>0</v>
      </c>
      <c r="AM3" s="52">
        <f t="shared" ca="1" si="2"/>
        <v>0</v>
      </c>
      <c r="AN3" s="52">
        <f t="shared" ca="1" si="2"/>
        <v>0</v>
      </c>
      <c r="AO3" s="52">
        <f t="shared" ca="1" si="2"/>
        <v>0</v>
      </c>
      <c r="AP3" s="52">
        <f t="shared" ca="1" si="2"/>
        <v>0</v>
      </c>
      <c r="AQ3" s="52">
        <f t="shared" ca="1" si="2"/>
        <v>0</v>
      </c>
      <c r="AR3" s="52">
        <f t="shared" ca="1" si="2"/>
        <v>0</v>
      </c>
      <c r="AS3" s="52">
        <f t="shared" ca="1" si="2"/>
        <v>0</v>
      </c>
      <c r="AT3" s="52">
        <f t="shared" ca="1" si="2"/>
        <v>0</v>
      </c>
      <c r="AU3" s="52">
        <f t="shared" ca="1" si="2"/>
        <v>0</v>
      </c>
      <c r="AV3" s="52">
        <f t="shared" ca="1" si="2"/>
        <v>0</v>
      </c>
      <c r="AW3" s="52">
        <f t="shared" ca="1" si="2"/>
        <v>0</v>
      </c>
      <c r="AX3" s="52">
        <f t="shared" ca="1" si="2"/>
        <v>0</v>
      </c>
      <c r="AY3" s="52">
        <f t="shared" ca="1" si="2"/>
        <v>0</v>
      </c>
      <c r="AZ3" s="52">
        <f t="shared" ca="1" si="2"/>
        <v>0</v>
      </c>
      <c r="BA3" s="52">
        <f t="shared" ca="1" si="2"/>
        <v>0</v>
      </c>
      <c r="BB3" s="52">
        <f t="shared" ca="1" si="2"/>
        <v>0</v>
      </c>
      <c r="BC3" s="52">
        <f t="shared" ca="1" si="2"/>
        <v>0</v>
      </c>
      <c r="BD3" s="52">
        <f t="shared" ca="1" si="2"/>
        <v>0</v>
      </c>
      <c r="BE3" s="52">
        <f t="shared" ca="1" si="2"/>
        <v>0</v>
      </c>
      <c r="BF3" s="52">
        <f t="shared" ca="1" si="2"/>
        <v>0</v>
      </c>
      <c r="BG3" s="52">
        <f t="shared" ca="1" si="2"/>
        <v>0</v>
      </c>
      <c r="BH3" s="52">
        <f t="shared" ca="1" si="2"/>
        <v>0</v>
      </c>
      <c r="BI3" s="52">
        <f t="shared" ca="1" si="2"/>
        <v>0</v>
      </c>
      <c r="BJ3" s="52">
        <f t="shared" ca="1" si="2"/>
        <v>0</v>
      </c>
      <c r="BK3" s="52">
        <f t="shared" ca="1" si="2"/>
        <v>0</v>
      </c>
      <c r="BL3" s="52">
        <f t="shared" ca="1" si="2"/>
        <v>0</v>
      </c>
      <c r="BM3" s="52">
        <f t="shared" ca="1" si="2"/>
        <v>0</v>
      </c>
      <c r="BN3" s="52">
        <f t="shared" ca="1" si="2"/>
        <v>0</v>
      </c>
      <c r="BO3" s="52">
        <f t="shared" ca="1" si="2"/>
        <v>0</v>
      </c>
      <c r="BP3" s="52">
        <f t="shared" ca="1" si="2"/>
        <v>0</v>
      </c>
      <c r="BQ3" s="52">
        <f t="shared" ca="1" si="2"/>
        <v>0</v>
      </c>
      <c r="BR3" s="52">
        <f t="shared" ca="1" si="2"/>
        <v>0</v>
      </c>
      <c r="BS3" s="52">
        <f t="shared" ref="BS3:DY3" ca="1" si="3">SUMPRODUCT(--($F$13:$F$8671="Quantité livrée")*(BS$13:BS$8671&lt;&gt;""),BS$13:BS$8671,BS$14:BS$8672)+SUMPRODUCT(--($F$12:$F$8670="Commande"),BS$12:BS$8670,BS$14:BS$8672)-SUMPRODUCT(--($F$13:$F$8671="Quantité livrée")*(BS$13:BS$8671&lt;&gt;""),BS$12:BS$8670,BS$14:BS$8672)</f>
        <v>0</v>
      </c>
      <c r="BT3" s="52">
        <f t="shared" ca="1" si="3"/>
        <v>0</v>
      </c>
      <c r="BU3" s="52">
        <f t="shared" ca="1" si="3"/>
        <v>0</v>
      </c>
      <c r="BV3" s="52">
        <f t="shared" ca="1" si="3"/>
        <v>0</v>
      </c>
      <c r="BW3" s="52">
        <f t="shared" ca="1" si="3"/>
        <v>0</v>
      </c>
      <c r="BX3" s="52">
        <f t="shared" ca="1" si="3"/>
        <v>0</v>
      </c>
      <c r="BY3" s="52">
        <f t="shared" ca="1" si="3"/>
        <v>0</v>
      </c>
      <c r="BZ3" s="52">
        <f t="shared" ca="1" si="3"/>
        <v>0</v>
      </c>
      <c r="CA3" s="52">
        <f t="shared" ca="1" si="3"/>
        <v>0</v>
      </c>
      <c r="CB3" s="52">
        <f t="shared" ca="1" si="3"/>
        <v>0</v>
      </c>
      <c r="CC3" s="52">
        <f t="shared" ca="1" si="3"/>
        <v>0</v>
      </c>
      <c r="CD3" s="52">
        <f t="shared" ca="1" si="3"/>
        <v>0</v>
      </c>
      <c r="CE3" s="52">
        <f t="shared" ca="1" si="3"/>
        <v>0</v>
      </c>
      <c r="CF3" s="52">
        <f t="shared" ca="1" si="3"/>
        <v>0</v>
      </c>
      <c r="CG3" s="52">
        <f t="shared" ca="1" si="3"/>
        <v>0</v>
      </c>
      <c r="CH3" s="52">
        <f t="shared" ca="1" si="3"/>
        <v>0</v>
      </c>
      <c r="CI3" s="52">
        <f t="shared" ca="1" si="3"/>
        <v>0</v>
      </c>
      <c r="CJ3" s="52">
        <f t="shared" ca="1" si="3"/>
        <v>0</v>
      </c>
      <c r="CK3" s="52">
        <f t="shared" ca="1" si="3"/>
        <v>0</v>
      </c>
      <c r="CL3" s="52">
        <f t="shared" ca="1" si="3"/>
        <v>0</v>
      </c>
      <c r="CM3" s="52">
        <f t="shared" ca="1" si="3"/>
        <v>0</v>
      </c>
      <c r="CN3" s="52">
        <f t="shared" ca="1" si="3"/>
        <v>0</v>
      </c>
      <c r="CO3" s="52">
        <f t="shared" ca="1" si="3"/>
        <v>0</v>
      </c>
      <c r="CP3" s="52">
        <f t="shared" ca="1" si="3"/>
        <v>0</v>
      </c>
      <c r="CQ3" s="52">
        <f t="shared" ca="1" si="3"/>
        <v>0</v>
      </c>
      <c r="CR3" s="52">
        <f t="shared" ca="1" si="3"/>
        <v>0</v>
      </c>
      <c r="CS3" s="52">
        <f t="shared" ca="1" si="3"/>
        <v>0</v>
      </c>
      <c r="CT3" s="52">
        <f t="shared" ca="1" si="3"/>
        <v>0</v>
      </c>
      <c r="CU3" s="52">
        <f t="shared" ca="1" si="3"/>
        <v>0</v>
      </c>
      <c r="CV3" s="52">
        <f t="shared" ca="1" si="3"/>
        <v>0</v>
      </c>
      <c r="CW3" s="52">
        <f t="shared" ca="1" si="3"/>
        <v>0</v>
      </c>
      <c r="CX3" s="52">
        <f t="shared" ca="1" si="3"/>
        <v>0</v>
      </c>
      <c r="CY3" s="52">
        <f t="shared" ca="1" si="3"/>
        <v>0</v>
      </c>
      <c r="CZ3" s="52">
        <f t="shared" ca="1" si="3"/>
        <v>0</v>
      </c>
      <c r="DA3" s="52">
        <f t="shared" ca="1" si="3"/>
        <v>0</v>
      </c>
      <c r="DB3" s="52">
        <f t="shared" ca="1" si="3"/>
        <v>0</v>
      </c>
      <c r="DC3" s="52">
        <f t="shared" ca="1" si="3"/>
        <v>0</v>
      </c>
      <c r="DD3" s="52">
        <f t="shared" ca="1" si="3"/>
        <v>0</v>
      </c>
      <c r="DE3" s="52">
        <f t="shared" ca="1" si="3"/>
        <v>0</v>
      </c>
      <c r="DF3" s="52">
        <f t="shared" ca="1" si="3"/>
        <v>0</v>
      </c>
      <c r="DG3" s="52">
        <f t="shared" ca="1" si="3"/>
        <v>0</v>
      </c>
      <c r="DH3" s="52">
        <f t="shared" ca="1" si="3"/>
        <v>0</v>
      </c>
      <c r="DI3" s="52">
        <f t="shared" ca="1" si="3"/>
        <v>0</v>
      </c>
      <c r="DJ3" s="52">
        <f t="shared" ca="1" si="3"/>
        <v>0</v>
      </c>
      <c r="DK3" s="52">
        <f t="shared" ca="1" si="3"/>
        <v>0</v>
      </c>
      <c r="DL3" s="52">
        <f t="shared" ca="1" si="3"/>
        <v>0</v>
      </c>
      <c r="DM3" s="52">
        <f t="shared" ca="1" si="3"/>
        <v>0</v>
      </c>
      <c r="DN3" s="52">
        <f t="shared" ca="1" si="3"/>
        <v>0</v>
      </c>
      <c r="DO3" s="52">
        <f t="shared" ca="1" si="3"/>
        <v>0</v>
      </c>
      <c r="DP3" s="52">
        <f t="shared" ca="1" si="3"/>
        <v>0</v>
      </c>
      <c r="DQ3" s="52">
        <f t="shared" ca="1" si="3"/>
        <v>0</v>
      </c>
      <c r="DR3" s="52">
        <f t="shared" ca="1" si="3"/>
        <v>0</v>
      </c>
      <c r="DS3" s="52">
        <f t="shared" ca="1" si="3"/>
        <v>0</v>
      </c>
      <c r="DT3" s="52">
        <f t="shared" ca="1" si="3"/>
        <v>0</v>
      </c>
      <c r="DU3" s="52">
        <f t="shared" ca="1" si="3"/>
        <v>0</v>
      </c>
      <c r="DV3" s="52">
        <f t="shared" ca="1" si="3"/>
        <v>0</v>
      </c>
      <c r="DW3" s="52">
        <f t="shared" ca="1" si="3"/>
        <v>0</v>
      </c>
      <c r="DX3" s="52">
        <f t="shared" ca="1" si="3"/>
        <v>0</v>
      </c>
      <c r="DY3" s="52">
        <f t="shared" ca="1" si="3"/>
        <v>0</v>
      </c>
    </row>
    <row r="4" spans="1:249" s="53" customFormat="1" x14ac:dyDescent="0.2">
      <c r="A4" s="46"/>
      <c r="B4" s="46"/>
      <c r="C4" s="46"/>
      <c r="D4" s="48"/>
      <c r="E4" s="54"/>
      <c r="F4" s="55" t="s">
        <v>3</v>
      </c>
      <c r="G4" s="56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  <c r="AQ4" s="57"/>
      <c r="AR4" s="57"/>
      <c r="AS4" s="57"/>
      <c r="AT4" s="57"/>
      <c r="AU4" s="57"/>
      <c r="AV4" s="57"/>
      <c r="AW4" s="57"/>
      <c r="AX4" s="57"/>
      <c r="AY4" s="57"/>
      <c r="AZ4" s="57"/>
      <c r="BA4" s="57"/>
      <c r="BB4" s="57"/>
      <c r="BC4" s="57"/>
      <c r="BD4" s="57"/>
      <c r="BE4" s="57"/>
      <c r="BF4" s="57"/>
      <c r="BG4" s="57"/>
      <c r="BH4" s="57"/>
      <c r="BI4" s="57"/>
      <c r="BJ4" s="57"/>
      <c r="BK4" s="57"/>
      <c r="BL4" s="57"/>
      <c r="BM4" s="57"/>
      <c r="BN4" s="57"/>
      <c r="BO4" s="57"/>
      <c r="BP4" s="57"/>
      <c r="BQ4" s="57"/>
      <c r="BR4" s="57"/>
      <c r="BS4" s="57"/>
      <c r="BT4" s="57"/>
      <c r="BU4" s="57"/>
      <c r="BV4" s="57"/>
      <c r="BW4" s="57"/>
      <c r="BX4" s="57"/>
      <c r="BY4" s="57"/>
      <c r="BZ4" s="57"/>
      <c r="CA4" s="57"/>
      <c r="CB4" s="57"/>
      <c r="CC4" s="57"/>
      <c r="CD4" s="57"/>
      <c r="CE4" s="57"/>
      <c r="CF4" s="57"/>
      <c r="CG4" s="57"/>
      <c r="CH4" s="57"/>
      <c r="CI4" s="57"/>
      <c r="CJ4" s="57"/>
      <c r="CK4" s="57"/>
      <c r="CL4" s="57"/>
      <c r="CM4" s="57"/>
      <c r="CN4" s="57"/>
      <c r="CO4" s="57"/>
      <c r="CP4" s="57"/>
      <c r="CQ4" s="57"/>
      <c r="CR4" s="57"/>
      <c r="CS4" s="57"/>
      <c r="CT4" s="57"/>
      <c r="CU4" s="57"/>
      <c r="CV4" s="57"/>
      <c r="CW4" s="57"/>
      <c r="CX4" s="57"/>
      <c r="CY4" s="57"/>
      <c r="CZ4" s="57"/>
      <c r="DA4" s="57"/>
      <c r="DB4" s="57"/>
      <c r="DC4" s="57"/>
      <c r="DD4" s="57"/>
      <c r="DE4" s="57"/>
      <c r="DF4" s="57"/>
      <c r="DG4" s="57"/>
      <c r="DH4" s="57"/>
      <c r="DI4" s="57"/>
      <c r="DJ4" s="57"/>
      <c r="DK4" s="57"/>
      <c r="DL4" s="57"/>
      <c r="DM4" s="57"/>
      <c r="DN4" s="57"/>
      <c r="DO4" s="57"/>
      <c r="DP4" s="57"/>
      <c r="DQ4" s="57"/>
      <c r="DR4" s="57"/>
      <c r="DS4" s="57"/>
      <c r="DT4" s="57"/>
      <c r="DU4" s="57"/>
      <c r="DV4" s="57"/>
      <c r="DW4" s="57"/>
      <c r="DX4" s="57"/>
      <c r="DY4" s="57"/>
    </row>
    <row r="5" spans="1:249" s="53" customFormat="1" ht="17" thickBot="1" x14ac:dyDescent="0.25">
      <c r="A5" s="46"/>
      <c r="B5" s="46"/>
      <c r="C5" s="46"/>
      <c r="D5" s="48"/>
      <c r="E5" s="54"/>
      <c r="F5" s="58" t="s">
        <v>4</v>
      </c>
      <c r="G5" s="59">
        <f ca="1">G3-G4</f>
        <v>0</v>
      </c>
      <c r="H5" s="57">
        <f t="shared" ref="H5:BS5" ca="1" si="4">H3-H4</f>
        <v>0</v>
      </c>
      <c r="I5" s="60">
        <f t="shared" ca="1" si="4"/>
        <v>0</v>
      </c>
      <c r="J5" s="60">
        <f t="shared" ca="1" si="4"/>
        <v>0</v>
      </c>
      <c r="K5" s="60">
        <f t="shared" ca="1" si="4"/>
        <v>0</v>
      </c>
      <c r="L5" s="60">
        <f t="shared" ca="1" si="4"/>
        <v>0</v>
      </c>
      <c r="M5" s="60">
        <f t="shared" ca="1" si="4"/>
        <v>0</v>
      </c>
      <c r="N5" s="60">
        <f t="shared" ca="1" si="4"/>
        <v>0</v>
      </c>
      <c r="O5" s="60">
        <f t="shared" ca="1" si="4"/>
        <v>0</v>
      </c>
      <c r="P5" s="60">
        <f t="shared" ca="1" si="4"/>
        <v>0</v>
      </c>
      <c r="Q5" s="60">
        <f t="shared" ca="1" si="4"/>
        <v>0</v>
      </c>
      <c r="R5" s="60">
        <f t="shared" ca="1" si="4"/>
        <v>0</v>
      </c>
      <c r="S5" s="60">
        <f t="shared" ca="1" si="4"/>
        <v>0</v>
      </c>
      <c r="T5" s="60">
        <f t="shared" ca="1" si="4"/>
        <v>0</v>
      </c>
      <c r="U5" s="60">
        <f t="shared" ca="1" si="4"/>
        <v>0</v>
      </c>
      <c r="V5" s="60">
        <f t="shared" ca="1" si="4"/>
        <v>0</v>
      </c>
      <c r="W5" s="60">
        <f t="shared" ca="1" si="4"/>
        <v>0</v>
      </c>
      <c r="X5" s="60">
        <f t="shared" ca="1" si="4"/>
        <v>0</v>
      </c>
      <c r="Y5" s="60">
        <f t="shared" ca="1" si="4"/>
        <v>0</v>
      </c>
      <c r="Z5" s="60">
        <f t="shared" ca="1" si="4"/>
        <v>0</v>
      </c>
      <c r="AA5" s="60">
        <f t="shared" ca="1" si="4"/>
        <v>0</v>
      </c>
      <c r="AB5" s="60">
        <f t="shared" ca="1" si="4"/>
        <v>0</v>
      </c>
      <c r="AC5" s="60">
        <f t="shared" ca="1" si="4"/>
        <v>0</v>
      </c>
      <c r="AD5" s="60">
        <f t="shared" ca="1" si="4"/>
        <v>0</v>
      </c>
      <c r="AE5" s="60">
        <f t="shared" ca="1" si="4"/>
        <v>0</v>
      </c>
      <c r="AF5" s="60">
        <f t="shared" ca="1" si="4"/>
        <v>0</v>
      </c>
      <c r="AG5" s="60">
        <f t="shared" ca="1" si="4"/>
        <v>0</v>
      </c>
      <c r="AH5" s="60">
        <f t="shared" ca="1" si="4"/>
        <v>0</v>
      </c>
      <c r="AI5" s="60">
        <f t="shared" ca="1" si="4"/>
        <v>0</v>
      </c>
      <c r="AJ5" s="60">
        <f t="shared" ca="1" si="4"/>
        <v>0</v>
      </c>
      <c r="AK5" s="60">
        <f t="shared" ca="1" si="4"/>
        <v>0</v>
      </c>
      <c r="AL5" s="60">
        <f t="shared" ca="1" si="4"/>
        <v>0</v>
      </c>
      <c r="AM5" s="60">
        <f t="shared" ca="1" si="4"/>
        <v>0</v>
      </c>
      <c r="AN5" s="60">
        <f t="shared" ca="1" si="4"/>
        <v>0</v>
      </c>
      <c r="AO5" s="60">
        <f t="shared" ca="1" si="4"/>
        <v>0</v>
      </c>
      <c r="AP5" s="60">
        <f t="shared" ca="1" si="4"/>
        <v>0</v>
      </c>
      <c r="AQ5" s="60">
        <f t="shared" ca="1" si="4"/>
        <v>0</v>
      </c>
      <c r="AR5" s="60">
        <f t="shared" ca="1" si="4"/>
        <v>0</v>
      </c>
      <c r="AS5" s="60">
        <f t="shared" ca="1" si="4"/>
        <v>0</v>
      </c>
      <c r="AT5" s="60">
        <f t="shared" ca="1" si="4"/>
        <v>0</v>
      </c>
      <c r="AU5" s="60">
        <f t="shared" ca="1" si="4"/>
        <v>0</v>
      </c>
      <c r="AV5" s="60">
        <f t="shared" ca="1" si="4"/>
        <v>0</v>
      </c>
      <c r="AW5" s="60">
        <f t="shared" ca="1" si="4"/>
        <v>0</v>
      </c>
      <c r="AX5" s="60">
        <f t="shared" ca="1" si="4"/>
        <v>0</v>
      </c>
      <c r="AY5" s="60">
        <f t="shared" ca="1" si="4"/>
        <v>0</v>
      </c>
      <c r="AZ5" s="60">
        <f t="shared" ca="1" si="4"/>
        <v>0</v>
      </c>
      <c r="BA5" s="60">
        <f t="shared" ca="1" si="4"/>
        <v>0</v>
      </c>
      <c r="BB5" s="60">
        <f t="shared" ca="1" si="4"/>
        <v>0</v>
      </c>
      <c r="BC5" s="60">
        <f t="shared" ca="1" si="4"/>
        <v>0</v>
      </c>
      <c r="BD5" s="60">
        <f t="shared" ca="1" si="4"/>
        <v>0</v>
      </c>
      <c r="BE5" s="60">
        <f t="shared" ca="1" si="4"/>
        <v>0</v>
      </c>
      <c r="BF5" s="60">
        <f t="shared" ca="1" si="4"/>
        <v>0</v>
      </c>
      <c r="BG5" s="60">
        <f t="shared" ca="1" si="4"/>
        <v>0</v>
      </c>
      <c r="BH5" s="60">
        <f t="shared" ca="1" si="4"/>
        <v>0</v>
      </c>
      <c r="BI5" s="60">
        <f t="shared" ca="1" si="4"/>
        <v>0</v>
      </c>
      <c r="BJ5" s="60">
        <f t="shared" ca="1" si="4"/>
        <v>0</v>
      </c>
      <c r="BK5" s="60">
        <f t="shared" ca="1" si="4"/>
        <v>0</v>
      </c>
      <c r="BL5" s="60">
        <f t="shared" ca="1" si="4"/>
        <v>0</v>
      </c>
      <c r="BM5" s="60">
        <f t="shared" ca="1" si="4"/>
        <v>0</v>
      </c>
      <c r="BN5" s="60">
        <f t="shared" ca="1" si="4"/>
        <v>0</v>
      </c>
      <c r="BO5" s="60">
        <f t="shared" ca="1" si="4"/>
        <v>0</v>
      </c>
      <c r="BP5" s="60">
        <f t="shared" ca="1" si="4"/>
        <v>0</v>
      </c>
      <c r="BQ5" s="60">
        <f t="shared" ca="1" si="4"/>
        <v>0</v>
      </c>
      <c r="BR5" s="60">
        <f t="shared" ca="1" si="4"/>
        <v>0</v>
      </c>
      <c r="BS5" s="60">
        <f t="shared" ca="1" si="4"/>
        <v>0</v>
      </c>
      <c r="BT5" s="60">
        <f t="shared" ref="BT5:DY5" ca="1" si="5">BT3-BT4</f>
        <v>0</v>
      </c>
      <c r="BU5" s="60">
        <f t="shared" ca="1" si="5"/>
        <v>0</v>
      </c>
      <c r="BV5" s="60">
        <f t="shared" ca="1" si="5"/>
        <v>0</v>
      </c>
      <c r="BW5" s="60">
        <f t="shared" ca="1" si="5"/>
        <v>0</v>
      </c>
      <c r="BX5" s="60">
        <f t="shared" ca="1" si="5"/>
        <v>0</v>
      </c>
      <c r="BY5" s="60">
        <f t="shared" ca="1" si="5"/>
        <v>0</v>
      </c>
      <c r="BZ5" s="60">
        <f t="shared" ca="1" si="5"/>
        <v>0</v>
      </c>
      <c r="CA5" s="60">
        <f t="shared" ca="1" si="5"/>
        <v>0</v>
      </c>
      <c r="CB5" s="60">
        <f t="shared" ca="1" si="5"/>
        <v>0</v>
      </c>
      <c r="CC5" s="60">
        <f t="shared" ca="1" si="5"/>
        <v>0</v>
      </c>
      <c r="CD5" s="60">
        <f t="shared" ca="1" si="5"/>
        <v>0</v>
      </c>
      <c r="CE5" s="60">
        <f t="shared" ca="1" si="5"/>
        <v>0</v>
      </c>
      <c r="CF5" s="60">
        <f t="shared" ca="1" si="5"/>
        <v>0</v>
      </c>
      <c r="CG5" s="60">
        <f t="shared" ca="1" si="5"/>
        <v>0</v>
      </c>
      <c r="CH5" s="60">
        <f t="shared" ca="1" si="5"/>
        <v>0</v>
      </c>
      <c r="CI5" s="60">
        <f t="shared" ca="1" si="5"/>
        <v>0</v>
      </c>
      <c r="CJ5" s="60">
        <f t="shared" ca="1" si="5"/>
        <v>0</v>
      </c>
      <c r="CK5" s="60">
        <f t="shared" ca="1" si="5"/>
        <v>0</v>
      </c>
      <c r="CL5" s="60">
        <f t="shared" ca="1" si="5"/>
        <v>0</v>
      </c>
      <c r="CM5" s="60">
        <f t="shared" ca="1" si="5"/>
        <v>0</v>
      </c>
      <c r="CN5" s="60">
        <f t="shared" ca="1" si="5"/>
        <v>0</v>
      </c>
      <c r="CO5" s="60">
        <f t="shared" ca="1" si="5"/>
        <v>0</v>
      </c>
      <c r="CP5" s="60">
        <f t="shared" ca="1" si="5"/>
        <v>0</v>
      </c>
      <c r="CQ5" s="60">
        <f t="shared" ca="1" si="5"/>
        <v>0</v>
      </c>
      <c r="CR5" s="60">
        <f t="shared" ca="1" si="5"/>
        <v>0</v>
      </c>
      <c r="CS5" s="60">
        <f t="shared" ca="1" si="5"/>
        <v>0</v>
      </c>
      <c r="CT5" s="60">
        <f t="shared" ca="1" si="5"/>
        <v>0</v>
      </c>
      <c r="CU5" s="60">
        <f t="shared" ca="1" si="5"/>
        <v>0</v>
      </c>
      <c r="CV5" s="60">
        <f t="shared" ca="1" si="5"/>
        <v>0</v>
      </c>
      <c r="CW5" s="60">
        <f t="shared" ca="1" si="5"/>
        <v>0</v>
      </c>
      <c r="CX5" s="60">
        <f t="shared" ca="1" si="5"/>
        <v>0</v>
      </c>
      <c r="CY5" s="60">
        <f t="shared" ca="1" si="5"/>
        <v>0</v>
      </c>
      <c r="CZ5" s="60">
        <f t="shared" ca="1" si="5"/>
        <v>0</v>
      </c>
      <c r="DA5" s="60">
        <f t="shared" ca="1" si="5"/>
        <v>0</v>
      </c>
      <c r="DB5" s="60">
        <f t="shared" ca="1" si="5"/>
        <v>0</v>
      </c>
      <c r="DC5" s="60">
        <f t="shared" ca="1" si="5"/>
        <v>0</v>
      </c>
      <c r="DD5" s="60">
        <f t="shared" ca="1" si="5"/>
        <v>0</v>
      </c>
      <c r="DE5" s="60">
        <f t="shared" ca="1" si="5"/>
        <v>0</v>
      </c>
      <c r="DF5" s="60">
        <f t="shared" ca="1" si="5"/>
        <v>0</v>
      </c>
      <c r="DG5" s="60">
        <f t="shared" ca="1" si="5"/>
        <v>0</v>
      </c>
      <c r="DH5" s="60">
        <f t="shared" ca="1" si="5"/>
        <v>0</v>
      </c>
      <c r="DI5" s="60">
        <f t="shared" ca="1" si="5"/>
        <v>0</v>
      </c>
      <c r="DJ5" s="60">
        <f t="shared" ca="1" si="5"/>
        <v>0</v>
      </c>
      <c r="DK5" s="60">
        <f t="shared" ca="1" si="5"/>
        <v>0</v>
      </c>
      <c r="DL5" s="60">
        <f t="shared" ca="1" si="5"/>
        <v>0</v>
      </c>
      <c r="DM5" s="60">
        <f t="shared" ca="1" si="5"/>
        <v>0</v>
      </c>
      <c r="DN5" s="60">
        <f t="shared" ca="1" si="5"/>
        <v>0</v>
      </c>
      <c r="DO5" s="60">
        <f t="shared" ca="1" si="5"/>
        <v>0</v>
      </c>
      <c r="DP5" s="60">
        <f t="shared" ca="1" si="5"/>
        <v>0</v>
      </c>
      <c r="DQ5" s="60">
        <f t="shared" ca="1" si="5"/>
        <v>0</v>
      </c>
      <c r="DR5" s="60">
        <f t="shared" ca="1" si="5"/>
        <v>0</v>
      </c>
      <c r="DS5" s="60">
        <f t="shared" ca="1" si="5"/>
        <v>0</v>
      </c>
      <c r="DT5" s="60">
        <f t="shared" ca="1" si="5"/>
        <v>0</v>
      </c>
      <c r="DU5" s="60">
        <f t="shared" ca="1" si="5"/>
        <v>0</v>
      </c>
      <c r="DV5" s="60">
        <f t="shared" ca="1" si="5"/>
        <v>0</v>
      </c>
      <c r="DW5" s="60">
        <f t="shared" ca="1" si="5"/>
        <v>0</v>
      </c>
      <c r="DX5" s="60">
        <f t="shared" ca="1" si="5"/>
        <v>0</v>
      </c>
      <c r="DY5" s="60">
        <f t="shared" ca="1" si="5"/>
        <v>0</v>
      </c>
    </row>
    <row r="6" spans="1:249" x14ac:dyDescent="0.2">
      <c r="A6" s="16"/>
      <c r="B6" s="16"/>
      <c r="C6" s="16"/>
      <c r="D6" s="9"/>
      <c r="E6" s="18"/>
      <c r="F6" s="5" t="s">
        <v>5</v>
      </c>
      <c r="G6" s="21">
        <f t="shared" ref="G6:BR6" ca="1" si="6">SUMPRODUCT(--($F$11:$F$8660="Commande"),G$11:G$8660)</f>
        <v>0</v>
      </c>
      <c r="H6" s="22">
        <f t="shared" ca="1" si="6"/>
        <v>0</v>
      </c>
      <c r="I6" s="22">
        <f t="shared" ca="1" si="6"/>
        <v>0</v>
      </c>
      <c r="J6" s="22">
        <f t="shared" ca="1" si="6"/>
        <v>0</v>
      </c>
      <c r="K6" s="22">
        <f t="shared" ca="1" si="6"/>
        <v>0</v>
      </c>
      <c r="L6" s="22">
        <f t="shared" ca="1" si="6"/>
        <v>0</v>
      </c>
      <c r="M6" s="22">
        <f t="shared" ca="1" si="6"/>
        <v>0</v>
      </c>
      <c r="N6" s="22">
        <f t="shared" ca="1" si="6"/>
        <v>0</v>
      </c>
      <c r="O6" s="22">
        <f t="shared" ca="1" si="6"/>
        <v>0</v>
      </c>
      <c r="P6" s="22">
        <f t="shared" ca="1" si="6"/>
        <v>0</v>
      </c>
      <c r="Q6" s="22">
        <f t="shared" ca="1" si="6"/>
        <v>0</v>
      </c>
      <c r="R6" s="22">
        <f t="shared" ca="1" si="6"/>
        <v>0</v>
      </c>
      <c r="S6" s="22">
        <f t="shared" ca="1" si="6"/>
        <v>0</v>
      </c>
      <c r="T6" s="22">
        <f t="shared" ca="1" si="6"/>
        <v>0</v>
      </c>
      <c r="U6" s="22">
        <f t="shared" ca="1" si="6"/>
        <v>0</v>
      </c>
      <c r="V6" s="22">
        <f t="shared" ca="1" si="6"/>
        <v>0</v>
      </c>
      <c r="W6" s="22">
        <f t="shared" ca="1" si="6"/>
        <v>0</v>
      </c>
      <c r="X6" s="22">
        <f t="shared" ca="1" si="6"/>
        <v>0</v>
      </c>
      <c r="Y6" s="22">
        <f t="shared" ca="1" si="6"/>
        <v>0</v>
      </c>
      <c r="Z6" s="22">
        <f t="shared" ca="1" si="6"/>
        <v>0</v>
      </c>
      <c r="AA6" s="22">
        <f t="shared" ca="1" si="6"/>
        <v>0</v>
      </c>
      <c r="AB6" s="22">
        <f t="shared" ca="1" si="6"/>
        <v>0</v>
      </c>
      <c r="AC6" s="22">
        <f t="shared" ca="1" si="6"/>
        <v>0</v>
      </c>
      <c r="AD6" s="22">
        <f t="shared" ca="1" si="6"/>
        <v>0</v>
      </c>
      <c r="AE6" s="22">
        <f t="shared" ca="1" si="6"/>
        <v>0</v>
      </c>
      <c r="AF6" s="22">
        <f t="shared" ca="1" si="6"/>
        <v>0</v>
      </c>
      <c r="AG6" s="22">
        <f t="shared" ca="1" si="6"/>
        <v>0</v>
      </c>
      <c r="AH6" s="22">
        <f t="shared" ca="1" si="6"/>
        <v>0</v>
      </c>
      <c r="AI6" s="22">
        <f t="shared" ca="1" si="6"/>
        <v>0</v>
      </c>
      <c r="AJ6" s="22">
        <f t="shared" ca="1" si="6"/>
        <v>0</v>
      </c>
      <c r="AK6" s="22">
        <f t="shared" ca="1" si="6"/>
        <v>0</v>
      </c>
      <c r="AL6" s="22">
        <f t="shared" ca="1" si="6"/>
        <v>0</v>
      </c>
      <c r="AM6" s="22">
        <f t="shared" ca="1" si="6"/>
        <v>0</v>
      </c>
      <c r="AN6" s="22">
        <f t="shared" ca="1" si="6"/>
        <v>0</v>
      </c>
      <c r="AO6" s="22">
        <f t="shared" ca="1" si="6"/>
        <v>0</v>
      </c>
      <c r="AP6" s="22">
        <f t="shared" ca="1" si="6"/>
        <v>0</v>
      </c>
      <c r="AQ6" s="22">
        <f t="shared" ca="1" si="6"/>
        <v>0</v>
      </c>
      <c r="AR6" s="22">
        <f t="shared" ca="1" si="6"/>
        <v>0</v>
      </c>
      <c r="AS6" s="22">
        <f t="shared" ca="1" si="6"/>
        <v>0</v>
      </c>
      <c r="AT6" s="22">
        <f t="shared" ca="1" si="6"/>
        <v>0</v>
      </c>
      <c r="AU6" s="22">
        <f t="shared" ca="1" si="6"/>
        <v>0</v>
      </c>
      <c r="AV6" s="22">
        <f t="shared" ca="1" si="6"/>
        <v>0</v>
      </c>
      <c r="AW6" s="22">
        <f t="shared" ca="1" si="6"/>
        <v>0</v>
      </c>
      <c r="AX6" s="22">
        <f t="shared" ca="1" si="6"/>
        <v>0</v>
      </c>
      <c r="AY6" s="22">
        <f t="shared" ca="1" si="6"/>
        <v>0</v>
      </c>
      <c r="AZ6" s="22">
        <f t="shared" ca="1" si="6"/>
        <v>0</v>
      </c>
      <c r="BA6" s="22">
        <f t="shared" ca="1" si="6"/>
        <v>0</v>
      </c>
      <c r="BB6" s="22">
        <f t="shared" ca="1" si="6"/>
        <v>0</v>
      </c>
      <c r="BC6" s="22">
        <f t="shared" ca="1" si="6"/>
        <v>0</v>
      </c>
      <c r="BD6" s="22">
        <f t="shared" ca="1" si="6"/>
        <v>0</v>
      </c>
      <c r="BE6" s="22">
        <f t="shared" ca="1" si="6"/>
        <v>0</v>
      </c>
      <c r="BF6" s="22">
        <f t="shared" ca="1" si="6"/>
        <v>0</v>
      </c>
      <c r="BG6" s="22">
        <f t="shared" ca="1" si="6"/>
        <v>0</v>
      </c>
      <c r="BH6" s="22">
        <f t="shared" ca="1" si="6"/>
        <v>0</v>
      </c>
      <c r="BI6" s="22">
        <f t="shared" ca="1" si="6"/>
        <v>0</v>
      </c>
      <c r="BJ6" s="22">
        <f t="shared" ca="1" si="6"/>
        <v>0</v>
      </c>
      <c r="BK6" s="22">
        <f t="shared" ca="1" si="6"/>
        <v>0</v>
      </c>
      <c r="BL6" s="22">
        <f t="shared" ca="1" si="6"/>
        <v>0</v>
      </c>
      <c r="BM6" s="22">
        <f t="shared" ca="1" si="6"/>
        <v>0</v>
      </c>
      <c r="BN6" s="22">
        <f t="shared" ca="1" si="6"/>
        <v>0</v>
      </c>
      <c r="BO6" s="22">
        <f t="shared" ca="1" si="6"/>
        <v>0</v>
      </c>
      <c r="BP6" s="22">
        <f t="shared" ca="1" si="6"/>
        <v>0</v>
      </c>
      <c r="BQ6" s="22">
        <f t="shared" ca="1" si="6"/>
        <v>0</v>
      </c>
      <c r="BR6" s="22">
        <f t="shared" ca="1" si="6"/>
        <v>0</v>
      </c>
      <c r="BS6" s="22">
        <f t="shared" ref="BS6:DY6" ca="1" si="7">SUMPRODUCT(--($F$11:$F$8660="Commande"),BS$11:BS$8660)</f>
        <v>0</v>
      </c>
      <c r="BT6" s="22">
        <f t="shared" ca="1" si="7"/>
        <v>0</v>
      </c>
      <c r="BU6" s="22">
        <f t="shared" ca="1" si="7"/>
        <v>0</v>
      </c>
      <c r="BV6" s="22">
        <f t="shared" ca="1" si="7"/>
        <v>0</v>
      </c>
      <c r="BW6" s="22">
        <f t="shared" ca="1" si="7"/>
        <v>0</v>
      </c>
      <c r="BX6" s="22">
        <f t="shared" ca="1" si="7"/>
        <v>0</v>
      </c>
      <c r="BY6" s="22">
        <f t="shared" ca="1" si="7"/>
        <v>0</v>
      </c>
      <c r="BZ6" s="22">
        <f t="shared" ca="1" si="7"/>
        <v>0</v>
      </c>
      <c r="CA6" s="22">
        <f t="shared" ca="1" si="7"/>
        <v>0</v>
      </c>
      <c r="CB6" s="22">
        <f t="shared" ca="1" si="7"/>
        <v>0</v>
      </c>
      <c r="CC6" s="22">
        <f t="shared" ca="1" si="7"/>
        <v>0</v>
      </c>
      <c r="CD6" s="22">
        <f t="shared" ca="1" si="7"/>
        <v>0</v>
      </c>
      <c r="CE6" s="22">
        <f t="shared" ca="1" si="7"/>
        <v>0</v>
      </c>
      <c r="CF6" s="22">
        <f t="shared" ca="1" si="7"/>
        <v>0</v>
      </c>
      <c r="CG6" s="22">
        <f t="shared" ca="1" si="7"/>
        <v>0</v>
      </c>
      <c r="CH6" s="22">
        <f t="shared" ca="1" si="7"/>
        <v>0</v>
      </c>
      <c r="CI6" s="22">
        <f t="shared" ca="1" si="7"/>
        <v>0</v>
      </c>
      <c r="CJ6" s="22">
        <f t="shared" ca="1" si="7"/>
        <v>0</v>
      </c>
      <c r="CK6" s="22">
        <f t="shared" ca="1" si="7"/>
        <v>0</v>
      </c>
      <c r="CL6" s="22">
        <f t="shared" ca="1" si="7"/>
        <v>0</v>
      </c>
      <c r="CM6" s="22">
        <f t="shared" ca="1" si="7"/>
        <v>0</v>
      </c>
      <c r="CN6" s="22">
        <f t="shared" ca="1" si="7"/>
        <v>0</v>
      </c>
      <c r="CO6" s="22">
        <f t="shared" ca="1" si="7"/>
        <v>0</v>
      </c>
      <c r="CP6" s="22">
        <f t="shared" ca="1" si="7"/>
        <v>0</v>
      </c>
      <c r="CQ6" s="22">
        <f t="shared" ca="1" si="7"/>
        <v>0</v>
      </c>
      <c r="CR6" s="22">
        <f t="shared" ca="1" si="7"/>
        <v>0</v>
      </c>
      <c r="CS6" s="22">
        <f t="shared" ca="1" si="7"/>
        <v>0</v>
      </c>
      <c r="CT6" s="22">
        <f t="shared" ca="1" si="7"/>
        <v>0</v>
      </c>
      <c r="CU6" s="22">
        <f t="shared" ca="1" si="7"/>
        <v>0</v>
      </c>
      <c r="CV6" s="22">
        <f t="shared" ca="1" si="7"/>
        <v>0</v>
      </c>
      <c r="CW6" s="22">
        <f t="shared" ca="1" si="7"/>
        <v>0</v>
      </c>
      <c r="CX6" s="22">
        <f t="shared" ca="1" si="7"/>
        <v>0</v>
      </c>
      <c r="CY6" s="22">
        <f t="shared" ca="1" si="7"/>
        <v>0</v>
      </c>
      <c r="CZ6" s="22">
        <f t="shared" ca="1" si="7"/>
        <v>0</v>
      </c>
      <c r="DA6" s="22">
        <f t="shared" ca="1" si="7"/>
        <v>0</v>
      </c>
      <c r="DB6" s="22">
        <f t="shared" ca="1" si="7"/>
        <v>0</v>
      </c>
      <c r="DC6" s="22">
        <f t="shared" ca="1" si="7"/>
        <v>0</v>
      </c>
      <c r="DD6" s="22">
        <f t="shared" ca="1" si="7"/>
        <v>0</v>
      </c>
      <c r="DE6" s="22">
        <f t="shared" ca="1" si="7"/>
        <v>0</v>
      </c>
      <c r="DF6" s="22">
        <f t="shared" ca="1" si="7"/>
        <v>0</v>
      </c>
      <c r="DG6" s="22">
        <f t="shared" ca="1" si="7"/>
        <v>0</v>
      </c>
      <c r="DH6" s="22">
        <f t="shared" ca="1" si="7"/>
        <v>0</v>
      </c>
      <c r="DI6" s="22">
        <f t="shared" ca="1" si="7"/>
        <v>0</v>
      </c>
      <c r="DJ6" s="22">
        <f t="shared" ca="1" si="7"/>
        <v>0</v>
      </c>
      <c r="DK6" s="22">
        <f t="shared" ca="1" si="7"/>
        <v>0</v>
      </c>
      <c r="DL6" s="22">
        <f t="shared" ca="1" si="7"/>
        <v>0</v>
      </c>
      <c r="DM6" s="22">
        <f t="shared" ca="1" si="7"/>
        <v>0</v>
      </c>
      <c r="DN6" s="22">
        <f t="shared" ca="1" si="7"/>
        <v>0</v>
      </c>
      <c r="DO6" s="22">
        <f t="shared" ca="1" si="7"/>
        <v>0</v>
      </c>
      <c r="DP6" s="22">
        <f t="shared" ca="1" si="7"/>
        <v>0</v>
      </c>
      <c r="DQ6" s="22">
        <f t="shared" ca="1" si="7"/>
        <v>0</v>
      </c>
      <c r="DR6" s="22">
        <f t="shared" ca="1" si="7"/>
        <v>0</v>
      </c>
      <c r="DS6" s="22">
        <f t="shared" ca="1" si="7"/>
        <v>0</v>
      </c>
      <c r="DT6" s="22">
        <f t="shared" ca="1" si="7"/>
        <v>0</v>
      </c>
      <c r="DU6" s="22">
        <f t="shared" ca="1" si="7"/>
        <v>0</v>
      </c>
      <c r="DV6" s="22">
        <f t="shared" ca="1" si="7"/>
        <v>0</v>
      </c>
      <c r="DW6" s="22">
        <f t="shared" ca="1" si="7"/>
        <v>0</v>
      </c>
      <c r="DX6" s="22">
        <f t="shared" ca="1" si="7"/>
        <v>0</v>
      </c>
      <c r="DY6" s="22">
        <f t="shared" ca="1" si="7"/>
        <v>0</v>
      </c>
    </row>
    <row r="7" spans="1:249" x14ac:dyDescent="0.2">
      <c r="A7" s="16"/>
      <c r="B7" s="16"/>
      <c r="C7" s="16"/>
      <c r="D7" s="9"/>
      <c r="E7" s="18"/>
      <c r="F7" s="23" t="s">
        <v>6</v>
      </c>
      <c r="G7" s="24">
        <f t="shared" ref="G7:BR7" ca="1" si="8">SUMPRODUCT(--($F$13:$F$8671="Quantité livrée")*(G$13:G$8671&lt;&gt;""),G$13:G$8671)+SUMPRODUCT(--($F$12:$F$8670="Commande"),G$12:G$8670)-SUMPRODUCT(--($F$13:$F$8671="Quantité livrée")*(G$13:G$8671&lt;&gt;""),G$12:G$8670
)</f>
        <v>0</v>
      </c>
      <c r="H7" s="19">
        <f t="shared" ca="1" si="8"/>
        <v>0</v>
      </c>
      <c r="I7" s="19">
        <f t="shared" ca="1" si="8"/>
        <v>0</v>
      </c>
      <c r="J7" s="19">
        <f t="shared" ca="1" si="8"/>
        <v>0</v>
      </c>
      <c r="K7" s="19">
        <f t="shared" ca="1" si="8"/>
        <v>0</v>
      </c>
      <c r="L7" s="19">
        <f t="shared" ca="1" si="8"/>
        <v>0</v>
      </c>
      <c r="M7" s="19">
        <f t="shared" ca="1" si="8"/>
        <v>0</v>
      </c>
      <c r="N7" s="19">
        <f t="shared" ca="1" si="8"/>
        <v>0</v>
      </c>
      <c r="O7" s="19">
        <f t="shared" ca="1" si="8"/>
        <v>0</v>
      </c>
      <c r="P7" s="19">
        <f t="shared" ca="1" si="8"/>
        <v>0</v>
      </c>
      <c r="Q7" s="19">
        <f t="shared" ca="1" si="8"/>
        <v>0</v>
      </c>
      <c r="R7" s="19">
        <f t="shared" ca="1" si="8"/>
        <v>0</v>
      </c>
      <c r="S7" s="19">
        <f t="shared" ca="1" si="8"/>
        <v>0</v>
      </c>
      <c r="T7" s="19">
        <f t="shared" ca="1" si="8"/>
        <v>0</v>
      </c>
      <c r="U7" s="19">
        <f t="shared" ca="1" si="8"/>
        <v>0</v>
      </c>
      <c r="V7" s="19">
        <f t="shared" ca="1" si="8"/>
        <v>0</v>
      </c>
      <c r="W7" s="19">
        <f t="shared" ca="1" si="8"/>
        <v>0</v>
      </c>
      <c r="X7" s="19">
        <f t="shared" ca="1" si="8"/>
        <v>0</v>
      </c>
      <c r="Y7" s="19">
        <f t="shared" ca="1" si="8"/>
        <v>0</v>
      </c>
      <c r="Z7" s="19">
        <f t="shared" ca="1" si="8"/>
        <v>0</v>
      </c>
      <c r="AA7" s="19">
        <f t="shared" ca="1" si="8"/>
        <v>0</v>
      </c>
      <c r="AB7" s="19">
        <f t="shared" ca="1" si="8"/>
        <v>0</v>
      </c>
      <c r="AC7" s="19">
        <f t="shared" ca="1" si="8"/>
        <v>0</v>
      </c>
      <c r="AD7" s="19">
        <f t="shared" ca="1" si="8"/>
        <v>0</v>
      </c>
      <c r="AE7" s="19">
        <f t="shared" ca="1" si="8"/>
        <v>0</v>
      </c>
      <c r="AF7" s="19">
        <f t="shared" ca="1" si="8"/>
        <v>0</v>
      </c>
      <c r="AG7" s="19">
        <f t="shared" ca="1" si="8"/>
        <v>0</v>
      </c>
      <c r="AH7" s="19">
        <f t="shared" ca="1" si="8"/>
        <v>0</v>
      </c>
      <c r="AI7" s="19">
        <f t="shared" ca="1" si="8"/>
        <v>0</v>
      </c>
      <c r="AJ7" s="19">
        <f t="shared" ca="1" si="8"/>
        <v>0</v>
      </c>
      <c r="AK7" s="19">
        <f t="shared" ca="1" si="8"/>
        <v>0</v>
      </c>
      <c r="AL7" s="19">
        <f t="shared" ca="1" si="8"/>
        <v>0</v>
      </c>
      <c r="AM7" s="19">
        <f t="shared" ca="1" si="8"/>
        <v>0</v>
      </c>
      <c r="AN7" s="19">
        <f t="shared" ca="1" si="8"/>
        <v>0</v>
      </c>
      <c r="AO7" s="19">
        <f t="shared" ca="1" si="8"/>
        <v>0</v>
      </c>
      <c r="AP7" s="19">
        <f t="shared" ca="1" si="8"/>
        <v>0</v>
      </c>
      <c r="AQ7" s="19">
        <f t="shared" ca="1" si="8"/>
        <v>0</v>
      </c>
      <c r="AR7" s="19">
        <f t="shared" ca="1" si="8"/>
        <v>0</v>
      </c>
      <c r="AS7" s="19">
        <f t="shared" ca="1" si="8"/>
        <v>0</v>
      </c>
      <c r="AT7" s="19">
        <f t="shared" ca="1" si="8"/>
        <v>0</v>
      </c>
      <c r="AU7" s="19">
        <f t="shared" ca="1" si="8"/>
        <v>0</v>
      </c>
      <c r="AV7" s="19">
        <f t="shared" ca="1" si="8"/>
        <v>0</v>
      </c>
      <c r="AW7" s="19">
        <f t="shared" ca="1" si="8"/>
        <v>0</v>
      </c>
      <c r="AX7" s="19">
        <f t="shared" ca="1" si="8"/>
        <v>0</v>
      </c>
      <c r="AY7" s="19">
        <f t="shared" ca="1" si="8"/>
        <v>0</v>
      </c>
      <c r="AZ7" s="19">
        <f t="shared" ca="1" si="8"/>
        <v>0</v>
      </c>
      <c r="BA7" s="19">
        <f t="shared" ca="1" si="8"/>
        <v>0</v>
      </c>
      <c r="BB7" s="19">
        <f t="shared" ca="1" si="8"/>
        <v>0</v>
      </c>
      <c r="BC7" s="19">
        <f t="shared" ca="1" si="8"/>
        <v>0</v>
      </c>
      <c r="BD7" s="19">
        <f t="shared" ca="1" si="8"/>
        <v>0</v>
      </c>
      <c r="BE7" s="19">
        <f t="shared" ca="1" si="8"/>
        <v>0</v>
      </c>
      <c r="BF7" s="19">
        <f t="shared" ca="1" si="8"/>
        <v>0</v>
      </c>
      <c r="BG7" s="19">
        <f t="shared" ca="1" si="8"/>
        <v>0</v>
      </c>
      <c r="BH7" s="19">
        <f t="shared" ca="1" si="8"/>
        <v>0</v>
      </c>
      <c r="BI7" s="19">
        <f t="shared" ca="1" si="8"/>
        <v>0</v>
      </c>
      <c r="BJ7" s="19">
        <f t="shared" ca="1" si="8"/>
        <v>0</v>
      </c>
      <c r="BK7" s="19">
        <f t="shared" ca="1" si="8"/>
        <v>0</v>
      </c>
      <c r="BL7" s="19">
        <f t="shared" ca="1" si="8"/>
        <v>0</v>
      </c>
      <c r="BM7" s="19">
        <f t="shared" ca="1" si="8"/>
        <v>0</v>
      </c>
      <c r="BN7" s="19">
        <f t="shared" ca="1" si="8"/>
        <v>0</v>
      </c>
      <c r="BO7" s="19">
        <f t="shared" ca="1" si="8"/>
        <v>0</v>
      </c>
      <c r="BP7" s="19">
        <f t="shared" ca="1" si="8"/>
        <v>0</v>
      </c>
      <c r="BQ7" s="19">
        <f t="shared" ca="1" si="8"/>
        <v>0</v>
      </c>
      <c r="BR7" s="19">
        <f t="shared" ca="1" si="8"/>
        <v>0</v>
      </c>
      <c r="BS7" s="19">
        <f t="shared" ref="BS7:DY7" ca="1" si="9">SUMPRODUCT(--($F$13:$F$8671="Quantité livrée")*(BS$13:BS$8671&lt;&gt;""),BS$13:BS$8671)+SUMPRODUCT(--($F$12:$F$8670="Commande"),BS$12:BS$8670)-SUMPRODUCT(--($F$13:$F$8671="Quantité livrée")*(BS$13:BS$8671&lt;&gt;""),BS$12:BS$8670
)</f>
        <v>0</v>
      </c>
      <c r="BT7" s="19">
        <f t="shared" ca="1" si="9"/>
        <v>0</v>
      </c>
      <c r="BU7" s="19">
        <f t="shared" ca="1" si="9"/>
        <v>0</v>
      </c>
      <c r="BV7" s="19">
        <f t="shared" ca="1" si="9"/>
        <v>0</v>
      </c>
      <c r="BW7" s="19">
        <f t="shared" ca="1" si="9"/>
        <v>0</v>
      </c>
      <c r="BX7" s="19">
        <f t="shared" ca="1" si="9"/>
        <v>0</v>
      </c>
      <c r="BY7" s="19">
        <f t="shared" ca="1" si="9"/>
        <v>0</v>
      </c>
      <c r="BZ7" s="19">
        <f t="shared" ca="1" si="9"/>
        <v>0</v>
      </c>
      <c r="CA7" s="19">
        <f t="shared" ca="1" si="9"/>
        <v>0</v>
      </c>
      <c r="CB7" s="19">
        <f t="shared" ca="1" si="9"/>
        <v>0</v>
      </c>
      <c r="CC7" s="19">
        <f t="shared" ca="1" si="9"/>
        <v>0</v>
      </c>
      <c r="CD7" s="19">
        <f t="shared" ca="1" si="9"/>
        <v>0</v>
      </c>
      <c r="CE7" s="19">
        <f t="shared" ca="1" si="9"/>
        <v>0</v>
      </c>
      <c r="CF7" s="19">
        <f t="shared" ca="1" si="9"/>
        <v>0</v>
      </c>
      <c r="CG7" s="19">
        <f t="shared" ca="1" si="9"/>
        <v>0</v>
      </c>
      <c r="CH7" s="19">
        <f t="shared" ca="1" si="9"/>
        <v>0</v>
      </c>
      <c r="CI7" s="19">
        <f t="shared" ca="1" si="9"/>
        <v>0</v>
      </c>
      <c r="CJ7" s="19">
        <f t="shared" ca="1" si="9"/>
        <v>0</v>
      </c>
      <c r="CK7" s="19">
        <f t="shared" ca="1" si="9"/>
        <v>0</v>
      </c>
      <c r="CL7" s="19">
        <f t="shared" ca="1" si="9"/>
        <v>0</v>
      </c>
      <c r="CM7" s="19">
        <f t="shared" ca="1" si="9"/>
        <v>0</v>
      </c>
      <c r="CN7" s="19">
        <f t="shared" ca="1" si="9"/>
        <v>0</v>
      </c>
      <c r="CO7" s="19">
        <f t="shared" ca="1" si="9"/>
        <v>0</v>
      </c>
      <c r="CP7" s="19">
        <f t="shared" ca="1" si="9"/>
        <v>0</v>
      </c>
      <c r="CQ7" s="19">
        <f t="shared" ca="1" si="9"/>
        <v>0</v>
      </c>
      <c r="CR7" s="19">
        <f t="shared" ca="1" si="9"/>
        <v>0</v>
      </c>
      <c r="CS7" s="19">
        <f t="shared" ca="1" si="9"/>
        <v>0</v>
      </c>
      <c r="CT7" s="19">
        <f t="shared" ca="1" si="9"/>
        <v>0</v>
      </c>
      <c r="CU7" s="19">
        <f t="shared" ca="1" si="9"/>
        <v>0</v>
      </c>
      <c r="CV7" s="19">
        <f t="shared" ca="1" si="9"/>
        <v>0</v>
      </c>
      <c r="CW7" s="19">
        <f t="shared" ca="1" si="9"/>
        <v>0</v>
      </c>
      <c r="CX7" s="19">
        <f t="shared" ca="1" si="9"/>
        <v>0</v>
      </c>
      <c r="CY7" s="19">
        <f t="shared" ca="1" si="9"/>
        <v>0</v>
      </c>
      <c r="CZ7" s="19">
        <f t="shared" ca="1" si="9"/>
        <v>0</v>
      </c>
      <c r="DA7" s="19">
        <f t="shared" ca="1" si="9"/>
        <v>0</v>
      </c>
      <c r="DB7" s="19">
        <f t="shared" ca="1" si="9"/>
        <v>0</v>
      </c>
      <c r="DC7" s="19">
        <f t="shared" ca="1" si="9"/>
        <v>0</v>
      </c>
      <c r="DD7" s="19">
        <f t="shared" ca="1" si="9"/>
        <v>0</v>
      </c>
      <c r="DE7" s="19">
        <f t="shared" ca="1" si="9"/>
        <v>0</v>
      </c>
      <c r="DF7" s="19">
        <f t="shared" ca="1" si="9"/>
        <v>0</v>
      </c>
      <c r="DG7" s="19">
        <f t="shared" ca="1" si="9"/>
        <v>0</v>
      </c>
      <c r="DH7" s="19">
        <f t="shared" ca="1" si="9"/>
        <v>0</v>
      </c>
      <c r="DI7" s="19">
        <f t="shared" ca="1" si="9"/>
        <v>0</v>
      </c>
      <c r="DJ7" s="19">
        <f t="shared" ca="1" si="9"/>
        <v>0</v>
      </c>
      <c r="DK7" s="19">
        <f t="shared" ca="1" si="9"/>
        <v>0</v>
      </c>
      <c r="DL7" s="19">
        <f t="shared" ca="1" si="9"/>
        <v>0</v>
      </c>
      <c r="DM7" s="19">
        <f t="shared" ca="1" si="9"/>
        <v>0</v>
      </c>
      <c r="DN7" s="19">
        <f t="shared" ca="1" si="9"/>
        <v>0</v>
      </c>
      <c r="DO7" s="19">
        <f t="shared" ca="1" si="9"/>
        <v>0</v>
      </c>
      <c r="DP7" s="19">
        <f t="shared" ca="1" si="9"/>
        <v>0</v>
      </c>
      <c r="DQ7" s="19">
        <f t="shared" ca="1" si="9"/>
        <v>0</v>
      </c>
      <c r="DR7" s="19">
        <f t="shared" ca="1" si="9"/>
        <v>0</v>
      </c>
      <c r="DS7" s="19">
        <f t="shared" ca="1" si="9"/>
        <v>0</v>
      </c>
      <c r="DT7" s="19">
        <f t="shared" ca="1" si="9"/>
        <v>0</v>
      </c>
      <c r="DU7" s="19">
        <f t="shared" ca="1" si="9"/>
        <v>0</v>
      </c>
      <c r="DV7" s="19">
        <f t="shared" ca="1" si="9"/>
        <v>0</v>
      </c>
      <c r="DW7" s="19">
        <f t="shared" ca="1" si="9"/>
        <v>0</v>
      </c>
      <c r="DX7" s="19">
        <f t="shared" ca="1" si="9"/>
        <v>0</v>
      </c>
      <c r="DY7" s="19">
        <f t="shared" ca="1" si="9"/>
        <v>0</v>
      </c>
    </row>
    <row r="8" spans="1:249" ht="17" thickBot="1" x14ac:dyDescent="0.25">
      <c r="A8" s="20" t="s">
        <v>7</v>
      </c>
      <c r="B8" s="15"/>
      <c r="C8" s="45">
        <v>3000</v>
      </c>
      <c r="D8" s="9"/>
      <c r="E8" s="18"/>
      <c r="F8" s="11" t="s">
        <v>4</v>
      </c>
      <c r="G8" s="25">
        <f ca="1">G6-G7</f>
        <v>0</v>
      </c>
      <c r="H8" s="26">
        <f ca="1">H6-H7</f>
        <v>0</v>
      </c>
      <c r="I8" s="26">
        <f t="shared" ref="I8:BT8" ca="1" si="10">I6-I7</f>
        <v>0</v>
      </c>
      <c r="J8" s="26">
        <f t="shared" ca="1" si="10"/>
        <v>0</v>
      </c>
      <c r="K8" s="26">
        <f t="shared" ca="1" si="10"/>
        <v>0</v>
      </c>
      <c r="L8" s="26">
        <f t="shared" ca="1" si="10"/>
        <v>0</v>
      </c>
      <c r="M8" s="26">
        <f t="shared" ca="1" si="10"/>
        <v>0</v>
      </c>
      <c r="N8" s="26">
        <f t="shared" ca="1" si="10"/>
        <v>0</v>
      </c>
      <c r="O8" s="26">
        <f t="shared" ca="1" si="10"/>
        <v>0</v>
      </c>
      <c r="P8" s="26">
        <f t="shared" ca="1" si="10"/>
        <v>0</v>
      </c>
      <c r="Q8" s="26">
        <f t="shared" ca="1" si="10"/>
        <v>0</v>
      </c>
      <c r="R8" s="26">
        <f t="shared" ca="1" si="10"/>
        <v>0</v>
      </c>
      <c r="S8" s="26">
        <f t="shared" ca="1" si="10"/>
        <v>0</v>
      </c>
      <c r="T8" s="26">
        <f t="shared" ca="1" si="10"/>
        <v>0</v>
      </c>
      <c r="U8" s="26">
        <f t="shared" ca="1" si="10"/>
        <v>0</v>
      </c>
      <c r="V8" s="26">
        <f t="shared" ca="1" si="10"/>
        <v>0</v>
      </c>
      <c r="W8" s="26">
        <f t="shared" ca="1" si="10"/>
        <v>0</v>
      </c>
      <c r="X8" s="26">
        <f t="shared" ca="1" si="10"/>
        <v>0</v>
      </c>
      <c r="Y8" s="26">
        <f t="shared" ca="1" si="10"/>
        <v>0</v>
      </c>
      <c r="Z8" s="26">
        <f t="shared" ca="1" si="10"/>
        <v>0</v>
      </c>
      <c r="AA8" s="26">
        <f t="shared" ca="1" si="10"/>
        <v>0</v>
      </c>
      <c r="AB8" s="26">
        <f t="shared" ca="1" si="10"/>
        <v>0</v>
      </c>
      <c r="AC8" s="26">
        <f t="shared" ca="1" si="10"/>
        <v>0</v>
      </c>
      <c r="AD8" s="26">
        <f t="shared" ca="1" si="10"/>
        <v>0</v>
      </c>
      <c r="AE8" s="26">
        <f t="shared" ca="1" si="10"/>
        <v>0</v>
      </c>
      <c r="AF8" s="26">
        <f t="shared" ca="1" si="10"/>
        <v>0</v>
      </c>
      <c r="AG8" s="26">
        <f t="shared" ca="1" si="10"/>
        <v>0</v>
      </c>
      <c r="AH8" s="26">
        <f t="shared" ca="1" si="10"/>
        <v>0</v>
      </c>
      <c r="AI8" s="26">
        <f t="shared" ca="1" si="10"/>
        <v>0</v>
      </c>
      <c r="AJ8" s="26">
        <f t="shared" ca="1" si="10"/>
        <v>0</v>
      </c>
      <c r="AK8" s="26">
        <f t="shared" ca="1" si="10"/>
        <v>0</v>
      </c>
      <c r="AL8" s="26">
        <f t="shared" ca="1" si="10"/>
        <v>0</v>
      </c>
      <c r="AM8" s="26">
        <f t="shared" ca="1" si="10"/>
        <v>0</v>
      </c>
      <c r="AN8" s="26">
        <f t="shared" ca="1" si="10"/>
        <v>0</v>
      </c>
      <c r="AO8" s="26">
        <f t="shared" ca="1" si="10"/>
        <v>0</v>
      </c>
      <c r="AP8" s="26">
        <f t="shared" ca="1" si="10"/>
        <v>0</v>
      </c>
      <c r="AQ8" s="26">
        <f t="shared" ca="1" si="10"/>
        <v>0</v>
      </c>
      <c r="AR8" s="26">
        <f t="shared" ca="1" si="10"/>
        <v>0</v>
      </c>
      <c r="AS8" s="26">
        <f t="shared" ca="1" si="10"/>
        <v>0</v>
      </c>
      <c r="AT8" s="26">
        <f t="shared" ca="1" si="10"/>
        <v>0</v>
      </c>
      <c r="AU8" s="26">
        <f t="shared" ca="1" si="10"/>
        <v>0</v>
      </c>
      <c r="AV8" s="26">
        <f t="shared" ca="1" si="10"/>
        <v>0</v>
      </c>
      <c r="AW8" s="26">
        <f t="shared" ca="1" si="10"/>
        <v>0</v>
      </c>
      <c r="AX8" s="26">
        <f t="shared" ca="1" si="10"/>
        <v>0</v>
      </c>
      <c r="AY8" s="26">
        <f t="shared" ca="1" si="10"/>
        <v>0</v>
      </c>
      <c r="AZ8" s="26">
        <f t="shared" ca="1" si="10"/>
        <v>0</v>
      </c>
      <c r="BA8" s="26">
        <f t="shared" ca="1" si="10"/>
        <v>0</v>
      </c>
      <c r="BB8" s="26">
        <f t="shared" ca="1" si="10"/>
        <v>0</v>
      </c>
      <c r="BC8" s="26">
        <f t="shared" ca="1" si="10"/>
        <v>0</v>
      </c>
      <c r="BD8" s="26">
        <f t="shared" ca="1" si="10"/>
        <v>0</v>
      </c>
      <c r="BE8" s="26">
        <f t="shared" ca="1" si="10"/>
        <v>0</v>
      </c>
      <c r="BF8" s="26">
        <f t="shared" ca="1" si="10"/>
        <v>0</v>
      </c>
      <c r="BG8" s="26">
        <f t="shared" ca="1" si="10"/>
        <v>0</v>
      </c>
      <c r="BH8" s="26">
        <f t="shared" ca="1" si="10"/>
        <v>0</v>
      </c>
      <c r="BI8" s="26">
        <f t="shared" ca="1" si="10"/>
        <v>0</v>
      </c>
      <c r="BJ8" s="26">
        <f t="shared" ca="1" si="10"/>
        <v>0</v>
      </c>
      <c r="BK8" s="26">
        <f t="shared" ca="1" si="10"/>
        <v>0</v>
      </c>
      <c r="BL8" s="26">
        <f t="shared" ca="1" si="10"/>
        <v>0</v>
      </c>
      <c r="BM8" s="26">
        <f t="shared" ca="1" si="10"/>
        <v>0</v>
      </c>
      <c r="BN8" s="26">
        <f t="shared" ca="1" si="10"/>
        <v>0</v>
      </c>
      <c r="BO8" s="26">
        <f t="shared" ca="1" si="10"/>
        <v>0</v>
      </c>
      <c r="BP8" s="26">
        <f t="shared" ca="1" si="10"/>
        <v>0</v>
      </c>
      <c r="BQ8" s="26">
        <f t="shared" ca="1" si="10"/>
        <v>0</v>
      </c>
      <c r="BR8" s="26">
        <f t="shared" ca="1" si="10"/>
        <v>0</v>
      </c>
      <c r="BS8" s="26">
        <f t="shared" ca="1" si="10"/>
        <v>0</v>
      </c>
      <c r="BT8" s="26">
        <f t="shared" ca="1" si="10"/>
        <v>0</v>
      </c>
      <c r="BU8" s="26">
        <f t="shared" ref="BU8:DY8" ca="1" si="11">BU6-BU7</f>
        <v>0</v>
      </c>
      <c r="BV8" s="26">
        <f t="shared" ca="1" si="11"/>
        <v>0</v>
      </c>
      <c r="BW8" s="26">
        <f t="shared" ca="1" si="11"/>
        <v>0</v>
      </c>
      <c r="BX8" s="26">
        <f t="shared" ca="1" si="11"/>
        <v>0</v>
      </c>
      <c r="BY8" s="26">
        <f t="shared" ca="1" si="11"/>
        <v>0</v>
      </c>
      <c r="BZ8" s="26">
        <f t="shared" ca="1" si="11"/>
        <v>0</v>
      </c>
      <c r="CA8" s="26">
        <f t="shared" ca="1" si="11"/>
        <v>0</v>
      </c>
      <c r="CB8" s="26">
        <f t="shared" ca="1" si="11"/>
        <v>0</v>
      </c>
      <c r="CC8" s="26">
        <f t="shared" ca="1" si="11"/>
        <v>0</v>
      </c>
      <c r="CD8" s="26">
        <f t="shared" ca="1" si="11"/>
        <v>0</v>
      </c>
      <c r="CE8" s="26">
        <f t="shared" ca="1" si="11"/>
        <v>0</v>
      </c>
      <c r="CF8" s="26">
        <f t="shared" ca="1" si="11"/>
        <v>0</v>
      </c>
      <c r="CG8" s="26">
        <f t="shared" ca="1" si="11"/>
        <v>0</v>
      </c>
      <c r="CH8" s="26">
        <f t="shared" ca="1" si="11"/>
        <v>0</v>
      </c>
      <c r="CI8" s="26">
        <f t="shared" ca="1" si="11"/>
        <v>0</v>
      </c>
      <c r="CJ8" s="26">
        <f t="shared" ca="1" si="11"/>
        <v>0</v>
      </c>
      <c r="CK8" s="26">
        <f t="shared" ca="1" si="11"/>
        <v>0</v>
      </c>
      <c r="CL8" s="26">
        <f t="shared" ca="1" si="11"/>
        <v>0</v>
      </c>
      <c r="CM8" s="26">
        <f t="shared" ca="1" si="11"/>
        <v>0</v>
      </c>
      <c r="CN8" s="26">
        <f t="shared" ca="1" si="11"/>
        <v>0</v>
      </c>
      <c r="CO8" s="26">
        <f t="shared" ca="1" si="11"/>
        <v>0</v>
      </c>
      <c r="CP8" s="26">
        <f t="shared" ca="1" si="11"/>
        <v>0</v>
      </c>
      <c r="CQ8" s="26">
        <f t="shared" ca="1" si="11"/>
        <v>0</v>
      </c>
      <c r="CR8" s="26">
        <f t="shared" ca="1" si="11"/>
        <v>0</v>
      </c>
      <c r="CS8" s="26">
        <f t="shared" ca="1" si="11"/>
        <v>0</v>
      </c>
      <c r="CT8" s="26">
        <f t="shared" ca="1" si="11"/>
        <v>0</v>
      </c>
      <c r="CU8" s="26">
        <f t="shared" ca="1" si="11"/>
        <v>0</v>
      </c>
      <c r="CV8" s="26">
        <f t="shared" ca="1" si="11"/>
        <v>0</v>
      </c>
      <c r="CW8" s="26">
        <f t="shared" ca="1" si="11"/>
        <v>0</v>
      </c>
      <c r="CX8" s="26">
        <f t="shared" ca="1" si="11"/>
        <v>0</v>
      </c>
      <c r="CY8" s="26">
        <f t="shared" ca="1" si="11"/>
        <v>0</v>
      </c>
      <c r="CZ8" s="26">
        <f t="shared" ca="1" si="11"/>
        <v>0</v>
      </c>
      <c r="DA8" s="26">
        <f t="shared" ca="1" si="11"/>
        <v>0</v>
      </c>
      <c r="DB8" s="26">
        <f t="shared" ca="1" si="11"/>
        <v>0</v>
      </c>
      <c r="DC8" s="26">
        <f t="shared" ca="1" si="11"/>
        <v>0</v>
      </c>
      <c r="DD8" s="26">
        <f t="shared" ca="1" si="11"/>
        <v>0</v>
      </c>
      <c r="DE8" s="26">
        <f t="shared" ca="1" si="11"/>
        <v>0</v>
      </c>
      <c r="DF8" s="26">
        <f t="shared" ca="1" si="11"/>
        <v>0</v>
      </c>
      <c r="DG8" s="26">
        <f t="shared" ca="1" si="11"/>
        <v>0</v>
      </c>
      <c r="DH8" s="26">
        <f t="shared" ca="1" si="11"/>
        <v>0</v>
      </c>
      <c r="DI8" s="26">
        <f t="shared" ca="1" si="11"/>
        <v>0</v>
      </c>
      <c r="DJ8" s="26">
        <f t="shared" ca="1" si="11"/>
        <v>0</v>
      </c>
      <c r="DK8" s="26">
        <f t="shared" ca="1" si="11"/>
        <v>0</v>
      </c>
      <c r="DL8" s="26">
        <f t="shared" ca="1" si="11"/>
        <v>0</v>
      </c>
      <c r="DM8" s="26">
        <f t="shared" ca="1" si="11"/>
        <v>0</v>
      </c>
      <c r="DN8" s="26">
        <f t="shared" ca="1" si="11"/>
        <v>0</v>
      </c>
      <c r="DO8" s="26">
        <f t="shared" ca="1" si="11"/>
        <v>0</v>
      </c>
      <c r="DP8" s="26">
        <f t="shared" ca="1" si="11"/>
        <v>0</v>
      </c>
      <c r="DQ8" s="26">
        <f t="shared" ca="1" si="11"/>
        <v>0</v>
      </c>
      <c r="DR8" s="26">
        <f t="shared" ca="1" si="11"/>
        <v>0</v>
      </c>
      <c r="DS8" s="26">
        <f t="shared" ca="1" si="11"/>
        <v>0</v>
      </c>
      <c r="DT8" s="26">
        <f t="shared" ca="1" si="11"/>
        <v>0</v>
      </c>
      <c r="DU8" s="26">
        <f t="shared" ca="1" si="11"/>
        <v>0</v>
      </c>
      <c r="DV8" s="26">
        <f t="shared" ca="1" si="11"/>
        <v>0</v>
      </c>
      <c r="DW8" s="26">
        <f t="shared" ca="1" si="11"/>
        <v>0</v>
      </c>
      <c r="DX8" s="26">
        <f t="shared" ca="1" si="11"/>
        <v>0</v>
      </c>
      <c r="DY8" s="26">
        <f t="shared" ca="1" si="11"/>
        <v>0</v>
      </c>
    </row>
    <row r="9" spans="1:249" ht="86" customHeight="1" thickBot="1" x14ac:dyDescent="0.25">
      <c r="A9" s="16" t="s">
        <v>8</v>
      </c>
      <c r="B9" s="16"/>
      <c r="C9" s="17" t="s">
        <v>9</v>
      </c>
      <c r="D9" s="27" t="s">
        <v>10</v>
      </c>
      <c r="E9" s="28" t="s">
        <v>11</v>
      </c>
      <c r="F9" s="29" t="s">
        <v>12</v>
      </c>
      <c r="G9" s="30" t="str">
        <f ca="1">IF(AND(G3&lt;C8,G3&gt;0),"Montant minimum non atteint",IF(AND(G4&lt;&gt;"",G4&lt;&gt;G3),"Montant reçu différent du montant commandé",IF(AND(G7&lt;&gt;"",G7&lt;&gt;0,G7&lt;&gt;G6),"Qté reçue différente de Qté commandée","")))</f>
        <v/>
      </c>
      <c r="H9" s="31" t="str">
        <f ca="1">IF(AND(H3&lt;D9,H3&gt;0),"Montant minimum non atteint",IF(AND(H4&lt;&gt;"",H4&lt;&gt;H3),"Montant reçu différent du montant commandé",IF(AND(H7&lt;&gt;"",H7&lt;&gt;0,H7&lt;&gt;H6),"Qté reçue différente de Qté commandée","")))</f>
        <v/>
      </c>
      <c r="I9" s="31" t="str">
        <f t="shared" ref="I9:BT9" ca="1" si="12">IF(AND(I3&lt;E9,I3&gt;0),"Montant minimum non atteint",IF(AND(I4&lt;&gt;"",I4&lt;&gt;I3),"Montant reçu différent du montant commandé",IF(AND(I7&lt;&gt;"",I7&lt;&gt;0,I7&lt;&gt;I6),"Qté reçue différente de Qté commandée","")))</f>
        <v/>
      </c>
      <c r="J9" s="31" t="str">
        <f t="shared" ca="1" si="12"/>
        <v/>
      </c>
      <c r="K9" s="31" t="str">
        <f t="shared" ca="1" si="12"/>
        <v/>
      </c>
      <c r="L9" s="31" t="str">
        <f t="shared" ca="1" si="12"/>
        <v/>
      </c>
      <c r="M9" s="31" t="str">
        <f t="shared" ca="1" si="12"/>
        <v/>
      </c>
      <c r="N9" s="31" t="str">
        <f t="shared" ca="1" si="12"/>
        <v/>
      </c>
      <c r="O9" s="31" t="str">
        <f t="shared" ca="1" si="12"/>
        <v/>
      </c>
      <c r="P9" s="31" t="str">
        <f t="shared" ca="1" si="12"/>
        <v/>
      </c>
      <c r="Q9" s="31" t="str">
        <f t="shared" ca="1" si="12"/>
        <v/>
      </c>
      <c r="R9" s="31" t="str">
        <f t="shared" ca="1" si="12"/>
        <v/>
      </c>
      <c r="S9" s="31" t="str">
        <f t="shared" ca="1" si="12"/>
        <v/>
      </c>
      <c r="T9" s="31" t="str">
        <f t="shared" ca="1" si="12"/>
        <v/>
      </c>
      <c r="U9" s="31" t="str">
        <f t="shared" ca="1" si="12"/>
        <v/>
      </c>
      <c r="V9" s="31" t="str">
        <f t="shared" ca="1" si="12"/>
        <v/>
      </c>
      <c r="W9" s="31" t="str">
        <f t="shared" ca="1" si="12"/>
        <v/>
      </c>
      <c r="X9" s="31" t="str">
        <f t="shared" ca="1" si="12"/>
        <v/>
      </c>
      <c r="Y9" s="31" t="str">
        <f t="shared" ca="1" si="12"/>
        <v/>
      </c>
      <c r="Z9" s="31" t="str">
        <f t="shared" ca="1" si="12"/>
        <v/>
      </c>
      <c r="AA9" s="31" t="str">
        <f t="shared" ca="1" si="12"/>
        <v/>
      </c>
      <c r="AB9" s="31" t="str">
        <f t="shared" ca="1" si="12"/>
        <v/>
      </c>
      <c r="AC9" s="31" t="str">
        <f t="shared" ca="1" si="12"/>
        <v/>
      </c>
      <c r="AD9" s="31" t="str">
        <f t="shared" ca="1" si="12"/>
        <v/>
      </c>
      <c r="AE9" s="31" t="str">
        <f t="shared" ca="1" si="12"/>
        <v/>
      </c>
      <c r="AF9" s="31" t="str">
        <f t="shared" ca="1" si="12"/>
        <v/>
      </c>
      <c r="AG9" s="31" t="str">
        <f t="shared" ca="1" si="12"/>
        <v/>
      </c>
      <c r="AH9" s="31" t="str">
        <f t="shared" ca="1" si="12"/>
        <v/>
      </c>
      <c r="AI9" s="31" t="str">
        <f t="shared" ca="1" si="12"/>
        <v/>
      </c>
      <c r="AJ9" s="31" t="str">
        <f t="shared" ca="1" si="12"/>
        <v/>
      </c>
      <c r="AK9" s="31" t="str">
        <f t="shared" ca="1" si="12"/>
        <v/>
      </c>
      <c r="AL9" s="31" t="str">
        <f t="shared" ca="1" si="12"/>
        <v/>
      </c>
      <c r="AM9" s="31" t="str">
        <f t="shared" ca="1" si="12"/>
        <v/>
      </c>
      <c r="AN9" s="31" t="str">
        <f t="shared" ca="1" si="12"/>
        <v/>
      </c>
      <c r="AO9" s="31" t="str">
        <f t="shared" ca="1" si="12"/>
        <v/>
      </c>
      <c r="AP9" s="31" t="str">
        <f t="shared" ca="1" si="12"/>
        <v/>
      </c>
      <c r="AQ9" s="31" t="str">
        <f t="shared" ca="1" si="12"/>
        <v/>
      </c>
      <c r="AR9" s="31" t="str">
        <f t="shared" ca="1" si="12"/>
        <v/>
      </c>
      <c r="AS9" s="31" t="str">
        <f t="shared" ca="1" si="12"/>
        <v/>
      </c>
      <c r="AT9" s="31" t="str">
        <f t="shared" ca="1" si="12"/>
        <v/>
      </c>
      <c r="AU9" s="31" t="str">
        <f t="shared" ca="1" si="12"/>
        <v/>
      </c>
      <c r="AV9" s="31" t="str">
        <f t="shared" ca="1" si="12"/>
        <v/>
      </c>
      <c r="AW9" s="31" t="str">
        <f t="shared" ca="1" si="12"/>
        <v/>
      </c>
      <c r="AX9" s="31" t="str">
        <f t="shared" ca="1" si="12"/>
        <v/>
      </c>
      <c r="AY9" s="31" t="str">
        <f t="shared" ca="1" si="12"/>
        <v/>
      </c>
      <c r="AZ9" s="31" t="str">
        <f t="shared" ca="1" si="12"/>
        <v/>
      </c>
      <c r="BA9" s="31" t="str">
        <f t="shared" ca="1" si="12"/>
        <v/>
      </c>
      <c r="BB9" s="31" t="str">
        <f t="shared" ca="1" si="12"/>
        <v/>
      </c>
      <c r="BC9" s="31" t="str">
        <f t="shared" ca="1" si="12"/>
        <v/>
      </c>
      <c r="BD9" s="31" t="str">
        <f t="shared" ca="1" si="12"/>
        <v/>
      </c>
      <c r="BE9" s="31" t="str">
        <f t="shared" ca="1" si="12"/>
        <v/>
      </c>
      <c r="BF9" s="31" t="str">
        <f t="shared" ca="1" si="12"/>
        <v/>
      </c>
      <c r="BG9" s="31" t="str">
        <f t="shared" ca="1" si="12"/>
        <v/>
      </c>
      <c r="BH9" s="31" t="str">
        <f t="shared" ca="1" si="12"/>
        <v/>
      </c>
      <c r="BI9" s="31" t="str">
        <f t="shared" ca="1" si="12"/>
        <v/>
      </c>
      <c r="BJ9" s="31" t="str">
        <f t="shared" ca="1" si="12"/>
        <v/>
      </c>
      <c r="BK9" s="31" t="str">
        <f t="shared" ca="1" si="12"/>
        <v/>
      </c>
      <c r="BL9" s="31" t="str">
        <f t="shared" ca="1" si="12"/>
        <v/>
      </c>
      <c r="BM9" s="31" t="str">
        <f t="shared" ca="1" si="12"/>
        <v/>
      </c>
      <c r="BN9" s="31" t="str">
        <f t="shared" ca="1" si="12"/>
        <v/>
      </c>
      <c r="BO9" s="31" t="str">
        <f t="shared" ca="1" si="12"/>
        <v/>
      </c>
      <c r="BP9" s="31" t="str">
        <f t="shared" ca="1" si="12"/>
        <v/>
      </c>
      <c r="BQ9" s="31" t="str">
        <f t="shared" ca="1" si="12"/>
        <v/>
      </c>
      <c r="BR9" s="31" t="str">
        <f t="shared" ca="1" si="12"/>
        <v/>
      </c>
      <c r="BS9" s="31" t="str">
        <f t="shared" ca="1" si="12"/>
        <v/>
      </c>
      <c r="BT9" s="31" t="str">
        <f t="shared" ca="1" si="12"/>
        <v/>
      </c>
      <c r="BU9" s="31" t="str">
        <f t="shared" ref="BU9:DY9" ca="1" si="13">IF(AND(BU3&lt;BQ9,BU3&gt;0),"Montant minimum non atteint",IF(AND(BU4&lt;&gt;"",BU4&lt;&gt;BU3),"Montant reçu différent du montant commandé",IF(AND(BU7&lt;&gt;"",BU7&lt;&gt;0,BU7&lt;&gt;BU6),"Qté reçue différente de Qté commandée","")))</f>
        <v/>
      </c>
      <c r="BV9" s="31" t="str">
        <f t="shared" ca="1" si="13"/>
        <v/>
      </c>
      <c r="BW9" s="31" t="str">
        <f t="shared" ca="1" si="13"/>
        <v/>
      </c>
      <c r="BX9" s="31" t="str">
        <f t="shared" ca="1" si="13"/>
        <v/>
      </c>
      <c r="BY9" s="31" t="str">
        <f t="shared" ca="1" si="13"/>
        <v/>
      </c>
      <c r="BZ9" s="31" t="str">
        <f t="shared" ca="1" si="13"/>
        <v/>
      </c>
      <c r="CA9" s="31" t="str">
        <f t="shared" ca="1" si="13"/>
        <v/>
      </c>
      <c r="CB9" s="31" t="str">
        <f t="shared" ca="1" si="13"/>
        <v/>
      </c>
      <c r="CC9" s="31" t="str">
        <f t="shared" ca="1" si="13"/>
        <v/>
      </c>
      <c r="CD9" s="31" t="str">
        <f t="shared" ca="1" si="13"/>
        <v/>
      </c>
      <c r="CE9" s="31" t="str">
        <f t="shared" ca="1" si="13"/>
        <v/>
      </c>
      <c r="CF9" s="31" t="str">
        <f t="shared" ca="1" si="13"/>
        <v/>
      </c>
      <c r="CG9" s="31" t="str">
        <f t="shared" ca="1" si="13"/>
        <v/>
      </c>
      <c r="CH9" s="31" t="str">
        <f t="shared" ca="1" si="13"/>
        <v/>
      </c>
      <c r="CI9" s="31" t="str">
        <f t="shared" ca="1" si="13"/>
        <v/>
      </c>
      <c r="CJ9" s="31" t="str">
        <f t="shared" ca="1" si="13"/>
        <v/>
      </c>
      <c r="CK9" s="31" t="str">
        <f t="shared" ca="1" si="13"/>
        <v/>
      </c>
      <c r="CL9" s="31" t="str">
        <f t="shared" ca="1" si="13"/>
        <v/>
      </c>
      <c r="CM9" s="31" t="str">
        <f t="shared" ca="1" si="13"/>
        <v/>
      </c>
      <c r="CN9" s="31" t="str">
        <f t="shared" ca="1" si="13"/>
        <v/>
      </c>
      <c r="CO9" s="31" t="str">
        <f t="shared" ca="1" si="13"/>
        <v/>
      </c>
      <c r="CP9" s="31" t="str">
        <f t="shared" ca="1" si="13"/>
        <v/>
      </c>
      <c r="CQ9" s="31" t="str">
        <f t="shared" ca="1" si="13"/>
        <v/>
      </c>
      <c r="CR9" s="31" t="str">
        <f t="shared" ca="1" si="13"/>
        <v/>
      </c>
      <c r="CS9" s="31" t="str">
        <f t="shared" ca="1" si="13"/>
        <v/>
      </c>
      <c r="CT9" s="31" t="str">
        <f t="shared" ca="1" si="13"/>
        <v/>
      </c>
      <c r="CU9" s="31" t="str">
        <f t="shared" ca="1" si="13"/>
        <v/>
      </c>
      <c r="CV9" s="31" t="str">
        <f t="shared" ca="1" si="13"/>
        <v/>
      </c>
      <c r="CW9" s="31" t="str">
        <f t="shared" ca="1" si="13"/>
        <v/>
      </c>
      <c r="CX9" s="31" t="str">
        <f t="shared" ca="1" si="13"/>
        <v/>
      </c>
      <c r="CY9" s="31" t="str">
        <f t="shared" ca="1" si="13"/>
        <v/>
      </c>
      <c r="CZ9" s="31" t="str">
        <f t="shared" ca="1" si="13"/>
        <v/>
      </c>
      <c r="DA9" s="31" t="str">
        <f t="shared" ca="1" si="13"/>
        <v/>
      </c>
      <c r="DB9" s="31" t="str">
        <f t="shared" ca="1" si="13"/>
        <v/>
      </c>
      <c r="DC9" s="31" t="str">
        <f t="shared" ca="1" si="13"/>
        <v/>
      </c>
      <c r="DD9" s="31" t="str">
        <f t="shared" ca="1" si="13"/>
        <v/>
      </c>
      <c r="DE9" s="31" t="str">
        <f t="shared" ca="1" si="13"/>
        <v/>
      </c>
      <c r="DF9" s="31" t="str">
        <f t="shared" ca="1" si="13"/>
        <v/>
      </c>
      <c r="DG9" s="31" t="str">
        <f t="shared" ca="1" si="13"/>
        <v/>
      </c>
      <c r="DH9" s="31" t="str">
        <f t="shared" ca="1" si="13"/>
        <v/>
      </c>
      <c r="DI9" s="31" t="str">
        <f t="shared" ca="1" si="13"/>
        <v/>
      </c>
      <c r="DJ9" s="31" t="str">
        <f t="shared" ca="1" si="13"/>
        <v/>
      </c>
      <c r="DK9" s="31" t="str">
        <f t="shared" ca="1" si="13"/>
        <v/>
      </c>
      <c r="DL9" s="31" t="str">
        <f t="shared" ca="1" si="13"/>
        <v/>
      </c>
      <c r="DM9" s="31" t="str">
        <f t="shared" ca="1" si="13"/>
        <v/>
      </c>
      <c r="DN9" s="31" t="str">
        <f t="shared" ca="1" si="13"/>
        <v/>
      </c>
      <c r="DO9" s="31" t="str">
        <f t="shared" ca="1" si="13"/>
        <v/>
      </c>
      <c r="DP9" s="31" t="str">
        <f t="shared" ca="1" si="13"/>
        <v/>
      </c>
      <c r="DQ9" s="31" t="str">
        <f t="shared" ca="1" si="13"/>
        <v/>
      </c>
      <c r="DR9" s="31" t="str">
        <f t="shared" ca="1" si="13"/>
        <v/>
      </c>
      <c r="DS9" s="31" t="str">
        <f t="shared" ca="1" si="13"/>
        <v/>
      </c>
      <c r="DT9" s="31" t="str">
        <f t="shared" ca="1" si="13"/>
        <v/>
      </c>
      <c r="DU9" s="31" t="str">
        <f t="shared" ca="1" si="13"/>
        <v/>
      </c>
      <c r="DV9" s="31" t="str">
        <f t="shared" ca="1" si="13"/>
        <v/>
      </c>
      <c r="DW9" s="31" t="str">
        <f t="shared" ca="1" si="13"/>
        <v/>
      </c>
      <c r="DX9" s="31" t="str">
        <f t="shared" ca="1" si="13"/>
        <v/>
      </c>
      <c r="DY9" s="31" t="str">
        <f t="shared" ca="1" si="13"/>
        <v/>
      </c>
    </row>
    <row r="10" spans="1:249" s="34" customFormat="1" ht="16" customHeight="1" x14ac:dyDescent="0.2">
      <c r="A10" s="61" t="s">
        <v>19</v>
      </c>
      <c r="B10" s="64"/>
      <c r="C10" s="67" t="s">
        <v>13</v>
      </c>
      <c r="D10" s="67">
        <v>1</v>
      </c>
      <c r="E10" s="67">
        <v>2</v>
      </c>
      <c r="F10" s="32" t="s">
        <v>14</v>
      </c>
      <c r="G10" s="33"/>
    </row>
    <row r="11" spans="1:249" s="37" customFormat="1" ht="16" customHeight="1" x14ac:dyDescent="0.2">
      <c r="A11" s="62"/>
      <c r="B11" s="65"/>
      <c r="C11" s="68"/>
      <c r="D11" s="68"/>
      <c r="E11" s="68"/>
      <c r="F11" s="35" t="s">
        <v>15</v>
      </c>
      <c r="G11" s="36" t="str">
        <f ca="1">IF(ISBLANK(G10),"",(IF(ISNA(LOOKUP(9^9,F10:$G10)),0,LOOKUP(9^9,F10:$G10))+IF(ISNA(LOOKUP(9^9,INDIRECT(ADDRESS(ROW(G13),IF(ISNA(MATCH(LOOKUP(9^9,F10:$G10),F10:$G10,0)+COLUMN($F10)),0,MATCH(LOOKUP(9^9,F10:$G10),F10:$G10,0)+COLUMN($F10)),3)&amp;":"&amp;ADDRESS(ROW(G13),COLUMN(F13),4)))),IF(ISNA((LOOKUP(9^9,F12:$G12))),0,(LOOKUP(9^9,F12:$G12))),IF(ISNA((LOOKUP(9^9,F13:$G13))),0,(LOOKUP(9^9,F13:$G13))))-G10))</f>
        <v/>
      </c>
      <c r="H11" s="36" t="str">
        <f ca="1">IF(ISBLANK(H10),"",(IF(ISNA(LOOKUP(9^9,G10:$G10)),0,LOOKUP(9^9,G10:$G10))+IF(ISNA(LOOKUP(9^9,INDIRECT(ADDRESS(ROW(H13),IF(ISNA(MATCH(LOOKUP(9^9,G10:$G10),G10:$G10,0)+COLUMN($F10)),0,MATCH(LOOKUP(9^9,G10:$G10),G10:$G10,0)+COLUMN($F10)),3)&amp;":"&amp;ADDRESS(ROW(H13),COLUMN(G13),4)))),IF(ISNA((LOOKUP(9^9,G12:$G12))),0,(LOOKUP(9^9,G12:$G12))),IF(ISNA((LOOKUP(9^9,G13:$G13))),0,(LOOKUP(9^9,G13:$G13))))-H10))</f>
        <v/>
      </c>
      <c r="I11" s="36" t="str">
        <f ca="1">IF(ISBLANK(I10),"",(IF(ISNA(LOOKUP(9^9,$G10:H10)),0,LOOKUP(9^9,$G10:H10))+IF(ISNA(LOOKUP(9^9,INDIRECT(ADDRESS(ROW(I13),IF(ISNA(MATCH(LOOKUP(9^9,$G10:H10),$G10:H10,0)+COLUMN($F10)),0,MATCH(LOOKUP(9^9,$G10:H10),$G10:H10,0)+COLUMN($F10)),3)&amp;":"&amp;ADDRESS(ROW(I13),COLUMN(H13),4)))),IF(ISNA((LOOKUP(9^9,$G12:H12))),0,(LOOKUP(9^9,$G12:H12))),IF(ISNA((LOOKUP(9^9,$G13:H13))),0,(LOOKUP(9^9,$G13:H13))))-I10))</f>
        <v/>
      </c>
      <c r="J11" s="36" t="str">
        <f ca="1">IF(ISBLANK(J10),"",(IF(ISNA(LOOKUP(9^9,$G10:I10)),0,LOOKUP(9^9,$G10:I10))+IF(ISNA(LOOKUP(9^9,INDIRECT(ADDRESS(ROW(J13),IF(ISNA(MATCH(LOOKUP(9^9,$G10:I10),$G10:I10,0)+COLUMN($F10)),0,MATCH(LOOKUP(9^9,$G10:I10),$G10:I10,0)+COLUMN($F10)),3)&amp;":"&amp;ADDRESS(ROW(J13),COLUMN(I13),4)))),IF(ISNA((LOOKUP(9^9,$G12:I12))),0,(LOOKUP(9^9,$G12:I12))),IF(ISNA((LOOKUP(9^9,$G13:I13))),0,(LOOKUP(9^9,$G13:I13))))-J10))</f>
        <v/>
      </c>
      <c r="K11" s="36" t="str">
        <f ca="1">IF(ISBLANK(K10),"",(IF(ISNA(LOOKUP(9^9,$G10:J10)),0,LOOKUP(9^9,$G10:J10))+IF(ISNA(LOOKUP(9^9,INDIRECT(ADDRESS(ROW(K13),IF(ISNA(MATCH(LOOKUP(9^9,$G10:J10),$G10:J10,0)+COLUMN($F10)),0,MATCH(LOOKUP(9^9,$G10:J10),$G10:J10,0)+COLUMN($F10)),3)&amp;":"&amp;ADDRESS(ROW(K13),COLUMN(J13),4)))),IF(ISNA((LOOKUP(9^9,$G12:J12))),0,(LOOKUP(9^9,$G12:J12))),IF(ISNA((LOOKUP(9^9,$G13:J13))),0,(LOOKUP(9^9,$G13:J13))))-K10))</f>
        <v/>
      </c>
      <c r="L11" s="36" t="str">
        <f ca="1">IF(ISBLANK(L10),"",(IF(ISNA(LOOKUP(9^9,$G10:K10)),0,LOOKUP(9^9,$G10:K10))+IF(ISNA(LOOKUP(9^9,INDIRECT(ADDRESS(ROW(L13),IF(ISNA(MATCH(LOOKUP(9^9,$G10:K10),$G10:K10,0)+COLUMN($F10)),0,MATCH(LOOKUP(9^9,$G10:K10),$G10:K10,0)+COLUMN($F10)),3)&amp;":"&amp;ADDRESS(ROW(L13),COLUMN(K13),4)))),IF(ISNA((LOOKUP(9^9,$G12:K12))),0,(LOOKUP(9^9,$G12:K12))),IF(ISNA((LOOKUP(9^9,$G13:K13))),0,(LOOKUP(9^9,$G13:K13))))-L10))</f>
        <v/>
      </c>
      <c r="M11" s="36" t="str">
        <f ca="1">IF(ISBLANK(M10),"",(IF(ISNA(LOOKUP(9^9,$G10:L10)),0,LOOKUP(9^9,$G10:L10))+IF(ISNA(LOOKUP(9^9,INDIRECT(ADDRESS(ROW(M13),IF(ISNA(MATCH(LOOKUP(9^9,$G10:L10),$G10:L10,0)+COLUMN($F10)),0,MATCH(LOOKUP(9^9,$G10:L10),$G10:L10,0)+COLUMN($F10)),3)&amp;":"&amp;ADDRESS(ROW(M13),COLUMN(L13),4)))),IF(ISNA((LOOKUP(9^9,$G12:L12))),0,(LOOKUP(9^9,$G12:L12))),IF(ISNA((LOOKUP(9^9,$G13:L13))),0,(LOOKUP(9^9,$G13:L13))))-M10))</f>
        <v/>
      </c>
      <c r="N11" s="36" t="str">
        <f ca="1">IF(ISBLANK(N10),"",(IF(ISNA(LOOKUP(9^9,$G10:M10)),0,LOOKUP(9^9,$G10:M10))+IF(ISNA(LOOKUP(9^9,INDIRECT(ADDRESS(ROW(N13),IF(ISNA(MATCH(LOOKUP(9^9,$G10:M10),$G10:M10,0)+COLUMN($F10)),0,MATCH(LOOKUP(9^9,$G10:M10),$G10:M10,0)+COLUMN($F10)),3)&amp;":"&amp;ADDRESS(ROW(N13),COLUMN(M13),4)))),IF(ISNA((LOOKUP(9^9,$G12:M12))),0,(LOOKUP(9^9,$G12:M12))),IF(ISNA((LOOKUP(9^9,$G13:M13))),0,(LOOKUP(9^9,$G13:M13))))-N10))</f>
        <v/>
      </c>
      <c r="O11" s="36" t="str">
        <f ca="1">IF(ISBLANK(O10),"",(IF(ISNA(LOOKUP(9^9,$G10:N10)),0,LOOKUP(9^9,$G10:N10))+IF(ISNA(LOOKUP(9^9,INDIRECT(ADDRESS(ROW(O13),IF(ISNA(MATCH(LOOKUP(9^9,$G10:N10),$G10:N10,0)+COLUMN($F10)),0,MATCH(LOOKUP(9^9,$G10:N10),$G10:N10,0)+COLUMN($F10)),3)&amp;":"&amp;ADDRESS(ROW(O13),COLUMN(N13),4)))),IF(ISNA((LOOKUP(9^9,$G12:N12))),0,(LOOKUP(9^9,$G12:N12))),IF(ISNA((LOOKUP(9^9,$G13:N13))),0,(LOOKUP(9^9,$G13:N13))))-O10))</f>
        <v/>
      </c>
      <c r="P11" s="36" t="str">
        <f ca="1">IF(ISBLANK(P10),"",(IF(ISNA(LOOKUP(9^9,$G10:O10)),0,LOOKUP(9^9,$G10:O10))+IF(ISNA(LOOKUP(9^9,INDIRECT(ADDRESS(ROW(P13),IF(ISNA(MATCH(LOOKUP(9^9,$G10:O10),$G10:O10,0)+COLUMN($F10)),0,MATCH(LOOKUP(9^9,$G10:O10),$G10:O10,0)+COLUMN($F10)),3)&amp;":"&amp;ADDRESS(ROW(P13),COLUMN(O13),4)))),IF(ISNA((LOOKUP(9^9,$G12:O12))),0,(LOOKUP(9^9,$G12:O12))),IF(ISNA((LOOKUP(9^9,$G13:O13))),0,(LOOKUP(9^9,$G13:O13))))-P10))</f>
        <v/>
      </c>
      <c r="Q11" s="36" t="str">
        <f ca="1">IF(ISBLANK(Q10),"",(IF(ISNA(LOOKUP(9^9,$G10:P10)),0,LOOKUP(9^9,$G10:P10))+IF(ISNA(LOOKUP(9^9,INDIRECT(ADDRESS(ROW(Q13),IF(ISNA(MATCH(LOOKUP(9^9,$G10:P10),$G10:P10,0)+COLUMN($F10)),0,MATCH(LOOKUP(9^9,$G10:P10),$G10:P10,0)+COLUMN($F10)),3)&amp;":"&amp;ADDRESS(ROW(Q13),COLUMN(P13),4)))),IF(ISNA((LOOKUP(9^9,$G12:P12))),0,(LOOKUP(9^9,$G12:P12))),IF(ISNA((LOOKUP(9^9,$G13:P13))),0,(LOOKUP(9^9,$G13:P13))))-Q10))</f>
        <v/>
      </c>
      <c r="R11" s="36" t="str">
        <f ca="1">IF(ISBLANK(R10),"",(IF(ISNA(LOOKUP(9^9,$G10:Q10)),0,LOOKUP(9^9,$G10:Q10))+IF(ISNA(LOOKUP(9^9,INDIRECT(ADDRESS(ROW(R13),IF(ISNA(MATCH(LOOKUP(9^9,$G10:Q10),$G10:Q10,0)+COLUMN($F10)),0,MATCH(LOOKUP(9^9,$G10:Q10),$G10:Q10,0)+COLUMN($F10)),3)&amp;":"&amp;ADDRESS(ROW(R13),COLUMN(Q13),4)))),IF(ISNA((LOOKUP(9^9,$G12:Q12))),0,(LOOKUP(9^9,$G12:Q12))),IF(ISNA((LOOKUP(9^9,$G13:Q13))),0,(LOOKUP(9^9,$G13:Q13))))-R10))</f>
        <v/>
      </c>
      <c r="S11" s="36" t="str">
        <f ca="1">IF(ISBLANK(S10),"",(IF(ISNA(LOOKUP(9^9,$G10:R10)),0,LOOKUP(9^9,$G10:R10))+IF(ISNA(LOOKUP(9^9,INDIRECT(ADDRESS(ROW(S13),IF(ISNA(MATCH(LOOKUP(9^9,$G10:R10),$G10:R10,0)+COLUMN($F10)),0,MATCH(LOOKUP(9^9,$G10:R10),$G10:R10,0)+COLUMN($F10)),3)&amp;":"&amp;ADDRESS(ROW(S13),COLUMN(R13),4)))),IF(ISNA((LOOKUP(9^9,$G12:R12))),0,(LOOKUP(9^9,$G12:R12))),IF(ISNA((LOOKUP(9^9,$G13:R13))),0,(LOOKUP(9^9,$G13:R13))))-S10))</f>
        <v/>
      </c>
      <c r="T11" s="36" t="str">
        <f ca="1">IF(ISBLANK(T10),"",(IF(ISNA(LOOKUP(9^9,$G10:S10)),0,LOOKUP(9^9,$G10:S10))+IF(ISNA(LOOKUP(9^9,INDIRECT(ADDRESS(ROW(T13),IF(ISNA(MATCH(LOOKUP(9^9,$G10:S10),$G10:S10,0)+COLUMN($F10)),0,MATCH(LOOKUP(9^9,$G10:S10),$G10:S10,0)+COLUMN($F10)),3)&amp;":"&amp;ADDRESS(ROW(T13),COLUMN(S13),4)))),IF(ISNA((LOOKUP(9^9,$G12:S12))),0,(LOOKUP(9^9,$G12:S12))),IF(ISNA((LOOKUP(9^9,$G13:S13))),0,(LOOKUP(9^9,$G13:S13))))-T10))</f>
        <v/>
      </c>
      <c r="U11" s="36" t="str">
        <f ca="1">IF(ISBLANK(U10),"",(IF(ISNA(LOOKUP(9^9,$G10:T10)),0,LOOKUP(9^9,$G10:T10))+IF(ISNA(LOOKUP(9^9,INDIRECT(ADDRESS(ROW(U13),IF(ISNA(MATCH(LOOKUP(9^9,$G10:T10),$G10:T10,0)+COLUMN($F10)),0,MATCH(LOOKUP(9^9,$G10:T10),$G10:T10,0)+COLUMN($F10)),3)&amp;":"&amp;ADDRESS(ROW(U13),COLUMN(T13),4)))),IF(ISNA((LOOKUP(9^9,$G12:T12))),0,(LOOKUP(9^9,$G12:T12))),IF(ISNA((LOOKUP(9^9,$G13:T13))),0,(LOOKUP(9^9,$G13:T13))))-U10))</f>
        <v/>
      </c>
      <c r="V11" s="36" t="str">
        <f ca="1">IF(ISBLANK(V10),"",(IF(ISNA(LOOKUP(9^9,$G10:U10)),0,LOOKUP(9^9,$G10:U10))+IF(ISNA(LOOKUP(9^9,INDIRECT(ADDRESS(ROW(V13),IF(ISNA(MATCH(LOOKUP(9^9,$G10:U10),$G10:U10,0)+COLUMN($F10)),0,MATCH(LOOKUP(9^9,$G10:U10),$G10:U10,0)+COLUMN($F10)),3)&amp;":"&amp;ADDRESS(ROW(V13),COLUMN(U13),4)))),IF(ISNA((LOOKUP(9^9,$G12:U12))),0,(LOOKUP(9^9,$G12:U12))),IF(ISNA((LOOKUP(9^9,$G13:U13))),0,(LOOKUP(9^9,$G13:U13))))-V10))</f>
        <v/>
      </c>
      <c r="W11" s="36" t="str">
        <f ca="1">IF(ISBLANK(W10),"",(IF(ISNA(LOOKUP(9^9,$G10:V10)),0,LOOKUP(9^9,$G10:V10))+IF(ISNA(LOOKUP(9^9,INDIRECT(ADDRESS(ROW(W13),IF(ISNA(MATCH(LOOKUP(9^9,$G10:V10),$G10:V10,0)+COLUMN($F10)),0,MATCH(LOOKUP(9^9,$G10:V10),$G10:V10,0)+COLUMN($F10)),3)&amp;":"&amp;ADDRESS(ROW(W13),COLUMN(V13),4)))),IF(ISNA((LOOKUP(9^9,$G12:V12))),0,(LOOKUP(9^9,$G12:V12))),IF(ISNA((LOOKUP(9^9,$G13:V13))),0,(LOOKUP(9^9,$G13:V13))))-W10))</f>
        <v/>
      </c>
      <c r="X11" s="36" t="str">
        <f ca="1">IF(ISBLANK(X10),"",(IF(ISNA(LOOKUP(9^9,$G10:W10)),0,LOOKUP(9^9,$G10:W10))+IF(ISNA(LOOKUP(9^9,INDIRECT(ADDRESS(ROW(X13),IF(ISNA(MATCH(LOOKUP(9^9,$G10:W10),$G10:W10,0)+COLUMN($F10)),0,MATCH(LOOKUP(9^9,$G10:W10),$G10:W10,0)+COLUMN($F10)),3)&amp;":"&amp;ADDRESS(ROW(X13),COLUMN(W13),4)))),IF(ISNA((LOOKUP(9^9,$G12:W12))),0,(LOOKUP(9^9,$G12:W12))),IF(ISNA((LOOKUP(9^9,$G13:W13))),0,(LOOKUP(9^9,$G13:W13))))-X10))</f>
        <v/>
      </c>
      <c r="Y11" s="36" t="str">
        <f ca="1">IF(ISBLANK(Y10),"",(IF(ISNA(LOOKUP(9^9,$G10:X10)),0,LOOKUP(9^9,$G10:X10))+IF(ISNA(LOOKUP(9^9,INDIRECT(ADDRESS(ROW(Y13),IF(ISNA(MATCH(LOOKUP(9^9,$G10:X10),$G10:X10,0)+COLUMN($F10)),0,MATCH(LOOKUP(9^9,$G10:X10),$G10:X10,0)+COLUMN($F10)),3)&amp;":"&amp;ADDRESS(ROW(Y13),COLUMN(X13),4)))),IF(ISNA((LOOKUP(9^9,$G12:X12))),0,(LOOKUP(9^9,$G12:X12))),IF(ISNA((LOOKUP(9^9,$G13:X13))),0,(LOOKUP(9^9,$G13:X13))))-Y10))</f>
        <v/>
      </c>
      <c r="Z11" s="36" t="str">
        <f ca="1">IF(ISBLANK(Z10),"",(IF(ISNA(LOOKUP(9^9,$G10:Y10)),0,LOOKUP(9^9,$G10:Y10))+IF(ISNA(LOOKUP(9^9,INDIRECT(ADDRESS(ROW(Z13),IF(ISNA(MATCH(LOOKUP(9^9,$G10:Y10),$G10:Y10,0)+COLUMN($F10)),0,MATCH(LOOKUP(9^9,$G10:Y10),$G10:Y10,0)+COLUMN($F10)),3)&amp;":"&amp;ADDRESS(ROW(Z13),COLUMN(Y13),4)))),IF(ISNA((LOOKUP(9^9,$G12:Y12))),0,(LOOKUP(9^9,$G12:Y12))),IF(ISNA((LOOKUP(9^9,$G13:Y13))),0,(LOOKUP(9^9,$G13:Y13))))-Z10))</f>
        <v/>
      </c>
      <c r="AA11" s="36" t="str">
        <f ca="1">IF(ISBLANK(AA10),"",(IF(ISNA(LOOKUP(9^9,$G10:Z10)),0,LOOKUP(9^9,$G10:Z10))+IF(ISNA(LOOKUP(9^9,INDIRECT(ADDRESS(ROW(AA13),IF(ISNA(MATCH(LOOKUP(9^9,$G10:Z10),$G10:Z10,0)+COLUMN($F10)),0,MATCH(LOOKUP(9^9,$G10:Z10),$G10:Z10,0)+COLUMN($F10)),3)&amp;":"&amp;ADDRESS(ROW(AA13),COLUMN(Z13),4)))),IF(ISNA((LOOKUP(9^9,$G12:Z12))),0,(LOOKUP(9^9,$G12:Z12))),IF(ISNA((LOOKUP(9^9,$G13:Z13))),0,(LOOKUP(9^9,$G13:Z13))))-AA10))</f>
        <v/>
      </c>
      <c r="AB11" s="36" t="str">
        <f ca="1">IF(ISBLANK(AB10),"",(IF(ISNA(LOOKUP(9^9,$G10:AA10)),0,LOOKUP(9^9,$G10:AA10))+IF(ISNA(LOOKUP(9^9,INDIRECT(ADDRESS(ROW(AB13),IF(ISNA(MATCH(LOOKUP(9^9,$G10:AA10),$G10:AA10,0)+COLUMN($F10)),0,MATCH(LOOKUP(9^9,$G10:AA10),$G10:AA10,0)+COLUMN($F10)),3)&amp;":"&amp;ADDRESS(ROW(AB13),COLUMN(AA13),4)))),IF(ISNA((LOOKUP(9^9,$G12:AA12))),0,(LOOKUP(9^9,$G12:AA12))),IF(ISNA((LOOKUP(9^9,$G13:AA13))),0,(LOOKUP(9^9,$G13:AA13))))-AB10))</f>
        <v/>
      </c>
      <c r="AC11" s="36" t="str">
        <f ca="1">IF(ISBLANK(AC10),"",(IF(ISNA(LOOKUP(9^9,$G10:AB10)),0,LOOKUP(9^9,$G10:AB10))+IF(ISNA(LOOKUP(9^9,INDIRECT(ADDRESS(ROW(AC13),IF(ISNA(MATCH(LOOKUP(9^9,$G10:AB10),$G10:AB10,0)+COLUMN($F10)),0,MATCH(LOOKUP(9^9,$G10:AB10),$G10:AB10,0)+COLUMN($F10)),3)&amp;":"&amp;ADDRESS(ROW(AC13),COLUMN(AB13),4)))),IF(ISNA((LOOKUP(9^9,$G12:AB12))),0,(LOOKUP(9^9,$G12:AB12))),IF(ISNA((LOOKUP(9^9,$G13:AB13))),0,(LOOKUP(9^9,$G13:AB13))))-AC10))</f>
        <v/>
      </c>
      <c r="AD11" s="36" t="str">
        <f ca="1">IF(ISBLANK(AD10),"",(IF(ISNA(LOOKUP(9^9,$G10:AC10)),0,LOOKUP(9^9,$G10:AC10))+IF(ISNA(LOOKUP(9^9,INDIRECT(ADDRESS(ROW(AD13),IF(ISNA(MATCH(LOOKUP(9^9,$G10:AC10),$G10:AC10,0)+COLUMN($F10)),0,MATCH(LOOKUP(9^9,$G10:AC10),$G10:AC10,0)+COLUMN($F10)),3)&amp;":"&amp;ADDRESS(ROW(AD13),COLUMN(AC13),4)))),IF(ISNA((LOOKUP(9^9,$G12:AC12))),0,(LOOKUP(9^9,$G12:AC12))),IF(ISNA((LOOKUP(9^9,$G13:AC13))),0,(LOOKUP(9^9,$G13:AC13))))-AD10))</f>
        <v/>
      </c>
      <c r="AE11" s="36" t="str">
        <f ca="1">IF(ISBLANK(AE10),"",(IF(ISNA(LOOKUP(9^9,$G10:AD10)),0,LOOKUP(9^9,$G10:AD10))+IF(ISNA(LOOKUP(9^9,INDIRECT(ADDRESS(ROW(AE13),IF(ISNA(MATCH(LOOKUP(9^9,$G10:AD10),$G10:AD10,0)+COLUMN($F10)),0,MATCH(LOOKUP(9^9,$G10:AD10),$G10:AD10,0)+COLUMN($F10)),3)&amp;":"&amp;ADDRESS(ROW(AE13),COLUMN(AD13),4)))),IF(ISNA((LOOKUP(9^9,$G12:AD12))),0,(LOOKUP(9^9,$G12:AD12))),IF(ISNA((LOOKUP(9^9,$G13:AD13))),0,(LOOKUP(9^9,$G13:AD13))))-AE10))</f>
        <v/>
      </c>
      <c r="AF11" s="36" t="str">
        <f ca="1">IF(ISBLANK(AF10),"",(IF(ISNA(LOOKUP(9^9,$G10:AE10)),0,LOOKUP(9^9,$G10:AE10))+IF(ISNA(LOOKUP(9^9,INDIRECT(ADDRESS(ROW(AF13),IF(ISNA(MATCH(LOOKUP(9^9,$G10:AE10),$G10:AE10,0)+COLUMN($F10)),0,MATCH(LOOKUP(9^9,$G10:AE10),$G10:AE10,0)+COLUMN($F10)),3)&amp;":"&amp;ADDRESS(ROW(AF13),COLUMN(AE13),4)))),IF(ISNA((LOOKUP(9^9,$G12:AE12))),0,(LOOKUP(9^9,$G12:AE12))),IF(ISNA((LOOKUP(9^9,$G13:AE13))),0,(LOOKUP(9^9,$G13:AE13))))-AF10))</f>
        <v/>
      </c>
      <c r="AG11" s="36" t="str">
        <f ca="1">IF(ISBLANK(AG10),"",(IF(ISNA(LOOKUP(9^9,$G10:AF10)),0,LOOKUP(9^9,$G10:AF10))+IF(ISNA(LOOKUP(9^9,INDIRECT(ADDRESS(ROW(AG13),IF(ISNA(MATCH(LOOKUP(9^9,$G10:AF10),$G10:AF10,0)+COLUMN($F10)),0,MATCH(LOOKUP(9^9,$G10:AF10),$G10:AF10,0)+COLUMN($F10)),3)&amp;":"&amp;ADDRESS(ROW(AG13),COLUMN(AF13),4)))),IF(ISNA((LOOKUP(9^9,$G12:AF12))),0,(LOOKUP(9^9,$G12:AF12))),IF(ISNA((LOOKUP(9^9,$G13:AF13))),0,(LOOKUP(9^9,$G13:AF13))))-AG10))</f>
        <v/>
      </c>
      <c r="AH11" s="36" t="str">
        <f ca="1">IF(ISBLANK(AH10),"",(IF(ISNA(LOOKUP(9^9,$G10:AG10)),0,LOOKUP(9^9,$G10:AG10))+IF(ISNA(LOOKUP(9^9,INDIRECT(ADDRESS(ROW(AH13),IF(ISNA(MATCH(LOOKUP(9^9,$G10:AG10),$G10:AG10,0)+COLUMN($F10)),0,MATCH(LOOKUP(9^9,$G10:AG10),$G10:AG10,0)+COLUMN($F10)),3)&amp;":"&amp;ADDRESS(ROW(AH13),COLUMN(AG13),4)))),IF(ISNA((LOOKUP(9^9,$G12:AG12))),0,(LOOKUP(9^9,$G12:AG12))),IF(ISNA((LOOKUP(9^9,$G13:AG13))),0,(LOOKUP(9^9,$G13:AG13))))-AH10))</f>
        <v/>
      </c>
      <c r="AI11" s="36" t="str">
        <f ca="1">IF(ISBLANK(AI10),"",(IF(ISNA(LOOKUP(9^9,$G10:AH10)),0,LOOKUP(9^9,$G10:AH10))+IF(ISNA(LOOKUP(9^9,INDIRECT(ADDRESS(ROW(AI13),IF(ISNA(MATCH(LOOKUP(9^9,$G10:AH10),$G10:AH10,0)+COLUMN($F10)),0,MATCH(LOOKUP(9^9,$G10:AH10),$G10:AH10,0)+COLUMN($F10)),3)&amp;":"&amp;ADDRESS(ROW(AI13),COLUMN(AH13),4)))),IF(ISNA((LOOKUP(9^9,$G12:AH12))),0,(LOOKUP(9^9,$G12:AH12))),IF(ISNA((LOOKUP(9^9,$G13:AH13))),0,(LOOKUP(9^9,$G13:AH13))))-AI10))</f>
        <v/>
      </c>
      <c r="AJ11" s="36" t="str">
        <f ca="1">IF(ISBLANK(AJ10),"",(IF(ISNA(LOOKUP(9^9,$G10:AI10)),0,LOOKUP(9^9,$G10:AI10))+IF(ISNA(LOOKUP(9^9,INDIRECT(ADDRESS(ROW(AJ13),IF(ISNA(MATCH(LOOKUP(9^9,$G10:AI10),$G10:AI10,0)+COLUMN($F10)),0,MATCH(LOOKUP(9^9,$G10:AI10),$G10:AI10,0)+COLUMN($F10)),3)&amp;":"&amp;ADDRESS(ROW(AJ13),COLUMN(AI13),4)))),IF(ISNA((LOOKUP(9^9,$G12:AI12))),0,(LOOKUP(9^9,$G12:AI12))),IF(ISNA((LOOKUP(9^9,$G13:AI13))),0,(LOOKUP(9^9,$G13:AI13))))-AJ10))</f>
        <v/>
      </c>
      <c r="AK11" s="36" t="str">
        <f ca="1">IF(ISBLANK(AK10),"",(IF(ISNA(LOOKUP(9^9,$G10:AJ10)),0,LOOKUP(9^9,$G10:AJ10))+IF(ISNA(LOOKUP(9^9,INDIRECT(ADDRESS(ROW(AK13),IF(ISNA(MATCH(LOOKUP(9^9,$G10:AJ10),$G10:AJ10,0)+COLUMN($F10)),0,MATCH(LOOKUP(9^9,$G10:AJ10),$G10:AJ10,0)+COLUMN($F10)),3)&amp;":"&amp;ADDRESS(ROW(AK13),COLUMN(AJ13),4)))),IF(ISNA((LOOKUP(9^9,$G12:AJ12))),0,(LOOKUP(9^9,$G12:AJ12))),IF(ISNA((LOOKUP(9^9,$G13:AJ13))),0,(LOOKUP(9^9,$G13:AJ13))))-AK10))</f>
        <v/>
      </c>
      <c r="AL11" s="36" t="str">
        <f ca="1">IF(ISBLANK(AL10),"",(IF(ISNA(LOOKUP(9^9,$G10:AK10)),0,LOOKUP(9^9,$G10:AK10))+IF(ISNA(LOOKUP(9^9,INDIRECT(ADDRESS(ROW(AL13),IF(ISNA(MATCH(LOOKUP(9^9,$G10:AK10),$G10:AK10,0)+COLUMN($F10)),0,MATCH(LOOKUP(9^9,$G10:AK10),$G10:AK10,0)+COLUMN($F10)),3)&amp;":"&amp;ADDRESS(ROW(AL13),COLUMN(AK13),4)))),IF(ISNA((LOOKUP(9^9,$G12:AK12))),0,(LOOKUP(9^9,$G12:AK12))),IF(ISNA((LOOKUP(9^9,$G13:AK13))),0,(LOOKUP(9^9,$G13:AK13))))-AL10))</f>
        <v/>
      </c>
      <c r="AM11" s="36" t="str">
        <f ca="1">IF(ISBLANK(AM10),"",(IF(ISNA(LOOKUP(9^9,$G10:AL10)),0,LOOKUP(9^9,$G10:AL10))+IF(ISNA(LOOKUP(9^9,INDIRECT(ADDRESS(ROW(AM13),IF(ISNA(MATCH(LOOKUP(9^9,$G10:AL10),$G10:AL10,0)+COLUMN($F10)),0,MATCH(LOOKUP(9^9,$G10:AL10),$G10:AL10,0)+COLUMN($F10)),3)&amp;":"&amp;ADDRESS(ROW(AM13),COLUMN(AL13),4)))),IF(ISNA((LOOKUP(9^9,$G12:AL12))),0,(LOOKUP(9^9,$G12:AL12))),IF(ISNA((LOOKUP(9^9,$G13:AL13))),0,(LOOKUP(9^9,$G13:AL13))))-AM10))</f>
        <v/>
      </c>
      <c r="AN11" s="36" t="str">
        <f ca="1">IF(ISBLANK(AN10),"",(IF(ISNA(LOOKUP(9^9,$G10:AM10)),0,LOOKUP(9^9,$G10:AM10))+IF(ISNA(LOOKUP(9^9,INDIRECT(ADDRESS(ROW(AN13),IF(ISNA(MATCH(LOOKUP(9^9,$G10:AM10),$G10:AM10,0)+COLUMN($F10)),0,MATCH(LOOKUP(9^9,$G10:AM10),$G10:AM10,0)+COLUMN($F10)),3)&amp;":"&amp;ADDRESS(ROW(AN13),COLUMN(AM13),4)))),IF(ISNA((LOOKUP(9^9,$G12:AM12))),0,(LOOKUP(9^9,$G12:AM12))),IF(ISNA((LOOKUP(9^9,$G13:AM13))),0,(LOOKUP(9^9,$G13:AM13))))-AN10))</f>
        <v/>
      </c>
      <c r="AO11" s="36" t="str">
        <f ca="1">IF(ISBLANK(AO10),"",(IF(ISNA(LOOKUP(9^9,$G10:AN10)),0,LOOKUP(9^9,$G10:AN10))+IF(ISNA(LOOKUP(9^9,INDIRECT(ADDRESS(ROW(AO13),IF(ISNA(MATCH(LOOKUP(9^9,$G10:AN10),$G10:AN10,0)+COLUMN($F10)),0,MATCH(LOOKUP(9^9,$G10:AN10),$G10:AN10,0)+COLUMN($F10)),3)&amp;":"&amp;ADDRESS(ROW(AO13),COLUMN(AN13),4)))),IF(ISNA((LOOKUP(9^9,$G12:AN12))),0,(LOOKUP(9^9,$G12:AN12))),IF(ISNA((LOOKUP(9^9,$G13:AN13))),0,(LOOKUP(9^9,$G13:AN13))))-AO10))</f>
        <v/>
      </c>
      <c r="AP11" s="36" t="str">
        <f ca="1">IF(ISBLANK(AP10),"",(IF(ISNA(LOOKUP(9^9,$G10:AO10)),0,LOOKUP(9^9,$G10:AO10))+IF(ISNA(LOOKUP(9^9,INDIRECT(ADDRESS(ROW(AP13),IF(ISNA(MATCH(LOOKUP(9^9,$G10:AO10),$G10:AO10,0)+COLUMN($F10)),0,MATCH(LOOKUP(9^9,$G10:AO10),$G10:AO10,0)+COLUMN($F10)),3)&amp;":"&amp;ADDRESS(ROW(AP13),COLUMN(AO13),4)))),IF(ISNA((LOOKUP(9^9,$G12:AO12))),0,(LOOKUP(9^9,$G12:AO12))),IF(ISNA((LOOKUP(9^9,$G13:AO13))),0,(LOOKUP(9^9,$G13:AO13))))-AP10))</f>
        <v/>
      </c>
      <c r="AQ11" s="36" t="str">
        <f ca="1">IF(ISBLANK(AQ10),"",(IF(ISNA(LOOKUP(9^9,$G10:AP10)),0,LOOKUP(9^9,$G10:AP10))+IF(ISNA(LOOKUP(9^9,INDIRECT(ADDRESS(ROW(AQ13),IF(ISNA(MATCH(LOOKUP(9^9,$G10:AP10),$G10:AP10,0)+COLUMN($F10)),0,MATCH(LOOKUP(9^9,$G10:AP10),$G10:AP10,0)+COLUMN($F10)),3)&amp;":"&amp;ADDRESS(ROW(AQ13),COLUMN(AP13),4)))),IF(ISNA((LOOKUP(9^9,$G12:AP12))),0,(LOOKUP(9^9,$G12:AP12))),IF(ISNA((LOOKUP(9^9,$G13:AP13))),0,(LOOKUP(9^9,$G13:AP13))))-AQ10))</f>
        <v/>
      </c>
      <c r="AR11" s="36" t="str">
        <f ca="1">IF(ISBLANK(AR10),"",(IF(ISNA(LOOKUP(9^9,$G10:AQ10)),0,LOOKUP(9^9,$G10:AQ10))+IF(ISNA(LOOKUP(9^9,INDIRECT(ADDRESS(ROW(AR13),IF(ISNA(MATCH(LOOKUP(9^9,$G10:AQ10),$G10:AQ10,0)+COLUMN($F10)),0,MATCH(LOOKUP(9^9,$G10:AQ10),$G10:AQ10,0)+COLUMN($F10)),3)&amp;":"&amp;ADDRESS(ROW(AR13),COLUMN(AQ13),4)))),IF(ISNA((LOOKUP(9^9,$G12:AQ12))),0,(LOOKUP(9^9,$G12:AQ12))),IF(ISNA((LOOKUP(9^9,$G13:AQ13))),0,(LOOKUP(9^9,$G13:AQ13))))-AR10))</f>
        <v/>
      </c>
      <c r="AS11" s="36" t="str">
        <f ca="1">IF(ISBLANK(AS10),"",(IF(ISNA(LOOKUP(9^9,$G10:AR10)),0,LOOKUP(9^9,$G10:AR10))+IF(ISNA(LOOKUP(9^9,INDIRECT(ADDRESS(ROW(AS13),IF(ISNA(MATCH(LOOKUP(9^9,$G10:AR10),$G10:AR10,0)+COLUMN($F10)),0,MATCH(LOOKUP(9^9,$G10:AR10),$G10:AR10,0)+COLUMN($F10)),3)&amp;":"&amp;ADDRESS(ROW(AS13),COLUMN(AR13),4)))),IF(ISNA((LOOKUP(9^9,$G12:AR12))),0,(LOOKUP(9^9,$G12:AR12))),IF(ISNA((LOOKUP(9^9,$G13:AR13))),0,(LOOKUP(9^9,$G13:AR13))))-AS10))</f>
        <v/>
      </c>
      <c r="AT11" s="36" t="str">
        <f ca="1">IF(ISBLANK(AT10),"",(IF(ISNA(LOOKUP(9^9,$G10:AS10)),0,LOOKUP(9^9,$G10:AS10))+IF(ISNA(LOOKUP(9^9,INDIRECT(ADDRESS(ROW(AT13),IF(ISNA(MATCH(LOOKUP(9^9,$G10:AS10),$G10:AS10,0)+COLUMN($F10)),0,MATCH(LOOKUP(9^9,$G10:AS10),$G10:AS10,0)+COLUMN($F10)),3)&amp;":"&amp;ADDRESS(ROW(AT13),COLUMN(AS13),4)))),IF(ISNA((LOOKUP(9^9,$G12:AS12))),0,(LOOKUP(9^9,$G12:AS12))),IF(ISNA((LOOKUP(9^9,$G13:AS13))),0,(LOOKUP(9^9,$G13:AS13))))-AT10))</f>
        <v/>
      </c>
      <c r="AU11" s="36" t="str">
        <f ca="1">IF(ISBLANK(AU10),"",(IF(ISNA(LOOKUP(9^9,$G10:AT10)),0,LOOKUP(9^9,$G10:AT10))+IF(ISNA(LOOKUP(9^9,INDIRECT(ADDRESS(ROW(AU13),IF(ISNA(MATCH(LOOKUP(9^9,$G10:AT10),$G10:AT10,0)+COLUMN($F10)),0,MATCH(LOOKUP(9^9,$G10:AT10),$G10:AT10,0)+COLUMN($F10)),3)&amp;":"&amp;ADDRESS(ROW(AU13),COLUMN(AT13),4)))),IF(ISNA((LOOKUP(9^9,$G12:AT12))),0,(LOOKUP(9^9,$G12:AT12))),IF(ISNA((LOOKUP(9^9,$G13:AT13))),0,(LOOKUP(9^9,$G13:AT13))))-AU10))</f>
        <v/>
      </c>
      <c r="AV11" s="36" t="str">
        <f ca="1">IF(ISBLANK(AV10),"",(IF(ISNA(LOOKUP(9^9,$G10:AU10)),0,LOOKUP(9^9,$G10:AU10))+IF(ISNA(LOOKUP(9^9,INDIRECT(ADDRESS(ROW(AV13),IF(ISNA(MATCH(LOOKUP(9^9,$G10:AU10),$G10:AU10,0)+COLUMN($F10)),0,MATCH(LOOKUP(9^9,$G10:AU10),$G10:AU10,0)+COLUMN($F10)),3)&amp;":"&amp;ADDRESS(ROW(AV13),COLUMN(AU13),4)))),IF(ISNA((LOOKUP(9^9,$G12:AU12))),0,(LOOKUP(9^9,$G12:AU12))),IF(ISNA((LOOKUP(9^9,$G13:AU13))),0,(LOOKUP(9^9,$G13:AU13))))-AV10))</f>
        <v/>
      </c>
      <c r="AW11" s="36" t="str">
        <f ca="1">IF(ISBLANK(AW10),"",(IF(ISNA(LOOKUP(9^9,$G10:AV10)),0,LOOKUP(9^9,$G10:AV10))+IF(ISNA(LOOKUP(9^9,INDIRECT(ADDRESS(ROW(AW13),IF(ISNA(MATCH(LOOKUP(9^9,$G10:AV10),$G10:AV10,0)+COLUMN($F10)),0,MATCH(LOOKUP(9^9,$G10:AV10),$G10:AV10,0)+COLUMN($F10)),3)&amp;":"&amp;ADDRESS(ROW(AW13),COLUMN(AV13),4)))),IF(ISNA((LOOKUP(9^9,$G12:AV12))),0,(LOOKUP(9^9,$G12:AV12))),IF(ISNA((LOOKUP(9^9,$G13:AV13))),0,(LOOKUP(9^9,$G13:AV13))))-AW10))</f>
        <v/>
      </c>
      <c r="AX11" s="36" t="str">
        <f ca="1">IF(ISBLANK(AX10),"",(IF(ISNA(LOOKUP(9^9,$G10:AW10)),0,LOOKUP(9^9,$G10:AW10))+IF(ISNA(LOOKUP(9^9,INDIRECT(ADDRESS(ROW(AX13),IF(ISNA(MATCH(LOOKUP(9^9,$G10:AW10),$G10:AW10,0)+COLUMN($F10)),0,MATCH(LOOKUP(9^9,$G10:AW10),$G10:AW10,0)+COLUMN($F10)),3)&amp;":"&amp;ADDRESS(ROW(AX13),COLUMN(AW13),4)))),IF(ISNA((LOOKUP(9^9,$G12:AW12))),0,(LOOKUP(9^9,$G12:AW12))),IF(ISNA((LOOKUP(9^9,$G13:AW13))),0,(LOOKUP(9^9,$G13:AW13))))-AX10))</f>
        <v/>
      </c>
      <c r="AY11" s="36" t="str">
        <f ca="1">IF(ISBLANK(AY10),"",(IF(ISNA(LOOKUP(9^9,$G10:AX10)),0,LOOKUP(9^9,$G10:AX10))+IF(ISNA(LOOKUP(9^9,INDIRECT(ADDRESS(ROW(AY13),IF(ISNA(MATCH(LOOKUP(9^9,$G10:AX10),$G10:AX10,0)+COLUMN($F10)),0,MATCH(LOOKUP(9^9,$G10:AX10),$G10:AX10,0)+COLUMN($F10)),3)&amp;":"&amp;ADDRESS(ROW(AY13),COLUMN(AX13),4)))),IF(ISNA((LOOKUP(9^9,$G12:AX12))),0,(LOOKUP(9^9,$G12:AX12))),IF(ISNA((LOOKUP(9^9,$G13:AX13))),0,(LOOKUP(9^9,$G13:AX13))))-AY10))</f>
        <v/>
      </c>
      <c r="AZ11" s="36" t="str">
        <f ca="1">IF(ISBLANK(AZ10),"",(IF(ISNA(LOOKUP(9^9,$G10:AY10)),0,LOOKUP(9^9,$G10:AY10))+IF(ISNA(LOOKUP(9^9,INDIRECT(ADDRESS(ROW(AZ13),IF(ISNA(MATCH(LOOKUP(9^9,$G10:AY10),$G10:AY10,0)+COLUMN($F10)),0,MATCH(LOOKUP(9^9,$G10:AY10),$G10:AY10,0)+COLUMN($F10)),3)&amp;":"&amp;ADDRESS(ROW(AZ13),COLUMN(AY13),4)))),IF(ISNA((LOOKUP(9^9,$G12:AY12))),0,(LOOKUP(9^9,$G12:AY12))),IF(ISNA((LOOKUP(9^9,$G13:AY13))),0,(LOOKUP(9^9,$G13:AY13))))-AZ10))</f>
        <v/>
      </c>
      <c r="BA11" s="36" t="str">
        <f ca="1">IF(ISBLANK(BA10),"",(IF(ISNA(LOOKUP(9^9,$G10:AZ10)),0,LOOKUP(9^9,$G10:AZ10))+IF(ISNA(LOOKUP(9^9,INDIRECT(ADDRESS(ROW(BA13),IF(ISNA(MATCH(LOOKUP(9^9,$G10:AZ10),$G10:AZ10,0)+COLUMN($F10)),0,MATCH(LOOKUP(9^9,$G10:AZ10),$G10:AZ10,0)+COLUMN($F10)),3)&amp;":"&amp;ADDRESS(ROW(BA13),COLUMN(AZ13),4)))),IF(ISNA((LOOKUP(9^9,$G12:AZ12))),0,(LOOKUP(9^9,$G12:AZ12))),IF(ISNA((LOOKUP(9^9,$G13:AZ13))),0,(LOOKUP(9^9,$G13:AZ13))))-BA10))</f>
        <v/>
      </c>
      <c r="BB11" s="36" t="str">
        <f ca="1">IF(ISBLANK(BB10),"",(IF(ISNA(LOOKUP(9^9,$G10:BA10)),0,LOOKUP(9^9,$G10:BA10))+IF(ISNA(LOOKUP(9^9,INDIRECT(ADDRESS(ROW(BB13),IF(ISNA(MATCH(LOOKUP(9^9,$G10:BA10),$G10:BA10,0)+COLUMN($F10)),0,MATCH(LOOKUP(9^9,$G10:BA10),$G10:BA10,0)+COLUMN($F10)),3)&amp;":"&amp;ADDRESS(ROW(BB13),COLUMN(BA13),4)))),IF(ISNA((LOOKUP(9^9,$G12:BA12))),0,(LOOKUP(9^9,$G12:BA12))),IF(ISNA((LOOKUP(9^9,$G13:BA13))),0,(LOOKUP(9^9,$G13:BA13))))-BB10))</f>
        <v/>
      </c>
      <c r="BC11" s="36" t="str">
        <f ca="1">IF(ISBLANK(BC10),"",(IF(ISNA(LOOKUP(9^9,$G10:BB10)),0,LOOKUP(9^9,$G10:BB10))+IF(ISNA(LOOKUP(9^9,INDIRECT(ADDRESS(ROW(BC13),IF(ISNA(MATCH(LOOKUP(9^9,$G10:BB10),$G10:BB10,0)+COLUMN($F10)),0,MATCH(LOOKUP(9^9,$G10:BB10),$G10:BB10,0)+COLUMN($F10)),3)&amp;":"&amp;ADDRESS(ROW(BC13),COLUMN(BB13),4)))),IF(ISNA((LOOKUP(9^9,$G12:BB12))),0,(LOOKUP(9^9,$G12:BB12))),IF(ISNA((LOOKUP(9^9,$G13:BB13))),0,(LOOKUP(9^9,$G13:BB13))))-BC10))</f>
        <v/>
      </c>
      <c r="BD11" s="36" t="str">
        <f ca="1">IF(ISBLANK(BD10),"",(IF(ISNA(LOOKUP(9^9,$G10:BC10)),0,LOOKUP(9^9,$G10:BC10))+IF(ISNA(LOOKUP(9^9,INDIRECT(ADDRESS(ROW(BD13),IF(ISNA(MATCH(LOOKUP(9^9,$G10:BC10),$G10:BC10,0)+COLUMN($F10)),0,MATCH(LOOKUP(9^9,$G10:BC10),$G10:BC10,0)+COLUMN($F10)),3)&amp;":"&amp;ADDRESS(ROW(BD13),COLUMN(BC13),4)))),IF(ISNA((LOOKUP(9^9,$G12:BC12))),0,(LOOKUP(9^9,$G12:BC12))),IF(ISNA((LOOKUP(9^9,$G13:BC13))),0,(LOOKUP(9^9,$G13:BC13))))-BD10))</f>
        <v/>
      </c>
      <c r="BE11" s="36" t="str">
        <f ca="1">IF(ISBLANK(BE10),"",(IF(ISNA(LOOKUP(9^9,$G10:BD10)),0,LOOKUP(9^9,$G10:BD10))+IF(ISNA(LOOKUP(9^9,INDIRECT(ADDRESS(ROW(BE13),IF(ISNA(MATCH(LOOKUP(9^9,$G10:BD10),$G10:BD10,0)+COLUMN($F10)),0,MATCH(LOOKUP(9^9,$G10:BD10),$G10:BD10,0)+COLUMN($F10)),3)&amp;":"&amp;ADDRESS(ROW(BE13),COLUMN(BD13),4)))),IF(ISNA((LOOKUP(9^9,$G12:BD12))),0,(LOOKUP(9^9,$G12:BD12))),IF(ISNA((LOOKUP(9^9,$G13:BD13))),0,(LOOKUP(9^9,$G13:BD13))))-BE10))</f>
        <v/>
      </c>
      <c r="BF11" s="36" t="str">
        <f ca="1">IF(ISBLANK(BF10),"",(IF(ISNA(LOOKUP(9^9,$G10:BE10)),0,LOOKUP(9^9,$G10:BE10))+IF(ISNA(LOOKUP(9^9,INDIRECT(ADDRESS(ROW(BF13),IF(ISNA(MATCH(LOOKUP(9^9,$G10:BE10),$G10:BE10,0)+COLUMN($F10)),0,MATCH(LOOKUP(9^9,$G10:BE10),$G10:BE10,0)+COLUMN($F10)),3)&amp;":"&amp;ADDRESS(ROW(BF13),COLUMN(BE13),4)))),IF(ISNA((LOOKUP(9^9,$G12:BE12))),0,(LOOKUP(9^9,$G12:BE12))),IF(ISNA((LOOKUP(9^9,$G13:BE13))),0,(LOOKUP(9^9,$G13:BE13))))-BF10))</f>
        <v/>
      </c>
      <c r="BG11" s="36" t="str">
        <f ca="1">IF(ISBLANK(BG10),"",(IF(ISNA(LOOKUP(9^9,$G10:BF10)),0,LOOKUP(9^9,$G10:BF10))+IF(ISNA(LOOKUP(9^9,INDIRECT(ADDRESS(ROW(BG13),IF(ISNA(MATCH(LOOKUP(9^9,$G10:BF10),$G10:BF10,0)+COLUMN($F10)),0,MATCH(LOOKUP(9^9,$G10:BF10),$G10:BF10,0)+COLUMN($F10)),3)&amp;":"&amp;ADDRESS(ROW(BG13),COLUMN(BF13),4)))),IF(ISNA((LOOKUP(9^9,$G12:BF12))),0,(LOOKUP(9^9,$G12:BF12))),IF(ISNA((LOOKUP(9^9,$G13:BF13))),0,(LOOKUP(9^9,$G13:BF13))))-BG10))</f>
        <v/>
      </c>
      <c r="BH11" s="36" t="str">
        <f ca="1">IF(ISBLANK(BH10),"",(IF(ISNA(LOOKUP(9^9,$G10:BG10)),0,LOOKUP(9^9,$G10:BG10))+IF(ISNA(LOOKUP(9^9,INDIRECT(ADDRESS(ROW(BH13),IF(ISNA(MATCH(LOOKUP(9^9,$G10:BG10),$G10:BG10,0)+COLUMN($F10)),0,MATCH(LOOKUP(9^9,$G10:BG10),$G10:BG10,0)+COLUMN($F10)),3)&amp;":"&amp;ADDRESS(ROW(BH13),COLUMN(BG13),4)))),IF(ISNA((LOOKUP(9^9,$G12:BG12))),0,(LOOKUP(9^9,$G12:BG12))),IF(ISNA((LOOKUP(9^9,$G13:BG13))),0,(LOOKUP(9^9,$G13:BG13))))-BH10))</f>
        <v/>
      </c>
      <c r="BI11" s="36" t="str">
        <f ca="1">IF(ISBLANK(BI10),"",(IF(ISNA(LOOKUP(9^9,$G10:BH10)),0,LOOKUP(9^9,$G10:BH10))+IF(ISNA(LOOKUP(9^9,INDIRECT(ADDRESS(ROW(BI13),IF(ISNA(MATCH(LOOKUP(9^9,$G10:BH10),$G10:BH10,0)+COLUMN($F10)),0,MATCH(LOOKUP(9^9,$G10:BH10),$G10:BH10,0)+COLUMN($F10)),3)&amp;":"&amp;ADDRESS(ROW(BI13),COLUMN(BH13),4)))),IF(ISNA((LOOKUP(9^9,$G12:BH12))),0,(LOOKUP(9^9,$G12:BH12))),IF(ISNA((LOOKUP(9^9,$G13:BH13))),0,(LOOKUP(9^9,$G13:BH13))))-BI10))</f>
        <v/>
      </c>
      <c r="BJ11" s="36" t="str">
        <f ca="1">IF(ISBLANK(BJ10),"",(IF(ISNA(LOOKUP(9^9,$G10:BI10)),0,LOOKUP(9^9,$G10:BI10))+IF(ISNA(LOOKUP(9^9,INDIRECT(ADDRESS(ROW(BJ13),IF(ISNA(MATCH(LOOKUP(9^9,$G10:BI10),$G10:BI10,0)+COLUMN($F10)),0,MATCH(LOOKUP(9^9,$G10:BI10),$G10:BI10,0)+COLUMN($F10)),3)&amp;":"&amp;ADDRESS(ROW(BJ13),COLUMN(BI13),4)))),IF(ISNA((LOOKUP(9^9,$G12:BI12))),0,(LOOKUP(9^9,$G12:BI12))),IF(ISNA((LOOKUP(9^9,$G13:BI13))),0,(LOOKUP(9^9,$G13:BI13))))-BJ10))</f>
        <v/>
      </c>
      <c r="BK11" s="36" t="str">
        <f ca="1">IF(ISBLANK(BK10),"",(IF(ISNA(LOOKUP(9^9,$G10:BJ10)),0,LOOKUP(9^9,$G10:BJ10))+IF(ISNA(LOOKUP(9^9,INDIRECT(ADDRESS(ROW(BK13),IF(ISNA(MATCH(LOOKUP(9^9,$G10:BJ10),$G10:BJ10,0)+COLUMN($F10)),0,MATCH(LOOKUP(9^9,$G10:BJ10),$G10:BJ10,0)+COLUMN($F10)),3)&amp;":"&amp;ADDRESS(ROW(BK13),COLUMN(BJ13),4)))),IF(ISNA((LOOKUP(9^9,$G12:BJ12))),0,(LOOKUP(9^9,$G12:BJ12))),IF(ISNA((LOOKUP(9^9,$G13:BJ13))),0,(LOOKUP(9^9,$G13:BJ13))))-BK10))</f>
        <v/>
      </c>
      <c r="BL11" s="36" t="str">
        <f ca="1">IF(ISBLANK(BL10),"",(IF(ISNA(LOOKUP(9^9,$G10:BK10)),0,LOOKUP(9^9,$G10:BK10))+IF(ISNA(LOOKUP(9^9,INDIRECT(ADDRESS(ROW(BL13),IF(ISNA(MATCH(LOOKUP(9^9,$G10:BK10),$G10:BK10,0)+COLUMN($F10)),0,MATCH(LOOKUP(9^9,$G10:BK10),$G10:BK10,0)+COLUMN($F10)),3)&amp;":"&amp;ADDRESS(ROW(BL13),COLUMN(BK13),4)))),IF(ISNA((LOOKUP(9^9,$G12:BK12))),0,(LOOKUP(9^9,$G12:BK12))),IF(ISNA((LOOKUP(9^9,$G13:BK13))),0,(LOOKUP(9^9,$G13:BK13))))-BL10))</f>
        <v/>
      </c>
      <c r="BM11" s="36" t="str">
        <f ca="1">IF(ISBLANK(BM10),"",(IF(ISNA(LOOKUP(9^9,$G10:BL10)),0,LOOKUP(9^9,$G10:BL10))+IF(ISNA(LOOKUP(9^9,INDIRECT(ADDRESS(ROW(BM13),IF(ISNA(MATCH(LOOKUP(9^9,$G10:BL10),$G10:BL10,0)+COLUMN($F10)),0,MATCH(LOOKUP(9^9,$G10:BL10),$G10:BL10,0)+COLUMN($F10)),3)&amp;":"&amp;ADDRESS(ROW(BM13),COLUMN(BL13),4)))),IF(ISNA((LOOKUP(9^9,$G12:BL12))),0,(LOOKUP(9^9,$G12:BL12))),IF(ISNA((LOOKUP(9^9,$G13:BL13))),0,(LOOKUP(9^9,$G13:BL13))))-BM10))</f>
        <v/>
      </c>
      <c r="BN11" s="36" t="str">
        <f ca="1">IF(ISBLANK(BN10),"",(IF(ISNA(LOOKUP(9^9,$G10:BM10)),0,LOOKUP(9^9,$G10:BM10))+IF(ISNA(LOOKUP(9^9,INDIRECT(ADDRESS(ROW(BN13),IF(ISNA(MATCH(LOOKUP(9^9,$G10:BM10),$G10:BM10,0)+COLUMN($F10)),0,MATCH(LOOKUP(9^9,$G10:BM10),$G10:BM10,0)+COLUMN($F10)),3)&amp;":"&amp;ADDRESS(ROW(BN13),COLUMN(BM13),4)))),IF(ISNA((LOOKUP(9^9,$G12:BM12))),0,(LOOKUP(9^9,$G12:BM12))),IF(ISNA((LOOKUP(9^9,$G13:BM13))),0,(LOOKUP(9^9,$G13:BM13))))-BN10))</f>
        <v/>
      </c>
      <c r="BO11" s="36" t="str">
        <f ca="1">IF(ISBLANK(BO10),"",(IF(ISNA(LOOKUP(9^9,$G10:BN10)),0,LOOKUP(9^9,$G10:BN10))+IF(ISNA(LOOKUP(9^9,INDIRECT(ADDRESS(ROW(BO13),IF(ISNA(MATCH(LOOKUP(9^9,$G10:BN10),$G10:BN10,0)+COLUMN($F10)),0,MATCH(LOOKUP(9^9,$G10:BN10),$G10:BN10,0)+COLUMN($F10)),3)&amp;":"&amp;ADDRESS(ROW(BO13),COLUMN(BN13),4)))),IF(ISNA((LOOKUP(9^9,$G12:BN12))),0,(LOOKUP(9^9,$G12:BN12))),IF(ISNA((LOOKUP(9^9,$G13:BN13))),0,(LOOKUP(9^9,$G13:BN13))))-BO10))</f>
        <v/>
      </c>
      <c r="BP11" s="36" t="str">
        <f ca="1">IF(ISBLANK(BP10),"",(IF(ISNA(LOOKUP(9^9,$G10:BO10)),0,LOOKUP(9^9,$G10:BO10))+IF(ISNA(LOOKUP(9^9,INDIRECT(ADDRESS(ROW(BP13),IF(ISNA(MATCH(LOOKUP(9^9,$G10:BO10),$G10:BO10,0)+COLUMN($F10)),0,MATCH(LOOKUP(9^9,$G10:BO10),$G10:BO10,0)+COLUMN($F10)),3)&amp;":"&amp;ADDRESS(ROW(BP13),COLUMN(BO13),4)))),IF(ISNA((LOOKUP(9^9,$G12:BO12))),0,(LOOKUP(9^9,$G12:BO12))),IF(ISNA((LOOKUP(9^9,$G13:BO13))),0,(LOOKUP(9^9,$G13:BO13))))-BP10))</f>
        <v/>
      </c>
      <c r="BQ11" s="36" t="str">
        <f ca="1">IF(ISBLANK(BQ10),"",(IF(ISNA(LOOKUP(9^9,$G10:BP10)),0,LOOKUP(9^9,$G10:BP10))+IF(ISNA(LOOKUP(9^9,INDIRECT(ADDRESS(ROW(BQ13),IF(ISNA(MATCH(LOOKUP(9^9,$G10:BP10),$G10:BP10,0)+COLUMN($F10)),0,MATCH(LOOKUP(9^9,$G10:BP10),$G10:BP10,0)+COLUMN($F10)),3)&amp;":"&amp;ADDRESS(ROW(BQ13),COLUMN(BP13),4)))),IF(ISNA((LOOKUP(9^9,$G12:BP12))),0,(LOOKUP(9^9,$G12:BP12))),IF(ISNA((LOOKUP(9^9,$G13:BP13))),0,(LOOKUP(9^9,$G13:BP13))))-BQ10))</f>
        <v/>
      </c>
      <c r="BR11" s="36" t="str">
        <f ca="1">IF(ISBLANK(BR10),"",(IF(ISNA(LOOKUP(9^9,$G10:BQ10)),0,LOOKUP(9^9,$G10:BQ10))+IF(ISNA(LOOKUP(9^9,INDIRECT(ADDRESS(ROW(BR13),IF(ISNA(MATCH(LOOKUP(9^9,$G10:BQ10),$G10:BQ10,0)+COLUMN($F10)),0,MATCH(LOOKUP(9^9,$G10:BQ10),$G10:BQ10,0)+COLUMN($F10)),3)&amp;":"&amp;ADDRESS(ROW(BR13),COLUMN(BQ13),4)))),IF(ISNA((LOOKUP(9^9,$G12:BQ12))),0,(LOOKUP(9^9,$G12:BQ12))),IF(ISNA((LOOKUP(9^9,$G13:BQ13))),0,(LOOKUP(9^9,$G13:BQ13))))-BR10))</f>
        <v/>
      </c>
      <c r="BS11" s="36" t="str">
        <f ca="1">IF(ISBLANK(BS10),"",(IF(ISNA(LOOKUP(9^9,$G10:BR10)),0,LOOKUP(9^9,$G10:BR10))+IF(ISNA(LOOKUP(9^9,INDIRECT(ADDRESS(ROW(BS13),IF(ISNA(MATCH(LOOKUP(9^9,$G10:BR10),$G10:BR10,0)+COLUMN($F10)),0,MATCH(LOOKUP(9^9,$G10:BR10),$G10:BR10,0)+COLUMN($F10)),3)&amp;":"&amp;ADDRESS(ROW(BS13),COLUMN(BR13),4)))),IF(ISNA((LOOKUP(9^9,$G12:BR12))),0,(LOOKUP(9^9,$G12:BR12))),IF(ISNA((LOOKUP(9^9,$G13:BR13))),0,(LOOKUP(9^9,$G13:BR13))))-BS10))</f>
        <v/>
      </c>
      <c r="BT11" s="36" t="str">
        <f ca="1">IF(ISBLANK(BT10),"",(IF(ISNA(LOOKUP(9^9,$G10:BS10)),0,LOOKUP(9^9,$G10:BS10))+IF(ISNA(LOOKUP(9^9,INDIRECT(ADDRESS(ROW(BT13),IF(ISNA(MATCH(LOOKUP(9^9,$G10:BS10),$G10:BS10,0)+COLUMN($F10)),0,MATCH(LOOKUP(9^9,$G10:BS10),$G10:BS10,0)+COLUMN($F10)),3)&amp;":"&amp;ADDRESS(ROW(BT13),COLUMN(BS13),4)))),IF(ISNA((LOOKUP(9^9,$G12:BS12))),0,(LOOKUP(9^9,$G12:BS12))),IF(ISNA((LOOKUP(9^9,$G13:BS13))),0,(LOOKUP(9^9,$G13:BS13))))-BT10))</f>
        <v/>
      </c>
      <c r="BU11" s="36" t="str">
        <f ca="1">IF(ISBLANK(BU10),"",(IF(ISNA(LOOKUP(9^9,$G10:BT10)),0,LOOKUP(9^9,$G10:BT10))+IF(ISNA(LOOKUP(9^9,INDIRECT(ADDRESS(ROW(BU13),IF(ISNA(MATCH(LOOKUP(9^9,$G10:BT10),$G10:BT10,0)+COLUMN($F10)),0,MATCH(LOOKUP(9^9,$G10:BT10),$G10:BT10,0)+COLUMN($F10)),3)&amp;":"&amp;ADDRESS(ROW(BU13),COLUMN(BT13),4)))),IF(ISNA((LOOKUP(9^9,$G12:BT12))),0,(LOOKUP(9^9,$G12:BT12))),IF(ISNA((LOOKUP(9^9,$G13:BT13))),0,(LOOKUP(9^9,$G13:BT13))))-BU10))</f>
        <v/>
      </c>
      <c r="BV11" s="36" t="str">
        <f ca="1">IF(ISBLANK(BV10),"",(IF(ISNA(LOOKUP(9^9,$G10:BU10)),0,LOOKUP(9^9,$G10:BU10))+IF(ISNA(LOOKUP(9^9,INDIRECT(ADDRESS(ROW(BV13),IF(ISNA(MATCH(LOOKUP(9^9,$G10:BU10),$G10:BU10,0)+COLUMN($F10)),0,MATCH(LOOKUP(9^9,$G10:BU10),$G10:BU10,0)+COLUMN($F10)),3)&amp;":"&amp;ADDRESS(ROW(BV13),COLUMN(BU13),4)))),IF(ISNA((LOOKUP(9^9,$G12:BU12))),0,(LOOKUP(9^9,$G12:BU12))),IF(ISNA((LOOKUP(9^9,$G13:BU13))),0,(LOOKUP(9^9,$G13:BU13))))-BV10))</f>
        <v/>
      </c>
      <c r="BW11" s="36" t="str">
        <f ca="1">IF(ISBLANK(BW10),"",(IF(ISNA(LOOKUP(9^9,$G10:BV10)),0,LOOKUP(9^9,$G10:BV10))+IF(ISNA(LOOKUP(9^9,INDIRECT(ADDRESS(ROW(BW13),IF(ISNA(MATCH(LOOKUP(9^9,$G10:BV10),$G10:BV10,0)+COLUMN($F10)),0,MATCH(LOOKUP(9^9,$G10:BV10),$G10:BV10,0)+COLUMN($F10)),3)&amp;":"&amp;ADDRESS(ROW(BW13),COLUMN(BV13),4)))),IF(ISNA((LOOKUP(9^9,$G12:BV12))),0,(LOOKUP(9^9,$G12:BV12))),IF(ISNA((LOOKUP(9^9,$G13:BV13))),0,(LOOKUP(9^9,$G13:BV13))))-BW10))</f>
        <v/>
      </c>
      <c r="BX11" s="36" t="str">
        <f ca="1">IF(ISBLANK(BX10),"",(IF(ISNA(LOOKUP(9^9,$G10:BW10)),0,LOOKUP(9^9,$G10:BW10))+IF(ISNA(LOOKUP(9^9,INDIRECT(ADDRESS(ROW(BX13),IF(ISNA(MATCH(LOOKUP(9^9,$G10:BW10),$G10:BW10,0)+COLUMN($F10)),0,MATCH(LOOKUP(9^9,$G10:BW10),$G10:BW10,0)+COLUMN($F10)),3)&amp;":"&amp;ADDRESS(ROW(BX13),COLUMN(BW13),4)))),IF(ISNA((LOOKUP(9^9,$G12:BW12))),0,(LOOKUP(9^9,$G12:BW12))),IF(ISNA((LOOKUP(9^9,$G13:BW13))),0,(LOOKUP(9^9,$G13:BW13))))-BX10))</f>
        <v/>
      </c>
      <c r="BY11" s="36" t="str">
        <f ca="1">IF(ISBLANK(BY10),"",(IF(ISNA(LOOKUP(9^9,$G10:BX10)),0,LOOKUP(9^9,$G10:BX10))+IF(ISNA(LOOKUP(9^9,INDIRECT(ADDRESS(ROW(BY13),IF(ISNA(MATCH(LOOKUP(9^9,$G10:BX10),$G10:BX10,0)+COLUMN($F10)),0,MATCH(LOOKUP(9^9,$G10:BX10),$G10:BX10,0)+COLUMN($F10)),3)&amp;":"&amp;ADDRESS(ROW(BY13),COLUMN(BX13),4)))),IF(ISNA((LOOKUP(9^9,$G12:BX12))),0,(LOOKUP(9^9,$G12:BX12))),IF(ISNA((LOOKUP(9^9,$G13:BX13))),0,(LOOKUP(9^9,$G13:BX13))))-BY10))</f>
        <v/>
      </c>
      <c r="BZ11" s="36" t="str">
        <f ca="1">IF(ISBLANK(BZ10),"",(IF(ISNA(LOOKUP(9^9,$G10:BY10)),0,LOOKUP(9^9,$G10:BY10))+IF(ISNA(LOOKUP(9^9,INDIRECT(ADDRESS(ROW(BZ13),IF(ISNA(MATCH(LOOKUP(9^9,$G10:BY10),$G10:BY10,0)+COLUMN($F10)),0,MATCH(LOOKUP(9^9,$G10:BY10),$G10:BY10,0)+COLUMN($F10)),3)&amp;":"&amp;ADDRESS(ROW(BZ13),COLUMN(BY13),4)))),IF(ISNA((LOOKUP(9^9,$G12:BY12))),0,(LOOKUP(9^9,$G12:BY12))),IF(ISNA((LOOKUP(9^9,$G13:BY13))),0,(LOOKUP(9^9,$G13:BY13))))-BZ10))</f>
        <v/>
      </c>
      <c r="CA11" s="36" t="str">
        <f ca="1">IF(ISBLANK(CA10),"",(IF(ISNA(LOOKUP(9^9,$G10:BZ10)),0,LOOKUP(9^9,$G10:BZ10))+IF(ISNA(LOOKUP(9^9,INDIRECT(ADDRESS(ROW(CA13),IF(ISNA(MATCH(LOOKUP(9^9,$G10:BZ10),$G10:BZ10,0)+COLUMN($F10)),0,MATCH(LOOKUP(9^9,$G10:BZ10),$G10:BZ10,0)+COLUMN($F10)),3)&amp;":"&amp;ADDRESS(ROW(CA13),COLUMN(BZ13),4)))),IF(ISNA((LOOKUP(9^9,$G12:BZ12))),0,(LOOKUP(9^9,$G12:BZ12))),IF(ISNA((LOOKUP(9^9,$G13:BZ13))),0,(LOOKUP(9^9,$G13:BZ13))))-CA10))</f>
        <v/>
      </c>
      <c r="CB11" s="36" t="str">
        <f ca="1">IF(ISBLANK(CB10),"",(IF(ISNA(LOOKUP(9^9,$G10:CA10)),0,LOOKUP(9^9,$G10:CA10))+IF(ISNA(LOOKUP(9^9,INDIRECT(ADDRESS(ROW(CB13),IF(ISNA(MATCH(LOOKUP(9^9,$G10:CA10),$G10:CA10,0)+COLUMN($F10)),0,MATCH(LOOKUP(9^9,$G10:CA10),$G10:CA10,0)+COLUMN($F10)),3)&amp;":"&amp;ADDRESS(ROW(CB13),COLUMN(CA13),4)))),IF(ISNA((LOOKUP(9^9,$G12:CA12))),0,(LOOKUP(9^9,$G12:CA12))),IF(ISNA((LOOKUP(9^9,$G13:CA13))),0,(LOOKUP(9^9,$G13:CA13))))-CB10))</f>
        <v/>
      </c>
      <c r="CC11" s="36" t="str">
        <f ca="1">IF(ISBLANK(CC10),"",(IF(ISNA(LOOKUP(9^9,$G10:CB10)),0,LOOKUP(9^9,$G10:CB10))+IF(ISNA(LOOKUP(9^9,INDIRECT(ADDRESS(ROW(CC13),IF(ISNA(MATCH(LOOKUP(9^9,$G10:CB10),$G10:CB10,0)+COLUMN($F10)),0,MATCH(LOOKUP(9^9,$G10:CB10),$G10:CB10,0)+COLUMN($F10)),3)&amp;":"&amp;ADDRESS(ROW(CC13),COLUMN(CB13),4)))),IF(ISNA((LOOKUP(9^9,$G12:CB12))),0,(LOOKUP(9^9,$G12:CB12))),IF(ISNA((LOOKUP(9^9,$G13:CB13))),0,(LOOKUP(9^9,$G13:CB13))))-CC10))</f>
        <v/>
      </c>
      <c r="CD11" s="36" t="str">
        <f ca="1">IF(ISBLANK(CD10),"",(IF(ISNA(LOOKUP(9^9,$G10:CC10)),0,LOOKUP(9^9,$G10:CC10))+IF(ISNA(LOOKUP(9^9,INDIRECT(ADDRESS(ROW(CD13),IF(ISNA(MATCH(LOOKUP(9^9,$G10:CC10),$G10:CC10,0)+COLUMN($F10)),0,MATCH(LOOKUP(9^9,$G10:CC10),$G10:CC10,0)+COLUMN($F10)),3)&amp;":"&amp;ADDRESS(ROW(CD13),COLUMN(CC13),4)))),IF(ISNA((LOOKUP(9^9,$G12:CC12))),0,(LOOKUP(9^9,$G12:CC12))),IF(ISNA((LOOKUP(9^9,$G13:CC13))),0,(LOOKUP(9^9,$G13:CC13))))-CD10))</f>
        <v/>
      </c>
      <c r="CE11" s="36" t="str">
        <f ca="1">IF(ISBLANK(CE10),"",(IF(ISNA(LOOKUP(9^9,$G10:CD10)),0,LOOKUP(9^9,$G10:CD10))+IF(ISNA(LOOKUP(9^9,INDIRECT(ADDRESS(ROW(CE13),IF(ISNA(MATCH(LOOKUP(9^9,$G10:CD10),$G10:CD10,0)+COLUMN($F10)),0,MATCH(LOOKUP(9^9,$G10:CD10),$G10:CD10,0)+COLUMN($F10)),3)&amp;":"&amp;ADDRESS(ROW(CE13),COLUMN(CD13),4)))),IF(ISNA((LOOKUP(9^9,$G12:CD12))),0,(LOOKUP(9^9,$G12:CD12))),IF(ISNA((LOOKUP(9^9,$G13:CD13))),0,(LOOKUP(9^9,$G13:CD13))))-CE10))</f>
        <v/>
      </c>
      <c r="CF11" s="36" t="str">
        <f ca="1">IF(ISBLANK(CF10),"",(IF(ISNA(LOOKUP(9^9,$G10:CE10)),0,LOOKUP(9^9,$G10:CE10))+IF(ISNA(LOOKUP(9^9,INDIRECT(ADDRESS(ROW(CF13),IF(ISNA(MATCH(LOOKUP(9^9,$G10:CE10),$G10:CE10,0)+COLUMN($F10)),0,MATCH(LOOKUP(9^9,$G10:CE10),$G10:CE10,0)+COLUMN($F10)),3)&amp;":"&amp;ADDRESS(ROW(CF13),COLUMN(CE13),4)))),IF(ISNA((LOOKUP(9^9,$G12:CE12))),0,(LOOKUP(9^9,$G12:CE12))),IF(ISNA((LOOKUP(9^9,$G13:CE13))),0,(LOOKUP(9^9,$G13:CE13))))-CF10))</f>
        <v/>
      </c>
      <c r="CG11" s="36" t="str">
        <f ca="1">IF(ISBLANK(CG10),"",(IF(ISNA(LOOKUP(9^9,$G10:CF10)),0,LOOKUP(9^9,$G10:CF10))+IF(ISNA(LOOKUP(9^9,INDIRECT(ADDRESS(ROW(CG13),IF(ISNA(MATCH(LOOKUP(9^9,$G10:CF10),$G10:CF10,0)+COLUMN($F10)),0,MATCH(LOOKUP(9^9,$G10:CF10),$G10:CF10,0)+COLUMN($F10)),3)&amp;":"&amp;ADDRESS(ROW(CG13),COLUMN(CF13),4)))),IF(ISNA((LOOKUP(9^9,$G12:CF12))),0,(LOOKUP(9^9,$G12:CF12))),IF(ISNA((LOOKUP(9^9,$G13:CF13))),0,(LOOKUP(9^9,$G13:CF13))))-CG10))</f>
        <v/>
      </c>
      <c r="CH11" s="36" t="str">
        <f ca="1">IF(ISBLANK(CH10),"",(IF(ISNA(LOOKUP(9^9,$G10:CG10)),0,LOOKUP(9^9,$G10:CG10))+IF(ISNA(LOOKUP(9^9,INDIRECT(ADDRESS(ROW(CH13),IF(ISNA(MATCH(LOOKUP(9^9,$G10:CG10),$G10:CG10,0)+COLUMN($F10)),0,MATCH(LOOKUP(9^9,$G10:CG10),$G10:CG10,0)+COLUMN($F10)),3)&amp;":"&amp;ADDRESS(ROW(CH13),COLUMN(CG13),4)))),IF(ISNA((LOOKUP(9^9,$G12:CG12))),0,(LOOKUP(9^9,$G12:CG12))),IF(ISNA((LOOKUP(9^9,$G13:CG13))),0,(LOOKUP(9^9,$G13:CG13))))-CH10))</f>
        <v/>
      </c>
      <c r="CI11" s="36" t="str">
        <f ca="1">IF(ISBLANK(CI10),"",(IF(ISNA(LOOKUP(9^9,$G10:CH10)),0,LOOKUP(9^9,$G10:CH10))+IF(ISNA(LOOKUP(9^9,INDIRECT(ADDRESS(ROW(CI13),IF(ISNA(MATCH(LOOKUP(9^9,$G10:CH10),$G10:CH10,0)+COLUMN($F10)),0,MATCH(LOOKUP(9^9,$G10:CH10),$G10:CH10,0)+COLUMN($F10)),3)&amp;":"&amp;ADDRESS(ROW(CI13),COLUMN(CH13),4)))),IF(ISNA((LOOKUP(9^9,$G12:CH12))),0,(LOOKUP(9^9,$G12:CH12))),IF(ISNA((LOOKUP(9^9,$G13:CH13))),0,(LOOKUP(9^9,$G13:CH13))))-CI10))</f>
        <v/>
      </c>
      <c r="CJ11" s="36" t="str">
        <f ca="1">IF(ISBLANK(CJ10),"",(IF(ISNA(LOOKUP(9^9,$G10:CI10)),0,LOOKUP(9^9,$G10:CI10))+IF(ISNA(LOOKUP(9^9,INDIRECT(ADDRESS(ROW(CJ13),IF(ISNA(MATCH(LOOKUP(9^9,$G10:CI10),$G10:CI10,0)+COLUMN($F10)),0,MATCH(LOOKUP(9^9,$G10:CI10),$G10:CI10,0)+COLUMN($F10)),3)&amp;":"&amp;ADDRESS(ROW(CJ13),COLUMN(CI13),4)))),IF(ISNA((LOOKUP(9^9,$G12:CI12))),0,(LOOKUP(9^9,$G12:CI12))),IF(ISNA((LOOKUP(9^9,$G13:CI13))),0,(LOOKUP(9^9,$G13:CI13))))-CJ10))</f>
        <v/>
      </c>
      <c r="CK11" s="36" t="str">
        <f ca="1">IF(ISBLANK(CK10),"",(IF(ISNA(LOOKUP(9^9,$G10:CJ10)),0,LOOKUP(9^9,$G10:CJ10))+IF(ISNA(LOOKUP(9^9,INDIRECT(ADDRESS(ROW(CK13),IF(ISNA(MATCH(LOOKUP(9^9,$G10:CJ10),$G10:CJ10,0)+COLUMN($F10)),0,MATCH(LOOKUP(9^9,$G10:CJ10),$G10:CJ10,0)+COLUMN($F10)),3)&amp;":"&amp;ADDRESS(ROW(CK13),COLUMN(CJ13),4)))),IF(ISNA((LOOKUP(9^9,$G12:CJ12))),0,(LOOKUP(9^9,$G12:CJ12))),IF(ISNA((LOOKUP(9^9,$G13:CJ13))),0,(LOOKUP(9^9,$G13:CJ13))))-CK10))</f>
        <v/>
      </c>
      <c r="CL11" s="36" t="str">
        <f ca="1">IF(ISBLANK(CL10),"",(IF(ISNA(LOOKUP(9^9,$G10:CK10)),0,LOOKUP(9^9,$G10:CK10))+IF(ISNA(LOOKUP(9^9,INDIRECT(ADDRESS(ROW(CL13),IF(ISNA(MATCH(LOOKUP(9^9,$G10:CK10),$G10:CK10,0)+COLUMN($F10)),0,MATCH(LOOKUP(9^9,$G10:CK10),$G10:CK10,0)+COLUMN($F10)),3)&amp;":"&amp;ADDRESS(ROW(CL13),COLUMN(CK13),4)))),IF(ISNA((LOOKUP(9^9,$G12:CK12))),0,(LOOKUP(9^9,$G12:CK12))),IF(ISNA((LOOKUP(9^9,$G13:CK13))),0,(LOOKUP(9^9,$G13:CK13))))-CL10))</f>
        <v/>
      </c>
      <c r="CM11" s="36" t="str">
        <f ca="1">IF(ISBLANK(CM10),"",(IF(ISNA(LOOKUP(9^9,$G10:CL10)),0,LOOKUP(9^9,$G10:CL10))+IF(ISNA(LOOKUP(9^9,INDIRECT(ADDRESS(ROW(CM13),IF(ISNA(MATCH(LOOKUP(9^9,$G10:CL10),$G10:CL10,0)+COLUMN($F10)),0,MATCH(LOOKUP(9^9,$G10:CL10),$G10:CL10,0)+COLUMN($F10)),3)&amp;":"&amp;ADDRESS(ROW(CM13),COLUMN(CL13),4)))),IF(ISNA((LOOKUP(9^9,$G12:CL12))),0,(LOOKUP(9^9,$G12:CL12))),IF(ISNA((LOOKUP(9^9,$G13:CL13))),0,(LOOKUP(9^9,$G13:CL13))))-CM10))</f>
        <v/>
      </c>
      <c r="CN11" s="36" t="str">
        <f ca="1">IF(ISBLANK(CN10),"",(IF(ISNA(LOOKUP(9^9,$G10:CM10)),0,LOOKUP(9^9,$G10:CM10))+IF(ISNA(LOOKUP(9^9,INDIRECT(ADDRESS(ROW(CN13),IF(ISNA(MATCH(LOOKUP(9^9,$G10:CM10),$G10:CM10,0)+COLUMN($F10)),0,MATCH(LOOKUP(9^9,$G10:CM10),$G10:CM10,0)+COLUMN($F10)),3)&amp;":"&amp;ADDRESS(ROW(CN13),COLUMN(CM13),4)))),IF(ISNA((LOOKUP(9^9,$G12:CM12))),0,(LOOKUP(9^9,$G12:CM12))),IF(ISNA((LOOKUP(9^9,$G13:CM13))),0,(LOOKUP(9^9,$G13:CM13))))-CN10))</f>
        <v/>
      </c>
      <c r="CO11" s="36" t="str">
        <f ca="1">IF(ISBLANK(CO10),"",(IF(ISNA(LOOKUP(9^9,$G10:CN10)),0,LOOKUP(9^9,$G10:CN10))+IF(ISNA(LOOKUP(9^9,INDIRECT(ADDRESS(ROW(CO13),IF(ISNA(MATCH(LOOKUP(9^9,$G10:CN10),$G10:CN10,0)+COLUMN($F10)),0,MATCH(LOOKUP(9^9,$G10:CN10),$G10:CN10,0)+COLUMN($F10)),3)&amp;":"&amp;ADDRESS(ROW(CO13),COLUMN(CN13),4)))),IF(ISNA((LOOKUP(9^9,$G12:CN12))),0,(LOOKUP(9^9,$G12:CN12))),IF(ISNA((LOOKUP(9^9,$G13:CN13))),0,(LOOKUP(9^9,$G13:CN13))))-CO10))</f>
        <v/>
      </c>
      <c r="CP11" s="36" t="str">
        <f ca="1">IF(ISBLANK(CP10),"",(IF(ISNA(LOOKUP(9^9,$G10:CO10)),0,LOOKUP(9^9,$G10:CO10))+IF(ISNA(LOOKUP(9^9,INDIRECT(ADDRESS(ROW(CP13),IF(ISNA(MATCH(LOOKUP(9^9,$G10:CO10),$G10:CO10,0)+COLUMN($F10)),0,MATCH(LOOKUP(9^9,$G10:CO10),$G10:CO10,0)+COLUMN($F10)),3)&amp;":"&amp;ADDRESS(ROW(CP13),COLUMN(CO13),4)))),IF(ISNA((LOOKUP(9^9,$G12:CO12))),0,(LOOKUP(9^9,$G12:CO12))),IF(ISNA((LOOKUP(9^9,$G13:CO13))),0,(LOOKUP(9^9,$G13:CO13))))-CP10))</f>
        <v/>
      </c>
      <c r="CQ11" s="36" t="str">
        <f ca="1">IF(ISBLANK(CQ10),"",(IF(ISNA(LOOKUP(9^9,$G10:CP10)),0,LOOKUP(9^9,$G10:CP10))+IF(ISNA(LOOKUP(9^9,INDIRECT(ADDRESS(ROW(CQ13),IF(ISNA(MATCH(LOOKUP(9^9,$G10:CP10),$G10:CP10,0)+COLUMN($F10)),0,MATCH(LOOKUP(9^9,$G10:CP10),$G10:CP10,0)+COLUMN($F10)),3)&amp;":"&amp;ADDRESS(ROW(CQ13),COLUMN(CP13),4)))),IF(ISNA((LOOKUP(9^9,$G12:CP12))),0,(LOOKUP(9^9,$G12:CP12))),IF(ISNA((LOOKUP(9^9,$G13:CP13))),0,(LOOKUP(9^9,$G13:CP13))))-CQ10))</f>
        <v/>
      </c>
      <c r="CR11" s="36" t="str">
        <f ca="1">IF(ISBLANK(CR10),"",(IF(ISNA(LOOKUP(9^9,$G10:CQ10)),0,LOOKUP(9^9,$G10:CQ10))+IF(ISNA(LOOKUP(9^9,INDIRECT(ADDRESS(ROW(CR13),IF(ISNA(MATCH(LOOKUP(9^9,$G10:CQ10),$G10:CQ10,0)+COLUMN($F10)),0,MATCH(LOOKUP(9^9,$G10:CQ10),$G10:CQ10,0)+COLUMN($F10)),3)&amp;":"&amp;ADDRESS(ROW(CR13),COLUMN(CQ13),4)))),IF(ISNA((LOOKUP(9^9,$G12:CQ12))),0,(LOOKUP(9^9,$G12:CQ12))),IF(ISNA((LOOKUP(9^9,$G13:CQ13))),0,(LOOKUP(9^9,$G13:CQ13))))-CR10))</f>
        <v/>
      </c>
      <c r="CS11" s="36" t="str">
        <f ca="1">IF(ISBLANK(CS10),"",(IF(ISNA(LOOKUP(9^9,$G10:CR10)),0,LOOKUP(9^9,$G10:CR10))+IF(ISNA(LOOKUP(9^9,INDIRECT(ADDRESS(ROW(CS13),IF(ISNA(MATCH(LOOKUP(9^9,$G10:CR10),$G10:CR10,0)+COLUMN($F10)),0,MATCH(LOOKUP(9^9,$G10:CR10),$G10:CR10,0)+COLUMN($F10)),3)&amp;":"&amp;ADDRESS(ROW(CS13),COLUMN(CR13),4)))),IF(ISNA((LOOKUP(9^9,$G12:CR12))),0,(LOOKUP(9^9,$G12:CR12))),IF(ISNA((LOOKUP(9^9,$G13:CR13))),0,(LOOKUP(9^9,$G13:CR13))))-CS10))</f>
        <v/>
      </c>
      <c r="CT11" s="36" t="str">
        <f ca="1">IF(ISBLANK(CT10),"",(IF(ISNA(LOOKUP(9^9,$G10:CS10)),0,LOOKUP(9^9,$G10:CS10))+IF(ISNA(LOOKUP(9^9,INDIRECT(ADDRESS(ROW(CT13),IF(ISNA(MATCH(LOOKUP(9^9,$G10:CS10),$G10:CS10,0)+COLUMN($F10)),0,MATCH(LOOKUP(9^9,$G10:CS10),$G10:CS10,0)+COLUMN($F10)),3)&amp;":"&amp;ADDRESS(ROW(CT13),COLUMN(CS13),4)))),IF(ISNA((LOOKUP(9^9,$G12:CS12))),0,(LOOKUP(9^9,$G12:CS12))),IF(ISNA((LOOKUP(9^9,$G13:CS13))),0,(LOOKUP(9^9,$G13:CS13))))-CT10))</f>
        <v/>
      </c>
      <c r="CU11" s="36" t="str">
        <f ca="1">IF(ISBLANK(CU10),"",(IF(ISNA(LOOKUP(9^9,$G10:CT10)),0,LOOKUP(9^9,$G10:CT10))+IF(ISNA(LOOKUP(9^9,INDIRECT(ADDRESS(ROW(CU13),IF(ISNA(MATCH(LOOKUP(9^9,$G10:CT10),$G10:CT10,0)+COLUMN($F10)),0,MATCH(LOOKUP(9^9,$G10:CT10),$G10:CT10,0)+COLUMN($F10)),3)&amp;":"&amp;ADDRESS(ROW(CU13),COLUMN(CT13),4)))),IF(ISNA((LOOKUP(9^9,$G12:CT12))),0,(LOOKUP(9^9,$G12:CT12))),IF(ISNA((LOOKUP(9^9,$G13:CT13))),0,(LOOKUP(9^9,$G13:CT13))))-CU10))</f>
        <v/>
      </c>
      <c r="CV11" s="36" t="str">
        <f ca="1">IF(ISBLANK(CV10),"",(IF(ISNA(LOOKUP(9^9,$G10:CU10)),0,LOOKUP(9^9,$G10:CU10))+IF(ISNA(LOOKUP(9^9,INDIRECT(ADDRESS(ROW(CV13),IF(ISNA(MATCH(LOOKUP(9^9,$G10:CU10),$G10:CU10,0)+COLUMN($F10)),0,MATCH(LOOKUP(9^9,$G10:CU10),$G10:CU10,0)+COLUMN($F10)),3)&amp;":"&amp;ADDRESS(ROW(CV13),COLUMN(CU13),4)))),IF(ISNA((LOOKUP(9^9,$G12:CU12))),0,(LOOKUP(9^9,$G12:CU12))),IF(ISNA((LOOKUP(9^9,$G13:CU13))),0,(LOOKUP(9^9,$G13:CU13))))-CV10))</f>
        <v/>
      </c>
      <c r="CW11" s="36" t="str">
        <f ca="1">IF(ISBLANK(CW10),"",(IF(ISNA(LOOKUP(9^9,$G10:CV10)),0,LOOKUP(9^9,$G10:CV10))+IF(ISNA(LOOKUP(9^9,INDIRECT(ADDRESS(ROW(CW13),IF(ISNA(MATCH(LOOKUP(9^9,$G10:CV10),$G10:CV10,0)+COLUMN($F10)),0,MATCH(LOOKUP(9^9,$G10:CV10),$G10:CV10,0)+COLUMN($F10)),3)&amp;":"&amp;ADDRESS(ROW(CW13),COLUMN(CV13),4)))),IF(ISNA((LOOKUP(9^9,$G12:CV12))),0,(LOOKUP(9^9,$G12:CV12))),IF(ISNA((LOOKUP(9^9,$G13:CV13))),0,(LOOKUP(9^9,$G13:CV13))))-CW10))</f>
        <v/>
      </c>
      <c r="CX11" s="36" t="str">
        <f ca="1">IF(ISBLANK(CX10),"",(IF(ISNA(LOOKUP(9^9,$G10:CW10)),0,LOOKUP(9^9,$G10:CW10))+IF(ISNA(LOOKUP(9^9,INDIRECT(ADDRESS(ROW(CX13),IF(ISNA(MATCH(LOOKUP(9^9,$G10:CW10),$G10:CW10,0)+COLUMN($F10)),0,MATCH(LOOKUP(9^9,$G10:CW10),$G10:CW10,0)+COLUMN($F10)),3)&amp;":"&amp;ADDRESS(ROW(CX13),COLUMN(CW13),4)))),IF(ISNA((LOOKUP(9^9,$G12:CW12))),0,(LOOKUP(9^9,$G12:CW12))),IF(ISNA((LOOKUP(9^9,$G13:CW13))),0,(LOOKUP(9^9,$G13:CW13))))-CX10))</f>
        <v/>
      </c>
      <c r="CY11" s="36" t="str">
        <f ca="1">IF(ISBLANK(CY10),"",(IF(ISNA(LOOKUP(9^9,$G10:CX10)),0,LOOKUP(9^9,$G10:CX10))+IF(ISNA(LOOKUP(9^9,INDIRECT(ADDRESS(ROW(CY13),IF(ISNA(MATCH(LOOKUP(9^9,$G10:CX10),$G10:CX10,0)+COLUMN($F10)),0,MATCH(LOOKUP(9^9,$G10:CX10),$G10:CX10,0)+COLUMN($F10)),3)&amp;":"&amp;ADDRESS(ROW(CY13),COLUMN(CX13),4)))),IF(ISNA((LOOKUP(9^9,$G12:CX12))),0,(LOOKUP(9^9,$G12:CX12))),IF(ISNA((LOOKUP(9^9,$G13:CX13))),0,(LOOKUP(9^9,$G13:CX13))))-CY10))</f>
        <v/>
      </c>
      <c r="CZ11" s="36" t="str">
        <f ca="1">IF(ISBLANK(CZ10),"",(IF(ISNA(LOOKUP(9^9,$G10:CY10)),0,LOOKUP(9^9,$G10:CY10))+IF(ISNA(LOOKUP(9^9,INDIRECT(ADDRESS(ROW(CZ13),IF(ISNA(MATCH(LOOKUP(9^9,$G10:CY10),$G10:CY10,0)+COLUMN($F10)),0,MATCH(LOOKUP(9^9,$G10:CY10),$G10:CY10,0)+COLUMN($F10)),3)&amp;":"&amp;ADDRESS(ROW(CZ13),COLUMN(CY13),4)))),IF(ISNA((LOOKUP(9^9,$G12:CY12))),0,(LOOKUP(9^9,$G12:CY12))),IF(ISNA((LOOKUP(9^9,$G13:CY13))),0,(LOOKUP(9^9,$G13:CY13))))-CZ10))</f>
        <v/>
      </c>
      <c r="DA11" s="36" t="str">
        <f ca="1">IF(ISBLANK(DA10),"",(IF(ISNA(LOOKUP(9^9,$G10:CZ10)),0,LOOKUP(9^9,$G10:CZ10))+IF(ISNA(LOOKUP(9^9,INDIRECT(ADDRESS(ROW(DA13),IF(ISNA(MATCH(LOOKUP(9^9,$G10:CZ10),$G10:CZ10,0)+COLUMN($F10)),0,MATCH(LOOKUP(9^9,$G10:CZ10),$G10:CZ10,0)+COLUMN($F10)),3)&amp;":"&amp;ADDRESS(ROW(DA13),COLUMN(CZ13),4)))),IF(ISNA((LOOKUP(9^9,$G12:CZ12))),0,(LOOKUP(9^9,$G12:CZ12))),IF(ISNA((LOOKUP(9^9,$G13:CZ13))),0,(LOOKUP(9^9,$G13:CZ13))))-DA10))</f>
        <v/>
      </c>
      <c r="DB11" s="36" t="str">
        <f ca="1">IF(ISBLANK(DB10),"",(IF(ISNA(LOOKUP(9^9,$G10:DA10)),0,LOOKUP(9^9,$G10:DA10))+IF(ISNA(LOOKUP(9^9,INDIRECT(ADDRESS(ROW(DB13),IF(ISNA(MATCH(LOOKUP(9^9,$G10:DA10),$G10:DA10,0)+COLUMN($F10)),0,MATCH(LOOKUP(9^9,$G10:DA10),$G10:DA10,0)+COLUMN($F10)),3)&amp;":"&amp;ADDRESS(ROW(DB13),COLUMN(DA13),4)))),IF(ISNA((LOOKUP(9^9,$G12:DA12))),0,(LOOKUP(9^9,$G12:DA12))),IF(ISNA((LOOKUP(9^9,$G13:DA13))),0,(LOOKUP(9^9,$G13:DA13))))-DB10))</f>
        <v/>
      </c>
      <c r="DC11" s="36" t="str">
        <f ca="1">IF(ISBLANK(DC10),"",(IF(ISNA(LOOKUP(9^9,$G10:DB10)),0,LOOKUP(9^9,$G10:DB10))+IF(ISNA(LOOKUP(9^9,INDIRECT(ADDRESS(ROW(DC13),IF(ISNA(MATCH(LOOKUP(9^9,$G10:DB10),$G10:DB10,0)+COLUMN($F10)),0,MATCH(LOOKUP(9^9,$G10:DB10),$G10:DB10,0)+COLUMN($F10)),3)&amp;":"&amp;ADDRESS(ROW(DC13),COLUMN(DB13),4)))),IF(ISNA((LOOKUP(9^9,$G12:DB12))),0,(LOOKUP(9^9,$G12:DB12))),IF(ISNA((LOOKUP(9^9,$G13:DB13))),0,(LOOKUP(9^9,$G13:DB13))))-DC10))</f>
        <v/>
      </c>
      <c r="DD11" s="36" t="str">
        <f ca="1">IF(ISBLANK(DD10),"",(IF(ISNA(LOOKUP(9^9,$G10:DC10)),0,LOOKUP(9^9,$G10:DC10))+IF(ISNA(LOOKUP(9^9,INDIRECT(ADDRESS(ROW(DD13),IF(ISNA(MATCH(LOOKUP(9^9,$G10:DC10),$G10:DC10,0)+COLUMN($F10)),0,MATCH(LOOKUP(9^9,$G10:DC10),$G10:DC10,0)+COLUMN($F10)),3)&amp;":"&amp;ADDRESS(ROW(DD13),COLUMN(DC13),4)))),IF(ISNA((LOOKUP(9^9,$G12:DC12))),0,(LOOKUP(9^9,$G12:DC12))),IF(ISNA((LOOKUP(9^9,$G13:DC13))),0,(LOOKUP(9^9,$G13:DC13))))-DD10))</f>
        <v/>
      </c>
      <c r="DE11" s="36" t="str">
        <f ca="1">IF(ISBLANK(DE10),"",(IF(ISNA(LOOKUP(9^9,$G10:DD10)),0,LOOKUP(9^9,$G10:DD10))+IF(ISNA(LOOKUP(9^9,INDIRECT(ADDRESS(ROW(DE13),IF(ISNA(MATCH(LOOKUP(9^9,$G10:DD10),$G10:DD10,0)+COLUMN($F10)),0,MATCH(LOOKUP(9^9,$G10:DD10),$G10:DD10,0)+COLUMN($F10)),3)&amp;":"&amp;ADDRESS(ROW(DE13),COLUMN(DD13),4)))),IF(ISNA((LOOKUP(9^9,$G12:DD12))),0,(LOOKUP(9^9,$G12:DD12))),IF(ISNA((LOOKUP(9^9,$G13:DD13))),0,(LOOKUP(9^9,$G13:DD13))))-DE10))</f>
        <v/>
      </c>
      <c r="DF11" s="36" t="str">
        <f ca="1">IF(ISBLANK(DF10),"",(IF(ISNA(LOOKUP(9^9,$G10:DE10)),0,LOOKUP(9^9,$G10:DE10))+IF(ISNA(LOOKUP(9^9,INDIRECT(ADDRESS(ROW(DF13),IF(ISNA(MATCH(LOOKUP(9^9,$G10:DE10),$G10:DE10,0)+COLUMN($F10)),0,MATCH(LOOKUP(9^9,$G10:DE10),$G10:DE10,0)+COLUMN($F10)),3)&amp;":"&amp;ADDRESS(ROW(DF13),COLUMN(DE13),4)))),IF(ISNA((LOOKUP(9^9,$G12:DE12))),0,(LOOKUP(9^9,$G12:DE12))),IF(ISNA((LOOKUP(9^9,$G13:DE13))),0,(LOOKUP(9^9,$G13:DE13))))-DF10))</f>
        <v/>
      </c>
      <c r="DG11" s="36" t="str">
        <f ca="1">IF(ISBLANK(DG10),"",(IF(ISNA(LOOKUP(9^9,$G10:DF10)),0,LOOKUP(9^9,$G10:DF10))+IF(ISNA(LOOKUP(9^9,INDIRECT(ADDRESS(ROW(DG13),IF(ISNA(MATCH(LOOKUP(9^9,$G10:DF10),$G10:DF10,0)+COLUMN($F10)),0,MATCH(LOOKUP(9^9,$G10:DF10),$G10:DF10,0)+COLUMN($F10)),3)&amp;":"&amp;ADDRESS(ROW(DG13),COLUMN(DF13),4)))),IF(ISNA((LOOKUP(9^9,$G12:DF12))),0,(LOOKUP(9^9,$G12:DF12))),IF(ISNA((LOOKUP(9^9,$G13:DF13))),0,(LOOKUP(9^9,$G13:DF13))))-DG10))</f>
        <v/>
      </c>
      <c r="DH11" s="36" t="str">
        <f ca="1">IF(ISBLANK(DH10),"",(IF(ISNA(LOOKUP(9^9,$G10:DG10)),0,LOOKUP(9^9,$G10:DG10))+IF(ISNA(LOOKUP(9^9,INDIRECT(ADDRESS(ROW(DH13),IF(ISNA(MATCH(LOOKUP(9^9,$G10:DG10),$G10:DG10,0)+COLUMN($F10)),0,MATCH(LOOKUP(9^9,$G10:DG10),$G10:DG10,0)+COLUMN($F10)),3)&amp;":"&amp;ADDRESS(ROW(DH13),COLUMN(DG13),4)))),IF(ISNA((LOOKUP(9^9,$G12:DG12))),0,(LOOKUP(9^9,$G12:DG12))),IF(ISNA((LOOKUP(9^9,$G13:DG13))),0,(LOOKUP(9^9,$G13:DG13))))-DH10))</f>
        <v/>
      </c>
      <c r="DI11" s="36" t="str">
        <f ca="1">IF(ISBLANK(DI10),"",(IF(ISNA(LOOKUP(9^9,$G10:DH10)),0,LOOKUP(9^9,$G10:DH10))+IF(ISNA(LOOKUP(9^9,INDIRECT(ADDRESS(ROW(DI13),IF(ISNA(MATCH(LOOKUP(9^9,$G10:DH10),$G10:DH10,0)+COLUMN($F10)),0,MATCH(LOOKUP(9^9,$G10:DH10),$G10:DH10,0)+COLUMN($F10)),3)&amp;":"&amp;ADDRESS(ROW(DI13),COLUMN(DH13),4)))),IF(ISNA((LOOKUP(9^9,$G12:DH12))),0,(LOOKUP(9^9,$G12:DH12))),IF(ISNA((LOOKUP(9^9,$G13:DH13))),0,(LOOKUP(9^9,$G13:DH13))))-DI10))</f>
        <v/>
      </c>
      <c r="DJ11" s="36" t="str">
        <f ca="1">IF(ISBLANK(DJ10),"",(IF(ISNA(LOOKUP(9^9,$G10:DI10)),0,LOOKUP(9^9,$G10:DI10))+IF(ISNA(LOOKUP(9^9,INDIRECT(ADDRESS(ROW(DJ13),IF(ISNA(MATCH(LOOKUP(9^9,$G10:DI10),$G10:DI10,0)+COLUMN($F10)),0,MATCH(LOOKUP(9^9,$G10:DI10),$G10:DI10,0)+COLUMN($F10)),3)&amp;":"&amp;ADDRESS(ROW(DJ13),COLUMN(DI13),4)))),IF(ISNA((LOOKUP(9^9,$G12:DI12))),0,(LOOKUP(9^9,$G12:DI12))),IF(ISNA((LOOKUP(9^9,$G13:DI13))),0,(LOOKUP(9^9,$G13:DI13))))-DJ10))</f>
        <v/>
      </c>
      <c r="DK11" s="36" t="str">
        <f ca="1">IF(ISBLANK(DK10),"",(IF(ISNA(LOOKUP(9^9,$G10:DJ10)),0,LOOKUP(9^9,$G10:DJ10))+IF(ISNA(LOOKUP(9^9,INDIRECT(ADDRESS(ROW(DK13),IF(ISNA(MATCH(LOOKUP(9^9,$G10:DJ10),$G10:DJ10,0)+COLUMN($F10)),0,MATCH(LOOKUP(9^9,$G10:DJ10),$G10:DJ10,0)+COLUMN($F10)),3)&amp;":"&amp;ADDRESS(ROW(DK13),COLUMN(DJ13),4)))),IF(ISNA((LOOKUP(9^9,$G12:DJ12))),0,(LOOKUP(9^9,$G12:DJ12))),IF(ISNA((LOOKUP(9^9,$G13:DJ13))),0,(LOOKUP(9^9,$G13:DJ13))))-DK10))</f>
        <v/>
      </c>
      <c r="DL11" s="36" t="str">
        <f ca="1">IF(ISBLANK(DL10),"",(IF(ISNA(LOOKUP(9^9,$G10:DK10)),0,LOOKUP(9^9,$G10:DK10))+IF(ISNA(LOOKUP(9^9,INDIRECT(ADDRESS(ROW(DL13),IF(ISNA(MATCH(LOOKUP(9^9,$G10:DK10),$G10:DK10,0)+COLUMN($F10)),0,MATCH(LOOKUP(9^9,$G10:DK10),$G10:DK10,0)+COLUMN($F10)),3)&amp;":"&amp;ADDRESS(ROW(DL13),COLUMN(DK13),4)))),IF(ISNA((LOOKUP(9^9,$G12:DK12))),0,(LOOKUP(9^9,$G12:DK12))),IF(ISNA((LOOKUP(9^9,$G13:DK13))),0,(LOOKUP(9^9,$G13:DK13))))-DL10))</f>
        <v/>
      </c>
      <c r="DM11" s="36" t="str">
        <f ca="1">IF(ISBLANK(DM10),"",(IF(ISNA(LOOKUP(9^9,$G10:DL10)),0,LOOKUP(9^9,$G10:DL10))+IF(ISNA(LOOKUP(9^9,INDIRECT(ADDRESS(ROW(DM13),IF(ISNA(MATCH(LOOKUP(9^9,$G10:DL10),$G10:DL10,0)+COLUMN($F10)),0,MATCH(LOOKUP(9^9,$G10:DL10),$G10:DL10,0)+COLUMN($F10)),3)&amp;":"&amp;ADDRESS(ROW(DM13),COLUMN(DL13),4)))),IF(ISNA((LOOKUP(9^9,$G12:DL12))),0,(LOOKUP(9^9,$G12:DL12))),IF(ISNA((LOOKUP(9^9,$G13:DL13))),0,(LOOKUP(9^9,$G13:DL13))))-DM10))</f>
        <v/>
      </c>
      <c r="DN11" s="36" t="str">
        <f ca="1">IF(ISBLANK(DN10),"",(IF(ISNA(LOOKUP(9^9,$G10:DM10)),0,LOOKUP(9^9,$G10:DM10))+IF(ISNA(LOOKUP(9^9,INDIRECT(ADDRESS(ROW(DN13),IF(ISNA(MATCH(LOOKUP(9^9,$G10:DM10),$G10:DM10,0)+COLUMN($F10)),0,MATCH(LOOKUP(9^9,$G10:DM10),$G10:DM10,0)+COLUMN($F10)),3)&amp;":"&amp;ADDRESS(ROW(DN13),COLUMN(DM13),4)))),IF(ISNA((LOOKUP(9^9,$G12:DM12))),0,(LOOKUP(9^9,$G12:DM12))),IF(ISNA((LOOKUP(9^9,$G13:DM13))),0,(LOOKUP(9^9,$G13:DM13))))-DN10))</f>
        <v/>
      </c>
      <c r="DO11" s="36" t="str">
        <f ca="1">IF(ISBLANK(DO10),"",(IF(ISNA(LOOKUP(9^9,$G10:DN10)),0,LOOKUP(9^9,$G10:DN10))+IF(ISNA(LOOKUP(9^9,INDIRECT(ADDRESS(ROW(DO13),IF(ISNA(MATCH(LOOKUP(9^9,$G10:DN10),$G10:DN10,0)+COLUMN($F10)),0,MATCH(LOOKUP(9^9,$G10:DN10),$G10:DN10,0)+COLUMN($F10)),3)&amp;":"&amp;ADDRESS(ROW(DO13),COLUMN(DN13),4)))),IF(ISNA((LOOKUP(9^9,$G12:DN12))),0,(LOOKUP(9^9,$G12:DN12))),IF(ISNA((LOOKUP(9^9,$G13:DN13))),0,(LOOKUP(9^9,$G13:DN13))))-DO10))</f>
        <v/>
      </c>
      <c r="DP11" s="36" t="str">
        <f ca="1">IF(ISBLANK(DP10),"",(IF(ISNA(LOOKUP(9^9,$G10:DO10)),0,LOOKUP(9^9,$G10:DO10))+IF(ISNA(LOOKUP(9^9,INDIRECT(ADDRESS(ROW(DP13),IF(ISNA(MATCH(LOOKUP(9^9,$G10:DO10),$G10:DO10,0)+COLUMN($F10)),0,MATCH(LOOKUP(9^9,$G10:DO10),$G10:DO10,0)+COLUMN($F10)),3)&amp;":"&amp;ADDRESS(ROW(DP13),COLUMN(DO13),4)))),IF(ISNA((LOOKUP(9^9,$G12:DO12))),0,(LOOKUP(9^9,$G12:DO12))),IF(ISNA((LOOKUP(9^9,$G13:DO13))),0,(LOOKUP(9^9,$G13:DO13))))-DP10))</f>
        <v/>
      </c>
      <c r="DQ11" s="36" t="str">
        <f ca="1">IF(ISBLANK(DQ10),"",(IF(ISNA(LOOKUP(9^9,$G10:DP10)),0,LOOKUP(9^9,$G10:DP10))+IF(ISNA(LOOKUP(9^9,INDIRECT(ADDRESS(ROW(DQ13),IF(ISNA(MATCH(LOOKUP(9^9,$G10:DP10),$G10:DP10,0)+COLUMN($F10)),0,MATCH(LOOKUP(9^9,$G10:DP10),$G10:DP10,0)+COLUMN($F10)),3)&amp;":"&amp;ADDRESS(ROW(DQ13),COLUMN(DP13),4)))),IF(ISNA((LOOKUP(9^9,$G12:DP12))),0,(LOOKUP(9^9,$G12:DP12))),IF(ISNA((LOOKUP(9^9,$G13:DP13))),0,(LOOKUP(9^9,$G13:DP13))))-DQ10))</f>
        <v/>
      </c>
      <c r="DR11" s="36" t="str">
        <f ca="1">IF(ISBLANK(DR10),"",(IF(ISNA(LOOKUP(9^9,$G10:DQ10)),0,LOOKUP(9^9,$G10:DQ10))+IF(ISNA(LOOKUP(9^9,INDIRECT(ADDRESS(ROW(DR13),IF(ISNA(MATCH(LOOKUP(9^9,$G10:DQ10),$G10:DQ10,0)+COLUMN($F10)),0,MATCH(LOOKUP(9^9,$G10:DQ10),$G10:DQ10,0)+COLUMN($F10)),3)&amp;":"&amp;ADDRESS(ROW(DR13),COLUMN(DQ13),4)))),IF(ISNA((LOOKUP(9^9,$G12:DQ12))),0,(LOOKUP(9^9,$G12:DQ12))),IF(ISNA((LOOKUP(9^9,$G13:DQ13))),0,(LOOKUP(9^9,$G13:DQ13))))-DR10))</f>
        <v/>
      </c>
      <c r="DS11" s="36" t="str">
        <f ca="1">IF(ISBLANK(DS10),"",(IF(ISNA(LOOKUP(9^9,$G10:DR10)),0,LOOKUP(9^9,$G10:DR10))+IF(ISNA(LOOKUP(9^9,INDIRECT(ADDRESS(ROW(DS13),IF(ISNA(MATCH(LOOKUP(9^9,$G10:DR10),$G10:DR10,0)+COLUMN($F10)),0,MATCH(LOOKUP(9^9,$G10:DR10),$G10:DR10,0)+COLUMN($F10)),3)&amp;":"&amp;ADDRESS(ROW(DS13),COLUMN(DR13),4)))),IF(ISNA((LOOKUP(9^9,$G12:DR12))),0,(LOOKUP(9^9,$G12:DR12))),IF(ISNA((LOOKUP(9^9,$G13:DR13))),0,(LOOKUP(9^9,$G13:DR13))))-DS10))</f>
        <v/>
      </c>
      <c r="DT11" s="36" t="str">
        <f ca="1">IF(ISBLANK(DT10),"",(IF(ISNA(LOOKUP(9^9,$G10:DS10)),0,LOOKUP(9^9,$G10:DS10))+IF(ISNA(LOOKUP(9^9,INDIRECT(ADDRESS(ROW(DT13),IF(ISNA(MATCH(LOOKUP(9^9,$G10:DS10),$G10:DS10,0)+COLUMN($F10)),0,MATCH(LOOKUP(9^9,$G10:DS10),$G10:DS10,0)+COLUMN($F10)),3)&amp;":"&amp;ADDRESS(ROW(DT13),COLUMN(DS13),4)))),IF(ISNA((LOOKUP(9^9,$G12:DS12))),0,(LOOKUP(9^9,$G12:DS12))),IF(ISNA((LOOKUP(9^9,$G13:DS13))),0,(LOOKUP(9^9,$G13:DS13))))-DT10))</f>
        <v/>
      </c>
      <c r="DU11" s="36" t="str">
        <f ca="1">IF(ISBLANK(DU10),"",(IF(ISNA(LOOKUP(9^9,$G10:DT10)),0,LOOKUP(9^9,$G10:DT10))+IF(ISNA(LOOKUP(9^9,INDIRECT(ADDRESS(ROW(DU13),IF(ISNA(MATCH(LOOKUP(9^9,$G10:DT10),$G10:DT10,0)+COLUMN($F10)),0,MATCH(LOOKUP(9^9,$G10:DT10),$G10:DT10,0)+COLUMN($F10)),3)&amp;":"&amp;ADDRESS(ROW(DU13),COLUMN(DT13),4)))),IF(ISNA((LOOKUP(9^9,$G12:DT12))),0,(LOOKUP(9^9,$G12:DT12))),IF(ISNA((LOOKUP(9^9,$G13:DT13))),0,(LOOKUP(9^9,$G13:DT13))))-DU10))</f>
        <v/>
      </c>
      <c r="DV11" s="36" t="str">
        <f ca="1">IF(ISBLANK(DV10),"",(IF(ISNA(LOOKUP(9^9,$G10:DU10)),0,LOOKUP(9^9,$G10:DU10))+IF(ISNA(LOOKUP(9^9,INDIRECT(ADDRESS(ROW(DV13),IF(ISNA(MATCH(LOOKUP(9^9,$G10:DU10),$G10:DU10,0)+COLUMN($F10)),0,MATCH(LOOKUP(9^9,$G10:DU10),$G10:DU10,0)+COLUMN($F10)),3)&amp;":"&amp;ADDRESS(ROW(DV13),COLUMN(DU13),4)))),IF(ISNA((LOOKUP(9^9,$G12:DU12))),0,(LOOKUP(9^9,$G12:DU12))),IF(ISNA((LOOKUP(9^9,$G13:DU13))),0,(LOOKUP(9^9,$G13:DU13))))-DV10))</f>
        <v/>
      </c>
      <c r="DW11" s="36" t="str">
        <f ca="1">IF(ISBLANK(DW10),"",(IF(ISNA(LOOKUP(9^9,$G10:DV10)),0,LOOKUP(9^9,$G10:DV10))+IF(ISNA(LOOKUP(9^9,INDIRECT(ADDRESS(ROW(DW13),IF(ISNA(MATCH(LOOKUP(9^9,$G10:DV10),$G10:DV10,0)+COLUMN($F10)),0,MATCH(LOOKUP(9^9,$G10:DV10),$G10:DV10,0)+COLUMN($F10)),3)&amp;":"&amp;ADDRESS(ROW(DW13),COLUMN(DV13),4)))),IF(ISNA((LOOKUP(9^9,$G12:DV12))),0,(LOOKUP(9^9,$G12:DV12))),IF(ISNA((LOOKUP(9^9,$G13:DV13))),0,(LOOKUP(9^9,$G13:DV13))))-DW10))</f>
        <v/>
      </c>
      <c r="DX11" s="36" t="str">
        <f ca="1">IF(ISBLANK(DX10),"",(IF(ISNA(LOOKUP(9^9,$G10:DW10)),0,LOOKUP(9^9,$G10:DW10))+IF(ISNA(LOOKUP(9^9,INDIRECT(ADDRESS(ROW(DX13),IF(ISNA(MATCH(LOOKUP(9^9,$G10:DW10),$G10:DW10,0)+COLUMN($F10)),0,MATCH(LOOKUP(9^9,$G10:DW10),$G10:DW10,0)+COLUMN($F10)),3)&amp;":"&amp;ADDRESS(ROW(DX13),COLUMN(DW13),4)))),IF(ISNA((LOOKUP(9^9,$G12:DW12))),0,(LOOKUP(9^9,$G12:DW12))),IF(ISNA((LOOKUP(9^9,$G13:DW13))),0,(LOOKUP(9^9,$G13:DW13))))-DX10))</f>
        <v/>
      </c>
      <c r="DY11" s="36" t="str">
        <f ca="1">IF(ISBLANK(DY10),"",(IF(ISNA(LOOKUP(9^9,$G10:DX10)),0,LOOKUP(9^9,$G10:DX10))+IF(ISNA(LOOKUP(9^9,INDIRECT(ADDRESS(ROW(DY13),IF(ISNA(MATCH(LOOKUP(9^9,$G10:DX10),$G10:DX10,0)+COLUMN($F10)),0,MATCH(LOOKUP(9^9,$G10:DX10),$G10:DX10,0)+COLUMN($F10)),3)&amp;":"&amp;ADDRESS(ROW(DY13),COLUMN(DX13),4)))),IF(ISNA((LOOKUP(9^9,$G12:DX12))),0,(LOOKUP(9^9,$G12:DX12))),IF(ISNA((LOOKUP(9^9,$G13:DX13))),0,(LOOKUP(9^9,$G13:DX13))))-DY10))</f>
        <v/>
      </c>
    </row>
    <row r="12" spans="1:249" s="37" customFormat="1" ht="16" customHeight="1" x14ac:dyDescent="0.2">
      <c r="A12" s="62"/>
      <c r="B12" s="65"/>
      <c r="C12" s="68"/>
      <c r="D12" s="68"/>
      <c r="E12" s="68"/>
      <c r="F12" s="35" t="s">
        <v>16</v>
      </c>
      <c r="G12" s="36" t="str">
        <f t="shared" ref="G12:BR12" si="14">IF(ISBLANK(G10),"",(IF((ROUNDUP((($E10-G10)/$D10),0)*$D10)&lt;0,0,(ROUNDUP((($E10-G10)/$D10),0)*$D10))))</f>
        <v/>
      </c>
      <c r="H12" s="36" t="str">
        <f t="shared" si="14"/>
        <v/>
      </c>
      <c r="I12" s="36" t="str">
        <f t="shared" si="14"/>
        <v/>
      </c>
      <c r="J12" s="36" t="str">
        <f t="shared" si="14"/>
        <v/>
      </c>
      <c r="K12" s="36" t="str">
        <f t="shared" si="14"/>
        <v/>
      </c>
      <c r="L12" s="36" t="str">
        <f t="shared" si="14"/>
        <v/>
      </c>
      <c r="M12" s="36" t="str">
        <f t="shared" si="14"/>
        <v/>
      </c>
      <c r="N12" s="36" t="str">
        <f t="shared" si="14"/>
        <v/>
      </c>
      <c r="O12" s="36" t="str">
        <f t="shared" si="14"/>
        <v/>
      </c>
      <c r="P12" s="36" t="str">
        <f t="shared" si="14"/>
        <v/>
      </c>
      <c r="Q12" s="36" t="str">
        <f t="shared" si="14"/>
        <v/>
      </c>
      <c r="R12" s="36" t="str">
        <f t="shared" si="14"/>
        <v/>
      </c>
      <c r="S12" s="36" t="str">
        <f t="shared" si="14"/>
        <v/>
      </c>
      <c r="T12" s="36" t="str">
        <f t="shared" si="14"/>
        <v/>
      </c>
      <c r="U12" s="36" t="str">
        <f t="shared" si="14"/>
        <v/>
      </c>
      <c r="V12" s="36" t="str">
        <f t="shared" si="14"/>
        <v/>
      </c>
      <c r="W12" s="36" t="str">
        <f t="shared" si="14"/>
        <v/>
      </c>
      <c r="X12" s="36" t="str">
        <f t="shared" si="14"/>
        <v/>
      </c>
      <c r="Y12" s="36" t="str">
        <f t="shared" si="14"/>
        <v/>
      </c>
      <c r="Z12" s="36" t="str">
        <f t="shared" si="14"/>
        <v/>
      </c>
      <c r="AA12" s="36" t="str">
        <f t="shared" si="14"/>
        <v/>
      </c>
      <c r="AB12" s="36" t="str">
        <f t="shared" si="14"/>
        <v/>
      </c>
      <c r="AC12" s="36" t="str">
        <f t="shared" si="14"/>
        <v/>
      </c>
      <c r="AD12" s="36" t="str">
        <f t="shared" si="14"/>
        <v/>
      </c>
      <c r="AE12" s="36" t="str">
        <f t="shared" si="14"/>
        <v/>
      </c>
      <c r="AF12" s="36" t="str">
        <f t="shared" si="14"/>
        <v/>
      </c>
      <c r="AG12" s="36" t="str">
        <f t="shared" si="14"/>
        <v/>
      </c>
      <c r="AH12" s="36" t="str">
        <f t="shared" si="14"/>
        <v/>
      </c>
      <c r="AI12" s="36" t="str">
        <f t="shared" si="14"/>
        <v/>
      </c>
      <c r="AJ12" s="36" t="str">
        <f t="shared" si="14"/>
        <v/>
      </c>
      <c r="AK12" s="36" t="str">
        <f t="shared" si="14"/>
        <v/>
      </c>
      <c r="AL12" s="36" t="str">
        <f t="shared" si="14"/>
        <v/>
      </c>
      <c r="AM12" s="36" t="str">
        <f t="shared" si="14"/>
        <v/>
      </c>
      <c r="AN12" s="36" t="str">
        <f t="shared" si="14"/>
        <v/>
      </c>
      <c r="AO12" s="36" t="str">
        <f t="shared" si="14"/>
        <v/>
      </c>
      <c r="AP12" s="36" t="str">
        <f t="shared" si="14"/>
        <v/>
      </c>
      <c r="AQ12" s="36" t="str">
        <f t="shared" si="14"/>
        <v/>
      </c>
      <c r="AR12" s="36" t="str">
        <f t="shared" si="14"/>
        <v/>
      </c>
      <c r="AS12" s="36" t="str">
        <f t="shared" si="14"/>
        <v/>
      </c>
      <c r="AT12" s="36" t="str">
        <f t="shared" si="14"/>
        <v/>
      </c>
      <c r="AU12" s="36" t="str">
        <f t="shared" si="14"/>
        <v/>
      </c>
      <c r="AV12" s="36" t="str">
        <f t="shared" si="14"/>
        <v/>
      </c>
      <c r="AW12" s="36" t="str">
        <f t="shared" si="14"/>
        <v/>
      </c>
      <c r="AX12" s="36" t="str">
        <f t="shared" si="14"/>
        <v/>
      </c>
      <c r="AY12" s="36" t="str">
        <f t="shared" si="14"/>
        <v/>
      </c>
      <c r="AZ12" s="36" t="str">
        <f t="shared" si="14"/>
        <v/>
      </c>
      <c r="BA12" s="36" t="str">
        <f t="shared" si="14"/>
        <v/>
      </c>
      <c r="BB12" s="36" t="str">
        <f t="shared" si="14"/>
        <v/>
      </c>
      <c r="BC12" s="36" t="str">
        <f t="shared" si="14"/>
        <v/>
      </c>
      <c r="BD12" s="36" t="str">
        <f t="shared" si="14"/>
        <v/>
      </c>
      <c r="BE12" s="36" t="str">
        <f t="shared" si="14"/>
        <v/>
      </c>
      <c r="BF12" s="36" t="str">
        <f t="shared" si="14"/>
        <v/>
      </c>
      <c r="BG12" s="36" t="str">
        <f t="shared" si="14"/>
        <v/>
      </c>
      <c r="BH12" s="36" t="str">
        <f t="shared" si="14"/>
        <v/>
      </c>
      <c r="BI12" s="36" t="str">
        <f t="shared" si="14"/>
        <v/>
      </c>
      <c r="BJ12" s="36" t="str">
        <f t="shared" si="14"/>
        <v/>
      </c>
      <c r="BK12" s="36" t="str">
        <f t="shared" si="14"/>
        <v/>
      </c>
      <c r="BL12" s="36" t="str">
        <f t="shared" si="14"/>
        <v/>
      </c>
      <c r="BM12" s="36" t="str">
        <f t="shared" si="14"/>
        <v/>
      </c>
      <c r="BN12" s="36" t="str">
        <f t="shared" si="14"/>
        <v/>
      </c>
      <c r="BO12" s="36" t="str">
        <f t="shared" si="14"/>
        <v/>
      </c>
      <c r="BP12" s="36" t="str">
        <f t="shared" si="14"/>
        <v/>
      </c>
      <c r="BQ12" s="36" t="str">
        <f t="shared" si="14"/>
        <v/>
      </c>
      <c r="BR12" s="36" t="str">
        <f t="shared" si="14"/>
        <v/>
      </c>
      <c r="BS12" s="36" t="str">
        <f t="shared" ref="BS12:DY12" si="15">IF(ISBLANK(BS10),"",(IF((ROUNDUP((($E10-BS10)/$D10),0)*$D10)&lt;0,0,(ROUNDUP((($E10-BS10)/$D10),0)*$D10))))</f>
        <v/>
      </c>
      <c r="BT12" s="36" t="str">
        <f t="shared" si="15"/>
        <v/>
      </c>
      <c r="BU12" s="36" t="str">
        <f t="shared" si="15"/>
        <v/>
      </c>
      <c r="BV12" s="36" t="str">
        <f t="shared" si="15"/>
        <v/>
      </c>
      <c r="BW12" s="36" t="str">
        <f t="shared" si="15"/>
        <v/>
      </c>
      <c r="BX12" s="36" t="str">
        <f t="shared" si="15"/>
        <v/>
      </c>
      <c r="BY12" s="36" t="str">
        <f t="shared" si="15"/>
        <v/>
      </c>
      <c r="BZ12" s="36" t="str">
        <f t="shared" si="15"/>
        <v/>
      </c>
      <c r="CA12" s="36" t="str">
        <f t="shared" si="15"/>
        <v/>
      </c>
      <c r="CB12" s="36" t="str">
        <f t="shared" si="15"/>
        <v/>
      </c>
      <c r="CC12" s="36" t="str">
        <f t="shared" si="15"/>
        <v/>
      </c>
      <c r="CD12" s="36" t="str">
        <f t="shared" si="15"/>
        <v/>
      </c>
      <c r="CE12" s="36" t="str">
        <f t="shared" si="15"/>
        <v/>
      </c>
      <c r="CF12" s="36" t="str">
        <f t="shared" si="15"/>
        <v/>
      </c>
      <c r="CG12" s="36" t="str">
        <f t="shared" si="15"/>
        <v/>
      </c>
      <c r="CH12" s="36" t="str">
        <f t="shared" si="15"/>
        <v/>
      </c>
      <c r="CI12" s="36" t="str">
        <f t="shared" si="15"/>
        <v/>
      </c>
      <c r="CJ12" s="36" t="str">
        <f t="shared" si="15"/>
        <v/>
      </c>
      <c r="CK12" s="36" t="str">
        <f t="shared" si="15"/>
        <v/>
      </c>
      <c r="CL12" s="36" t="str">
        <f t="shared" si="15"/>
        <v/>
      </c>
      <c r="CM12" s="36" t="str">
        <f t="shared" si="15"/>
        <v/>
      </c>
      <c r="CN12" s="36" t="str">
        <f t="shared" si="15"/>
        <v/>
      </c>
      <c r="CO12" s="36" t="str">
        <f t="shared" si="15"/>
        <v/>
      </c>
      <c r="CP12" s="36" t="str">
        <f t="shared" si="15"/>
        <v/>
      </c>
      <c r="CQ12" s="36" t="str">
        <f t="shared" si="15"/>
        <v/>
      </c>
      <c r="CR12" s="36" t="str">
        <f t="shared" si="15"/>
        <v/>
      </c>
      <c r="CS12" s="36" t="str">
        <f t="shared" si="15"/>
        <v/>
      </c>
      <c r="CT12" s="36" t="str">
        <f t="shared" si="15"/>
        <v/>
      </c>
      <c r="CU12" s="36" t="str">
        <f t="shared" si="15"/>
        <v/>
      </c>
      <c r="CV12" s="36" t="str">
        <f t="shared" si="15"/>
        <v/>
      </c>
      <c r="CW12" s="36" t="str">
        <f t="shared" si="15"/>
        <v/>
      </c>
      <c r="CX12" s="36" t="str">
        <f t="shared" si="15"/>
        <v/>
      </c>
      <c r="CY12" s="36" t="str">
        <f t="shared" si="15"/>
        <v/>
      </c>
      <c r="CZ12" s="36" t="str">
        <f t="shared" si="15"/>
        <v/>
      </c>
      <c r="DA12" s="36" t="str">
        <f t="shared" si="15"/>
        <v/>
      </c>
      <c r="DB12" s="36" t="str">
        <f t="shared" si="15"/>
        <v/>
      </c>
      <c r="DC12" s="36" t="str">
        <f t="shared" si="15"/>
        <v/>
      </c>
      <c r="DD12" s="36" t="str">
        <f t="shared" si="15"/>
        <v/>
      </c>
      <c r="DE12" s="36" t="str">
        <f t="shared" si="15"/>
        <v/>
      </c>
      <c r="DF12" s="36" t="str">
        <f t="shared" si="15"/>
        <v/>
      </c>
      <c r="DG12" s="36" t="str">
        <f t="shared" si="15"/>
        <v/>
      </c>
      <c r="DH12" s="36" t="str">
        <f t="shared" si="15"/>
        <v/>
      </c>
      <c r="DI12" s="36" t="str">
        <f t="shared" si="15"/>
        <v/>
      </c>
      <c r="DJ12" s="36" t="str">
        <f t="shared" si="15"/>
        <v/>
      </c>
      <c r="DK12" s="36" t="str">
        <f t="shared" si="15"/>
        <v/>
      </c>
      <c r="DL12" s="36" t="str">
        <f t="shared" si="15"/>
        <v/>
      </c>
      <c r="DM12" s="36" t="str">
        <f t="shared" si="15"/>
        <v/>
      </c>
      <c r="DN12" s="36" t="str">
        <f t="shared" si="15"/>
        <v/>
      </c>
      <c r="DO12" s="36" t="str">
        <f t="shared" si="15"/>
        <v/>
      </c>
      <c r="DP12" s="36" t="str">
        <f t="shared" si="15"/>
        <v/>
      </c>
      <c r="DQ12" s="36" t="str">
        <f t="shared" si="15"/>
        <v/>
      </c>
      <c r="DR12" s="36" t="str">
        <f t="shared" si="15"/>
        <v/>
      </c>
      <c r="DS12" s="36" t="str">
        <f t="shared" si="15"/>
        <v/>
      </c>
      <c r="DT12" s="36" t="str">
        <f t="shared" si="15"/>
        <v/>
      </c>
      <c r="DU12" s="36" t="str">
        <f t="shared" si="15"/>
        <v/>
      </c>
      <c r="DV12" s="36" t="str">
        <f t="shared" si="15"/>
        <v/>
      </c>
      <c r="DW12" s="36" t="str">
        <f t="shared" si="15"/>
        <v/>
      </c>
      <c r="DX12" s="36" t="str">
        <f t="shared" si="15"/>
        <v/>
      </c>
      <c r="DY12" s="36" t="str">
        <f t="shared" si="15"/>
        <v/>
      </c>
    </row>
    <row r="13" spans="1:249" s="37" customFormat="1" ht="16" customHeight="1" x14ac:dyDescent="0.2">
      <c r="A13" s="62"/>
      <c r="B13" s="65"/>
      <c r="C13" s="68"/>
      <c r="D13" s="68"/>
      <c r="E13" s="68"/>
      <c r="F13" s="38" t="s">
        <v>17</v>
      </c>
      <c r="G13" s="39"/>
    </row>
    <row r="14" spans="1:249" s="37" customFormat="1" ht="16" customHeight="1" thickBot="1" x14ac:dyDescent="0.25">
      <c r="A14" s="63"/>
      <c r="B14" s="66"/>
      <c r="C14" s="69"/>
      <c r="D14" s="69"/>
      <c r="E14" s="69"/>
      <c r="F14" s="40" t="s">
        <v>18</v>
      </c>
      <c r="G14" s="41">
        <v>60</v>
      </c>
      <c r="H14" s="42">
        <f t="shared" ref="H14:BS14" si="16">G14</f>
        <v>60</v>
      </c>
      <c r="I14" s="42">
        <f t="shared" si="16"/>
        <v>60</v>
      </c>
      <c r="J14" s="42">
        <f t="shared" si="16"/>
        <v>60</v>
      </c>
      <c r="K14" s="42">
        <f t="shared" si="16"/>
        <v>60</v>
      </c>
      <c r="L14" s="42">
        <f t="shared" si="16"/>
        <v>60</v>
      </c>
      <c r="M14" s="42">
        <f t="shared" si="16"/>
        <v>60</v>
      </c>
      <c r="N14" s="42">
        <f t="shared" si="16"/>
        <v>60</v>
      </c>
      <c r="O14" s="42">
        <f t="shared" si="16"/>
        <v>60</v>
      </c>
      <c r="P14" s="42">
        <f t="shared" si="16"/>
        <v>60</v>
      </c>
      <c r="Q14" s="42">
        <f t="shared" si="16"/>
        <v>60</v>
      </c>
      <c r="R14" s="42">
        <f t="shared" si="16"/>
        <v>60</v>
      </c>
      <c r="S14" s="42">
        <f t="shared" si="16"/>
        <v>60</v>
      </c>
      <c r="T14" s="42">
        <f t="shared" si="16"/>
        <v>60</v>
      </c>
      <c r="U14" s="42">
        <f t="shared" si="16"/>
        <v>60</v>
      </c>
      <c r="V14" s="42">
        <f t="shared" si="16"/>
        <v>60</v>
      </c>
      <c r="W14" s="42">
        <f t="shared" si="16"/>
        <v>60</v>
      </c>
      <c r="X14" s="42">
        <f t="shared" si="16"/>
        <v>60</v>
      </c>
      <c r="Y14" s="42">
        <f t="shared" si="16"/>
        <v>60</v>
      </c>
      <c r="Z14" s="42">
        <f t="shared" si="16"/>
        <v>60</v>
      </c>
      <c r="AA14" s="42">
        <f t="shared" si="16"/>
        <v>60</v>
      </c>
      <c r="AB14" s="42">
        <f t="shared" si="16"/>
        <v>60</v>
      </c>
      <c r="AC14" s="42">
        <f t="shared" si="16"/>
        <v>60</v>
      </c>
      <c r="AD14" s="42">
        <f t="shared" si="16"/>
        <v>60</v>
      </c>
      <c r="AE14" s="42">
        <f t="shared" si="16"/>
        <v>60</v>
      </c>
      <c r="AF14" s="42">
        <f t="shared" si="16"/>
        <v>60</v>
      </c>
      <c r="AG14" s="42">
        <f t="shared" si="16"/>
        <v>60</v>
      </c>
      <c r="AH14" s="42">
        <f t="shared" si="16"/>
        <v>60</v>
      </c>
      <c r="AI14" s="42">
        <f t="shared" si="16"/>
        <v>60</v>
      </c>
      <c r="AJ14" s="42">
        <f t="shared" si="16"/>
        <v>60</v>
      </c>
      <c r="AK14" s="42">
        <f t="shared" si="16"/>
        <v>60</v>
      </c>
      <c r="AL14" s="42">
        <f t="shared" si="16"/>
        <v>60</v>
      </c>
      <c r="AM14" s="42">
        <f t="shared" si="16"/>
        <v>60</v>
      </c>
      <c r="AN14" s="42">
        <f t="shared" si="16"/>
        <v>60</v>
      </c>
      <c r="AO14" s="42">
        <f t="shared" si="16"/>
        <v>60</v>
      </c>
      <c r="AP14" s="42">
        <f t="shared" si="16"/>
        <v>60</v>
      </c>
      <c r="AQ14" s="42">
        <f t="shared" si="16"/>
        <v>60</v>
      </c>
      <c r="AR14" s="42">
        <f t="shared" si="16"/>
        <v>60</v>
      </c>
      <c r="AS14" s="42">
        <f t="shared" si="16"/>
        <v>60</v>
      </c>
      <c r="AT14" s="42">
        <f t="shared" si="16"/>
        <v>60</v>
      </c>
      <c r="AU14" s="42">
        <f t="shared" si="16"/>
        <v>60</v>
      </c>
      <c r="AV14" s="42">
        <f t="shared" si="16"/>
        <v>60</v>
      </c>
      <c r="AW14" s="42">
        <f t="shared" si="16"/>
        <v>60</v>
      </c>
      <c r="AX14" s="42">
        <f t="shared" si="16"/>
        <v>60</v>
      </c>
      <c r="AY14" s="42">
        <f t="shared" si="16"/>
        <v>60</v>
      </c>
      <c r="AZ14" s="42">
        <f t="shared" si="16"/>
        <v>60</v>
      </c>
      <c r="BA14" s="42">
        <f t="shared" si="16"/>
        <v>60</v>
      </c>
      <c r="BB14" s="42">
        <f t="shared" si="16"/>
        <v>60</v>
      </c>
      <c r="BC14" s="42">
        <f t="shared" si="16"/>
        <v>60</v>
      </c>
      <c r="BD14" s="42">
        <f t="shared" si="16"/>
        <v>60</v>
      </c>
      <c r="BE14" s="42">
        <f t="shared" si="16"/>
        <v>60</v>
      </c>
      <c r="BF14" s="42">
        <f t="shared" si="16"/>
        <v>60</v>
      </c>
      <c r="BG14" s="42">
        <f t="shared" si="16"/>
        <v>60</v>
      </c>
      <c r="BH14" s="42">
        <f t="shared" si="16"/>
        <v>60</v>
      </c>
      <c r="BI14" s="42">
        <f t="shared" si="16"/>
        <v>60</v>
      </c>
      <c r="BJ14" s="42">
        <f t="shared" si="16"/>
        <v>60</v>
      </c>
      <c r="BK14" s="42">
        <f t="shared" si="16"/>
        <v>60</v>
      </c>
      <c r="BL14" s="42">
        <f t="shared" si="16"/>
        <v>60</v>
      </c>
      <c r="BM14" s="42">
        <f t="shared" si="16"/>
        <v>60</v>
      </c>
      <c r="BN14" s="42">
        <f t="shared" si="16"/>
        <v>60</v>
      </c>
      <c r="BO14" s="42">
        <f t="shared" si="16"/>
        <v>60</v>
      </c>
      <c r="BP14" s="42">
        <f t="shared" si="16"/>
        <v>60</v>
      </c>
      <c r="BQ14" s="42">
        <f t="shared" si="16"/>
        <v>60</v>
      </c>
      <c r="BR14" s="42">
        <f t="shared" si="16"/>
        <v>60</v>
      </c>
      <c r="BS14" s="42">
        <f t="shared" si="16"/>
        <v>60</v>
      </c>
      <c r="BT14" s="42">
        <f t="shared" ref="BT14:DY14" si="17">BS14</f>
        <v>60</v>
      </c>
      <c r="BU14" s="42">
        <f t="shared" si="17"/>
        <v>60</v>
      </c>
      <c r="BV14" s="42">
        <f t="shared" si="17"/>
        <v>60</v>
      </c>
      <c r="BW14" s="42">
        <f t="shared" si="17"/>
        <v>60</v>
      </c>
      <c r="BX14" s="42">
        <f t="shared" si="17"/>
        <v>60</v>
      </c>
      <c r="BY14" s="42">
        <f t="shared" si="17"/>
        <v>60</v>
      </c>
      <c r="BZ14" s="42">
        <f t="shared" si="17"/>
        <v>60</v>
      </c>
      <c r="CA14" s="42">
        <f t="shared" si="17"/>
        <v>60</v>
      </c>
      <c r="CB14" s="42">
        <f t="shared" si="17"/>
        <v>60</v>
      </c>
      <c r="CC14" s="42">
        <f t="shared" si="17"/>
        <v>60</v>
      </c>
      <c r="CD14" s="42">
        <f t="shared" si="17"/>
        <v>60</v>
      </c>
      <c r="CE14" s="42">
        <f t="shared" si="17"/>
        <v>60</v>
      </c>
      <c r="CF14" s="42">
        <f t="shared" si="17"/>
        <v>60</v>
      </c>
      <c r="CG14" s="42">
        <f t="shared" si="17"/>
        <v>60</v>
      </c>
      <c r="CH14" s="42">
        <f t="shared" si="17"/>
        <v>60</v>
      </c>
      <c r="CI14" s="42">
        <f t="shared" si="17"/>
        <v>60</v>
      </c>
      <c r="CJ14" s="42">
        <f t="shared" si="17"/>
        <v>60</v>
      </c>
      <c r="CK14" s="42">
        <f t="shared" si="17"/>
        <v>60</v>
      </c>
      <c r="CL14" s="42">
        <f t="shared" si="17"/>
        <v>60</v>
      </c>
      <c r="CM14" s="42">
        <f t="shared" si="17"/>
        <v>60</v>
      </c>
      <c r="CN14" s="42">
        <f t="shared" si="17"/>
        <v>60</v>
      </c>
      <c r="CO14" s="42">
        <f t="shared" si="17"/>
        <v>60</v>
      </c>
      <c r="CP14" s="42">
        <f t="shared" si="17"/>
        <v>60</v>
      </c>
      <c r="CQ14" s="42">
        <f t="shared" si="17"/>
        <v>60</v>
      </c>
      <c r="CR14" s="42">
        <f t="shared" si="17"/>
        <v>60</v>
      </c>
      <c r="CS14" s="42">
        <f t="shared" si="17"/>
        <v>60</v>
      </c>
      <c r="CT14" s="42">
        <f t="shared" si="17"/>
        <v>60</v>
      </c>
      <c r="CU14" s="42">
        <f t="shared" si="17"/>
        <v>60</v>
      </c>
      <c r="CV14" s="42">
        <f t="shared" si="17"/>
        <v>60</v>
      </c>
      <c r="CW14" s="42">
        <f t="shared" si="17"/>
        <v>60</v>
      </c>
      <c r="CX14" s="42">
        <f t="shared" si="17"/>
        <v>60</v>
      </c>
      <c r="CY14" s="42">
        <f t="shared" si="17"/>
        <v>60</v>
      </c>
      <c r="CZ14" s="42">
        <f t="shared" si="17"/>
        <v>60</v>
      </c>
      <c r="DA14" s="42">
        <f t="shared" si="17"/>
        <v>60</v>
      </c>
      <c r="DB14" s="42">
        <f t="shared" si="17"/>
        <v>60</v>
      </c>
      <c r="DC14" s="42">
        <f t="shared" si="17"/>
        <v>60</v>
      </c>
      <c r="DD14" s="42">
        <f t="shared" si="17"/>
        <v>60</v>
      </c>
      <c r="DE14" s="42">
        <f t="shared" si="17"/>
        <v>60</v>
      </c>
      <c r="DF14" s="42">
        <f t="shared" si="17"/>
        <v>60</v>
      </c>
      <c r="DG14" s="42">
        <f t="shared" si="17"/>
        <v>60</v>
      </c>
      <c r="DH14" s="42">
        <f t="shared" si="17"/>
        <v>60</v>
      </c>
      <c r="DI14" s="42">
        <f t="shared" si="17"/>
        <v>60</v>
      </c>
      <c r="DJ14" s="42">
        <f t="shared" si="17"/>
        <v>60</v>
      </c>
      <c r="DK14" s="42">
        <f t="shared" si="17"/>
        <v>60</v>
      </c>
      <c r="DL14" s="42">
        <f t="shared" si="17"/>
        <v>60</v>
      </c>
      <c r="DM14" s="42">
        <f t="shared" si="17"/>
        <v>60</v>
      </c>
      <c r="DN14" s="42">
        <f t="shared" si="17"/>
        <v>60</v>
      </c>
      <c r="DO14" s="42">
        <f t="shared" si="17"/>
        <v>60</v>
      </c>
      <c r="DP14" s="42">
        <f t="shared" si="17"/>
        <v>60</v>
      </c>
      <c r="DQ14" s="42">
        <f t="shared" si="17"/>
        <v>60</v>
      </c>
      <c r="DR14" s="42">
        <f t="shared" si="17"/>
        <v>60</v>
      </c>
      <c r="DS14" s="42">
        <f t="shared" si="17"/>
        <v>60</v>
      </c>
      <c r="DT14" s="42">
        <f t="shared" si="17"/>
        <v>60</v>
      </c>
      <c r="DU14" s="42">
        <f t="shared" si="17"/>
        <v>60</v>
      </c>
      <c r="DV14" s="42">
        <f t="shared" si="17"/>
        <v>60</v>
      </c>
      <c r="DW14" s="42">
        <f t="shared" si="17"/>
        <v>60</v>
      </c>
      <c r="DX14" s="42">
        <f t="shared" si="17"/>
        <v>60</v>
      </c>
      <c r="DY14" s="42">
        <f t="shared" si="17"/>
        <v>60</v>
      </c>
    </row>
    <row r="15" spans="1:249" s="34" customFormat="1" ht="16" customHeight="1" x14ac:dyDescent="0.2">
      <c r="A15" s="61" t="s">
        <v>20</v>
      </c>
      <c r="B15" s="64"/>
      <c r="C15" s="67" t="s">
        <v>13</v>
      </c>
      <c r="D15" s="67">
        <v>0.5</v>
      </c>
      <c r="E15" s="67">
        <v>1.2</v>
      </c>
      <c r="F15" s="32" t="s">
        <v>14</v>
      </c>
      <c r="G15" s="33"/>
    </row>
    <row r="16" spans="1:249" s="37" customFormat="1" ht="16" customHeight="1" x14ac:dyDescent="0.2">
      <c r="A16" s="62"/>
      <c r="B16" s="65"/>
      <c r="C16" s="68"/>
      <c r="D16" s="68"/>
      <c r="E16" s="68"/>
      <c r="F16" s="35" t="s">
        <v>15</v>
      </c>
      <c r="G16" s="36" t="str">
        <f ca="1">IF(ISBLANK(G15),"",(IF(ISNA(LOOKUP(9^9,F15:$G15)),0,LOOKUP(9^9,F15:$G15))+IF(ISNA(LOOKUP(9^9,INDIRECT(ADDRESS(ROW(G18),IF(ISNA(MATCH(LOOKUP(9^9,F15:$G15),F15:$G15,0)+COLUMN($F15)),0,MATCH(LOOKUP(9^9,F15:$G15),F15:$G15,0)+COLUMN($F15)),3)&amp;":"&amp;ADDRESS(ROW(G18),COLUMN(F18),4)))),IF(ISNA((LOOKUP(9^9,F17:$G17))),0,(LOOKUP(9^9,F17:$G17))),IF(ISNA((LOOKUP(9^9,F18:$G18))),0,(LOOKUP(9^9,F18:$G18))))-G15))</f>
        <v/>
      </c>
      <c r="H16" s="36" t="str">
        <f ca="1">IF(ISBLANK(H15),"",(IF(ISNA(LOOKUP(9^9,G15:$G15)),0,LOOKUP(9^9,G15:$G15))+IF(ISNA(LOOKUP(9^9,INDIRECT(ADDRESS(ROW(H18),IF(ISNA(MATCH(LOOKUP(9^9,G15:$G15),G15:$G15,0)+COLUMN($F15)),0,MATCH(LOOKUP(9^9,G15:$G15),G15:$G15,0)+COLUMN($F15)),3)&amp;":"&amp;ADDRESS(ROW(H18),COLUMN(G18),4)))),IF(ISNA((LOOKUP(9^9,G17:$G17))),0,(LOOKUP(9^9,G17:$G17))),IF(ISNA((LOOKUP(9^9,G18:$G18))),0,(LOOKUP(9^9,G18:$G18))))-H15))</f>
        <v/>
      </c>
      <c r="I16" s="36" t="str">
        <f ca="1">IF(ISBLANK(I15),"",(IF(ISNA(LOOKUP(9^9,$G15:H15)),0,LOOKUP(9^9,$G15:H15))+IF(ISNA(LOOKUP(9^9,INDIRECT(ADDRESS(ROW(I18),IF(ISNA(MATCH(LOOKUP(9^9,$G15:H15),$G15:H15,0)+COLUMN($F15)),0,MATCH(LOOKUP(9^9,$G15:H15),$G15:H15,0)+COLUMN($F15)),3)&amp;":"&amp;ADDRESS(ROW(I18),COLUMN(H18),4)))),IF(ISNA((LOOKUP(9^9,$G17:H17))),0,(LOOKUP(9^9,$G17:H17))),IF(ISNA((LOOKUP(9^9,$G18:H18))),0,(LOOKUP(9^9,$G18:H18))))-I15))</f>
        <v/>
      </c>
      <c r="J16" s="36" t="str">
        <f ca="1">IF(ISBLANK(J15),"",(IF(ISNA(LOOKUP(9^9,$G15:I15)),0,LOOKUP(9^9,$G15:I15))+IF(ISNA(LOOKUP(9^9,INDIRECT(ADDRESS(ROW(J18),IF(ISNA(MATCH(LOOKUP(9^9,$G15:I15),$G15:I15,0)+COLUMN($F15)),0,MATCH(LOOKUP(9^9,$G15:I15),$G15:I15,0)+COLUMN($F15)),3)&amp;":"&amp;ADDRESS(ROW(J18),COLUMN(I18),4)))),IF(ISNA((LOOKUP(9^9,$G17:I17))),0,(LOOKUP(9^9,$G17:I17))),IF(ISNA((LOOKUP(9^9,$G18:I18))),0,(LOOKUP(9^9,$G18:I18))))-J15))</f>
        <v/>
      </c>
      <c r="K16" s="36" t="str">
        <f ca="1">IF(ISBLANK(K15),"",(IF(ISNA(LOOKUP(9^9,$G15:J15)),0,LOOKUP(9^9,$G15:J15))+IF(ISNA(LOOKUP(9^9,INDIRECT(ADDRESS(ROW(K18),IF(ISNA(MATCH(LOOKUP(9^9,$G15:J15),$G15:J15,0)+COLUMN($F15)),0,MATCH(LOOKUP(9^9,$G15:J15),$G15:J15,0)+COLUMN($F15)),3)&amp;":"&amp;ADDRESS(ROW(K18),COLUMN(J18),4)))),IF(ISNA((LOOKUP(9^9,$G17:J17))),0,(LOOKUP(9^9,$G17:J17))),IF(ISNA((LOOKUP(9^9,$G18:J18))),0,(LOOKUP(9^9,$G18:J18))))-K15))</f>
        <v/>
      </c>
      <c r="L16" s="36" t="str">
        <f ca="1">IF(ISBLANK(L15),"",(IF(ISNA(LOOKUP(9^9,$G15:K15)),0,LOOKUP(9^9,$G15:K15))+IF(ISNA(LOOKUP(9^9,INDIRECT(ADDRESS(ROW(L18),IF(ISNA(MATCH(LOOKUP(9^9,$G15:K15),$G15:K15,0)+COLUMN($F15)),0,MATCH(LOOKUP(9^9,$G15:K15),$G15:K15,0)+COLUMN($F15)),3)&amp;":"&amp;ADDRESS(ROW(L18),COLUMN(K18),4)))),IF(ISNA((LOOKUP(9^9,$G17:K17))),0,(LOOKUP(9^9,$G17:K17))),IF(ISNA((LOOKUP(9^9,$G18:K18))),0,(LOOKUP(9^9,$G18:K18))))-L15))</f>
        <v/>
      </c>
      <c r="M16" s="36" t="str">
        <f ca="1">IF(ISBLANK(M15),"",(IF(ISNA(LOOKUP(9^9,$G15:L15)),0,LOOKUP(9^9,$G15:L15))+IF(ISNA(LOOKUP(9^9,INDIRECT(ADDRESS(ROW(M18),IF(ISNA(MATCH(LOOKUP(9^9,$G15:L15),$G15:L15,0)+COLUMN($F15)),0,MATCH(LOOKUP(9^9,$G15:L15),$G15:L15,0)+COLUMN($F15)),3)&amp;":"&amp;ADDRESS(ROW(M18),COLUMN(L18),4)))),IF(ISNA((LOOKUP(9^9,$G17:L17))),0,(LOOKUP(9^9,$G17:L17))),IF(ISNA((LOOKUP(9^9,$G18:L18))),0,(LOOKUP(9^9,$G18:L18))))-M15))</f>
        <v/>
      </c>
      <c r="N16" s="36" t="str">
        <f ca="1">IF(ISBLANK(N15),"",(IF(ISNA(LOOKUP(9^9,$G15:M15)),0,LOOKUP(9^9,$G15:M15))+IF(ISNA(LOOKUP(9^9,INDIRECT(ADDRESS(ROW(N18),IF(ISNA(MATCH(LOOKUP(9^9,$G15:M15),$G15:M15,0)+COLUMN($F15)),0,MATCH(LOOKUP(9^9,$G15:M15),$G15:M15,0)+COLUMN($F15)),3)&amp;":"&amp;ADDRESS(ROW(N18),COLUMN(M18),4)))),IF(ISNA((LOOKUP(9^9,$G17:M17))),0,(LOOKUP(9^9,$G17:M17))),IF(ISNA((LOOKUP(9^9,$G18:M18))),0,(LOOKUP(9^9,$G18:M18))))-N15))</f>
        <v/>
      </c>
      <c r="O16" s="36" t="str">
        <f ca="1">IF(ISBLANK(O15),"",(IF(ISNA(LOOKUP(9^9,$G15:N15)),0,LOOKUP(9^9,$G15:N15))+IF(ISNA(LOOKUP(9^9,INDIRECT(ADDRESS(ROW(O18),IF(ISNA(MATCH(LOOKUP(9^9,$G15:N15),$G15:N15,0)+COLUMN($F15)),0,MATCH(LOOKUP(9^9,$G15:N15),$G15:N15,0)+COLUMN($F15)),3)&amp;":"&amp;ADDRESS(ROW(O18),COLUMN(N18),4)))),IF(ISNA((LOOKUP(9^9,$G17:N17))),0,(LOOKUP(9^9,$G17:N17))),IF(ISNA((LOOKUP(9^9,$G18:N18))),0,(LOOKUP(9^9,$G18:N18))))-O15))</f>
        <v/>
      </c>
      <c r="P16" s="36" t="str">
        <f ca="1">IF(ISBLANK(P15),"",(IF(ISNA(LOOKUP(9^9,$G15:O15)),0,LOOKUP(9^9,$G15:O15))+IF(ISNA(LOOKUP(9^9,INDIRECT(ADDRESS(ROW(P18),IF(ISNA(MATCH(LOOKUP(9^9,$G15:O15),$G15:O15,0)+COLUMN($F15)),0,MATCH(LOOKUP(9^9,$G15:O15),$G15:O15,0)+COLUMN($F15)),3)&amp;":"&amp;ADDRESS(ROW(P18),COLUMN(O18),4)))),IF(ISNA((LOOKUP(9^9,$G17:O17))),0,(LOOKUP(9^9,$G17:O17))),IF(ISNA((LOOKUP(9^9,$G18:O18))),0,(LOOKUP(9^9,$G18:O18))))-P15))</f>
        <v/>
      </c>
      <c r="Q16" s="36" t="str">
        <f ca="1">IF(ISBLANK(Q15),"",(IF(ISNA(LOOKUP(9^9,$G15:P15)),0,LOOKUP(9^9,$G15:P15))+IF(ISNA(LOOKUP(9^9,INDIRECT(ADDRESS(ROW(Q18),IF(ISNA(MATCH(LOOKUP(9^9,$G15:P15),$G15:P15,0)+COLUMN($F15)),0,MATCH(LOOKUP(9^9,$G15:P15),$G15:P15,0)+COLUMN($F15)),3)&amp;":"&amp;ADDRESS(ROW(Q18),COLUMN(P18),4)))),IF(ISNA((LOOKUP(9^9,$G17:P17))),0,(LOOKUP(9^9,$G17:P17))),IF(ISNA((LOOKUP(9^9,$G18:P18))),0,(LOOKUP(9^9,$G18:P18))))-Q15))</f>
        <v/>
      </c>
      <c r="R16" s="36" t="str">
        <f ca="1">IF(ISBLANK(R15),"",(IF(ISNA(LOOKUP(9^9,$G15:Q15)),0,LOOKUP(9^9,$G15:Q15))+IF(ISNA(LOOKUP(9^9,INDIRECT(ADDRESS(ROW(R18),IF(ISNA(MATCH(LOOKUP(9^9,$G15:Q15),$G15:Q15,0)+COLUMN($F15)),0,MATCH(LOOKUP(9^9,$G15:Q15),$G15:Q15,0)+COLUMN($F15)),3)&amp;":"&amp;ADDRESS(ROW(R18),COLUMN(Q18),4)))),IF(ISNA((LOOKUP(9^9,$G17:Q17))),0,(LOOKUP(9^9,$G17:Q17))),IF(ISNA((LOOKUP(9^9,$G18:Q18))),0,(LOOKUP(9^9,$G18:Q18))))-R15))</f>
        <v/>
      </c>
      <c r="S16" s="36" t="str">
        <f ca="1">IF(ISBLANK(S15),"",(IF(ISNA(LOOKUP(9^9,$G15:R15)),0,LOOKUP(9^9,$G15:R15))+IF(ISNA(LOOKUP(9^9,INDIRECT(ADDRESS(ROW(S18),IF(ISNA(MATCH(LOOKUP(9^9,$G15:R15),$G15:R15,0)+COLUMN($F15)),0,MATCH(LOOKUP(9^9,$G15:R15),$G15:R15,0)+COLUMN($F15)),3)&amp;":"&amp;ADDRESS(ROW(S18),COLUMN(R18),4)))),IF(ISNA((LOOKUP(9^9,$G17:R17))),0,(LOOKUP(9^9,$G17:R17))),IF(ISNA((LOOKUP(9^9,$G18:R18))),0,(LOOKUP(9^9,$G18:R18))))-S15))</f>
        <v/>
      </c>
      <c r="T16" s="36" t="str">
        <f ca="1">IF(ISBLANK(T15),"",(IF(ISNA(LOOKUP(9^9,$G15:S15)),0,LOOKUP(9^9,$G15:S15))+IF(ISNA(LOOKUP(9^9,INDIRECT(ADDRESS(ROW(T18),IF(ISNA(MATCH(LOOKUP(9^9,$G15:S15),$G15:S15,0)+COLUMN($F15)),0,MATCH(LOOKUP(9^9,$G15:S15),$G15:S15,0)+COLUMN($F15)),3)&amp;":"&amp;ADDRESS(ROW(T18),COLUMN(S18),4)))),IF(ISNA((LOOKUP(9^9,$G17:S17))),0,(LOOKUP(9^9,$G17:S17))),IF(ISNA((LOOKUP(9^9,$G18:S18))),0,(LOOKUP(9^9,$G18:S18))))-T15))</f>
        <v/>
      </c>
      <c r="U16" s="36" t="str">
        <f ca="1">IF(ISBLANK(U15),"",(IF(ISNA(LOOKUP(9^9,$G15:T15)),0,LOOKUP(9^9,$G15:T15))+IF(ISNA(LOOKUP(9^9,INDIRECT(ADDRESS(ROW(U18),IF(ISNA(MATCH(LOOKUP(9^9,$G15:T15),$G15:T15,0)+COLUMN($F15)),0,MATCH(LOOKUP(9^9,$G15:T15),$G15:T15,0)+COLUMN($F15)),3)&amp;":"&amp;ADDRESS(ROW(U18),COLUMN(T18),4)))),IF(ISNA((LOOKUP(9^9,$G17:T17))),0,(LOOKUP(9^9,$G17:T17))),IF(ISNA((LOOKUP(9^9,$G18:T18))),0,(LOOKUP(9^9,$G18:T18))))-U15))</f>
        <v/>
      </c>
      <c r="V16" s="36" t="str">
        <f ca="1">IF(ISBLANK(V15),"",(IF(ISNA(LOOKUP(9^9,$G15:U15)),0,LOOKUP(9^9,$G15:U15))+IF(ISNA(LOOKUP(9^9,INDIRECT(ADDRESS(ROW(V18),IF(ISNA(MATCH(LOOKUP(9^9,$G15:U15),$G15:U15,0)+COLUMN($F15)),0,MATCH(LOOKUP(9^9,$G15:U15),$G15:U15,0)+COLUMN($F15)),3)&amp;":"&amp;ADDRESS(ROW(V18),COLUMN(U18),4)))),IF(ISNA((LOOKUP(9^9,$G17:U17))),0,(LOOKUP(9^9,$G17:U17))),IF(ISNA((LOOKUP(9^9,$G18:U18))),0,(LOOKUP(9^9,$G18:U18))))-V15))</f>
        <v/>
      </c>
      <c r="W16" s="36" t="str">
        <f ca="1">IF(ISBLANK(W15),"",(IF(ISNA(LOOKUP(9^9,$G15:V15)),0,LOOKUP(9^9,$G15:V15))+IF(ISNA(LOOKUP(9^9,INDIRECT(ADDRESS(ROW(W18),IF(ISNA(MATCH(LOOKUP(9^9,$G15:V15),$G15:V15,0)+COLUMN($F15)),0,MATCH(LOOKUP(9^9,$G15:V15),$G15:V15,0)+COLUMN($F15)),3)&amp;":"&amp;ADDRESS(ROW(W18),COLUMN(V18),4)))),IF(ISNA((LOOKUP(9^9,$G17:V17))),0,(LOOKUP(9^9,$G17:V17))),IF(ISNA((LOOKUP(9^9,$G18:V18))),0,(LOOKUP(9^9,$G18:V18))))-W15))</f>
        <v/>
      </c>
      <c r="X16" s="36" t="str">
        <f ca="1">IF(ISBLANK(X15),"",(IF(ISNA(LOOKUP(9^9,$G15:W15)),0,LOOKUP(9^9,$G15:W15))+IF(ISNA(LOOKUP(9^9,INDIRECT(ADDRESS(ROW(X18),IF(ISNA(MATCH(LOOKUP(9^9,$G15:W15),$G15:W15,0)+COLUMN($F15)),0,MATCH(LOOKUP(9^9,$G15:W15),$G15:W15,0)+COLUMN($F15)),3)&amp;":"&amp;ADDRESS(ROW(X18),COLUMN(W18),4)))),IF(ISNA((LOOKUP(9^9,$G17:W17))),0,(LOOKUP(9^9,$G17:W17))),IF(ISNA((LOOKUP(9^9,$G18:W18))),0,(LOOKUP(9^9,$G18:W18))))-X15))</f>
        <v/>
      </c>
      <c r="Y16" s="36" t="str">
        <f ca="1">IF(ISBLANK(Y15),"",(IF(ISNA(LOOKUP(9^9,$G15:X15)),0,LOOKUP(9^9,$G15:X15))+IF(ISNA(LOOKUP(9^9,INDIRECT(ADDRESS(ROW(Y18),IF(ISNA(MATCH(LOOKUP(9^9,$G15:X15),$G15:X15,0)+COLUMN($F15)),0,MATCH(LOOKUP(9^9,$G15:X15),$G15:X15,0)+COLUMN($F15)),3)&amp;":"&amp;ADDRESS(ROW(Y18),COLUMN(X18),4)))),IF(ISNA((LOOKUP(9^9,$G17:X17))),0,(LOOKUP(9^9,$G17:X17))),IF(ISNA((LOOKUP(9^9,$G18:X18))),0,(LOOKUP(9^9,$G18:X18))))-Y15))</f>
        <v/>
      </c>
      <c r="Z16" s="36" t="str">
        <f ca="1">IF(ISBLANK(Z15),"",(IF(ISNA(LOOKUP(9^9,$G15:Y15)),0,LOOKUP(9^9,$G15:Y15))+IF(ISNA(LOOKUP(9^9,INDIRECT(ADDRESS(ROW(Z18),IF(ISNA(MATCH(LOOKUP(9^9,$G15:Y15),$G15:Y15,0)+COLUMN($F15)),0,MATCH(LOOKUP(9^9,$G15:Y15),$G15:Y15,0)+COLUMN($F15)),3)&amp;":"&amp;ADDRESS(ROW(Z18),COLUMN(Y18),4)))),IF(ISNA((LOOKUP(9^9,$G17:Y17))),0,(LOOKUP(9^9,$G17:Y17))),IF(ISNA((LOOKUP(9^9,$G18:Y18))),0,(LOOKUP(9^9,$G18:Y18))))-Z15))</f>
        <v/>
      </c>
      <c r="AA16" s="36" t="str">
        <f ca="1">IF(ISBLANK(AA15),"",(IF(ISNA(LOOKUP(9^9,$G15:Z15)),0,LOOKUP(9^9,$G15:Z15))+IF(ISNA(LOOKUP(9^9,INDIRECT(ADDRESS(ROW(AA18),IF(ISNA(MATCH(LOOKUP(9^9,$G15:Z15),$G15:Z15,0)+COLUMN($F15)),0,MATCH(LOOKUP(9^9,$G15:Z15),$G15:Z15,0)+COLUMN($F15)),3)&amp;":"&amp;ADDRESS(ROW(AA18),COLUMN(Z18),4)))),IF(ISNA((LOOKUP(9^9,$G17:Z17))),0,(LOOKUP(9^9,$G17:Z17))),IF(ISNA((LOOKUP(9^9,$G18:Z18))),0,(LOOKUP(9^9,$G18:Z18))))-AA15))</f>
        <v/>
      </c>
      <c r="AB16" s="36" t="str">
        <f ca="1">IF(ISBLANK(AB15),"",(IF(ISNA(LOOKUP(9^9,$G15:AA15)),0,LOOKUP(9^9,$G15:AA15))+IF(ISNA(LOOKUP(9^9,INDIRECT(ADDRESS(ROW(AB18),IF(ISNA(MATCH(LOOKUP(9^9,$G15:AA15),$G15:AA15,0)+COLUMN($F15)),0,MATCH(LOOKUP(9^9,$G15:AA15),$G15:AA15,0)+COLUMN($F15)),3)&amp;":"&amp;ADDRESS(ROW(AB18),COLUMN(AA18),4)))),IF(ISNA((LOOKUP(9^9,$G17:AA17))),0,(LOOKUP(9^9,$G17:AA17))),IF(ISNA((LOOKUP(9^9,$G18:AA18))),0,(LOOKUP(9^9,$G18:AA18))))-AB15))</f>
        <v/>
      </c>
      <c r="AC16" s="36" t="str">
        <f ca="1">IF(ISBLANK(AC15),"",(IF(ISNA(LOOKUP(9^9,$G15:AB15)),0,LOOKUP(9^9,$G15:AB15))+IF(ISNA(LOOKUP(9^9,INDIRECT(ADDRESS(ROW(AC18),IF(ISNA(MATCH(LOOKUP(9^9,$G15:AB15),$G15:AB15,0)+COLUMN($F15)),0,MATCH(LOOKUP(9^9,$G15:AB15),$G15:AB15,0)+COLUMN($F15)),3)&amp;":"&amp;ADDRESS(ROW(AC18),COLUMN(AB18),4)))),IF(ISNA((LOOKUP(9^9,$G17:AB17))),0,(LOOKUP(9^9,$G17:AB17))),IF(ISNA((LOOKUP(9^9,$G18:AB18))),0,(LOOKUP(9^9,$G18:AB18))))-AC15))</f>
        <v/>
      </c>
      <c r="AD16" s="36" t="str">
        <f ca="1">IF(ISBLANK(AD15),"",(IF(ISNA(LOOKUP(9^9,$G15:AC15)),0,LOOKUP(9^9,$G15:AC15))+IF(ISNA(LOOKUP(9^9,INDIRECT(ADDRESS(ROW(AD18),IF(ISNA(MATCH(LOOKUP(9^9,$G15:AC15),$G15:AC15,0)+COLUMN($F15)),0,MATCH(LOOKUP(9^9,$G15:AC15),$G15:AC15,0)+COLUMN($F15)),3)&amp;":"&amp;ADDRESS(ROW(AD18),COLUMN(AC18),4)))),IF(ISNA((LOOKUP(9^9,$G17:AC17))),0,(LOOKUP(9^9,$G17:AC17))),IF(ISNA((LOOKUP(9^9,$G18:AC18))),0,(LOOKUP(9^9,$G18:AC18))))-AD15))</f>
        <v/>
      </c>
      <c r="AE16" s="36" t="str">
        <f ca="1">IF(ISBLANK(AE15),"",(IF(ISNA(LOOKUP(9^9,$G15:AD15)),0,LOOKUP(9^9,$G15:AD15))+IF(ISNA(LOOKUP(9^9,INDIRECT(ADDRESS(ROW(AE18),IF(ISNA(MATCH(LOOKUP(9^9,$G15:AD15),$G15:AD15,0)+COLUMN($F15)),0,MATCH(LOOKUP(9^9,$G15:AD15),$G15:AD15,0)+COLUMN($F15)),3)&amp;":"&amp;ADDRESS(ROW(AE18),COLUMN(AD18),4)))),IF(ISNA((LOOKUP(9^9,$G17:AD17))),0,(LOOKUP(9^9,$G17:AD17))),IF(ISNA((LOOKUP(9^9,$G18:AD18))),0,(LOOKUP(9^9,$G18:AD18))))-AE15))</f>
        <v/>
      </c>
      <c r="AF16" s="36" t="str">
        <f ca="1">IF(ISBLANK(AF15),"",(IF(ISNA(LOOKUP(9^9,$G15:AE15)),0,LOOKUP(9^9,$G15:AE15))+IF(ISNA(LOOKUP(9^9,INDIRECT(ADDRESS(ROW(AF18),IF(ISNA(MATCH(LOOKUP(9^9,$G15:AE15),$G15:AE15,0)+COLUMN($F15)),0,MATCH(LOOKUP(9^9,$G15:AE15),$G15:AE15,0)+COLUMN($F15)),3)&amp;":"&amp;ADDRESS(ROW(AF18),COLUMN(AE18),4)))),IF(ISNA((LOOKUP(9^9,$G17:AE17))),0,(LOOKUP(9^9,$G17:AE17))),IF(ISNA((LOOKUP(9^9,$G18:AE18))),0,(LOOKUP(9^9,$G18:AE18))))-AF15))</f>
        <v/>
      </c>
      <c r="AG16" s="36" t="str">
        <f ca="1">IF(ISBLANK(AG15),"",(IF(ISNA(LOOKUP(9^9,$G15:AF15)),0,LOOKUP(9^9,$G15:AF15))+IF(ISNA(LOOKUP(9^9,INDIRECT(ADDRESS(ROW(AG18),IF(ISNA(MATCH(LOOKUP(9^9,$G15:AF15),$G15:AF15,0)+COLUMN($F15)),0,MATCH(LOOKUP(9^9,$G15:AF15),$G15:AF15,0)+COLUMN($F15)),3)&amp;":"&amp;ADDRESS(ROW(AG18),COLUMN(AF18),4)))),IF(ISNA((LOOKUP(9^9,$G17:AF17))),0,(LOOKUP(9^9,$G17:AF17))),IF(ISNA((LOOKUP(9^9,$G18:AF18))),0,(LOOKUP(9^9,$G18:AF18))))-AG15))</f>
        <v/>
      </c>
      <c r="AH16" s="36" t="str">
        <f ca="1">IF(ISBLANK(AH15),"",(IF(ISNA(LOOKUP(9^9,$G15:AG15)),0,LOOKUP(9^9,$G15:AG15))+IF(ISNA(LOOKUP(9^9,INDIRECT(ADDRESS(ROW(AH18),IF(ISNA(MATCH(LOOKUP(9^9,$G15:AG15),$G15:AG15,0)+COLUMN($F15)),0,MATCH(LOOKUP(9^9,$G15:AG15),$G15:AG15,0)+COLUMN($F15)),3)&amp;":"&amp;ADDRESS(ROW(AH18),COLUMN(AG18),4)))),IF(ISNA((LOOKUP(9^9,$G17:AG17))),0,(LOOKUP(9^9,$G17:AG17))),IF(ISNA((LOOKUP(9^9,$G18:AG18))),0,(LOOKUP(9^9,$G18:AG18))))-AH15))</f>
        <v/>
      </c>
      <c r="AI16" s="36" t="str">
        <f ca="1">IF(ISBLANK(AI15),"",(IF(ISNA(LOOKUP(9^9,$G15:AH15)),0,LOOKUP(9^9,$G15:AH15))+IF(ISNA(LOOKUP(9^9,INDIRECT(ADDRESS(ROW(AI18),IF(ISNA(MATCH(LOOKUP(9^9,$G15:AH15),$G15:AH15,0)+COLUMN($F15)),0,MATCH(LOOKUP(9^9,$G15:AH15),$G15:AH15,0)+COLUMN($F15)),3)&amp;":"&amp;ADDRESS(ROW(AI18),COLUMN(AH18),4)))),IF(ISNA((LOOKUP(9^9,$G17:AH17))),0,(LOOKUP(9^9,$G17:AH17))),IF(ISNA((LOOKUP(9^9,$G18:AH18))),0,(LOOKUP(9^9,$G18:AH18))))-AI15))</f>
        <v/>
      </c>
      <c r="AJ16" s="36" t="str">
        <f ca="1">IF(ISBLANK(AJ15),"",(IF(ISNA(LOOKUP(9^9,$G15:AI15)),0,LOOKUP(9^9,$G15:AI15))+IF(ISNA(LOOKUP(9^9,INDIRECT(ADDRESS(ROW(AJ18),IF(ISNA(MATCH(LOOKUP(9^9,$G15:AI15),$G15:AI15,0)+COLUMN($F15)),0,MATCH(LOOKUP(9^9,$G15:AI15),$G15:AI15,0)+COLUMN($F15)),3)&amp;":"&amp;ADDRESS(ROW(AJ18),COLUMN(AI18),4)))),IF(ISNA((LOOKUP(9^9,$G17:AI17))),0,(LOOKUP(9^9,$G17:AI17))),IF(ISNA((LOOKUP(9^9,$G18:AI18))),0,(LOOKUP(9^9,$G18:AI18))))-AJ15))</f>
        <v/>
      </c>
      <c r="AK16" s="36" t="str">
        <f ca="1">IF(ISBLANK(AK15),"",(IF(ISNA(LOOKUP(9^9,$G15:AJ15)),0,LOOKUP(9^9,$G15:AJ15))+IF(ISNA(LOOKUP(9^9,INDIRECT(ADDRESS(ROW(AK18),IF(ISNA(MATCH(LOOKUP(9^9,$G15:AJ15),$G15:AJ15,0)+COLUMN($F15)),0,MATCH(LOOKUP(9^9,$G15:AJ15),$G15:AJ15,0)+COLUMN($F15)),3)&amp;":"&amp;ADDRESS(ROW(AK18),COLUMN(AJ18),4)))),IF(ISNA((LOOKUP(9^9,$G17:AJ17))),0,(LOOKUP(9^9,$G17:AJ17))),IF(ISNA((LOOKUP(9^9,$G18:AJ18))),0,(LOOKUP(9^9,$G18:AJ18))))-AK15))</f>
        <v/>
      </c>
      <c r="AL16" s="36" t="str">
        <f ca="1">IF(ISBLANK(AL15),"",(IF(ISNA(LOOKUP(9^9,$G15:AK15)),0,LOOKUP(9^9,$G15:AK15))+IF(ISNA(LOOKUP(9^9,INDIRECT(ADDRESS(ROW(AL18),IF(ISNA(MATCH(LOOKUP(9^9,$G15:AK15),$G15:AK15,0)+COLUMN($F15)),0,MATCH(LOOKUP(9^9,$G15:AK15),$G15:AK15,0)+COLUMN($F15)),3)&amp;":"&amp;ADDRESS(ROW(AL18),COLUMN(AK18),4)))),IF(ISNA((LOOKUP(9^9,$G17:AK17))),0,(LOOKUP(9^9,$G17:AK17))),IF(ISNA((LOOKUP(9^9,$G18:AK18))),0,(LOOKUP(9^9,$G18:AK18))))-AL15))</f>
        <v/>
      </c>
      <c r="AM16" s="36" t="str">
        <f ca="1">IF(ISBLANK(AM15),"",(IF(ISNA(LOOKUP(9^9,$G15:AL15)),0,LOOKUP(9^9,$G15:AL15))+IF(ISNA(LOOKUP(9^9,INDIRECT(ADDRESS(ROW(AM18),IF(ISNA(MATCH(LOOKUP(9^9,$G15:AL15),$G15:AL15,0)+COLUMN($F15)),0,MATCH(LOOKUP(9^9,$G15:AL15),$G15:AL15,0)+COLUMN($F15)),3)&amp;":"&amp;ADDRESS(ROW(AM18),COLUMN(AL18),4)))),IF(ISNA((LOOKUP(9^9,$G17:AL17))),0,(LOOKUP(9^9,$G17:AL17))),IF(ISNA((LOOKUP(9^9,$G18:AL18))),0,(LOOKUP(9^9,$G18:AL18))))-AM15))</f>
        <v/>
      </c>
      <c r="AN16" s="36" t="str">
        <f ca="1">IF(ISBLANK(AN15),"",(IF(ISNA(LOOKUP(9^9,$G15:AM15)),0,LOOKUP(9^9,$G15:AM15))+IF(ISNA(LOOKUP(9^9,INDIRECT(ADDRESS(ROW(AN18),IF(ISNA(MATCH(LOOKUP(9^9,$G15:AM15),$G15:AM15,0)+COLUMN($F15)),0,MATCH(LOOKUP(9^9,$G15:AM15),$G15:AM15,0)+COLUMN($F15)),3)&amp;":"&amp;ADDRESS(ROW(AN18),COLUMN(AM18),4)))),IF(ISNA((LOOKUP(9^9,$G17:AM17))),0,(LOOKUP(9^9,$G17:AM17))),IF(ISNA((LOOKUP(9^9,$G18:AM18))),0,(LOOKUP(9^9,$G18:AM18))))-AN15))</f>
        <v/>
      </c>
      <c r="AO16" s="36" t="str">
        <f ca="1">IF(ISBLANK(AO15),"",(IF(ISNA(LOOKUP(9^9,$G15:AN15)),0,LOOKUP(9^9,$G15:AN15))+IF(ISNA(LOOKUP(9^9,INDIRECT(ADDRESS(ROW(AO18),IF(ISNA(MATCH(LOOKUP(9^9,$G15:AN15),$G15:AN15,0)+COLUMN($F15)),0,MATCH(LOOKUP(9^9,$G15:AN15),$G15:AN15,0)+COLUMN($F15)),3)&amp;":"&amp;ADDRESS(ROW(AO18),COLUMN(AN18),4)))),IF(ISNA((LOOKUP(9^9,$G17:AN17))),0,(LOOKUP(9^9,$G17:AN17))),IF(ISNA((LOOKUP(9^9,$G18:AN18))),0,(LOOKUP(9^9,$G18:AN18))))-AO15))</f>
        <v/>
      </c>
      <c r="AP16" s="36" t="str">
        <f ca="1">IF(ISBLANK(AP15),"",(IF(ISNA(LOOKUP(9^9,$G15:AO15)),0,LOOKUP(9^9,$G15:AO15))+IF(ISNA(LOOKUP(9^9,INDIRECT(ADDRESS(ROW(AP18),IF(ISNA(MATCH(LOOKUP(9^9,$G15:AO15),$G15:AO15,0)+COLUMN($F15)),0,MATCH(LOOKUP(9^9,$G15:AO15),$G15:AO15,0)+COLUMN($F15)),3)&amp;":"&amp;ADDRESS(ROW(AP18),COLUMN(AO18),4)))),IF(ISNA((LOOKUP(9^9,$G17:AO17))),0,(LOOKUP(9^9,$G17:AO17))),IF(ISNA((LOOKUP(9^9,$G18:AO18))),0,(LOOKUP(9^9,$G18:AO18))))-AP15))</f>
        <v/>
      </c>
      <c r="AQ16" s="36" t="str">
        <f ca="1">IF(ISBLANK(AQ15),"",(IF(ISNA(LOOKUP(9^9,$G15:AP15)),0,LOOKUP(9^9,$G15:AP15))+IF(ISNA(LOOKUP(9^9,INDIRECT(ADDRESS(ROW(AQ18),IF(ISNA(MATCH(LOOKUP(9^9,$G15:AP15),$G15:AP15,0)+COLUMN($F15)),0,MATCH(LOOKUP(9^9,$G15:AP15),$G15:AP15,0)+COLUMN($F15)),3)&amp;":"&amp;ADDRESS(ROW(AQ18),COLUMN(AP18),4)))),IF(ISNA((LOOKUP(9^9,$G17:AP17))),0,(LOOKUP(9^9,$G17:AP17))),IF(ISNA((LOOKUP(9^9,$G18:AP18))),0,(LOOKUP(9^9,$G18:AP18))))-AQ15))</f>
        <v/>
      </c>
      <c r="AR16" s="36" t="str">
        <f ca="1">IF(ISBLANK(AR15),"",(IF(ISNA(LOOKUP(9^9,$G15:AQ15)),0,LOOKUP(9^9,$G15:AQ15))+IF(ISNA(LOOKUP(9^9,INDIRECT(ADDRESS(ROW(AR18),IF(ISNA(MATCH(LOOKUP(9^9,$G15:AQ15),$G15:AQ15,0)+COLUMN($F15)),0,MATCH(LOOKUP(9^9,$G15:AQ15),$G15:AQ15,0)+COLUMN($F15)),3)&amp;":"&amp;ADDRESS(ROW(AR18),COLUMN(AQ18),4)))),IF(ISNA((LOOKUP(9^9,$G17:AQ17))),0,(LOOKUP(9^9,$G17:AQ17))),IF(ISNA((LOOKUP(9^9,$G18:AQ18))),0,(LOOKUP(9^9,$G18:AQ18))))-AR15))</f>
        <v/>
      </c>
      <c r="AS16" s="36" t="str">
        <f ca="1">IF(ISBLANK(AS15),"",(IF(ISNA(LOOKUP(9^9,$G15:AR15)),0,LOOKUP(9^9,$G15:AR15))+IF(ISNA(LOOKUP(9^9,INDIRECT(ADDRESS(ROW(AS18),IF(ISNA(MATCH(LOOKUP(9^9,$G15:AR15),$G15:AR15,0)+COLUMN($F15)),0,MATCH(LOOKUP(9^9,$G15:AR15),$G15:AR15,0)+COLUMN($F15)),3)&amp;":"&amp;ADDRESS(ROW(AS18),COLUMN(AR18),4)))),IF(ISNA((LOOKUP(9^9,$G17:AR17))),0,(LOOKUP(9^9,$G17:AR17))),IF(ISNA((LOOKUP(9^9,$G18:AR18))),0,(LOOKUP(9^9,$G18:AR18))))-AS15))</f>
        <v/>
      </c>
      <c r="AT16" s="36" t="str">
        <f ca="1">IF(ISBLANK(AT15),"",(IF(ISNA(LOOKUP(9^9,$G15:AS15)),0,LOOKUP(9^9,$G15:AS15))+IF(ISNA(LOOKUP(9^9,INDIRECT(ADDRESS(ROW(AT18),IF(ISNA(MATCH(LOOKUP(9^9,$G15:AS15),$G15:AS15,0)+COLUMN($F15)),0,MATCH(LOOKUP(9^9,$G15:AS15),$G15:AS15,0)+COLUMN($F15)),3)&amp;":"&amp;ADDRESS(ROW(AT18),COLUMN(AS18),4)))),IF(ISNA((LOOKUP(9^9,$G17:AS17))),0,(LOOKUP(9^9,$G17:AS17))),IF(ISNA((LOOKUP(9^9,$G18:AS18))),0,(LOOKUP(9^9,$G18:AS18))))-AT15))</f>
        <v/>
      </c>
      <c r="AU16" s="36" t="str">
        <f ca="1">IF(ISBLANK(AU15),"",(IF(ISNA(LOOKUP(9^9,$G15:AT15)),0,LOOKUP(9^9,$G15:AT15))+IF(ISNA(LOOKUP(9^9,INDIRECT(ADDRESS(ROW(AU18),IF(ISNA(MATCH(LOOKUP(9^9,$G15:AT15),$G15:AT15,0)+COLUMN($F15)),0,MATCH(LOOKUP(9^9,$G15:AT15),$G15:AT15,0)+COLUMN($F15)),3)&amp;":"&amp;ADDRESS(ROW(AU18),COLUMN(AT18),4)))),IF(ISNA((LOOKUP(9^9,$G17:AT17))),0,(LOOKUP(9^9,$G17:AT17))),IF(ISNA((LOOKUP(9^9,$G18:AT18))),0,(LOOKUP(9^9,$G18:AT18))))-AU15))</f>
        <v/>
      </c>
      <c r="AV16" s="36" t="str">
        <f ca="1">IF(ISBLANK(AV15),"",(IF(ISNA(LOOKUP(9^9,$G15:AU15)),0,LOOKUP(9^9,$G15:AU15))+IF(ISNA(LOOKUP(9^9,INDIRECT(ADDRESS(ROW(AV18),IF(ISNA(MATCH(LOOKUP(9^9,$G15:AU15),$G15:AU15,0)+COLUMN($F15)),0,MATCH(LOOKUP(9^9,$G15:AU15),$G15:AU15,0)+COLUMN($F15)),3)&amp;":"&amp;ADDRESS(ROW(AV18),COLUMN(AU18),4)))),IF(ISNA((LOOKUP(9^9,$G17:AU17))),0,(LOOKUP(9^9,$G17:AU17))),IF(ISNA((LOOKUP(9^9,$G18:AU18))),0,(LOOKUP(9^9,$G18:AU18))))-AV15))</f>
        <v/>
      </c>
      <c r="AW16" s="36" t="str">
        <f ca="1">IF(ISBLANK(AW15),"",(IF(ISNA(LOOKUP(9^9,$G15:AV15)),0,LOOKUP(9^9,$G15:AV15))+IF(ISNA(LOOKUP(9^9,INDIRECT(ADDRESS(ROW(AW18),IF(ISNA(MATCH(LOOKUP(9^9,$G15:AV15),$G15:AV15,0)+COLUMN($F15)),0,MATCH(LOOKUP(9^9,$G15:AV15),$G15:AV15,0)+COLUMN($F15)),3)&amp;":"&amp;ADDRESS(ROW(AW18),COLUMN(AV18),4)))),IF(ISNA((LOOKUP(9^9,$G17:AV17))),0,(LOOKUP(9^9,$G17:AV17))),IF(ISNA((LOOKUP(9^9,$G18:AV18))),0,(LOOKUP(9^9,$G18:AV18))))-AW15))</f>
        <v/>
      </c>
      <c r="AX16" s="36" t="str">
        <f ca="1">IF(ISBLANK(AX15),"",(IF(ISNA(LOOKUP(9^9,$G15:AW15)),0,LOOKUP(9^9,$G15:AW15))+IF(ISNA(LOOKUP(9^9,INDIRECT(ADDRESS(ROW(AX18),IF(ISNA(MATCH(LOOKUP(9^9,$G15:AW15),$G15:AW15,0)+COLUMN($F15)),0,MATCH(LOOKUP(9^9,$G15:AW15),$G15:AW15,0)+COLUMN($F15)),3)&amp;":"&amp;ADDRESS(ROW(AX18),COLUMN(AW18),4)))),IF(ISNA((LOOKUP(9^9,$G17:AW17))),0,(LOOKUP(9^9,$G17:AW17))),IF(ISNA((LOOKUP(9^9,$G18:AW18))),0,(LOOKUP(9^9,$G18:AW18))))-AX15))</f>
        <v/>
      </c>
      <c r="AY16" s="36" t="str">
        <f ca="1">IF(ISBLANK(AY15),"",(IF(ISNA(LOOKUP(9^9,$G15:AX15)),0,LOOKUP(9^9,$G15:AX15))+IF(ISNA(LOOKUP(9^9,INDIRECT(ADDRESS(ROW(AY18),IF(ISNA(MATCH(LOOKUP(9^9,$G15:AX15),$G15:AX15,0)+COLUMN($F15)),0,MATCH(LOOKUP(9^9,$G15:AX15),$G15:AX15,0)+COLUMN($F15)),3)&amp;":"&amp;ADDRESS(ROW(AY18),COLUMN(AX18),4)))),IF(ISNA((LOOKUP(9^9,$G17:AX17))),0,(LOOKUP(9^9,$G17:AX17))),IF(ISNA((LOOKUP(9^9,$G18:AX18))),0,(LOOKUP(9^9,$G18:AX18))))-AY15))</f>
        <v/>
      </c>
      <c r="AZ16" s="36" t="str">
        <f ca="1">IF(ISBLANK(AZ15),"",(IF(ISNA(LOOKUP(9^9,$G15:AY15)),0,LOOKUP(9^9,$G15:AY15))+IF(ISNA(LOOKUP(9^9,INDIRECT(ADDRESS(ROW(AZ18),IF(ISNA(MATCH(LOOKUP(9^9,$G15:AY15),$G15:AY15,0)+COLUMN($F15)),0,MATCH(LOOKUP(9^9,$G15:AY15),$G15:AY15,0)+COLUMN($F15)),3)&amp;":"&amp;ADDRESS(ROW(AZ18),COLUMN(AY18),4)))),IF(ISNA((LOOKUP(9^9,$G17:AY17))),0,(LOOKUP(9^9,$G17:AY17))),IF(ISNA((LOOKUP(9^9,$G18:AY18))),0,(LOOKUP(9^9,$G18:AY18))))-AZ15))</f>
        <v/>
      </c>
      <c r="BA16" s="36" t="str">
        <f ca="1">IF(ISBLANK(BA15),"",(IF(ISNA(LOOKUP(9^9,$G15:AZ15)),0,LOOKUP(9^9,$G15:AZ15))+IF(ISNA(LOOKUP(9^9,INDIRECT(ADDRESS(ROW(BA18),IF(ISNA(MATCH(LOOKUP(9^9,$G15:AZ15),$G15:AZ15,0)+COLUMN($F15)),0,MATCH(LOOKUP(9^9,$G15:AZ15),$G15:AZ15,0)+COLUMN($F15)),3)&amp;":"&amp;ADDRESS(ROW(BA18),COLUMN(AZ18),4)))),IF(ISNA((LOOKUP(9^9,$G17:AZ17))),0,(LOOKUP(9^9,$G17:AZ17))),IF(ISNA((LOOKUP(9^9,$G18:AZ18))),0,(LOOKUP(9^9,$G18:AZ18))))-BA15))</f>
        <v/>
      </c>
      <c r="BB16" s="36" t="str">
        <f ca="1">IF(ISBLANK(BB15),"",(IF(ISNA(LOOKUP(9^9,$G15:BA15)),0,LOOKUP(9^9,$G15:BA15))+IF(ISNA(LOOKUP(9^9,INDIRECT(ADDRESS(ROW(BB18),IF(ISNA(MATCH(LOOKUP(9^9,$G15:BA15),$G15:BA15,0)+COLUMN($F15)),0,MATCH(LOOKUP(9^9,$G15:BA15),$G15:BA15,0)+COLUMN($F15)),3)&amp;":"&amp;ADDRESS(ROW(BB18),COLUMN(BA18),4)))),IF(ISNA((LOOKUP(9^9,$G17:BA17))),0,(LOOKUP(9^9,$G17:BA17))),IF(ISNA((LOOKUP(9^9,$G18:BA18))),0,(LOOKUP(9^9,$G18:BA18))))-BB15))</f>
        <v/>
      </c>
      <c r="BC16" s="36" t="str">
        <f ca="1">IF(ISBLANK(BC15),"",(IF(ISNA(LOOKUP(9^9,$G15:BB15)),0,LOOKUP(9^9,$G15:BB15))+IF(ISNA(LOOKUP(9^9,INDIRECT(ADDRESS(ROW(BC18),IF(ISNA(MATCH(LOOKUP(9^9,$G15:BB15),$G15:BB15,0)+COLUMN($F15)),0,MATCH(LOOKUP(9^9,$G15:BB15),$G15:BB15,0)+COLUMN($F15)),3)&amp;":"&amp;ADDRESS(ROW(BC18),COLUMN(BB18),4)))),IF(ISNA((LOOKUP(9^9,$G17:BB17))),0,(LOOKUP(9^9,$G17:BB17))),IF(ISNA((LOOKUP(9^9,$G18:BB18))),0,(LOOKUP(9^9,$G18:BB18))))-BC15))</f>
        <v/>
      </c>
      <c r="BD16" s="36" t="str">
        <f ca="1">IF(ISBLANK(BD15),"",(IF(ISNA(LOOKUP(9^9,$G15:BC15)),0,LOOKUP(9^9,$G15:BC15))+IF(ISNA(LOOKUP(9^9,INDIRECT(ADDRESS(ROW(BD18),IF(ISNA(MATCH(LOOKUP(9^9,$G15:BC15),$G15:BC15,0)+COLUMN($F15)),0,MATCH(LOOKUP(9^9,$G15:BC15),$G15:BC15,0)+COLUMN($F15)),3)&amp;":"&amp;ADDRESS(ROW(BD18),COLUMN(BC18),4)))),IF(ISNA((LOOKUP(9^9,$G17:BC17))),0,(LOOKUP(9^9,$G17:BC17))),IF(ISNA((LOOKUP(9^9,$G18:BC18))),0,(LOOKUP(9^9,$G18:BC18))))-BD15))</f>
        <v/>
      </c>
      <c r="BE16" s="36" t="str">
        <f ca="1">IF(ISBLANK(BE15),"",(IF(ISNA(LOOKUP(9^9,$G15:BD15)),0,LOOKUP(9^9,$G15:BD15))+IF(ISNA(LOOKUP(9^9,INDIRECT(ADDRESS(ROW(BE18),IF(ISNA(MATCH(LOOKUP(9^9,$G15:BD15),$G15:BD15,0)+COLUMN($F15)),0,MATCH(LOOKUP(9^9,$G15:BD15),$G15:BD15,0)+COLUMN($F15)),3)&amp;":"&amp;ADDRESS(ROW(BE18),COLUMN(BD18),4)))),IF(ISNA((LOOKUP(9^9,$G17:BD17))),0,(LOOKUP(9^9,$G17:BD17))),IF(ISNA((LOOKUP(9^9,$G18:BD18))),0,(LOOKUP(9^9,$G18:BD18))))-BE15))</f>
        <v/>
      </c>
      <c r="BF16" s="36" t="str">
        <f ca="1">IF(ISBLANK(BF15),"",(IF(ISNA(LOOKUP(9^9,$G15:BE15)),0,LOOKUP(9^9,$G15:BE15))+IF(ISNA(LOOKUP(9^9,INDIRECT(ADDRESS(ROW(BF18),IF(ISNA(MATCH(LOOKUP(9^9,$G15:BE15),$G15:BE15,0)+COLUMN($F15)),0,MATCH(LOOKUP(9^9,$G15:BE15),$G15:BE15,0)+COLUMN($F15)),3)&amp;":"&amp;ADDRESS(ROW(BF18),COLUMN(BE18),4)))),IF(ISNA((LOOKUP(9^9,$G17:BE17))),0,(LOOKUP(9^9,$G17:BE17))),IF(ISNA((LOOKUP(9^9,$G18:BE18))),0,(LOOKUP(9^9,$G18:BE18))))-BF15))</f>
        <v/>
      </c>
      <c r="BG16" s="36" t="str">
        <f ca="1">IF(ISBLANK(BG15),"",(IF(ISNA(LOOKUP(9^9,$G15:BF15)),0,LOOKUP(9^9,$G15:BF15))+IF(ISNA(LOOKUP(9^9,INDIRECT(ADDRESS(ROW(BG18),IF(ISNA(MATCH(LOOKUP(9^9,$G15:BF15),$G15:BF15,0)+COLUMN($F15)),0,MATCH(LOOKUP(9^9,$G15:BF15),$G15:BF15,0)+COLUMN($F15)),3)&amp;":"&amp;ADDRESS(ROW(BG18),COLUMN(BF18),4)))),IF(ISNA((LOOKUP(9^9,$G17:BF17))),0,(LOOKUP(9^9,$G17:BF17))),IF(ISNA((LOOKUP(9^9,$G18:BF18))),0,(LOOKUP(9^9,$G18:BF18))))-BG15))</f>
        <v/>
      </c>
      <c r="BH16" s="36" t="str">
        <f ca="1">IF(ISBLANK(BH15),"",(IF(ISNA(LOOKUP(9^9,$G15:BG15)),0,LOOKUP(9^9,$G15:BG15))+IF(ISNA(LOOKUP(9^9,INDIRECT(ADDRESS(ROW(BH18),IF(ISNA(MATCH(LOOKUP(9^9,$G15:BG15),$G15:BG15,0)+COLUMN($F15)),0,MATCH(LOOKUP(9^9,$G15:BG15),$G15:BG15,0)+COLUMN($F15)),3)&amp;":"&amp;ADDRESS(ROW(BH18),COLUMN(BG18),4)))),IF(ISNA((LOOKUP(9^9,$G17:BG17))),0,(LOOKUP(9^9,$G17:BG17))),IF(ISNA((LOOKUP(9^9,$G18:BG18))),0,(LOOKUP(9^9,$G18:BG18))))-BH15))</f>
        <v/>
      </c>
      <c r="BI16" s="36" t="str">
        <f ca="1">IF(ISBLANK(BI15),"",(IF(ISNA(LOOKUP(9^9,$G15:BH15)),0,LOOKUP(9^9,$G15:BH15))+IF(ISNA(LOOKUP(9^9,INDIRECT(ADDRESS(ROW(BI18),IF(ISNA(MATCH(LOOKUP(9^9,$G15:BH15),$G15:BH15,0)+COLUMN($F15)),0,MATCH(LOOKUP(9^9,$G15:BH15),$G15:BH15,0)+COLUMN($F15)),3)&amp;":"&amp;ADDRESS(ROW(BI18),COLUMN(BH18),4)))),IF(ISNA((LOOKUP(9^9,$G17:BH17))),0,(LOOKUP(9^9,$G17:BH17))),IF(ISNA((LOOKUP(9^9,$G18:BH18))),0,(LOOKUP(9^9,$G18:BH18))))-BI15))</f>
        <v/>
      </c>
      <c r="BJ16" s="36" t="str">
        <f ca="1">IF(ISBLANK(BJ15),"",(IF(ISNA(LOOKUP(9^9,$G15:BI15)),0,LOOKUP(9^9,$G15:BI15))+IF(ISNA(LOOKUP(9^9,INDIRECT(ADDRESS(ROW(BJ18),IF(ISNA(MATCH(LOOKUP(9^9,$G15:BI15),$G15:BI15,0)+COLUMN($F15)),0,MATCH(LOOKUP(9^9,$G15:BI15),$G15:BI15,0)+COLUMN($F15)),3)&amp;":"&amp;ADDRESS(ROW(BJ18),COLUMN(BI18),4)))),IF(ISNA((LOOKUP(9^9,$G17:BI17))),0,(LOOKUP(9^9,$G17:BI17))),IF(ISNA((LOOKUP(9^9,$G18:BI18))),0,(LOOKUP(9^9,$G18:BI18))))-BJ15))</f>
        <v/>
      </c>
      <c r="BK16" s="36" t="str">
        <f ca="1">IF(ISBLANK(BK15),"",(IF(ISNA(LOOKUP(9^9,$G15:BJ15)),0,LOOKUP(9^9,$G15:BJ15))+IF(ISNA(LOOKUP(9^9,INDIRECT(ADDRESS(ROW(BK18),IF(ISNA(MATCH(LOOKUP(9^9,$G15:BJ15),$G15:BJ15,0)+COLUMN($F15)),0,MATCH(LOOKUP(9^9,$G15:BJ15),$G15:BJ15,0)+COLUMN($F15)),3)&amp;":"&amp;ADDRESS(ROW(BK18),COLUMN(BJ18),4)))),IF(ISNA((LOOKUP(9^9,$G17:BJ17))),0,(LOOKUP(9^9,$G17:BJ17))),IF(ISNA((LOOKUP(9^9,$G18:BJ18))),0,(LOOKUP(9^9,$G18:BJ18))))-BK15))</f>
        <v/>
      </c>
      <c r="BL16" s="36" t="str">
        <f ca="1">IF(ISBLANK(BL15),"",(IF(ISNA(LOOKUP(9^9,$G15:BK15)),0,LOOKUP(9^9,$G15:BK15))+IF(ISNA(LOOKUP(9^9,INDIRECT(ADDRESS(ROW(BL18),IF(ISNA(MATCH(LOOKUP(9^9,$G15:BK15),$G15:BK15,0)+COLUMN($F15)),0,MATCH(LOOKUP(9^9,$G15:BK15),$G15:BK15,0)+COLUMN($F15)),3)&amp;":"&amp;ADDRESS(ROW(BL18),COLUMN(BK18),4)))),IF(ISNA((LOOKUP(9^9,$G17:BK17))),0,(LOOKUP(9^9,$G17:BK17))),IF(ISNA((LOOKUP(9^9,$G18:BK18))),0,(LOOKUP(9^9,$G18:BK18))))-BL15))</f>
        <v/>
      </c>
      <c r="BM16" s="36" t="str">
        <f ca="1">IF(ISBLANK(BM15),"",(IF(ISNA(LOOKUP(9^9,$G15:BL15)),0,LOOKUP(9^9,$G15:BL15))+IF(ISNA(LOOKUP(9^9,INDIRECT(ADDRESS(ROW(BM18),IF(ISNA(MATCH(LOOKUP(9^9,$G15:BL15),$G15:BL15,0)+COLUMN($F15)),0,MATCH(LOOKUP(9^9,$G15:BL15),$G15:BL15,0)+COLUMN($F15)),3)&amp;":"&amp;ADDRESS(ROW(BM18),COLUMN(BL18),4)))),IF(ISNA((LOOKUP(9^9,$G17:BL17))),0,(LOOKUP(9^9,$G17:BL17))),IF(ISNA((LOOKUP(9^9,$G18:BL18))),0,(LOOKUP(9^9,$G18:BL18))))-BM15))</f>
        <v/>
      </c>
      <c r="BN16" s="36" t="str">
        <f ca="1">IF(ISBLANK(BN15),"",(IF(ISNA(LOOKUP(9^9,$G15:BM15)),0,LOOKUP(9^9,$G15:BM15))+IF(ISNA(LOOKUP(9^9,INDIRECT(ADDRESS(ROW(BN18),IF(ISNA(MATCH(LOOKUP(9^9,$G15:BM15),$G15:BM15,0)+COLUMN($F15)),0,MATCH(LOOKUP(9^9,$G15:BM15),$G15:BM15,0)+COLUMN($F15)),3)&amp;":"&amp;ADDRESS(ROW(BN18),COLUMN(BM18),4)))),IF(ISNA((LOOKUP(9^9,$G17:BM17))),0,(LOOKUP(9^9,$G17:BM17))),IF(ISNA((LOOKUP(9^9,$G18:BM18))),0,(LOOKUP(9^9,$G18:BM18))))-BN15))</f>
        <v/>
      </c>
      <c r="BO16" s="36" t="str">
        <f ca="1">IF(ISBLANK(BO15),"",(IF(ISNA(LOOKUP(9^9,$G15:BN15)),0,LOOKUP(9^9,$G15:BN15))+IF(ISNA(LOOKUP(9^9,INDIRECT(ADDRESS(ROW(BO18),IF(ISNA(MATCH(LOOKUP(9^9,$G15:BN15),$G15:BN15,0)+COLUMN($F15)),0,MATCH(LOOKUP(9^9,$G15:BN15),$G15:BN15,0)+COLUMN($F15)),3)&amp;":"&amp;ADDRESS(ROW(BO18),COLUMN(BN18),4)))),IF(ISNA((LOOKUP(9^9,$G17:BN17))),0,(LOOKUP(9^9,$G17:BN17))),IF(ISNA((LOOKUP(9^9,$G18:BN18))),0,(LOOKUP(9^9,$G18:BN18))))-BO15))</f>
        <v/>
      </c>
      <c r="BP16" s="36" t="str">
        <f ca="1">IF(ISBLANK(BP15),"",(IF(ISNA(LOOKUP(9^9,$G15:BO15)),0,LOOKUP(9^9,$G15:BO15))+IF(ISNA(LOOKUP(9^9,INDIRECT(ADDRESS(ROW(BP18),IF(ISNA(MATCH(LOOKUP(9^9,$G15:BO15),$G15:BO15,0)+COLUMN($F15)),0,MATCH(LOOKUP(9^9,$G15:BO15),$G15:BO15,0)+COLUMN($F15)),3)&amp;":"&amp;ADDRESS(ROW(BP18),COLUMN(BO18),4)))),IF(ISNA((LOOKUP(9^9,$G17:BO17))),0,(LOOKUP(9^9,$G17:BO17))),IF(ISNA((LOOKUP(9^9,$G18:BO18))),0,(LOOKUP(9^9,$G18:BO18))))-BP15))</f>
        <v/>
      </c>
      <c r="BQ16" s="36" t="str">
        <f ca="1">IF(ISBLANK(BQ15),"",(IF(ISNA(LOOKUP(9^9,$G15:BP15)),0,LOOKUP(9^9,$G15:BP15))+IF(ISNA(LOOKUP(9^9,INDIRECT(ADDRESS(ROW(BQ18),IF(ISNA(MATCH(LOOKUP(9^9,$G15:BP15),$G15:BP15,0)+COLUMN($F15)),0,MATCH(LOOKUP(9^9,$G15:BP15),$G15:BP15,0)+COLUMN($F15)),3)&amp;":"&amp;ADDRESS(ROW(BQ18),COLUMN(BP18),4)))),IF(ISNA((LOOKUP(9^9,$G17:BP17))),0,(LOOKUP(9^9,$G17:BP17))),IF(ISNA((LOOKUP(9^9,$G18:BP18))),0,(LOOKUP(9^9,$G18:BP18))))-BQ15))</f>
        <v/>
      </c>
      <c r="BR16" s="36" t="str">
        <f ca="1">IF(ISBLANK(BR15),"",(IF(ISNA(LOOKUP(9^9,$G15:BQ15)),0,LOOKUP(9^9,$G15:BQ15))+IF(ISNA(LOOKUP(9^9,INDIRECT(ADDRESS(ROW(BR18),IF(ISNA(MATCH(LOOKUP(9^9,$G15:BQ15),$G15:BQ15,0)+COLUMN($F15)),0,MATCH(LOOKUP(9^9,$G15:BQ15),$G15:BQ15,0)+COLUMN($F15)),3)&amp;":"&amp;ADDRESS(ROW(BR18),COLUMN(BQ18),4)))),IF(ISNA((LOOKUP(9^9,$G17:BQ17))),0,(LOOKUP(9^9,$G17:BQ17))),IF(ISNA((LOOKUP(9^9,$G18:BQ18))),0,(LOOKUP(9^9,$G18:BQ18))))-BR15))</f>
        <v/>
      </c>
      <c r="BS16" s="36" t="str">
        <f ca="1">IF(ISBLANK(BS15),"",(IF(ISNA(LOOKUP(9^9,$G15:BR15)),0,LOOKUP(9^9,$G15:BR15))+IF(ISNA(LOOKUP(9^9,INDIRECT(ADDRESS(ROW(BS18),IF(ISNA(MATCH(LOOKUP(9^9,$G15:BR15),$G15:BR15,0)+COLUMN($F15)),0,MATCH(LOOKUP(9^9,$G15:BR15),$G15:BR15,0)+COLUMN($F15)),3)&amp;":"&amp;ADDRESS(ROW(BS18),COLUMN(BR18),4)))),IF(ISNA((LOOKUP(9^9,$G17:BR17))),0,(LOOKUP(9^9,$G17:BR17))),IF(ISNA((LOOKUP(9^9,$G18:BR18))),0,(LOOKUP(9^9,$G18:BR18))))-BS15))</f>
        <v/>
      </c>
      <c r="BT16" s="36" t="str">
        <f ca="1">IF(ISBLANK(BT15),"",(IF(ISNA(LOOKUP(9^9,$G15:BS15)),0,LOOKUP(9^9,$G15:BS15))+IF(ISNA(LOOKUP(9^9,INDIRECT(ADDRESS(ROW(BT18),IF(ISNA(MATCH(LOOKUP(9^9,$G15:BS15),$G15:BS15,0)+COLUMN($F15)),0,MATCH(LOOKUP(9^9,$G15:BS15),$G15:BS15,0)+COLUMN($F15)),3)&amp;":"&amp;ADDRESS(ROW(BT18),COLUMN(BS18),4)))),IF(ISNA((LOOKUP(9^9,$G17:BS17))),0,(LOOKUP(9^9,$G17:BS17))),IF(ISNA((LOOKUP(9^9,$G18:BS18))),0,(LOOKUP(9^9,$G18:BS18))))-BT15))</f>
        <v/>
      </c>
      <c r="BU16" s="36" t="str">
        <f ca="1">IF(ISBLANK(BU15),"",(IF(ISNA(LOOKUP(9^9,$G15:BT15)),0,LOOKUP(9^9,$G15:BT15))+IF(ISNA(LOOKUP(9^9,INDIRECT(ADDRESS(ROW(BU18),IF(ISNA(MATCH(LOOKUP(9^9,$G15:BT15),$G15:BT15,0)+COLUMN($F15)),0,MATCH(LOOKUP(9^9,$G15:BT15),$G15:BT15,0)+COLUMN($F15)),3)&amp;":"&amp;ADDRESS(ROW(BU18),COLUMN(BT18),4)))),IF(ISNA((LOOKUP(9^9,$G17:BT17))),0,(LOOKUP(9^9,$G17:BT17))),IF(ISNA((LOOKUP(9^9,$G18:BT18))),0,(LOOKUP(9^9,$G18:BT18))))-BU15))</f>
        <v/>
      </c>
      <c r="BV16" s="36" t="str">
        <f ca="1">IF(ISBLANK(BV15),"",(IF(ISNA(LOOKUP(9^9,$G15:BU15)),0,LOOKUP(9^9,$G15:BU15))+IF(ISNA(LOOKUP(9^9,INDIRECT(ADDRESS(ROW(BV18),IF(ISNA(MATCH(LOOKUP(9^9,$G15:BU15),$G15:BU15,0)+COLUMN($F15)),0,MATCH(LOOKUP(9^9,$G15:BU15),$G15:BU15,0)+COLUMN($F15)),3)&amp;":"&amp;ADDRESS(ROW(BV18),COLUMN(BU18),4)))),IF(ISNA((LOOKUP(9^9,$G17:BU17))),0,(LOOKUP(9^9,$G17:BU17))),IF(ISNA((LOOKUP(9^9,$G18:BU18))),0,(LOOKUP(9^9,$G18:BU18))))-BV15))</f>
        <v/>
      </c>
      <c r="BW16" s="36" t="str">
        <f ca="1">IF(ISBLANK(BW15),"",(IF(ISNA(LOOKUP(9^9,$G15:BV15)),0,LOOKUP(9^9,$G15:BV15))+IF(ISNA(LOOKUP(9^9,INDIRECT(ADDRESS(ROW(BW18),IF(ISNA(MATCH(LOOKUP(9^9,$G15:BV15),$G15:BV15,0)+COLUMN($F15)),0,MATCH(LOOKUP(9^9,$G15:BV15),$G15:BV15,0)+COLUMN($F15)),3)&amp;":"&amp;ADDRESS(ROW(BW18),COLUMN(BV18),4)))),IF(ISNA((LOOKUP(9^9,$G17:BV17))),0,(LOOKUP(9^9,$G17:BV17))),IF(ISNA((LOOKUP(9^9,$G18:BV18))),0,(LOOKUP(9^9,$G18:BV18))))-BW15))</f>
        <v/>
      </c>
      <c r="BX16" s="36" t="str">
        <f ca="1">IF(ISBLANK(BX15),"",(IF(ISNA(LOOKUP(9^9,$G15:BW15)),0,LOOKUP(9^9,$G15:BW15))+IF(ISNA(LOOKUP(9^9,INDIRECT(ADDRESS(ROW(BX18),IF(ISNA(MATCH(LOOKUP(9^9,$G15:BW15),$G15:BW15,0)+COLUMN($F15)),0,MATCH(LOOKUP(9^9,$G15:BW15),$G15:BW15,0)+COLUMN($F15)),3)&amp;":"&amp;ADDRESS(ROW(BX18),COLUMN(BW18),4)))),IF(ISNA((LOOKUP(9^9,$G17:BW17))),0,(LOOKUP(9^9,$G17:BW17))),IF(ISNA((LOOKUP(9^9,$G18:BW18))),0,(LOOKUP(9^9,$G18:BW18))))-BX15))</f>
        <v/>
      </c>
      <c r="BY16" s="36" t="str">
        <f ca="1">IF(ISBLANK(BY15),"",(IF(ISNA(LOOKUP(9^9,$G15:BX15)),0,LOOKUP(9^9,$G15:BX15))+IF(ISNA(LOOKUP(9^9,INDIRECT(ADDRESS(ROW(BY18),IF(ISNA(MATCH(LOOKUP(9^9,$G15:BX15),$G15:BX15,0)+COLUMN($F15)),0,MATCH(LOOKUP(9^9,$G15:BX15),$G15:BX15,0)+COLUMN($F15)),3)&amp;":"&amp;ADDRESS(ROW(BY18),COLUMN(BX18),4)))),IF(ISNA((LOOKUP(9^9,$G17:BX17))),0,(LOOKUP(9^9,$G17:BX17))),IF(ISNA((LOOKUP(9^9,$G18:BX18))),0,(LOOKUP(9^9,$G18:BX18))))-BY15))</f>
        <v/>
      </c>
      <c r="BZ16" s="36" t="str">
        <f ca="1">IF(ISBLANK(BZ15),"",(IF(ISNA(LOOKUP(9^9,$G15:BY15)),0,LOOKUP(9^9,$G15:BY15))+IF(ISNA(LOOKUP(9^9,INDIRECT(ADDRESS(ROW(BZ18),IF(ISNA(MATCH(LOOKUP(9^9,$G15:BY15),$G15:BY15,0)+COLUMN($F15)),0,MATCH(LOOKUP(9^9,$G15:BY15),$G15:BY15,0)+COLUMN($F15)),3)&amp;":"&amp;ADDRESS(ROW(BZ18),COLUMN(BY18),4)))),IF(ISNA((LOOKUP(9^9,$G17:BY17))),0,(LOOKUP(9^9,$G17:BY17))),IF(ISNA((LOOKUP(9^9,$G18:BY18))),0,(LOOKUP(9^9,$G18:BY18))))-BZ15))</f>
        <v/>
      </c>
      <c r="CA16" s="36" t="str">
        <f ca="1">IF(ISBLANK(CA15),"",(IF(ISNA(LOOKUP(9^9,$G15:BZ15)),0,LOOKUP(9^9,$G15:BZ15))+IF(ISNA(LOOKUP(9^9,INDIRECT(ADDRESS(ROW(CA18),IF(ISNA(MATCH(LOOKUP(9^9,$G15:BZ15),$G15:BZ15,0)+COLUMN($F15)),0,MATCH(LOOKUP(9^9,$G15:BZ15),$G15:BZ15,0)+COLUMN($F15)),3)&amp;":"&amp;ADDRESS(ROW(CA18),COLUMN(BZ18),4)))),IF(ISNA((LOOKUP(9^9,$G17:BZ17))),0,(LOOKUP(9^9,$G17:BZ17))),IF(ISNA((LOOKUP(9^9,$G18:BZ18))),0,(LOOKUP(9^9,$G18:BZ18))))-CA15))</f>
        <v/>
      </c>
      <c r="CB16" s="36" t="str">
        <f ca="1">IF(ISBLANK(CB15),"",(IF(ISNA(LOOKUP(9^9,$G15:CA15)),0,LOOKUP(9^9,$G15:CA15))+IF(ISNA(LOOKUP(9^9,INDIRECT(ADDRESS(ROW(CB18),IF(ISNA(MATCH(LOOKUP(9^9,$G15:CA15),$G15:CA15,0)+COLUMN($F15)),0,MATCH(LOOKUP(9^9,$G15:CA15),$G15:CA15,0)+COLUMN($F15)),3)&amp;":"&amp;ADDRESS(ROW(CB18),COLUMN(CA18),4)))),IF(ISNA((LOOKUP(9^9,$G17:CA17))),0,(LOOKUP(9^9,$G17:CA17))),IF(ISNA((LOOKUP(9^9,$G18:CA18))),0,(LOOKUP(9^9,$G18:CA18))))-CB15))</f>
        <v/>
      </c>
      <c r="CC16" s="36" t="str">
        <f ca="1">IF(ISBLANK(CC15),"",(IF(ISNA(LOOKUP(9^9,$G15:CB15)),0,LOOKUP(9^9,$G15:CB15))+IF(ISNA(LOOKUP(9^9,INDIRECT(ADDRESS(ROW(CC18),IF(ISNA(MATCH(LOOKUP(9^9,$G15:CB15),$G15:CB15,0)+COLUMN($F15)),0,MATCH(LOOKUP(9^9,$G15:CB15),$G15:CB15,0)+COLUMN($F15)),3)&amp;":"&amp;ADDRESS(ROW(CC18),COLUMN(CB18),4)))),IF(ISNA((LOOKUP(9^9,$G17:CB17))),0,(LOOKUP(9^9,$G17:CB17))),IF(ISNA((LOOKUP(9^9,$G18:CB18))),0,(LOOKUP(9^9,$G18:CB18))))-CC15))</f>
        <v/>
      </c>
      <c r="CD16" s="36" t="str">
        <f ca="1">IF(ISBLANK(CD15),"",(IF(ISNA(LOOKUP(9^9,$G15:CC15)),0,LOOKUP(9^9,$G15:CC15))+IF(ISNA(LOOKUP(9^9,INDIRECT(ADDRESS(ROW(CD18),IF(ISNA(MATCH(LOOKUP(9^9,$G15:CC15),$G15:CC15,0)+COLUMN($F15)),0,MATCH(LOOKUP(9^9,$G15:CC15),$G15:CC15,0)+COLUMN($F15)),3)&amp;":"&amp;ADDRESS(ROW(CD18),COLUMN(CC18),4)))),IF(ISNA((LOOKUP(9^9,$G17:CC17))),0,(LOOKUP(9^9,$G17:CC17))),IF(ISNA((LOOKUP(9^9,$G18:CC18))),0,(LOOKUP(9^9,$G18:CC18))))-CD15))</f>
        <v/>
      </c>
      <c r="CE16" s="36" t="str">
        <f ca="1">IF(ISBLANK(CE15),"",(IF(ISNA(LOOKUP(9^9,$G15:CD15)),0,LOOKUP(9^9,$G15:CD15))+IF(ISNA(LOOKUP(9^9,INDIRECT(ADDRESS(ROW(CE18),IF(ISNA(MATCH(LOOKUP(9^9,$G15:CD15),$G15:CD15,0)+COLUMN($F15)),0,MATCH(LOOKUP(9^9,$G15:CD15),$G15:CD15,0)+COLUMN($F15)),3)&amp;":"&amp;ADDRESS(ROW(CE18),COLUMN(CD18),4)))),IF(ISNA((LOOKUP(9^9,$G17:CD17))),0,(LOOKUP(9^9,$G17:CD17))),IF(ISNA((LOOKUP(9^9,$G18:CD18))),0,(LOOKUP(9^9,$G18:CD18))))-CE15))</f>
        <v/>
      </c>
      <c r="CF16" s="36" t="str">
        <f ca="1">IF(ISBLANK(CF15),"",(IF(ISNA(LOOKUP(9^9,$G15:CE15)),0,LOOKUP(9^9,$G15:CE15))+IF(ISNA(LOOKUP(9^9,INDIRECT(ADDRESS(ROW(CF18),IF(ISNA(MATCH(LOOKUP(9^9,$G15:CE15),$G15:CE15,0)+COLUMN($F15)),0,MATCH(LOOKUP(9^9,$G15:CE15),$G15:CE15,0)+COLUMN($F15)),3)&amp;":"&amp;ADDRESS(ROW(CF18),COLUMN(CE18),4)))),IF(ISNA((LOOKUP(9^9,$G17:CE17))),0,(LOOKUP(9^9,$G17:CE17))),IF(ISNA((LOOKUP(9^9,$G18:CE18))),0,(LOOKUP(9^9,$G18:CE18))))-CF15))</f>
        <v/>
      </c>
      <c r="CG16" s="36" t="str">
        <f ca="1">IF(ISBLANK(CG15),"",(IF(ISNA(LOOKUP(9^9,$G15:CF15)),0,LOOKUP(9^9,$G15:CF15))+IF(ISNA(LOOKUP(9^9,INDIRECT(ADDRESS(ROW(CG18),IF(ISNA(MATCH(LOOKUP(9^9,$G15:CF15),$G15:CF15,0)+COLUMN($F15)),0,MATCH(LOOKUP(9^9,$G15:CF15),$G15:CF15,0)+COLUMN($F15)),3)&amp;":"&amp;ADDRESS(ROW(CG18),COLUMN(CF18),4)))),IF(ISNA((LOOKUP(9^9,$G17:CF17))),0,(LOOKUP(9^9,$G17:CF17))),IF(ISNA((LOOKUP(9^9,$G18:CF18))),0,(LOOKUP(9^9,$G18:CF18))))-CG15))</f>
        <v/>
      </c>
      <c r="CH16" s="36" t="str">
        <f ca="1">IF(ISBLANK(CH15),"",(IF(ISNA(LOOKUP(9^9,$G15:CG15)),0,LOOKUP(9^9,$G15:CG15))+IF(ISNA(LOOKUP(9^9,INDIRECT(ADDRESS(ROW(CH18),IF(ISNA(MATCH(LOOKUP(9^9,$G15:CG15),$G15:CG15,0)+COLUMN($F15)),0,MATCH(LOOKUP(9^9,$G15:CG15),$G15:CG15,0)+COLUMN($F15)),3)&amp;":"&amp;ADDRESS(ROW(CH18),COLUMN(CG18),4)))),IF(ISNA((LOOKUP(9^9,$G17:CG17))),0,(LOOKUP(9^9,$G17:CG17))),IF(ISNA((LOOKUP(9^9,$G18:CG18))),0,(LOOKUP(9^9,$G18:CG18))))-CH15))</f>
        <v/>
      </c>
      <c r="CI16" s="36" t="str">
        <f ca="1">IF(ISBLANK(CI15),"",(IF(ISNA(LOOKUP(9^9,$G15:CH15)),0,LOOKUP(9^9,$G15:CH15))+IF(ISNA(LOOKUP(9^9,INDIRECT(ADDRESS(ROW(CI18),IF(ISNA(MATCH(LOOKUP(9^9,$G15:CH15),$G15:CH15,0)+COLUMN($F15)),0,MATCH(LOOKUP(9^9,$G15:CH15),$G15:CH15,0)+COLUMN($F15)),3)&amp;":"&amp;ADDRESS(ROW(CI18),COLUMN(CH18),4)))),IF(ISNA((LOOKUP(9^9,$G17:CH17))),0,(LOOKUP(9^9,$G17:CH17))),IF(ISNA((LOOKUP(9^9,$G18:CH18))),0,(LOOKUP(9^9,$G18:CH18))))-CI15))</f>
        <v/>
      </c>
      <c r="CJ16" s="36" t="str">
        <f ca="1">IF(ISBLANK(CJ15),"",(IF(ISNA(LOOKUP(9^9,$G15:CI15)),0,LOOKUP(9^9,$G15:CI15))+IF(ISNA(LOOKUP(9^9,INDIRECT(ADDRESS(ROW(CJ18),IF(ISNA(MATCH(LOOKUP(9^9,$G15:CI15),$G15:CI15,0)+COLUMN($F15)),0,MATCH(LOOKUP(9^9,$G15:CI15),$G15:CI15,0)+COLUMN($F15)),3)&amp;":"&amp;ADDRESS(ROW(CJ18),COLUMN(CI18),4)))),IF(ISNA((LOOKUP(9^9,$G17:CI17))),0,(LOOKUP(9^9,$G17:CI17))),IF(ISNA((LOOKUP(9^9,$G18:CI18))),0,(LOOKUP(9^9,$G18:CI18))))-CJ15))</f>
        <v/>
      </c>
      <c r="CK16" s="36" t="str">
        <f ca="1">IF(ISBLANK(CK15),"",(IF(ISNA(LOOKUP(9^9,$G15:CJ15)),0,LOOKUP(9^9,$G15:CJ15))+IF(ISNA(LOOKUP(9^9,INDIRECT(ADDRESS(ROW(CK18),IF(ISNA(MATCH(LOOKUP(9^9,$G15:CJ15),$G15:CJ15,0)+COLUMN($F15)),0,MATCH(LOOKUP(9^9,$G15:CJ15),$G15:CJ15,0)+COLUMN($F15)),3)&amp;":"&amp;ADDRESS(ROW(CK18),COLUMN(CJ18),4)))),IF(ISNA((LOOKUP(9^9,$G17:CJ17))),0,(LOOKUP(9^9,$G17:CJ17))),IF(ISNA((LOOKUP(9^9,$G18:CJ18))),0,(LOOKUP(9^9,$G18:CJ18))))-CK15))</f>
        <v/>
      </c>
      <c r="CL16" s="36" t="str">
        <f ca="1">IF(ISBLANK(CL15),"",(IF(ISNA(LOOKUP(9^9,$G15:CK15)),0,LOOKUP(9^9,$G15:CK15))+IF(ISNA(LOOKUP(9^9,INDIRECT(ADDRESS(ROW(CL18),IF(ISNA(MATCH(LOOKUP(9^9,$G15:CK15),$G15:CK15,0)+COLUMN($F15)),0,MATCH(LOOKUP(9^9,$G15:CK15),$G15:CK15,0)+COLUMN($F15)),3)&amp;":"&amp;ADDRESS(ROW(CL18),COLUMN(CK18),4)))),IF(ISNA((LOOKUP(9^9,$G17:CK17))),0,(LOOKUP(9^9,$G17:CK17))),IF(ISNA((LOOKUP(9^9,$G18:CK18))),0,(LOOKUP(9^9,$G18:CK18))))-CL15))</f>
        <v/>
      </c>
      <c r="CM16" s="36" t="str">
        <f ca="1">IF(ISBLANK(CM15),"",(IF(ISNA(LOOKUP(9^9,$G15:CL15)),0,LOOKUP(9^9,$G15:CL15))+IF(ISNA(LOOKUP(9^9,INDIRECT(ADDRESS(ROW(CM18),IF(ISNA(MATCH(LOOKUP(9^9,$G15:CL15),$G15:CL15,0)+COLUMN($F15)),0,MATCH(LOOKUP(9^9,$G15:CL15),$G15:CL15,0)+COLUMN($F15)),3)&amp;":"&amp;ADDRESS(ROW(CM18),COLUMN(CL18),4)))),IF(ISNA((LOOKUP(9^9,$G17:CL17))),0,(LOOKUP(9^9,$G17:CL17))),IF(ISNA((LOOKUP(9^9,$G18:CL18))),0,(LOOKUP(9^9,$G18:CL18))))-CM15))</f>
        <v/>
      </c>
      <c r="CN16" s="36" t="str">
        <f ca="1">IF(ISBLANK(CN15),"",(IF(ISNA(LOOKUP(9^9,$G15:CM15)),0,LOOKUP(9^9,$G15:CM15))+IF(ISNA(LOOKUP(9^9,INDIRECT(ADDRESS(ROW(CN18),IF(ISNA(MATCH(LOOKUP(9^9,$G15:CM15),$G15:CM15,0)+COLUMN($F15)),0,MATCH(LOOKUP(9^9,$G15:CM15),$G15:CM15,0)+COLUMN($F15)),3)&amp;":"&amp;ADDRESS(ROW(CN18),COLUMN(CM18),4)))),IF(ISNA((LOOKUP(9^9,$G17:CM17))),0,(LOOKUP(9^9,$G17:CM17))),IF(ISNA((LOOKUP(9^9,$G18:CM18))),0,(LOOKUP(9^9,$G18:CM18))))-CN15))</f>
        <v/>
      </c>
      <c r="CO16" s="36" t="str">
        <f ca="1">IF(ISBLANK(CO15),"",(IF(ISNA(LOOKUP(9^9,$G15:CN15)),0,LOOKUP(9^9,$G15:CN15))+IF(ISNA(LOOKUP(9^9,INDIRECT(ADDRESS(ROW(CO18),IF(ISNA(MATCH(LOOKUP(9^9,$G15:CN15),$G15:CN15,0)+COLUMN($F15)),0,MATCH(LOOKUP(9^9,$G15:CN15),$G15:CN15,0)+COLUMN($F15)),3)&amp;":"&amp;ADDRESS(ROW(CO18),COLUMN(CN18),4)))),IF(ISNA((LOOKUP(9^9,$G17:CN17))),0,(LOOKUP(9^9,$G17:CN17))),IF(ISNA((LOOKUP(9^9,$G18:CN18))),0,(LOOKUP(9^9,$G18:CN18))))-CO15))</f>
        <v/>
      </c>
      <c r="CP16" s="36" t="str">
        <f ca="1">IF(ISBLANK(CP15),"",(IF(ISNA(LOOKUP(9^9,$G15:CO15)),0,LOOKUP(9^9,$G15:CO15))+IF(ISNA(LOOKUP(9^9,INDIRECT(ADDRESS(ROW(CP18),IF(ISNA(MATCH(LOOKUP(9^9,$G15:CO15),$G15:CO15,0)+COLUMN($F15)),0,MATCH(LOOKUP(9^9,$G15:CO15),$G15:CO15,0)+COLUMN($F15)),3)&amp;":"&amp;ADDRESS(ROW(CP18),COLUMN(CO18),4)))),IF(ISNA((LOOKUP(9^9,$G17:CO17))),0,(LOOKUP(9^9,$G17:CO17))),IF(ISNA((LOOKUP(9^9,$G18:CO18))),0,(LOOKUP(9^9,$G18:CO18))))-CP15))</f>
        <v/>
      </c>
      <c r="CQ16" s="36" t="str">
        <f ca="1">IF(ISBLANK(CQ15),"",(IF(ISNA(LOOKUP(9^9,$G15:CP15)),0,LOOKUP(9^9,$G15:CP15))+IF(ISNA(LOOKUP(9^9,INDIRECT(ADDRESS(ROW(CQ18),IF(ISNA(MATCH(LOOKUP(9^9,$G15:CP15),$G15:CP15,0)+COLUMN($F15)),0,MATCH(LOOKUP(9^9,$G15:CP15),$G15:CP15,0)+COLUMN($F15)),3)&amp;":"&amp;ADDRESS(ROW(CQ18),COLUMN(CP18),4)))),IF(ISNA((LOOKUP(9^9,$G17:CP17))),0,(LOOKUP(9^9,$G17:CP17))),IF(ISNA((LOOKUP(9^9,$G18:CP18))),0,(LOOKUP(9^9,$G18:CP18))))-CQ15))</f>
        <v/>
      </c>
      <c r="CR16" s="36" t="str">
        <f ca="1">IF(ISBLANK(CR15),"",(IF(ISNA(LOOKUP(9^9,$G15:CQ15)),0,LOOKUP(9^9,$G15:CQ15))+IF(ISNA(LOOKUP(9^9,INDIRECT(ADDRESS(ROW(CR18),IF(ISNA(MATCH(LOOKUP(9^9,$G15:CQ15),$G15:CQ15,0)+COLUMN($F15)),0,MATCH(LOOKUP(9^9,$G15:CQ15),$G15:CQ15,0)+COLUMN($F15)),3)&amp;":"&amp;ADDRESS(ROW(CR18),COLUMN(CQ18),4)))),IF(ISNA((LOOKUP(9^9,$G17:CQ17))),0,(LOOKUP(9^9,$G17:CQ17))),IF(ISNA((LOOKUP(9^9,$G18:CQ18))),0,(LOOKUP(9^9,$G18:CQ18))))-CR15))</f>
        <v/>
      </c>
      <c r="CS16" s="36" t="str">
        <f ca="1">IF(ISBLANK(CS15),"",(IF(ISNA(LOOKUP(9^9,$G15:CR15)),0,LOOKUP(9^9,$G15:CR15))+IF(ISNA(LOOKUP(9^9,INDIRECT(ADDRESS(ROW(CS18),IF(ISNA(MATCH(LOOKUP(9^9,$G15:CR15),$G15:CR15,0)+COLUMN($F15)),0,MATCH(LOOKUP(9^9,$G15:CR15),$G15:CR15,0)+COLUMN($F15)),3)&amp;":"&amp;ADDRESS(ROW(CS18),COLUMN(CR18),4)))),IF(ISNA((LOOKUP(9^9,$G17:CR17))),0,(LOOKUP(9^9,$G17:CR17))),IF(ISNA((LOOKUP(9^9,$G18:CR18))),0,(LOOKUP(9^9,$G18:CR18))))-CS15))</f>
        <v/>
      </c>
      <c r="CT16" s="36" t="str">
        <f ca="1">IF(ISBLANK(CT15),"",(IF(ISNA(LOOKUP(9^9,$G15:CS15)),0,LOOKUP(9^9,$G15:CS15))+IF(ISNA(LOOKUP(9^9,INDIRECT(ADDRESS(ROW(CT18),IF(ISNA(MATCH(LOOKUP(9^9,$G15:CS15),$G15:CS15,0)+COLUMN($F15)),0,MATCH(LOOKUP(9^9,$G15:CS15),$G15:CS15,0)+COLUMN($F15)),3)&amp;":"&amp;ADDRESS(ROW(CT18),COLUMN(CS18),4)))),IF(ISNA((LOOKUP(9^9,$G17:CS17))),0,(LOOKUP(9^9,$G17:CS17))),IF(ISNA((LOOKUP(9^9,$G18:CS18))),0,(LOOKUP(9^9,$G18:CS18))))-CT15))</f>
        <v/>
      </c>
      <c r="CU16" s="36" t="str">
        <f ca="1">IF(ISBLANK(CU15),"",(IF(ISNA(LOOKUP(9^9,$G15:CT15)),0,LOOKUP(9^9,$G15:CT15))+IF(ISNA(LOOKUP(9^9,INDIRECT(ADDRESS(ROW(CU18),IF(ISNA(MATCH(LOOKUP(9^9,$G15:CT15),$G15:CT15,0)+COLUMN($F15)),0,MATCH(LOOKUP(9^9,$G15:CT15),$G15:CT15,0)+COLUMN($F15)),3)&amp;":"&amp;ADDRESS(ROW(CU18),COLUMN(CT18),4)))),IF(ISNA((LOOKUP(9^9,$G17:CT17))),0,(LOOKUP(9^9,$G17:CT17))),IF(ISNA((LOOKUP(9^9,$G18:CT18))),0,(LOOKUP(9^9,$G18:CT18))))-CU15))</f>
        <v/>
      </c>
      <c r="CV16" s="36" t="str">
        <f ca="1">IF(ISBLANK(CV15),"",(IF(ISNA(LOOKUP(9^9,$G15:CU15)),0,LOOKUP(9^9,$G15:CU15))+IF(ISNA(LOOKUP(9^9,INDIRECT(ADDRESS(ROW(CV18),IF(ISNA(MATCH(LOOKUP(9^9,$G15:CU15),$G15:CU15,0)+COLUMN($F15)),0,MATCH(LOOKUP(9^9,$G15:CU15),$G15:CU15,0)+COLUMN($F15)),3)&amp;":"&amp;ADDRESS(ROW(CV18),COLUMN(CU18),4)))),IF(ISNA((LOOKUP(9^9,$G17:CU17))),0,(LOOKUP(9^9,$G17:CU17))),IF(ISNA((LOOKUP(9^9,$G18:CU18))),0,(LOOKUP(9^9,$G18:CU18))))-CV15))</f>
        <v/>
      </c>
      <c r="CW16" s="36" t="str">
        <f ca="1">IF(ISBLANK(CW15),"",(IF(ISNA(LOOKUP(9^9,$G15:CV15)),0,LOOKUP(9^9,$G15:CV15))+IF(ISNA(LOOKUP(9^9,INDIRECT(ADDRESS(ROW(CW18),IF(ISNA(MATCH(LOOKUP(9^9,$G15:CV15),$G15:CV15,0)+COLUMN($F15)),0,MATCH(LOOKUP(9^9,$G15:CV15),$G15:CV15,0)+COLUMN($F15)),3)&amp;":"&amp;ADDRESS(ROW(CW18),COLUMN(CV18),4)))),IF(ISNA((LOOKUP(9^9,$G17:CV17))),0,(LOOKUP(9^9,$G17:CV17))),IF(ISNA((LOOKUP(9^9,$G18:CV18))),0,(LOOKUP(9^9,$G18:CV18))))-CW15))</f>
        <v/>
      </c>
      <c r="CX16" s="36" t="str">
        <f ca="1">IF(ISBLANK(CX15),"",(IF(ISNA(LOOKUP(9^9,$G15:CW15)),0,LOOKUP(9^9,$G15:CW15))+IF(ISNA(LOOKUP(9^9,INDIRECT(ADDRESS(ROW(CX18),IF(ISNA(MATCH(LOOKUP(9^9,$G15:CW15),$G15:CW15,0)+COLUMN($F15)),0,MATCH(LOOKUP(9^9,$G15:CW15),$G15:CW15,0)+COLUMN($F15)),3)&amp;":"&amp;ADDRESS(ROW(CX18),COLUMN(CW18),4)))),IF(ISNA((LOOKUP(9^9,$G17:CW17))),0,(LOOKUP(9^9,$G17:CW17))),IF(ISNA((LOOKUP(9^9,$G18:CW18))),0,(LOOKUP(9^9,$G18:CW18))))-CX15))</f>
        <v/>
      </c>
      <c r="CY16" s="36" t="str">
        <f ca="1">IF(ISBLANK(CY15),"",(IF(ISNA(LOOKUP(9^9,$G15:CX15)),0,LOOKUP(9^9,$G15:CX15))+IF(ISNA(LOOKUP(9^9,INDIRECT(ADDRESS(ROW(CY18),IF(ISNA(MATCH(LOOKUP(9^9,$G15:CX15),$G15:CX15,0)+COLUMN($F15)),0,MATCH(LOOKUP(9^9,$G15:CX15),$G15:CX15,0)+COLUMN($F15)),3)&amp;":"&amp;ADDRESS(ROW(CY18),COLUMN(CX18),4)))),IF(ISNA((LOOKUP(9^9,$G17:CX17))),0,(LOOKUP(9^9,$G17:CX17))),IF(ISNA((LOOKUP(9^9,$G18:CX18))),0,(LOOKUP(9^9,$G18:CX18))))-CY15))</f>
        <v/>
      </c>
      <c r="CZ16" s="36" t="str">
        <f ca="1">IF(ISBLANK(CZ15),"",(IF(ISNA(LOOKUP(9^9,$G15:CY15)),0,LOOKUP(9^9,$G15:CY15))+IF(ISNA(LOOKUP(9^9,INDIRECT(ADDRESS(ROW(CZ18),IF(ISNA(MATCH(LOOKUP(9^9,$G15:CY15),$G15:CY15,0)+COLUMN($F15)),0,MATCH(LOOKUP(9^9,$G15:CY15),$G15:CY15,0)+COLUMN($F15)),3)&amp;":"&amp;ADDRESS(ROW(CZ18),COLUMN(CY18),4)))),IF(ISNA((LOOKUP(9^9,$G17:CY17))),0,(LOOKUP(9^9,$G17:CY17))),IF(ISNA((LOOKUP(9^9,$G18:CY18))),0,(LOOKUP(9^9,$G18:CY18))))-CZ15))</f>
        <v/>
      </c>
      <c r="DA16" s="36" t="str">
        <f ca="1">IF(ISBLANK(DA15),"",(IF(ISNA(LOOKUP(9^9,$G15:CZ15)),0,LOOKUP(9^9,$G15:CZ15))+IF(ISNA(LOOKUP(9^9,INDIRECT(ADDRESS(ROW(DA18),IF(ISNA(MATCH(LOOKUP(9^9,$G15:CZ15),$G15:CZ15,0)+COLUMN($F15)),0,MATCH(LOOKUP(9^9,$G15:CZ15),$G15:CZ15,0)+COLUMN($F15)),3)&amp;":"&amp;ADDRESS(ROW(DA18),COLUMN(CZ18),4)))),IF(ISNA((LOOKUP(9^9,$G17:CZ17))),0,(LOOKUP(9^9,$G17:CZ17))),IF(ISNA((LOOKUP(9^9,$G18:CZ18))),0,(LOOKUP(9^9,$G18:CZ18))))-DA15))</f>
        <v/>
      </c>
      <c r="DB16" s="36" t="str">
        <f ca="1">IF(ISBLANK(DB15),"",(IF(ISNA(LOOKUP(9^9,$G15:DA15)),0,LOOKUP(9^9,$G15:DA15))+IF(ISNA(LOOKUP(9^9,INDIRECT(ADDRESS(ROW(DB18),IF(ISNA(MATCH(LOOKUP(9^9,$G15:DA15),$G15:DA15,0)+COLUMN($F15)),0,MATCH(LOOKUP(9^9,$G15:DA15),$G15:DA15,0)+COLUMN($F15)),3)&amp;":"&amp;ADDRESS(ROW(DB18),COLUMN(DA18),4)))),IF(ISNA((LOOKUP(9^9,$G17:DA17))),0,(LOOKUP(9^9,$G17:DA17))),IF(ISNA((LOOKUP(9^9,$G18:DA18))),0,(LOOKUP(9^9,$G18:DA18))))-DB15))</f>
        <v/>
      </c>
      <c r="DC16" s="36" t="str">
        <f ca="1">IF(ISBLANK(DC15),"",(IF(ISNA(LOOKUP(9^9,$G15:DB15)),0,LOOKUP(9^9,$G15:DB15))+IF(ISNA(LOOKUP(9^9,INDIRECT(ADDRESS(ROW(DC18),IF(ISNA(MATCH(LOOKUP(9^9,$G15:DB15),$G15:DB15,0)+COLUMN($F15)),0,MATCH(LOOKUP(9^9,$G15:DB15),$G15:DB15,0)+COLUMN($F15)),3)&amp;":"&amp;ADDRESS(ROW(DC18),COLUMN(DB18),4)))),IF(ISNA((LOOKUP(9^9,$G17:DB17))),0,(LOOKUP(9^9,$G17:DB17))),IF(ISNA((LOOKUP(9^9,$G18:DB18))),0,(LOOKUP(9^9,$G18:DB18))))-DC15))</f>
        <v/>
      </c>
      <c r="DD16" s="36" t="str">
        <f ca="1">IF(ISBLANK(DD15),"",(IF(ISNA(LOOKUP(9^9,$G15:DC15)),0,LOOKUP(9^9,$G15:DC15))+IF(ISNA(LOOKUP(9^9,INDIRECT(ADDRESS(ROW(DD18),IF(ISNA(MATCH(LOOKUP(9^9,$G15:DC15),$G15:DC15,0)+COLUMN($F15)),0,MATCH(LOOKUP(9^9,$G15:DC15),$G15:DC15,0)+COLUMN($F15)),3)&amp;":"&amp;ADDRESS(ROW(DD18),COLUMN(DC18),4)))),IF(ISNA((LOOKUP(9^9,$G17:DC17))),0,(LOOKUP(9^9,$G17:DC17))),IF(ISNA((LOOKUP(9^9,$G18:DC18))),0,(LOOKUP(9^9,$G18:DC18))))-DD15))</f>
        <v/>
      </c>
      <c r="DE16" s="36" t="str">
        <f ca="1">IF(ISBLANK(DE15),"",(IF(ISNA(LOOKUP(9^9,$G15:DD15)),0,LOOKUP(9^9,$G15:DD15))+IF(ISNA(LOOKUP(9^9,INDIRECT(ADDRESS(ROW(DE18),IF(ISNA(MATCH(LOOKUP(9^9,$G15:DD15),$G15:DD15,0)+COLUMN($F15)),0,MATCH(LOOKUP(9^9,$G15:DD15),$G15:DD15,0)+COLUMN($F15)),3)&amp;":"&amp;ADDRESS(ROW(DE18),COLUMN(DD18),4)))),IF(ISNA((LOOKUP(9^9,$G17:DD17))),0,(LOOKUP(9^9,$G17:DD17))),IF(ISNA((LOOKUP(9^9,$G18:DD18))),0,(LOOKUP(9^9,$G18:DD18))))-DE15))</f>
        <v/>
      </c>
      <c r="DF16" s="36" t="str">
        <f ca="1">IF(ISBLANK(DF15),"",(IF(ISNA(LOOKUP(9^9,$G15:DE15)),0,LOOKUP(9^9,$G15:DE15))+IF(ISNA(LOOKUP(9^9,INDIRECT(ADDRESS(ROW(DF18),IF(ISNA(MATCH(LOOKUP(9^9,$G15:DE15),$G15:DE15,0)+COLUMN($F15)),0,MATCH(LOOKUP(9^9,$G15:DE15),$G15:DE15,0)+COLUMN($F15)),3)&amp;":"&amp;ADDRESS(ROW(DF18),COLUMN(DE18),4)))),IF(ISNA((LOOKUP(9^9,$G17:DE17))),0,(LOOKUP(9^9,$G17:DE17))),IF(ISNA((LOOKUP(9^9,$G18:DE18))),0,(LOOKUP(9^9,$G18:DE18))))-DF15))</f>
        <v/>
      </c>
      <c r="DG16" s="36" t="str">
        <f ca="1">IF(ISBLANK(DG15),"",(IF(ISNA(LOOKUP(9^9,$G15:DF15)),0,LOOKUP(9^9,$G15:DF15))+IF(ISNA(LOOKUP(9^9,INDIRECT(ADDRESS(ROW(DG18),IF(ISNA(MATCH(LOOKUP(9^9,$G15:DF15),$G15:DF15,0)+COLUMN($F15)),0,MATCH(LOOKUP(9^9,$G15:DF15),$G15:DF15,0)+COLUMN($F15)),3)&amp;":"&amp;ADDRESS(ROW(DG18),COLUMN(DF18),4)))),IF(ISNA((LOOKUP(9^9,$G17:DF17))),0,(LOOKUP(9^9,$G17:DF17))),IF(ISNA((LOOKUP(9^9,$G18:DF18))),0,(LOOKUP(9^9,$G18:DF18))))-DG15))</f>
        <v/>
      </c>
      <c r="DH16" s="36" t="str">
        <f ca="1">IF(ISBLANK(DH15),"",(IF(ISNA(LOOKUP(9^9,$G15:DG15)),0,LOOKUP(9^9,$G15:DG15))+IF(ISNA(LOOKUP(9^9,INDIRECT(ADDRESS(ROW(DH18),IF(ISNA(MATCH(LOOKUP(9^9,$G15:DG15),$G15:DG15,0)+COLUMN($F15)),0,MATCH(LOOKUP(9^9,$G15:DG15),$G15:DG15,0)+COLUMN($F15)),3)&amp;":"&amp;ADDRESS(ROW(DH18),COLUMN(DG18),4)))),IF(ISNA((LOOKUP(9^9,$G17:DG17))),0,(LOOKUP(9^9,$G17:DG17))),IF(ISNA((LOOKUP(9^9,$G18:DG18))),0,(LOOKUP(9^9,$G18:DG18))))-DH15))</f>
        <v/>
      </c>
      <c r="DI16" s="36" t="str">
        <f ca="1">IF(ISBLANK(DI15),"",(IF(ISNA(LOOKUP(9^9,$G15:DH15)),0,LOOKUP(9^9,$G15:DH15))+IF(ISNA(LOOKUP(9^9,INDIRECT(ADDRESS(ROW(DI18),IF(ISNA(MATCH(LOOKUP(9^9,$G15:DH15),$G15:DH15,0)+COLUMN($F15)),0,MATCH(LOOKUP(9^9,$G15:DH15),$G15:DH15,0)+COLUMN($F15)),3)&amp;":"&amp;ADDRESS(ROW(DI18),COLUMN(DH18),4)))),IF(ISNA((LOOKUP(9^9,$G17:DH17))),0,(LOOKUP(9^9,$G17:DH17))),IF(ISNA((LOOKUP(9^9,$G18:DH18))),0,(LOOKUP(9^9,$G18:DH18))))-DI15))</f>
        <v/>
      </c>
      <c r="DJ16" s="36" t="str">
        <f ca="1">IF(ISBLANK(DJ15),"",(IF(ISNA(LOOKUP(9^9,$G15:DI15)),0,LOOKUP(9^9,$G15:DI15))+IF(ISNA(LOOKUP(9^9,INDIRECT(ADDRESS(ROW(DJ18),IF(ISNA(MATCH(LOOKUP(9^9,$G15:DI15),$G15:DI15,0)+COLUMN($F15)),0,MATCH(LOOKUP(9^9,$G15:DI15),$G15:DI15,0)+COLUMN($F15)),3)&amp;":"&amp;ADDRESS(ROW(DJ18),COLUMN(DI18),4)))),IF(ISNA((LOOKUP(9^9,$G17:DI17))),0,(LOOKUP(9^9,$G17:DI17))),IF(ISNA((LOOKUP(9^9,$G18:DI18))),0,(LOOKUP(9^9,$G18:DI18))))-DJ15))</f>
        <v/>
      </c>
      <c r="DK16" s="36" t="str">
        <f ca="1">IF(ISBLANK(DK15),"",(IF(ISNA(LOOKUP(9^9,$G15:DJ15)),0,LOOKUP(9^9,$G15:DJ15))+IF(ISNA(LOOKUP(9^9,INDIRECT(ADDRESS(ROW(DK18),IF(ISNA(MATCH(LOOKUP(9^9,$G15:DJ15),$G15:DJ15,0)+COLUMN($F15)),0,MATCH(LOOKUP(9^9,$G15:DJ15),$G15:DJ15,0)+COLUMN($F15)),3)&amp;":"&amp;ADDRESS(ROW(DK18),COLUMN(DJ18),4)))),IF(ISNA((LOOKUP(9^9,$G17:DJ17))),0,(LOOKUP(9^9,$G17:DJ17))),IF(ISNA((LOOKUP(9^9,$G18:DJ18))),0,(LOOKUP(9^9,$G18:DJ18))))-DK15))</f>
        <v/>
      </c>
      <c r="DL16" s="36" t="str">
        <f ca="1">IF(ISBLANK(DL15),"",(IF(ISNA(LOOKUP(9^9,$G15:DK15)),0,LOOKUP(9^9,$G15:DK15))+IF(ISNA(LOOKUP(9^9,INDIRECT(ADDRESS(ROW(DL18),IF(ISNA(MATCH(LOOKUP(9^9,$G15:DK15),$G15:DK15,0)+COLUMN($F15)),0,MATCH(LOOKUP(9^9,$G15:DK15),$G15:DK15,0)+COLUMN($F15)),3)&amp;":"&amp;ADDRESS(ROW(DL18),COLUMN(DK18),4)))),IF(ISNA((LOOKUP(9^9,$G17:DK17))),0,(LOOKUP(9^9,$G17:DK17))),IF(ISNA((LOOKUP(9^9,$G18:DK18))),0,(LOOKUP(9^9,$G18:DK18))))-DL15))</f>
        <v/>
      </c>
      <c r="DM16" s="36" t="str">
        <f ca="1">IF(ISBLANK(DM15),"",(IF(ISNA(LOOKUP(9^9,$G15:DL15)),0,LOOKUP(9^9,$G15:DL15))+IF(ISNA(LOOKUP(9^9,INDIRECT(ADDRESS(ROW(DM18),IF(ISNA(MATCH(LOOKUP(9^9,$G15:DL15),$G15:DL15,0)+COLUMN($F15)),0,MATCH(LOOKUP(9^9,$G15:DL15),$G15:DL15,0)+COLUMN($F15)),3)&amp;":"&amp;ADDRESS(ROW(DM18),COLUMN(DL18),4)))),IF(ISNA((LOOKUP(9^9,$G17:DL17))),0,(LOOKUP(9^9,$G17:DL17))),IF(ISNA((LOOKUP(9^9,$G18:DL18))),0,(LOOKUP(9^9,$G18:DL18))))-DM15))</f>
        <v/>
      </c>
      <c r="DN16" s="36" t="str">
        <f ca="1">IF(ISBLANK(DN15),"",(IF(ISNA(LOOKUP(9^9,$G15:DM15)),0,LOOKUP(9^9,$G15:DM15))+IF(ISNA(LOOKUP(9^9,INDIRECT(ADDRESS(ROW(DN18),IF(ISNA(MATCH(LOOKUP(9^9,$G15:DM15),$G15:DM15,0)+COLUMN($F15)),0,MATCH(LOOKUP(9^9,$G15:DM15),$G15:DM15,0)+COLUMN($F15)),3)&amp;":"&amp;ADDRESS(ROW(DN18),COLUMN(DM18),4)))),IF(ISNA((LOOKUP(9^9,$G17:DM17))),0,(LOOKUP(9^9,$G17:DM17))),IF(ISNA((LOOKUP(9^9,$G18:DM18))),0,(LOOKUP(9^9,$G18:DM18))))-DN15))</f>
        <v/>
      </c>
      <c r="DO16" s="36" t="str">
        <f ca="1">IF(ISBLANK(DO15),"",(IF(ISNA(LOOKUP(9^9,$G15:DN15)),0,LOOKUP(9^9,$G15:DN15))+IF(ISNA(LOOKUP(9^9,INDIRECT(ADDRESS(ROW(DO18),IF(ISNA(MATCH(LOOKUP(9^9,$G15:DN15),$G15:DN15,0)+COLUMN($F15)),0,MATCH(LOOKUP(9^9,$G15:DN15),$G15:DN15,0)+COLUMN($F15)),3)&amp;":"&amp;ADDRESS(ROW(DO18),COLUMN(DN18),4)))),IF(ISNA((LOOKUP(9^9,$G17:DN17))),0,(LOOKUP(9^9,$G17:DN17))),IF(ISNA((LOOKUP(9^9,$G18:DN18))),0,(LOOKUP(9^9,$G18:DN18))))-DO15))</f>
        <v/>
      </c>
      <c r="DP16" s="36" t="str">
        <f ca="1">IF(ISBLANK(DP15),"",(IF(ISNA(LOOKUP(9^9,$G15:DO15)),0,LOOKUP(9^9,$G15:DO15))+IF(ISNA(LOOKUP(9^9,INDIRECT(ADDRESS(ROW(DP18),IF(ISNA(MATCH(LOOKUP(9^9,$G15:DO15),$G15:DO15,0)+COLUMN($F15)),0,MATCH(LOOKUP(9^9,$G15:DO15),$G15:DO15,0)+COLUMN($F15)),3)&amp;":"&amp;ADDRESS(ROW(DP18),COLUMN(DO18),4)))),IF(ISNA((LOOKUP(9^9,$G17:DO17))),0,(LOOKUP(9^9,$G17:DO17))),IF(ISNA((LOOKUP(9^9,$G18:DO18))),0,(LOOKUP(9^9,$G18:DO18))))-DP15))</f>
        <v/>
      </c>
      <c r="DQ16" s="36" t="str">
        <f ca="1">IF(ISBLANK(DQ15),"",(IF(ISNA(LOOKUP(9^9,$G15:DP15)),0,LOOKUP(9^9,$G15:DP15))+IF(ISNA(LOOKUP(9^9,INDIRECT(ADDRESS(ROW(DQ18),IF(ISNA(MATCH(LOOKUP(9^9,$G15:DP15),$G15:DP15,0)+COLUMN($F15)),0,MATCH(LOOKUP(9^9,$G15:DP15),$G15:DP15,0)+COLUMN($F15)),3)&amp;":"&amp;ADDRESS(ROW(DQ18),COLUMN(DP18),4)))),IF(ISNA((LOOKUP(9^9,$G17:DP17))),0,(LOOKUP(9^9,$G17:DP17))),IF(ISNA((LOOKUP(9^9,$G18:DP18))),0,(LOOKUP(9^9,$G18:DP18))))-DQ15))</f>
        <v/>
      </c>
      <c r="DR16" s="36" t="str">
        <f ca="1">IF(ISBLANK(DR15),"",(IF(ISNA(LOOKUP(9^9,$G15:DQ15)),0,LOOKUP(9^9,$G15:DQ15))+IF(ISNA(LOOKUP(9^9,INDIRECT(ADDRESS(ROW(DR18),IF(ISNA(MATCH(LOOKUP(9^9,$G15:DQ15),$G15:DQ15,0)+COLUMN($F15)),0,MATCH(LOOKUP(9^9,$G15:DQ15),$G15:DQ15,0)+COLUMN($F15)),3)&amp;":"&amp;ADDRESS(ROW(DR18),COLUMN(DQ18),4)))),IF(ISNA((LOOKUP(9^9,$G17:DQ17))),0,(LOOKUP(9^9,$G17:DQ17))),IF(ISNA((LOOKUP(9^9,$G18:DQ18))),0,(LOOKUP(9^9,$G18:DQ18))))-DR15))</f>
        <v/>
      </c>
      <c r="DS16" s="36" t="str">
        <f ca="1">IF(ISBLANK(DS15),"",(IF(ISNA(LOOKUP(9^9,$G15:DR15)),0,LOOKUP(9^9,$G15:DR15))+IF(ISNA(LOOKUP(9^9,INDIRECT(ADDRESS(ROW(DS18),IF(ISNA(MATCH(LOOKUP(9^9,$G15:DR15),$G15:DR15,0)+COLUMN($F15)),0,MATCH(LOOKUP(9^9,$G15:DR15),$G15:DR15,0)+COLUMN($F15)),3)&amp;":"&amp;ADDRESS(ROW(DS18),COLUMN(DR18),4)))),IF(ISNA((LOOKUP(9^9,$G17:DR17))),0,(LOOKUP(9^9,$G17:DR17))),IF(ISNA((LOOKUP(9^9,$G18:DR18))),0,(LOOKUP(9^9,$G18:DR18))))-DS15))</f>
        <v/>
      </c>
      <c r="DT16" s="36" t="str">
        <f ca="1">IF(ISBLANK(DT15),"",(IF(ISNA(LOOKUP(9^9,$G15:DS15)),0,LOOKUP(9^9,$G15:DS15))+IF(ISNA(LOOKUP(9^9,INDIRECT(ADDRESS(ROW(DT18),IF(ISNA(MATCH(LOOKUP(9^9,$G15:DS15),$G15:DS15,0)+COLUMN($F15)),0,MATCH(LOOKUP(9^9,$G15:DS15),$G15:DS15,0)+COLUMN($F15)),3)&amp;":"&amp;ADDRESS(ROW(DT18),COLUMN(DS18),4)))),IF(ISNA((LOOKUP(9^9,$G17:DS17))),0,(LOOKUP(9^9,$G17:DS17))),IF(ISNA((LOOKUP(9^9,$G18:DS18))),0,(LOOKUP(9^9,$G18:DS18))))-DT15))</f>
        <v/>
      </c>
      <c r="DU16" s="36" t="str">
        <f ca="1">IF(ISBLANK(DU15),"",(IF(ISNA(LOOKUP(9^9,$G15:DT15)),0,LOOKUP(9^9,$G15:DT15))+IF(ISNA(LOOKUP(9^9,INDIRECT(ADDRESS(ROW(DU18),IF(ISNA(MATCH(LOOKUP(9^9,$G15:DT15),$G15:DT15,0)+COLUMN($F15)),0,MATCH(LOOKUP(9^9,$G15:DT15),$G15:DT15,0)+COLUMN($F15)),3)&amp;":"&amp;ADDRESS(ROW(DU18),COLUMN(DT18),4)))),IF(ISNA((LOOKUP(9^9,$G17:DT17))),0,(LOOKUP(9^9,$G17:DT17))),IF(ISNA((LOOKUP(9^9,$G18:DT18))),0,(LOOKUP(9^9,$G18:DT18))))-DU15))</f>
        <v/>
      </c>
      <c r="DV16" s="36" t="str">
        <f ca="1">IF(ISBLANK(DV15),"",(IF(ISNA(LOOKUP(9^9,$G15:DU15)),0,LOOKUP(9^9,$G15:DU15))+IF(ISNA(LOOKUP(9^9,INDIRECT(ADDRESS(ROW(DV18),IF(ISNA(MATCH(LOOKUP(9^9,$G15:DU15),$G15:DU15,0)+COLUMN($F15)),0,MATCH(LOOKUP(9^9,$G15:DU15),$G15:DU15,0)+COLUMN($F15)),3)&amp;":"&amp;ADDRESS(ROW(DV18),COLUMN(DU18),4)))),IF(ISNA((LOOKUP(9^9,$G17:DU17))),0,(LOOKUP(9^9,$G17:DU17))),IF(ISNA((LOOKUP(9^9,$G18:DU18))),0,(LOOKUP(9^9,$G18:DU18))))-DV15))</f>
        <v/>
      </c>
      <c r="DW16" s="36" t="str">
        <f ca="1">IF(ISBLANK(DW15),"",(IF(ISNA(LOOKUP(9^9,$G15:DV15)),0,LOOKUP(9^9,$G15:DV15))+IF(ISNA(LOOKUP(9^9,INDIRECT(ADDRESS(ROW(DW18),IF(ISNA(MATCH(LOOKUP(9^9,$G15:DV15),$G15:DV15,0)+COLUMN($F15)),0,MATCH(LOOKUP(9^9,$G15:DV15),$G15:DV15,0)+COLUMN($F15)),3)&amp;":"&amp;ADDRESS(ROW(DW18),COLUMN(DV18),4)))),IF(ISNA((LOOKUP(9^9,$G17:DV17))),0,(LOOKUP(9^9,$G17:DV17))),IF(ISNA((LOOKUP(9^9,$G18:DV18))),0,(LOOKUP(9^9,$G18:DV18))))-DW15))</f>
        <v/>
      </c>
      <c r="DX16" s="36" t="str">
        <f ca="1">IF(ISBLANK(DX15),"",(IF(ISNA(LOOKUP(9^9,$G15:DW15)),0,LOOKUP(9^9,$G15:DW15))+IF(ISNA(LOOKUP(9^9,INDIRECT(ADDRESS(ROW(DX18),IF(ISNA(MATCH(LOOKUP(9^9,$G15:DW15),$G15:DW15,0)+COLUMN($F15)),0,MATCH(LOOKUP(9^9,$G15:DW15),$G15:DW15,0)+COLUMN($F15)),3)&amp;":"&amp;ADDRESS(ROW(DX18),COLUMN(DW18),4)))),IF(ISNA((LOOKUP(9^9,$G17:DW17))),0,(LOOKUP(9^9,$G17:DW17))),IF(ISNA((LOOKUP(9^9,$G18:DW18))),0,(LOOKUP(9^9,$G18:DW18))))-DX15))</f>
        <v/>
      </c>
      <c r="DY16" s="36" t="str">
        <f ca="1">IF(ISBLANK(DY15),"",(IF(ISNA(LOOKUP(9^9,$G15:DX15)),0,LOOKUP(9^9,$G15:DX15))+IF(ISNA(LOOKUP(9^9,INDIRECT(ADDRESS(ROW(DY18),IF(ISNA(MATCH(LOOKUP(9^9,$G15:DX15),$G15:DX15,0)+COLUMN($F15)),0,MATCH(LOOKUP(9^9,$G15:DX15),$G15:DX15,0)+COLUMN($F15)),3)&amp;":"&amp;ADDRESS(ROW(DY18),COLUMN(DX18),4)))),IF(ISNA((LOOKUP(9^9,$G17:DX17))),0,(LOOKUP(9^9,$G17:DX17))),IF(ISNA((LOOKUP(9^9,$G18:DX18))),0,(LOOKUP(9^9,$G18:DX18))))-DY15))</f>
        <v/>
      </c>
    </row>
    <row r="17" spans="1:129" s="37" customFormat="1" ht="16" customHeight="1" x14ac:dyDescent="0.2">
      <c r="A17" s="62"/>
      <c r="B17" s="65"/>
      <c r="C17" s="68"/>
      <c r="D17" s="68"/>
      <c r="E17" s="68"/>
      <c r="F17" s="35" t="s">
        <v>16</v>
      </c>
      <c r="G17" s="43" t="str">
        <f t="shared" ref="G17:BR22" si="18">IF(ISBLANK(G15),"",(IF((ROUNDUP((($E15-G15)/$D15),0)*$D15)&lt;0,0,(ROUNDUP((($E15-G15)/$D15),0)*$D15))))</f>
        <v/>
      </c>
      <c r="H17" s="36" t="str">
        <f t="shared" si="18"/>
        <v/>
      </c>
      <c r="I17" s="36" t="str">
        <f t="shared" si="18"/>
        <v/>
      </c>
      <c r="J17" s="36" t="str">
        <f t="shared" si="18"/>
        <v/>
      </c>
      <c r="K17" s="36" t="str">
        <f t="shared" si="18"/>
        <v/>
      </c>
      <c r="L17" s="36" t="str">
        <f t="shared" si="18"/>
        <v/>
      </c>
      <c r="M17" s="36" t="str">
        <f t="shared" si="18"/>
        <v/>
      </c>
      <c r="N17" s="36" t="str">
        <f t="shared" si="18"/>
        <v/>
      </c>
      <c r="O17" s="36" t="str">
        <f t="shared" si="18"/>
        <v/>
      </c>
      <c r="P17" s="36" t="str">
        <f t="shared" si="18"/>
        <v/>
      </c>
      <c r="Q17" s="36" t="str">
        <f t="shared" si="18"/>
        <v/>
      </c>
      <c r="R17" s="36" t="str">
        <f t="shared" si="18"/>
        <v/>
      </c>
      <c r="S17" s="36" t="str">
        <f t="shared" si="18"/>
        <v/>
      </c>
      <c r="T17" s="36" t="str">
        <f t="shared" si="18"/>
        <v/>
      </c>
      <c r="U17" s="36" t="str">
        <f t="shared" si="18"/>
        <v/>
      </c>
      <c r="V17" s="36" t="str">
        <f t="shared" si="18"/>
        <v/>
      </c>
      <c r="W17" s="36" t="str">
        <f t="shared" si="18"/>
        <v/>
      </c>
      <c r="X17" s="36" t="str">
        <f t="shared" si="18"/>
        <v/>
      </c>
      <c r="Y17" s="36" t="str">
        <f t="shared" si="18"/>
        <v/>
      </c>
      <c r="Z17" s="36" t="str">
        <f t="shared" si="18"/>
        <v/>
      </c>
      <c r="AA17" s="36" t="str">
        <f t="shared" si="18"/>
        <v/>
      </c>
      <c r="AB17" s="36" t="str">
        <f t="shared" si="18"/>
        <v/>
      </c>
      <c r="AC17" s="36" t="str">
        <f t="shared" si="18"/>
        <v/>
      </c>
      <c r="AD17" s="36" t="str">
        <f t="shared" si="18"/>
        <v/>
      </c>
      <c r="AE17" s="36" t="str">
        <f t="shared" si="18"/>
        <v/>
      </c>
      <c r="AF17" s="36" t="str">
        <f t="shared" si="18"/>
        <v/>
      </c>
      <c r="AG17" s="36" t="str">
        <f t="shared" si="18"/>
        <v/>
      </c>
      <c r="AH17" s="36" t="str">
        <f t="shared" si="18"/>
        <v/>
      </c>
      <c r="AI17" s="36" t="str">
        <f t="shared" si="18"/>
        <v/>
      </c>
      <c r="AJ17" s="36" t="str">
        <f t="shared" si="18"/>
        <v/>
      </c>
      <c r="AK17" s="36" t="str">
        <f t="shared" si="18"/>
        <v/>
      </c>
      <c r="AL17" s="36" t="str">
        <f t="shared" si="18"/>
        <v/>
      </c>
      <c r="AM17" s="36" t="str">
        <f t="shared" si="18"/>
        <v/>
      </c>
      <c r="AN17" s="36" t="str">
        <f t="shared" si="18"/>
        <v/>
      </c>
      <c r="AO17" s="36" t="str">
        <f t="shared" si="18"/>
        <v/>
      </c>
      <c r="AP17" s="36" t="str">
        <f t="shared" si="18"/>
        <v/>
      </c>
      <c r="AQ17" s="36" t="str">
        <f t="shared" si="18"/>
        <v/>
      </c>
      <c r="AR17" s="36" t="str">
        <f t="shared" si="18"/>
        <v/>
      </c>
      <c r="AS17" s="36" t="str">
        <f t="shared" si="18"/>
        <v/>
      </c>
      <c r="AT17" s="36" t="str">
        <f t="shared" si="18"/>
        <v/>
      </c>
      <c r="AU17" s="36" t="str">
        <f t="shared" si="18"/>
        <v/>
      </c>
      <c r="AV17" s="36" t="str">
        <f t="shared" si="18"/>
        <v/>
      </c>
      <c r="AW17" s="36" t="str">
        <f t="shared" si="18"/>
        <v/>
      </c>
      <c r="AX17" s="36" t="str">
        <f t="shared" si="18"/>
        <v/>
      </c>
      <c r="AY17" s="36" t="str">
        <f t="shared" si="18"/>
        <v/>
      </c>
      <c r="AZ17" s="36" t="str">
        <f t="shared" si="18"/>
        <v/>
      </c>
      <c r="BA17" s="36" t="str">
        <f t="shared" si="18"/>
        <v/>
      </c>
      <c r="BB17" s="36" t="str">
        <f t="shared" si="18"/>
        <v/>
      </c>
      <c r="BC17" s="36" t="str">
        <f t="shared" si="18"/>
        <v/>
      </c>
      <c r="BD17" s="36" t="str">
        <f t="shared" si="18"/>
        <v/>
      </c>
      <c r="BE17" s="36" t="str">
        <f t="shared" si="18"/>
        <v/>
      </c>
      <c r="BF17" s="36" t="str">
        <f t="shared" si="18"/>
        <v/>
      </c>
      <c r="BG17" s="36" t="str">
        <f t="shared" si="18"/>
        <v/>
      </c>
      <c r="BH17" s="36" t="str">
        <f t="shared" si="18"/>
        <v/>
      </c>
      <c r="BI17" s="36" t="str">
        <f t="shared" si="18"/>
        <v/>
      </c>
      <c r="BJ17" s="36" t="str">
        <f t="shared" si="18"/>
        <v/>
      </c>
      <c r="BK17" s="36" t="str">
        <f t="shared" si="18"/>
        <v/>
      </c>
      <c r="BL17" s="36" t="str">
        <f t="shared" si="18"/>
        <v/>
      </c>
      <c r="BM17" s="36" t="str">
        <f t="shared" si="18"/>
        <v/>
      </c>
      <c r="BN17" s="36" t="str">
        <f t="shared" si="18"/>
        <v/>
      </c>
      <c r="BO17" s="36" t="str">
        <f t="shared" si="18"/>
        <v/>
      </c>
      <c r="BP17" s="36" t="str">
        <f t="shared" si="18"/>
        <v/>
      </c>
      <c r="BQ17" s="36" t="str">
        <f t="shared" si="18"/>
        <v/>
      </c>
      <c r="BR17" s="36" t="str">
        <f t="shared" si="18"/>
        <v/>
      </c>
      <c r="BS17" s="36" t="str">
        <f t="shared" ref="BS17:DY17" si="19">IF(ISBLANK(BS15),"",(IF((ROUNDUP((($E15-BS15)/$D15),0)*$D15)&lt;0,0,(ROUNDUP((($E15-BS15)/$D15),0)*$D15))))</f>
        <v/>
      </c>
      <c r="BT17" s="36" t="str">
        <f t="shared" si="19"/>
        <v/>
      </c>
      <c r="BU17" s="36" t="str">
        <f t="shared" si="19"/>
        <v/>
      </c>
      <c r="BV17" s="36" t="str">
        <f t="shared" si="19"/>
        <v/>
      </c>
      <c r="BW17" s="36" t="str">
        <f t="shared" si="19"/>
        <v/>
      </c>
      <c r="BX17" s="36" t="str">
        <f t="shared" si="19"/>
        <v/>
      </c>
      <c r="BY17" s="36" t="str">
        <f t="shared" si="19"/>
        <v/>
      </c>
      <c r="BZ17" s="36" t="str">
        <f t="shared" si="19"/>
        <v/>
      </c>
      <c r="CA17" s="36" t="str">
        <f t="shared" si="19"/>
        <v/>
      </c>
      <c r="CB17" s="36" t="str">
        <f t="shared" si="19"/>
        <v/>
      </c>
      <c r="CC17" s="36" t="str">
        <f t="shared" si="19"/>
        <v/>
      </c>
      <c r="CD17" s="36" t="str">
        <f t="shared" si="19"/>
        <v/>
      </c>
      <c r="CE17" s="36" t="str">
        <f t="shared" si="19"/>
        <v/>
      </c>
      <c r="CF17" s="36" t="str">
        <f t="shared" si="19"/>
        <v/>
      </c>
      <c r="CG17" s="36" t="str">
        <f t="shared" si="19"/>
        <v/>
      </c>
      <c r="CH17" s="36" t="str">
        <f t="shared" si="19"/>
        <v/>
      </c>
      <c r="CI17" s="36" t="str">
        <f t="shared" si="19"/>
        <v/>
      </c>
      <c r="CJ17" s="36" t="str">
        <f t="shared" si="19"/>
        <v/>
      </c>
      <c r="CK17" s="36" t="str">
        <f t="shared" si="19"/>
        <v/>
      </c>
      <c r="CL17" s="36" t="str">
        <f t="shared" si="19"/>
        <v/>
      </c>
      <c r="CM17" s="36" t="str">
        <f t="shared" si="19"/>
        <v/>
      </c>
      <c r="CN17" s="36" t="str">
        <f t="shared" si="19"/>
        <v/>
      </c>
      <c r="CO17" s="36" t="str">
        <f t="shared" si="19"/>
        <v/>
      </c>
      <c r="CP17" s="36" t="str">
        <f t="shared" si="19"/>
        <v/>
      </c>
      <c r="CQ17" s="36" t="str">
        <f t="shared" si="19"/>
        <v/>
      </c>
      <c r="CR17" s="36" t="str">
        <f t="shared" si="19"/>
        <v/>
      </c>
      <c r="CS17" s="36" t="str">
        <f t="shared" si="19"/>
        <v/>
      </c>
      <c r="CT17" s="36" t="str">
        <f t="shared" si="19"/>
        <v/>
      </c>
      <c r="CU17" s="36" t="str">
        <f t="shared" si="19"/>
        <v/>
      </c>
      <c r="CV17" s="36" t="str">
        <f t="shared" si="19"/>
        <v/>
      </c>
      <c r="CW17" s="36" t="str">
        <f t="shared" si="19"/>
        <v/>
      </c>
      <c r="CX17" s="36" t="str">
        <f t="shared" si="19"/>
        <v/>
      </c>
      <c r="CY17" s="36" t="str">
        <f t="shared" si="19"/>
        <v/>
      </c>
      <c r="CZ17" s="36" t="str">
        <f t="shared" si="19"/>
        <v/>
      </c>
      <c r="DA17" s="36" t="str">
        <f t="shared" si="19"/>
        <v/>
      </c>
      <c r="DB17" s="36" t="str">
        <f t="shared" si="19"/>
        <v/>
      </c>
      <c r="DC17" s="36" t="str">
        <f t="shared" si="19"/>
        <v/>
      </c>
      <c r="DD17" s="36" t="str">
        <f t="shared" si="19"/>
        <v/>
      </c>
      <c r="DE17" s="36" t="str">
        <f t="shared" si="19"/>
        <v/>
      </c>
      <c r="DF17" s="36" t="str">
        <f t="shared" si="19"/>
        <v/>
      </c>
      <c r="DG17" s="36" t="str">
        <f t="shared" si="19"/>
        <v/>
      </c>
      <c r="DH17" s="36" t="str">
        <f t="shared" si="19"/>
        <v/>
      </c>
      <c r="DI17" s="36" t="str">
        <f t="shared" si="19"/>
        <v/>
      </c>
      <c r="DJ17" s="36" t="str">
        <f t="shared" si="19"/>
        <v/>
      </c>
      <c r="DK17" s="36" t="str">
        <f t="shared" si="19"/>
        <v/>
      </c>
      <c r="DL17" s="36" t="str">
        <f t="shared" si="19"/>
        <v/>
      </c>
      <c r="DM17" s="36" t="str">
        <f t="shared" si="19"/>
        <v/>
      </c>
      <c r="DN17" s="36" t="str">
        <f t="shared" si="19"/>
        <v/>
      </c>
      <c r="DO17" s="36" t="str">
        <f t="shared" si="19"/>
        <v/>
      </c>
      <c r="DP17" s="36" t="str">
        <f t="shared" si="19"/>
        <v/>
      </c>
      <c r="DQ17" s="36" t="str">
        <f t="shared" si="19"/>
        <v/>
      </c>
      <c r="DR17" s="36" t="str">
        <f t="shared" si="19"/>
        <v/>
      </c>
      <c r="DS17" s="36" t="str">
        <f t="shared" si="19"/>
        <v/>
      </c>
      <c r="DT17" s="36" t="str">
        <f t="shared" si="19"/>
        <v/>
      </c>
      <c r="DU17" s="36" t="str">
        <f t="shared" si="19"/>
        <v/>
      </c>
      <c r="DV17" s="36" t="str">
        <f t="shared" si="19"/>
        <v/>
      </c>
      <c r="DW17" s="36" t="str">
        <f t="shared" si="19"/>
        <v/>
      </c>
      <c r="DX17" s="36" t="str">
        <f t="shared" si="19"/>
        <v/>
      </c>
      <c r="DY17" s="36" t="str">
        <f t="shared" si="19"/>
        <v/>
      </c>
    </row>
    <row r="18" spans="1:129" s="37" customFormat="1" ht="16" customHeight="1" x14ac:dyDescent="0.2">
      <c r="A18" s="62"/>
      <c r="B18" s="65"/>
      <c r="C18" s="68"/>
      <c r="D18" s="68"/>
      <c r="E18" s="68"/>
      <c r="F18" s="38" t="s">
        <v>17</v>
      </c>
      <c r="G18" s="39"/>
    </row>
    <row r="19" spans="1:129" s="42" customFormat="1" ht="16" customHeight="1" thickBot="1" x14ac:dyDescent="0.25">
      <c r="A19" s="63"/>
      <c r="B19" s="66"/>
      <c r="C19" s="69"/>
      <c r="D19" s="69"/>
      <c r="E19" s="69"/>
      <c r="F19" s="40" t="s">
        <v>18</v>
      </c>
      <c r="G19" s="41">
        <v>100</v>
      </c>
      <c r="H19" s="42">
        <f t="shared" ref="H19:W24" si="20">G19</f>
        <v>100</v>
      </c>
      <c r="I19" s="42">
        <f t="shared" si="20"/>
        <v>100</v>
      </c>
      <c r="J19" s="42">
        <f t="shared" si="20"/>
        <v>100</v>
      </c>
      <c r="K19" s="42">
        <f t="shared" si="20"/>
        <v>100</v>
      </c>
      <c r="L19" s="42">
        <f t="shared" si="20"/>
        <v>100</v>
      </c>
      <c r="M19" s="42">
        <f t="shared" si="20"/>
        <v>100</v>
      </c>
      <c r="N19" s="42">
        <f t="shared" si="20"/>
        <v>100</v>
      </c>
      <c r="O19" s="42">
        <f t="shared" si="20"/>
        <v>100</v>
      </c>
      <c r="P19" s="42">
        <f t="shared" si="20"/>
        <v>100</v>
      </c>
      <c r="Q19" s="42">
        <f t="shared" si="20"/>
        <v>100</v>
      </c>
      <c r="R19" s="42">
        <f t="shared" si="20"/>
        <v>100</v>
      </c>
      <c r="S19" s="42">
        <f t="shared" si="20"/>
        <v>100</v>
      </c>
      <c r="T19" s="42">
        <f t="shared" si="20"/>
        <v>100</v>
      </c>
      <c r="U19" s="42">
        <f t="shared" si="20"/>
        <v>100</v>
      </c>
      <c r="V19" s="42">
        <f t="shared" si="20"/>
        <v>100</v>
      </c>
      <c r="W19" s="42">
        <f t="shared" si="20"/>
        <v>100</v>
      </c>
      <c r="X19" s="42">
        <f t="shared" ref="X19:CI19" si="21">W19</f>
        <v>100</v>
      </c>
      <c r="Y19" s="42">
        <f t="shared" si="21"/>
        <v>100</v>
      </c>
      <c r="Z19" s="42">
        <f t="shared" si="21"/>
        <v>100</v>
      </c>
      <c r="AA19" s="42">
        <f t="shared" si="21"/>
        <v>100</v>
      </c>
      <c r="AB19" s="42">
        <f t="shared" si="21"/>
        <v>100</v>
      </c>
      <c r="AC19" s="42">
        <f t="shared" si="21"/>
        <v>100</v>
      </c>
      <c r="AD19" s="42">
        <f t="shared" si="21"/>
        <v>100</v>
      </c>
      <c r="AE19" s="42">
        <f t="shared" si="21"/>
        <v>100</v>
      </c>
      <c r="AF19" s="42">
        <f t="shared" si="21"/>
        <v>100</v>
      </c>
      <c r="AG19" s="42">
        <f t="shared" si="21"/>
        <v>100</v>
      </c>
      <c r="AH19" s="42">
        <f t="shared" si="21"/>
        <v>100</v>
      </c>
      <c r="AI19" s="42">
        <f t="shared" si="21"/>
        <v>100</v>
      </c>
      <c r="AJ19" s="42">
        <f t="shared" si="21"/>
        <v>100</v>
      </c>
      <c r="AK19" s="42">
        <f t="shared" si="21"/>
        <v>100</v>
      </c>
      <c r="AL19" s="42">
        <f t="shared" si="21"/>
        <v>100</v>
      </c>
      <c r="AM19" s="42">
        <f t="shared" si="21"/>
        <v>100</v>
      </c>
      <c r="AN19" s="42">
        <f t="shared" si="21"/>
        <v>100</v>
      </c>
      <c r="AO19" s="42">
        <f t="shared" si="21"/>
        <v>100</v>
      </c>
      <c r="AP19" s="42">
        <f t="shared" si="21"/>
        <v>100</v>
      </c>
      <c r="AQ19" s="42">
        <f t="shared" si="21"/>
        <v>100</v>
      </c>
      <c r="AR19" s="42">
        <f t="shared" si="21"/>
        <v>100</v>
      </c>
      <c r="AS19" s="42">
        <f t="shared" si="21"/>
        <v>100</v>
      </c>
      <c r="AT19" s="42">
        <f t="shared" si="21"/>
        <v>100</v>
      </c>
      <c r="AU19" s="42">
        <f t="shared" si="21"/>
        <v>100</v>
      </c>
      <c r="AV19" s="42">
        <f t="shared" si="21"/>
        <v>100</v>
      </c>
      <c r="AW19" s="42">
        <f t="shared" si="21"/>
        <v>100</v>
      </c>
      <c r="AX19" s="42">
        <f t="shared" si="21"/>
        <v>100</v>
      </c>
      <c r="AY19" s="42">
        <f t="shared" si="21"/>
        <v>100</v>
      </c>
      <c r="AZ19" s="42">
        <f t="shared" si="21"/>
        <v>100</v>
      </c>
      <c r="BA19" s="42">
        <f t="shared" si="21"/>
        <v>100</v>
      </c>
      <c r="BB19" s="42">
        <f t="shared" si="21"/>
        <v>100</v>
      </c>
      <c r="BC19" s="42">
        <f t="shared" si="21"/>
        <v>100</v>
      </c>
      <c r="BD19" s="42">
        <f t="shared" si="21"/>
        <v>100</v>
      </c>
      <c r="BE19" s="42">
        <f t="shared" si="21"/>
        <v>100</v>
      </c>
      <c r="BF19" s="42">
        <f t="shared" si="21"/>
        <v>100</v>
      </c>
      <c r="BG19" s="42">
        <f t="shared" si="21"/>
        <v>100</v>
      </c>
      <c r="BH19" s="42">
        <f t="shared" si="21"/>
        <v>100</v>
      </c>
      <c r="BI19" s="42">
        <f t="shared" si="21"/>
        <v>100</v>
      </c>
      <c r="BJ19" s="42">
        <f t="shared" si="21"/>
        <v>100</v>
      </c>
      <c r="BK19" s="42">
        <f t="shared" si="21"/>
        <v>100</v>
      </c>
      <c r="BL19" s="42">
        <f t="shared" si="21"/>
        <v>100</v>
      </c>
      <c r="BM19" s="42">
        <f t="shared" si="21"/>
        <v>100</v>
      </c>
      <c r="BN19" s="42">
        <f t="shared" si="21"/>
        <v>100</v>
      </c>
      <c r="BO19" s="42">
        <f t="shared" si="21"/>
        <v>100</v>
      </c>
      <c r="BP19" s="42">
        <f t="shared" si="21"/>
        <v>100</v>
      </c>
      <c r="BQ19" s="42">
        <f t="shared" si="21"/>
        <v>100</v>
      </c>
      <c r="BR19" s="42">
        <f t="shared" si="21"/>
        <v>100</v>
      </c>
      <c r="BS19" s="42">
        <f t="shared" si="21"/>
        <v>100</v>
      </c>
      <c r="BT19" s="42">
        <f t="shared" si="21"/>
        <v>100</v>
      </c>
      <c r="BU19" s="42">
        <f t="shared" si="21"/>
        <v>100</v>
      </c>
      <c r="BV19" s="42">
        <f t="shared" si="21"/>
        <v>100</v>
      </c>
      <c r="BW19" s="42">
        <f t="shared" si="21"/>
        <v>100</v>
      </c>
      <c r="BX19" s="42">
        <f t="shared" si="21"/>
        <v>100</v>
      </c>
      <c r="BY19" s="42">
        <f t="shared" si="21"/>
        <v>100</v>
      </c>
      <c r="BZ19" s="42">
        <f t="shared" si="21"/>
        <v>100</v>
      </c>
      <c r="CA19" s="42">
        <f t="shared" si="21"/>
        <v>100</v>
      </c>
      <c r="CB19" s="42">
        <f t="shared" si="21"/>
        <v>100</v>
      </c>
      <c r="CC19" s="42">
        <f t="shared" si="21"/>
        <v>100</v>
      </c>
      <c r="CD19" s="42">
        <f t="shared" si="21"/>
        <v>100</v>
      </c>
      <c r="CE19" s="42">
        <f t="shared" si="21"/>
        <v>100</v>
      </c>
      <c r="CF19" s="42">
        <f t="shared" si="21"/>
        <v>100</v>
      </c>
      <c r="CG19" s="42">
        <f t="shared" si="21"/>
        <v>100</v>
      </c>
      <c r="CH19" s="42">
        <f t="shared" si="21"/>
        <v>100</v>
      </c>
      <c r="CI19" s="42">
        <f t="shared" si="21"/>
        <v>100</v>
      </c>
      <c r="CJ19" s="42">
        <f t="shared" ref="CJ19:DY19" si="22">CI19</f>
        <v>100</v>
      </c>
      <c r="CK19" s="42">
        <f t="shared" si="22"/>
        <v>100</v>
      </c>
      <c r="CL19" s="42">
        <f t="shared" si="22"/>
        <v>100</v>
      </c>
      <c r="CM19" s="42">
        <f t="shared" si="22"/>
        <v>100</v>
      </c>
      <c r="CN19" s="42">
        <f t="shared" si="22"/>
        <v>100</v>
      </c>
      <c r="CO19" s="42">
        <f t="shared" si="22"/>
        <v>100</v>
      </c>
      <c r="CP19" s="42">
        <f t="shared" si="22"/>
        <v>100</v>
      </c>
      <c r="CQ19" s="42">
        <f t="shared" si="22"/>
        <v>100</v>
      </c>
      <c r="CR19" s="42">
        <f t="shared" si="22"/>
        <v>100</v>
      </c>
      <c r="CS19" s="42">
        <f t="shared" si="22"/>
        <v>100</v>
      </c>
      <c r="CT19" s="42">
        <f t="shared" si="22"/>
        <v>100</v>
      </c>
      <c r="CU19" s="42">
        <f t="shared" si="22"/>
        <v>100</v>
      </c>
      <c r="CV19" s="42">
        <f t="shared" si="22"/>
        <v>100</v>
      </c>
      <c r="CW19" s="42">
        <f t="shared" si="22"/>
        <v>100</v>
      </c>
      <c r="CX19" s="42">
        <f t="shared" si="22"/>
        <v>100</v>
      </c>
      <c r="CY19" s="42">
        <f t="shared" si="22"/>
        <v>100</v>
      </c>
      <c r="CZ19" s="42">
        <f t="shared" si="22"/>
        <v>100</v>
      </c>
      <c r="DA19" s="42">
        <f t="shared" si="22"/>
        <v>100</v>
      </c>
      <c r="DB19" s="42">
        <f t="shared" si="22"/>
        <v>100</v>
      </c>
      <c r="DC19" s="42">
        <f t="shared" si="22"/>
        <v>100</v>
      </c>
      <c r="DD19" s="42">
        <f t="shared" si="22"/>
        <v>100</v>
      </c>
      <c r="DE19" s="42">
        <f t="shared" si="22"/>
        <v>100</v>
      </c>
      <c r="DF19" s="42">
        <f t="shared" si="22"/>
        <v>100</v>
      </c>
      <c r="DG19" s="42">
        <f t="shared" si="22"/>
        <v>100</v>
      </c>
      <c r="DH19" s="42">
        <f t="shared" si="22"/>
        <v>100</v>
      </c>
      <c r="DI19" s="42">
        <f t="shared" si="22"/>
        <v>100</v>
      </c>
      <c r="DJ19" s="42">
        <f t="shared" si="22"/>
        <v>100</v>
      </c>
      <c r="DK19" s="42">
        <f t="shared" si="22"/>
        <v>100</v>
      </c>
      <c r="DL19" s="42">
        <f t="shared" si="22"/>
        <v>100</v>
      </c>
      <c r="DM19" s="42">
        <f t="shared" si="22"/>
        <v>100</v>
      </c>
      <c r="DN19" s="42">
        <f t="shared" si="22"/>
        <v>100</v>
      </c>
      <c r="DO19" s="42">
        <f t="shared" si="22"/>
        <v>100</v>
      </c>
      <c r="DP19" s="42">
        <f t="shared" si="22"/>
        <v>100</v>
      </c>
      <c r="DQ19" s="42">
        <f t="shared" si="22"/>
        <v>100</v>
      </c>
      <c r="DR19" s="42">
        <f t="shared" si="22"/>
        <v>100</v>
      </c>
      <c r="DS19" s="42">
        <f t="shared" si="22"/>
        <v>100</v>
      </c>
      <c r="DT19" s="42">
        <f t="shared" si="22"/>
        <v>100</v>
      </c>
      <c r="DU19" s="42">
        <f t="shared" si="22"/>
        <v>100</v>
      </c>
      <c r="DV19" s="42">
        <f t="shared" si="22"/>
        <v>100</v>
      </c>
      <c r="DW19" s="42">
        <f t="shared" si="22"/>
        <v>100</v>
      </c>
      <c r="DX19" s="42">
        <f t="shared" si="22"/>
        <v>100</v>
      </c>
      <c r="DY19" s="42">
        <f t="shared" si="22"/>
        <v>100</v>
      </c>
    </row>
    <row r="20" spans="1:129" ht="16" customHeight="1" x14ac:dyDescent="0.2">
      <c r="A20" s="61" t="s">
        <v>21</v>
      </c>
      <c r="B20" s="64"/>
      <c r="C20" s="67" t="s">
        <v>13</v>
      </c>
      <c r="D20" s="67">
        <v>1</v>
      </c>
      <c r="E20" s="67">
        <v>0</v>
      </c>
      <c r="F20" s="32" t="s">
        <v>14</v>
      </c>
      <c r="G20" s="33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CY20" s="34"/>
      <c r="CZ20" s="34"/>
      <c r="DA20" s="34"/>
      <c r="DB20" s="34"/>
      <c r="DC20" s="34"/>
      <c r="DD20" s="34"/>
      <c r="DE20" s="34"/>
      <c r="DF20" s="34"/>
      <c r="DG20" s="34"/>
      <c r="DH20" s="34"/>
      <c r="DI20" s="34"/>
      <c r="DJ20" s="34"/>
      <c r="DK20" s="34"/>
      <c r="DL20" s="34"/>
      <c r="DM20" s="34"/>
      <c r="DN20" s="34"/>
      <c r="DO20" s="34"/>
      <c r="DP20" s="34"/>
      <c r="DQ20" s="34"/>
      <c r="DR20" s="34"/>
      <c r="DS20" s="34"/>
      <c r="DT20" s="34"/>
      <c r="DU20" s="34"/>
      <c r="DV20" s="34"/>
      <c r="DW20" s="34"/>
      <c r="DX20" s="34"/>
      <c r="DY20" s="34"/>
    </row>
    <row r="21" spans="1:129" ht="16" customHeight="1" x14ac:dyDescent="0.2">
      <c r="A21" s="62"/>
      <c r="B21" s="65"/>
      <c r="C21" s="68"/>
      <c r="D21" s="68"/>
      <c r="E21" s="68"/>
      <c r="F21" s="35" t="s">
        <v>15</v>
      </c>
      <c r="G21" s="36" t="str">
        <f ca="1">IF(ISBLANK(G20),"",(IF(ISNA(LOOKUP(9^9,F20:$G20)),0,LOOKUP(9^9,F20:$G20))+IF(ISNA(LOOKUP(9^9,INDIRECT(ADDRESS(ROW(G23),IF(ISNA(MATCH(LOOKUP(9^9,F20:$G20),F20:$G20,0)+COLUMN($F20)),0,MATCH(LOOKUP(9^9,F20:$G20),F20:$G20,0)+COLUMN($F20)),3)&amp;":"&amp;ADDRESS(ROW(G23),COLUMN(F23),4)))),IF(ISNA((LOOKUP(9^9,F22:$G22))),0,(LOOKUP(9^9,F22:$G22))),IF(ISNA((LOOKUP(9^9,F23:$G23))),0,(LOOKUP(9^9,F23:$G23))))-G20))</f>
        <v/>
      </c>
      <c r="H21" s="36" t="str">
        <f ca="1">IF(ISBLANK(H20),"",(IF(ISNA(LOOKUP(9^9,G20:$G20)),0,LOOKUP(9^9,G20:$G20))+IF(ISNA(LOOKUP(9^9,INDIRECT(ADDRESS(ROW(H23),IF(ISNA(MATCH(LOOKUP(9^9,G20:$G20),G20:$G20,0)+COLUMN($F20)),0,MATCH(LOOKUP(9^9,G20:$G20),G20:$G20,0)+COLUMN($F20)),3)&amp;":"&amp;ADDRESS(ROW(H23),COLUMN(G23),4)))),IF(ISNA((LOOKUP(9^9,G22:$G22))),0,(LOOKUP(9^9,G22:$G22))),IF(ISNA((LOOKUP(9^9,G23:$G23))),0,(LOOKUP(9^9,G23:$G23))))-H20))</f>
        <v/>
      </c>
      <c r="I21" s="36" t="str">
        <f ca="1">IF(ISBLANK(I20),"",(IF(ISNA(LOOKUP(9^9,$G20:H20)),0,LOOKUP(9^9,$G20:H20))+IF(ISNA(LOOKUP(9^9,INDIRECT(ADDRESS(ROW(I23),IF(ISNA(MATCH(LOOKUP(9^9,$G20:H20),$G20:H20,0)+COLUMN($F20)),0,MATCH(LOOKUP(9^9,$G20:H20),$G20:H20,0)+COLUMN($F20)),3)&amp;":"&amp;ADDRESS(ROW(I23),COLUMN(H23),4)))),IF(ISNA((LOOKUP(9^9,$G22:H22))),0,(LOOKUP(9^9,$G22:H22))),IF(ISNA((LOOKUP(9^9,$G23:H23))),0,(LOOKUP(9^9,$G23:H23))))-I20))</f>
        <v/>
      </c>
      <c r="J21" s="36" t="str">
        <f ca="1">IF(ISBLANK(J20),"",(IF(ISNA(LOOKUP(9^9,$G20:I20)),0,LOOKUP(9^9,$G20:I20))+IF(ISNA(LOOKUP(9^9,INDIRECT(ADDRESS(ROW(J23),IF(ISNA(MATCH(LOOKUP(9^9,$G20:I20),$G20:I20,0)+COLUMN($F20)),0,MATCH(LOOKUP(9^9,$G20:I20),$G20:I20,0)+COLUMN($F20)),3)&amp;":"&amp;ADDRESS(ROW(J23),COLUMN(I23),4)))),IF(ISNA((LOOKUP(9^9,$G22:I22))),0,(LOOKUP(9^9,$G22:I22))),IF(ISNA((LOOKUP(9^9,$G23:I23))),0,(LOOKUP(9^9,$G23:I23))))-J20))</f>
        <v/>
      </c>
      <c r="K21" s="36" t="str">
        <f ca="1">IF(ISBLANK(K20),"",(IF(ISNA(LOOKUP(9^9,$G20:J20)),0,LOOKUP(9^9,$G20:J20))+IF(ISNA(LOOKUP(9^9,INDIRECT(ADDRESS(ROW(K23),IF(ISNA(MATCH(LOOKUP(9^9,$G20:J20),$G20:J20,0)+COLUMN($F20)),0,MATCH(LOOKUP(9^9,$G20:J20),$G20:J20,0)+COLUMN($F20)),3)&amp;":"&amp;ADDRESS(ROW(K23),COLUMN(J23),4)))),IF(ISNA((LOOKUP(9^9,$G22:J22))),0,(LOOKUP(9^9,$G22:J22))),IF(ISNA((LOOKUP(9^9,$G23:J23))),0,(LOOKUP(9^9,$G23:J23))))-K20))</f>
        <v/>
      </c>
      <c r="L21" s="36" t="str">
        <f ca="1">IF(ISBLANK(L20),"",(IF(ISNA(LOOKUP(9^9,$G20:K20)),0,LOOKUP(9^9,$G20:K20))+IF(ISNA(LOOKUP(9^9,INDIRECT(ADDRESS(ROW(L23),IF(ISNA(MATCH(LOOKUP(9^9,$G20:K20),$G20:K20,0)+COLUMN($F20)),0,MATCH(LOOKUP(9^9,$G20:K20),$G20:K20,0)+COLUMN($F20)),3)&amp;":"&amp;ADDRESS(ROW(L23),COLUMN(K23),4)))),IF(ISNA((LOOKUP(9^9,$G22:K22))),0,(LOOKUP(9^9,$G22:K22))),IF(ISNA((LOOKUP(9^9,$G23:K23))),0,(LOOKUP(9^9,$G23:K23))))-L20))</f>
        <v/>
      </c>
      <c r="M21" s="36" t="str">
        <f ca="1">IF(ISBLANK(M20),"",(IF(ISNA(LOOKUP(9^9,$G20:L20)),0,LOOKUP(9^9,$G20:L20))+IF(ISNA(LOOKUP(9^9,INDIRECT(ADDRESS(ROW(M23),IF(ISNA(MATCH(LOOKUP(9^9,$G20:L20),$G20:L20,0)+COLUMN($F20)),0,MATCH(LOOKUP(9^9,$G20:L20),$G20:L20,0)+COLUMN($F20)),3)&amp;":"&amp;ADDRESS(ROW(M23),COLUMN(L23),4)))),IF(ISNA((LOOKUP(9^9,$G22:L22))),0,(LOOKUP(9^9,$G22:L22))),IF(ISNA((LOOKUP(9^9,$G23:L23))),0,(LOOKUP(9^9,$G23:L23))))-M20))</f>
        <v/>
      </c>
      <c r="N21" s="36" t="str">
        <f ca="1">IF(ISBLANK(N20),"",(IF(ISNA(LOOKUP(9^9,$G20:M20)),0,LOOKUP(9^9,$G20:M20))+IF(ISNA(LOOKUP(9^9,INDIRECT(ADDRESS(ROW(N23),IF(ISNA(MATCH(LOOKUP(9^9,$G20:M20),$G20:M20,0)+COLUMN($F20)),0,MATCH(LOOKUP(9^9,$G20:M20),$G20:M20,0)+COLUMN($F20)),3)&amp;":"&amp;ADDRESS(ROW(N23),COLUMN(M23),4)))),IF(ISNA((LOOKUP(9^9,$G22:M22))),0,(LOOKUP(9^9,$G22:M22))),IF(ISNA((LOOKUP(9^9,$G23:M23))),0,(LOOKUP(9^9,$G23:M23))))-N20))</f>
        <v/>
      </c>
      <c r="O21" s="36" t="str">
        <f ca="1">IF(ISBLANK(O20),"",(IF(ISNA(LOOKUP(9^9,$G20:N20)),0,LOOKUP(9^9,$G20:N20))+IF(ISNA(LOOKUP(9^9,INDIRECT(ADDRESS(ROW(O23),IF(ISNA(MATCH(LOOKUP(9^9,$G20:N20),$G20:N20,0)+COLUMN($F20)),0,MATCH(LOOKUP(9^9,$G20:N20),$G20:N20,0)+COLUMN($F20)),3)&amp;":"&amp;ADDRESS(ROW(O23),COLUMN(N23),4)))),IF(ISNA((LOOKUP(9^9,$G22:N22))),0,(LOOKUP(9^9,$G22:N22))),IF(ISNA((LOOKUP(9^9,$G23:N23))),0,(LOOKUP(9^9,$G23:N23))))-O20))</f>
        <v/>
      </c>
      <c r="P21" s="36" t="str">
        <f ca="1">IF(ISBLANK(P20),"",(IF(ISNA(LOOKUP(9^9,$G20:O20)),0,LOOKUP(9^9,$G20:O20))+IF(ISNA(LOOKUP(9^9,INDIRECT(ADDRESS(ROW(P23),IF(ISNA(MATCH(LOOKUP(9^9,$G20:O20),$G20:O20,0)+COLUMN($F20)),0,MATCH(LOOKUP(9^9,$G20:O20),$G20:O20,0)+COLUMN($F20)),3)&amp;":"&amp;ADDRESS(ROW(P23),COLUMN(O23),4)))),IF(ISNA((LOOKUP(9^9,$G22:O22))),0,(LOOKUP(9^9,$G22:O22))),IF(ISNA((LOOKUP(9^9,$G23:O23))),0,(LOOKUP(9^9,$G23:O23))))-P20))</f>
        <v/>
      </c>
      <c r="Q21" s="36" t="str">
        <f ca="1">IF(ISBLANK(Q20),"",(IF(ISNA(LOOKUP(9^9,$G20:P20)),0,LOOKUP(9^9,$G20:P20))+IF(ISNA(LOOKUP(9^9,INDIRECT(ADDRESS(ROW(Q23),IF(ISNA(MATCH(LOOKUP(9^9,$G20:P20),$G20:P20,0)+COLUMN($F20)),0,MATCH(LOOKUP(9^9,$G20:P20),$G20:P20,0)+COLUMN($F20)),3)&amp;":"&amp;ADDRESS(ROW(Q23),COLUMN(P23),4)))),IF(ISNA((LOOKUP(9^9,$G22:P22))),0,(LOOKUP(9^9,$G22:P22))),IF(ISNA((LOOKUP(9^9,$G23:P23))),0,(LOOKUP(9^9,$G23:P23))))-Q20))</f>
        <v/>
      </c>
      <c r="R21" s="36" t="str">
        <f ca="1">IF(ISBLANK(R20),"",(IF(ISNA(LOOKUP(9^9,$G20:Q20)),0,LOOKUP(9^9,$G20:Q20))+IF(ISNA(LOOKUP(9^9,INDIRECT(ADDRESS(ROW(R23),IF(ISNA(MATCH(LOOKUP(9^9,$G20:Q20),$G20:Q20,0)+COLUMN($F20)),0,MATCH(LOOKUP(9^9,$G20:Q20),$G20:Q20,0)+COLUMN($F20)),3)&amp;":"&amp;ADDRESS(ROW(R23),COLUMN(Q23),4)))),IF(ISNA((LOOKUP(9^9,$G22:Q22))),0,(LOOKUP(9^9,$G22:Q22))),IF(ISNA((LOOKUP(9^9,$G23:Q23))),0,(LOOKUP(9^9,$G23:Q23))))-R20))</f>
        <v/>
      </c>
      <c r="S21" s="36" t="str">
        <f ca="1">IF(ISBLANK(S20),"",(IF(ISNA(LOOKUP(9^9,$G20:R20)),0,LOOKUP(9^9,$G20:R20))+IF(ISNA(LOOKUP(9^9,INDIRECT(ADDRESS(ROW(S23),IF(ISNA(MATCH(LOOKUP(9^9,$G20:R20),$G20:R20,0)+COLUMN($F20)),0,MATCH(LOOKUP(9^9,$G20:R20),$G20:R20,0)+COLUMN($F20)),3)&amp;":"&amp;ADDRESS(ROW(S23),COLUMN(R23),4)))),IF(ISNA((LOOKUP(9^9,$G22:R22))),0,(LOOKUP(9^9,$G22:R22))),IF(ISNA((LOOKUP(9^9,$G23:R23))),0,(LOOKUP(9^9,$G23:R23))))-S20))</f>
        <v/>
      </c>
      <c r="T21" s="36" t="str">
        <f ca="1">IF(ISBLANK(T20),"",(IF(ISNA(LOOKUP(9^9,$G20:S20)),0,LOOKUP(9^9,$G20:S20))+IF(ISNA(LOOKUP(9^9,INDIRECT(ADDRESS(ROW(T23),IF(ISNA(MATCH(LOOKUP(9^9,$G20:S20),$G20:S20,0)+COLUMN($F20)),0,MATCH(LOOKUP(9^9,$G20:S20),$G20:S20,0)+COLUMN($F20)),3)&amp;":"&amp;ADDRESS(ROW(T23),COLUMN(S23),4)))),IF(ISNA((LOOKUP(9^9,$G22:S22))),0,(LOOKUP(9^9,$G22:S22))),IF(ISNA((LOOKUP(9^9,$G23:S23))),0,(LOOKUP(9^9,$G23:S23))))-T20))</f>
        <v/>
      </c>
      <c r="U21" s="36" t="str">
        <f ca="1">IF(ISBLANK(U20),"",(IF(ISNA(LOOKUP(9^9,$G20:T20)),0,LOOKUP(9^9,$G20:T20))+IF(ISNA(LOOKUP(9^9,INDIRECT(ADDRESS(ROW(U23),IF(ISNA(MATCH(LOOKUP(9^9,$G20:T20),$G20:T20,0)+COLUMN($F20)),0,MATCH(LOOKUP(9^9,$G20:T20),$G20:T20,0)+COLUMN($F20)),3)&amp;":"&amp;ADDRESS(ROW(U23),COLUMN(T23),4)))),IF(ISNA((LOOKUP(9^9,$G22:T22))),0,(LOOKUP(9^9,$G22:T22))),IF(ISNA((LOOKUP(9^9,$G23:T23))),0,(LOOKUP(9^9,$G23:T23))))-U20))</f>
        <v/>
      </c>
      <c r="V21" s="36" t="str">
        <f ca="1">IF(ISBLANK(V20),"",(IF(ISNA(LOOKUP(9^9,$G20:U20)),0,LOOKUP(9^9,$G20:U20))+IF(ISNA(LOOKUP(9^9,INDIRECT(ADDRESS(ROW(V23),IF(ISNA(MATCH(LOOKUP(9^9,$G20:U20),$G20:U20,0)+COLUMN($F20)),0,MATCH(LOOKUP(9^9,$G20:U20),$G20:U20,0)+COLUMN($F20)),3)&amp;":"&amp;ADDRESS(ROW(V23),COLUMN(U23),4)))),IF(ISNA((LOOKUP(9^9,$G22:U22))),0,(LOOKUP(9^9,$G22:U22))),IF(ISNA((LOOKUP(9^9,$G23:U23))),0,(LOOKUP(9^9,$G23:U23))))-V20))</f>
        <v/>
      </c>
      <c r="W21" s="36" t="str">
        <f ca="1">IF(ISBLANK(W20),"",(IF(ISNA(LOOKUP(9^9,$G20:V20)),0,LOOKUP(9^9,$G20:V20))+IF(ISNA(LOOKUP(9^9,INDIRECT(ADDRESS(ROW(W23),IF(ISNA(MATCH(LOOKUP(9^9,$G20:V20),$G20:V20,0)+COLUMN($F20)),0,MATCH(LOOKUP(9^9,$G20:V20),$G20:V20,0)+COLUMN($F20)),3)&amp;":"&amp;ADDRESS(ROW(W23),COLUMN(V23),4)))),IF(ISNA((LOOKUP(9^9,$G22:V22))),0,(LOOKUP(9^9,$G22:V22))),IF(ISNA((LOOKUP(9^9,$G23:V23))),0,(LOOKUP(9^9,$G23:V23))))-W20))</f>
        <v/>
      </c>
      <c r="X21" s="36" t="str">
        <f ca="1">IF(ISBLANK(X20),"",(IF(ISNA(LOOKUP(9^9,$G20:W20)),0,LOOKUP(9^9,$G20:W20))+IF(ISNA(LOOKUP(9^9,INDIRECT(ADDRESS(ROW(X23),IF(ISNA(MATCH(LOOKUP(9^9,$G20:W20),$G20:W20,0)+COLUMN($F20)),0,MATCH(LOOKUP(9^9,$G20:W20),$G20:W20,0)+COLUMN($F20)),3)&amp;":"&amp;ADDRESS(ROW(X23),COLUMN(W23),4)))),IF(ISNA((LOOKUP(9^9,$G22:W22))),0,(LOOKUP(9^9,$G22:W22))),IF(ISNA((LOOKUP(9^9,$G23:W23))),0,(LOOKUP(9^9,$G23:W23))))-X20))</f>
        <v/>
      </c>
      <c r="Y21" s="36" t="str">
        <f ca="1">IF(ISBLANK(Y20),"",(IF(ISNA(LOOKUP(9^9,$G20:X20)),0,LOOKUP(9^9,$G20:X20))+IF(ISNA(LOOKUP(9^9,INDIRECT(ADDRESS(ROW(Y23),IF(ISNA(MATCH(LOOKUP(9^9,$G20:X20),$G20:X20,0)+COLUMN($F20)),0,MATCH(LOOKUP(9^9,$G20:X20),$G20:X20,0)+COLUMN($F20)),3)&amp;":"&amp;ADDRESS(ROW(Y23),COLUMN(X23),4)))),IF(ISNA((LOOKUP(9^9,$G22:X22))),0,(LOOKUP(9^9,$G22:X22))),IF(ISNA((LOOKUP(9^9,$G23:X23))),0,(LOOKUP(9^9,$G23:X23))))-Y20))</f>
        <v/>
      </c>
      <c r="Z21" s="36" t="str">
        <f ca="1">IF(ISBLANK(Z20),"",(IF(ISNA(LOOKUP(9^9,$G20:Y20)),0,LOOKUP(9^9,$G20:Y20))+IF(ISNA(LOOKUP(9^9,INDIRECT(ADDRESS(ROW(Z23),IF(ISNA(MATCH(LOOKUP(9^9,$G20:Y20),$G20:Y20,0)+COLUMN($F20)),0,MATCH(LOOKUP(9^9,$G20:Y20),$G20:Y20,0)+COLUMN($F20)),3)&amp;":"&amp;ADDRESS(ROW(Z23),COLUMN(Y23),4)))),IF(ISNA((LOOKUP(9^9,$G22:Y22))),0,(LOOKUP(9^9,$G22:Y22))),IF(ISNA((LOOKUP(9^9,$G23:Y23))),0,(LOOKUP(9^9,$G23:Y23))))-Z20))</f>
        <v/>
      </c>
      <c r="AA21" s="36" t="str">
        <f ca="1">IF(ISBLANK(AA20),"",(IF(ISNA(LOOKUP(9^9,$G20:Z20)),0,LOOKUP(9^9,$G20:Z20))+IF(ISNA(LOOKUP(9^9,INDIRECT(ADDRESS(ROW(AA23),IF(ISNA(MATCH(LOOKUP(9^9,$G20:Z20),$G20:Z20,0)+COLUMN($F20)),0,MATCH(LOOKUP(9^9,$G20:Z20),$G20:Z20,0)+COLUMN($F20)),3)&amp;":"&amp;ADDRESS(ROW(AA23),COLUMN(Z23),4)))),IF(ISNA((LOOKUP(9^9,$G22:Z22))),0,(LOOKUP(9^9,$G22:Z22))),IF(ISNA((LOOKUP(9^9,$G23:Z23))),0,(LOOKUP(9^9,$G23:Z23))))-AA20))</f>
        <v/>
      </c>
      <c r="AB21" s="36" t="str">
        <f ca="1">IF(ISBLANK(AB20),"",(IF(ISNA(LOOKUP(9^9,$G20:AA20)),0,LOOKUP(9^9,$G20:AA20))+IF(ISNA(LOOKUP(9^9,INDIRECT(ADDRESS(ROW(AB23),IF(ISNA(MATCH(LOOKUP(9^9,$G20:AA20),$G20:AA20,0)+COLUMN($F20)),0,MATCH(LOOKUP(9^9,$G20:AA20),$G20:AA20,0)+COLUMN($F20)),3)&amp;":"&amp;ADDRESS(ROW(AB23),COLUMN(AA23),4)))),IF(ISNA((LOOKUP(9^9,$G22:AA22))),0,(LOOKUP(9^9,$G22:AA22))),IF(ISNA((LOOKUP(9^9,$G23:AA23))),0,(LOOKUP(9^9,$G23:AA23))))-AB20))</f>
        <v/>
      </c>
      <c r="AC21" s="36" t="str">
        <f ca="1">IF(ISBLANK(AC20),"",(IF(ISNA(LOOKUP(9^9,$G20:AB20)),0,LOOKUP(9^9,$G20:AB20))+IF(ISNA(LOOKUP(9^9,INDIRECT(ADDRESS(ROW(AC23),IF(ISNA(MATCH(LOOKUP(9^9,$G20:AB20),$G20:AB20,0)+COLUMN($F20)),0,MATCH(LOOKUP(9^9,$G20:AB20),$G20:AB20,0)+COLUMN($F20)),3)&amp;":"&amp;ADDRESS(ROW(AC23),COLUMN(AB23),4)))),IF(ISNA((LOOKUP(9^9,$G22:AB22))),0,(LOOKUP(9^9,$G22:AB22))),IF(ISNA((LOOKUP(9^9,$G23:AB23))),0,(LOOKUP(9^9,$G23:AB23))))-AC20))</f>
        <v/>
      </c>
      <c r="AD21" s="36" t="str">
        <f ca="1">IF(ISBLANK(AD20),"",(IF(ISNA(LOOKUP(9^9,$G20:AC20)),0,LOOKUP(9^9,$G20:AC20))+IF(ISNA(LOOKUP(9^9,INDIRECT(ADDRESS(ROW(AD23),IF(ISNA(MATCH(LOOKUP(9^9,$G20:AC20),$G20:AC20,0)+COLUMN($F20)),0,MATCH(LOOKUP(9^9,$G20:AC20),$G20:AC20,0)+COLUMN($F20)),3)&amp;":"&amp;ADDRESS(ROW(AD23),COLUMN(AC23),4)))),IF(ISNA((LOOKUP(9^9,$G22:AC22))),0,(LOOKUP(9^9,$G22:AC22))),IF(ISNA((LOOKUP(9^9,$G23:AC23))),0,(LOOKUP(9^9,$G23:AC23))))-AD20))</f>
        <v/>
      </c>
      <c r="AE21" s="36" t="str">
        <f ca="1">IF(ISBLANK(AE20),"",(IF(ISNA(LOOKUP(9^9,$G20:AD20)),0,LOOKUP(9^9,$G20:AD20))+IF(ISNA(LOOKUP(9^9,INDIRECT(ADDRESS(ROW(AE23),IF(ISNA(MATCH(LOOKUP(9^9,$G20:AD20),$G20:AD20,0)+COLUMN($F20)),0,MATCH(LOOKUP(9^9,$G20:AD20),$G20:AD20,0)+COLUMN($F20)),3)&amp;":"&amp;ADDRESS(ROW(AE23),COLUMN(AD23),4)))),IF(ISNA((LOOKUP(9^9,$G22:AD22))),0,(LOOKUP(9^9,$G22:AD22))),IF(ISNA((LOOKUP(9^9,$G23:AD23))),0,(LOOKUP(9^9,$G23:AD23))))-AE20))</f>
        <v/>
      </c>
      <c r="AF21" s="36" t="str">
        <f ca="1">IF(ISBLANK(AF20),"",(IF(ISNA(LOOKUP(9^9,$G20:AE20)),0,LOOKUP(9^9,$G20:AE20))+IF(ISNA(LOOKUP(9^9,INDIRECT(ADDRESS(ROW(AF23),IF(ISNA(MATCH(LOOKUP(9^9,$G20:AE20),$G20:AE20,0)+COLUMN($F20)),0,MATCH(LOOKUP(9^9,$G20:AE20),$G20:AE20,0)+COLUMN($F20)),3)&amp;":"&amp;ADDRESS(ROW(AF23),COLUMN(AE23),4)))),IF(ISNA((LOOKUP(9^9,$G22:AE22))),0,(LOOKUP(9^9,$G22:AE22))),IF(ISNA((LOOKUP(9^9,$G23:AE23))),0,(LOOKUP(9^9,$G23:AE23))))-AF20))</f>
        <v/>
      </c>
      <c r="AG21" s="36" t="str">
        <f ca="1">IF(ISBLANK(AG20),"",(IF(ISNA(LOOKUP(9^9,$G20:AF20)),0,LOOKUP(9^9,$G20:AF20))+IF(ISNA(LOOKUP(9^9,INDIRECT(ADDRESS(ROW(AG23),IF(ISNA(MATCH(LOOKUP(9^9,$G20:AF20),$G20:AF20,0)+COLUMN($F20)),0,MATCH(LOOKUP(9^9,$G20:AF20),$G20:AF20,0)+COLUMN($F20)),3)&amp;":"&amp;ADDRESS(ROW(AG23),COLUMN(AF23),4)))),IF(ISNA((LOOKUP(9^9,$G22:AF22))),0,(LOOKUP(9^9,$G22:AF22))),IF(ISNA((LOOKUP(9^9,$G23:AF23))),0,(LOOKUP(9^9,$G23:AF23))))-AG20))</f>
        <v/>
      </c>
      <c r="AH21" s="36" t="str">
        <f ca="1">IF(ISBLANK(AH20),"",(IF(ISNA(LOOKUP(9^9,$G20:AG20)),0,LOOKUP(9^9,$G20:AG20))+IF(ISNA(LOOKUP(9^9,INDIRECT(ADDRESS(ROW(AH23),IF(ISNA(MATCH(LOOKUP(9^9,$G20:AG20),$G20:AG20,0)+COLUMN($F20)),0,MATCH(LOOKUP(9^9,$G20:AG20),$G20:AG20,0)+COLUMN($F20)),3)&amp;":"&amp;ADDRESS(ROW(AH23),COLUMN(AG23),4)))),IF(ISNA((LOOKUP(9^9,$G22:AG22))),0,(LOOKUP(9^9,$G22:AG22))),IF(ISNA((LOOKUP(9^9,$G23:AG23))),0,(LOOKUP(9^9,$G23:AG23))))-AH20))</f>
        <v/>
      </c>
      <c r="AI21" s="36" t="str">
        <f ca="1">IF(ISBLANK(AI20),"",(IF(ISNA(LOOKUP(9^9,$G20:AH20)),0,LOOKUP(9^9,$G20:AH20))+IF(ISNA(LOOKUP(9^9,INDIRECT(ADDRESS(ROW(AI23),IF(ISNA(MATCH(LOOKUP(9^9,$G20:AH20),$G20:AH20,0)+COLUMN($F20)),0,MATCH(LOOKUP(9^9,$G20:AH20),$G20:AH20,0)+COLUMN($F20)),3)&amp;":"&amp;ADDRESS(ROW(AI23),COLUMN(AH23),4)))),IF(ISNA((LOOKUP(9^9,$G22:AH22))),0,(LOOKUP(9^9,$G22:AH22))),IF(ISNA((LOOKUP(9^9,$G23:AH23))),0,(LOOKUP(9^9,$G23:AH23))))-AI20))</f>
        <v/>
      </c>
      <c r="AJ21" s="36" t="str">
        <f ca="1">IF(ISBLANK(AJ20),"",(IF(ISNA(LOOKUP(9^9,$G20:AI20)),0,LOOKUP(9^9,$G20:AI20))+IF(ISNA(LOOKUP(9^9,INDIRECT(ADDRESS(ROW(AJ23),IF(ISNA(MATCH(LOOKUP(9^9,$G20:AI20),$G20:AI20,0)+COLUMN($F20)),0,MATCH(LOOKUP(9^9,$G20:AI20),$G20:AI20,0)+COLUMN($F20)),3)&amp;":"&amp;ADDRESS(ROW(AJ23),COLUMN(AI23),4)))),IF(ISNA((LOOKUP(9^9,$G22:AI22))),0,(LOOKUP(9^9,$G22:AI22))),IF(ISNA((LOOKUP(9^9,$G23:AI23))),0,(LOOKUP(9^9,$G23:AI23))))-AJ20))</f>
        <v/>
      </c>
      <c r="AK21" s="36" t="str">
        <f ca="1">IF(ISBLANK(AK20),"",(IF(ISNA(LOOKUP(9^9,$G20:AJ20)),0,LOOKUP(9^9,$G20:AJ20))+IF(ISNA(LOOKUP(9^9,INDIRECT(ADDRESS(ROW(AK23),IF(ISNA(MATCH(LOOKUP(9^9,$G20:AJ20),$G20:AJ20,0)+COLUMN($F20)),0,MATCH(LOOKUP(9^9,$G20:AJ20),$G20:AJ20,0)+COLUMN($F20)),3)&amp;":"&amp;ADDRESS(ROW(AK23),COLUMN(AJ23),4)))),IF(ISNA((LOOKUP(9^9,$G22:AJ22))),0,(LOOKUP(9^9,$G22:AJ22))),IF(ISNA((LOOKUP(9^9,$G23:AJ23))),0,(LOOKUP(9^9,$G23:AJ23))))-AK20))</f>
        <v/>
      </c>
      <c r="AL21" s="36" t="str">
        <f ca="1">IF(ISBLANK(AL20),"",(IF(ISNA(LOOKUP(9^9,$G20:AK20)),0,LOOKUP(9^9,$G20:AK20))+IF(ISNA(LOOKUP(9^9,INDIRECT(ADDRESS(ROW(AL23),IF(ISNA(MATCH(LOOKUP(9^9,$G20:AK20),$G20:AK20,0)+COLUMN($F20)),0,MATCH(LOOKUP(9^9,$G20:AK20),$G20:AK20,0)+COLUMN($F20)),3)&amp;":"&amp;ADDRESS(ROW(AL23),COLUMN(AK23),4)))),IF(ISNA((LOOKUP(9^9,$G22:AK22))),0,(LOOKUP(9^9,$G22:AK22))),IF(ISNA((LOOKUP(9^9,$G23:AK23))),0,(LOOKUP(9^9,$G23:AK23))))-AL20))</f>
        <v/>
      </c>
      <c r="AM21" s="36" t="str">
        <f ca="1">IF(ISBLANK(AM20),"",(IF(ISNA(LOOKUP(9^9,$G20:AL20)),0,LOOKUP(9^9,$G20:AL20))+IF(ISNA(LOOKUP(9^9,INDIRECT(ADDRESS(ROW(AM23),IF(ISNA(MATCH(LOOKUP(9^9,$G20:AL20),$G20:AL20,0)+COLUMN($F20)),0,MATCH(LOOKUP(9^9,$G20:AL20),$G20:AL20,0)+COLUMN($F20)),3)&amp;":"&amp;ADDRESS(ROW(AM23),COLUMN(AL23),4)))),IF(ISNA((LOOKUP(9^9,$G22:AL22))),0,(LOOKUP(9^9,$G22:AL22))),IF(ISNA((LOOKUP(9^9,$G23:AL23))),0,(LOOKUP(9^9,$G23:AL23))))-AM20))</f>
        <v/>
      </c>
      <c r="AN21" s="36" t="str">
        <f ca="1">IF(ISBLANK(AN20),"",(IF(ISNA(LOOKUP(9^9,$G20:AM20)),0,LOOKUP(9^9,$G20:AM20))+IF(ISNA(LOOKUP(9^9,INDIRECT(ADDRESS(ROW(AN23),IF(ISNA(MATCH(LOOKUP(9^9,$G20:AM20),$G20:AM20,0)+COLUMN($F20)),0,MATCH(LOOKUP(9^9,$G20:AM20),$G20:AM20,0)+COLUMN($F20)),3)&amp;":"&amp;ADDRESS(ROW(AN23),COLUMN(AM23),4)))),IF(ISNA((LOOKUP(9^9,$G22:AM22))),0,(LOOKUP(9^9,$G22:AM22))),IF(ISNA((LOOKUP(9^9,$G23:AM23))),0,(LOOKUP(9^9,$G23:AM23))))-AN20))</f>
        <v/>
      </c>
      <c r="AO21" s="36" t="str">
        <f ca="1">IF(ISBLANK(AO20),"",(IF(ISNA(LOOKUP(9^9,$G20:AN20)),0,LOOKUP(9^9,$G20:AN20))+IF(ISNA(LOOKUP(9^9,INDIRECT(ADDRESS(ROW(AO23),IF(ISNA(MATCH(LOOKUP(9^9,$G20:AN20),$G20:AN20,0)+COLUMN($F20)),0,MATCH(LOOKUP(9^9,$G20:AN20),$G20:AN20,0)+COLUMN($F20)),3)&amp;":"&amp;ADDRESS(ROW(AO23),COLUMN(AN23),4)))),IF(ISNA((LOOKUP(9^9,$G22:AN22))),0,(LOOKUP(9^9,$G22:AN22))),IF(ISNA((LOOKUP(9^9,$G23:AN23))),0,(LOOKUP(9^9,$G23:AN23))))-AO20))</f>
        <v/>
      </c>
      <c r="AP21" s="36" t="str">
        <f ca="1">IF(ISBLANK(AP20),"",(IF(ISNA(LOOKUP(9^9,$G20:AO20)),0,LOOKUP(9^9,$G20:AO20))+IF(ISNA(LOOKUP(9^9,INDIRECT(ADDRESS(ROW(AP23),IF(ISNA(MATCH(LOOKUP(9^9,$G20:AO20),$G20:AO20,0)+COLUMN($F20)),0,MATCH(LOOKUP(9^9,$G20:AO20),$G20:AO20,0)+COLUMN($F20)),3)&amp;":"&amp;ADDRESS(ROW(AP23),COLUMN(AO23),4)))),IF(ISNA((LOOKUP(9^9,$G22:AO22))),0,(LOOKUP(9^9,$G22:AO22))),IF(ISNA((LOOKUP(9^9,$G23:AO23))),0,(LOOKUP(9^9,$G23:AO23))))-AP20))</f>
        <v/>
      </c>
      <c r="AQ21" s="36" t="str">
        <f ca="1">IF(ISBLANK(AQ20),"",(IF(ISNA(LOOKUP(9^9,$G20:AP20)),0,LOOKUP(9^9,$G20:AP20))+IF(ISNA(LOOKUP(9^9,INDIRECT(ADDRESS(ROW(AQ23),IF(ISNA(MATCH(LOOKUP(9^9,$G20:AP20),$G20:AP20,0)+COLUMN($F20)),0,MATCH(LOOKUP(9^9,$G20:AP20),$G20:AP20,0)+COLUMN($F20)),3)&amp;":"&amp;ADDRESS(ROW(AQ23),COLUMN(AP23),4)))),IF(ISNA((LOOKUP(9^9,$G22:AP22))),0,(LOOKUP(9^9,$G22:AP22))),IF(ISNA((LOOKUP(9^9,$G23:AP23))),0,(LOOKUP(9^9,$G23:AP23))))-AQ20))</f>
        <v/>
      </c>
      <c r="AR21" s="36" t="str">
        <f ca="1">IF(ISBLANK(AR20),"",(IF(ISNA(LOOKUP(9^9,$G20:AQ20)),0,LOOKUP(9^9,$G20:AQ20))+IF(ISNA(LOOKUP(9^9,INDIRECT(ADDRESS(ROW(AR23),IF(ISNA(MATCH(LOOKUP(9^9,$G20:AQ20),$G20:AQ20,0)+COLUMN($F20)),0,MATCH(LOOKUP(9^9,$G20:AQ20),$G20:AQ20,0)+COLUMN($F20)),3)&amp;":"&amp;ADDRESS(ROW(AR23),COLUMN(AQ23),4)))),IF(ISNA((LOOKUP(9^9,$G22:AQ22))),0,(LOOKUP(9^9,$G22:AQ22))),IF(ISNA((LOOKUP(9^9,$G23:AQ23))),0,(LOOKUP(9^9,$G23:AQ23))))-AR20))</f>
        <v/>
      </c>
      <c r="AS21" s="36" t="str">
        <f ca="1">IF(ISBLANK(AS20),"",(IF(ISNA(LOOKUP(9^9,$G20:AR20)),0,LOOKUP(9^9,$G20:AR20))+IF(ISNA(LOOKUP(9^9,INDIRECT(ADDRESS(ROW(AS23),IF(ISNA(MATCH(LOOKUP(9^9,$G20:AR20),$G20:AR20,0)+COLUMN($F20)),0,MATCH(LOOKUP(9^9,$G20:AR20),$G20:AR20,0)+COLUMN($F20)),3)&amp;":"&amp;ADDRESS(ROW(AS23),COLUMN(AR23),4)))),IF(ISNA((LOOKUP(9^9,$G22:AR22))),0,(LOOKUP(9^9,$G22:AR22))),IF(ISNA((LOOKUP(9^9,$G23:AR23))),0,(LOOKUP(9^9,$G23:AR23))))-AS20))</f>
        <v/>
      </c>
      <c r="AT21" s="36" t="str">
        <f ca="1">IF(ISBLANK(AT20),"",(IF(ISNA(LOOKUP(9^9,$G20:AS20)),0,LOOKUP(9^9,$G20:AS20))+IF(ISNA(LOOKUP(9^9,INDIRECT(ADDRESS(ROW(AT23),IF(ISNA(MATCH(LOOKUP(9^9,$G20:AS20),$G20:AS20,0)+COLUMN($F20)),0,MATCH(LOOKUP(9^9,$G20:AS20),$G20:AS20,0)+COLUMN($F20)),3)&amp;":"&amp;ADDRESS(ROW(AT23),COLUMN(AS23),4)))),IF(ISNA((LOOKUP(9^9,$G22:AS22))),0,(LOOKUP(9^9,$G22:AS22))),IF(ISNA((LOOKUP(9^9,$G23:AS23))),0,(LOOKUP(9^9,$G23:AS23))))-AT20))</f>
        <v/>
      </c>
      <c r="AU21" s="36" t="str">
        <f ca="1">IF(ISBLANK(AU20),"",(IF(ISNA(LOOKUP(9^9,$G20:AT20)),0,LOOKUP(9^9,$G20:AT20))+IF(ISNA(LOOKUP(9^9,INDIRECT(ADDRESS(ROW(AU23),IF(ISNA(MATCH(LOOKUP(9^9,$G20:AT20),$G20:AT20,0)+COLUMN($F20)),0,MATCH(LOOKUP(9^9,$G20:AT20),$G20:AT20,0)+COLUMN($F20)),3)&amp;":"&amp;ADDRESS(ROW(AU23),COLUMN(AT23),4)))),IF(ISNA((LOOKUP(9^9,$G22:AT22))),0,(LOOKUP(9^9,$G22:AT22))),IF(ISNA((LOOKUP(9^9,$G23:AT23))),0,(LOOKUP(9^9,$G23:AT23))))-AU20))</f>
        <v/>
      </c>
      <c r="AV21" s="36" t="str">
        <f ca="1">IF(ISBLANK(AV20),"",(IF(ISNA(LOOKUP(9^9,$G20:AU20)),0,LOOKUP(9^9,$G20:AU20))+IF(ISNA(LOOKUP(9^9,INDIRECT(ADDRESS(ROW(AV23),IF(ISNA(MATCH(LOOKUP(9^9,$G20:AU20),$G20:AU20,0)+COLUMN($F20)),0,MATCH(LOOKUP(9^9,$G20:AU20),$G20:AU20,0)+COLUMN($F20)),3)&amp;":"&amp;ADDRESS(ROW(AV23),COLUMN(AU23),4)))),IF(ISNA((LOOKUP(9^9,$G22:AU22))),0,(LOOKUP(9^9,$G22:AU22))),IF(ISNA((LOOKUP(9^9,$G23:AU23))),0,(LOOKUP(9^9,$G23:AU23))))-AV20))</f>
        <v/>
      </c>
      <c r="AW21" s="36" t="str">
        <f ca="1">IF(ISBLANK(AW20),"",(IF(ISNA(LOOKUP(9^9,$G20:AV20)),0,LOOKUP(9^9,$G20:AV20))+IF(ISNA(LOOKUP(9^9,INDIRECT(ADDRESS(ROW(AW23),IF(ISNA(MATCH(LOOKUP(9^9,$G20:AV20),$G20:AV20,0)+COLUMN($F20)),0,MATCH(LOOKUP(9^9,$G20:AV20),$G20:AV20,0)+COLUMN($F20)),3)&amp;":"&amp;ADDRESS(ROW(AW23),COLUMN(AV23),4)))),IF(ISNA((LOOKUP(9^9,$G22:AV22))),0,(LOOKUP(9^9,$G22:AV22))),IF(ISNA((LOOKUP(9^9,$G23:AV23))),0,(LOOKUP(9^9,$G23:AV23))))-AW20))</f>
        <v/>
      </c>
      <c r="AX21" s="36" t="str">
        <f ca="1">IF(ISBLANK(AX20),"",(IF(ISNA(LOOKUP(9^9,$G20:AW20)),0,LOOKUP(9^9,$G20:AW20))+IF(ISNA(LOOKUP(9^9,INDIRECT(ADDRESS(ROW(AX23),IF(ISNA(MATCH(LOOKUP(9^9,$G20:AW20),$G20:AW20,0)+COLUMN($F20)),0,MATCH(LOOKUP(9^9,$G20:AW20),$G20:AW20,0)+COLUMN($F20)),3)&amp;":"&amp;ADDRESS(ROW(AX23),COLUMN(AW23),4)))),IF(ISNA((LOOKUP(9^9,$G22:AW22))),0,(LOOKUP(9^9,$G22:AW22))),IF(ISNA((LOOKUP(9^9,$G23:AW23))),0,(LOOKUP(9^9,$G23:AW23))))-AX20))</f>
        <v/>
      </c>
      <c r="AY21" s="36" t="str">
        <f ca="1">IF(ISBLANK(AY20),"",(IF(ISNA(LOOKUP(9^9,$G20:AX20)),0,LOOKUP(9^9,$G20:AX20))+IF(ISNA(LOOKUP(9^9,INDIRECT(ADDRESS(ROW(AY23),IF(ISNA(MATCH(LOOKUP(9^9,$G20:AX20),$G20:AX20,0)+COLUMN($F20)),0,MATCH(LOOKUP(9^9,$G20:AX20),$G20:AX20,0)+COLUMN($F20)),3)&amp;":"&amp;ADDRESS(ROW(AY23),COLUMN(AX23),4)))),IF(ISNA((LOOKUP(9^9,$G22:AX22))),0,(LOOKUP(9^9,$G22:AX22))),IF(ISNA((LOOKUP(9^9,$G23:AX23))),0,(LOOKUP(9^9,$G23:AX23))))-AY20))</f>
        <v/>
      </c>
      <c r="AZ21" s="36" t="str">
        <f ca="1">IF(ISBLANK(AZ20),"",(IF(ISNA(LOOKUP(9^9,$G20:AY20)),0,LOOKUP(9^9,$G20:AY20))+IF(ISNA(LOOKUP(9^9,INDIRECT(ADDRESS(ROW(AZ23),IF(ISNA(MATCH(LOOKUP(9^9,$G20:AY20),$G20:AY20,0)+COLUMN($F20)),0,MATCH(LOOKUP(9^9,$G20:AY20),$G20:AY20,0)+COLUMN($F20)),3)&amp;":"&amp;ADDRESS(ROW(AZ23),COLUMN(AY23),4)))),IF(ISNA((LOOKUP(9^9,$G22:AY22))),0,(LOOKUP(9^9,$G22:AY22))),IF(ISNA((LOOKUP(9^9,$G23:AY23))),0,(LOOKUP(9^9,$G23:AY23))))-AZ20))</f>
        <v/>
      </c>
      <c r="BA21" s="36" t="str">
        <f ca="1">IF(ISBLANK(BA20),"",(IF(ISNA(LOOKUP(9^9,$G20:AZ20)),0,LOOKUP(9^9,$G20:AZ20))+IF(ISNA(LOOKUP(9^9,INDIRECT(ADDRESS(ROW(BA23),IF(ISNA(MATCH(LOOKUP(9^9,$G20:AZ20),$G20:AZ20,0)+COLUMN($F20)),0,MATCH(LOOKUP(9^9,$G20:AZ20),$G20:AZ20,0)+COLUMN($F20)),3)&amp;":"&amp;ADDRESS(ROW(BA23),COLUMN(AZ23),4)))),IF(ISNA((LOOKUP(9^9,$G22:AZ22))),0,(LOOKUP(9^9,$G22:AZ22))),IF(ISNA((LOOKUP(9^9,$G23:AZ23))),0,(LOOKUP(9^9,$G23:AZ23))))-BA20))</f>
        <v/>
      </c>
      <c r="BB21" s="36" t="str">
        <f ca="1">IF(ISBLANK(BB20),"",(IF(ISNA(LOOKUP(9^9,$G20:BA20)),0,LOOKUP(9^9,$G20:BA20))+IF(ISNA(LOOKUP(9^9,INDIRECT(ADDRESS(ROW(BB23),IF(ISNA(MATCH(LOOKUP(9^9,$G20:BA20),$G20:BA20,0)+COLUMN($F20)),0,MATCH(LOOKUP(9^9,$G20:BA20),$G20:BA20,0)+COLUMN($F20)),3)&amp;":"&amp;ADDRESS(ROW(BB23),COLUMN(BA23),4)))),IF(ISNA((LOOKUP(9^9,$G22:BA22))),0,(LOOKUP(9^9,$G22:BA22))),IF(ISNA((LOOKUP(9^9,$G23:BA23))),0,(LOOKUP(9^9,$G23:BA23))))-BB20))</f>
        <v/>
      </c>
      <c r="BC21" s="36" t="str">
        <f ca="1">IF(ISBLANK(BC20),"",(IF(ISNA(LOOKUP(9^9,$G20:BB20)),0,LOOKUP(9^9,$G20:BB20))+IF(ISNA(LOOKUP(9^9,INDIRECT(ADDRESS(ROW(BC23),IF(ISNA(MATCH(LOOKUP(9^9,$G20:BB20),$G20:BB20,0)+COLUMN($F20)),0,MATCH(LOOKUP(9^9,$G20:BB20),$G20:BB20,0)+COLUMN($F20)),3)&amp;":"&amp;ADDRESS(ROW(BC23),COLUMN(BB23),4)))),IF(ISNA((LOOKUP(9^9,$G22:BB22))),0,(LOOKUP(9^9,$G22:BB22))),IF(ISNA((LOOKUP(9^9,$G23:BB23))),0,(LOOKUP(9^9,$G23:BB23))))-BC20))</f>
        <v/>
      </c>
      <c r="BD21" s="36" t="str">
        <f ca="1">IF(ISBLANK(BD20),"",(IF(ISNA(LOOKUP(9^9,$G20:BC20)),0,LOOKUP(9^9,$G20:BC20))+IF(ISNA(LOOKUP(9^9,INDIRECT(ADDRESS(ROW(BD23),IF(ISNA(MATCH(LOOKUP(9^9,$G20:BC20),$G20:BC20,0)+COLUMN($F20)),0,MATCH(LOOKUP(9^9,$G20:BC20),$G20:BC20,0)+COLUMN($F20)),3)&amp;":"&amp;ADDRESS(ROW(BD23),COLUMN(BC23),4)))),IF(ISNA((LOOKUP(9^9,$G22:BC22))),0,(LOOKUP(9^9,$G22:BC22))),IF(ISNA((LOOKUP(9^9,$G23:BC23))),0,(LOOKUP(9^9,$G23:BC23))))-BD20))</f>
        <v/>
      </c>
      <c r="BE21" s="36" t="str">
        <f ca="1">IF(ISBLANK(BE20),"",(IF(ISNA(LOOKUP(9^9,$G20:BD20)),0,LOOKUP(9^9,$G20:BD20))+IF(ISNA(LOOKUP(9^9,INDIRECT(ADDRESS(ROW(BE23),IF(ISNA(MATCH(LOOKUP(9^9,$G20:BD20),$G20:BD20,0)+COLUMN($F20)),0,MATCH(LOOKUP(9^9,$G20:BD20),$G20:BD20,0)+COLUMN($F20)),3)&amp;":"&amp;ADDRESS(ROW(BE23),COLUMN(BD23),4)))),IF(ISNA((LOOKUP(9^9,$G22:BD22))),0,(LOOKUP(9^9,$G22:BD22))),IF(ISNA((LOOKUP(9^9,$G23:BD23))),0,(LOOKUP(9^9,$G23:BD23))))-BE20))</f>
        <v/>
      </c>
      <c r="BF21" s="36" t="str">
        <f ca="1">IF(ISBLANK(BF20),"",(IF(ISNA(LOOKUP(9^9,$G20:BE20)),0,LOOKUP(9^9,$G20:BE20))+IF(ISNA(LOOKUP(9^9,INDIRECT(ADDRESS(ROW(BF23),IF(ISNA(MATCH(LOOKUP(9^9,$G20:BE20),$G20:BE20,0)+COLUMN($F20)),0,MATCH(LOOKUP(9^9,$G20:BE20),$G20:BE20,0)+COLUMN($F20)),3)&amp;":"&amp;ADDRESS(ROW(BF23),COLUMN(BE23),4)))),IF(ISNA((LOOKUP(9^9,$G22:BE22))),0,(LOOKUP(9^9,$G22:BE22))),IF(ISNA((LOOKUP(9^9,$G23:BE23))),0,(LOOKUP(9^9,$G23:BE23))))-BF20))</f>
        <v/>
      </c>
      <c r="BG21" s="36" t="str">
        <f ca="1">IF(ISBLANK(BG20),"",(IF(ISNA(LOOKUP(9^9,$G20:BF20)),0,LOOKUP(9^9,$G20:BF20))+IF(ISNA(LOOKUP(9^9,INDIRECT(ADDRESS(ROW(BG23),IF(ISNA(MATCH(LOOKUP(9^9,$G20:BF20),$G20:BF20,0)+COLUMN($F20)),0,MATCH(LOOKUP(9^9,$G20:BF20),$G20:BF20,0)+COLUMN($F20)),3)&amp;":"&amp;ADDRESS(ROW(BG23),COLUMN(BF23),4)))),IF(ISNA((LOOKUP(9^9,$G22:BF22))),0,(LOOKUP(9^9,$G22:BF22))),IF(ISNA((LOOKUP(9^9,$G23:BF23))),0,(LOOKUP(9^9,$G23:BF23))))-BG20))</f>
        <v/>
      </c>
      <c r="BH21" s="36" t="str">
        <f ca="1">IF(ISBLANK(BH20),"",(IF(ISNA(LOOKUP(9^9,$G20:BG20)),0,LOOKUP(9^9,$G20:BG20))+IF(ISNA(LOOKUP(9^9,INDIRECT(ADDRESS(ROW(BH23),IF(ISNA(MATCH(LOOKUP(9^9,$G20:BG20),$G20:BG20,0)+COLUMN($F20)),0,MATCH(LOOKUP(9^9,$G20:BG20),$G20:BG20,0)+COLUMN($F20)),3)&amp;":"&amp;ADDRESS(ROW(BH23),COLUMN(BG23),4)))),IF(ISNA((LOOKUP(9^9,$G22:BG22))),0,(LOOKUP(9^9,$G22:BG22))),IF(ISNA((LOOKUP(9^9,$G23:BG23))),0,(LOOKUP(9^9,$G23:BG23))))-BH20))</f>
        <v/>
      </c>
      <c r="BI21" s="36" t="str">
        <f ca="1">IF(ISBLANK(BI20),"",(IF(ISNA(LOOKUP(9^9,$G20:BH20)),0,LOOKUP(9^9,$G20:BH20))+IF(ISNA(LOOKUP(9^9,INDIRECT(ADDRESS(ROW(BI23),IF(ISNA(MATCH(LOOKUP(9^9,$G20:BH20),$G20:BH20,0)+COLUMN($F20)),0,MATCH(LOOKUP(9^9,$G20:BH20),$G20:BH20,0)+COLUMN($F20)),3)&amp;":"&amp;ADDRESS(ROW(BI23),COLUMN(BH23),4)))),IF(ISNA((LOOKUP(9^9,$G22:BH22))),0,(LOOKUP(9^9,$G22:BH22))),IF(ISNA((LOOKUP(9^9,$G23:BH23))),0,(LOOKUP(9^9,$G23:BH23))))-BI20))</f>
        <v/>
      </c>
      <c r="BJ21" s="36" t="str">
        <f ca="1">IF(ISBLANK(BJ20),"",(IF(ISNA(LOOKUP(9^9,$G20:BI20)),0,LOOKUP(9^9,$G20:BI20))+IF(ISNA(LOOKUP(9^9,INDIRECT(ADDRESS(ROW(BJ23),IF(ISNA(MATCH(LOOKUP(9^9,$G20:BI20),$G20:BI20,0)+COLUMN($F20)),0,MATCH(LOOKUP(9^9,$G20:BI20),$G20:BI20,0)+COLUMN($F20)),3)&amp;":"&amp;ADDRESS(ROW(BJ23),COLUMN(BI23),4)))),IF(ISNA((LOOKUP(9^9,$G22:BI22))),0,(LOOKUP(9^9,$G22:BI22))),IF(ISNA((LOOKUP(9^9,$G23:BI23))),0,(LOOKUP(9^9,$G23:BI23))))-BJ20))</f>
        <v/>
      </c>
      <c r="BK21" s="36" t="str">
        <f ca="1">IF(ISBLANK(BK20),"",(IF(ISNA(LOOKUP(9^9,$G20:BJ20)),0,LOOKUP(9^9,$G20:BJ20))+IF(ISNA(LOOKUP(9^9,INDIRECT(ADDRESS(ROW(BK23),IF(ISNA(MATCH(LOOKUP(9^9,$G20:BJ20),$G20:BJ20,0)+COLUMN($F20)),0,MATCH(LOOKUP(9^9,$G20:BJ20),$G20:BJ20,0)+COLUMN($F20)),3)&amp;":"&amp;ADDRESS(ROW(BK23),COLUMN(BJ23),4)))),IF(ISNA((LOOKUP(9^9,$G22:BJ22))),0,(LOOKUP(9^9,$G22:BJ22))),IF(ISNA((LOOKUP(9^9,$G23:BJ23))),0,(LOOKUP(9^9,$G23:BJ23))))-BK20))</f>
        <v/>
      </c>
      <c r="BL21" s="36" t="str">
        <f ca="1">IF(ISBLANK(BL20),"",(IF(ISNA(LOOKUP(9^9,$G20:BK20)),0,LOOKUP(9^9,$G20:BK20))+IF(ISNA(LOOKUP(9^9,INDIRECT(ADDRESS(ROW(BL23),IF(ISNA(MATCH(LOOKUP(9^9,$G20:BK20),$G20:BK20,0)+COLUMN($F20)),0,MATCH(LOOKUP(9^9,$G20:BK20),$G20:BK20,0)+COLUMN($F20)),3)&amp;":"&amp;ADDRESS(ROW(BL23),COLUMN(BK23),4)))),IF(ISNA((LOOKUP(9^9,$G22:BK22))),0,(LOOKUP(9^9,$G22:BK22))),IF(ISNA((LOOKUP(9^9,$G23:BK23))),0,(LOOKUP(9^9,$G23:BK23))))-BL20))</f>
        <v/>
      </c>
      <c r="BM21" s="36" t="str">
        <f ca="1">IF(ISBLANK(BM20),"",(IF(ISNA(LOOKUP(9^9,$G20:BL20)),0,LOOKUP(9^9,$G20:BL20))+IF(ISNA(LOOKUP(9^9,INDIRECT(ADDRESS(ROW(BM23),IF(ISNA(MATCH(LOOKUP(9^9,$G20:BL20),$G20:BL20,0)+COLUMN($F20)),0,MATCH(LOOKUP(9^9,$G20:BL20),$G20:BL20,0)+COLUMN($F20)),3)&amp;":"&amp;ADDRESS(ROW(BM23),COLUMN(BL23),4)))),IF(ISNA((LOOKUP(9^9,$G22:BL22))),0,(LOOKUP(9^9,$G22:BL22))),IF(ISNA((LOOKUP(9^9,$G23:BL23))),0,(LOOKUP(9^9,$G23:BL23))))-BM20))</f>
        <v/>
      </c>
      <c r="BN21" s="36" t="str">
        <f ca="1">IF(ISBLANK(BN20),"",(IF(ISNA(LOOKUP(9^9,$G20:BM20)),0,LOOKUP(9^9,$G20:BM20))+IF(ISNA(LOOKUP(9^9,INDIRECT(ADDRESS(ROW(BN23),IF(ISNA(MATCH(LOOKUP(9^9,$G20:BM20),$G20:BM20,0)+COLUMN($F20)),0,MATCH(LOOKUP(9^9,$G20:BM20),$G20:BM20,0)+COLUMN($F20)),3)&amp;":"&amp;ADDRESS(ROW(BN23),COLUMN(BM23),4)))),IF(ISNA((LOOKUP(9^9,$G22:BM22))),0,(LOOKUP(9^9,$G22:BM22))),IF(ISNA((LOOKUP(9^9,$G23:BM23))),0,(LOOKUP(9^9,$G23:BM23))))-BN20))</f>
        <v/>
      </c>
      <c r="BO21" s="36" t="str">
        <f ca="1">IF(ISBLANK(BO20),"",(IF(ISNA(LOOKUP(9^9,$G20:BN20)),0,LOOKUP(9^9,$G20:BN20))+IF(ISNA(LOOKUP(9^9,INDIRECT(ADDRESS(ROW(BO23),IF(ISNA(MATCH(LOOKUP(9^9,$G20:BN20),$G20:BN20,0)+COLUMN($F20)),0,MATCH(LOOKUP(9^9,$G20:BN20),$G20:BN20,0)+COLUMN($F20)),3)&amp;":"&amp;ADDRESS(ROW(BO23),COLUMN(BN23),4)))),IF(ISNA((LOOKUP(9^9,$G22:BN22))),0,(LOOKUP(9^9,$G22:BN22))),IF(ISNA((LOOKUP(9^9,$G23:BN23))),0,(LOOKUP(9^9,$G23:BN23))))-BO20))</f>
        <v/>
      </c>
      <c r="BP21" s="36" t="str">
        <f ca="1">IF(ISBLANK(BP20),"",(IF(ISNA(LOOKUP(9^9,$G20:BO20)),0,LOOKUP(9^9,$G20:BO20))+IF(ISNA(LOOKUP(9^9,INDIRECT(ADDRESS(ROW(BP23),IF(ISNA(MATCH(LOOKUP(9^9,$G20:BO20),$G20:BO20,0)+COLUMN($F20)),0,MATCH(LOOKUP(9^9,$G20:BO20),$G20:BO20,0)+COLUMN($F20)),3)&amp;":"&amp;ADDRESS(ROW(BP23),COLUMN(BO23),4)))),IF(ISNA((LOOKUP(9^9,$G22:BO22))),0,(LOOKUP(9^9,$G22:BO22))),IF(ISNA((LOOKUP(9^9,$G23:BO23))),0,(LOOKUP(9^9,$G23:BO23))))-BP20))</f>
        <v/>
      </c>
      <c r="BQ21" s="36" t="str">
        <f ca="1">IF(ISBLANK(BQ20),"",(IF(ISNA(LOOKUP(9^9,$G20:BP20)),0,LOOKUP(9^9,$G20:BP20))+IF(ISNA(LOOKUP(9^9,INDIRECT(ADDRESS(ROW(BQ23),IF(ISNA(MATCH(LOOKUP(9^9,$G20:BP20),$G20:BP20,0)+COLUMN($F20)),0,MATCH(LOOKUP(9^9,$G20:BP20),$G20:BP20,0)+COLUMN($F20)),3)&amp;":"&amp;ADDRESS(ROW(BQ23),COLUMN(BP23),4)))),IF(ISNA((LOOKUP(9^9,$G22:BP22))),0,(LOOKUP(9^9,$G22:BP22))),IF(ISNA((LOOKUP(9^9,$G23:BP23))),0,(LOOKUP(9^9,$G23:BP23))))-BQ20))</f>
        <v/>
      </c>
      <c r="BR21" s="36" t="str">
        <f ca="1">IF(ISBLANK(BR20),"",(IF(ISNA(LOOKUP(9^9,$G20:BQ20)),0,LOOKUP(9^9,$G20:BQ20))+IF(ISNA(LOOKUP(9^9,INDIRECT(ADDRESS(ROW(BR23),IF(ISNA(MATCH(LOOKUP(9^9,$G20:BQ20),$G20:BQ20,0)+COLUMN($F20)),0,MATCH(LOOKUP(9^9,$G20:BQ20),$G20:BQ20,0)+COLUMN($F20)),3)&amp;":"&amp;ADDRESS(ROW(BR23),COLUMN(BQ23),4)))),IF(ISNA((LOOKUP(9^9,$G22:BQ22))),0,(LOOKUP(9^9,$G22:BQ22))),IF(ISNA((LOOKUP(9^9,$G23:BQ23))),0,(LOOKUP(9^9,$G23:BQ23))))-BR20))</f>
        <v/>
      </c>
      <c r="BS21" s="36" t="str">
        <f ca="1">IF(ISBLANK(BS20),"",(IF(ISNA(LOOKUP(9^9,$G20:BR20)),0,LOOKUP(9^9,$G20:BR20))+IF(ISNA(LOOKUP(9^9,INDIRECT(ADDRESS(ROW(BS23),IF(ISNA(MATCH(LOOKUP(9^9,$G20:BR20),$G20:BR20,0)+COLUMN($F20)),0,MATCH(LOOKUP(9^9,$G20:BR20),$G20:BR20,0)+COLUMN($F20)),3)&amp;":"&amp;ADDRESS(ROW(BS23),COLUMN(BR23),4)))),IF(ISNA((LOOKUP(9^9,$G22:BR22))),0,(LOOKUP(9^9,$G22:BR22))),IF(ISNA((LOOKUP(9^9,$G23:BR23))),0,(LOOKUP(9^9,$G23:BR23))))-BS20))</f>
        <v/>
      </c>
      <c r="BT21" s="36" t="str">
        <f ca="1">IF(ISBLANK(BT20),"",(IF(ISNA(LOOKUP(9^9,$G20:BS20)),0,LOOKUP(9^9,$G20:BS20))+IF(ISNA(LOOKUP(9^9,INDIRECT(ADDRESS(ROW(BT23),IF(ISNA(MATCH(LOOKUP(9^9,$G20:BS20),$G20:BS20,0)+COLUMN($F20)),0,MATCH(LOOKUP(9^9,$G20:BS20),$G20:BS20,0)+COLUMN($F20)),3)&amp;":"&amp;ADDRESS(ROW(BT23),COLUMN(BS23),4)))),IF(ISNA((LOOKUP(9^9,$G22:BS22))),0,(LOOKUP(9^9,$G22:BS22))),IF(ISNA((LOOKUP(9^9,$G23:BS23))),0,(LOOKUP(9^9,$G23:BS23))))-BT20))</f>
        <v/>
      </c>
      <c r="BU21" s="36" t="str">
        <f ca="1">IF(ISBLANK(BU20),"",(IF(ISNA(LOOKUP(9^9,$G20:BT20)),0,LOOKUP(9^9,$G20:BT20))+IF(ISNA(LOOKUP(9^9,INDIRECT(ADDRESS(ROW(BU23),IF(ISNA(MATCH(LOOKUP(9^9,$G20:BT20),$G20:BT20,0)+COLUMN($F20)),0,MATCH(LOOKUP(9^9,$G20:BT20),$G20:BT20,0)+COLUMN($F20)),3)&amp;":"&amp;ADDRESS(ROW(BU23),COLUMN(BT23),4)))),IF(ISNA((LOOKUP(9^9,$G22:BT22))),0,(LOOKUP(9^9,$G22:BT22))),IF(ISNA((LOOKUP(9^9,$G23:BT23))),0,(LOOKUP(9^9,$G23:BT23))))-BU20))</f>
        <v/>
      </c>
      <c r="BV21" s="36" t="str">
        <f ca="1">IF(ISBLANK(BV20),"",(IF(ISNA(LOOKUP(9^9,$G20:BU20)),0,LOOKUP(9^9,$G20:BU20))+IF(ISNA(LOOKUP(9^9,INDIRECT(ADDRESS(ROW(BV23),IF(ISNA(MATCH(LOOKUP(9^9,$G20:BU20),$G20:BU20,0)+COLUMN($F20)),0,MATCH(LOOKUP(9^9,$G20:BU20),$G20:BU20,0)+COLUMN($F20)),3)&amp;":"&amp;ADDRESS(ROW(BV23),COLUMN(BU23),4)))),IF(ISNA((LOOKUP(9^9,$G22:BU22))),0,(LOOKUP(9^9,$G22:BU22))),IF(ISNA((LOOKUP(9^9,$G23:BU23))),0,(LOOKUP(9^9,$G23:BU23))))-BV20))</f>
        <v/>
      </c>
      <c r="BW21" s="36" t="str">
        <f ca="1">IF(ISBLANK(BW20),"",(IF(ISNA(LOOKUP(9^9,$G20:BV20)),0,LOOKUP(9^9,$G20:BV20))+IF(ISNA(LOOKUP(9^9,INDIRECT(ADDRESS(ROW(BW23),IF(ISNA(MATCH(LOOKUP(9^9,$G20:BV20),$G20:BV20,0)+COLUMN($F20)),0,MATCH(LOOKUP(9^9,$G20:BV20),$G20:BV20,0)+COLUMN($F20)),3)&amp;":"&amp;ADDRESS(ROW(BW23),COLUMN(BV23),4)))),IF(ISNA((LOOKUP(9^9,$G22:BV22))),0,(LOOKUP(9^9,$G22:BV22))),IF(ISNA((LOOKUP(9^9,$G23:BV23))),0,(LOOKUP(9^9,$G23:BV23))))-BW20))</f>
        <v/>
      </c>
      <c r="BX21" s="36" t="str">
        <f ca="1">IF(ISBLANK(BX20),"",(IF(ISNA(LOOKUP(9^9,$G20:BW20)),0,LOOKUP(9^9,$G20:BW20))+IF(ISNA(LOOKUP(9^9,INDIRECT(ADDRESS(ROW(BX23),IF(ISNA(MATCH(LOOKUP(9^9,$G20:BW20),$G20:BW20,0)+COLUMN($F20)),0,MATCH(LOOKUP(9^9,$G20:BW20),$G20:BW20,0)+COLUMN($F20)),3)&amp;":"&amp;ADDRESS(ROW(BX23),COLUMN(BW23),4)))),IF(ISNA((LOOKUP(9^9,$G22:BW22))),0,(LOOKUP(9^9,$G22:BW22))),IF(ISNA((LOOKUP(9^9,$G23:BW23))),0,(LOOKUP(9^9,$G23:BW23))))-BX20))</f>
        <v/>
      </c>
      <c r="BY21" s="36" t="str">
        <f ca="1">IF(ISBLANK(BY20),"",(IF(ISNA(LOOKUP(9^9,$G20:BX20)),0,LOOKUP(9^9,$G20:BX20))+IF(ISNA(LOOKUP(9^9,INDIRECT(ADDRESS(ROW(BY23),IF(ISNA(MATCH(LOOKUP(9^9,$G20:BX20),$G20:BX20,0)+COLUMN($F20)),0,MATCH(LOOKUP(9^9,$G20:BX20),$G20:BX20,0)+COLUMN($F20)),3)&amp;":"&amp;ADDRESS(ROW(BY23),COLUMN(BX23),4)))),IF(ISNA((LOOKUP(9^9,$G22:BX22))),0,(LOOKUP(9^9,$G22:BX22))),IF(ISNA((LOOKUP(9^9,$G23:BX23))),0,(LOOKUP(9^9,$G23:BX23))))-BY20))</f>
        <v/>
      </c>
      <c r="BZ21" s="36" t="str">
        <f ca="1">IF(ISBLANK(BZ20),"",(IF(ISNA(LOOKUP(9^9,$G20:BY20)),0,LOOKUP(9^9,$G20:BY20))+IF(ISNA(LOOKUP(9^9,INDIRECT(ADDRESS(ROW(BZ23),IF(ISNA(MATCH(LOOKUP(9^9,$G20:BY20),$G20:BY20,0)+COLUMN($F20)),0,MATCH(LOOKUP(9^9,$G20:BY20),$G20:BY20,0)+COLUMN($F20)),3)&amp;":"&amp;ADDRESS(ROW(BZ23),COLUMN(BY23),4)))),IF(ISNA((LOOKUP(9^9,$G22:BY22))),0,(LOOKUP(9^9,$G22:BY22))),IF(ISNA((LOOKUP(9^9,$G23:BY23))),0,(LOOKUP(9^9,$G23:BY23))))-BZ20))</f>
        <v/>
      </c>
      <c r="CA21" s="36" t="str">
        <f ca="1">IF(ISBLANK(CA20),"",(IF(ISNA(LOOKUP(9^9,$G20:BZ20)),0,LOOKUP(9^9,$G20:BZ20))+IF(ISNA(LOOKUP(9^9,INDIRECT(ADDRESS(ROW(CA23),IF(ISNA(MATCH(LOOKUP(9^9,$G20:BZ20),$G20:BZ20,0)+COLUMN($F20)),0,MATCH(LOOKUP(9^9,$G20:BZ20),$G20:BZ20,0)+COLUMN($F20)),3)&amp;":"&amp;ADDRESS(ROW(CA23),COLUMN(BZ23),4)))),IF(ISNA((LOOKUP(9^9,$G22:BZ22))),0,(LOOKUP(9^9,$G22:BZ22))),IF(ISNA((LOOKUP(9^9,$G23:BZ23))),0,(LOOKUP(9^9,$G23:BZ23))))-CA20))</f>
        <v/>
      </c>
      <c r="CB21" s="36" t="str">
        <f ca="1">IF(ISBLANK(CB20),"",(IF(ISNA(LOOKUP(9^9,$G20:CA20)),0,LOOKUP(9^9,$G20:CA20))+IF(ISNA(LOOKUP(9^9,INDIRECT(ADDRESS(ROW(CB23),IF(ISNA(MATCH(LOOKUP(9^9,$G20:CA20),$G20:CA20,0)+COLUMN($F20)),0,MATCH(LOOKUP(9^9,$G20:CA20),$G20:CA20,0)+COLUMN($F20)),3)&amp;":"&amp;ADDRESS(ROW(CB23),COLUMN(CA23),4)))),IF(ISNA((LOOKUP(9^9,$G22:CA22))),0,(LOOKUP(9^9,$G22:CA22))),IF(ISNA((LOOKUP(9^9,$G23:CA23))),0,(LOOKUP(9^9,$G23:CA23))))-CB20))</f>
        <v/>
      </c>
      <c r="CC21" s="36" t="str">
        <f ca="1">IF(ISBLANK(CC20),"",(IF(ISNA(LOOKUP(9^9,$G20:CB20)),0,LOOKUP(9^9,$G20:CB20))+IF(ISNA(LOOKUP(9^9,INDIRECT(ADDRESS(ROW(CC23),IF(ISNA(MATCH(LOOKUP(9^9,$G20:CB20),$G20:CB20,0)+COLUMN($F20)),0,MATCH(LOOKUP(9^9,$G20:CB20),$G20:CB20,0)+COLUMN($F20)),3)&amp;":"&amp;ADDRESS(ROW(CC23),COLUMN(CB23),4)))),IF(ISNA((LOOKUP(9^9,$G22:CB22))),0,(LOOKUP(9^9,$G22:CB22))),IF(ISNA((LOOKUP(9^9,$G23:CB23))),0,(LOOKUP(9^9,$G23:CB23))))-CC20))</f>
        <v/>
      </c>
      <c r="CD21" s="36" t="str">
        <f ca="1">IF(ISBLANK(CD20),"",(IF(ISNA(LOOKUP(9^9,$G20:CC20)),0,LOOKUP(9^9,$G20:CC20))+IF(ISNA(LOOKUP(9^9,INDIRECT(ADDRESS(ROW(CD23),IF(ISNA(MATCH(LOOKUP(9^9,$G20:CC20),$G20:CC20,0)+COLUMN($F20)),0,MATCH(LOOKUP(9^9,$G20:CC20),$G20:CC20,0)+COLUMN($F20)),3)&amp;":"&amp;ADDRESS(ROW(CD23),COLUMN(CC23),4)))),IF(ISNA((LOOKUP(9^9,$G22:CC22))),0,(LOOKUP(9^9,$G22:CC22))),IF(ISNA((LOOKUP(9^9,$G23:CC23))),0,(LOOKUP(9^9,$G23:CC23))))-CD20))</f>
        <v/>
      </c>
      <c r="CE21" s="36" t="str">
        <f ca="1">IF(ISBLANK(CE20),"",(IF(ISNA(LOOKUP(9^9,$G20:CD20)),0,LOOKUP(9^9,$G20:CD20))+IF(ISNA(LOOKUP(9^9,INDIRECT(ADDRESS(ROW(CE23),IF(ISNA(MATCH(LOOKUP(9^9,$G20:CD20),$G20:CD20,0)+COLUMN($F20)),0,MATCH(LOOKUP(9^9,$G20:CD20),$G20:CD20,0)+COLUMN($F20)),3)&amp;":"&amp;ADDRESS(ROW(CE23),COLUMN(CD23),4)))),IF(ISNA((LOOKUP(9^9,$G22:CD22))),0,(LOOKUP(9^9,$G22:CD22))),IF(ISNA((LOOKUP(9^9,$G23:CD23))),0,(LOOKUP(9^9,$G23:CD23))))-CE20))</f>
        <v/>
      </c>
      <c r="CF21" s="36" t="str">
        <f ca="1">IF(ISBLANK(CF20),"",(IF(ISNA(LOOKUP(9^9,$G20:CE20)),0,LOOKUP(9^9,$G20:CE20))+IF(ISNA(LOOKUP(9^9,INDIRECT(ADDRESS(ROW(CF23),IF(ISNA(MATCH(LOOKUP(9^9,$G20:CE20),$G20:CE20,0)+COLUMN($F20)),0,MATCH(LOOKUP(9^9,$G20:CE20),$G20:CE20,0)+COLUMN($F20)),3)&amp;":"&amp;ADDRESS(ROW(CF23),COLUMN(CE23),4)))),IF(ISNA((LOOKUP(9^9,$G22:CE22))),0,(LOOKUP(9^9,$G22:CE22))),IF(ISNA((LOOKUP(9^9,$G23:CE23))),0,(LOOKUP(9^9,$G23:CE23))))-CF20))</f>
        <v/>
      </c>
      <c r="CG21" s="36" t="str">
        <f ca="1">IF(ISBLANK(CG20),"",(IF(ISNA(LOOKUP(9^9,$G20:CF20)),0,LOOKUP(9^9,$G20:CF20))+IF(ISNA(LOOKUP(9^9,INDIRECT(ADDRESS(ROW(CG23),IF(ISNA(MATCH(LOOKUP(9^9,$G20:CF20),$G20:CF20,0)+COLUMN($F20)),0,MATCH(LOOKUP(9^9,$G20:CF20),$G20:CF20,0)+COLUMN($F20)),3)&amp;":"&amp;ADDRESS(ROW(CG23),COLUMN(CF23),4)))),IF(ISNA((LOOKUP(9^9,$G22:CF22))),0,(LOOKUP(9^9,$G22:CF22))),IF(ISNA((LOOKUP(9^9,$G23:CF23))),0,(LOOKUP(9^9,$G23:CF23))))-CG20))</f>
        <v/>
      </c>
      <c r="CH21" s="36" t="str">
        <f ca="1">IF(ISBLANK(CH20),"",(IF(ISNA(LOOKUP(9^9,$G20:CG20)),0,LOOKUP(9^9,$G20:CG20))+IF(ISNA(LOOKUP(9^9,INDIRECT(ADDRESS(ROW(CH23),IF(ISNA(MATCH(LOOKUP(9^9,$G20:CG20),$G20:CG20,0)+COLUMN($F20)),0,MATCH(LOOKUP(9^9,$G20:CG20),$G20:CG20,0)+COLUMN($F20)),3)&amp;":"&amp;ADDRESS(ROW(CH23),COLUMN(CG23),4)))),IF(ISNA((LOOKUP(9^9,$G22:CG22))),0,(LOOKUP(9^9,$G22:CG22))),IF(ISNA((LOOKUP(9^9,$G23:CG23))),0,(LOOKUP(9^9,$G23:CG23))))-CH20))</f>
        <v/>
      </c>
      <c r="CI21" s="36" t="str">
        <f ca="1">IF(ISBLANK(CI20),"",(IF(ISNA(LOOKUP(9^9,$G20:CH20)),0,LOOKUP(9^9,$G20:CH20))+IF(ISNA(LOOKUP(9^9,INDIRECT(ADDRESS(ROW(CI23),IF(ISNA(MATCH(LOOKUP(9^9,$G20:CH20),$G20:CH20,0)+COLUMN($F20)),0,MATCH(LOOKUP(9^9,$G20:CH20),$G20:CH20,0)+COLUMN($F20)),3)&amp;":"&amp;ADDRESS(ROW(CI23),COLUMN(CH23),4)))),IF(ISNA((LOOKUP(9^9,$G22:CH22))),0,(LOOKUP(9^9,$G22:CH22))),IF(ISNA((LOOKUP(9^9,$G23:CH23))),0,(LOOKUP(9^9,$G23:CH23))))-CI20))</f>
        <v/>
      </c>
      <c r="CJ21" s="36" t="str">
        <f ca="1">IF(ISBLANK(CJ20),"",(IF(ISNA(LOOKUP(9^9,$G20:CI20)),0,LOOKUP(9^9,$G20:CI20))+IF(ISNA(LOOKUP(9^9,INDIRECT(ADDRESS(ROW(CJ23),IF(ISNA(MATCH(LOOKUP(9^9,$G20:CI20),$G20:CI20,0)+COLUMN($F20)),0,MATCH(LOOKUP(9^9,$G20:CI20),$G20:CI20,0)+COLUMN($F20)),3)&amp;":"&amp;ADDRESS(ROW(CJ23),COLUMN(CI23),4)))),IF(ISNA((LOOKUP(9^9,$G22:CI22))),0,(LOOKUP(9^9,$G22:CI22))),IF(ISNA((LOOKUP(9^9,$G23:CI23))),0,(LOOKUP(9^9,$G23:CI23))))-CJ20))</f>
        <v/>
      </c>
      <c r="CK21" s="36" t="str">
        <f ca="1">IF(ISBLANK(CK20),"",(IF(ISNA(LOOKUP(9^9,$G20:CJ20)),0,LOOKUP(9^9,$G20:CJ20))+IF(ISNA(LOOKUP(9^9,INDIRECT(ADDRESS(ROW(CK23),IF(ISNA(MATCH(LOOKUP(9^9,$G20:CJ20),$G20:CJ20,0)+COLUMN($F20)),0,MATCH(LOOKUP(9^9,$G20:CJ20),$G20:CJ20,0)+COLUMN($F20)),3)&amp;":"&amp;ADDRESS(ROW(CK23),COLUMN(CJ23),4)))),IF(ISNA((LOOKUP(9^9,$G22:CJ22))),0,(LOOKUP(9^9,$G22:CJ22))),IF(ISNA((LOOKUP(9^9,$G23:CJ23))),0,(LOOKUP(9^9,$G23:CJ23))))-CK20))</f>
        <v/>
      </c>
      <c r="CL21" s="36" t="str">
        <f ca="1">IF(ISBLANK(CL20),"",(IF(ISNA(LOOKUP(9^9,$G20:CK20)),0,LOOKUP(9^9,$G20:CK20))+IF(ISNA(LOOKUP(9^9,INDIRECT(ADDRESS(ROW(CL23),IF(ISNA(MATCH(LOOKUP(9^9,$G20:CK20),$G20:CK20,0)+COLUMN($F20)),0,MATCH(LOOKUP(9^9,$G20:CK20),$G20:CK20,0)+COLUMN($F20)),3)&amp;":"&amp;ADDRESS(ROW(CL23),COLUMN(CK23),4)))),IF(ISNA((LOOKUP(9^9,$G22:CK22))),0,(LOOKUP(9^9,$G22:CK22))),IF(ISNA((LOOKUP(9^9,$G23:CK23))),0,(LOOKUP(9^9,$G23:CK23))))-CL20))</f>
        <v/>
      </c>
      <c r="CM21" s="36" t="str">
        <f ca="1">IF(ISBLANK(CM20),"",(IF(ISNA(LOOKUP(9^9,$G20:CL20)),0,LOOKUP(9^9,$G20:CL20))+IF(ISNA(LOOKUP(9^9,INDIRECT(ADDRESS(ROW(CM23),IF(ISNA(MATCH(LOOKUP(9^9,$G20:CL20),$G20:CL20,0)+COLUMN($F20)),0,MATCH(LOOKUP(9^9,$G20:CL20),$G20:CL20,0)+COLUMN($F20)),3)&amp;":"&amp;ADDRESS(ROW(CM23),COLUMN(CL23),4)))),IF(ISNA((LOOKUP(9^9,$G22:CL22))),0,(LOOKUP(9^9,$G22:CL22))),IF(ISNA((LOOKUP(9^9,$G23:CL23))),0,(LOOKUP(9^9,$G23:CL23))))-CM20))</f>
        <v/>
      </c>
      <c r="CN21" s="36" t="str">
        <f ca="1">IF(ISBLANK(CN20),"",(IF(ISNA(LOOKUP(9^9,$G20:CM20)),0,LOOKUP(9^9,$G20:CM20))+IF(ISNA(LOOKUP(9^9,INDIRECT(ADDRESS(ROW(CN23),IF(ISNA(MATCH(LOOKUP(9^9,$G20:CM20),$G20:CM20,0)+COLUMN($F20)),0,MATCH(LOOKUP(9^9,$G20:CM20),$G20:CM20,0)+COLUMN($F20)),3)&amp;":"&amp;ADDRESS(ROW(CN23),COLUMN(CM23),4)))),IF(ISNA((LOOKUP(9^9,$G22:CM22))),0,(LOOKUP(9^9,$G22:CM22))),IF(ISNA((LOOKUP(9^9,$G23:CM23))),0,(LOOKUP(9^9,$G23:CM23))))-CN20))</f>
        <v/>
      </c>
      <c r="CO21" s="36" t="str">
        <f ca="1">IF(ISBLANK(CO20),"",(IF(ISNA(LOOKUP(9^9,$G20:CN20)),0,LOOKUP(9^9,$G20:CN20))+IF(ISNA(LOOKUP(9^9,INDIRECT(ADDRESS(ROW(CO23),IF(ISNA(MATCH(LOOKUP(9^9,$G20:CN20),$G20:CN20,0)+COLUMN($F20)),0,MATCH(LOOKUP(9^9,$G20:CN20),$G20:CN20,0)+COLUMN($F20)),3)&amp;":"&amp;ADDRESS(ROW(CO23),COLUMN(CN23),4)))),IF(ISNA((LOOKUP(9^9,$G22:CN22))),0,(LOOKUP(9^9,$G22:CN22))),IF(ISNA((LOOKUP(9^9,$G23:CN23))),0,(LOOKUP(9^9,$G23:CN23))))-CO20))</f>
        <v/>
      </c>
      <c r="CP21" s="36" t="str">
        <f ca="1">IF(ISBLANK(CP20),"",(IF(ISNA(LOOKUP(9^9,$G20:CO20)),0,LOOKUP(9^9,$G20:CO20))+IF(ISNA(LOOKUP(9^9,INDIRECT(ADDRESS(ROW(CP23),IF(ISNA(MATCH(LOOKUP(9^9,$G20:CO20),$G20:CO20,0)+COLUMN($F20)),0,MATCH(LOOKUP(9^9,$G20:CO20),$G20:CO20,0)+COLUMN($F20)),3)&amp;":"&amp;ADDRESS(ROW(CP23),COLUMN(CO23),4)))),IF(ISNA((LOOKUP(9^9,$G22:CO22))),0,(LOOKUP(9^9,$G22:CO22))),IF(ISNA((LOOKUP(9^9,$G23:CO23))),0,(LOOKUP(9^9,$G23:CO23))))-CP20))</f>
        <v/>
      </c>
      <c r="CQ21" s="36" t="str">
        <f ca="1">IF(ISBLANK(CQ20),"",(IF(ISNA(LOOKUP(9^9,$G20:CP20)),0,LOOKUP(9^9,$G20:CP20))+IF(ISNA(LOOKUP(9^9,INDIRECT(ADDRESS(ROW(CQ23),IF(ISNA(MATCH(LOOKUP(9^9,$G20:CP20),$G20:CP20,0)+COLUMN($F20)),0,MATCH(LOOKUP(9^9,$G20:CP20),$G20:CP20,0)+COLUMN($F20)),3)&amp;":"&amp;ADDRESS(ROW(CQ23),COLUMN(CP23),4)))),IF(ISNA((LOOKUP(9^9,$G22:CP22))),0,(LOOKUP(9^9,$G22:CP22))),IF(ISNA((LOOKUP(9^9,$G23:CP23))),0,(LOOKUP(9^9,$G23:CP23))))-CQ20))</f>
        <v/>
      </c>
      <c r="CR21" s="36" t="str">
        <f ca="1">IF(ISBLANK(CR20),"",(IF(ISNA(LOOKUP(9^9,$G20:CQ20)),0,LOOKUP(9^9,$G20:CQ20))+IF(ISNA(LOOKUP(9^9,INDIRECT(ADDRESS(ROW(CR23),IF(ISNA(MATCH(LOOKUP(9^9,$G20:CQ20),$G20:CQ20,0)+COLUMN($F20)),0,MATCH(LOOKUP(9^9,$G20:CQ20),$G20:CQ20,0)+COLUMN($F20)),3)&amp;":"&amp;ADDRESS(ROW(CR23),COLUMN(CQ23),4)))),IF(ISNA((LOOKUP(9^9,$G22:CQ22))),0,(LOOKUP(9^9,$G22:CQ22))),IF(ISNA((LOOKUP(9^9,$G23:CQ23))),0,(LOOKUP(9^9,$G23:CQ23))))-CR20))</f>
        <v/>
      </c>
      <c r="CS21" s="36" t="str">
        <f ca="1">IF(ISBLANK(CS20),"",(IF(ISNA(LOOKUP(9^9,$G20:CR20)),0,LOOKUP(9^9,$G20:CR20))+IF(ISNA(LOOKUP(9^9,INDIRECT(ADDRESS(ROW(CS23),IF(ISNA(MATCH(LOOKUP(9^9,$G20:CR20),$G20:CR20,0)+COLUMN($F20)),0,MATCH(LOOKUP(9^9,$G20:CR20),$G20:CR20,0)+COLUMN($F20)),3)&amp;":"&amp;ADDRESS(ROW(CS23),COLUMN(CR23),4)))),IF(ISNA((LOOKUP(9^9,$G22:CR22))),0,(LOOKUP(9^9,$G22:CR22))),IF(ISNA((LOOKUP(9^9,$G23:CR23))),0,(LOOKUP(9^9,$G23:CR23))))-CS20))</f>
        <v/>
      </c>
      <c r="CT21" s="36" t="str">
        <f ca="1">IF(ISBLANK(CT20),"",(IF(ISNA(LOOKUP(9^9,$G20:CS20)),0,LOOKUP(9^9,$G20:CS20))+IF(ISNA(LOOKUP(9^9,INDIRECT(ADDRESS(ROW(CT23),IF(ISNA(MATCH(LOOKUP(9^9,$G20:CS20),$G20:CS20,0)+COLUMN($F20)),0,MATCH(LOOKUP(9^9,$G20:CS20),$G20:CS20,0)+COLUMN($F20)),3)&amp;":"&amp;ADDRESS(ROW(CT23),COLUMN(CS23),4)))),IF(ISNA((LOOKUP(9^9,$G22:CS22))),0,(LOOKUP(9^9,$G22:CS22))),IF(ISNA((LOOKUP(9^9,$G23:CS23))),0,(LOOKUP(9^9,$G23:CS23))))-CT20))</f>
        <v/>
      </c>
      <c r="CU21" s="36" t="str">
        <f ca="1">IF(ISBLANK(CU20),"",(IF(ISNA(LOOKUP(9^9,$G20:CT20)),0,LOOKUP(9^9,$G20:CT20))+IF(ISNA(LOOKUP(9^9,INDIRECT(ADDRESS(ROW(CU23),IF(ISNA(MATCH(LOOKUP(9^9,$G20:CT20),$G20:CT20,0)+COLUMN($F20)),0,MATCH(LOOKUP(9^9,$G20:CT20),$G20:CT20,0)+COLUMN($F20)),3)&amp;":"&amp;ADDRESS(ROW(CU23),COLUMN(CT23),4)))),IF(ISNA((LOOKUP(9^9,$G22:CT22))),0,(LOOKUP(9^9,$G22:CT22))),IF(ISNA((LOOKUP(9^9,$G23:CT23))),0,(LOOKUP(9^9,$G23:CT23))))-CU20))</f>
        <v/>
      </c>
      <c r="CV21" s="36" t="str">
        <f ca="1">IF(ISBLANK(CV20),"",(IF(ISNA(LOOKUP(9^9,$G20:CU20)),0,LOOKUP(9^9,$G20:CU20))+IF(ISNA(LOOKUP(9^9,INDIRECT(ADDRESS(ROW(CV23),IF(ISNA(MATCH(LOOKUP(9^9,$G20:CU20),$G20:CU20,0)+COLUMN($F20)),0,MATCH(LOOKUP(9^9,$G20:CU20),$G20:CU20,0)+COLUMN($F20)),3)&amp;":"&amp;ADDRESS(ROW(CV23),COLUMN(CU23),4)))),IF(ISNA((LOOKUP(9^9,$G22:CU22))),0,(LOOKUP(9^9,$G22:CU22))),IF(ISNA((LOOKUP(9^9,$G23:CU23))),0,(LOOKUP(9^9,$G23:CU23))))-CV20))</f>
        <v/>
      </c>
      <c r="CW21" s="36" t="str">
        <f ca="1">IF(ISBLANK(CW20),"",(IF(ISNA(LOOKUP(9^9,$G20:CV20)),0,LOOKUP(9^9,$G20:CV20))+IF(ISNA(LOOKUP(9^9,INDIRECT(ADDRESS(ROW(CW23),IF(ISNA(MATCH(LOOKUP(9^9,$G20:CV20),$G20:CV20,0)+COLUMN($F20)),0,MATCH(LOOKUP(9^9,$G20:CV20),$G20:CV20,0)+COLUMN($F20)),3)&amp;":"&amp;ADDRESS(ROW(CW23),COLUMN(CV23),4)))),IF(ISNA((LOOKUP(9^9,$G22:CV22))),0,(LOOKUP(9^9,$G22:CV22))),IF(ISNA((LOOKUP(9^9,$G23:CV23))),0,(LOOKUP(9^9,$G23:CV23))))-CW20))</f>
        <v/>
      </c>
      <c r="CX21" s="36" t="str">
        <f ca="1">IF(ISBLANK(CX20),"",(IF(ISNA(LOOKUP(9^9,$G20:CW20)),0,LOOKUP(9^9,$G20:CW20))+IF(ISNA(LOOKUP(9^9,INDIRECT(ADDRESS(ROW(CX23),IF(ISNA(MATCH(LOOKUP(9^9,$G20:CW20),$G20:CW20,0)+COLUMN($F20)),0,MATCH(LOOKUP(9^9,$G20:CW20),$G20:CW20,0)+COLUMN($F20)),3)&amp;":"&amp;ADDRESS(ROW(CX23),COLUMN(CW23),4)))),IF(ISNA((LOOKUP(9^9,$G22:CW22))),0,(LOOKUP(9^9,$G22:CW22))),IF(ISNA((LOOKUP(9^9,$G23:CW23))),0,(LOOKUP(9^9,$G23:CW23))))-CX20))</f>
        <v/>
      </c>
      <c r="CY21" s="36" t="str">
        <f ca="1">IF(ISBLANK(CY20),"",(IF(ISNA(LOOKUP(9^9,$G20:CX20)),0,LOOKUP(9^9,$G20:CX20))+IF(ISNA(LOOKUP(9^9,INDIRECT(ADDRESS(ROW(CY23),IF(ISNA(MATCH(LOOKUP(9^9,$G20:CX20),$G20:CX20,0)+COLUMN($F20)),0,MATCH(LOOKUP(9^9,$G20:CX20),$G20:CX20,0)+COLUMN($F20)),3)&amp;":"&amp;ADDRESS(ROW(CY23),COLUMN(CX23),4)))),IF(ISNA((LOOKUP(9^9,$G22:CX22))),0,(LOOKUP(9^9,$G22:CX22))),IF(ISNA((LOOKUP(9^9,$G23:CX23))),0,(LOOKUP(9^9,$G23:CX23))))-CY20))</f>
        <v/>
      </c>
      <c r="CZ21" s="36" t="str">
        <f ca="1">IF(ISBLANK(CZ20),"",(IF(ISNA(LOOKUP(9^9,$G20:CY20)),0,LOOKUP(9^9,$G20:CY20))+IF(ISNA(LOOKUP(9^9,INDIRECT(ADDRESS(ROW(CZ23),IF(ISNA(MATCH(LOOKUP(9^9,$G20:CY20),$G20:CY20,0)+COLUMN($F20)),0,MATCH(LOOKUP(9^9,$G20:CY20),$G20:CY20,0)+COLUMN($F20)),3)&amp;":"&amp;ADDRESS(ROW(CZ23),COLUMN(CY23),4)))),IF(ISNA((LOOKUP(9^9,$G22:CY22))),0,(LOOKUP(9^9,$G22:CY22))),IF(ISNA((LOOKUP(9^9,$G23:CY23))),0,(LOOKUP(9^9,$G23:CY23))))-CZ20))</f>
        <v/>
      </c>
      <c r="DA21" s="36" t="str">
        <f ca="1">IF(ISBLANK(DA20),"",(IF(ISNA(LOOKUP(9^9,$G20:CZ20)),0,LOOKUP(9^9,$G20:CZ20))+IF(ISNA(LOOKUP(9^9,INDIRECT(ADDRESS(ROW(DA23),IF(ISNA(MATCH(LOOKUP(9^9,$G20:CZ20),$G20:CZ20,0)+COLUMN($F20)),0,MATCH(LOOKUP(9^9,$G20:CZ20),$G20:CZ20,0)+COLUMN($F20)),3)&amp;":"&amp;ADDRESS(ROW(DA23),COLUMN(CZ23),4)))),IF(ISNA((LOOKUP(9^9,$G22:CZ22))),0,(LOOKUP(9^9,$G22:CZ22))),IF(ISNA((LOOKUP(9^9,$G23:CZ23))),0,(LOOKUP(9^9,$G23:CZ23))))-DA20))</f>
        <v/>
      </c>
      <c r="DB21" s="36" t="str">
        <f ca="1">IF(ISBLANK(DB20),"",(IF(ISNA(LOOKUP(9^9,$G20:DA20)),0,LOOKUP(9^9,$G20:DA20))+IF(ISNA(LOOKUP(9^9,INDIRECT(ADDRESS(ROW(DB23),IF(ISNA(MATCH(LOOKUP(9^9,$G20:DA20),$G20:DA20,0)+COLUMN($F20)),0,MATCH(LOOKUP(9^9,$G20:DA20),$G20:DA20,0)+COLUMN($F20)),3)&amp;":"&amp;ADDRESS(ROW(DB23),COLUMN(DA23),4)))),IF(ISNA((LOOKUP(9^9,$G22:DA22))),0,(LOOKUP(9^9,$G22:DA22))),IF(ISNA((LOOKUP(9^9,$G23:DA23))),0,(LOOKUP(9^9,$G23:DA23))))-DB20))</f>
        <v/>
      </c>
      <c r="DC21" s="36" t="str">
        <f ca="1">IF(ISBLANK(DC20),"",(IF(ISNA(LOOKUP(9^9,$G20:DB20)),0,LOOKUP(9^9,$G20:DB20))+IF(ISNA(LOOKUP(9^9,INDIRECT(ADDRESS(ROW(DC23),IF(ISNA(MATCH(LOOKUP(9^9,$G20:DB20),$G20:DB20,0)+COLUMN($F20)),0,MATCH(LOOKUP(9^9,$G20:DB20),$G20:DB20,0)+COLUMN($F20)),3)&amp;":"&amp;ADDRESS(ROW(DC23),COLUMN(DB23),4)))),IF(ISNA((LOOKUP(9^9,$G22:DB22))),0,(LOOKUP(9^9,$G22:DB22))),IF(ISNA((LOOKUP(9^9,$G23:DB23))),0,(LOOKUP(9^9,$G23:DB23))))-DC20))</f>
        <v/>
      </c>
      <c r="DD21" s="36" t="str">
        <f ca="1">IF(ISBLANK(DD20),"",(IF(ISNA(LOOKUP(9^9,$G20:DC20)),0,LOOKUP(9^9,$G20:DC20))+IF(ISNA(LOOKUP(9^9,INDIRECT(ADDRESS(ROW(DD23),IF(ISNA(MATCH(LOOKUP(9^9,$G20:DC20),$G20:DC20,0)+COLUMN($F20)),0,MATCH(LOOKUP(9^9,$G20:DC20),$G20:DC20,0)+COLUMN($F20)),3)&amp;":"&amp;ADDRESS(ROW(DD23),COLUMN(DC23),4)))),IF(ISNA((LOOKUP(9^9,$G22:DC22))),0,(LOOKUP(9^9,$G22:DC22))),IF(ISNA((LOOKUP(9^9,$G23:DC23))),0,(LOOKUP(9^9,$G23:DC23))))-DD20))</f>
        <v/>
      </c>
      <c r="DE21" s="36" t="str">
        <f ca="1">IF(ISBLANK(DE20),"",(IF(ISNA(LOOKUP(9^9,$G20:DD20)),0,LOOKUP(9^9,$G20:DD20))+IF(ISNA(LOOKUP(9^9,INDIRECT(ADDRESS(ROW(DE23),IF(ISNA(MATCH(LOOKUP(9^9,$G20:DD20),$G20:DD20,0)+COLUMN($F20)),0,MATCH(LOOKUP(9^9,$G20:DD20),$G20:DD20,0)+COLUMN($F20)),3)&amp;":"&amp;ADDRESS(ROW(DE23),COLUMN(DD23),4)))),IF(ISNA((LOOKUP(9^9,$G22:DD22))),0,(LOOKUP(9^9,$G22:DD22))),IF(ISNA((LOOKUP(9^9,$G23:DD23))),0,(LOOKUP(9^9,$G23:DD23))))-DE20))</f>
        <v/>
      </c>
      <c r="DF21" s="36" t="str">
        <f ca="1">IF(ISBLANK(DF20),"",(IF(ISNA(LOOKUP(9^9,$G20:DE20)),0,LOOKUP(9^9,$G20:DE20))+IF(ISNA(LOOKUP(9^9,INDIRECT(ADDRESS(ROW(DF23),IF(ISNA(MATCH(LOOKUP(9^9,$G20:DE20),$G20:DE20,0)+COLUMN($F20)),0,MATCH(LOOKUP(9^9,$G20:DE20),$G20:DE20,0)+COLUMN($F20)),3)&amp;":"&amp;ADDRESS(ROW(DF23),COLUMN(DE23),4)))),IF(ISNA((LOOKUP(9^9,$G22:DE22))),0,(LOOKUP(9^9,$G22:DE22))),IF(ISNA((LOOKUP(9^9,$G23:DE23))),0,(LOOKUP(9^9,$G23:DE23))))-DF20))</f>
        <v/>
      </c>
      <c r="DG21" s="36" t="str">
        <f ca="1">IF(ISBLANK(DG20),"",(IF(ISNA(LOOKUP(9^9,$G20:DF20)),0,LOOKUP(9^9,$G20:DF20))+IF(ISNA(LOOKUP(9^9,INDIRECT(ADDRESS(ROW(DG23),IF(ISNA(MATCH(LOOKUP(9^9,$G20:DF20),$G20:DF20,0)+COLUMN($F20)),0,MATCH(LOOKUP(9^9,$G20:DF20),$G20:DF20,0)+COLUMN($F20)),3)&amp;":"&amp;ADDRESS(ROW(DG23),COLUMN(DF23),4)))),IF(ISNA((LOOKUP(9^9,$G22:DF22))),0,(LOOKUP(9^9,$G22:DF22))),IF(ISNA((LOOKUP(9^9,$G23:DF23))),0,(LOOKUP(9^9,$G23:DF23))))-DG20))</f>
        <v/>
      </c>
      <c r="DH21" s="36" t="str">
        <f ca="1">IF(ISBLANK(DH20),"",(IF(ISNA(LOOKUP(9^9,$G20:DG20)),0,LOOKUP(9^9,$G20:DG20))+IF(ISNA(LOOKUP(9^9,INDIRECT(ADDRESS(ROW(DH23),IF(ISNA(MATCH(LOOKUP(9^9,$G20:DG20),$G20:DG20,0)+COLUMN($F20)),0,MATCH(LOOKUP(9^9,$G20:DG20),$G20:DG20,0)+COLUMN($F20)),3)&amp;":"&amp;ADDRESS(ROW(DH23),COLUMN(DG23),4)))),IF(ISNA((LOOKUP(9^9,$G22:DG22))),0,(LOOKUP(9^9,$G22:DG22))),IF(ISNA((LOOKUP(9^9,$G23:DG23))),0,(LOOKUP(9^9,$G23:DG23))))-DH20))</f>
        <v/>
      </c>
      <c r="DI21" s="36" t="str">
        <f ca="1">IF(ISBLANK(DI20),"",(IF(ISNA(LOOKUP(9^9,$G20:DH20)),0,LOOKUP(9^9,$G20:DH20))+IF(ISNA(LOOKUP(9^9,INDIRECT(ADDRESS(ROW(DI23),IF(ISNA(MATCH(LOOKUP(9^9,$G20:DH20),$G20:DH20,0)+COLUMN($F20)),0,MATCH(LOOKUP(9^9,$G20:DH20),$G20:DH20,0)+COLUMN($F20)),3)&amp;":"&amp;ADDRESS(ROW(DI23),COLUMN(DH23),4)))),IF(ISNA((LOOKUP(9^9,$G22:DH22))),0,(LOOKUP(9^9,$G22:DH22))),IF(ISNA((LOOKUP(9^9,$G23:DH23))),0,(LOOKUP(9^9,$G23:DH23))))-DI20))</f>
        <v/>
      </c>
      <c r="DJ21" s="36" t="str">
        <f ca="1">IF(ISBLANK(DJ20),"",(IF(ISNA(LOOKUP(9^9,$G20:DI20)),0,LOOKUP(9^9,$G20:DI20))+IF(ISNA(LOOKUP(9^9,INDIRECT(ADDRESS(ROW(DJ23),IF(ISNA(MATCH(LOOKUP(9^9,$G20:DI20),$G20:DI20,0)+COLUMN($F20)),0,MATCH(LOOKUP(9^9,$G20:DI20),$G20:DI20,0)+COLUMN($F20)),3)&amp;":"&amp;ADDRESS(ROW(DJ23),COLUMN(DI23),4)))),IF(ISNA((LOOKUP(9^9,$G22:DI22))),0,(LOOKUP(9^9,$G22:DI22))),IF(ISNA((LOOKUP(9^9,$G23:DI23))),0,(LOOKUP(9^9,$G23:DI23))))-DJ20))</f>
        <v/>
      </c>
      <c r="DK21" s="36" t="str">
        <f ca="1">IF(ISBLANK(DK20),"",(IF(ISNA(LOOKUP(9^9,$G20:DJ20)),0,LOOKUP(9^9,$G20:DJ20))+IF(ISNA(LOOKUP(9^9,INDIRECT(ADDRESS(ROW(DK23),IF(ISNA(MATCH(LOOKUP(9^9,$G20:DJ20),$G20:DJ20,0)+COLUMN($F20)),0,MATCH(LOOKUP(9^9,$G20:DJ20),$G20:DJ20,0)+COLUMN($F20)),3)&amp;":"&amp;ADDRESS(ROW(DK23),COLUMN(DJ23),4)))),IF(ISNA((LOOKUP(9^9,$G22:DJ22))),0,(LOOKUP(9^9,$G22:DJ22))),IF(ISNA((LOOKUP(9^9,$G23:DJ23))),0,(LOOKUP(9^9,$G23:DJ23))))-DK20))</f>
        <v/>
      </c>
      <c r="DL21" s="36" t="str">
        <f ca="1">IF(ISBLANK(DL20),"",(IF(ISNA(LOOKUP(9^9,$G20:DK20)),0,LOOKUP(9^9,$G20:DK20))+IF(ISNA(LOOKUP(9^9,INDIRECT(ADDRESS(ROW(DL23),IF(ISNA(MATCH(LOOKUP(9^9,$G20:DK20),$G20:DK20,0)+COLUMN($F20)),0,MATCH(LOOKUP(9^9,$G20:DK20),$G20:DK20,0)+COLUMN($F20)),3)&amp;":"&amp;ADDRESS(ROW(DL23),COLUMN(DK23),4)))),IF(ISNA((LOOKUP(9^9,$G22:DK22))),0,(LOOKUP(9^9,$G22:DK22))),IF(ISNA((LOOKUP(9^9,$G23:DK23))),0,(LOOKUP(9^9,$G23:DK23))))-DL20))</f>
        <v/>
      </c>
      <c r="DM21" s="36" t="str">
        <f ca="1">IF(ISBLANK(DM20),"",(IF(ISNA(LOOKUP(9^9,$G20:DL20)),0,LOOKUP(9^9,$G20:DL20))+IF(ISNA(LOOKUP(9^9,INDIRECT(ADDRESS(ROW(DM23),IF(ISNA(MATCH(LOOKUP(9^9,$G20:DL20),$G20:DL20,0)+COLUMN($F20)),0,MATCH(LOOKUP(9^9,$G20:DL20),$G20:DL20,0)+COLUMN($F20)),3)&amp;":"&amp;ADDRESS(ROW(DM23),COLUMN(DL23),4)))),IF(ISNA((LOOKUP(9^9,$G22:DL22))),0,(LOOKUP(9^9,$G22:DL22))),IF(ISNA((LOOKUP(9^9,$G23:DL23))),0,(LOOKUP(9^9,$G23:DL23))))-DM20))</f>
        <v/>
      </c>
      <c r="DN21" s="36" t="str">
        <f ca="1">IF(ISBLANK(DN20),"",(IF(ISNA(LOOKUP(9^9,$G20:DM20)),0,LOOKUP(9^9,$G20:DM20))+IF(ISNA(LOOKUP(9^9,INDIRECT(ADDRESS(ROW(DN23),IF(ISNA(MATCH(LOOKUP(9^9,$G20:DM20),$G20:DM20,0)+COLUMN($F20)),0,MATCH(LOOKUP(9^9,$G20:DM20),$G20:DM20,0)+COLUMN($F20)),3)&amp;":"&amp;ADDRESS(ROW(DN23),COLUMN(DM23),4)))),IF(ISNA((LOOKUP(9^9,$G22:DM22))),0,(LOOKUP(9^9,$G22:DM22))),IF(ISNA((LOOKUP(9^9,$G23:DM23))),0,(LOOKUP(9^9,$G23:DM23))))-DN20))</f>
        <v/>
      </c>
      <c r="DO21" s="36" t="str">
        <f ca="1">IF(ISBLANK(DO20),"",(IF(ISNA(LOOKUP(9^9,$G20:DN20)),0,LOOKUP(9^9,$G20:DN20))+IF(ISNA(LOOKUP(9^9,INDIRECT(ADDRESS(ROW(DO23),IF(ISNA(MATCH(LOOKUP(9^9,$G20:DN20),$G20:DN20,0)+COLUMN($F20)),0,MATCH(LOOKUP(9^9,$G20:DN20),$G20:DN20,0)+COLUMN($F20)),3)&amp;":"&amp;ADDRESS(ROW(DO23),COLUMN(DN23),4)))),IF(ISNA((LOOKUP(9^9,$G22:DN22))),0,(LOOKUP(9^9,$G22:DN22))),IF(ISNA((LOOKUP(9^9,$G23:DN23))),0,(LOOKUP(9^9,$G23:DN23))))-DO20))</f>
        <v/>
      </c>
      <c r="DP21" s="36" t="str">
        <f ca="1">IF(ISBLANK(DP20),"",(IF(ISNA(LOOKUP(9^9,$G20:DO20)),0,LOOKUP(9^9,$G20:DO20))+IF(ISNA(LOOKUP(9^9,INDIRECT(ADDRESS(ROW(DP23),IF(ISNA(MATCH(LOOKUP(9^9,$G20:DO20),$G20:DO20,0)+COLUMN($F20)),0,MATCH(LOOKUP(9^9,$G20:DO20),$G20:DO20,0)+COLUMN($F20)),3)&amp;":"&amp;ADDRESS(ROW(DP23),COLUMN(DO23),4)))),IF(ISNA((LOOKUP(9^9,$G22:DO22))),0,(LOOKUP(9^9,$G22:DO22))),IF(ISNA((LOOKUP(9^9,$G23:DO23))),0,(LOOKUP(9^9,$G23:DO23))))-DP20))</f>
        <v/>
      </c>
      <c r="DQ21" s="36" t="str">
        <f ca="1">IF(ISBLANK(DQ20),"",(IF(ISNA(LOOKUP(9^9,$G20:DP20)),0,LOOKUP(9^9,$G20:DP20))+IF(ISNA(LOOKUP(9^9,INDIRECT(ADDRESS(ROW(DQ23),IF(ISNA(MATCH(LOOKUP(9^9,$G20:DP20),$G20:DP20,0)+COLUMN($F20)),0,MATCH(LOOKUP(9^9,$G20:DP20),$G20:DP20,0)+COLUMN($F20)),3)&amp;":"&amp;ADDRESS(ROW(DQ23),COLUMN(DP23),4)))),IF(ISNA((LOOKUP(9^9,$G22:DP22))),0,(LOOKUP(9^9,$G22:DP22))),IF(ISNA((LOOKUP(9^9,$G23:DP23))),0,(LOOKUP(9^9,$G23:DP23))))-DQ20))</f>
        <v/>
      </c>
      <c r="DR21" s="36" t="str">
        <f ca="1">IF(ISBLANK(DR20),"",(IF(ISNA(LOOKUP(9^9,$G20:DQ20)),0,LOOKUP(9^9,$G20:DQ20))+IF(ISNA(LOOKUP(9^9,INDIRECT(ADDRESS(ROW(DR23),IF(ISNA(MATCH(LOOKUP(9^9,$G20:DQ20),$G20:DQ20,0)+COLUMN($F20)),0,MATCH(LOOKUP(9^9,$G20:DQ20),$G20:DQ20,0)+COLUMN($F20)),3)&amp;":"&amp;ADDRESS(ROW(DR23),COLUMN(DQ23),4)))),IF(ISNA((LOOKUP(9^9,$G22:DQ22))),0,(LOOKUP(9^9,$G22:DQ22))),IF(ISNA((LOOKUP(9^9,$G23:DQ23))),0,(LOOKUP(9^9,$G23:DQ23))))-DR20))</f>
        <v/>
      </c>
      <c r="DS21" s="36" t="str">
        <f ca="1">IF(ISBLANK(DS20),"",(IF(ISNA(LOOKUP(9^9,$G20:DR20)),0,LOOKUP(9^9,$G20:DR20))+IF(ISNA(LOOKUP(9^9,INDIRECT(ADDRESS(ROW(DS23),IF(ISNA(MATCH(LOOKUP(9^9,$G20:DR20),$G20:DR20,0)+COLUMN($F20)),0,MATCH(LOOKUP(9^9,$G20:DR20),$G20:DR20,0)+COLUMN($F20)),3)&amp;":"&amp;ADDRESS(ROW(DS23),COLUMN(DR23),4)))),IF(ISNA((LOOKUP(9^9,$G22:DR22))),0,(LOOKUP(9^9,$G22:DR22))),IF(ISNA((LOOKUP(9^9,$G23:DR23))),0,(LOOKUP(9^9,$G23:DR23))))-DS20))</f>
        <v/>
      </c>
      <c r="DT21" s="36" t="str">
        <f ca="1">IF(ISBLANK(DT20),"",(IF(ISNA(LOOKUP(9^9,$G20:DS20)),0,LOOKUP(9^9,$G20:DS20))+IF(ISNA(LOOKUP(9^9,INDIRECT(ADDRESS(ROW(DT23),IF(ISNA(MATCH(LOOKUP(9^9,$G20:DS20),$G20:DS20,0)+COLUMN($F20)),0,MATCH(LOOKUP(9^9,$G20:DS20),$G20:DS20,0)+COLUMN($F20)),3)&amp;":"&amp;ADDRESS(ROW(DT23),COLUMN(DS23),4)))),IF(ISNA((LOOKUP(9^9,$G22:DS22))),0,(LOOKUP(9^9,$G22:DS22))),IF(ISNA((LOOKUP(9^9,$G23:DS23))),0,(LOOKUP(9^9,$G23:DS23))))-DT20))</f>
        <v/>
      </c>
      <c r="DU21" s="36" t="str">
        <f ca="1">IF(ISBLANK(DU20),"",(IF(ISNA(LOOKUP(9^9,$G20:DT20)),0,LOOKUP(9^9,$G20:DT20))+IF(ISNA(LOOKUP(9^9,INDIRECT(ADDRESS(ROW(DU23),IF(ISNA(MATCH(LOOKUP(9^9,$G20:DT20),$G20:DT20,0)+COLUMN($F20)),0,MATCH(LOOKUP(9^9,$G20:DT20),$G20:DT20,0)+COLUMN($F20)),3)&amp;":"&amp;ADDRESS(ROW(DU23),COLUMN(DT23),4)))),IF(ISNA((LOOKUP(9^9,$G22:DT22))),0,(LOOKUP(9^9,$G22:DT22))),IF(ISNA((LOOKUP(9^9,$G23:DT23))),0,(LOOKUP(9^9,$G23:DT23))))-DU20))</f>
        <v/>
      </c>
      <c r="DV21" s="36" t="str">
        <f ca="1">IF(ISBLANK(DV20),"",(IF(ISNA(LOOKUP(9^9,$G20:DU20)),0,LOOKUP(9^9,$G20:DU20))+IF(ISNA(LOOKUP(9^9,INDIRECT(ADDRESS(ROW(DV23),IF(ISNA(MATCH(LOOKUP(9^9,$G20:DU20),$G20:DU20,0)+COLUMN($F20)),0,MATCH(LOOKUP(9^9,$G20:DU20),$G20:DU20,0)+COLUMN($F20)),3)&amp;":"&amp;ADDRESS(ROW(DV23),COLUMN(DU23),4)))),IF(ISNA((LOOKUP(9^9,$G22:DU22))),0,(LOOKUP(9^9,$G22:DU22))),IF(ISNA((LOOKUP(9^9,$G23:DU23))),0,(LOOKUP(9^9,$G23:DU23))))-DV20))</f>
        <v/>
      </c>
      <c r="DW21" s="36" t="str">
        <f ca="1">IF(ISBLANK(DW20),"",(IF(ISNA(LOOKUP(9^9,$G20:DV20)),0,LOOKUP(9^9,$G20:DV20))+IF(ISNA(LOOKUP(9^9,INDIRECT(ADDRESS(ROW(DW23),IF(ISNA(MATCH(LOOKUP(9^9,$G20:DV20),$G20:DV20,0)+COLUMN($F20)),0,MATCH(LOOKUP(9^9,$G20:DV20),$G20:DV20,0)+COLUMN($F20)),3)&amp;":"&amp;ADDRESS(ROW(DW23),COLUMN(DV23),4)))),IF(ISNA((LOOKUP(9^9,$G22:DV22))),0,(LOOKUP(9^9,$G22:DV22))),IF(ISNA((LOOKUP(9^9,$G23:DV23))),0,(LOOKUP(9^9,$G23:DV23))))-DW20))</f>
        <v/>
      </c>
      <c r="DX21" s="36" t="str">
        <f ca="1">IF(ISBLANK(DX20),"",(IF(ISNA(LOOKUP(9^9,$G20:DW20)),0,LOOKUP(9^9,$G20:DW20))+IF(ISNA(LOOKUP(9^9,INDIRECT(ADDRESS(ROW(DX23),IF(ISNA(MATCH(LOOKUP(9^9,$G20:DW20),$G20:DW20,0)+COLUMN($F20)),0,MATCH(LOOKUP(9^9,$G20:DW20),$G20:DW20,0)+COLUMN($F20)),3)&amp;":"&amp;ADDRESS(ROW(DX23),COLUMN(DW23),4)))),IF(ISNA((LOOKUP(9^9,$G22:DW22))),0,(LOOKUP(9^9,$G22:DW22))),IF(ISNA((LOOKUP(9^9,$G23:DW23))),0,(LOOKUP(9^9,$G23:DW23))))-DX20))</f>
        <v/>
      </c>
      <c r="DY21" s="36" t="str">
        <f ca="1">IF(ISBLANK(DY20),"",(IF(ISNA(LOOKUP(9^9,$G20:DX20)),0,LOOKUP(9^9,$G20:DX20))+IF(ISNA(LOOKUP(9^9,INDIRECT(ADDRESS(ROW(DY23),IF(ISNA(MATCH(LOOKUP(9^9,$G20:DX20),$G20:DX20,0)+COLUMN($F20)),0,MATCH(LOOKUP(9^9,$G20:DX20),$G20:DX20,0)+COLUMN($F20)),3)&amp;":"&amp;ADDRESS(ROW(DY23),COLUMN(DX23),4)))),IF(ISNA((LOOKUP(9^9,$G22:DX22))),0,(LOOKUP(9^9,$G22:DX22))),IF(ISNA((LOOKUP(9^9,$G23:DX23))),0,(LOOKUP(9^9,$G23:DX23))))-DY20))</f>
        <v/>
      </c>
    </row>
    <row r="22" spans="1:129" ht="16" customHeight="1" x14ac:dyDescent="0.2">
      <c r="A22" s="62"/>
      <c r="B22" s="65"/>
      <c r="C22" s="68"/>
      <c r="D22" s="68"/>
      <c r="E22" s="68"/>
      <c r="F22" s="35" t="s">
        <v>16</v>
      </c>
      <c r="G22" s="43" t="str">
        <f t="shared" si="18"/>
        <v/>
      </c>
      <c r="H22" s="36" t="str">
        <f t="shared" si="18"/>
        <v/>
      </c>
      <c r="I22" s="36" t="str">
        <f t="shared" si="18"/>
        <v/>
      </c>
      <c r="J22" s="36" t="str">
        <f t="shared" si="18"/>
        <v/>
      </c>
      <c r="K22" s="36" t="str">
        <f t="shared" si="18"/>
        <v/>
      </c>
      <c r="L22" s="36" t="str">
        <f t="shared" si="18"/>
        <v/>
      </c>
      <c r="M22" s="36" t="str">
        <f t="shared" si="18"/>
        <v/>
      </c>
      <c r="N22" s="36" t="str">
        <f t="shared" si="18"/>
        <v/>
      </c>
      <c r="O22" s="36" t="str">
        <f t="shared" si="18"/>
        <v/>
      </c>
      <c r="P22" s="36" t="str">
        <f t="shared" si="18"/>
        <v/>
      </c>
      <c r="Q22" s="36" t="str">
        <f t="shared" si="18"/>
        <v/>
      </c>
      <c r="R22" s="36" t="str">
        <f t="shared" si="18"/>
        <v/>
      </c>
      <c r="S22" s="36" t="str">
        <f t="shared" si="18"/>
        <v/>
      </c>
      <c r="T22" s="36" t="str">
        <f t="shared" si="18"/>
        <v/>
      </c>
      <c r="U22" s="36" t="str">
        <f t="shared" si="18"/>
        <v/>
      </c>
      <c r="V22" s="36" t="str">
        <f t="shared" si="18"/>
        <v/>
      </c>
      <c r="W22" s="36" t="str">
        <f t="shared" si="18"/>
        <v/>
      </c>
      <c r="X22" s="36" t="str">
        <f t="shared" si="18"/>
        <v/>
      </c>
      <c r="Y22" s="36" t="str">
        <f t="shared" si="18"/>
        <v/>
      </c>
      <c r="Z22" s="36" t="str">
        <f t="shared" si="18"/>
        <v/>
      </c>
      <c r="AA22" s="36" t="str">
        <f t="shared" si="18"/>
        <v/>
      </c>
      <c r="AB22" s="36" t="str">
        <f t="shared" si="18"/>
        <v/>
      </c>
      <c r="AC22" s="36" t="str">
        <f t="shared" si="18"/>
        <v/>
      </c>
      <c r="AD22" s="36" t="str">
        <f t="shared" si="18"/>
        <v/>
      </c>
      <c r="AE22" s="36" t="str">
        <f t="shared" si="18"/>
        <v/>
      </c>
      <c r="AF22" s="36" t="str">
        <f t="shared" si="18"/>
        <v/>
      </c>
      <c r="AG22" s="36" t="str">
        <f t="shared" si="18"/>
        <v/>
      </c>
      <c r="AH22" s="36" t="str">
        <f t="shared" si="18"/>
        <v/>
      </c>
      <c r="AI22" s="36" t="str">
        <f t="shared" si="18"/>
        <v/>
      </c>
      <c r="AJ22" s="36" t="str">
        <f t="shared" si="18"/>
        <v/>
      </c>
      <c r="AK22" s="36" t="str">
        <f t="shared" si="18"/>
        <v/>
      </c>
      <c r="AL22" s="36" t="str">
        <f t="shared" si="18"/>
        <v/>
      </c>
      <c r="AM22" s="36" t="str">
        <f t="shared" si="18"/>
        <v/>
      </c>
      <c r="AN22" s="36" t="str">
        <f t="shared" si="18"/>
        <v/>
      </c>
      <c r="AO22" s="36" t="str">
        <f t="shared" si="18"/>
        <v/>
      </c>
      <c r="AP22" s="36" t="str">
        <f t="shared" si="18"/>
        <v/>
      </c>
      <c r="AQ22" s="36" t="str">
        <f t="shared" si="18"/>
        <v/>
      </c>
      <c r="AR22" s="36" t="str">
        <f t="shared" si="18"/>
        <v/>
      </c>
      <c r="AS22" s="36" t="str">
        <f t="shared" si="18"/>
        <v/>
      </c>
      <c r="AT22" s="36" t="str">
        <f t="shared" si="18"/>
        <v/>
      </c>
      <c r="AU22" s="36" t="str">
        <f t="shared" si="18"/>
        <v/>
      </c>
      <c r="AV22" s="36" t="str">
        <f t="shared" si="18"/>
        <v/>
      </c>
      <c r="AW22" s="36" t="str">
        <f t="shared" si="18"/>
        <v/>
      </c>
      <c r="AX22" s="36" t="str">
        <f t="shared" si="18"/>
        <v/>
      </c>
      <c r="AY22" s="36" t="str">
        <f t="shared" si="18"/>
        <v/>
      </c>
      <c r="AZ22" s="36" t="str">
        <f t="shared" si="18"/>
        <v/>
      </c>
      <c r="BA22" s="36" t="str">
        <f t="shared" si="18"/>
        <v/>
      </c>
      <c r="BB22" s="36" t="str">
        <f t="shared" si="18"/>
        <v/>
      </c>
      <c r="BC22" s="36" t="str">
        <f t="shared" si="18"/>
        <v/>
      </c>
      <c r="BD22" s="36" t="str">
        <f t="shared" si="18"/>
        <v/>
      </c>
      <c r="BE22" s="36" t="str">
        <f t="shared" si="18"/>
        <v/>
      </c>
      <c r="BF22" s="36" t="str">
        <f t="shared" si="18"/>
        <v/>
      </c>
      <c r="BG22" s="36" t="str">
        <f t="shared" si="18"/>
        <v/>
      </c>
      <c r="BH22" s="36" t="str">
        <f t="shared" si="18"/>
        <v/>
      </c>
      <c r="BI22" s="36" t="str">
        <f t="shared" si="18"/>
        <v/>
      </c>
      <c r="BJ22" s="36" t="str">
        <f t="shared" si="18"/>
        <v/>
      </c>
      <c r="BK22" s="36" t="str">
        <f t="shared" si="18"/>
        <v/>
      </c>
      <c r="BL22" s="36" t="str">
        <f t="shared" si="18"/>
        <v/>
      </c>
      <c r="BM22" s="36" t="str">
        <f t="shared" si="18"/>
        <v/>
      </c>
      <c r="BN22" s="36" t="str">
        <f t="shared" si="18"/>
        <v/>
      </c>
      <c r="BO22" s="36" t="str">
        <f t="shared" si="18"/>
        <v/>
      </c>
      <c r="BP22" s="36" t="str">
        <f t="shared" si="18"/>
        <v/>
      </c>
      <c r="BQ22" s="36" t="str">
        <f t="shared" si="18"/>
        <v/>
      </c>
      <c r="BR22" s="36" t="str">
        <f t="shared" si="18"/>
        <v/>
      </c>
      <c r="BS22" s="36" t="str">
        <f t="shared" ref="BS22:DY22" si="23">IF(ISBLANK(BS20),"",(IF((ROUNDUP((($E20-BS20)/$D20),0)*$D20)&lt;0,0,(ROUNDUP((($E20-BS20)/$D20),0)*$D20))))</f>
        <v/>
      </c>
      <c r="BT22" s="36" t="str">
        <f t="shared" si="23"/>
        <v/>
      </c>
      <c r="BU22" s="36" t="str">
        <f t="shared" si="23"/>
        <v/>
      </c>
      <c r="BV22" s="36" t="str">
        <f t="shared" si="23"/>
        <v/>
      </c>
      <c r="BW22" s="36" t="str">
        <f t="shared" si="23"/>
        <v/>
      </c>
      <c r="BX22" s="36" t="str">
        <f t="shared" si="23"/>
        <v/>
      </c>
      <c r="BY22" s="36" t="str">
        <f t="shared" si="23"/>
        <v/>
      </c>
      <c r="BZ22" s="36" t="str">
        <f t="shared" si="23"/>
        <v/>
      </c>
      <c r="CA22" s="36" t="str">
        <f t="shared" si="23"/>
        <v/>
      </c>
      <c r="CB22" s="36" t="str">
        <f t="shared" si="23"/>
        <v/>
      </c>
      <c r="CC22" s="36" t="str">
        <f t="shared" si="23"/>
        <v/>
      </c>
      <c r="CD22" s="36" t="str">
        <f t="shared" si="23"/>
        <v/>
      </c>
      <c r="CE22" s="36" t="str">
        <f t="shared" si="23"/>
        <v/>
      </c>
      <c r="CF22" s="36" t="str">
        <f t="shared" si="23"/>
        <v/>
      </c>
      <c r="CG22" s="36" t="str">
        <f t="shared" si="23"/>
        <v/>
      </c>
      <c r="CH22" s="36" t="str">
        <f t="shared" si="23"/>
        <v/>
      </c>
      <c r="CI22" s="36" t="str">
        <f t="shared" si="23"/>
        <v/>
      </c>
      <c r="CJ22" s="36" t="str">
        <f t="shared" si="23"/>
        <v/>
      </c>
      <c r="CK22" s="36" t="str">
        <f t="shared" si="23"/>
        <v/>
      </c>
      <c r="CL22" s="36" t="str">
        <f t="shared" si="23"/>
        <v/>
      </c>
      <c r="CM22" s="36" t="str">
        <f t="shared" si="23"/>
        <v/>
      </c>
      <c r="CN22" s="36" t="str">
        <f t="shared" si="23"/>
        <v/>
      </c>
      <c r="CO22" s="36" t="str">
        <f t="shared" si="23"/>
        <v/>
      </c>
      <c r="CP22" s="36" t="str">
        <f t="shared" si="23"/>
        <v/>
      </c>
      <c r="CQ22" s="36" t="str">
        <f t="shared" si="23"/>
        <v/>
      </c>
      <c r="CR22" s="36" t="str">
        <f t="shared" si="23"/>
        <v/>
      </c>
      <c r="CS22" s="36" t="str">
        <f t="shared" si="23"/>
        <v/>
      </c>
      <c r="CT22" s="36" t="str">
        <f t="shared" si="23"/>
        <v/>
      </c>
      <c r="CU22" s="36" t="str">
        <f t="shared" si="23"/>
        <v/>
      </c>
      <c r="CV22" s="36" t="str">
        <f t="shared" si="23"/>
        <v/>
      </c>
      <c r="CW22" s="36" t="str">
        <f t="shared" si="23"/>
        <v/>
      </c>
      <c r="CX22" s="36" t="str">
        <f t="shared" si="23"/>
        <v/>
      </c>
      <c r="CY22" s="36" t="str">
        <f t="shared" si="23"/>
        <v/>
      </c>
      <c r="CZ22" s="36" t="str">
        <f t="shared" si="23"/>
        <v/>
      </c>
      <c r="DA22" s="36" t="str">
        <f t="shared" si="23"/>
        <v/>
      </c>
      <c r="DB22" s="36" t="str">
        <f t="shared" si="23"/>
        <v/>
      </c>
      <c r="DC22" s="36" t="str">
        <f t="shared" si="23"/>
        <v/>
      </c>
      <c r="DD22" s="36" t="str">
        <f t="shared" si="23"/>
        <v/>
      </c>
      <c r="DE22" s="36" t="str">
        <f t="shared" si="23"/>
        <v/>
      </c>
      <c r="DF22" s="36" t="str">
        <f t="shared" si="23"/>
        <v/>
      </c>
      <c r="DG22" s="36" t="str">
        <f t="shared" si="23"/>
        <v/>
      </c>
      <c r="DH22" s="36" t="str">
        <f t="shared" si="23"/>
        <v/>
      </c>
      <c r="DI22" s="36" t="str">
        <f t="shared" si="23"/>
        <v/>
      </c>
      <c r="DJ22" s="36" t="str">
        <f t="shared" si="23"/>
        <v/>
      </c>
      <c r="DK22" s="36" t="str">
        <f t="shared" si="23"/>
        <v/>
      </c>
      <c r="DL22" s="36" t="str">
        <f t="shared" si="23"/>
        <v/>
      </c>
      <c r="DM22" s="36" t="str">
        <f t="shared" si="23"/>
        <v/>
      </c>
      <c r="DN22" s="36" t="str">
        <f t="shared" si="23"/>
        <v/>
      </c>
      <c r="DO22" s="36" t="str">
        <f t="shared" si="23"/>
        <v/>
      </c>
      <c r="DP22" s="36" t="str">
        <f t="shared" si="23"/>
        <v/>
      </c>
      <c r="DQ22" s="36" t="str">
        <f t="shared" si="23"/>
        <v/>
      </c>
      <c r="DR22" s="36" t="str">
        <f t="shared" si="23"/>
        <v/>
      </c>
      <c r="DS22" s="36" t="str">
        <f t="shared" si="23"/>
        <v/>
      </c>
      <c r="DT22" s="36" t="str">
        <f t="shared" si="23"/>
        <v/>
      </c>
      <c r="DU22" s="36" t="str">
        <f t="shared" si="23"/>
        <v/>
      </c>
      <c r="DV22" s="36" t="str">
        <f t="shared" si="23"/>
        <v/>
      </c>
      <c r="DW22" s="36" t="str">
        <f t="shared" si="23"/>
        <v/>
      </c>
      <c r="DX22" s="36" t="str">
        <f t="shared" si="23"/>
        <v/>
      </c>
      <c r="DY22" s="36" t="str">
        <f t="shared" si="23"/>
        <v/>
      </c>
    </row>
    <row r="23" spans="1:129" ht="16" customHeight="1" x14ac:dyDescent="0.2">
      <c r="A23" s="62"/>
      <c r="B23" s="65"/>
      <c r="C23" s="68"/>
      <c r="D23" s="68"/>
      <c r="E23" s="68"/>
      <c r="F23" s="38" t="s">
        <v>17</v>
      </c>
      <c r="G23" s="39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</row>
    <row r="24" spans="1:129" ht="16" customHeight="1" thickBot="1" x14ac:dyDescent="0.25">
      <c r="A24" s="63"/>
      <c r="B24" s="66"/>
      <c r="C24" s="69"/>
      <c r="D24" s="69"/>
      <c r="E24" s="69"/>
      <c r="F24" s="40" t="s">
        <v>18</v>
      </c>
      <c r="G24" s="41">
        <v>34</v>
      </c>
      <c r="H24" s="42">
        <f t="shared" si="20"/>
        <v>34</v>
      </c>
      <c r="I24" s="42">
        <f t="shared" si="20"/>
        <v>34</v>
      </c>
      <c r="J24" s="42">
        <f t="shared" si="20"/>
        <v>34</v>
      </c>
      <c r="K24" s="42">
        <f t="shared" si="20"/>
        <v>34</v>
      </c>
      <c r="L24" s="42">
        <f t="shared" si="20"/>
        <v>34</v>
      </c>
      <c r="M24" s="42">
        <f t="shared" si="20"/>
        <v>34</v>
      </c>
      <c r="N24" s="42">
        <f t="shared" si="20"/>
        <v>34</v>
      </c>
      <c r="O24" s="42">
        <f t="shared" si="20"/>
        <v>34</v>
      </c>
      <c r="P24" s="42">
        <f t="shared" si="20"/>
        <v>34</v>
      </c>
      <c r="Q24" s="42">
        <f t="shared" si="20"/>
        <v>34</v>
      </c>
      <c r="R24" s="42">
        <f t="shared" si="20"/>
        <v>34</v>
      </c>
      <c r="S24" s="42">
        <f t="shared" si="20"/>
        <v>34</v>
      </c>
      <c r="T24" s="42">
        <f t="shared" si="20"/>
        <v>34</v>
      </c>
      <c r="U24" s="42">
        <f t="shared" si="20"/>
        <v>34</v>
      </c>
      <c r="V24" s="42">
        <f t="shared" si="20"/>
        <v>34</v>
      </c>
      <c r="W24" s="42">
        <f t="shared" si="20"/>
        <v>34</v>
      </c>
      <c r="X24" s="42">
        <f t="shared" ref="X24:CI24" si="24">W24</f>
        <v>34</v>
      </c>
      <c r="Y24" s="42">
        <f t="shared" si="24"/>
        <v>34</v>
      </c>
      <c r="Z24" s="42">
        <f t="shared" si="24"/>
        <v>34</v>
      </c>
      <c r="AA24" s="42">
        <f t="shared" si="24"/>
        <v>34</v>
      </c>
      <c r="AB24" s="42">
        <f t="shared" si="24"/>
        <v>34</v>
      </c>
      <c r="AC24" s="42">
        <f t="shared" si="24"/>
        <v>34</v>
      </c>
      <c r="AD24" s="42">
        <f t="shared" si="24"/>
        <v>34</v>
      </c>
      <c r="AE24" s="42">
        <f t="shared" si="24"/>
        <v>34</v>
      </c>
      <c r="AF24" s="42">
        <f t="shared" si="24"/>
        <v>34</v>
      </c>
      <c r="AG24" s="42">
        <f t="shared" si="24"/>
        <v>34</v>
      </c>
      <c r="AH24" s="42">
        <f t="shared" si="24"/>
        <v>34</v>
      </c>
      <c r="AI24" s="42">
        <f t="shared" si="24"/>
        <v>34</v>
      </c>
      <c r="AJ24" s="42">
        <f t="shared" si="24"/>
        <v>34</v>
      </c>
      <c r="AK24" s="42">
        <f t="shared" si="24"/>
        <v>34</v>
      </c>
      <c r="AL24" s="42">
        <f t="shared" si="24"/>
        <v>34</v>
      </c>
      <c r="AM24" s="42">
        <f t="shared" si="24"/>
        <v>34</v>
      </c>
      <c r="AN24" s="42">
        <f t="shared" si="24"/>
        <v>34</v>
      </c>
      <c r="AO24" s="42">
        <f t="shared" si="24"/>
        <v>34</v>
      </c>
      <c r="AP24" s="42">
        <f t="shared" si="24"/>
        <v>34</v>
      </c>
      <c r="AQ24" s="42">
        <f t="shared" si="24"/>
        <v>34</v>
      </c>
      <c r="AR24" s="42">
        <f t="shared" si="24"/>
        <v>34</v>
      </c>
      <c r="AS24" s="42">
        <f t="shared" si="24"/>
        <v>34</v>
      </c>
      <c r="AT24" s="42">
        <f t="shared" si="24"/>
        <v>34</v>
      </c>
      <c r="AU24" s="42">
        <f t="shared" si="24"/>
        <v>34</v>
      </c>
      <c r="AV24" s="42">
        <f t="shared" si="24"/>
        <v>34</v>
      </c>
      <c r="AW24" s="42">
        <f t="shared" si="24"/>
        <v>34</v>
      </c>
      <c r="AX24" s="42">
        <f t="shared" si="24"/>
        <v>34</v>
      </c>
      <c r="AY24" s="42">
        <f t="shared" si="24"/>
        <v>34</v>
      </c>
      <c r="AZ24" s="42">
        <f t="shared" si="24"/>
        <v>34</v>
      </c>
      <c r="BA24" s="42">
        <f t="shared" si="24"/>
        <v>34</v>
      </c>
      <c r="BB24" s="42">
        <f t="shared" si="24"/>
        <v>34</v>
      </c>
      <c r="BC24" s="42">
        <f t="shared" si="24"/>
        <v>34</v>
      </c>
      <c r="BD24" s="42">
        <f t="shared" si="24"/>
        <v>34</v>
      </c>
      <c r="BE24" s="42">
        <f t="shared" si="24"/>
        <v>34</v>
      </c>
      <c r="BF24" s="42">
        <f t="shared" si="24"/>
        <v>34</v>
      </c>
      <c r="BG24" s="42">
        <f t="shared" si="24"/>
        <v>34</v>
      </c>
      <c r="BH24" s="42">
        <f t="shared" si="24"/>
        <v>34</v>
      </c>
      <c r="BI24" s="42">
        <f t="shared" si="24"/>
        <v>34</v>
      </c>
      <c r="BJ24" s="42">
        <f t="shared" si="24"/>
        <v>34</v>
      </c>
      <c r="BK24" s="42">
        <f t="shared" si="24"/>
        <v>34</v>
      </c>
      <c r="BL24" s="42">
        <f t="shared" si="24"/>
        <v>34</v>
      </c>
      <c r="BM24" s="42">
        <f t="shared" si="24"/>
        <v>34</v>
      </c>
      <c r="BN24" s="42">
        <f t="shared" si="24"/>
        <v>34</v>
      </c>
      <c r="BO24" s="42">
        <f t="shared" si="24"/>
        <v>34</v>
      </c>
      <c r="BP24" s="42">
        <f t="shared" si="24"/>
        <v>34</v>
      </c>
      <c r="BQ24" s="42">
        <f t="shared" si="24"/>
        <v>34</v>
      </c>
      <c r="BR24" s="42">
        <f t="shared" si="24"/>
        <v>34</v>
      </c>
      <c r="BS24" s="42">
        <f t="shared" si="24"/>
        <v>34</v>
      </c>
      <c r="BT24" s="42">
        <f t="shared" si="24"/>
        <v>34</v>
      </c>
      <c r="BU24" s="42">
        <f t="shared" si="24"/>
        <v>34</v>
      </c>
      <c r="BV24" s="42">
        <f t="shared" si="24"/>
        <v>34</v>
      </c>
      <c r="BW24" s="42">
        <f t="shared" si="24"/>
        <v>34</v>
      </c>
      <c r="BX24" s="42">
        <f t="shared" si="24"/>
        <v>34</v>
      </c>
      <c r="BY24" s="42">
        <f t="shared" si="24"/>
        <v>34</v>
      </c>
      <c r="BZ24" s="42">
        <f t="shared" si="24"/>
        <v>34</v>
      </c>
      <c r="CA24" s="42">
        <f t="shared" si="24"/>
        <v>34</v>
      </c>
      <c r="CB24" s="42">
        <f t="shared" si="24"/>
        <v>34</v>
      </c>
      <c r="CC24" s="42">
        <f t="shared" si="24"/>
        <v>34</v>
      </c>
      <c r="CD24" s="42">
        <f t="shared" si="24"/>
        <v>34</v>
      </c>
      <c r="CE24" s="42">
        <f t="shared" si="24"/>
        <v>34</v>
      </c>
      <c r="CF24" s="42">
        <f t="shared" si="24"/>
        <v>34</v>
      </c>
      <c r="CG24" s="42">
        <f t="shared" si="24"/>
        <v>34</v>
      </c>
      <c r="CH24" s="42">
        <f t="shared" si="24"/>
        <v>34</v>
      </c>
      <c r="CI24" s="42">
        <f t="shared" si="24"/>
        <v>34</v>
      </c>
      <c r="CJ24" s="42">
        <f t="shared" ref="CJ24:DY24" si="25">CI24</f>
        <v>34</v>
      </c>
      <c r="CK24" s="42">
        <f t="shared" si="25"/>
        <v>34</v>
      </c>
      <c r="CL24" s="42">
        <f t="shared" si="25"/>
        <v>34</v>
      </c>
      <c r="CM24" s="42">
        <f t="shared" si="25"/>
        <v>34</v>
      </c>
      <c r="CN24" s="42">
        <f t="shared" si="25"/>
        <v>34</v>
      </c>
      <c r="CO24" s="42">
        <f t="shared" si="25"/>
        <v>34</v>
      </c>
      <c r="CP24" s="42">
        <f t="shared" si="25"/>
        <v>34</v>
      </c>
      <c r="CQ24" s="42">
        <f t="shared" si="25"/>
        <v>34</v>
      </c>
      <c r="CR24" s="42">
        <f t="shared" si="25"/>
        <v>34</v>
      </c>
      <c r="CS24" s="42">
        <f t="shared" si="25"/>
        <v>34</v>
      </c>
      <c r="CT24" s="42">
        <f t="shared" si="25"/>
        <v>34</v>
      </c>
      <c r="CU24" s="42">
        <f t="shared" si="25"/>
        <v>34</v>
      </c>
      <c r="CV24" s="42">
        <f t="shared" si="25"/>
        <v>34</v>
      </c>
      <c r="CW24" s="42">
        <f t="shared" si="25"/>
        <v>34</v>
      </c>
      <c r="CX24" s="42">
        <f t="shared" si="25"/>
        <v>34</v>
      </c>
      <c r="CY24" s="42">
        <f t="shared" si="25"/>
        <v>34</v>
      </c>
      <c r="CZ24" s="42">
        <f t="shared" si="25"/>
        <v>34</v>
      </c>
      <c r="DA24" s="42">
        <f t="shared" si="25"/>
        <v>34</v>
      </c>
      <c r="DB24" s="42">
        <f t="shared" si="25"/>
        <v>34</v>
      </c>
      <c r="DC24" s="42">
        <f t="shared" si="25"/>
        <v>34</v>
      </c>
      <c r="DD24" s="42">
        <f t="shared" si="25"/>
        <v>34</v>
      </c>
      <c r="DE24" s="42">
        <f t="shared" si="25"/>
        <v>34</v>
      </c>
      <c r="DF24" s="42">
        <f t="shared" si="25"/>
        <v>34</v>
      </c>
      <c r="DG24" s="42">
        <f t="shared" si="25"/>
        <v>34</v>
      </c>
      <c r="DH24" s="42">
        <f t="shared" si="25"/>
        <v>34</v>
      </c>
      <c r="DI24" s="42">
        <f t="shared" si="25"/>
        <v>34</v>
      </c>
      <c r="DJ24" s="42">
        <f t="shared" si="25"/>
        <v>34</v>
      </c>
      <c r="DK24" s="42">
        <f t="shared" si="25"/>
        <v>34</v>
      </c>
      <c r="DL24" s="42">
        <f t="shared" si="25"/>
        <v>34</v>
      </c>
      <c r="DM24" s="42">
        <f t="shared" si="25"/>
        <v>34</v>
      </c>
      <c r="DN24" s="42">
        <f t="shared" si="25"/>
        <v>34</v>
      </c>
      <c r="DO24" s="42">
        <f t="shared" si="25"/>
        <v>34</v>
      </c>
      <c r="DP24" s="42">
        <f t="shared" si="25"/>
        <v>34</v>
      </c>
      <c r="DQ24" s="42">
        <f t="shared" si="25"/>
        <v>34</v>
      </c>
      <c r="DR24" s="42">
        <f t="shared" si="25"/>
        <v>34</v>
      </c>
      <c r="DS24" s="42">
        <f t="shared" si="25"/>
        <v>34</v>
      </c>
      <c r="DT24" s="42">
        <f t="shared" si="25"/>
        <v>34</v>
      </c>
      <c r="DU24" s="42">
        <f t="shared" si="25"/>
        <v>34</v>
      </c>
      <c r="DV24" s="42">
        <f t="shared" si="25"/>
        <v>34</v>
      </c>
      <c r="DW24" s="42">
        <f t="shared" si="25"/>
        <v>34</v>
      </c>
      <c r="DX24" s="42">
        <f t="shared" si="25"/>
        <v>34</v>
      </c>
      <c r="DY24" s="42">
        <f t="shared" si="25"/>
        <v>34</v>
      </c>
    </row>
  </sheetData>
  <mergeCells count="15">
    <mergeCell ref="A15:A19"/>
    <mergeCell ref="B15:B19"/>
    <mergeCell ref="C15:C19"/>
    <mergeCell ref="D15:D19"/>
    <mergeCell ref="E15:E19"/>
    <mergeCell ref="A10:A14"/>
    <mergeCell ref="B10:B14"/>
    <mergeCell ref="C10:C14"/>
    <mergeCell ref="D10:D14"/>
    <mergeCell ref="E10:E14"/>
    <mergeCell ref="A20:A24"/>
    <mergeCell ref="B20:B24"/>
    <mergeCell ref="C20:C24"/>
    <mergeCell ref="D20:D24"/>
    <mergeCell ref="E20:E24"/>
  </mergeCells>
  <conditionalFormatting sqref="G9:VI9">
    <cfRule type="containsText" dxfId="5" priority="1" operator="containsText" text="Qté reçue différente de Qté commandée">
      <formula>NOT(ISERROR(SEARCH("Qté reçue différente de Qté commandée",G9)))</formula>
    </cfRule>
    <cfRule type="containsText" dxfId="4" priority="2" operator="containsText" text="Montant reçu différent du montant commandé">
      <formula>NOT(ISERROR(SEARCH("Montant reçu différent du montant commandé",G9)))</formula>
    </cfRule>
    <cfRule type="cellIs" dxfId="3" priority="3" operator="equal">
      <formula>"Montant minimum non atteint"</formula>
    </cfRule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6BD8A-0D48-A34E-897E-6398F18DD504}">
  <dimension ref="A1:IO24"/>
  <sheetViews>
    <sheetView tabSelected="1" zoomScaleNormal="100" workbookViewId="0">
      <pane xSplit="6" ySplit="9" topLeftCell="G11" activePane="bottomRight" state="frozen"/>
      <selection activeCell="J10" sqref="J10"/>
      <selection pane="topRight" activeCell="J10" sqref="J10"/>
      <selection pane="bottomLeft" activeCell="J10" sqref="J10"/>
      <selection pane="bottomRight" activeCell="J10" sqref="J10"/>
    </sheetView>
  </sheetViews>
  <sheetFormatPr baseColWidth="10" defaultRowHeight="16" x14ac:dyDescent="0.2"/>
  <cols>
    <col min="1" max="2" width="9.5" style="44" customWidth="1"/>
    <col min="5" max="5" width="11.83203125" bestFit="1" customWidth="1"/>
    <col min="6" max="6" width="18.33203125" bestFit="1" customWidth="1"/>
    <col min="7" max="7" width="11.83203125" bestFit="1" customWidth="1"/>
  </cols>
  <sheetData>
    <row r="1" spans="1:249" x14ac:dyDescent="0.2">
      <c r="A1" s="1"/>
      <c r="B1" s="2"/>
      <c r="C1" s="3"/>
      <c r="D1" s="3"/>
      <c r="E1" s="4"/>
      <c r="F1" s="5" t="s">
        <v>0</v>
      </c>
      <c r="G1" s="6">
        <f>WEEKNUM(G2)</f>
        <v>18</v>
      </c>
      <c r="H1" s="7">
        <f>WEEKNUM(H2)</f>
        <v>18</v>
      </c>
      <c r="I1" s="7">
        <f t="shared" ref="I1:BT1" si="0">WEEKNUM(I2)</f>
        <v>18</v>
      </c>
      <c r="J1" s="7">
        <f t="shared" si="0"/>
        <v>18</v>
      </c>
      <c r="K1" s="7">
        <f t="shared" si="0"/>
        <v>19</v>
      </c>
      <c r="L1" s="7">
        <f t="shared" si="0"/>
        <v>19</v>
      </c>
      <c r="M1" s="7">
        <f t="shared" si="0"/>
        <v>19</v>
      </c>
      <c r="N1" s="7">
        <f t="shared" si="0"/>
        <v>19</v>
      </c>
      <c r="O1" s="7">
        <f t="shared" si="0"/>
        <v>19</v>
      </c>
      <c r="P1" s="7">
        <f t="shared" si="0"/>
        <v>19</v>
      </c>
      <c r="Q1" s="7">
        <f t="shared" si="0"/>
        <v>19</v>
      </c>
      <c r="R1" s="7">
        <f t="shared" si="0"/>
        <v>20</v>
      </c>
      <c r="S1" s="7">
        <f t="shared" si="0"/>
        <v>20</v>
      </c>
      <c r="T1" s="7">
        <f t="shared" si="0"/>
        <v>20</v>
      </c>
      <c r="U1" s="7">
        <f t="shared" si="0"/>
        <v>20</v>
      </c>
      <c r="V1" s="7">
        <f t="shared" si="0"/>
        <v>20</v>
      </c>
      <c r="W1" s="7">
        <f t="shared" si="0"/>
        <v>20</v>
      </c>
      <c r="X1" s="7">
        <f t="shared" si="0"/>
        <v>20</v>
      </c>
      <c r="Y1" s="7">
        <f t="shared" si="0"/>
        <v>21</v>
      </c>
      <c r="Z1" s="7">
        <f t="shared" si="0"/>
        <v>21</v>
      </c>
      <c r="AA1" s="7">
        <f t="shared" si="0"/>
        <v>21</v>
      </c>
      <c r="AB1" s="7">
        <f t="shared" si="0"/>
        <v>21</v>
      </c>
      <c r="AC1" s="7">
        <f t="shared" si="0"/>
        <v>21</v>
      </c>
      <c r="AD1" s="7">
        <f t="shared" si="0"/>
        <v>21</v>
      </c>
      <c r="AE1" s="7">
        <f t="shared" si="0"/>
        <v>21</v>
      </c>
      <c r="AF1" s="7">
        <f t="shared" si="0"/>
        <v>22</v>
      </c>
      <c r="AG1" s="7">
        <f t="shared" si="0"/>
        <v>22</v>
      </c>
      <c r="AH1" s="7">
        <f t="shared" si="0"/>
        <v>22</v>
      </c>
      <c r="AI1" s="7">
        <f t="shared" si="0"/>
        <v>22</v>
      </c>
      <c r="AJ1" s="7">
        <f t="shared" si="0"/>
        <v>22</v>
      </c>
      <c r="AK1" s="7">
        <f t="shared" si="0"/>
        <v>22</v>
      </c>
      <c r="AL1" s="7">
        <f t="shared" si="0"/>
        <v>22</v>
      </c>
      <c r="AM1" s="7">
        <f t="shared" si="0"/>
        <v>23</v>
      </c>
      <c r="AN1" s="7">
        <f t="shared" si="0"/>
        <v>23</v>
      </c>
      <c r="AO1" s="7">
        <f t="shared" si="0"/>
        <v>23</v>
      </c>
      <c r="AP1" s="7">
        <f t="shared" si="0"/>
        <v>23</v>
      </c>
      <c r="AQ1" s="7">
        <f t="shared" si="0"/>
        <v>23</v>
      </c>
      <c r="AR1" s="7">
        <f t="shared" si="0"/>
        <v>23</v>
      </c>
      <c r="AS1" s="7">
        <f t="shared" si="0"/>
        <v>23</v>
      </c>
      <c r="AT1" s="7">
        <f t="shared" si="0"/>
        <v>24</v>
      </c>
      <c r="AU1" s="7">
        <f t="shared" si="0"/>
        <v>24</v>
      </c>
      <c r="AV1" s="7">
        <f t="shared" si="0"/>
        <v>24</v>
      </c>
      <c r="AW1" s="7">
        <f t="shared" si="0"/>
        <v>24</v>
      </c>
      <c r="AX1" s="7">
        <f t="shared" si="0"/>
        <v>24</v>
      </c>
      <c r="AY1" s="7">
        <f t="shared" si="0"/>
        <v>24</v>
      </c>
      <c r="AZ1" s="7">
        <f t="shared" si="0"/>
        <v>24</v>
      </c>
      <c r="BA1" s="7">
        <f t="shared" si="0"/>
        <v>25</v>
      </c>
      <c r="BB1" s="7">
        <f t="shared" si="0"/>
        <v>25</v>
      </c>
      <c r="BC1" s="7">
        <f t="shared" si="0"/>
        <v>25</v>
      </c>
      <c r="BD1" s="7">
        <f t="shared" si="0"/>
        <v>25</v>
      </c>
      <c r="BE1" s="7">
        <f t="shared" si="0"/>
        <v>25</v>
      </c>
      <c r="BF1" s="7">
        <f t="shared" si="0"/>
        <v>25</v>
      </c>
      <c r="BG1" s="7">
        <f t="shared" si="0"/>
        <v>25</v>
      </c>
      <c r="BH1" s="7">
        <f t="shared" si="0"/>
        <v>26</v>
      </c>
      <c r="BI1" s="7">
        <f t="shared" si="0"/>
        <v>26</v>
      </c>
      <c r="BJ1" s="7">
        <f t="shared" si="0"/>
        <v>26</v>
      </c>
      <c r="BK1" s="7">
        <f t="shared" si="0"/>
        <v>26</v>
      </c>
      <c r="BL1" s="7">
        <f t="shared" si="0"/>
        <v>26</v>
      </c>
      <c r="BM1" s="7">
        <f t="shared" si="0"/>
        <v>26</v>
      </c>
      <c r="BN1" s="7">
        <f t="shared" si="0"/>
        <v>26</v>
      </c>
      <c r="BO1" s="7">
        <f t="shared" si="0"/>
        <v>27</v>
      </c>
      <c r="BP1" s="7">
        <f t="shared" si="0"/>
        <v>27</v>
      </c>
      <c r="BQ1" s="7">
        <f t="shared" si="0"/>
        <v>27</v>
      </c>
      <c r="BR1" s="7">
        <f t="shared" si="0"/>
        <v>27</v>
      </c>
      <c r="BS1" s="7">
        <f t="shared" si="0"/>
        <v>27</v>
      </c>
      <c r="BT1" s="7">
        <f t="shared" si="0"/>
        <v>27</v>
      </c>
      <c r="BU1" s="7">
        <f t="shared" ref="BU1:DY1" si="1">WEEKNUM(BU2)</f>
        <v>27</v>
      </c>
      <c r="BV1" s="7">
        <f t="shared" si="1"/>
        <v>28</v>
      </c>
      <c r="BW1" s="7">
        <f t="shared" si="1"/>
        <v>28</v>
      </c>
      <c r="BX1" s="7">
        <f t="shared" si="1"/>
        <v>28</v>
      </c>
      <c r="BY1" s="7">
        <f t="shared" si="1"/>
        <v>28</v>
      </c>
      <c r="BZ1" s="7">
        <f t="shared" si="1"/>
        <v>28</v>
      </c>
      <c r="CA1" s="7">
        <f t="shared" si="1"/>
        <v>28</v>
      </c>
      <c r="CB1" s="7">
        <f t="shared" si="1"/>
        <v>28</v>
      </c>
      <c r="CC1" s="7">
        <f t="shared" si="1"/>
        <v>29</v>
      </c>
      <c r="CD1" s="7">
        <f t="shared" si="1"/>
        <v>29</v>
      </c>
      <c r="CE1" s="7">
        <f t="shared" si="1"/>
        <v>29</v>
      </c>
      <c r="CF1" s="7">
        <f t="shared" si="1"/>
        <v>29</v>
      </c>
      <c r="CG1" s="7">
        <f t="shared" si="1"/>
        <v>29</v>
      </c>
      <c r="CH1" s="7">
        <f t="shared" si="1"/>
        <v>29</v>
      </c>
      <c r="CI1" s="7">
        <f t="shared" si="1"/>
        <v>29</v>
      </c>
      <c r="CJ1" s="7">
        <f t="shared" si="1"/>
        <v>30</v>
      </c>
      <c r="CK1" s="7">
        <f t="shared" si="1"/>
        <v>30</v>
      </c>
      <c r="CL1" s="7">
        <f t="shared" si="1"/>
        <v>30</v>
      </c>
      <c r="CM1" s="7">
        <f t="shared" si="1"/>
        <v>30</v>
      </c>
      <c r="CN1" s="7">
        <f t="shared" si="1"/>
        <v>30</v>
      </c>
      <c r="CO1" s="7">
        <f t="shared" si="1"/>
        <v>30</v>
      </c>
      <c r="CP1" s="7">
        <f t="shared" si="1"/>
        <v>30</v>
      </c>
      <c r="CQ1" s="7">
        <f t="shared" si="1"/>
        <v>31</v>
      </c>
      <c r="CR1" s="7">
        <f t="shared" si="1"/>
        <v>31</v>
      </c>
      <c r="CS1" s="7">
        <f t="shared" si="1"/>
        <v>31</v>
      </c>
      <c r="CT1" s="7">
        <f t="shared" si="1"/>
        <v>31</v>
      </c>
      <c r="CU1" s="7">
        <f t="shared" si="1"/>
        <v>31</v>
      </c>
      <c r="CV1" s="7">
        <f t="shared" si="1"/>
        <v>31</v>
      </c>
      <c r="CW1" s="7">
        <f t="shared" si="1"/>
        <v>31</v>
      </c>
      <c r="CX1" s="7">
        <f t="shared" si="1"/>
        <v>32</v>
      </c>
      <c r="CY1" s="7">
        <f t="shared" si="1"/>
        <v>32</v>
      </c>
      <c r="CZ1" s="7">
        <f t="shared" si="1"/>
        <v>32</v>
      </c>
      <c r="DA1" s="7">
        <f t="shared" si="1"/>
        <v>32</v>
      </c>
      <c r="DB1" s="7">
        <f t="shared" si="1"/>
        <v>32</v>
      </c>
      <c r="DC1" s="7">
        <f t="shared" si="1"/>
        <v>32</v>
      </c>
      <c r="DD1" s="7">
        <f t="shared" si="1"/>
        <v>32</v>
      </c>
      <c r="DE1" s="7">
        <f t="shared" si="1"/>
        <v>33</v>
      </c>
      <c r="DF1" s="7">
        <f t="shared" si="1"/>
        <v>33</v>
      </c>
      <c r="DG1" s="7">
        <f t="shared" si="1"/>
        <v>33</v>
      </c>
      <c r="DH1" s="7">
        <f t="shared" si="1"/>
        <v>33</v>
      </c>
      <c r="DI1" s="7">
        <f t="shared" si="1"/>
        <v>33</v>
      </c>
      <c r="DJ1" s="7">
        <f t="shared" si="1"/>
        <v>33</v>
      </c>
      <c r="DK1" s="7">
        <f t="shared" si="1"/>
        <v>33</v>
      </c>
      <c r="DL1" s="7">
        <f t="shared" si="1"/>
        <v>34</v>
      </c>
      <c r="DM1" s="7">
        <f t="shared" si="1"/>
        <v>34</v>
      </c>
      <c r="DN1" s="7">
        <f t="shared" si="1"/>
        <v>34</v>
      </c>
      <c r="DO1" s="7">
        <f t="shared" si="1"/>
        <v>34</v>
      </c>
      <c r="DP1" s="7">
        <f t="shared" si="1"/>
        <v>34</v>
      </c>
      <c r="DQ1" s="7">
        <f t="shared" si="1"/>
        <v>34</v>
      </c>
      <c r="DR1" s="7">
        <f t="shared" si="1"/>
        <v>34</v>
      </c>
      <c r="DS1" s="7">
        <f t="shared" si="1"/>
        <v>35</v>
      </c>
      <c r="DT1" s="7">
        <f t="shared" si="1"/>
        <v>35</v>
      </c>
      <c r="DU1" s="7">
        <f t="shared" si="1"/>
        <v>35</v>
      </c>
      <c r="DV1" s="7">
        <f t="shared" si="1"/>
        <v>35</v>
      </c>
      <c r="DW1" s="7">
        <f t="shared" si="1"/>
        <v>35</v>
      </c>
      <c r="DX1" s="7">
        <f t="shared" si="1"/>
        <v>35</v>
      </c>
      <c r="DY1" s="7">
        <f t="shared" si="1"/>
        <v>35</v>
      </c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</row>
    <row r="2" spans="1:249" ht="17" thickBot="1" x14ac:dyDescent="0.25">
      <c r="A2" s="16"/>
      <c r="B2" s="16"/>
      <c r="C2" s="17"/>
      <c r="D2" s="9"/>
      <c r="E2" s="10"/>
      <c r="F2" s="11" t="s">
        <v>1</v>
      </c>
      <c r="G2" s="12">
        <v>43586</v>
      </c>
      <c r="H2" s="13">
        <v>43587</v>
      </c>
      <c r="I2" s="14">
        <v>43588</v>
      </c>
      <c r="J2" s="14">
        <v>43589</v>
      </c>
      <c r="K2" s="14">
        <v>43590</v>
      </c>
      <c r="L2" s="14">
        <v>43591</v>
      </c>
      <c r="M2" s="14">
        <v>43592</v>
      </c>
      <c r="N2" s="14">
        <v>43593</v>
      </c>
      <c r="O2" s="14">
        <v>43594</v>
      </c>
      <c r="P2" s="14">
        <v>43595</v>
      </c>
      <c r="Q2" s="14">
        <v>43596</v>
      </c>
      <c r="R2" s="14">
        <v>43597</v>
      </c>
      <c r="S2" s="14">
        <v>43598</v>
      </c>
      <c r="T2" s="14">
        <v>43599</v>
      </c>
      <c r="U2" s="14">
        <v>43600</v>
      </c>
      <c r="V2" s="14">
        <v>43601</v>
      </c>
      <c r="W2" s="14">
        <v>43602</v>
      </c>
      <c r="X2" s="14">
        <v>43603</v>
      </c>
      <c r="Y2" s="14">
        <v>43604</v>
      </c>
      <c r="Z2" s="14">
        <v>43605</v>
      </c>
      <c r="AA2" s="14">
        <v>43606</v>
      </c>
      <c r="AB2" s="14">
        <v>43607</v>
      </c>
      <c r="AC2" s="14">
        <v>43608</v>
      </c>
      <c r="AD2" s="14">
        <v>43609</v>
      </c>
      <c r="AE2" s="14">
        <v>43610</v>
      </c>
      <c r="AF2" s="14">
        <v>43611</v>
      </c>
      <c r="AG2" s="14">
        <v>43612</v>
      </c>
      <c r="AH2" s="14">
        <v>43613</v>
      </c>
      <c r="AI2" s="14">
        <v>43614</v>
      </c>
      <c r="AJ2" s="14">
        <v>43615</v>
      </c>
      <c r="AK2" s="14">
        <v>43616</v>
      </c>
      <c r="AL2" s="14">
        <v>43617</v>
      </c>
      <c r="AM2" s="14">
        <v>43618</v>
      </c>
      <c r="AN2" s="14">
        <v>43619</v>
      </c>
      <c r="AO2" s="14">
        <v>43620</v>
      </c>
      <c r="AP2" s="14">
        <v>43621</v>
      </c>
      <c r="AQ2" s="14">
        <v>43622</v>
      </c>
      <c r="AR2" s="14">
        <v>43623</v>
      </c>
      <c r="AS2" s="14">
        <v>43624</v>
      </c>
      <c r="AT2" s="14">
        <v>43625</v>
      </c>
      <c r="AU2" s="14">
        <v>43626</v>
      </c>
      <c r="AV2" s="14">
        <v>43627</v>
      </c>
      <c r="AW2" s="14">
        <v>43628</v>
      </c>
      <c r="AX2" s="14">
        <v>43629</v>
      </c>
      <c r="AY2" s="14">
        <v>43630</v>
      </c>
      <c r="AZ2" s="14">
        <v>43631</v>
      </c>
      <c r="BA2" s="14">
        <v>43632</v>
      </c>
      <c r="BB2" s="14">
        <v>43633</v>
      </c>
      <c r="BC2" s="14">
        <v>43634</v>
      </c>
      <c r="BD2" s="14">
        <v>43635</v>
      </c>
      <c r="BE2" s="14">
        <v>43636</v>
      </c>
      <c r="BF2" s="14">
        <v>43637</v>
      </c>
      <c r="BG2" s="14">
        <v>43638</v>
      </c>
      <c r="BH2" s="14">
        <v>43639</v>
      </c>
      <c r="BI2" s="14">
        <v>43640</v>
      </c>
      <c r="BJ2" s="14">
        <v>43641</v>
      </c>
      <c r="BK2" s="14">
        <v>43642</v>
      </c>
      <c r="BL2" s="14">
        <v>43643</v>
      </c>
      <c r="BM2" s="14">
        <v>43644</v>
      </c>
      <c r="BN2" s="14">
        <v>43645</v>
      </c>
      <c r="BO2" s="14">
        <v>43646</v>
      </c>
      <c r="BP2" s="14">
        <v>43647</v>
      </c>
      <c r="BQ2" s="14">
        <v>43648</v>
      </c>
      <c r="BR2" s="14">
        <v>43649</v>
      </c>
      <c r="BS2" s="14">
        <v>43650</v>
      </c>
      <c r="BT2" s="14">
        <v>43651</v>
      </c>
      <c r="BU2" s="14">
        <v>43652</v>
      </c>
      <c r="BV2" s="14">
        <v>43653</v>
      </c>
      <c r="BW2" s="14">
        <v>43654</v>
      </c>
      <c r="BX2" s="14">
        <v>43655</v>
      </c>
      <c r="BY2" s="14">
        <v>43656</v>
      </c>
      <c r="BZ2" s="14">
        <v>43657</v>
      </c>
      <c r="CA2" s="14">
        <v>43658</v>
      </c>
      <c r="CB2" s="14">
        <v>43659</v>
      </c>
      <c r="CC2" s="14">
        <v>43660</v>
      </c>
      <c r="CD2" s="14">
        <v>43661</v>
      </c>
      <c r="CE2" s="14">
        <v>43662</v>
      </c>
      <c r="CF2" s="14">
        <v>43663</v>
      </c>
      <c r="CG2" s="14">
        <v>43664</v>
      </c>
      <c r="CH2" s="14">
        <v>43665</v>
      </c>
      <c r="CI2" s="14">
        <v>43666</v>
      </c>
      <c r="CJ2" s="14">
        <v>43667</v>
      </c>
      <c r="CK2" s="14">
        <v>43668</v>
      </c>
      <c r="CL2" s="14">
        <v>43669</v>
      </c>
      <c r="CM2" s="14">
        <v>43670</v>
      </c>
      <c r="CN2" s="14">
        <v>43671</v>
      </c>
      <c r="CO2" s="14">
        <v>43672</v>
      </c>
      <c r="CP2" s="14">
        <v>43673</v>
      </c>
      <c r="CQ2" s="14">
        <v>43674</v>
      </c>
      <c r="CR2" s="14">
        <v>43675</v>
      </c>
      <c r="CS2" s="14">
        <v>43676</v>
      </c>
      <c r="CT2" s="14">
        <v>43677</v>
      </c>
      <c r="CU2" s="14">
        <v>43678</v>
      </c>
      <c r="CV2" s="14">
        <v>43679</v>
      </c>
      <c r="CW2" s="14">
        <v>43680</v>
      </c>
      <c r="CX2" s="14">
        <v>43681</v>
      </c>
      <c r="CY2" s="14">
        <v>43682</v>
      </c>
      <c r="CZ2" s="14">
        <v>43683</v>
      </c>
      <c r="DA2" s="14">
        <v>43684</v>
      </c>
      <c r="DB2" s="14">
        <v>43685</v>
      </c>
      <c r="DC2" s="14">
        <v>43686</v>
      </c>
      <c r="DD2" s="14">
        <v>43687</v>
      </c>
      <c r="DE2" s="14">
        <v>43688</v>
      </c>
      <c r="DF2" s="14">
        <v>43689</v>
      </c>
      <c r="DG2" s="14">
        <v>43690</v>
      </c>
      <c r="DH2" s="14">
        <v>43691</v>
      </c>
      <c r="DI2" s="14">
        <v>43692</v>
      </c>
      <c r="DJ2" s="14">
        <v>43693</v>
      </c>
      <c r="DK2" s="14">
        <v>43694</v>
      </c>
      <c r="DL2" s="14">
        <v>43695</v>
      </c>
      <c r="DM2" s="14">
        <v>43696</v>
      </c>
      <c r="DN2" s="14">
        <v>43697</v>
      </c>
      <c r="DO2" s="14">
        <v>43698</v>
      </c>
      <c r="DP2" s="14">
        <v>43699</v>
      </c>
      <c r="DQ2" s="14">
        <v>43700</v>
      </c>
      <c r="DR2" s="14">
        <v>43701</v>
      </c>
      <c r="DS2" s="14">
        <v>43702</v>
      </c>
      <c r="DT2" s="14">
        <v>43703</v>
      </c>
      <c r="DU2" s="14">
        <v>43704</v>
      </c>
      <c r="DV2" s="14">
        <v>43705</v>
      </c>
      <c r="DW2" s="14">
        <v>43706</v>
      </c>
      <c r="DX2" s="14">
        <v>43707</v>
      </c>
      <c r="DY2" s="14">
        <v>43708</v>
      </c>
    </row>
    <row r="3" spans="1:249" s="53" customFormat="1" x14ac:dyDescent="0.2">
      <c r="A3" s="46"/>
      <c r="B3" s="46"/>
      <c r="C3" s="47"/>
      <c r="D3" s="48"/>
      <c r="E3" s="49"/>
      <c r="F3" s="50" t="s">
        <v>2</v>
      </c>
      <c r="G3" s="51">
        <f t="shared" ref="G3:BR3" ca="1" si="2">SUMPRODUCT(--($F$13:$F$8671="Quantité livrée")*(G$13:G$8671&lt;&gt;""),G$13:G$8671,G$14:G$8672)+SUMPRODUCT(--($F$12:$F$8670="Commande"),G$12:G$8670,G$14:G$8672)-SUMPRODUCT(--($F$13:$F$8671="Quantité livrée")*(G$13:G$8671&lt;&gt;""),G$12:G$8670,G$14:G$8672)</f>
        <v>0</v>
      </c>
      <c r="H3" s="52">
        <f t="shared" ca="1" si="2"/>
        <v>0</v>
      </c>
      <c r="I3" s="52">
        <f t="shared" ca="1" si="2"/>
        <v>0</v>
      </c>
      <c r="J3" s="52">
        <f t="shared" ca="1" si="2"/>
        <v>0</v>
      </c>
      <c r="K3" s="52">
        <f t="shared" ca="1" si="2"/>
        <v>0</v>
      </c>
      <c r="L3" s="52">
        <f t="shared" ca="1" si="2"/>
        <v>0</v>
      </c>
      <c r="M3" s="52">
        <f t="shared" ca="1" si="2"/>
        <v>0</v>
      </c>
      <c r="N3" s="52">
        <f t="shared" ca="1" si="2"/>
        <v>0</v>
      </c>
      <c r="O3" s="52">
        <f t="shared" ca="1" si="2"/>
        <v>0</v>
      </c>
      <c r="P3" s="52">
        <f t="shared" ca="1" si="2"/>
        <v>0</v>
      </c>
      <c r="Q3" s="52">
        <f t="shared" ca="1" si="2"/>
        <v>0</v>
      </c>
      <c r="R3" s="52">
        <f t="shared" ca="1" si="2"/>
        <v>0</v>
      </c>
      <c r="S3" s="52">
        <f t="shared" ca="1" si="2"/>
        <v>0</v>
      </c>
      <c r="T3" s="52">
        <f t="shared" ca="1" si="2"/>
        <v>0</v>
      </c>
      <c r="U3" s="52">
        <f t="shared" ca="1" si="2"/>
        <v>0</v>
      </c>
      <c r="V3" s="52">
        <f t="shared" ca="1" si="2"/>
        <v>0</v>
      </c>
      <c r="W3" s="52">
        <f t="shared" ca="1" si="2"/>
        <v>0</v>
      </c>
      <c r="X3" s="52">
        <f t="shared" ca="1" si="2"/>
        <v>0</v>
      </c>
      <c r="Y3" s="52">
        <f t="shared" ca="1" si="2"/>
        <v>0</v>
      </c>
      <c r="Z3" s="52">
        <f t="shared" ca="1" si="2"/>
        <v>0</v>
      </c>
      <c r="AA3" s="52">
        <f t="shared" ca="1" si="2"/>
        <v>0</v>
      </c>
      <c r="AB3" s="52">
        <f t="shared" ca="1" si="2"/>
        <v>0</v>
      </c>
      <c r="AC3" s="52">
        <f t="shared" ca="1" si="2"/>
        <v>0</v>
      </c>
      <c r="AD3" s="52">
        <f t="shared" ca="1" si="2"/>
        <v>0</v>
      </c>
      <c r="AE3" s="52">
        <f t="shared" ca="1" si="2"/>
        <v>0</v>
      </c>
      <c r="AF3" s="52">
        <f t="shared" ca="1" si="2"/>
        <v>0</v>
      </c>
      <c r="AG3" s="52">
        <f t="shared" ca="1" si="2"/>
        <v>0</v>
      </c>
      <c r="AH3" s="52">
        <f t="shared" ca="1" si="2"/>
        <v>0</v>
      </c>
      <c r="AI3" s="52">
        <f t="shared" ca="1" si="2"/>
        <v>0</v>
      </c>
      <c r="AJ3" s="52">
        <f t="shared" ca="1" si="2"/>
        <v>0</v>
      </c>
      <c r="AK3" s="52">
        <f t="shared" ca="1" si="2"/>
        <v>0</v>
      </c>
      <c r="AL3" s="52">
        <f t="shared" ca="1" si="2"/>
        <v>0</v>
      </c>
      <c r="AM3" s="52">
        <f t="shared" ca="1" si="2"/>
        <v>0</v>
      </c>
      <c r="AN3" s="52">
        <f t="shared" ca="1" si="2"/>
        <v>0</v>
      </c>
      <c r="AO3" s="52">
        <f t="shared" ca="1" si="2"/>
        <v>0</v>
      </c>
      <c r="AP3" s="52">
        <f t="shared" ca="1" si="2"/>
        <v>0</v>
      </c>
      <c r="AQ3" s="52">
        <f t="shared" ca="1" si="2"/>
        <v>0</v>
      </c>
      <c r="AR3" s="52">
        <f t="shared" ca="1" si="2"/>
        <v>0</v>
      </c>
      <c r="AS3" s="52">
        <f t="shared" ca="1" si="2"/>
        <v>0</v>
      </c>
      <c r="AT3" s="52">
        <f t="shared" ca="1" si="2"/>
        <v>0</v>
      </c>
      <c r="AU3" s="52">
        <f t="shared" ca="1" si="2"/>
        <v>0</v>
      </c>
      <c r="AV3" s="52">
        <f t="shared" ca="1" si="2"/>
        <v>0</v>
      </c>
      <c r="AW3" s="52">
        <f t="shared" ca="1" si="2"/>
        <v>0</v>
      </c>
      <c r="AX3" s="52">
        <f t="shared" ca="1" si="2"/>
        <v>0</v>
      </c>
      <c r="AY3" s="52">
        <f t="shared" ca="1" si="2"/>
        <v>0</v>
      </c>
      <c r="AZ3" s="52">
        <f t="shared" ca="1" si="2"/>
        <v>0</v>
      </c>
      <c r="BA3" s="52">
        <f t="shared" ca="1" si="2"/>
        <v>0</v>
      </c>
      <c r="BB3" s="52">
        <f t="shared" ca="1" si="2"/>
        <v>0</v>
      </c>
      <c r="BC3" s="52">
        <f t="shared" ca="1" si="2"/>
        <v>0</v>
      </c>
      <c r="BD3" s="52">
        <f t="shared" ca="1" si="2"/>
        <v>0</v>
      </c>
      <c r="BE3" s="52">
        <f t="shared" ca="1" si="2"/>
        <v>0</v>
      </c>
      <c r="BF3" s="52">
        <f t="shared" ca="1" si="2"/>
        <v>0</v>
      </c>
      <c r="BG3" s="52">
        <f t="shared" ca="1" si="2"/>
        <v>0</v>
      </c>
      <c r="BH3" s="52">
        <f t="shared" ca="1" si="2"/>
        <v>0</v>
      </c>
      <c r="BI3" s="52">
        <f t="shared" ca="1" si="2"/>
        <v>0</v>
      </c>
      <c r="BJ3" s="52">
        <f t="shared" ca="1" si="2"/>
        <v>0</v>
      </c>
      <c r="BK3" s="52">
        <f t="shared" ca="1" si="2"/>
        <v>0</v>
      </c>
      <c r="BL3" s="52">
        <f t="shared" ca="1" si="2"/>
        <v>0</v>
      </c>
      <c r="BM3" s="52">
        <f t="shared" ca="1" si="2"/>
        <v>0</v>
      </c>
      <c r="BN3" s="52">
        <f t="shared" ca="1" si="2"/>
        <v>0</v>
      </c>
      <c r="BO3" s="52">
        <f t="shared" ca="1" si="2"/>
        <v>0</v>
      </c>
      <c r="BP3" s="52">
        <f t="shared" ca="1" si="2"/>
        <v>0</v>
      </c>
      <c r="BQ3" s="52">
        <f t="shared" ca="1" si="2"/>
        <v>0</v>
      </c>
      <c r="BR3" s="52">
        <f t="shared" ca="1" si="2"/>
        <v>0</v>
      </c>
      <c r="BS3" s="52">
        <f t="shared" ref="BS3:DY3" ca="1" si="3">SUMPRODUCT(--($F$13:$F$8671="Quantité livrée")*(BS$13:BS$8671&lt;&gt;""),BS$13:BS$8671,BS$14:BS$8672)+SUMPRODUCT(--($F$12:$F$8670="Commande"),BS$12:BS$8670,BS$14:BS$8672)-SUMPRODUCT(--($F$13:$F$8671="Quantité livrée")*(BS$13:BS$8671&lt;&gt;""),BS$12:BS$8670,BS$14:BS$8672)</f>
        <v>0</v>
      </c>
      <c r="BT3" s="52">
        <f t="shared" ca="1" si="3"/>
        <v>0</v>
      </c>
      <c r="BU3" s="52">
        <f t="shared" ca="1" si="3"/>
        <v>0</v>
      </c>
      <c r="BV3" s="52">
        <f t="shared" ca="1" si="3"/>
        <v>0</v>
      </c>
      <c r="BW3" s="52">
        <f t="shared" ca="1" si="3"/>
        <v>0</v>
      </c>
      <c r="BX3" s="52">
        <f t="shared" ca="1" si="3"/>
        <v>0</v>
      </c>
      <c r="BY3" s="52">
        <f t="shared" ca="1" si="3"/>
        <v>0</v>
      </c>
      <c r="BZ3" s="52">
        <f t="shared" ca="1" si="3"/>
        <v>0</v>
      </c>
      <c r="CA3" s="52">
        <f t="shared" ca="1" si="3"/>
        <v>0</v>
      </c>
      <c r="CB3" s="52">
        <f t="shared" ca="1" si="3"/>
        <v>0</v>
      </c>
      <c r="CC3" s="52">
        <f t="shared" ca="1" si="3"/>
        <v>0</v>
      </c>
      <c r="CD3" s="52">
        <f t="shared" ca="1" si="3"/>
        <v>0</v>
      </c>
      <c r="CE3" s="52">
        <f t="shared" ca="1" si="3"/>
        <v>0</v>
      </c>
      <c r="CF3" s="52">
        <f t="shared" ca="1" si="3"/>
        <v>0</v>
      </c>
      <c r="CG3" s="52">
        <f t="shared" ca="1" si="3"/>
        <v>0</v>
      </c>
      <c r="CH3" s="52">
        <f t="shared" ca="1" si="3"/>
        <v>0</v>
      </c>
      <c r="CI3" s="52">
        <f t="shared" ca="1" si="3"/>
        <v>0</v>
      </c>
      <c r="CJ3" s="52">
        <f t="shared" ca="1" si="3"/>
        <v>0</v>
      </c>
      <c r="CK3" s="52">
        <f t="shared" ca="1" si="3"/>
        <v>0</v>
      </c>
      <c r="CL3" s="52">
        <f t="shared" ca="1" si="3"/>
        <v>0</v>
      </c>
      <c r="CM3" s="52">
        <f t="shared" ca="1" si="3"/>
        <v>0</v>
      </c>
      <c r="CN3" s="52">
        <f t="shared" ca="1" si="3"/>
        <v>0</v>
      </c>
      <c r="CO3" s="52">
        <f t="shared" ca="1" si="3"/>
        <v>0</v>
      </c>
      <c r="CP3" s="52">
        <f t="shared" ca="1" si="3"/>
        <v>0</v>
      </c>
      <c r="CQ3" s="52">
        <f t="shared" ca="1" si="3"/>
        <v>0</v>
      </c>
      <c r="CR3" s="52">
        <f t="shared" ca="1" si="3"/>
        <v>0</v>
      </c>
      <c r="CS3" s="52">
        <f t="shared" ca="1" si="3"/>
        <v>0</v>
      </c>
      <c r="CT3" s="52">
        <f t="shared" ca="1" si="3"/>
        <v>0</v>
      </c>
      <c r="CU3" s="52">
        <f t="shared" ca="1" si="3"/>
        <v>0</v>
      </c>
      <c r="CV3" s="52">
        <f t="shared" ca="1" si="3"/>
        <v>0</v>
      </c>
      <c r="CW3" s="52">
        <f t="shared" ca="1" si="3"/>
        <v>0</v>
      </c>
      <c r="CX3" s="52">
        <f t="shared" ca="1" si="3"/>
        <v>0</v>
      </c>
      <c r="CY3" s="52">
        <f t="shared" ca="1" si="3"/>
        <v>0</v>
      </c>
      <c r="CZ3" s="52">
        <f t="shared" ca="1" si="3"/>
        <v>0</v>
      </c>
      <c r="DA3" s="52">
        <f t="shared" ca="1" si="3"/>
        <v>0</v>
      </c>
      <c r="DB3" s="52">
        <f t="shared" ca="1" si="3"/>
        <v>0</v>
      </c>
      <c r="DC3" s="52">
        <f t="shared" ca="1" si="3"/>
        <v>0</v>
      </c>
      <c r="DD3" s="52">
        <f t="shared" ca="1" si="3"/>
        <v>0</v>
      </c>
      <c r="DE3" s="52">
        <f t="shared" ca="1" si="3"/>
        <v>0</v>
      </c>
      <c r="DF3" s="52">
        <f t="shared" ca="1" si="3"/>
        <v>0</v>
      </c>
      <c r="DG3" s="52">
        <f t="shared" ca="1" si="3"/>
        <v>0</v>
      </c>
      <c r="DH3" s="52">
        <f t="shared" ca="1" si="3"/>
        <v>0</v>
      </c>
      <c r="DI3" s="52">
        <f t="shared" ca="1" si="3"/>
        <v>0</v>
      </c>
      <c r="DJ3" s="52">
        <f t="shared" ca="1" si="3"/>
        <v>0</v>
      </c>
      <c r="DK3" s="52">
        <f t="shared" ca="1" si="3"/>
        <v>0</v>
      </c>
      <c r="DL3" s="52">
        <f t="shared" ca="1" si="3"/>
        <v>0</v>
      </c>
      <c r="DM3" s="52">
        <f t="shared" ca="1" si="3"/>
        <v>0</v>
      </c>
      <c r="DN3" s="52">
        <f t="shared" ca="1" si="3"/>
        <v>0</v>
      </c>
      <c r="DO3" s="52">
        <f t="shared" ca="1" si="3"/>
        <v>0</v>
      </c>
      <c r="DP3" s="52">
        <f t="shared" ca="1" si="3"/>
        <v>0</v>
      </c>
      <c r="DQ3" s="52">
        <f t="shared" ca="1" si="3"/>
        <v>0</v>
      </c>
      <c r="DR3" s="52">
        <f t="shared" ca="1" si="3"/>
        <v>0</v>
      </c>
      <c r="DS3" s="52">
        <f t="shared" ca="1" si="3"/>
        <v>0</v>
      </c>
      <c r="DT3" s="52">
        <f t="shared" ca="1" si="3"/>
        <v>0</v>
      </c>
      <c r="DU3" s="52">
        <f t="shared" ca="1" si="3"/>
        <v>0</v>
      </c>
      <c r="DV3" s="52">
        <f t="shared" ca="1" si="3"/>
        <v>0</v>
      </c>
      <c r="DW3" s="52">
        <f t="shared" ca="1" si="3"/>
        <v>0</v>
      </c>
      <c r="DX3" s="52">
        <f t="shared" ca="1" si="3"/>
        <v>0</v>
      </c>
      <c r="DY3" s="52">
        <f t="shared" ca="1" si="3"/>
        <v>0</v>
      </c>
    </row>
    <row r="4" spans="1:249" s="53" customFormat="1" x14ac:dyDescent="0.2">
      <c r="A4" s="46"/>
      <c r="B4" s="46"/>
      <c r="C4" s="46"/>
      <c r="D4" s="48"/>
      <c r="E4" s="54"/>
      <c r="F4" s="55" t="s">
        <v>3</v>
      </c>
      <c r="G4" s="56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  <c r="AQ4" s="57"/>
      <c r="AR4" s="57"/>
      <c r="AS4" s="57"/>
      <c r="AT4" s="57"/>
      <c r="AU4" s="57"/>
      <c r="AV4" s="57"/>
      <c r="AW4" s="57"/>
      <c r="AX4" s="57"/>
      <c r="AY4" s="57"/>
      <c r="AZ4" s="57"/>
      <c r="BA4" s="57"/>
      <c r="BB4" s="57"/>
      <c r="BC4" s="57"/>
      <c r="BD4" s="57"/>
      <c r="BE4" s="57"/>
      <c r="BF4" s="57"/>
      <c r="BG4" s="57"/>
      <c r="BH4" s="57"/>
      <c r="BI4" s="57"/>
      <c r="BJ4" s="57"/>
      <c r="BK4" s="57"/>
      <c r="BL4" s="57"/>
      <c r="BM4" s="57"/>
      <c r="BN4" s="57"/>
      <c r="BO4" s="57"/>
      <c r="BP4" s="57"/>
      <c r="BQ4" s="57"/>
      <c r="BR4" s="57"/>
      <c r="BS4" s="57"/>
      <c r="BT4" s="57"/>
      <c r="BU4" s="57"/>
      <c r="BV4" s="57"/>
      <c r="BW4" s="57"/>
      <c r="BX4" s="57"/>
      <c r="BY4" s="57"/>
      <c r="BZ4" s="57"/>
      <c r="CA4" s="57"/>
      <c r="CB4" s="57"/>
      <c r="CC4" s="57"/>
      <c r="CD4" s="57"/>
      <c r="CE4" s="57"/>
      <c r="CF4" s="57"/>
      <c r="CG4" s="57"/>
      <c r="CH4" s="57"/>
      <c r="CI4" s="57"/>
      <c r="CJ4" s="57"/>
      <c r="CK4" s="57"/>
      <c r="CL4" s="57"/>
      <c r="CM4" s="57"/>
      <c r="CN4" s="57"/>
      <c r="CO4" s="57"/>
      <c r="CP4" s="57"/>
      <c r="CQ4" s="57"/>
      <c r="CR4" s="57"/>
      <c r="CS4" s="57"/>
      <c r="CT4" s="57"/>
      <c r="CU4" s="57"/>
      <c r="CV4" s="57"/>
      <c r="CW4" s="57"/>
      <c r="CX4" s="57"/>
      <c r="CY4" s="57"/>
      <c r="CZ4" s="57"/>
      <c r="DA4" s="57"/>
      <c r="DB4" s="57"/>
      <c r="DC4" s="57"/>
      <c r="DD4" s="57"/>
      <c r="DE4" s="57"/>
      <c r="DF4" s="57"/>
      <c r="DG4" s="57"/>
      <c r="DH4" s="57"/>
      <c r="DI4" s="57"/>
      <c r="DJ4" s="57"/>
      <c r="DK4" s="57"/>
      <c r="DL4" s="57"/>
      <c r="DM4" s="57"/>
      <c r="DN4" s="57"/>
      <c r="DO4" s="57"/>
      <c r="DP4" s="57"/>
      <c r="DQ4" s="57"/>
      <c r="DR4" s="57"/>
      <c r="DS4" s="57"/>
      <c r="DT4" s="57"/>
      <c r="DU4" s="57"/>
      <c r="DV4" s="57"/>
      <c r="DW4" s="57"/>
      <c r="DX4" s="57"/>
      <c r="DY4" s="57"/>
    </row>
    <row r="5" spans="1:249" s="53" customFormat="1" ht="17" thickBot="1" x14ac:dyDescent="0.25">
      <c r="A5" s="46"/>
      <c r="B5" s="46"/>
      <c r="C5" s="46"/>
      <c r="D5" s="48"/>
      <c r="E5" s="54"/>
      <c r="F5" s="58" t="s">
        <v>4</v>
      </c>
      <c r="G5" s="59">
        <f ca="1">G3-G4</f>
        <v>0</v>
      </c>
      <c r="H5" s="57">
        <f t="shared" ref="H5:BS5" ca="1" si="4">H3-H4</f>
        <v>0</v>
      </c>
      <c r="I5" s="60">
        <f t="shared" ca="1" si="4"/>
        <v>0</v>
      </c>
      <c r="J5" s="60">
        <f t="shared" ca="1" si="4"/>
        <v>0</v>
      </c>
      <c r="K5" s="60">
        <f t="shared" ca="1" si="4"/>
        <v>0</v>
      </c>
      <c r="L5" s="60">
        <f t="shared" ca="1" si="4"/>
        <v>0</v>
      </c>
      <c r="M5" s="60">
        <f t="shared" ca="1" si="4"/>
        <v>0</v>
      </c>
      <c r="N5" s="60">
        <f t="shared" ca="1" si="4"/>
        <v>0</v>
      </c>
      <c r="O5" s="60">
        <f t="shared" ca="1" si="4"/>
        <v>0</v>
      </c>
      <c r="P5" s="60">
        <f t="shared" ca="1" si="4"/>
        <v>0</v>
      </c>
      <c r="Q5" s="60">
        <f t="shared" ca="1" si="4"/>
        <v>0</v>
      </c>
      <c r="R5" s="60">
        <f t="shared" ca="1" si="4"/>
        <v>0</v>
      </c>
      <c r="S5" s="60">
        <f t="shared" ca="1" si="4"/>
        <v>0</v>
      </c>
      <c r="T5" s="60">
        <f t="shared" ca="1" si="4"/>
        <v>0</v>
      </c>
      <c r="U5" s="60">
        <f t="shared" ca="1" si="4"/>
        <v>0</v>
      </c>
      <c r="V5" s="60">
        <f t="shared" ca="1" si="4"/>
        <v>0</v>
      </c>
      <c r="W5" s="60">
        <f t="shared" ca="1" si="4"/>
        <v>0</v>
      </c>
      <c r="X5" s="60">
        <f t="shared" ca="1" si="4"/>
        <v>0</v>
      </c>
      <c r="Y5" s="60">
        <f t="shared" ca="1" si="4"/>
        <v>0</v>
      </c>
      <c r="Z5" s="60">
        <f t="shared" ca="1" si="4"/>
        <v>0</v>
      </c>
      <c r="AA5" s="60">
        <f t="shared" ca="1" si="4"/>
        <v>0</v>
      </c>
      <c r="AB5" s="60">
        <f t="shared" ca="1" si="4"/>
        <v>0</v>
      </c>
      <c r="AC5" s="60">
        <f t="shared" ca="1" si="4"/>
        <v>0</v>
      </c>
      <c r="AD5" s="60">
        <f t="shared" ca="1" si="4"/>
        <v>0</v>
      </c>
      <c r="AE5" s="60">
        <f t="shared" ca="1" si="4"/>
        <v>0</v>
      </c>
      <c r="AF5" s="60">
        <f t="shared" ca="1" si="4"/>
        <v>0</v>
      </c>
      <c r="AG5" s="60">
        <f t="shared" ca="1" si="4"/>
        <v>0</v>
      </c>
      <c r="AH5" s="60">
        <f t="shared" ca="1" si="4"/>
        <v>0</v>
      </c>
      <c r="AI5" s="60">
        <f t="shared" ca="1" si="4"/>
        <v>0</v>
      </c>
      <c r="AJ5" s="60">
        <f t="shared" ca="1" si="4"/>
        <v>0</v>
      </c>
      <c r="AK5" s="60">
        <f t="shared" ca="1" si="4"/>
        <v>0</v>
      </c>
      <c r="AL5" s="60">
        <f t="shared" ca="1" si="4"/>
        <v>0</v>
      </c>
      <c r="AM5" s="60">
        <f t="shared" ca="1" si="4"/>
        <v>0</v>
      </c>
      <c r="AN5" s="60">
        <f t="shared" ca="1" si="4"/>
        <v>0</v>
      </c>
      <c r="AO5" s="60">
        <f t="shared" ca="1" si="4"/>
        <v>0</v>
      </c>
      <c r="AP5" s="60">
        <f t="shared" ca="1" si="4"/>
        <v>0</v>
      </c>
      <c r="AQ5" s="60">
        <f t="shared" ca="1" si="4"/>
        <v>0</v>
      </c>
      <c r="AR5" s="60">
        <f t="shared" ca="1" si="4"/>
        <v>0</v>
      </c>
      <c r="AS5" s="60">
        <f t="shared" ca="1" si="4"/>
        <v>0</v>
      </c>
      <c r="AT5" s="60">
        <f t="shared" ca="1" si="4"/>
        <v>0</v>
      </c>
      <c r="AU5" s="60">
        <f t="shared" ca="1" si="4"/>
        <v>0</v>
      </c>
      <c r="AV5" s="60">
        <f t="shared" ca="1" si="4"/>
        <v>0</v>
      </c>
      <c r="AW5" s="60">
        <f t="shared" ca="1" si="4"/>
        <v>0</v>
      </c>
      <c r="AX5" s="60">
        <f t="shared" ca="1" si="4"/>
        <v>0</v>
      </c>
      <c r="AY5" s="60">
        <f t="shared" ca="1" si="4"/>
        <v>0</v>
      </c>
      <c r="AZ5" s="60">
        <f t="shared" ca="1" si="4"/>
        <v>0</v>
      </c>
      <c r="BA5" s="60">
        <f t="shared" ca="1" si="4"/>
        <v>0</v>
      </c>
      <c r="BB5" s="60">
        <f t="shared" ca="1" si="4"/>
        <v>0</v>
      </c>
      <c r="BC5" s="60">
        <f t="shared" ca="1" si="4"/>
        <v>0</v>
      </c>
      <c r="BD5" s="60">
        <f t="shared" ca="1" si="4"/>
        <v>0</v>
      </c>
      <c r="BE5" s="60">
        <f t="shared" ca="1" si="4"/>
        <v>0</v>
      </c>
      <c r="BF5" s="60">
        <f t="shared" ca="1" si="4"/>
        <v>0</v>
      </c>
      <c r="BG5" s="60">
        <f t="shared" ca="1" si="4"/>
        <v>0</v>
      </c>
      <c r="BH5" s="60">
        <f t="shared" ca="1" si="4"/>
        <v>0</v>
      </c>
      <c r="BI5" s="60">
        <f t="shared" ca="1" si="4"/>
        <v>0</v>
      </c>
      <c r="BJ5" s="60">
        <f t="shared" ca="1" si="4"/>
        <v>0</v>
      </c>
      <c r="BK5" s="60">
        <f t="shared" ca="1" si="4"/>
        <v>0</v>
      </c>
      <c r="BL5" s="60">
        <f t="shared" ca="1" si="4"/>
        <v>0</v>
      </c>
      <c r="BM5" s="60">
        <f t="shared" ca="1" si="4"/>
        <v>0</v>
      </c>
      <c r="BN5" s="60">
        <f t="shared" ca="1" si="4"/>
        <v>0</v>
      </c>
      <c r="BO5" s="60">
        <f t="shared" ca="1" si="4"/>
        <v>0</v>
      </c>
      <c r="BP5" s="60">
        <f t="shared" ca="1" si="4"/>
        <v>0</v>
      </c>
      <c r="BQ5" s="60">
        <f t="shared" ca="1" si="4"/>
        <v>0</v>
      </c>
      <c r="BR5" s="60">
        <f t="shared" ca="1" si="4"/>
        <v>0</v>
      </c>
      <c r="BS5" s="60">
        <f t="shared" ca="1" si="4"/>
        <v>0</v>
      </c>
      <c r="BT5" s="60">
        <f t="shared" ref="BT5:DY5" ca="1" si="5">BT3-BT4</f>
        <v>0</v>
      </c>
      <c r="BU5" s="60">
        <f t="shared" ca="1" si="5"/>
        <v>0</v>
      </c>
      <c r="BV5" s="60">
        <f t="shared" ca="1" si="5"/>
        <v>0</v>
      </c>
      <c r="BW5" s="60">
        <f t="shared" ca="1" si="5"/>
        <v>0</v>
      </c>
      <c r="BX5" s="60">
        <f t="shared" ca="1" si="5"/>
        <v>0</v>
      </c>
      <c r="BY5" s="60">
        <f t="shared" ca="1" si="5"/>
        <v>0</v>
      </c>
      <c r="BZ5" s="60">
        <f t="shared" ca="1" si="5"/>
        <v>0</v>
      </c>
      <c r="CA5" s="60">
        <f t="shared" ca="1" si="5"/>
        <v>0</v>
      </c>
      <c r="CB5" s="60">
        <f t="shared" ca="1" si="5"/>
        <v>0</v>
      </c>
      <c r="CC5" s="60">
        <f t="shared" ca="1" si="5"/>
        <v>0</v>
      </c>
      <c r="CD5" s="60">
        <f t="shared" ca="1" si="5"/>
        <v>0</v>
      </c>
      <c r="CE5" s="60">
        <f t="shared" ca="1" si="5"/>
        <v>0</v>
      </c>
      <c r="CF5" s="60">
        <f t="shared" ca="1" si="5"/>
        <v>0</v>
      </c>
      <c r="CG5" s="60">
        <f t="shared" ca="1" si="5"/>
        <v>0</v>
      </c>
      <c r="CH5" s="60">
        <f t="shared" ca="1" si="5"/>
        <v>0</v>
      </c>
      <c r="CI5" s="60">
        <f t="shared" ca="1" si="5"/>
        <v>0</v>
      </c>
      <c r="CJ5" s="60">
        <f t="shared" ca="1" si="5"/>
        <v>0</v>
      </c>
      <c r="CK5" s="60">
        <f t="shared" ca="1" si="5"/>
        <v>0</v>
      </c>
      <c r="CL5" s="60">
        <f t="shared" ca="1" si="5"/>
        <v>0</v>
      </c>
      <c r="CM5" s="60">
        <f t="shared" ca="1" si="5"/>
        <v>0</v>
      </c>
      <c r="CN5" s="60">
        <f t="shared" ca="1" si="5"/>
        <v>0</v>
      </c>
      <c r="CO5" s="60">
        <f t="shared" ca="1" si="5"/>
        <v>0</v>
      </c>
      <c r="CP5" s="60">
        <f t="shared" ca="1" si="5"/>
        <v>0</v>
      </c>
      <c r="CQ5" s="60">
        <f t="shared" ca="1" si="5"/>
        <v>0</v>
      </c>
      <c r="CR5" s="60">
        <f t="shared" ca="1" si="5"/>
        <v>0</v>
      </c>
      <c r="CS5" s="60">
        <f t="shared" ca="1" si="5"/>
        <v>0</v>
      </c>
      <c r="CT5" s="60">
        <f t="shared" ca="1" si="5"/>
        <v>0</v>
      </c>
      <c r="CU5" s="60">
        <f t="shared" ca="1" si="5"/>
        <v>0</v>
      </c>
      <c r="CV5" s="60">
        <f t="shared" ca="1" si="5"/>
        <v>0</v>
      </c>
      <c r="CW5" s="60">
        <f t="shared" ca="1" si="5"/>
        <v>0</v>
      </c>
      <c r="CX5" s="60">
        <f t="shared" ca="1" si="5"/>
        <v>0</v>
      </c>
      <c r="CY5" s="60">
        <f t="shared" ca="1" si="5"/>
        <v>0</v>
      </c>
      <c r="CZ5" s="60">
        <f t="shared" ca="1" si="5"/>
        <v>0</v>
      </c>
      <c r="DA5" s="60">
        <f t="shared" ca="1" si="5"/>
        <v>0</v>
      </c>
      <c r="DB5" s="60">
        <f t="shared" ca="1" si="5"/>
        <v>0</v>
      </c>
      <c r="DC5" s="60">
        <f t="shared" ca="1" si="5"/>
        <v>0</v>
      </c>
      <c r="DD5" s="60">
        <f t="shared" ca="1" si="5"/>
        <v>0</v>
      </c>
      <c r="DE5" s="60">
        <f t="shared" ca="1" si="5"/>
        <v>0</v>
      </c>
      <c r="DF5" s="60">
        <f t="shared" ca="1" si="5"/>
        <v>0</v>
      </c>
      <c r="DG5" s="60">
        <f t="shared" ca="1" si="5"/>
        <v>0</v>
      </c>
      <c r="DH5" s="60">
        <f t="shared" ca="1" si="5"/>
        <v>0</v>
      </c>
      <c r="DI5" s="60">
        <f t="shared" ca="1" si="5"/>
        <v>0</v>
      </c>
      <c r="DJ5" s="60">
        <f t="shared" ca="1" si="5"/>
        <v>0</v>
      </c>
      <c r="DK5" s="60">
        <f t="shared" ca="1" si="5"/>
        <v>0</v>
      </c>
      <c r="DL5" s="60">
        <f t="shared" ca="1" si="5"/>
        <v>0</v>
      </c>
      <c r="DM5" s="60">
        <f t="shared" ca="1" si="5"/>
        <v>0</v>
      </c>
      <c r="DN5" s="60">
        <f t="shared" ca="1" si="5"/>
        <v>0</v>
      </c>
      <c r="DO5" s="60">
        <f t="shared" ca="1" si="5"/>
        <v>0</v>
      </c>
      <c r="DP5" s="60">
        <f t="shared" ca="1" si="5"/>
        <v>0</v>
      </c>
      <c r="DQ5" s="60">
        <f t="shared" ca="1" si="5"/>
        <v>0</v>
      </c>
      <c r="DR5" s="60">
        <f t="shared" ca="1" si="5"/>
        <v>0</v>
      </c>
      <c r="DS5" s="60">
        <f t="shared" ca="1" si="5"/>
        <v>0</v>
      </c>
      <c r="DT5" s="60">
        <f t="shared" ca="1" si="5"/>
        <v>0</v>
      </c>
      <c r="DU5" s="60">
        <f t="shared" ca="1" si="5"/>
        <v>0</v>
      </c>
      <c r="DV5" s="60">
        <f t="shared" ca="1" si="5"/>
        <v>0</v>
      </c>
      <c r="DW5" s="60">
        <f t="shared" ca="1" si="5"/>
        <v>0</v>
      </c>
      <c r="DX5" s="60">
        <f t="shared" ca="1" si="5"/>
        <v>0</v>
      </c>
      <c r="DY5" s="60">
        <f t="shared" ca="1" si="5"/>
        <v>0</v>
      </c>
    </row>
    <row r="6" spans="1:249" x14ac:dyDescent="0.2">
      <c r="A6" s="16"/>
      <c r="B6" s="16"/>
      <c r="C6" s="16"/>
      <c r="D6" s="9"/>
      <c r="E6" s="18"/>
      <c r="F6" s="5" t="s">
        <v>5</v>
      </c>
      <c r="G6" s="21">
        <f t="shared" ref="G6:BR6" ca="1" si="6">SUMPRODUCT(--($F$11:$F$8660="Commande"),G$11:G$8660)</f>
        <v>0</v>
      </c>
      <c r="H6" s="22">
        <f t="shared" ca="1" si="6"/>
        <v>0</v>
      </c>
      <c r="I6" s="22">
        <f t="shared" ca="1" si="6"/>
        <v>0</v>
      </c>
      <c r="J6" s="22">
        <f t="shared" ca="1" si="6"/>
        <v>0</v>
      </c>
      <c r="K6" s="22">
        <f t="shared" ca="1" si="6"/>
        <v>0</v>
      </c>
      <c r="L6" s="22">
        <f t="shared" ca="1" si="6"/>
        <v>0</v>
      </c>
      <c r="M6" s="22">
        <f t="shared" ca="1" si="6"/>
        <v>0</v>
      </c>
      <c r="N6" s="22">
        <f t="shared" ca="1" si="6"/>
        <v>0</v>
      </c>
      <c r="O6" s="22">
        <f t="shared" ca="1" si="6"/>
        <v>0</v>
      </c>
      <c r="P6" s="22">
        <f t="shared" ca="1" si="6"/>
        <v>0</v>
      </c>
      <c r="Q6" s="22">
        <f t="shared" ca="1" si="6"/>
        <v>0</v>
      </c>
      <c r="R6" s="22">
        <f t="shared" ca="1" si="6"/>
        <v>0</v>
      </c>
      <c r="S6" s="22">
        <f t="shared" ca="1" si="6"/>
        <v>0</v>
      </c>
      <c r="T6" s="22">
        <f t="shared" ca="1" si="6"/>
        <v>0</v>
      </c>
      <c r="U6" s="22">
        <f t="shared" ca="1" si="6"/>
        <v>0</v>
      </c>
      <c r="V6" s="22">
        <f t="shared" ca="1" si="6"/>
        <v>0</v>
      </c>
      <c r="W6" s="22">
        <f t="shared" ca="1" si="6"/>
        <v>0</v>
      </c>
      <c r="X6" s="22">
        <f t="shared" ca="1" si="6"/>
        <v>0</v>
      </c>
      <c r="Y6" s="22">
        <f t="shared" ca="1" si="6"/>
        <v>0</v>
      </c>
      <c r="Z6" s="22">
        <f t="shared" ca="1" si="6"/>
        <v>0</v>
      </c>
      <c r="AA6" s="22">
        <f t="shared" ca="1" si="6"/>
        <v>0</v>
      </c>
      <c r="AB6" s="22">
        <f t="shared" ca="1" si="6"/>
        <v>0</v>
      </c>
      <c r="AC6" s="22">
        <f t="shared" ca="1" si="6"/>
        <v>0</v>
      </c>
      <c r="AD6" s="22">
        <f t="shared" ca="1" si="6"/>
        <v>0</v>
      </c>
      <c r="AE6" s="22">
        <f t="shared" ca="1" si="6"/>
        <v>0</v>
      </c>
      <c r="AF6" s="22">
        <f t="shared" ca="1" si="6"/>
        <v>0</v>
      </c>
      <c r="AG6" s="22">
        <f t="shared" ca="1" si="6"/>
        <v>0</v>
      </c>
      <c r="AH6" s="22">
        <f t="shared" ca="1" si="6"/>
        <v>0</v>
      </c>
      <c r="AI6" s="22">
        <f t="shared" ca="1" si="6"/>
        <v>0</v>
      </c>
      <c r="AJ6" s="22">
        <f t="shared" ca="1" si="6"/>
        <v>0</v>
      </c>
      <c r="AK6" s="22">
        <f t="shared" ca="1" si="6"/>
        <v>0</v>
      </c>
      <c r="AL6" s="22">
        <f t="shared" ca="1" si="6"/>
        <v>0</v>
      </c>
      <c r="AM6" s="22">
        <f t="shared" ca="1" si="6"/>
        <v>0</v>
      </c>
      <c r="AN6" s="22">
        <f t="shared" ca="1" si="6"/>
        <v>0</v>
      </c>
      <c r="AO6" s="22">
        <f t="shared" ca="1" si="6"/>
        <v>0</v>
      </c>
      <c r="AP6" s="22">
        <f t="shared" ca="1" si="6"/>
        <v>0</v>
      </c>
      <c r="AQ6" s="22">
        <f t="shared" ca="1" si="6"/>
        <v>0</v>
      </c>
      <c r="AR6" s="22">
        <f t="shared" ca="1" si="6"/>
        <v>0</v>
      </c>
      <c r="AS6" s="22">
        <f t="shared" ca="1" si="6"/>
        <v>0</v>
      </c>
      <c r="AT6" s="22">
        <f t="shared" ca="1" si="6"/>
        <v>0</v>
      </c>
      <c r="AU6" s="22">
        <f t="shared" ca="1" si="6"/>
        <v>0</v>
      </c>
      <c r="AV6" s="22">
        <f t="shared" ca="1" si="6"/>
        <v>0</v>
      </c>
      <c r="AW6" s="22">
        <f t="shared" ca="1" si="6"/>
        <v>0</v>
      </c>
      <c r="AX6" s="22">
        <f t="shared" ca="1" si="6"/>
        <v>0</v>
      </c>
      <c r="AY6" s="22">
        <f t="shared" ca="1" si="6"/>
        <v>0</v>
      </c>
      <c r="AZ6" s="22">
        <f t="shared" ca="1" si="6"/>
        <v>0</v>
      </c>
      <c r="BA6" s="22">
        <f t="shared" ca="1" si="6"/>
        <v>0</v>
      </c>
      <c r="BB6" s="22">
        <f t="shared" ca="1" si="6"/>
        <v>0</v>
      </c>
      <c r="BC6" s="22">
        <f t="shared" ca="1" si="6"/>
        <v>0</v>
      </c>
      <c r="BD6" s="22">
        <f t="shared" ca="1" si="6"/>
        <v>0</v>
      </c>
      <c r="BE6" s="22">
        <f t="shared" ca="1" si="6"/>
        <v>0</v>
      </c>
      <c r="BF6" s="22">
        <f t="shared" ca="1" si="6"/>
        <v>0</v>
      </c>
      <c r="BG6" s="22">
        <f t="shared" ca="1" si="6"/>
        <v>0</v>
      </c>
      <c r="BH6" s="22">
        <f t="shared" ca="1" si="6"/>
        <v>0</v>
      </c>
      <c r="BI6" s="22">
        <f t="shared" ca="1" si="6"/>
        <v>0</v>
      </c>
      <c r="BJ6" s="22">
        <f t="shared" ca="1" si="6"/>
        <v>0</v>
      </c>
      <c r="BK6" s="22">
        <f t="shared" ca="1" si="6"/>
        <v>0</v>
      </c>
      <c r="BL6" s="22">
        <f t="shared" ca="1" si="6"/>
        <v>0</v>
      </c>
      <c r="BM6" s="22">
        <f t="shared" ca="1" si="6"/>
        <v>0</v>
      </c>
      <c r="BN6" s="22">
        <f t="shared" ca="1" si="6"/>
        <v>0</v>
      </c>
      <c r="BO6" s="22">
        <f t="shared" ca="1" si="6"/>
        <v>0</v>
      </c>
      <c r="BP6" s="22">
        <f t="shared" ca="1" si="6"/>
        <v>0</v>
      </c>
      <c r="BQ6" s="22">
        <f t="shared" ca="1" si="6"/>
        <v>0</v>
      </c>
      <c r="BR6" s="22">
        <f t="shared" ca="1" si="6"/>
        <v>0</v>
      </c>
      <c r="BS6" s="22">
        <f t="shared" ref="BS6:DY6" ca="1" si="7">SUMPRODUCT(--($F$11:$F$8660="Commande"),BS$11:BS$8660)</f>
        <v>0</v>
      </c>
      <c r="BT6" s="22">
        <f t="shared" ca="1" si="7"/>
        <v>0</v>
      </c>
      <c r="BU6" s="22">
        <f t="shared" ca="1" si="7"/>
        <v>0</v>
      </c>
      <c r="BV6" s="22">
        <f t="shared" ca="1" si="7"/>
        <v>0</v>
      </c>
      <c r="BW6" s="22">
        <f t="shared" ca="1" si="7"/>
        <v>0</v>
      </c>
      <c r="BX6" s="22">
        <f t="shared" ca="1" si="7"/>
        <v>0</v>
      </c>
      <c r="BY6" s="22">
        <f t="shared" ca="1" si="7"/>
        <v>0</v>
      </c>
      <c r="BZ6" s="22">
        <f t="shared" ca="1" si="7"/>
        <v>0</v>
      </c>
      <c r="CA6" s="22">
        <f t="shared" ca="1" si="7"/>
        <v>0</v>
      </c>
      <c r="CB6" s="22">
        <f t="shared" ca="1" si="7"/>
        <v>0</v>
      </c>
      <c r="CC6" s="22">
        <f t="shared" ca="1" si="7"/>
        <v>0</v>
      </c>
      <c r="CD6" s="22">
        <f t="shared" ca="1" si="7"/>
        <v>0</v>
      </c>
      <c r="CE6" s="22">
        <f t="shared" ca="1" si="7"/>
        <v>0</v>
      </c>
      <c r="CF6" s="22">
        <f t="shared" ca="1" si="7"/>
        <v>0</v>
      </c>
      <c r="CG6" s="22">
        <f t="shared" ca="1" si="7"/>
        <v>0</v>
      </c>
      <c r="CH6" s="22">
        <f t="shared" ca="1" si="7"/>
        <v>0</v>
      </c>
      <c r="CI6" s="22">
        <f t="shared" ca="1" si="7"/>
        <v>0</v>
      </c>
      <c r="CJ6" s="22">
        <f t="shared" ca="1" si="7"/>
        <v>0</v>
      </c>
      <c r="CK6" s="22">
        <f t="shared" ca="1" si="7"/>
        <v>0</v>
      </c>
      <c r="CL6" s="22">
        <f t="shared" ca="1" si="7"/>
        <v>0</v>
      </c>
      <c r="CM6" s="22">
        <f t="shared" ca="1" si="7"/>
        <v>0</v>
      </c>
      <c r="CN6" s="22">
        <f t="shared" ca="1" si="7"/>
        <v>0</v>
      </c>
      <c r="CO6" s="22">
        <f t="shared" ca="1" si="7"/>
        <v>0</v>
      </c>
      <c r="CP6" s="22">
        <f t="shared" ca="1" si="7"/>
        <v>0</v>
      </c>
      <c r="CQ6" s="22">
        <f t="shared" ca="1" si="7"/>
        <v>0</v>
      </c>
      <c r="CR6" s="22">
        <f t="shared" ca="1" si="7"/>
        <v>0</v>
      </c>
      <c r="CS6" s="22">
        <f t="shared" ca="1" si="7"/>
        <v>0</v>
      </c>
      <c r="CT6" s="22">
        <f t="shared" ca="1" si="7"/>
        <v>0</v>
      </c>
      <c r="CU6" s="22">
        <f t="shared" ca="1" si="7"/>
        <v>0</v>
      </c>
      <c r="CV6" s="22">
        <f t="shared" ca="1" si="7"/>
        <v>0</v>
      </c>
      <c r="CW6" s="22">
        <f t="shared" ca="1" si="7"/>
        <v>0</v>
      </c>
      <c r="CX6" s="22">
        <f t="shared" ca="1" si="7"/>
        <v>0</v>
      </c>
      <c r="CY6" s="22">
        <f t="shared" ca="1" si="7"/>
        <v>0</v>
      </c>
      <c r="CZ6" s="22">
        <f t="shared" ca="1" si="7"/>
        <v>0</v>
      </c>
      <c r="DA6" s="22">
        <f t="shared" ca="1" si="7"/>
        <v>0</v>
      </c>
      <c r="DB6" s="22">
        <f t="shared" ca="1" si="7"/>
        <v>0</v>
      </c>
      <c r="DC6" s="22">
        <f t="shared" ca="1" si="7"/>
        <v>0</v>
      </c>
      <c r="DD6" s="22">
        <f t="shared" ca="1" si="7"/>
        <v>0</v>
      </c>
      <c r="DE6" s="22">
        <f t="shared" ca="1" si="7"/>
        <v>0</v>
      </c>
      <c r="DF6" s="22">
        <f t="shared" ca="1" si="7"/>
        <v>0</v>
      </c>
      <c r="DG6" s="22">
        <f t="shared" ca="1" si="7"/>
        <v>0</v>
      </c>
      <c r="DH6" s="22">
        <f t="shared" ca="1" si="7"/>
        <v>0</v>
      </c>
      <c r="DI6" s="22">
        <f t="shared" ca="1" si="7"/>
        <v>0</v>
      </c>
      <c r="DJ6" s="22">
        <f t="shared" ca="1" si="7"/>
        <v>0</v>
      </c>
      <c r="DK6" s="22">
        <f t="shared" ca="1" si="7"/>
        <v>0</v>
      </c>
      <c r="DL6" s="22">
        <f t="shared" ca="1" si="7"/>
        <v>0</v>
      </c>
      <c r="DM6" s="22">
        <f t="shared" ca="1" si="7"/>
        <v>0</v>
      </c>
      <c r="DN6" s="22">
        <f t="shared" ca="1" si="7"/>
        <v>0</v>
      </c>
      <c r="DO6" s="22">
        <f t="shared" ca="1" si="7"/>
        <v>0</v>
      </c>
      <c r="DP6" s="22">
        <f t="shared" ca="1" si="7"/>
        <v>0</v>
      </c>
      <c r="DQ6" s="22">
        <f t="shared" ca="1" si="7"/>
        <v>0</v>
      </c>
      <c r="DR6" s="22">
        <f t="shared" ca="1" si="7"/>
        <v>0</v>
      </c>
      <c r="DS6" s="22">
        <f t="shared" ca="1" si="7"/>
        <v>0</v>
      </c>
      <c r="DT6" s="22">
        <f t="shared" ca="1" si="7"/>
        <v>0</v>
      </c>
      <c r="DU6" s="22">
        <f t="shared" ca="1" si="7"/>
        <v>0</v>
      </c>
      <c r="DV6" s="22">
        <f t="shared" ca="1" si="7"/>
        <v>0</v>
      </c>
      <c r="DW6" s="22">
        <f t="shared" ca="1" si="7"/>
        <v>0</v>
      </c>
      <c r="DX6" s="22">
        <f t="shared" ca="1" si="7"/>
        <v>0</v>
      </c>
      <c r="DY6" s="22">
        <f t="shared" ca="1" si="7"/>
        <v>0</v>
      </c>
    </row>
    <row r="7" spans="1:249" x14ac:dyDescent="0.2">
      <c r="A7" s="16"/>
      <c r="B7" s="16"/>
      <c r="C7" s="16"/>
      <c r="D7" s="9"/>
      <c r="E7" s="18"/>
      <c r="F7" s="23" t="s">
        <v>6</v>
      </c>
      <c r="G7" s="24">
        <f t="shared" ref="G7:BR7" ca="1" si="8">SUMPRODUCT(--($F$13:$F$8671="Quantité livrée")*(G$13:G$8671&lt;&gt;""),G$13:G$8671)+SUMPRODUCT(--($F$12:$F$8670="Commande"),G$12:G$8670)-SUMPRODUCT(--($F$13:$F$8671="Quantité livrée")*(G$13:G$8671&lt;&gt;""),G$12:G$8670
)</f>
        <v>0</v>
      </c>
      <c r="H7" s="19">
        <f t="shared" ca="1" si="8"/>
        <v>0</v>
      </c>
      <c r="I7" s="19">
        <f t="shared" ca="1" si="8"/>
        <v>0</v>
      </c>
      <c r="J7" s="19">
        <f t="shared" ca="1" si="8"/>
        <v>0</v>
      </c>
      <c r="K7" s="19">
        <f t="shared" ca="1" si="8"/>
        <v>0</v>
      </c>
      <c r="L7" s="19">
        <f t="shared" ca="1" si="8"/>
        <v>0</v>
      </c>
      <c r="M7" s="19">
        <f t="shared" ca="1" si="8"/>
        <v>0</v>
      </c>
      <c r="N7" s="19">
        <f t="shared" ca="1" si="8"/>
        <v>0</v>
      </c>
      <c r="O7" s="19">
        <f t="shared" ca="1" si="8"/>
        <v>0</v>
      </c>
      <c r="P7" s="19">
        <f t="shared" ca="1" si="8"/>
        <v>0</v>
      </c>
      <c r="Q7" s="19">
        <f t="shared" ca="1" si="8"/>
        <v>0</v>
      </c>
      <c r="R7" s="19">
        <f t="shared" ca="1" si="8"/>
        <v>0</v>
      </c>
      <c r="S7" s="19">
        <f t="shared" ca="1" si="8"/>
        <v>0</v>
      </c>
      <c r="T7" s="19">
        <f t="shared" ca="1" si="8"/>
        <v>0</v>
      </c>
      <c r="U7" s="19">
        <f t="shared" ca="1" si="8"/>
        <v>0</v>
      </c>
      <c r="V7" s="19">
        <f t="shared" ca="1" si="8"/>
        <v>0</v>
      </c>
      <c r="W7" s="19">
        <f t="shared" ca="1" si="8"/>
        <v>0</v>
      </c>
      <c r="X7" s="19">
        <f t="shared" ca="1" si="8"/>
        <v>0</v>
      </c>
      <c r="Y7" s="19">
        <f t="shared" ca="1" si="8"/>
        <v>0</v>
      </c>
      <c r="Z7" s="19">
        <f t="shared" ca="1" si="8"/>
        <v>0</v>
      </c>
      <c r="AA7" s="19">
        <f t="shared" ca="1" si="8"/>
        <v>0</v>
      </c>
      <c r="AB7" s="19">
        <f t="shared" ca="1" si="8"/>
        <v>0</v>
      </c>
      <c r="AC7" s="19">
        <f t="shared" ca="1" si="8"/>
        <v>0</v>
      </c>
      <c r="AD7" s="19">
        <f t="shared" ca="1" si="8"/>
        <v>0</v>
      </c>
      <c r="AE7" s="19">
        <f t="shared" ca="1" si="8"/>
        <v>0</v>
      </c>
      <c r="AF7" s="19">
        <f t="shared" ca="1" si="8"/>
        <v>0</v>
      </c>
      <c r="AG7" s="19">
        <f t="shared" ca="1" si="8"/>
        <v>0</v>
      </c>
      <c r="AH7" s="19">
        <f t="shared" ca="1" si="8"/>
        <v>0</v>
      </c>
      <c r="AI7" s="19">
        <f t="shared" ca="1" si="8"/>
        <v>0</v>
      </c>
      <c r="AJ7" s="19">
        <f t="shared" ca="1" si="8"/>
        <v>0</v>
      </c>
      <c r="AK7" s="19">
        <f t="shared" ca="1" si="8"/>
        <v>0</v>
      </c>
      <c r="AL7" s="19">
        <f t="shared" ca="1" si="8"/>
        <v>0</v>
      </c>
      <c r="AM7" s="19">
        <f t="shared" ca="1" si="8"/>
        <v>0</v>
      </c>
      <c r="AN7" s="19">
        <f t="shared" ca="1" si="8"/>
        <v>0</v>
      </c>
      <c r="AO7" s="19">
        <f t="shared" ca="1" si="8"/>
        <v>0</v>
      </c>
      <c r="AP7" s="19">
        <f t="shared" ca="1" si="8"/>
        <v>0</v>
      </c>
      <c r="AQ7" s="19">
        <f t="shared" ca="1" si="8"/>
        <v>0</v>
      </c>
      <c r="AR7" s="19">
        <f t="shared" ca="1" si="8"/>
        <v>0</v>
      </c>
      <c r="AS7" s="19">
        <f t="shared" ca="1" si="8"/>
        <v>0</v>
      </c>
      <c r="AT7" s="19">
        <f t="shared" ca="1" si="8"/>
        <v>0</v>
      </c>
      <c r="AU7" s="19">
        <f t="shared" ca="1" si="8"/>
        <v>0</v>
      </c>
      <c r="AV7" s="19">
        <f t="shared" ca="1" si="8"/>
        <v>0</v>
      </c>
      <c r="AW7" s="19">
        <f t="shared" ca="1" si="8"/>
        <v>0</v>
      </c>
      <c r="AX7" s="19">
        <f t="shared" ca="1" si="8"/>
        <v>0</v>
      </c>
      <c r="AY7" s="19">
        <f t="shared" ca="1" si="8"/>
        <v>0</v>
      </c>
      <c r="AZ7" s="19">
        <f t="shared" ca="1" si="8"/>
        <v>0</v>
      </c>
      <c r="BA7" s="19">
        <f t="shared" ca="1" si="8"/>
        <v>0</v>
      </c>
      <c r="BB7" s="19">
        <f t="shared" ca="1" si="8"/>
        <v>0</v>
      </c>
      <c r="BC7" s="19">
        <f t="shared" ca="1" si="8"/>
        <v>0</v>
      </c>
      <c r="BD7" s="19">
        <f t="shared" ca="1" si="8"/>
        <v>0</v>
      </c>
      <c r="BE7" s="19">
        <f t="shared" ca="1" si="8"/>
        <v>0</v>
      </c>
      <c r="BF7" s="19">
        <f t="shared" ca="1" si="8"/>
        <v>0</v>
      </c>
      <c r="BG7" s="19">
        <f t="shared" ca="1" si="8"/>
        <v>0</v>
      </c>
      <c r="BH7" s="19">
        <f t="shared" ca="1" si="8"/>
        <v>0</v>
      </c>
      <c r="BI7" s="19">
        <f t="shared" ca="1" si="8"/>
        <v>0</v>
      </c>
      <c r="BJ7" s="19">
        <f t="shared" ca="1" si="8"/>
        <v>0</v>
      </c>
      <c r="BK7" s="19">
        <f t="shared" ca="1" si="8"/>
        <v>0</v>
      </c>
      <c r="BL7" s="19">
        <f t="shared" ca="1" si="8"/>
        <v>0</v>
      </c>
      <c r="BM7" s="19">
        <f t="shared" ca="1" si="8"/>
        <v>0</v>
      </c>
      <c r="BN7" s="19">
        <f t="shared" ca="1" si="8"/>
        <v>0</v>
      </c>
      <c r="BO7" s="19">
        <f t="shared" ca="1" si="8"/>
        <v>0</v>
      </c>
      <c r="BP7" s="19">
        <f t="shared" ca="1" si="8"/>
        <v>0</v>
      </c>
      <c r="BQ7" s="19">
        <f t="shared" ca="1" si="8"/>
        <v>0</v>
      </c>
      <c r="BR7" s="19">
        <f t="shared" ca="1" si="8"/>
        <v>0</v>
      </c>
      <c r="BS7" s="19">
        <f t="shared" ref="BS7:DY7" ca="1" si="9">SUMPRODUCT(--($F$13:$F$8671="Quantité livrée")*(BS$13:BS$8671&lt;&gt;""),BS$13:BS$8671)+SUMPRODUCT(--($F$12:$F$8670="Commande"),BS$12:BS$8670)-SUMPRODUCT(--($F$13:$F$8671="Quantité livrée")*(BS$13:BS$8671&lt;&gt;""),BS$12:BS$8670
)</f>
        <v>0</v>
      </c>
      <c r="BT7" s="19">
        <f t="shared" ca="1" si="9"/>
        <v>0</v>
      </c>
      <c r="BU7" s="19">
        <f t="shared" ca="1" si="9"/>
        <v>0</v>
      </c>
      <c r="BV7" s="19">
        <f t="shared" ca="1" si="9"/>
        <v>0</v>
      </c>
      <c r="BW7" s="19">
        <f t="shared" ca="1" si="9"/>
        <v>0</v>
      </c>
      <c r="BX7" s="19">
        <f t="shared" ca="1" si="9"/>
        <v>0</v>
      </c>
      <c r="BY7" s="19">
        <f t="shared" ca="1" si="9"/>
        <v>0</v>
      </c>
      <c r="BZ7" s="19">
        <f t="shared" ca="1" si="9"/>
        <v>0</v>
      </c>
      <c r="CA7" s="19">
        <f t="shared" ca="1" si="9"/>
        <v>0</v>
      </c>
      <c r="CB7" s="19">
        <f t="shared" ca="1" si="9"/>
        <v>0</v>
      </c>
      <c r="CC7" s="19">
        <f t="shared" ca="1" si="9"/>
        <v>0</v>
      </c>
      <c r="CD7" s="19">
        <f t="shared" ca="1" si="9"/>
        <v>0</v>
      </c>
      <c r="CE7" s="19">
        <f t="shared" ca="1" si="9"/>
        <v>0</v>
      </c>
      <c r="CF7" s="19">
        <f t="shared" ca="1" si="9"/>
        <v>0</v>
      </c>
      <c r="CG7" s="19">
        <f t="shared" ca="1" si="9"/>
        <v>0</v>
      </c>
      <c r="CH7" s="19">
        <f t="shared" ca="1" si="9"/>
        <v>0</v>
      </c>
      <c r="CI7" s="19">
        <f t="shared" ca="1" si="9"/>
        <v>0</v>
      </c>
      <c r="CJ7" s="19">
        <f t="shared" ca="1" si="9"/>
        <v>0</v>
      </c>
      <c r="CK7" s="19">
        <f t="shared" ca="1" si="9"/>
        <v>0</v>
      </c>
      <c r="CL7" s="19">
        <f t="shared" ca="1" si="9"/>
        <v>0</v>
      </c>
      <c r="CM7" s="19">
        <f t="shared" ca="1" si="9"/>
        <v>0</v>
      </c>
      <c r="CN7" s="19">
        <f t="shared" ca="1" si="9"/>
        <v>0</v>
      </c>
      <c r="CO7" s="19">
        <f t="shared" ca="1" si="9"/>
        <v>0</v>
      </c>
      <c r="CP7" s="19">
        <f t="shared" ca="1" si="9"/>
        <v>0</v>
      </c>
      <c r="CQ7" s="19">
        <f t="shared" ca="1" si="9"/>
        <v>0</v>
      </c>
      <c r="CR7" s="19">
        <f t="shared" ca="1" si="9"/>
        <v>0</v>
      </c>
      <c r="CS7" s="19">
        <f t="shared" ca="1" si="9"/>
        <v>0</v>
      </c>
      <c r="CT7" s="19">
        <f t="shared" ca="1" si="9"/>
        <v>0</v>
      </c>
      <c r="CU7" s="19">
        <f t="shared" ca="1" si="9"/>
        <v>0</v>
      </c>
      <c r="CV7" s="19">
        <f t="shared" ca="1" si="9"/>
        <v>0</v>
      </c>
      <c r="CW7" s="19">
        <f t="shared" ca="1" si="9"/>
        <v>0</v>
      </c>
      <c r="CX7" s="19">
        <f t="shared" ca="1" si="9"/>
        <v>0</v>
      </c>
      <c r="CY7" s="19">
        <f t="shared" ca="1" si="9"/>
        <v>0</v>
      </c>
      <c r="CZ7" s="19">
        <f t="shared" ca="1" si="9"/>
        <v>0</v>
      </c>
      <c r="DA7" s="19">
        <f t="shared" ca="1" si="9"/>
        <v>0</v>
      </c>
      <c r="DB7" s="19">
        <f t="shared" ca="1" si="9"/>
        <v>0</v>
      </c>
      <c r="DC7" s="19">
        <f t="shared" ca="1" si="9"/>
        <v>0</v>
      </c>
      <c r="DD7" s="19">
        <f t="shared" ca="1" si="9"/>
        <v>0</v>
      </c>
      <c r="DE7" s="19">
        <f t="shared" ca="1" si="9"/>
        <v>0</v>
      </c>
      <c r="DF7" s="19">
        <f t="shared" ca="1" si="9"/>
        <v>0</v>
      </c>
      <c r="DG7" s="19">
        <f t="shared" ca="1" si="9"/>
        <v>0</v>
      </c>
      <c r="DH7" s="19">
        <f t="shared" ca="1" si="9"/>
        <v>0</v>
      </c>
      <c r="DI7" s="19">
        <f t="shared" ca="1" si="9"/>
        <v>0</v>
      </c>
      <c r="DJ7" s="19">
        <f t="shared" ca="1" si="9"/>
        <v>0</v>
      </c>
      <c r="DK7" s="19">
        <f t="shared" ca="1" si="9"/>
        <v>0</v>
      </c>
      <c r="DL7" s="19">
        <f t="shared" ca="1" si="9"/>
        <v>0</v>
      </c>
      <c r="DM7" s="19">
        <f t="shared" ca="1" si="9"/>
        <v>0</v>
      </c>
      <c r="DN7" s="19">
        <f t="shared" ca="1" si="9"/>
        <v>0</v>
      </c>
      <c r="DO7" s="19">
        <f t="shared" ca="1" si="9"/>
        <v>0</v>
      </c>
      <c r="DP7" s="19">
        <f t="shared" ca="1" si="9"/>
        <v>0</v>
      </c>
      <c r="DQ7" s="19">
        <f t="shared" ca="1" si="9"/>
        <v>0</v>
      </c>
      <c r="DR7" s="19">
        <f t="shared" ca="1" si="9"/>
        <v>0</v>
      </c>
      <c r="DS7" s="19">
        <f t="shared" ca="1" si="9"/>
        <v>0</v>
      </c>
      <c r="DT7" s="19">
        <f t="shared" ca="1" si="9"/>
        <v>0</v>
      </c>
      <c r="DU7" s="19">
        <f t="shared" ca="1" si="9"/>
        <v>0</v>
      </c>
      <c r="DV7" s="19">
        <f t="shared" ca="1" si="9"/>
        <v>0</v>
      </c>
      <c r="DW7" s="19">
        <f t="shared" ca="1" si="9"/>
        <v>0</v>
      </c>
      <c r="DX7" s="19">
        <f t="shared" ca="1" si="9"/>
        <v>0</v>
      </c>
      <c r="DY7" s="19">
        <f t="shared" ca="1" si="9"/>
        <v>0</v>
      </c>
    </row>
    <row r="8" spans="1:249" ht="17" thickBot="1" x14ac:dyDescent="0.25">
      <c r="A8" s="20" t="s">
        <v>7</v>
      </c>
      <c r="B8" s="15"/>
      <c r="C8" s="45">
        <v>3000</v>
      </c>
      <c r="D8" s="9"/>
      <c r="E8" s="18"/>
      <c r="F8" s="11" t="s">
        <v>4</v>
      </c>
      <c r="G8" s="25">
        <f ca="1">G6-G7</f>
        <v>0</v>
      </c>
      <c r="H8" s="26">
        <f ca="1">H6-H7</f>
        <v>0</v>
      </c>
      <c r="I8" s="26">
        <f t="shared" ref="I8:BT8" ca="1" si="10">I6-I7</f>
        <v>0</v>
      </c>
      <c r="J8" s="26">
        <f t="shared" ca="1" si="10"/>
        <v>0</v>
      </c>
      <c r="K8" s="26">
        <f t="shared" ca="1" si="10"/>
        <v>0</v>
      </c>
      <c r="L8" s="26">
        <f t="shared" ca="1" si="10"/>
        <v>0</v>
      </c>
      <c r="M8" s="26">
        <f t="shared" ca="1" si="10"/>
        <v>0</v>
      </c>
      <c r="N8" s="26">
        <f t="shared" ca="1" si="10"/>
        <v>0</v>
      </c>
      <c r="O8" s="26">
        <f t="shared" ca="1" si="10"/>
        <v>0</v>
      </c>
      <c r="P8" s="26">
        <f t="shared" ca="1" si="10"/>
        <v>0</v>
      </c>
      <c r="Q8" s="26">
        <f t="shared" ca="1" si="10"/>
        <v>0</v>
      </c>
      <c r="R8" s="26">
        <f t="shared" ca="1" si="10"/>
        <v>0</v>
      </c>
      <c r="S8" s="26">
        <f t="shared" ca="1" si="10"/>
        <v>0</v>
      </c>
      <c r="T8" s="26">
        <f t="shared" ca="1" si="10"/>
        <v>0</v>
      </c>
      <c r="U8" s="26">
        <f t="shared" ca="1" si="10"/>
        <v>0</v>
      </c>
      <c r="V8" s="26">
        <f t="shared" ca="1" si="10"/>
        <v>0</v>
      </c>
      <c r="W8" s="26">
        <f t="shared" ca="1" si="10"/>
        <v>0</v>
      </c>
      <c r="X8" s="26">
        <f t="shared" ca="1" si="10"/>
        <v>0</v>
      </c>
      <c r="Y8" s="26">
        <f t="shared" ca="1" si="10"/>
        <v>0</v>
      </c>
      <c r="Z8" s="26">
        <f t="shared" ca="1" si="10"/>
        <v>0</v>
      </c>
      <c r="AA8" s="26">
        <f t="shared" ca="1" si="10"/>
        <v>0</v>
      </c>
      <c r="AB8" s="26">
        <f t="shared" ca="1" si="10"/>
        <v>0</v>
      </c>
      <c r="AC8" s="26">
        <f t="shared" ca="1" si="10"/>
        <v>0</v>
      </c>
      <c r="AD8" s="26">
        <f t="shared" ca="1" si="10"/>
        <v>0</v>
      </c>
      <c r="AE8" s="26">
        <f t="shared" ca="1" si="10"/>
        <v>0</v>
      </c>
      <c r="AF8" s="26">
        <f t="shared" ca="1" si="10"/>
        <v>0</v>
      </c>
      <c r="AG8" s="26">
        <f t="shared" ca="1" si="10"/>
        <v>0</v>
      </c>
      <c r="AH8" s="26">
        <f t="shared" ca="1" si="10"/>
        <v>0</v>
      </c>
      <c r="AI8" s="26">
        <f t="shared" ca="1" si="10"/>
        <v>0</v>
      </c>
      <c r="AJ8" s="26">
        <f t="shared" ca="1" si="10"/>
        <v>0</v>
      </c>
      <c r="AK8" s="26">
        <f t="shared" ca="1" si="10"/>
        <v>0</v>
      </c>
      <c r="AL8" s="26">
        <f t="shared" ca="1" si="10"/>
        <v>0</v>
      </c>
      <c r="AM8" s="26">
        <f t="shared" ca="1" si="10"/>
        <v>0</v>
      </c>
      <c r="AN8" s="26">
        <f t="shared" ca="1" si="10"/>
        <v>0</v>
      </c>
      <c r="AO8" s="26">
        <f t="shared" ca="1" si="10"/>
        <v>0</v>
      </c>
      <c r="AP8" s="26">
        <f t="shared" ca="1" si="10"/>
        <v>0</v>
      </c>
      <c r="AQ8" s="26">
        <f t="shared" ca="1" si="10"/>
        <v>0</v>
      </c>
      <c r="AR8" s="26">
        <f t="shared" ca="1" si="10"/>
        <v>0</v>
      </c>
      <c r="AS8" s="26">
        <f t="shared" ca="1" si="10"/>
        <v>0</v>
      </c>
      <c r="AT8" s="26">
        <f t="shared" ca="1" si="10"/>
        <v>0</v>
      </c>
      <c r="AU8" s="26">
        <f t="shared" ca="1" si="10"/>
        <v>0</v>
      </c>
      <c r="AV8" s="26">
        <f t="shared" ca="1" si="10"/>
        <v>0</v>
      </c>
      <c r="AW8" s="26">
        <f t="shared" ca="1" si="10"/>
        <v>0</v>
      </c>
      <c r="AX8" s="26">
        <f t="shared" ca="1" si="10"/>
        <v>0</v>
      </c>
      <c r="AY8" s="26">
        <f t="shared" ca="1" si="10"/>
        <v>0</v>
      </c>
      <c r="AZ8" s="26">
        <f t="shared" ca="1" si="10"/>
        <v>0</v>
      </c>
      <c r="BA8" s="26">
        <f t="shared" ca="1" si="10"/>
        <v>0</v>
      </c>
      <c r="BB8" s="26">
        <f t="shared" ca="1" si="10"/>
        <v>0</v>
      </c>
      <c r="BC8" s="26">
        <f t="shared" ca="1" si="10"/>
        <v>0</v>
      </c>
      <c r="BD8" s="26">
        <f t="shared" ca="1" si="10"/>
        <v>0</v>
      </c>
      <c r="BE8" s="26">
        <f t="shared" ca="1" si="10"/>
        <v>0</v>
      </c>
      <c r="BF8" s="26">
        <f t="shared" ca="1" si="10"/>
        <v>0</v>
      </c>
      <c r="BG8" s="26">
        <f t="shared" ca="1" si="10"/>
        <v>0</v>
      </c>
      <c r="BH8" s="26">
        <f t="shared" ca="1" si="10"/>
        <v>0</v>
      </c>
      <c r="BI8" s="26">
        <f t="shared" ca="1" si="10"/>
        <v>0</v>
      </c>
      <c r="BJ8" s="26">
        <f t="shared" ca="1" si="10"/>
        <v>0</v>
      </c>
      <c r="BK8" s="26">
        <f t="shared" ca="1" si="10"/>
        <v>0</v>
      </c>
      <c r="BL8" s="26">
        <f t="shared" ca="1" si="10"/>
        <v>0</v>
      </c>
      <c r="BM8" s="26">
        <f t="shared" ca="1" si="10"/>
        <v>0</v>
      </c>
      <c r="BN8" s="26">
        <f t="shared" ca="1" si="10"/>
        <v>0</v>
      </c>
      <c r="BO8" s="26">
        <f t="shared" ca="1" si="10"/>
        <v>0</v>
      </c>
      <c r="BP8" s="26">
        <f t="shared" ca="1" si="10"/>
        <v>0</v>
      </c>
      <c r="BQ8" s="26">
        <f t="shared" ca="1" si="10"/>
        <v>0</v>
      </c>
      <c r="BR8" s="26">
        <f t="shared" ca="1" si="10"/>
        <v>0</v>
      </c>
      <c r="BS8" s="26">
        <f t="shared" ca="1" si="10"/>
        <v>0</v>
      </c>
      <c r="BT8" s="26">
        <f t="shared" ca="1" si="10"/>
        <v>0</v>
      </c>
      <c r="BU8" s="26">
        <f t="shared" ref="BU8:DY8" ca="1" si="11">BU6-BU7</f>
        <v>0</v>
      </c>
      <c r="BV8" s="26">
        <f t="shared" ca="1" si="11"/>
        <v>0</v>
      </c>
      <c r="BW8" s="26">
        <f t="shared" ca="1" si="11"/>
        <v>0</v>
      </c>
      <c r="BX8" s="26">
        <f t="shared" ca="1" si="11"/>
        <v>0</v>
      </c>
      <c r="BY8" s="26">
        <f t="shared" ca="1" si="11"/>
        <v>0</v>
      </c>
      <c r="BZ8" s="26">
        <f t="shared" ca="1" si="11"/>
        <v>0</v>
      </c>
      <c r="CA8" s="26">
        <f t="shared" ca="1" si="11"/>
        <v>0</v>
      </c>
      <c r="CB8" s="26">
        <f t="shared" ca="1" si="11"/>
        <v>0</v>
      </c>
      <c r="CC8" s="26">
        <f t="shared" ca="1" si="11"/>
        <v>0</v>
      </c>
      <c r="CD8" s="26">
        <f t="shared" ca="1" si="11"/>
        <v>0</v>
      </c>
      <c r="CE8" s="26">
        <f t="shared" ca="1" si="11"/>
        <v>0</v>
      </c>
      <c r="CF8" s="26">
        <f t="shared" ca="1" si="11"/>
        <v>0</v>
      </c>
      <c r="CG8" s="26">
        <f t="shared" ca="1" si="11"/>
        <v>0</v>
      </c>
      <c r="CH8" s="26">
        <f t="shared" ca="1" si="11"/>
        <v>0</v>
      </c>
      <c r="CI8" s="26">
        <f t="shared" ca="1" si="11"/>
        <v>0</v>
      </c>
      <c r="CJ8" s="26">
        <f t="shared" ca="1" si="11"/>
        <v>0</v>
      </c>
      <c r="CK8" s="26">
        <f t="shared" ca="1" si="11"/>
        <v>0</v>
      </c>
      <c r="CL8" s="26">
        <f t="shared" ca="1" si="11"/>
        <v>0</v>
      </c>
      <c r="CM8" s="26">
        <f t="shared" ca="1" si="11"/>
        <v>0</v>
      </c>
      <c r="CN8" s="26">
        <f t="shared" ca="1" si="11"/>
        <v>0</v>
      </c>
      <c r="CO8" s="26">
        <f t="shared" ca="1" si="11"/>
        <v>0</v>
      </c>
      <c r="CP8" s="26">
        <f t="shared" ca="1" si="11"/>
        <v>0</v>
      </c>
      <c r="CQ8" s="26">
        <f t="shared" ca="1" si="11"/>
        <v>0</v>
      </c>
      <c r="CR8" s="26">
        <f t="shared" ca="1" si="11"/>
        <v>0</v>
      </c>
      <c r="CS8" s="26">
        <f t="shared" ca="1" si="11"/>
        <v>0</v>
      </c>
      <c r="CT8" s="26">
        <f t="shared" ca="1" si="11"/>
        <v>0</v>
      </c>
      <c r="CU8" s="26">
        <f t="shared" ca="1" si="11"/>
        <v>0</v>
      </c>
      <c r="CV8" s="26">
        <f t="shared" ca="1" si="11"/>
        <v>0</v>
      </c>
      <c r="CW8" s="26">
        <f t="shared" ca="1" si="11"/>
        <v>0</v>
      </c>
      <c r="CX8" s="26">
        <f t="shared" ca="1" si="11"/>
        <v>0</v>
      </c>
      <c r="CY8" s="26">
        <f t="shared" ca="1" si="11"/>
        <v>0</v>
      </c>
      <c r="CZ8" s="26">
        <f t="shared" ca="1" si="11"/>
        <v>0</v>
      </c>
      <c r="DA8" s="26">
        <f t="shared" ca="1" si="11"/>
        <v>0</v>
      </c>
      <c r="DB8" s="26">
        <f t="shared" ca="1" si="11"/>
        <v>0</v>
      </c>
      <c r="DC8" s="26">
        <f t="shared" ca="1" si="11"/>
        <v>0</v>
      </c>
      <c r="DD8" s="26">
        <f t="shared" ca="1" si="11"/>
        <v>0</v>
      </c>
      <c r="DE8" s="26">
        <f t="shared" ca="1" si="11"/>
        <v>0</v>
      </c>
      <c r="DF8" s="26">
        <f t="shared" ca="1" si="11"/>
        <v>0</v>
      </c>
      <c r="DG8" s="26">
        <f t="shared" ca="1" si="11"/>
        <v>0</v>
      </c>
      <c r="DH8" s="26">
        <f t="shared" ca="1" si="11"/>
        <v>0</v>
      </c>
      <c r="DI8" s="26">
        <f t="shared" ca="1" si="11"/>
        <v>0</v>
      </c>
      <c r="DJ8" s="26">
        <f t="shared" ca="1" si="11"/>
        <v>0</v>
      </c>
      <c r="DK8" s="26">
        <f t="shared" ca="1" si="11"/>
        <v>0</v>
      </c>
      <c r="DL8" s="26">
        <f t="shared" ca="1" si="11"/>
        <v>0</v>
      </c>
      <c r="DM8" s="26">
        <f t="shared" ca="1" si="11"/>
        <v>0</v>
      </c>
      <c r="DN8" s="26">
        <f t="shared" ca="1" si="11"/>
        <v>0</v>
      </c>
      <c r="DO8" s="26">
        <f t="shared" ca="1" si="11"/>
        <v>0</v>
      </c>
      <c r="DP8" s="26">
        <f t="shared" ca="1" si="11"/>
        <v>0</v>
      </c>
      <c r="DQ8" s="26">
        <f t="shared" ca="1" si="11"/>
        <v>0</v>
      </c>
      <c r="DR8" s="26">
        <f t="shared" ca="1" si="11"/>
        <v>0</v>
      </c>
      <c r="DS8" s="26">
        <f t="shared" ca="1" si="11"/>
        <v>0</v>
      </c>
      <c r="DT8" s="26">
        <f t="shared" ca="1" si="11"/>
        <v>0</v>
      </c>
      <c r="DU8" s="26">
        <f t="shared" ca="1" si="11"/>
        <v>0</v>
      </c>
      <c r="DV8" s="26">
        <f t="shared" ca="1" si="11"/>
        <v>0</v>
      </c>
      <c r="DW8" s="26">
        <f t="shared" ca="1" si="11"/>
        <v>0</v>
      </c>
      <c r="DX8" s="26">
        <f t="shared" ca="1" si="11"/>
        <v>0</v>
      </c>
      <c r="DY8" s="26">
        <f t="shared" ca="1" si="11"/>
        <v>0</v>
      </c>
    </row>
    <row r="9" spans="1:249" ht="86" customHeight="1" thickBot="1" x14ac:dyDescent="0.25">
      <c r="A9" s="16" t="s">
        <v>8</v>
      </c>
      <c r="B9" s="16"/>
      <c r="C9" s="17" t="s">
        <v>9</v>
      </c>
      <c r="D9" s="27" t="s">
        <v>10</v>
      </c>
      <c r="E9" s="28" t="s">
        <v>11</v>
      </c>
      <c r="F9" s="29" t="s">
        <v>12</v>
      </c>
      <c r="G9" s="30" t="str">
        <f ca="1">IF(AND(G3&lt;C8,G3&gt;0),"Montant minimum non atteint",IF(AND(G4&lt;&gt;"",G4&lt;&gt;G3),"Montant reçu différent du montant commandé",IF(AND(G7&lt;&gt;"",G7&lt;&gt;0,G7&lt;&gt;G6),"Qté reçue différente de Qté commandée","")))</f>
        <v/>
      </c>
      <c r="H9" s="31" t="str">
        <f ca="1">IF(AND(H3&lt;D9,H3&gt;0),"Montant minimum non atteint",IF(AND(H4&lt;&gt;"",H4&lt;&gt;H3),"Montant reçu différent du montant commandé",IF(AND(H7&lt;&gt;"",H7&lt;&gt;0,H7&lt;&gt;H6),"Qté reçue différente de Qté commandée","")))</f>
        <v/>
      </c>
      <c r="I9" s="31" t="str">
        <f t="shared" ref="I9:BT9" ca="1" si="12">IF(AND(I3&lt;E9,I3&gt;0),"Montant minimum non atteint",IF(AND(I4&lt;&gt;"",I4&lt;&gt;I3),"Montant reçu différent du montant commandé",IF(AND(I7&lt;&gt;"",I7&lt;&gt;0,I7&lt;&gt;I6),"Qté reçue différente de Qté commandée","")))</f>
        <v/>
      </c>
      <c r="J9" s="31" t="str">
        <f t="shared" ca="1" si="12"/>
        <v/>
      </c>
      <c r="K9" s="31" t="str">
        <f t="shared" ca="1" si="12"/>
        <v/>
      </c>
      <c r="L9" s="31" t="str">
        <f t="shared" ca="1" si="12"/>
        <v/>
      </c>
      <c r="M9" s="31" t="str">
        <f t="shared" ca="1" si="12"/>
        <v/>
      </c>
      <c r="N9" s="31" t="str">
        <f t="shared" ca="1" si="12"/>
        <v/>
      </c>
      <c r="O9" s="31" t="str">
        <f t="shared" ca="1" si="12"/>
        <v/>
      </c>
      <c r="P9" s="31" t="str">
        <f t="shared" ca="1" si="12"/>
        <v/>
      </c>
      <c r="Q9" s="31" t="str">
        <f t="shared" ca="1" si="12"/>
        <v/>
      </c>
      <c r="R9" s="31" t="str">
        <f t="shared" ca="1" si="12"/>
        <v/>
      </c>
      <c r="S9" s="31" t="str">
        <f t="shared" ca="1" si="12"/>
        <v/>
      </c>
      <c r="T9" s="31" t="str">
        <f t="shared" ca="1" si="12"/>
        <v/>
      </c>
      <c r="U9" s="31" t="str">
        <f t="shared" ca="1" si="12"/>
        <v/>
      </c>
      <c r="V9" s="31" t="str">
        <f t="shared" ca="1" si="12"/>
        <v/>
      </c>
      <c r="W9" s="31" t="str">
        <f t="shared" ca="1" si="12"/>
        <v/>
      </c>
      <c r="X9" s="31" t="str">
        <f t="shared" ca="1" si="12"/>
        <v/>
      </c>
      <c r="Y9" s="31" t="str">
        <f t="shared" ca="1" si="12"/>
        <v/>
      </c>
      <c r="Z9" s="31" t="str">
        <f t="shared" ca="1" si="12"/>
        <v/>
      </c>
      <c r="AA9" s="31" t="str">
        <f t="shared" ca="1" si="12"/>
        <v/>
      </c>
      <c r="AB9" s="31" t="str">
        <f t="shared" ca="1" si="12"/>
        <v/>
      </c>
      <c r="AC9" s="31" t="str">
        <f t="shared" ca="1" si="12"/>
        <v/>
      </c>
      <c r="AD9" s="31" t="str">
        <f t="shared" ca="1" si="12"/>
        <v/>
      </c>
      <c r="AE9" s="31" t="str">
        <f t="shared" ca="1" si="12"/>
        <v/>
      </c>
      <c r="AF9" s="31" t="str">
        <f t="shared" ca="1" si="12"/>
        <v/>
      </c>
      <c r="AG9" s="31" t="str">
        <f t="shared" ca="1" si="12"/>
        <v/>
      </c>
      <c r="AH9" s="31" t="str">
        <f t="shared" ca="1" si="12"/>
        <v/>
      </c>
      <c r="AI9" s="31" t="str">
        <f t="shared" ca="1" si="12"/>
        <v/>
      </c>
      <c r="AJ9" s="31" t="str">
        <f t="shared" ca="1" si="12"/>
        <v/>
      </c>
      <c r="AK9" s="31" t="str">
        <f t="shared" ca="1" si="12"/>
        <v/>
      </c>
      <c r="AL9" s="31" t="str">
        <f t="shared" ca="1" si="12"/>
        <v/>
      </c>
      <c r="AM9" s="31" t="str">
        <f t="shared" ca="1" si="12"/>
        <v/>
      </c>
      <c r="AN9" s="31" t="str">
        <f t="shared" ca="1" si="12"/>
        <v/>
      </c>
      <c r="AO9" s="31" t="str">
        <f t="shared" ca="1" si="12"/>
        <v/>
      </c>
      <c r="AP9" s="31" t="str">
        <f t="shared" ca="1" si="12"/>
        <v/>
      </c>
      <c r="AQ9" s="31" t="str">
        <f t="shared" ca="1" si="12"/>
        <v/>
      </c>
      <c r="AR9" s="31" t="str">
        <f t="shared" ca="1" si="12"/>
        <v/>
      </c>
      <c r="AS9" s="31" t="str">
        <f t="shared" ca="1" si="12"/>
        <v/>
      </c>
      <c r="AT9" s="31" t="str">
        <f t="shared" ca="1" si="12"/>
        <v/>
      </c>
      <c r="AU9" s="31" t="str">
        <f t="shared" ca="1" si="12"/>
        <v/>
      </c>
      <c r="AV9" s="31" t="str">
        <f t="shared" ca="1" si="12"/>
        <v/>
      </c>
      <c r="AW9" s="31" t="str">
        <f t="shared" ca="1" si="12"/>
        <v/>
      </c>
      <c r="AX9" s="31" t="str">
        <f t="shared" ca="1" si="12"/>
        <v/>
      </c>
      <c r="AY9" s="31" t="str">
        <f t="shared" ca="1" si="12"/>
        <v/>
      </c>
      <c r="AZ9" s="31" t="str">
        <f t="shared" ca="1" si="12"/>
        <v/>
      </c>
      <c r="BA9" s="31" t="str">
        <f t="shared" ca="1" si="12"/>
        <v/>
      </c>
      <c r="BB9" s="31" t="str">
        <f t="shared" ca="1" si="12"/>
        <v/>
      </c>
      <c r="BC9" s="31" t="str">
        <f t="shared" ca="1" si="12"/>
        <v/>
      </c>
      <c r="BD9" s="31" t="str">
        <f t="shared" ca="1" si="12"/>
        <v/>
      </c>
      <c r="BE9" s="31" t="str">
        <f t="shared" ca="1" si="12"/>
        <v/>
      </c>
      <c r="BF9" s="31" t="str">
        <f t="shared" ca="1" si="12"/>
        <v/>
      </c>
      <c r="BG9" s="31" t="str">
        <f t="shared" ca="1" si="12"/>
        <v/>
      </c>
      <c r="BH9" s="31" t="str">
        <f t="shared" ca="1" si="12"/>
        <v/>
      </c>
      <c r="BI9" s="31" t="str">
        <f t="shared" ca="1" si="12"/>
        <v/>
      </c>
      <c r="BJ9" s="31" t="str">
        <f t="shared" ca="1" si="12"/>
        <v/>
      </c>
      <c r="BK9" s="31" t="str">
        <f t="shared" ca="1" si="12"/>
        <v/>
      </c>
      <c r="BL9" s="31" t="str">
        <f t="shared" ca="1" si="12"/>
        <v/>
      </c>
      <c r="BM9" s="31" t="str">
        <f t="shared" ca="1" si="12"/>
        <v/>
      </c>
      <c r="BN9" s="31" t="str">
        <f t="shared" ca="1" si="12"/>
        <v/>
      </c>
      <c r="BO9" s="31" t="str">
        <f t="shared" ca="1" si="12"/>
        <v/>
      </c>
      <c r="BP9" s="31" t="str">
        <f t="shared" ca="1" si="12"/>
        <v/>
      </c>
      <c r="BQ9" s="31" t="str">
        <f t="shared" ca="1" si="12"/>
        <v/>
      </c>
      <c r="BR9" s="31" t="str">
        <f t="shared" ca="1" si="12"/>
        <v/>
      </c>
      <c r="BS9" s="31" t="str">
        <f t="shared" ca="1" si="12"/>
        <v/>
      </c>
      <c r="BT9" s="31" t="str">
        <f t="shared" ca="1" si="12"/>
        <v/>
      </c>
      <c r="BU9" s="31" t="str">
        <f t="shared" ref="BU9:DY9" ca="1" si="13">IF(AND(BU3&lt;BQ9,BU3&gt;0),"Montant minimum non atteint",IF(AND(BU4&lt;&gt;"",BU4&lt;&gt;BU3),"Montant reçu différent du montant commandé",IF(AND(BU7&lt;&gt;"",BU7&lt;&gt;0,BU7&lt;&gt;BU6),"Qté reçue différente de Qté commandée","")))</f>
        <v/>
      </c>
      <c r="BV9" s="31" t="str">
        <f t="shared" ca="1" si="13"/>
        <v/>
      </c>
      <c r="BW9" s="31" t="str">
        <f t="shared" ca="1" si="13"/>
        <v/>
      </c>
      <c r="BX9" s="31" t="str">
        <f t="shared" ca="1" si="13"/>
        <v/>
      </c>
      <c r="BY9" s="31" t="str">
        <f t="shared" ca="1" si="13"/>
        <v/>
      </c>
      <c r="BZ9" s="31" t="str">
        <f t="shared" ca="1" si="13"/>
        <v/>
      </c>
      <c r="CA9" s="31" t="str">
        <f t="shared" ca="1" si="13"/>
        <v/>
      </c>
      <c r="CB9" s="31" t="str">
        <f t="shared" ca="1" si="13"/>
        <v/>
      </c>
      <c r="CC9" s="31" t="str">
        <f t="shared" ca="1" si="13"/>
        <v/>
      </c>
      <c r="CD9" s="31" t="str">
        <f t="shared" ca="1" si="13"/>
        <v/>
      </c>
      <c r="CE9" s="31" t="str">
        <f t="shared" ca="1" si="13"/>
        <v/>
      </c>
      <c r="CF9" s="31" t="str">
        <f t="shared" ca="1" si="13"/>
        <v/>
      </c>
      <c r="CG9" s="31" t="str">
        <f t="shared" ca="1" si="13"/>
        <v/>
      </c>
      <c r="CH9" s="31" t="str">
        <f t="shared" ca="1" si="13"/>
        <v/>
      </c>
      <c r="CI9" s="31" t="str">
        <f t="shared" ca="1" si="13"/>
        <v/>
      </c>
      <c r="CJ9" s="31" t="str">
        <f t="shared" ca="1" si="13"/>
        <v/>
      </c>
      <c r="CK9" s="31" t="str">
        <f t="shared" ca="1" si="13"/>
        <v/>
      </c>
      <c r="CL9" s="31" t="str">
        <f t="shared" ca="1" si="13"/>
        <v/>
      </c>
      <c r="CM9" s="31" t="str">
        <f t="shared" ca="1" si="13"/>
        <v/>
      </c>
      <c r="CN9" s="31" t="str">
        <f t="shared" ca="1" si="13"/>
        <v/>
      </c>
      <c r="CO9" s="31" t="str">
        <f t="shared" ca="1" si="13"/>
        <v/>
      </c>
      <c r="CP9" s="31" t="str">
        <f t="shared" ca="1" si="13"/>
        <v/>
      </c>
      <c r="CQ9" s="31" t="str">
        <f t="shared" ca="1" si="13"/>
        <v/>
      </c>
      <c r="CR9" s="31" t="str">
        <f t="shared" ca="1" si="13"/>
        <v/>
      </c>
      <c r="CS9" s="31" t="str">
        <f t="shared" ca="1" si="13"/>
        <v/>
      </c>
      <c r="CT9" s="31" t="str">
        <f t="shared" ca="1" si="13"/>
        <v/>
      </c>
      <c r="CU9" s="31" t="str">
        <f t="shared" ca="1" si="13"/>
        <v/>
      </c>
      <c r="CV9" s="31" t="str">
        <f t="shared" ca="1" si="13"/>
        <v/>
      </c>
      <c r="CW9" s="31" t="str">
        <f t="shared" ca="1" si="13"/>
        <v/>
      </c>
      <c r="CX9" s="31" t="str">
        <f t="shared" ca="1" si="13"/>
        <v/>
      </c>
      <c r="CY9" s="31" t="str">
        <f t="shared" ca="1" si="13"/>
        <v/>
      </c>
      <c r="CZ9" s="31" t="str">
        <f t="shared" ca="1" si="13"/>
        <v/>
      </c>
      <c r="DA9" s="31" t="str">
        <f t="shared" ca="1" si="13"/>
        <v/>
      </c>
      <c r="DB9" s="31" t="str">
        <f t="shared" ca="1" si="13"/>
        <v/>
      </c>
      <c r="DC9" s="31" t="str">
        <f t="shared" ca="1" si="13"/>
        <v/>
      </c>
      <c r="DD9" s="31" t="str">
        <f t="shared" ca="1" si="13"/>
        <v/>
      </c>
      <c r="DE9" s="31" t="str">
        <f t="shared" ca="1" si="13"/>
        <v/>
      </c>
      <c r="DF9" s="31" t="str">
        <f t="shared" ca="1" si="13"/>
        <v/>
      </c>
      <c r="DG9" s="31" t="str">
        <f t="shared" ca="1" si="13"/>
        <v/>
      </c>
      <c r="DH9" s="31" t="str">
        <f t="shared" ca="1" si="13"/>
        <v/>
      </c>
      <c r="DI9" s="31" t="str">
        <f t="shared" ca="1" si="13"/>
        <v/>
      </c>
      <c r="DJ9" s="31" t="str">
        <f t="shared" ca="1" si="13"/>
        <v/>
      </c>
      <c r="DK9" s="31" t="str">
        <f t="shared" ca="1" si="13"/>
        <v/>
      </c>
      <c r="DL9" s="31" t="str">
        <f t="shared" ca="1" si="13"/>
        <v/>
      </c>
      <c r="DM9" s="31" t="str">
        <f t="shared" ca="1" si="13"/>
        <v/>
      </c>
      <c r="DN9" s="31" t="str">
        <f t="shared" ca="1" si="13"/>
        <v/>
      </c>
      <c r="DO9" s="31" t="str">
        <f t="shared" ca="1" si="13"/>
        <v/>
      </c>
      <c r="DP9" s="31" t="str">
        <f t="shared" ca="1" si="13"/>
        <v/>
      </c>
      <c r="DQ9" s="31" t="str">
        <f t="shared" ca="1" si="13"/>
        <v/>
      </c>
      <c r="DR9" s="31" t="str">
        <f t="shared" ca="1" si="13"/>
        <v/>
      </c>
      <c r="DS9" s="31" t="str">
        <f t="shared" ca="1" si="13"/>
        <v/>
      </c>
      <c r="DT9" s="31" t="str">
        <f t="shared" ca="1" si="13"/>
        <v/>
      </c>
      <c r="DU9" s="31" t="str">
        <f t="shared" ca="1" si="13"/>
        <v/>
      </c>
      <c r="DV9" s="31" t="str">
        <f t="shared" ca="1" si="13"/>
        <v/>
      </c>
      <c r="DW9" s="31" t="str">
        <f t="shared" ca="1" si="13"/>
        <v/>
      </c>
      <c r="DX9" s="31" t="str">
        <f t="shared" ca="1" si="13"/>
        <v/>
      </c>
      <c r="DY9" s="31" t="str">
        <f t="shared" ca="1" si="13"/>
        <v/>
      </c>
    </row>
    <row r="10" spans="1:249" s="34" customFormat="1" ht="16" customHeight="1" x14ac:dyDescent="0.2">
      <c r="A10" s="61" t="s">
        <v>19</v>
      </c>
      <c r="B10" s="64"/>
      <c r="C10" s="67" t="s">
        <v>13</v>
      </c>
      <c r="D10" s="67">
        <v>1</v>
      </c>
      <c r="E10" s="67">
        <v>2</v>
      </c>
      <c r="F10" s="32" t="s">
        <v>14</v>
      </c>
      <c r="G10" s="33"/>
    </row>
    <row r="11" spans="1:249" s="37" customFormat="1" ht="16" customHeight="1" x14ac:dyDescent="0.2">
      <c r="A11" s="62"/>
      <c r="B11" s="65"/>
      <c r="C11" s="68"/>
      <c r="D11" s="68"/>
      <c r="E11" s="68"/>
      <c r="F11" s="35" t="s">
        <v>15</v>
      </c>
      <c r="G11" s="36" t="str">
        <f ca="1">IF(ISBLANK(G10),"",(IF(ISNA(LOOKUP(9^9,F10:$G10)),0,LOOKUP(9^9,F10:$G10))+IF(ISNA(LOOKUP(9^9,INDIRECT(ADDRESS(ROW(G13),IF(ISNA(MATCH(LOOKUP(9^9,F10:$G10),F10:$G10,0)+COLUMN($F10)),0,MATCH(LOOKUP(9^9,F10:$G10),F10:$G10,0)+COLUMN($F10)),3)&amp;":"&amp;ADDRESS(ROW(G13),COLUMN(F13),4)))),IF(ISNA((LOOKUP(9^9,F12:$G12))),0,(LOOKUP(9^9,F12:$G12))),IF(ISNA((LOOKUP(9^9,F13:$G13))),0,(LOOKUP(9^9,F13:$G13))))-G10))</f>
        <v/>
      </c>
      <c r="H11" s="36" t="str">
        <f ca="1">IF(ISBLANK(H10),"",(IF(ISNA(LOOKUP(9^9,G10:$G10)),0,LOOKUP(9^9,G10:$G10))+IF(ISNA(LOOKUP(9^9,INDIRECT(ADDRESS(ROW(H13),IF(ISNA(MATCH(LOOKUP(9^9,G10:$G10),G10:$G10,0)+COLUMN($F10)),0,MATCH(LOOKUP(9^9,G10:$G10),G10:$G10,0)+COLUMN($F10)),3)&amp;":"&amp;ADDRESS(ROW(H13),COLUMN(G13),4)))),IF(ISNA((LOOKUP(9^9,G12:$G12))),0,(LOOKUP(9^9,G12:$G12))),IF(ISNA((LOOKUP(9^9,G13:$G13))),0,(LOOKUP(9^9,G13:$G13))))-H10))</f>
        <v/>
      </c>
      <c r="I11" s="36" t="str">
        <f ca="1">IF(ISBLANK(I10),"",(IF(ISNA(LOOKUP(9^9,$G10:H10)),0,LOOKUP(9^9,$G10:H10))+IF(ISNA(LOOKUP(9^9,INDIRECT(ADDRESS(ROW(I13),IF(ISNA(MATCH(LOOKUP(9^9,$G10:H10),$G10:H10,0)+COLUMN($F10)),0,MATCH(LOOKUP(9^9,$G10:H10),$G10:H10,0)+COLUMN($F10)),3)&amp;":"&amp;ADDRESS(ROW(I13),COLUMN(H13),4)))),IF(ISNA((LOOKUP(9^9,$G12:H12))),0,(LOOKUP(9^9,$G12:H12))),IF(ISNA((LOOKUP(9^9,$G13:H13))),0,(LOOKUP(9^9,$G13:H13))))-I10))</f>
        <v/>
      </c>
      <c r="J11" s="36" t="str">
        <f ca="1">IF(ISBLANK(J10),"",(IF(ISNA(LOOKUP(9^9,$G10:I10)),0,LOOKUP(9^9,$G10:I10))+IF(ISNA(LOOKUP(9^9,INDIRECT(ADDRESS(ROW(J13),IF(ISNA(MATCH(LOOKUP(9^9,$G10:I10),$G10:I10,0)+COLUMN($F10)),0,MATCH(LOOKUP(9^9,$G10:I10),$G10:I10,0)+COLUMN($F10)),3)&amp;":"&amp;ADDRESS(ROW(J13),COLUMN(I13),4)))),IF(ISNA((LOOKUP(9^9,$G12:I12))),0,(LOOKUP(9^9,$G12:I12))),IF(ISNA((LOOKUP(9^9,$G13:I13))),0,(LOOKUP(9^9,$G13:I13))))-J10))</f>
        <v/>
      </c>
      <c r="K11" s="36" t="str">
        <f ca="1">IF(ISBLANK(K10),"",(IF(ISNA(LOOKUP(9^9,$G10:J10)),0,LOOKUP(9^9,$G10:J10))+IF(ISNA(LOOKUP(9^9,INDIRECT(ADDRESS(ROW(K13),IF(ISNA(MATCH(LOOKUP(9^9,$G10:J10),$G10:J10,0)+COLUMN($F10)),0,MATCH(LOOKUP(9^9,$G10:J10),$G10:J10,0)+COLUMN($F10)),3)&amp;":"&amp;ADDRESS(ROW(K13),COLUMN(J13),4)))),IF(ISNA((LOOKUP(9^9,$G12:J12))),0,(LOOKUP(9^9,$G12:J12))),IF(ISNA((LOOKUP(9^9,$G13:J13))),0,(LOOKUP(9^9,$G13:J13))))-K10))</f>
        <v/>
      </c>
      <c r="L11" s="36" t="str">
        <f ca="1">IF(ISBLANK(L10),"",(IF(ISNA(LOOKUP(9^9,$G10:K10)),0,LOOKUP(9^9,$G10:K10))+IF(ISNA(LOOKUP(9^9,INDIRECT(ADDRESS(ROW(L13),IF(ISNA(MATCH(LOOKUP(9^9,$G10:K10),$G10:K10,0)+COLUMN($F10)),0,MATCH(LOOKUP(9^9,$G10:K10),$G10:K10,0)+COLUMN($F10)),3)&amp;":"&amp;ADDRESS(ROW(L13),COLUMN(K13),4)))),IF(ISNA((LOOKUP(9^9,$G12:K12))),0,(LOOKUP(9^9,$G12:K12))),IF(ISNA((LOOKUP(9^9,$G13:K13))),0,(LOOKUP(9^9,$G13:K13))))-L10))</f>
        <v/>
      </c>
      <c r="M11" s="36" t="str">
        <f ca="1">IF(ISBLANK(M10),"",(IF(ISNA(LOOKUP(9^9,$G10:L10)),0,LOOKUP(9^9,$G10:L10))+IF(ISNA(LOOKUP(9^9,INDIRECT(ADDRESS(ROW(M13),IF(ISNA(MATCH(LOOKUP(9^9,$G10:L10),$G10:L10,0)+COLUMN($F10)),0,MATCH(LOOKUP(9^9,$G10:L10),$G10:L10,0)+COLUMN($F10)),3)&amp;":"&amp;ADDRESS(ROW(M13),COLUMN(L13),4)))),IF(ISNA((LOOKUP(9^9,$G12:L12))),0,(LOOKUP(9^9,$G12:L12))),IF(ISNA((LOOKUP(9^9,$G13:L13))),0,(LOOKUP(9^9,$G13:L13))))-M10))</f>
        <v/>
      </c>
      <c r="N11" s="36" t="str">
        <f ca="1">IF(ISBLANK(N10),"",(IF(ISNA(LOOKUP(9^9,$G10:M10)),0,LOOKUP(9^9,$G10:M10))+IF(ISNA(LOOKUP(9^9,INDIRECT(ADDRESS(ROW(N13),IF(ISNA(MATCH(LOOKUP(9^9,$G10:M10),$G10:M10,0)+COLUMN($F10)),0,MATCH(LOOKUP(9^9,$G10:M10),$G10:M10,0)+COLUMN($F10)),3)&amp;":"&amp;ADDRESS(ROW(N13),COLUMN(M13),4)))),IF(ISNA((LOOKUP(9^9,$G12:M12))),0,(LOOKUP(9^9,$G12:M12))),IF(ISNA((LOOKUP(9^9,$G13:M13))),0,(LOOKUP(9^9,$G13:M13))))-N10))</f>
        <v/>
      </c>
      <c r="O11" s="36" t="str">
        <f ca="1">IF(ISBLANK(O10),"",(IF(ISNA(LOOKUP(9^9,$G10:N10)),0,LOOKUP(9^9,$G10:N10))+IF(ISNA(LOOKUP(9^9,INDIRECT(ADDRESS(ROW(O13),IF(ISNA(MATCH(LOOKUP(9^9,$G10:N10),$G10:N10,0)+COLUMN($F10)),0,MATCH(LOOKUP(9^9,$G10:N10),$G10:N10,0)+COLUMN($F10)),3)&amp;":"&amp;ADDRESS(ROW(O13),COLUMN(N13),4)))),IF(ISNA((LOOKUP(9^9,$G12:N12))),0,(LOOKUP(9^9,$G12:N12))),IF(ISNA((LOOKUP(9^9,$G13:N13))),0,(LOOKUP(9^9,$G13:N13))))-O10))</f>
        <v/>
      </c>
      <c r="P11" s="36" t="str">
        <f ca="1">IF(ISBLANK(P10),"",(IF(ISNA(LOOKUP(9^9,$G10:O10)),0,LOOKUP(9^9,$G10:O10))+IF(ISNA(LOOKUP(9^9,INDIRECT(ADDRESS(ROW(P13),IF(ISNA(MATCH(LOOKUP(9^9,$G10:O10),$G10:O10,0)+COLUMN($F10)),0,MATCH(LOOKUP(9^9,$G10:O10),$G10:O10,0)+COLUMN($F10)),3)&amp;":"&amp;ADDRESS(ROW(P13),COLUMN(O13),4)))),IF(ISNA((LOOKUP(9^9,$G12:O12))),0,(LOOKUP(9^9,$G12:O12))),IF(ISNA((LOOKUP(9^9,$G13:O13))),0,(LOOKUP(9^9,$G13:O13))))-P10))</f>
        <v/>
      </c>
      <c r="Q11" s="36" t="str">
        <f ca="1">IF(ISBLANK(Q10),"",(IF(ISNA(LOOKUP(9^9,$G10:P10)),0,LOOKUP(9^9,$G10:P10))+IF(ISNA(LOOKUP(9^9,INDIRECT(ADDRESS(ROW(Q13),IF(ISNA(MATCH(LOOKUP(9^9,$G10:P10),$G10:P10,0)+COLUMN($F10)),0,MATCH(LOOKUP(9^9,$G10:P10),$G10:P10,0)+COLUMN($F10)),3)&amp;":"&amp;ADDRESS(ROW(Q13),COLUMN(P13),4)))),IF(ISNA((LOOKUP(9^9,$G12:P12))),0,(LOOKUP(9^9,$G12:P12))),IF(ISNA((LOOKUP(9^9,$G13:P13))),0,(LOOKUP(9^9,$G13:P13))))-Q10))</f>
        <v/>
      </c>
      <c r="R11" s="36" t="str">
        <f ca="1">IF(ISBLANK(R10),"",(IF(ISNA(LOOKUP(9^9,$G10:Q10)),0,LOOKUP(9^9,$G10:Q10))+IF(ISNA(LOOKUP(9^9,INDIRECT(ADDRESS(ROW(R13),IF(ISNA(MATCH(LOOKUP(9^9,$G10:Q10),$G10:Q10,0)+COLUMN($F10)),0,MATCH(LOOKUP(9^9,$G10:Q10),$G10:Q10,0)+COLUMN($F10)),3)&amp;":"&amp;ADDRESS(ROW(R13),COLUMN(Q13),4)))),IF(ISNA((LOOKUP(9^9,$G12:Q12))),0,(LOOKUP(9^9,$G12:Q12))),IF(ISNA((LOOKUP(9^9,$G13:Q13))),0,(LOOKUP(9^9,$G13:Q13))))-R10))</f>
        <v/>
      </c>
      <c r="S11" s="36" t="str">
        <f ca="1">IF(ISBLANK(S10),"",(IF(ISNA(LOOKUP(9^9,$G10:R10)),0,LOOKUP(9^9,$G10:R10))+IF(ISNA(LOOKUP(9^9,INDIRECT(ADDRESS(ROW(S13),IF(ISNA(MATCH(LOOKUP(9^9,$G10:R10),$G10:R10,0)+COLUMN($F10)),0,MATCH(LOOKUP(9^9,$G10:R10),$G10:R10,0)+COLUMN($F10)),3)&amp;":"&amp;ADDRESS(ROW(S13),COLUMN(R13),4)))),IF(ISNA((LOOKUP(9^9,$G12:R12))),0,(LOOKUP(9^9,$G12:R12))),IF(ISNA((LOOKUP(9^9,$G13:R13))),0,(LOOKUP(9^9,$G13:R13))))-S10))</f>
        <v/>
      </c>
      <c r="T11" s="36" t="str">
        <f ca="1">IF(ISBLANK(T10),"",(IF(ISNA(LOOKUP(9^9,$G10:S10)),0,LOOKUP(9^9,$G10:S10))+IF(ISNA(LOOKUP(9^9,INDIRECT(ADDRESS(ROW(T13),IF(ISNA(MATCH(LOOKUP(9^9,$G10:S10),$G10:S10,0)+COLUMN($F10)),0,MATCH(LOOKUP(9^9,$G10:S10),$G10:S10,0)+COLUMN($F10)),3)&amp;":"&amp;ADDRESS(ROW(T13),COLUMN(S13),4)))),IF(ISNA((LOOKUP(9^9,$G12:S12))),0,(LOOKUP(9^9,$G12:S12))),IF(ISNA((LOOKUP(9^9,$G13:S13))),0,(LOOKUP(9^9,$G13:S13))))-T10))</f>
        <v/>
      </c>
      <c r="U11" s="36" t="str">
        <f ca="1">IF(ISBLANK(U10),"",(IF(ISNA(LOOKUP(9^9,$G10:T10)),0,LOOKUP(9^9,$G10:T10))+IF(ISNA(LOOKUP(9^9,INDIRECT(ADDRESS(ROW(U13),IF(ISNA(MATCH(LOOKUP(9^9,$G10:T10),$G10:T10,0)+COLUMN($F10)),0,MATCH(LOOKUP(9^9,$G10:T10),$G10:T10,0)+COLUMN($F10)),3)&amp;":"&amp;ADDRESS(ROW(U13),COLUMN(T13),4)))),IF(ISNA((LOOKUP(9^9,$G12:T12))),0,(LOOKUP(9^9,$G12:T12))),IF(ISNA((LOOKUP(9^9,$G13:T13))),0,(LOOKUP(9^9,$G13:T13))))-U10))</f>
        <v/>
      </c>
      <c r="V11" s="36" t="str">
        <f ca="1">IF(ISBLANK(V10),"",(IF(ISNA(LOOKUP(9^9,$G10:U10)),0,LOOKUP(9^9,$G10:U10))+IF(ISNA(LOOKUP(9^9,INDIRECT(ADDRESS(ROW(V13),IF(ISNA(MATCH(LOOKUP(9^9,$G10:U10),$G10:U10,0)+COLUMN($F10)),0,MATCH(LOOKUP(9^9,$G10:U10),$G10:U10,0)+COLUMN($F10)),3)&amp;":"&amp;ADDRESS(ROW(V13),COLUMN(U13),4)))),IF(ISNA((LOOKUP(9^9,$G12:U12))),0,(LOOKUP(9^9,$G12:U12))),IF(ISNA((LOOKUP(9^9,$G13:U13))),0,(LOOKUP(9^9,$G13:U13))))-V10))</f>
        <v/>
      </c>
      <c r="W11" s="36" t="str">
        <f ca="1">IF(ISBLANK(W10),"",(IF(ISNA(LOOKUP(9^9,$G10:V10)),0,LOOKUP(9^9,$G10:V10))+IF(ISNA(LOOKUP(9^9,INDIRECT(ADDRESS(ROW(W13),IF(ISNA(MATCH(LOOKUP(9^9,$G10:V10),$G10:V10,0)+COLUMN($F10)),0,MATCH(LOOKUP(9^9,$G10:V10),$G10:V10,0)+COLUMN($F10)),3)&amp;":"&amp;ADDRESS(ROW(W13),COLUMN(V13),4)))),IF(ISNA((LOOKUP(9^9,$G12:V12))),0,(LOOKUP(9^9,$G12:V12))),IF(ISNA((LOOKUP(9^9,$G13:V13))),0,(LOOKUP(9^9,$G13:V13))))-W10))</f>
        <v/>
      </c>
      <c r="X11" s="36" t="str">
        <f ca="1">IF(ISBLANK(X10),"",(IF(ISNA(LOOKUP(9^9,$G10:W10)),0,LOOKUP(9^9,$G10:W10))+IF(ISNA(LOOKUP(9^9,INDIRECT(ADDRESS(ROW(X13),IF(ISNA(MATCH(LOOKUP(9^9,$G10:W10),$G10:W10,0)+COLUMN($F10)),0,MATCH(LOOKUP(9^9,$G10:W10),$G10:W10,0)+COLUMN($F10)),3)&amp;":"&amp;ADDRESS(ROW(X13),COLUMN(W13),4)))),IF(ISNA((LOOKUP(9^9,$G12:W12))),0,(LOOKUP(9^9,$G12:W12))),IF(ISNA((LOOKUP(9^9,$G13:W13))),0,(LOOKUP(9^9,$G13:W13))))-X10))</f>
        <v/>
      </c>
      <c r="Y11" s="36" t="str">
        <f ca="1">IF(ISBLANK(Y10),"",(IF(ISNA(LOOKUP(9^9,$G10:X10)),0,LOOKUP(9^9,$G10:X10))+IF(ISNA(LOOKUP(9^9,INDIRECT(ADDRESS(ROW(Y13),IF(ISNA(MATCH(LOOKUP(9^9,$G10:X10),$G10:X10,0)+COLUMN($F10)),0,MATCH(LOOKUP(9^9,$G10:X10),$G10:X10,0)+COLUMN($F10)),3)&amp;":"&amp;ADDRESS(ROW(Y13),COLUMN(X13),4)))),IF(ISNA((LOOKUP(9^9,$G12:X12))),0,(LOOKUP(9^9,$G12:X12))),IF(ISNA((LOOKUP(9^9,$G13:X13))),0,(LOOKUP(9^9,$G13:X13))))-Y10))</f>
        <v/>
      </c>
      <c r="Z11" s="36" t="str">
        <f ca="1">IF(ISBLANK(Z10),"",(IF(ISNA(LOOKUP(9^9,$G10:Y10)),0,LOOKUP(9^9,$G10:Y10))+IF(ISNA(LOOKUP(9^9,INDIRECT(ADDRESS(ROW(Z13),IF(ISNA(MATCH(LOOKUP(9^9,$G10:Y10),$G10:Y10,0)+COLUMN($F10)),0,MATCH(LOOKUP(9^9,$G10:Y10),$G10:Y10,0)+COLUMN($F10)),3)&amp;":"&amp;ADDRESS(ROW(Z13),COLUMN(Y13),4)))),IF(ISNA((LOOKUP(9^9,$G12:Y12))),0,(LOOKUP(9^9,$G12:Y12))),IF(ISNA((LOOKUP(9^9,$G13:Y13))),0,(LOOKUP(9^9,$G13:Y13))))-Z10))</f>
        <v/>
      </c>
      <c r="AA11" s="36" t="str">
        <f ca="1">IF(ISBLANK(AA10),"",(IF(ISNA(LOOKUP(9^9,$G10:Z10)),0,LOOKUP(9^9,$G10:Z10))+IF(ISNA(LOOKUP(9^9,INDIRECT(ADDRESS(ROW(AA13),IF(ISNA(MATCH(LOOKUP(9^9,$G10:Z10),$G10:Z10,0)+COLUMN($F10)),0,MATCH(LOOKUP(9^9,$G10:Z10),$G10:Z10,0)+COLUMN($F10)),3)&amp;":"&amp;ADDRESS(ROW(AA13),COLUMN(Z13),4)))),IF(ISNA((LOOKUP(9^9,$G12:Z12))),0,(LOOKUP(9^9,$G12:Z12))),IF(ISNA((LOOKUP(9^9,$G13:Z13))),0,(LOOKUP(9^9,$G13:Z13))))-AA10))</f>
        <v/>
      </c>
      <c r="AB11" s="36" t="str">
        <f ca="1">IF(ISBLANK(AB10),"",(IF(ISNA(LOOKUP(9^9,$G10:AA10)),0,LOOKUP(9^9,$G10:AA10))+IF(ISNA(LOOKUP(9^9,INDIRECT(ADDRESS(ROW(AB13),IF(ISNA(MATCH(LOOKUP(9^9,$G10:AA10),$G10:AA10,0)+COLUMN($F10)),0,MATCH(LOOKUP(9^9,$G10:AA10),$G10:AA10,0)+COLUMN($F10)),3)&amp;":"&amp;ADDRESS(ROW(AB13),COLUMN(AA13),4)))),IF(ISNA((LOOKUP(9^9,$G12:AA12))),0,(LOOKUP(9^9,$G12:AA12))),IF(ISNA((LOOKUP(9^9,$G13:AA13))),0,(LOOKUP(9^9,$G13:AA13))))-AB10))</f>
        <v/>
      </c>
      <c r="AC11" s="36" t="str">
        <f ca="1">IF(ISBLANK(AC10),"",(IF(ISNA(LOOKUP(9^9,$G10:AB10)),0,LOOKUP(9^9,$G10:AB10))+IF(ISNA(LOOKUP(9^9,INDIRECT(ADDRESS(ROW(AC13),IF(ISNA(MATCH(LOOKUP(9^9,$G10:AB10),$G10:AB10,0)+COLUMN($F10)),0,MATCH(LOOKUP(9^9,$G10:AB10),$G10:AB10,0)+COLUMN($F10)),3)&amp;":"&amp;ADDRESS(ROW(AC13),COLUMN(AB13),4)))),IF(ISNA((LOOKUP(9^9,$G12:AB12))),0,(LOOKUP(9^9,$G12:AB12))),IF(ISNA((LOOKUP(9^9,$G13:AB13))),0,(LOOKUP(9^9,$G13:AB13))))-AC10))</f>
        <v/>
      </c>
      <c r="AD11" s="36" t="str">
        <f ca="1">IF(ISBLANK(AD10),"",(IF(ISNA(LOOKUP(9^9,$G10:AC10)),0,LOOKUP(9^9,$G10:AC10))+IF(ISNA(LOOKUP(9^9,INDIRECT(ADDRESS(ROW(AD13),IF(ISNA(MATCH(LOOKUP(9^9,$G10:AC10),$G10:AC10,0)+COLUMN($F10)),0,MATCH(LOOKUP(9^9,$G10:AC10),$G10:AC10,0)+COLUMN($F10)),3)&amp;":"&amp;ADDRESS(ROW(AD13),COLUMN(AC13),4)))),IF(ISNA((LOOKUP(9^9,$G12:AC12))),0,(LOOKUP(9^9,$G12:AC12))),IF(ISNA((LOOKUP(9^9,$G13:AC13))),0,(LOOKUP(9^9,$G13:AC13))))-AD10))</f>
        <v/>
      </c>
      <c r="AE11" s="36" t="str">
        <f ca="1">IF(ISBLANK(AE10),"",(IF(ISNA(LOOKUP(9^9,$G10:AD10)),0,LOOKUP(9^9,$G10:AD10))+IF(ISNA(LOOKUP(9^9,INDIRECT(ADDRESS(ROW(AE13),IF(ISNA(MATCH(LOOKUP(9^9,$G10:AD10),$G10:AD10,0)+COLUMN($F10)),0,MATCH(LOOKUP(9^9,$G10:AD10),$G10:AD10,0)+COLUMN($F10)),3)&amp;":"&amp;ADDRESS(ROW(AE13),COLUMN(AD13),4)))),IF(ISNA((LOOKUP(9^9,$G12:AD12))),0,(LOOKUP(9^9,$G12:AD12))),IF(ISNA((LOOKUP(9^9,$G13:AD13))),0,(LOOKUP(9^9,$G13:AD13))))-AE10))</f>
        <v/>
      </c>
      <c r="AF11" s="36" t="str">
        <f ca="1">IF(ISBLANK(AF10),"",(IF(ISNA(LOOKUP(9^9,$G10:AE10)),0,LOOKUP(9^9,$G10:AE10))+IF(ISNA(LOOKUP(9^9,INDIRECT(ADDRESS(ROW(AF13),IF(ISNA(MATCH(LOOKUP(9^9,$G10:AE10),$G10:AE10,0)+COLUMN($F10)),0,MATCH(LOOKUP(9^9,$G10:AE10),$G10:AE10,0)+COLUMN($F10)),3)&amp;":"&amp;ADDRESS(ROW(AF13),COLUMN(AE13),4)))),IF(ISNA((LOOKUP(9^9,$G12:AE12))),0,(LOOKUP(9^9,$G12:AE12))),IF(ISNA((LOOKUP(9^9,$G13:AE13))),0,(LOOKUP(9^9,$G13:AE13))))-AF10))</f>
        <v/>
      </c>
      <c r="AG11" s="36" t="str">
        <f ca="1">IF(ISBLANK(AG10),"",(IF(ISNA(LOOKUP(9^9,$G10:AF10)),0,LOOKUP(9^9,$G10:AF10))+IF(ISNA(LOOKUP(9^9,INDIRECT(ADDRESS(ROW(AG13),IF(ISNA(MATCH(LOOKUP(9^9,$G10:AF10),$G10:AF10,0)+COLUMN($F10)),0,MATCH(LOOKUP(9^9,$G10:AF10),$G10:AF10,0)+COLUMN($F10)),3)&amp;":"&amp;ADDRESS(ROW(AG13),COLUMN(AF13),4)))),IF(ISNA((LOOKUP(9^9,$G12:AF12))),0,(LOOKUP(9^9,$G12:AF12))),IF(ISNA((LOOKUP(9^9,$G13:AF13))),0,(LOOKUP(9^9,$G13:AF13))))-AG10))</f>
        <v/>
      </c>
      <c r="AH11" s="36" t="str">
        <f ca="1">IF(ISBLANK(AH10),"",(IF(ISNA(LOOKUP(9^9,$G10:AG10)),0,LOOKUP(9^9,$G10:AG10))+IF(ISNA(LOOKUP(9^9,INDIRECT(ADDRESS(ROW(AH13),IF(ISNA(MATCH(LOOKUP(9^9,$G10:AG10),$G10:AG10,0)+COLUMN($F10)),0,MATCH(LOOKUP(9^9,$G10:AG10),$G10:AG10,0)+COLUMN($F10)),3)&amp;":"&amp;ADDRESS(ROW(AH13),COLUMN(AG13),4)))),IF(ISNA((LOOKUP(9^9,$G12:AG12))),0,(LOOKUP(9^9,$G12:AG12))),IF(ISNA((LOOKUP(9^9,$G13:AG13))),0,(LOOKUP(9^9,$G13:AG13))))-AH10))</f>
        <v/>
      </c>
      <c r="AI11" s="36" t="str">
        <f ca="1">IF(ISBLANK(AI10),"",(IF(ISNA(LOOKUP(9^9,$G10:AH10)),0,LOOKUP(9^9,$G10:AH10))+IF(ISNA(LOOKUP(9^9,INDIRECT(ADDRESS(ROW(AI13),IF(ISNA(MATCH(LOOKUP(9^9,$G10:AH10),$G10:AH10,0)+COLUMN($F10)),0,MATCH(LOOKUP(9^9,$G10:AH10),$G10:AH10,0)+COLUMN($F10)),3)&amp;":"&amp;ADDRESS(ROW(AI13),COLUMN(AH13),4)))),IF(ISNA((LOOKUP(9^9,$G12:AH12))),0,(LOOKUP(9^9,$G12:AH12))),IF(ISNA((LOOKUP(9^9,$G13:AH13))),0,(LOOKUP(9^9,$G13:AH13))))-AI10))</f>
        <v/>
      </c>
      <c r="AJ11" s="36" t="str">
        <f ca="1">IF(ISBLANK(AJ10),"",(IF(ISNA(LOOKUP(9^9,$G10:AI10)),0,LOOKUP(9^9,$G10:AI10))+IF(ISNA(LOOKUP(9^9,INDIRECT(ADDRESS(ROW(AJ13),IF(ISNA(MATCH(LOOKUP(9^9,$G10:AI10),$G10:AI10,0)+COLUMN($F10)),0,MATCH(LOOKUP(9^9,$G10:AI10),$G10:AI10,0)+COLUMN($F10)),3)&amp;":"&amp;ADDRESS(ROW(AJ13),COLUMN(AI13),4)))),IF(ISNA((LOOKUP(9^9,$G12:AI12))),0,(LOOKUP(9^9,$G12:AI12))),IF(ISNA((LOOKUP(9^9,$G13:AI13))),0,(LOOKUP(9^9,$G13:AI13))))-AJ10))</f>
        <v/>
      </c>
      <c r="AK11" s="36" t="str">
        <f ca="1">IF(ISBLANK(AK10),"",(IF(ISNA(LOOKUP(9^9,$G10:AJ10)),0,LOOKUP(9^9,$G10:AJ10))+IF(ISNA(LOOKUP(9^9,INDIRECT(ADDRESS(ROW(AK13),IF(ISNA(MATCH(LOOKUP(9^9,$G10:AJ10),$G10:AJ10,0)+COLUMN($F10)),0,MATCH(LOOKUP(9^9,$G10:AJ10),$G10:AJ10,0)+COLUMN($F10)),3)&amp;":"&amp;ADDRESS(ROW(AK13),COLUMN(AJ13),4)))),IF(ISNA((LOOKUP(9^9,$G12:AJ12))),0,(LOOKUP(9^9,$G12:AJ12))),IF(ISNA((LOOKUP(9^9,$G13:AJ13))),0,(LOOKUP(9^9,$G13:AJ13))))-AK10))</f>
        <v/>
      </c>
      <c r="AL11" s="36" t="str">
        <f ca="1">IF(ISBLANK(AL10),"",(IF(ISNA(LOOKUP(9^9,$G10:AK10)),0,LOOKUP(9^9,$G10:AK10))+IF(ISNA(LOOKUP(9^9,INDIRECT(ADDRESS(ROW(AL13),IF(ISNA(MATCH(LOOKUP(9^9,$G10:AK10),$G10:AK10,0)+COLUMN($F10)),0,MATCH(LOOKUP(9^9,$G10:AK10),$G10:AK10,0)+COLUMN($F10)),3)&amp;":"&amp;ADDRESS(ROW(AL13),COLUMN(AK13),4)))),IF(ISNA((LOOKUP(9^9,$G12:AK12))),0,(LOOKUP(9^9,$G12:AK12))),IF(ISNA((LOOKUP(9^9,$G13:AK13))),0,(LOOKUP(9^9,$G13:AK13))))-AL10))</f>
        <v/>
      </c>
      <c r="AM11" s="36" t="str">
        <f ca="1">IF(ISBLANK(AM10),"",(IF(ISNA(LOOKUP(9^9,$G10:AL10)),0,LOOKUP(9^9,$G10:AL10))+IF(ISNA(LOOKUP(9^9,INDIRECT(ADDRESS(ROW(AM13),IF(ISNA(MATCH(LOOKUP(9^9,$G10:AL10),$G10:AL10,0)+COLUMN($F10)),0,MATCH(LOOKUP(9^9,$G10:AL10),$G10:AL10,0)+COLUMN($F10)),3)&amp;":"&amp;ADDRESS(ROW(AM13),COLUMN(AL13),4)))),IF(ISNA((LOOKUP(9^9,$G12:AL12))),0,(LOOKUP(9^9,$G12:AL12))),IF(ISNA((LOOKUP(9^9,$G13:AL13))),0,(LOOKUP(9^9,$G13:AL13))))-AM10))</f>
        <v/>
      </c>
      <c r="AN11" s="36" t="str">
        <f ca="1">IF(ISBLANK(AN10),"",(IF(ISNA(LOOKUP(9^9,$G10:AM10)),0,LOOKUP(9^9,$G10:AM10))+IF(ISNA(LOOKUP(9^9,INDIRECT(ADDRESS(ROW(AN13),IF(ISNA(MATCH(LOOKUP(9^9,$G10:AM10),$G10:AM10,0)+COLUMN($F10)),0,MATCH(LOOKUP(9^9,$G10:AM10),$G10:AM10,0)+COLUMN($F10)),3)&amp;":"&amp;ADDRESS(ROW(AN13),COLUMN(AM13),4)))),IF(ISNA((LOOKUP(9^9,$G12:AM12))),0,(LOOKUP(9^9,$G12:AM12))),IF(ISNA((LOOKUP(9^9,$G13:AM13))),0,(LOOKUP(9^9,$G13:AM13))))-AN10))</f>
        <v/>
      </c>
      <c r="AO11" s="36" t="str">
        <f ca="1">IF(ISBLANK(AO10),"",(IF(ISNA(LOOKUP(9^9,$G10:AN10)),0,LOOKUP(9^9,$G10:AN10))+IF(ISNA(LOOKUP(9^9,INDIRECT(ADDRESS(ROW(AO13),IF(ISNA(MATCH(LOOKUP(9^9,$G10:AN10),$G10:AN10,0)+COLUMN($F10)),0,MATCH(LOOKUP(9^9,$G10:AN10),$G10:AN10,0)+COLUMN($F10)),3)&amp;":"&amp;ADDRESS(ROW(AO13),COLUMN(AN13),4)))),IF(ISNA((LOOKUP(9^9,$G12:AN12))),0,(LOOKUP(9^9,$G12:AN12))),IF(ISNA((LOOKUP(9^9,$G13:AN13))),0,(LOOKUP(9^9,$G13:AN13))))-AO10))</f>
        <v/>
      </c>
      <c r="AP11" s="36" t="str">
        <f ca="1">IF(ISBLANK(AP10),"",(IF(ISNA(LOOKUP(9^9,$G10:AO10)),0,LOOKUP(9^9,$G10:AO10))+IF(ISNA(LOOKUP(9^9,INDIRECT(ADDRESS(ROW(AP13),IF(ISNA(MATCH(LOOKUP(9^9,$G10:AO10),$G10:AO10,0)+COLUMN($F10)),0,MATCH(LOOKUP(9^9,$G10:AO10),$G10:AO10,0)+COLUMN($F10)),3)&amp;":"&amp;ADDRESS(ROW(AP13),COLUMN(AO13),4)))),IF(ISNA((LOOKUP(9^9,$G12:AO12))),0,(LOOKUP(9^9,$G12:AO12))),IF(ISNA((LOOKUP(9^9,$G13:AO13))),0,(LOOKUP(9^9,$G13:AO13))))-AP10))</f>
        <v/>
      </c>
      <c r="AQ11" s="36" t="str">
        <f ca="1">IF(ISBLANK(AQ10),"",(IF(ISNA(LOOKUP(9^9,$G10:AP10)),0,LOOKUP(9^9,$G10:AP10))+IF(ISNA(LOOKUP(9^9,INDIRECT(ADDRESS(ROW(AQ13),IF(ISNA(MATCH(LOOKUP(9^9,$G10:AP10),$G10:AP10,0)+COLUMN($F10)),0,MATCH(LOOKUP(9^9,$G10:AP10),$G10:AP10,0)+COLUMN($F10)),3)&amp;":"&amp;ADDRESS(ROW(AQ13),COLUMN(AP13),4)))),IF(ISNA((LOOKUP(9^9,$G12:AP12))),0,(LOOKUP(9^9,$G12:AP12))),IF(ISNA((LOOKUP(9^9,$G13:AP13))),0,(LOOKUP(9^9,$G13:AP13))))-AQ10))</f>
        <v/>
      </c>
      <c r="AR11" s="36" t="str">
        <f ca="1">IF(ISBLANK(AR10),"",(IF(ISNA(LOOKUP(9^9,$G10:AQ10)),0,LOOKUP(9^9,$G10:AQ10))+IF(ISNA(LOOKUP(9^9,INDIRECT(ADDRESS(ROW(AR13),IF(ISNA(MATCH(LOOKUP(9^9,$G10:AQ10),$G10:AQ10,0)+COLUMN($F10)),0,MATCH(LOOKUP(9^9,$G10:AQ10),$G10:AQ10,0)+COLUMN($F10)),3)&amp;":"&amp;ADDRESS(ROW(AR13),COLUMN(AQ13),4)))),IF(ISNA((LOOKUP(9^9,$G12:AQ12))),0,(LOOKUP(9^9,$G12:AQ12))),IF(ISNA((LOOKUP(9^9,$G13:AQ13))),0,(LOOKUP(9^9,$G13:AQ13))))-AR10))</f>
        <v/>
      </c>
      <c r="AS11" s="36" t="str">
        <f ca="1">IF(ISBLANK(AS10),"",(IF(ISNA(LOOKUP(9^9,$G10:AR10)),0,LOOKUP(9^9,$G10:AR10))+IF(ISNA(LOOKUP(9^9,INDIRECT(ADDRESS(ROW(AS13),IF(ISNA(MATCH(LOOKUP(9^9,$G10:AR10),$G10:AR10,0)+COLUMN($F10)),0,MATCH(LOOKUP(9^9,$G10:AR10),$G10:AR10,0)+COLUMN($F10)),3)&amp;":"&amp;ADDRESS(ROW(AS13),COLUMN(AR13),4)))),IF(ISNA((LOOKUP(9^9,$G12:AR12))),0,(LOOKUP(9^9,$G12:AR12))),IF(ISNA((LOOKUP(9^9,$G13:AR13))),0,(LOOKUP(9^9,$G13:AR13))))-AS10))</f>
        <v/>
      </c>
      <c r="AT11" s="36" t="str">
        <f ca="1">IF(ISBLANK(AT10),"",(IF(ISNA(LOOKUP(9^9,$G10:AS10)),0,LOOKUP(9^9,$G10:AS10))+IF(ISNA(LOOKUP(9^9,INDIRECT(ADDRESS(ROW(AT13),IF(ISNA(MATCH(LOOKUP(9^9,$G10:AS10),$G10:AS10,0)+COLUMN($F10)),0,MATCH(LOOKUP(9^9,$G10:AS10),$G10:AS10,0)+COLUMN($F10)),3)&amp;":"&amp;ADDRESS(ROW(AT13),COLUMN(AS13),4)))),IF(ISNA((LOOKUP(9^9,$G12:AS12))),0,(LOOKUP(9^9,$G12:AS12))),IF(ISNA((LOOKUP(9^9,$G13:AS13))),0,(LOOKUP(9^9,$G13:AS13))))-AT10))</f>
        <v/>
      </c>
      <c r="AU11" s="36" t="str">
        <f ca="1">IF(ISBLANK(AU10),"",(IF(ISNA(LOOKUP(9^9,$G10:AT10)),0,LOOKUP(9^9,$G10:AT10))+IF(ISNA(LOOKUP(9^9,INDIRECT(ADDRESS(ROW(AU13),IF(ISNA(MATCH(LOOKUP(9^9,$G10:AT10),$G10:AT10,0)+COLUMN($F10)),0,MATCH(LOOKUP(9^9,$G10:AT10),$G10:AT10,0)+COLUMN($F10)),3)&amp;":"&amp;ADDRESS(ROW(AU13),COLUMN(AT13),4)))),IF(ISNA((LOOKUP(9^9,$G12:AT12))),0,(LOOKUP(9^9,$G12:AT12))),IF(ISNA((LOOKUP(9^9,$G13:AT13))),0,(LOOKUP(9^9,$G13:AT13))))-AU10))</f>
        <v/>
      </c>
      <c r="AV11" s="36" t="str">
        <f ca="1">IF(ISBLANK(AV10),"",(IF(ISNA(LOOKUP(9^9,$G10:AU10)),0,LOOKUP(9^9,$G10:AU10))+IF(ISNA(LOOKUP(9^9,INDIRECT(ADDRESS(ROW(AV13),IF(ISNA(MATCH(LOOKUP(9^9,$G10:AU10),$G10:AU10,0)+COLUMN($F10)),0,MATCH(LOOKUP(9^9,$G10:AU10),$G10:AU10,0)+COLUMN($F10)),3)&amp;":"&amp;ADDRESS(ROW(AV13),COLUMN(AU13),4)))),IF(ISNA((LOOKUP(9^9,$G12:AU12))),0,(LOOKUP(9^9,$G12:AU12))),IF(ISNA((LOOKUP(9^9,$G13:AU13))),0,(LOOKUP(9^9,$G13:AU13))))-AV10))</f>
        <v/>
      </c>
      <c r="AW11" s="36" t="str">
        <f ca="1">IF(ISBLANK(AW10),"",(IF(ISNA(LOOKUP(9^9,$G10:AV10)),0,LOOKUP(9^9,$G10:AV10))+IF(ISNA(LOOKUP(9^9,INDIRECT(ADDRESS(ROW(AW13),IF(ISNA(MATCH(LOOKUP(9^9,$G10:AV10),$G10:AV10,0)+COLUMN($F10)),0,MATCH(LOOKUP(9^9,$G10:AV10),$G10:AV10,0)+COLUMN($F10)),3)&amp;":"&amp;ADDRESS(ROW(AW13),COLUMN(AV13),4)))),IF(ISNA((LOOKUP(9^9,$G12:AV12))),0,(LOOKUP(9^9,$G12:AV12))),IF(ISNA((LOOKUP(9^9,$G13:AV13))),0,(LOOKUP(9^9,$G13:AV13))))-AW10))</f>
        <v/>
      </c>
      <c r="AX11" s="36" t="str">
        <f ca="1">IF(ISBLANK(AX10),"",(IF(ISNA(LOOKUP(9^9,$G10:AW10)),0,LOOKUP(9^9,$G10:AW10))+IF(ISNA(LOOKUP(9^9,INDIRECT(ADDRESS(ROW(AX13),IF(ISNA(MATCH(LOOKUP(9^9,$G10:AW10),$G10:AW10,0)+COLUMN($F10)),0,MATCH(LOOKUP(9^9,$G10:AW10),$G10:AW10,0)+COLUMN($F10)),3)&amp;":"&amp;ADDRESS(ROW(AX13),COLUMN(AW13),4)))),IF(ISNA((LOOKUP(9^9,$G12:AW12))),0,(LOOKUP(9^9,$G12:AW12))),IF(ISNA((LOOKUP(9^9,$G13:AW13))),0,(LOOKUP(9^9,$G13:AW13))))-AX10))</f>
        <v/>
      </c>
      <c r="AY11" s="36" t="str">
        <f ca="1">IF(ISBLANK(AY10),"",(IF(ISNA(LOOKUP(9^9,$G10:AX10)),0,LOOKUP(9^9,$G10:AX10))+IF(ISNA(LOOKUP(9^9,INDIRECT(ADDRESS(ROW(AY13),IF(ISNA(MATCH(LOOKUP(9^9,$G10:AX10),$G10:AX10,0)+COLUMN($F10)),0,MATCH(LOOKUP(9^9,$G10:AX10),$G10:AX10,0)+COLUMN($F10)),3)&amp;":"&amp;ADDRESS(ROW(AY13),COLUMN(AX13),4)))),IF(ISNA((LOOKUP(9^9,$G12:AX12))),0,(LOOKUP(9^9,$G12:AX12))),IF(ISNA((LOOKUP(9^9,$G13:AX13))),0,(LOOKUP(9^9,$G13:AX13))))-AY10))</f>
        <v/>
      </c>
      <c r="AZ11" s="36" t="str">
        <f ca="1">IF(ISBLANK(AZ10),"",(IF(ISNA(LOOKUP(9^9,$G10:AY10)),0,LOOKUP(9^9,$G10:AY10))+IF(ISNA(LOOKUP(9^9,INDIRECT(ADDRESS(ROW(AZ13),IF(ISNA(MATCH(LOOKUP(9^9,$G10:AY10),$G10:AY10,0)+COLUMN($F10)),0,MATCH(LOOKUP(9^9,$G10:AY10),$G10:AY10,0)+COLUMN($F10)),3)&amp;":"&amp;ADDRESS(ROW(AZ13),COLUMN(AY13),4)))),IF(ISNA((LOOKUP(9^9,$G12:AY12))),0,(LOOKUP(9^9,$G12:AY12))),IF(ISNA((LOOKUP(9^9,$G13:AY13))),0,(LOOKUP(9^9,$G13:AY13))))-AZ10))</f>
        <v/>
      </c>
      <c r="BA11" s="36" t="str">
        <f ca="1">IF(ISBLANK(BA10),"",(IF(ISNA(LOOKUP(9^9,$G10:AZ10)),0,LOOKUP(9^9,$G10:AZ10))+IF(ISNA(LOOKUP(9^9,INDIRECT(ADDRESS(ROW(BA13),IF(ISNA(MATCH(LOOKUP(9^9,$G10:AZ10),$G10:AZ10,0)+COLUMN($F10)),0,MATCH(LOOKUP(9^9,$G10:AZ10),$G10:AZ10,0)+COLUMN($F10)),3)&amp;":"&amp;ADDRESS(ROW(BA13),COLUMN(AZ13),4)))),IF(ISNA((LOOKUP(9^9,$G12:AZ12))),0,(LOOKUP(9^9,$G12:AZ12))),IF(ISNA((LOOKUP(9^9,$G13:AZ13))),0,(LOOKUP(9^9,$G13:AZ13))))-BA10))</f>
        <v/>
      </c>
      <c r="BB11" s="36" t="str">
        <f ca="1">IF(ISBLANK(BB10),"",(IF(ISNA(LOOKUP(9^9,$G10:BA10)),0,LOOKUP(9^9,$G10:BA10))+IF(ISNA(LOOKUP(9^9,INDIRECT(ADDRESS(ROW(BB13),IF(ISNA(MATCH(LOOKUP(9^9,$G10:BA10),$G10:BA10,0)+COLUMN($F10)),0,MATCH(LOOKUP(9^9,$G10:BA10),$G10:BA10,0)+COLUMN($F10)),3)&amp;":"&amp;ADDRESS(ROW(BB13),COLUMN(BA13),4)))),IF(ISNA((LOOKUP(9^9,$G12:BA12))),0,(LOOKUP(9^9,$G12:BA12))),IF(ISNA((LOOKUP(9^9,$G13:BA13))),0,(LOOKUP(9^9,$G13:BA13))))-BB10))</f>
        <v/>
      </c>
      <c r="BC11" s="36" t="str">
        <f ca="1">IF(ISBLANK(BC10),"",(IF(ISNA(LOOKUP(9^9,$G10:BB10)),0,LOOKUP(9^9,$G10:BB10))+IF(ISNA(LOOKUP(9^9,INDIRECT(ADDRESS(ROW(BC13),IF(ISNA(MATCH(LOOKUP(9^9,$G10:BB10),$G10:BB10,0)+COLUMN($F10)),0,MATCH(LOOKUP(9^9,$G10:BB10),$G10:BB10,0)+COLUMN($F10)),3)&amp;":"&amp;ADDRESS(ROW(BC13),COLUMN(BB13),4)))),IF(ISNA((LOOKUP(9^9,$G12:BB12))),0,(LOOKUP(9^9,$G12:BB12))),IF(ISNA((LOOKUP(9^9,$G13:BB13))),0,(LOOKUP(9^9,$G13:BB13))))-BC10))</f>
        <v/>
      </c>
      <c r="BD11" s="36" t="str">
        <f ca="1">IF(ISBLANK(BD10),"",(IF(ISNA(LOOKUP(9^9,$G10:BC10)),0,LOOKUP(9^9,$G10:BC10))+IF(ISNA(LOOKUP(9^9,INDIRECT(ADDRESS(ROW(BD13),IF(ISNA(MATCH(LOOKUP(9^9,$G10:BC10),$G10:BC10,0)+COLUMN($F10)),0,MATCH(LOOKUP(9^9,$G10:BC10),$G10:BC10,0)+COLUMN($F10)),3)&amp;":"&amp;ADDRESS(ROW(BD13),COLUMN(BC13),4)))),IF(ISNA((LOOKUP(9^9,$G12:BC12))),0,(LOOKUP(9^9,$G12:BC12))),IF(ISNA((LOOKUP(9^9,$G13:BC13))),0,(LOOKUP(9^9,$G13:BC13))))-BD10))</f>
        <v/>
      </c>
      <c r="BE11" s="36" t="str">
        <f ca="1">IF(ISBLANK(BE10),"",(IF(ISNA(LOOKUP(9^9,$G10:BD10)),0,LOOKUP(9^9,$G10:BD10))+IF(ISNA(LOOKUP(9^9,INDIRECT(ADDRESS(ROW(BE13),IF(ISNA(MATCH(LOOKUP(9^9,$G10:BD10),$G10:BD10,0)+COLUMN($F10)),0,MATCH(LOOKUP(9^9,$G10:BD10),$G10:BD10,0)+COLUMN($F10)),3)&amp;":"&amp;ADDRESS(ROW(BE13),COLUMN(BD13),4)))),IF(ISNA((LOOKUP(9^9,$G12:BD12))),0,(LOOKUP(9^9,$G12:BD12))),IF(ISNA((LOOKUP(9^9,$G13:BD13))),0,(LOOKUP(9^9,$G13:BD13))))-BE10))</f>
        <v/>
      </c>
      <c r="BF11" s="36" t="str">
        <f ca="1">IF(ISBLANK(BF10),"",(IF(ISNA(LOOKUP(9^9,$G10:BE10)),0,LOOKUP(9^9,$G10:BE10))+IF(ISNA(LOOKUP(9^9,INDIRECT(ADDRESS(ROW(BF13),IF(ISNA(MATCH(LOOKUP(9^9,$G10:BE10),$G10:BE10,0)+COLUMN($F10)),0,MATCH(LOOKUP(9^9,$G10:BE10),$G10:BE10,0)+COLUMN($F10)),3)&amp;":"&amp;ADDRESS(ROW(BF13),COLUMN(BE13),4)))),IF(ISNA((LOOKUP(9^9,$G12:BE12))),0,(LOOKUP(9^9,$G12:BE12))),IF(ISNA((LOOKUP(9^9,$G13:BE13))),0,(LOOKUP(9^9,$G13:BE13))))-BF10))</f>
        <v/>
      </c>
      <c r="BG11" s="36" t="str">
        <f ca="1">IF(ISBLANK(BG10),"",(IF(ISNA(LOOKUP(9^9,$G10:BF10)),0,LOOKUP(9^9,$G10:BF10))+IF(ISNA(LOOKUP(9^9,INDIRECT(ADDRESS(ROW(BG13),IF(ISNA(MATCH(LOOKUP(9^9,$G10:BF10),$G10:BF10,0)+COLUMN($F10)),0,MATCH(LOOKUP(9^9,$G10:BF10),$G10:BF10,0)+COLUMN($F10)),3)&amp;":"&amp;ADDRESS(ROW(BG13),COLUMN(BF13),4)))),IF(ISNA((LOOKUP(9^9,$G12:BF12))),0,(LOOKUP(9^9,$G12:BF12))),IF(ISNA((LOOKUP(9^9,$G13:BF13))),0,(LOOKUP(9^9,$G13:BF13))))-BG10))</f>
        <v/>
      </c>
      <c r="BH11" s="36" t="str">
        <f ca="1">IF(ISBLANK(BH10),"",(IF(ISNA(LOOKUP(9^9,$G10:BG10)),0,LOOKUP(9^9,$G10:BG10))+IF(ISNA(LOOKUP(9^9,INDIRECT(ADDRESS(ROW(BH13),IF(ISNA(MATCH(LOOKUP(9^9,$G10:BG10),$G10:BG10,0)+COLUMN($F10)),0,MATCH(LOOKUP(9^9,$G10:BG10),$G10:BG10,0)+COLUMN($F10)),3)&amp;":"&amp;ADDRESS(ROW(BH13),COLUMN(BG13),4)))),IF(ISNA((LOOKUP(9^9,$G12:BG12))),0,(LOOKUP(9^9,$G12:BG12))),IF(ISNA((LOOKUP(9^9,$G13:BG13))),0,(LOOKUP(9^9,$G13:BG13))))-BH10))</f>
        <v/>
      </c>
      <c r="BI11" s="36" t="str">
        <f ca="1">IF(ISBLANK(BI10),"",(IF(ISNA(LOOKUP(9^9,$G10:BH10)),0,LOOKUP(9^9,$G10:BH10))+IF(ISNA(LOOKUP(9^9,INDIRECT(ADDRESS(ROW(BI13),IF(ISNA(MATCH(LOOKUP(9^9,$G10:BH10),$G10:BH10,0)+COLUMN($F10)),0,MATCH(LOOKUP(9^9,$G10:BH10),$G10:BH10,0)+COLUMN($F10)),3)&amp;":"&amp;ADDRESS(ROW(BI13),COLUMN(BH13),4)))),IF(ISNA((LOOKUP(9^9,$G12:BH12))),0,(LOOKUP(9^9,$G12:BH12))),IF(ISNA((LOOKUP(9^9,$G13:BH13))),0,(LOOKUP(9^9,$G13:BH13))))-BI10))</f>
        <v/>
      </c>
      <c r="BJ11" s="36" t="str">
        <f ca="1">IF(ISBLANK(BJ10),"",(IF(ISNA(LOOKUP(9^9,$G10:BI10)),0,LOOKUP(9^9,$G10:BI10))+IF(ISNA(LOOKUP(9^9,INDIRECT(ADDRESS(ROW(BJ13),IF(ISNA(MATCH(LOOKUP(9^9,$G10:BI10),$G10:BI10,0)+COLUMN($F10)),0,MATCH(LOOKUP(9^9,$G10:BI10),$G10:BI10,0)+COLUMN($F10)),3)&amp;":"&amp;ADDRESS(ROW(BJ13),COLUMN(BI13),4)))),IF(ISNA((LOOKUP(9^9,$G12:BI12))),0,(LOOKUP(9^9,$G12:BI12))),IF(ISNA((LOOKUP(9^9,$G13:BI13))),0,(LOOKUP(9^9,$G13:BI13))))-BJ10))</f>
        <v/>
      </c>
      <c r="BK11" s="36" t="str">
        <f ca="1">IF(ISBLANK(BK10),"",(IF(ISNA(LOOKUP(9^9,$G10:BJ10)),0,LOOKUP(9^9,$G10:BJ10))+IF(ISNA(LOOKUP(9^9,INDIRECT(ADDRESS(ROW(BK13),IF(ISNA(MATCH(LOOKUP(9^9,$G10:BJ10),$G10:BJ10,0)+COLUMN($F10)),0,MATCH(LOOKUP(9^9,$G10:BJ10),$G10:BJ10,0)+COLUMN($F10)),3)&amp;":"&amp;ADDRESS(ROW(BK13),COLUMN(BJ13),4)))),IF(ISNA((LOOKUP(9^9,$G12:BJ12))),0,(LOOKUP(9^9,$G12:BJ12))),IF(ISNA((LOOKUP(9^9,$G13:BJ13))),0,(LOOKUP(9^9,$G13:BJ13))))-BK10))</f>
        <v/>
      </c>
      <c r="BL11" s="36" t="str">
        <f ca="1">IF(ISBLANK(BL10),"",(IF(ISNA(LOOKUP(9^9,$G10:BK10)),0,LOOKUP(9^9,$G10:BK10))+IF(ISNA(LOOKUP(9^9,INDIRECT(ADDRESS(ROW(BL13),IF(ISNA(MATCH(LOOKUP(9^9,$G10:BK10),$G10:BK10,0)+COLUMN($F10)),0,MATCH(LOOKUP(9^9,$G10:BK10),$G10:BK10,0)+COLUMN($F10)),3)&amp;":"&amp;ADDRESS(ROW(BL13),COLUMN(BK13),4)))),IF(ISNA((LOOKUP(9^9,$G12:BK12))),0,(LOOKUP(9^9,$G12:BK12))),IF(ISNA((LOOKUP(9^9,$G13:BK13))),0,(LOOKUP(9^9,$G13:BK13))))-BL10))</f>
        <v/>
      </c>
      <c r="BM11" s="36" t="str">
        <f ca="1">IF(ISBLANK(BM10),"",(IF(ISNA(LOOKUP(9^9,$G10:BL10)),0,LOOKUP(9^9,$G10:BL10))+IF(ISNA(LOOKUP(9^9,INDIRECT(ADDRESS(ROW(BM13),IF(ISNA(MATCH(LOOKUP(9^9,$G10:BL10),$G10:BL10,0)+COLUMN($F10)),0,MATCH(LOOKUP(9^9,$G10:BL10),$G10:BL10,0)+COLUMN($F10)),3)&amp;":"&amp;ADDRESS(ROW(BM13),COLUMN(BL13),4)))),IF(ISNA((LOOKUP(9^9,$G12:BL12))),0,(LOOKUP(9^9,$G12:BL12))),IF(ISNA((LOOKUP(9^9,$G13:BL13))),0,(LOOKUP(9^9,$G13:BL13))))-BM10))</f>
        <v/>
      </c>
      <c r="BN11" s="36" t="str">
        <f ca="1">IF(ISBLANK(BN10),"",(IF(ISNA(LOOKUP(9^9,$G10:BM10)),0,LOOKUP(9^9,$G10:BM10))+IF(ISNA(LOOKUP(9^9,INDIRECT(ADDRESS(ROW(BN13),IF(ISNA(MATCH(LOOKUP(9^9,$G10:BM10),$G10:BM10,0)+COLUMN($F10)),0,MATCH(LOOKUP(9^9,$G10:BM10),$G10:BM10,0)+COLUMN($F10)),3)&amp;":"&amp;ADDRESS(ROW(BN13),COLUMN(BM13),4)))),IF(ISNA((LOOKUP(9^9,$G12:BM12))),0,(LOOKUP(9^9,$G12:BM12))),IF(ISNA((LOOKUP(9^9,$G13:BM13))),0,(LOOKUP(9^9,$G13:BM13))))-BN10))</f>
        <v/>
      </c>
      <c r="BO11" s="36" t="str">
        <f ca="1">IF(ISBLANK(BO10),"",(IF(ISNA(LOOKUP(9^9,$G10:BN10)),0,LOOKUP(9^9,$G10:BN10))+IF(ISNA(LOOKUP(9^9,INDIRECT(ADDRESS(ROW(BO13),IF(ISNA(MATCH(LOOKUP(9^9,$G10:BN10),$G10:BN10,0)+COLUMN($F10)),0,MATCH(LOOKUP(9^9,$G10:BN10),$G10:BN10,0)+COLUMN($F10)),3)&amp;":"&amp;ADDRESS(ROW(BO13),COLUMN(BN13),4)))),IF(ISNA((LOOKUP(9^9,$G12:BN12))),0,(LOOKUP(9^9,$G12:BN12))),IF(ISNA((LOOKUP(9^9,$G13:BN13))),0,(LOOKUP(9^9,$G13:BN13))))-BO10))</f>
        <v/>
      </c>
      <c r="BP11" s="36" t="str">
        <f ca="1">IF(ISBLANK(BP10),"",(IF(ISNA(LOOKUP(9^9,$G10:BO10)),0,LOOKUP(9^9,$G10:BO10))+IF(ISNA(LOOKUP(9^9,INDIRECT(ADDRESS(ROW(BP13),IF(ISNA(MATCH(LOOKUP(9^9,$G10:BO10),$G10:BO10,0)+COLUMN($F10)),0,MATCH(LOOKUP(9^9,$G10:BO10),$G10:BO10,0)+COLUMN($F10)),3)&amp;":"&amp;ADDRESS(ROW(BP13),COLUMN(BO13),4)))),IF(ISNA((LOOKUP(9^9,$G12:BO12))),0,(LOOKUP(9^9,$G12:BO12))),IF(ISNA((LOOKUP(9^9,$G13:BO13))),0,(LOOKUP(9^9,$G13:BO13))))-BP10))</f>
        <v/>
      </c>
      <c r="BQ11" s="36" t="str">
        <f ca="1">IF(ISBLANK(BQ10),"",(IF(ISNA(LOOKUP(9^9,$G10:BP10)),0,LOOKUP(9^9,$G10:BP10))+IF(ISNA(LOOKUP(9^9,INDIRECT(ADDRESS(ROW(BQ13),IF(ISNA(MATCH(LOOKUP(9^9,$G10:BP10),$G10:BP10,0)+COLUMN($F10)),0,MATCH(LOOKUP(9^9,$G10:BP10),$G10:BP10,0)+COLUMN($F10)),3)&amp;":"&amp;ADDRESS(ROW(BQ13),COLUMN(BP13),4)))),IF(ISNA((LOOKUP(9^9,$G12:BP12))),0,(LOOKUP(9^9,$G12:BP12))),IF(ISNA((LOOKUP(9^9,$G13:BP13))),0,(LOOKUP(9^9,$G13:BP13))))-BQ10))</f>
        <v/>
      </c>
      <c r="BR11" s="36" t="str">
        <f ca="1">IF(ISBLANK(BR10),"",(IF(ISNA(LOOKUP(9^9,$G10:BQ10)),0,LOOKUP(9^9,$G10:BQ10))+IF(ISNA(LOOKUP(9^9,INDIRECT(ADDRESS(ROW(BR13),IF(ISNA(MATCH(LOOKUP(9^9,$G10:BQ10),$G10:BQ10,0)+COLUMN($F10)),0,MATCH(LOOKUP(9^9,$G10:BQ10),$G10:BQ10,0)+COLUMN($F10)),3)&amp;":"&amp;ADDRESS(ROW(BR13),COLUMN(BQ13),4)))),IF(ISNA((LOOKUP(9^9,$G12:BQ12))),0,(LOOKUP(9^9,$G12:BQ12))),IF(ISNA((LOOKUP(9^9,$G13:BQ13))),0,(LOOKUP(9^9,$G13:BQ13))))-BR10))</f>
        <v/>
      </c>
      <c r="BS11" s="36" t="str">
        <f ca="1">IF(ISBLANK(BS10),"",(IF(ISNA(LOOKUP(9^9,$G10:BR10)),0,LOOKUP(9^9,$G10:BR10))+IF(ISNA(LOOKUP(9^9,INDIRECT(ADDRESS(ROW(BS13),IF(ISNA(MATCH(LOOKUP(9^9,$G10:BR10),$G10:BR10,0)+COLUMN($F10)),0,MATCH(LOOKUP(9^9,$G10:BR10),$G10:BR10,0)+COLUMN($F10)),3)&amp;":"&amp;ADDRESS(ROW(BS13),COLUMN(BR13),4)))),IF(ISNA((LOOKUP(9^9,$G12:BR12))),0,(LOOKUP(9^9,$G12:BR12))),IF(ISNA((LOOKUP(9^9,$G13:BR13))),0,(LOOKUP(9^9,$G13:BR13))))-BS10))</f>
        <v/>
      </c>
      <c r="BT11" s="36" t="str">
        <f ca="1">IF(ISBLANK(BT10),"",(IF(ISNA(LOOKUP(9^9,$G10:BS10)),0,LOOKUP(9^9,$G10:BS10))+IF(ISNA(LOOKUP(9^9,INDIRECT(ADDRESS(ROW(BT13),IF(ISNA(MATCH(LOOKUP(9^9,$G10:BS10),$G10:BS10,0)+COLUMN($F10)),0,MATCH(LOOKUP(9^9,$G10:BS10),$G10:BS10,0)+COLUMN($F10)),3)&amp;":"&amp;ADDRESS(ROW(BT13),COLUMN(BS13),4)))),IF(ISNA((LOOKUP(9^9,$G12:BS12))),0,(LOOKUP(9^9,$G12:BS12))),IF(ISNA((LOOKUP(9^9,$G13:BS13))),0,(LOOKUP(9^9,$G13:BS13))))-BT10))</f>
        <v/>
      </c>
      <c r="BU11" s="36" t="str">
        <f ca="1">IF(ISBLANK(BU10),"",(IF(ISNA(LOOKUP(9^9,$G10:BT10)),0,LOOKUP(9^9,$G10:BT10))+IF(ISNA(LOOKUP(9^9,INDIRECT(ADDRESS(ROW(BU13),IF(ISNA(MATCH(LOOKUP(9^9,$G10:BT10),$G10:BT10,0)+COLUMN($F10)),0,MATCH(LOOKUP(9^9,$G10:BT10),$G10:BT10,0)+COLUMN($F10)),3)&amp;":"&amp;ADDRESS(ROW(BU13),COLUMN(BT13),4)))),IF(ISNA((LOOKUP(9^9,$G12:BT12))),0,(LOOKUP(9^9,$G12:BT12))),IF(ISNA((LOOKUP(9^9,$G13:BT13))),0,(LOOKUP(9^9,$G13:BT13))))-BU10))</f>
        <v/>
      </c>
      <c r="BV11" s="36" t="str">
        <f ca="1">IF(ISBLANK(BV10),"",(IF(ISNA(LOOKUP(9^9,$G10:BU10)),0,LOOKUP(9^9,$G10:BU10))+IF(ISNA(LOOKUP(9^9,INDIRECT(ADDRESS(ROW(BV13),IF(ISNA(MATCH(LOOKUP(9^9,$G10:BU10),$G10:BU10,0)+COLUMN($F10)),0,MATCH(LOOKUP(9^9,$G10:BU10),$G10:BU10,0)+COLUMN($F10)),3)&amp;":"&amp;ADDRESS(ROW(BV13),COLUMN(BU13),4)))),IF(ISNA((LOOKUP(9^9,$G12:BU12))),0,(LOOKUP(9^9,$G12:BU12))),IF(ISNA((LOOKUP(9^9,$G13:BU13))),0,(LOOKUP(9^9,$G13:BU13))))-BV10))</f>
        <v/>
      </c>
      <c r="BW11" s="36" t="str">
        <f ca="1">IF(ISBLANK(BW10),"",(IF(ISNA(LOOKUP(9^9,$G10:BV10)),0,LOOKUP(9^9,$G10:BV10))+IF(ISNA(LOOKUP(9^9,INDIRECT(ADDRESS(ROW(BW13),IF(ISNA(MATCH(LOOKUP(9^9,$G10:BV10),$G10:BV10,0)+COLUMN($F10)),0,MATCH(LOOKUP(9^9,$G10:BV10),$G10:BV10,0)+COLUMN($F10)),3)&amp;":"&amp;ADDRESS(ROW(BW13),COLUMN(BV13),4)))),IF(ISNA((LOOKUP(9^9,$G12:BV12))),0,(LOOKUP(9^9,$G12:BV12))),IF(ISNA((LOOKUP(9^9,$G13:BV13))),0,(LOOKUP(9^9,$G13:BV13))))-BW10))</f>
        <v/>
      </c>
      <c r="BX11" s="36" t="str">
        <f ca="1">IF(ISBLANK(BX10),"",(IF(ISNA(LOOKUP(9^9,$G10:BW10)),0,LOOKUP(9^9,$G10:BW10))+IF(ISNA(LOOKUP(9^9,INDIRECT(ADDRESS(ROW(BX13),IF(ISNA(MATCH(LOOKUP(9^9,$G10:BW10),$G10:BW10,0)+COLUMN($F10)),0,MATCH(LOOKUP(9^9,$G10:BW10),$G10:BW10,0)+COLUMN($F10)),3)&amp;":"&amp;ADDRESS(ROW(BX13),COLUMN(BW13),4)))),IF(ISNA((LOOKUP(9^9,$G12:BW12))),0,(LOOKUP(9^9,$G12:BW12))),IF(ISNA((LOOKUP(9^9,$G13:BW13))),0,(LOOKUP(9^9,$G13:BW13))))-BX10))</f>
        <v/>
      </c>
      <c r="BY11" s="36" t="str">
        <f ca="1">IF(ISBLANK(BY10),"",(IF(ISNA(LOOKUP(9^9,$G10:BX10)),0,LOOKUP(9^9,$G10:BX10))+IF(ISNA(LOOKUP(9^9,INDIRECT(ADDRESS(ROW(BY13),IF(ISNA(MATCH(LOOKUP(9^9,$G10:BX10),$G10:BX10,0)+COLUMN($F10)),0,MATCH(LOOKUP(9^9,$G10:BX10),$G10:BX10,0)+COLUMN($F10)),3)&amp;":"&amp;ADDRESS(ROW(BY13),COLUMN(BX13),4)))),IF(ISNA((LOOKUP(9^9,$G12:BX12))),0,(LOOKUP(9^9,$G12:BX12))),IF(ISNA((LOOKUP(9^9,$G13:BX13))),0,(LOOKUP(9^9,$G13:BX13))))-BY10))</f>
        <v/>
      </c>
      <c r="BZ11" s="36" t="str">
        <f ca="1">IF(ISBLANK(BZ10),"",(IF(ISNA(LOOKUP(9^9,$G10:BY10)),0,LOOKUP(9^9,$G10:BY10))+IF(ISNA(LOOKUP(9^9,INDIRECT(ADDRESS(ROW(BZ13),IF(ISNA(MATCH(LOOKUP(9^9,$G10:BY10),$G10:BY10,0)+COLUMN($F10)),0,MATCH(LOOKUP(9^9,$G10:BY10),$G10:BY10,0)+COLUMN($F10)),3)&amp;":"&amp;ADDRESS(ROW(BZ13),COLUMN(BY13),4)))),IF(ISNA((LOOKUP(9^9,$G12:BY12))),0,(LOOKUP(9^9,$G12:BY12))),IF(ISNA((LOOKUP(9^9,$G13:BY13))),0,(LOOKUP(9^9,$G13:BY13))))-BZ10))</f>
        <v/>
      </c>
      <c r="CA11" s="36" t="str">
        <f ca="1">IF(ISBLANK(CA10),"",(IF(ISNA(LOOKUP(9^9,$G10:BZ10)),0,LOOKUP(9^9,$G10:BZ10))+IF(ISNA(LOOKUP(9^9,INDIRECT(ADDRESS(ROW(CA13),IF(ISNA(MATCH(LOOKUP(9^9,$G10:BZ10),$G10:BZ10,0)+COLUMN($F10)),0,MATCH(LOOKUP(9^9,$G10:BZ10),$G10:BZ10,0)+COLUMN($F10)),3)&amp;":"&amp;ADDRESS(ROW(CA13),COLUMN(BZ13),4)))),IF(ISNA((LOOKUP(9^9,$G12:BZ12))),0,(LOOKUP(9^9,$G12:BZ12))),IF(ISNA((LOOKUP(9^9,$G13:BZ13))),0,(LOOKUP(9^9,$G13:BZ13))))-CA10))</f>
        <v/>
      </c>
      <c r="CB11" s="36" t="str">
        <f ca="1">IF(ISBLANK(CB10),"",(IF(ISNA(LOOKUP(9^9,$G10:CA10)),0,LOOKUP(9^9,$G10:CA10))+IF(ISNA(LOOKUP(9^9,INDIRECT(ADDRESS(ROW(CB13),IF(ISNA(MATCH(LOOKUP(9^9,$G10:CA10),$G10:CA10,0)+COLUMN($F10)),0,MATCH(LOOKUP(9^9,$G10:CA10),$G10:CA10,0)+COLUMN($F10)),3)&amp;":"&amp;ADDRESS(ROW(CB13),COLUMN(CA13),4)))),IF(ISNA((LOOKUP(9^9,$G12:CA12))),0,(LOOKUP(9^9,$G12:CA12))),IF(ISNA((LOOKUP(9^9,$G13:CA13))),0,(LOOKUP(9^9,$G13:CA13))))-CB10))</f>
        <v/>
      </c>
      <c r="CC11" s="36" t="str">
        <f ca="1">IF(ISBLANK(CC10),"",(IF(ISNA(LOOKUP(9^9,$G10:CB10)),0,LOOKUP(9^9,$G10:CB10))+IF(ISNA(LOOKUP(9^9,INDIRECT(ADDRESS(ROW(CC13),IF(ISNA(MATCH(LOOKUP(9^9,$G10:CB10),$G10:CB10,0)+COLUMN($F10)),0,MATCH(LOOKUP(9^9,$G10:CB10),$G10:CB10,0)+COLUMN($F10)),3)&amp;":"&amp;ADDRESS(ROW(CC13),COLUMN(CB13),4)))),IF(ISNA((LOOKUP(9^9,$G12:CB12))),0,(LOOKUP(9^9,$G12:CB12))),IF(ISNA((LOOKUP(9^9,$G13:CB13))),0,(LOOKUP(9^9,$G13:CB13))))-CC10))</f>
        <v/>
      </c>
      <c r="CD11" s="36" t="str">
        <f ca="1">IF(ISBLANK(CD10),"",(IF(ISNA(LOOKUP(9^9,$G10:CC10)),0,LOOKUP(9^9,$G10:CC10))+IF(ISNA(LOOKUP(9^9,INDIRECT(ADDRESS(ROW(CD13),IF(ISNA(MATCH(LOOKUP(9^9,$G10:CC10),$G10:CC10,0)+COLUMN($F10)),0,MATCH(LOOKUP(9^9,$G10:CC10),$G10:CC10,0)+COLUMN($F10)),3)&amp;":"&amp;ADDRESS(ROW(CD13),COLUMN(CC13),4)))),IF(ISNA((LOOKUP(9^9,$G12:CC12))),0,(LOOKUP(9^9,$G12:CC12))),IF(ISNA((LOOKUP(9^9,$G13:CC13))),0,(LOOKUP(9^9,$G13:CC13))))-CD10))</f>
        <v/>
      </c>
      <c r="CE11" s="36" t="str">
        <f ca="1">IF(ISBLANK(CE10),"",(IF(ISNA(LOOKUP(9^9,$G10:CD10)),0,LOOKUP(9^9,$G10:CD10))+IF(ISNA(LOOKUP(9^9,INDIRECT(ADDRESS(ROW(CE13),IF(ISNA(MATCH(LOOKUP(9^9,$G10:CD10),$G10:CD10,0)+COLUMN($F10)),0,MATCH(LOOKUP(9^9,$G10:CD10),$G10:CD10,0)+COLUMN($F10)),3)&amp;":"&amp;ADDRESS(ROW(CE13),COLUMN(CD13),4)))),IF(ISNA((LOOKUP(9^9,$G12:CD12))),0,(LOOKUP(9^9,$G12:CD12))),IF(ISNA((LOOKUP(9^9,$G13:CD13))),0,(LOOKUP(9^9,$G13:CD13))))-CE10))</f>
        <v/>
      </c>
      <c r="CF11" s="36" t="str">
        <f ca="1">IF(ISBLANK(CF10),"",(IF(ISNA(LOOKUP(9^9,$G10:CE10)),0,LOOKUP(9^9,$G10:CE10))+IF(ISNA(LOOKUP(9^9,INDIRECT(ADDRESS(ROW(CF13),IF(ISNA(MATCH(LOOKUP(9^9,$G10:CE10),$G10:CE10,0)+COLUMN($F10)),0,MATCH(LOOKUP(9^9,$G10:CE10),$G10:CE10,0)+COLUMN($F10)),3)&amp;":"&amp;ADDRESS(ROW(CF13),COLUMN(CE13),4)))),IF(ISNA((LOOKUP(9^9,$G12:CE12))),0,(LOOKUP(9^9,$G12:CE12))),IF(ISNA((LOOKUP(9^9,$G13:CE13))),0,(LOOKUP(9^9,$G13:CE13))))-CF10))</f>
        <v/>
      </c>
      <c r="CG11" s="36" t="str">
        <f ca="1">IF(ISBLANK(CG10),"",(IF(ISNA(LOOKUP(9^9,$G10:CF10)),0,LOOKUP(9^9,$G10:CF10))+IF(ISNA(LOOKUP(9^9,INDIRECT(ADDRESS(ROW(CG13),IF(ISNA(MATCH(LOOKUP(9^9,$G10:CF10),$G10:CF10,0)+COLUMN($F10)),0,MATCH(LOOKUP(9^9,$G10:CF10),$G10:CF10,0)+COLUMN($F10)),3)&amp;":"&amp;ADDRESS(ROW(CG13),COLUMN(CF13),4)))),IF(ISNA((LOOKUP(9^9,$G12:CF12))),0,(LOOKUP(9^9,$G12:CF12))),IF(ISNA((LOOKUP(9^9,$G13:CF13))),0,(LOOKUP(9^9,$G13:CF13))))-CG10))</f>
        <v/>
      </c>
      <c r="CH11" s="36" t="str">
        <f ca="1">IF(ISBLANK(CH10),"",(IF(ISNA(LOOKUP(9^9,$G10:CG10)),0,LOOKUP(9^9,$G10:CG10))+IF(ISNA(LOOKUP(9^9,INDIRECT(ADDRESS(ROW(CH13),IF(ISNA(MATCH(LOOKUP(9^9,$G10:CG10),$G10:CG10,0)+COLUMN($F10)),0,MATCH(LOOKUP(9^9,$G10:CG10),$G10:CG10,0)+COLUMN($F10)),3)&amp;":"&amp;ADDRESS(ROW(CH13),COLUMN(CG13),4)))),IF(ISNA((LOOKUP(9^9,$G12:CG12))),0,(LOOKUP(9^9,$G12:CG12))),IF(ISNA((LOOKUP(9^9,$G13:CG13))),0,(LOOKUP(9^9,$G13:CG13))))-CH10))</f>
        <v/>
      </c>
      <c r="CI11" s="36" t="str">
        <f ca="1">IF(ISBLANK(CI10),"",(IF(ISNA(LOOKUP(9^9,$G10:CH10)),0,LOOKUP(9^9,$G10:CH10))+IF(ISNA(LOOKUP(9^9,INDIRECT(ADDRESS(ROW(CI13),IF(ISNA(MATCH(LOOKUP(9^9,$G10:CH10),$G10:CH10,0)+COLUMN($F10)),0,MATCH(LOOKUP(9^9,$G10:CH10),$G10:CH10,0)+COLUMN($F10)),3)&amp;":"&amp;ADDRESS(ROW(CI13),COLUMN(CH13),4)))),IF(ISNA((LOOKUP(9^9,$G12:CH12))),0,(LOOKUP(9^9,$G12:CH12))),IF(ISNA((LOOKUP(9^9,$G13:CH13))),0,(LOOKUP(9^9,$G13:CH13))))-CI10))</f>
        <v/>
      </c>
      <c r="CJ11" s="36" t="str">
        <f ca="1">IF(ISBLANK(CJ10),"",(IF(ISNA(LOOKUP(9^9,$G10:CI10)),0,LOOKUP(9^9,$G10:CI10))+IF(ISNA(LOOKUP(9^9,INDIRECT(ADDRESS(ROW(CJ13),IF(ISNA(MATCH(LOOKUP(9^9,$G10:CI10),$G10:CI10,0)+COLUMN($F10)),0,MATCH(LOOKUP(9^9,$G10:CI10),$G10:CI10,0)+COLUMN($F10)),3)&amp;":"&amp;ADDRESS(ROW(CJ13),COLUMN(CI13),4)))),IF(ISNA((LOOKUP(9^9,$G12:CI12))),0,(LOOKUP(9^9,$G12:CI12))),IF(ISNA((LOOKUP(9^9,$G13:CI13))),0,(LOOKUP(9^9,$G13:CI13))))-CJ10))</f>
        <v/>
      </c>
      <c r="CK11" s="36" t="str">
        <f ca="1">IF(ISBLANK(CK10),"",(IF(ISNA(LOOKUP(9^9,$G10:CJ10)),0,LOOKUP(9^9,$G10:CJ10))+IF(ISNA(LOOKUP(9^9,INDIRECT(ADDRESS(ROW(CK13),IF(ISNA(MATCH(LOOKUP(9^9,$G10:CJ10),$G10:CJ10,0)+COLUMN($F10)),0,MATCH(LOOKUP(9^9,$G10:CJ10),$G10:CJ10,0)+COLUMN($F10)),3)&amp;":"&amp;ADDRESS(ROW(CK13),COLUMN(CJ13),4)))),IF(ISNA((LOOKUP(9^9,$G12:CJ12))),0,(LOOKUP(9^9,$G12:CJ12))),IF(ISNA((LOOKUP(9^9,$G13:CJ13))),0,(LOOKUP(9^9,$G13:CJ13))))-CK10))</f>
        <v/>
      </c>
      <c r="CL11" s="36" t="str">
        <f ca="1">IF(ISBLANK(CL10),"",(IF(ISNA(LOOKUP(9^9,$G10:CK10)),0,LOOKUP(9^9,$G10:CK10))+IF(ISNA(LOOKUP(9^9,INDIRECT(ADDRESS(ROW(CL13),IF(ISNA(MATCH(LOOKUP(9^9,$G10:CK10),$G10:CK10,0)+COLUMN($F10)),0,MATCH(LOOKUP(9^9,$G10:CK10),$G10:CK10,0)+COLUMN($F10)),3)&amp;":"&amp;ADDRESS(ROW(CL13),COLUMN(CK13),4)))),IF(ISNA((LOOKUP(9^9,$G12:CK12))),0,(LOOKUP(9^9,$G12:CK12))),IF(ISNA((LOOKUP(9^9,$G13:CK13))),0,(LOOKUP(9^9,$G13:CK13))))-CL10))</f>
        <v/>
      </c>
      <c r="CM11" s="36" t="str">
        <f ca="1">IF(ISBLANK(CM10),"",(IF(ISNA(LOOKUP(9^9,$G10:CL10)),0,LOOKUP(9^9,$G10:CL10))+IF(ISNA(LOOKUP(9^9,INDIRECT(ADDRESS(ROW(CM13),IF(ISNA(MATCH(LOOKUP(9^9,$G10:CL10),$G10:CL10,0)+COLUMN($F10)),0,MATCH(LOOKUP(9^9,$G10:CL10),$G10:CL10,0)+COLUMN($F10)),3)&amp;":"&amp;ADDRESS(ROW(CM13),COLUMN(CL13),4)))),IF(ISNA((LOOKUP(9^9,$G12:CL12))),0,(LOOKUP(9^9,$G12:CL12))),IF(ISNA((LOOKUP(9^9,$G13:CL13))),0,(LOOKUP(9^9,$G13:CL13))))-CM10))</f>
        <v/>
      </c>
      <c r="CN11" s="36" t="str">
        <f ca="1">IF(ISBLANK(CN10),"",(IF(ISNA(LOOKUP(9^9,$G10:CM10)),0,LOOKUP(9^9,$G10:CM10))+IF(ISNA(LOOKUP(9^9,INDIRECT(ADDRESS(ROW(CN13),IF(ISNA(MATCH(LOOKUP(9^9,$G10:CM10),$G10:CM10,0)+COLUMN($F10)),0,MATCH(LOOKUP(9^9,$G10:CM10),$G10:CM10,0)+COLUMN($F10)),3)&amp;":"&amp;ADDRESS(ROW(CN13),COLUMN(CM13),4)))),IF(ISNA((LOOKUP(9^9,$G12:CM12))),0,(LOOKUP(9^9,$G12:CM12))),IF(ISNA((LOOKUP(9^9,$G13:CM13))),0,(LOOKUP(9^9,$G13:CM13))))-CN10))</f>
        <v/>
      </c>
      <c r="CO11" s="36" t="str">
        <f ca="1">IF(ISBLANK(CO10),"",(IF(ISNA(LOOKUP(9^9,$G10:CN10)),0,LOOKUP(9^9,$G10:CN10))+IF(ISNA(LOOKUP(9^9,INDIRECT(ADDRESS(ROW(CO13),IF(ISNA(MATCH(LOOKUP(9^9,$G10:CN10),$G10:CN10,0)+COLUMN($F10)),0,MATCH(LOOKUP(9^9,$G10:CN10),$G10:CN10,0)+COLUMN($F10)),3)&amp;":"&amp;ADDRESS(ROW(CO13),COLUMN(CN13),4)))),IF(ISNA((LOOKUP(9^9,$G12:CN12))),0,(LOOKUP(9^9,$G12:CN12))),IF(ISNA((LOOKUP(9^9,$G13:CN13))),0,(LOOKUP(9^9,$G13:CN13))))-CO10))</f>
        <v/>
      </c>
      <c r="CP11" s="36" t="str">
        <f ca="1">IF(ISBLANK(CP10),"",(IF(ISNA(LOOKUP(9^9,$G10:CO10)),0,LOOKUP(9^9,$G10:CO10))+IF(ISNA(LOOKUP(9^9,INDIRECT(ADDRESS(ROW(CP13),IF(ISNA(MATCH(LOOKUP(9^9,$G10:CO10),$G10:CO10,0)+COLUMN($F10)),0,MATCH(LOOKUP(9^9,$G10:CO10),$G10:CO10,0)+COLUMN($F10)),3)&amp;":"&amp;ADDRESS(ROW(CP13),COLUMN(CO13),4)))),IF(ISNA((LOOKUP(9^9,$G12:CO12))),0,(LOOKUP(9^9,$G12:CO12))),IF(ISNA((LOOKUP(9^9,$G13:CO13))),0,(LOOKUP(9^9,$G13:CO13))))-CP10))</f>
        <v/>
      </c>
      <c r="CQ11" s="36" t="str">
        <f ca="1">IF(ISBLANK(CQ10),"",(IF(ISNA(LOOKUP(9^9,$G10:CP10)),0,LOOKUP(9^9,$G10:CP10))+IF(ISNA(LOOKUP(9^9,INDIRECT(ADDRESS(ROW(CQ13),IF(ISNA(MATCH(LOOKUP(9^9,$G10:CP10),$G10:CP10,0)+COLUMN($F10)),0,MATCH(LOOKUP(9^9,$G10:CP10),$G10:CP10,0)+COLUMN($F10)),3)&amp;":"&amp;ADDRESS(ROW(CQ13),COLUMN(CP13),4)))),IF(ISNA((LOOKUP(9^9,$G12:CP12))),0,(LOOKUP(9^9,$G12:CP12))),IF(ISNA((LOOKUP(9^9,$G13:CP13))),0,(LOOKUP(9^9,$G13:CP13))))-CQ10))</f>
        <v/>
      </c>
      <c r="CR11" s="36" t="str">
        <f ca="1">IF(ISBLANK(CR10),"",(IF(ISNA(LOOKUP(9^9,$G10:CQ10)),0,LOOKUP(9^9,$G10:CQ10))+IF(ISNA(LOOKUP(9^9,INDIRECT(ADDRESS(ROW(CR13),IF(ISNA(MATCH(LOOKUP(9^9,$G10:CQ10),$G10:CQ10,0)+COLUMN($F10)),0,MATCH(LOOKUP(9^9,$G10:CQ10),$G10:CQ10,0)+COLUMN($F10)),3)&amp;":"&amp;ADDRESS(ROW(CR13),COLUMN(CQ13),4)))),IF(ISNA((LOOKUP(9^9,$G12:CQ12))),0,(LOOKUP(9^9,$G12:CQ12))),IF(ISNA((LOOKUP(9^9,$G13:CQ13))),0,(LOOKUP(9^9,$G13:CQ13))))-CR10))</f>
        <v/>
      </c>
      <c r="CS11" s="36" t="str">
        <f ca="1">IF(ISBLANK(CS10),"",(IF(ISNA(LOOKUP(9^9,$G10:CR10)),0,LOOKUP(9^9,$G10:CR10))+IF(ISNA(LOOKUP(9^9,INDIRECT(ADDRESS(ROW(CS13),IF(ISNA(MATCH(LOOKUP(9^9,$G10:CR10),$G10:CR10,0)+COLUMN($F10)),0,MATCH(LOOKUP(9^9,$G10:CR10),$G10:CR10,0)+COLUMN($F10)),3)&amp;":"&amp;ADDRESS(ROW(CS13),COLUMN(CR13),4)))),IF(ISNA((LOOKUP(9^9,$G12:CR12))),0,(LOOKUP(9^9,$G12:CR12))),IF(ISNA((LOOKUP(9^9,$G13:CR13))),0,(LOOKUP(9^9,$G13:CR13))))-CS10))</f>
        <v/>
      </c>
      <c r="CT11" s="36" t="str">
        <f ca="1">IF(ISBLANK(CT10),"",(IF(ISNA(LOOKUP(9^9,$G10:CS10)),0,LOOKUP(9^9,$G10:CS10))+IF(ISNA(LOOKUP(9^9,INDIRECT(ADDRESS(ROW(CT13),IF(ISNA(MATCH(LOOKUP(9^9,$G10:CS10),$G10:CS10,0)+COLUMN($F10)),0,MATCH(LOOKUP(9^9,$G10:CS10),$G10:CS10,0)+COLUMN($F10)),3)&amp;":"&amp;ADDRESS(ROW(CT13),COLUMN(CS13),4)))),IF(ISNA((LOOKUP(9^9,$G12:CS12))),0,(LOOKUP(9^9,$G12:CS12))),IF(ISNA((LOOKUP(9^9,$G13:CS13))),0,(LOOKUP(9^9,$G13:CS13))))-CT10))</f>
        <v/>
      </c>
      <c r="CU11" s="36" t="str">
        <f ca="1">IF(ISBLANK(CU10),"",(IF(ISNA(LOOKUP(9^9,$G10:CT10)),0,LOOKUP(9^9,$G10:CT10))+IF(ISNA(LOOKUP(9^9,INDIRECT(ADDRESS(ROW(CU13),IF(ISNA(MATCH(LOOKUP(9^9,$G10:CT10),$G10:CT10,0)+COLUMN($F10)),0,MATCH(LOOKUP(9^9,$G10:CT10),$G10:CT10,0)+COLUMN($F10)),3)&amp;":"&amp;ADDRESS(ROW(CU13),COLUMN(CT13),4)))),IF(ISNA((LOOKUP(9^9,$G12:CT12))),0,(LOOKUP(9^9,$G12:CT12))),IF(ISNA((LOOKUP(9^9,$G13:CT13))),0,(LOOKUP(9^9,$G13:CT13))))-CU10))</f>
        <v/>
      </c>
      <c r="CV11" s="36" t="str">
        <f ca="1">IF(ISBLANK(CV10),"",(IF(ISNA(LOOKUP(9^9,$G10:CU10)),0,LOOKUP(9^9,$G10:CU10))+IF(ISNA(LOOKUP(9^9,INDIRECT(ADDRESS(ROW(CV13),IF(ISNA(MATCH(LOOKUP(9^9,$G10:CU10),$G10:CU10,0)+COLUMN($F10)),0,MATCH(LOOKUP(9^9,$G10:CU10),$G10:CU10,0)+COLUMN($F10)),3)&amp;":"&amp;ADDRESS(ROW(CV13),COLUMN(CU13),4)))),IF(ISNA((LOOKUP(9^9,$G12:CU12))),0,(LOOKUP(9^9,$G12:CU12))),IF(ISNA((LOOKUP(9^9,$G13:CU13))),0,(LOOKUP(9^9,$G13:CU13))))-CV10))</f>
        <v/>
      </c>
      <c r="CW11" s="36" t="str">
        <f ca="1">IF(ISBLANK(CW10),"",(IF(ISNA(LOOKUP(9^9,$G10:CV10)),0,LOOKUP(9^9,$G10:CV10))+IF(ISNA(LOOKUP(9^9,INDIRECT(ADDRESS(ROW(CW13),IF(ISNA(MATCH(LOOKUP(9^9,$G10:CV10),$G10:CV10,0)+COLUMN($F10)),0,MATCH(LOOKUP(9^9,$G10:CV10),$G10:CV10,0)+COLUMN($F10)),3)&amp;":"&amp;ADDRESS(ROW(CW13),COLUMN(CV13),4)))),IF(ISNA((LOOKUP(9^9,$G12:CV12))),0,(LOOKUP(9^9,$G12:CV12))),IF(ISNA((LOOKUP(9^9,$G13:CV13))),0,(LOOKUP(9^9,$G13:CV13))))-CW10))</f>
        <v/>
      </c>
      <c r="CX11" s="36" t="str">
        <f ca="1">IF(ISBLANK(CX10),"",(IF(ISNA(LOOKUP(9^9,$G10:CW10)),0,LOOKUP(9^9,$G10:CW10))+IF(ISNA(LOOKUP(9^9,INDIRECT(ADDRESS(ROW(CX13),IF(ISNA(MATCH(LOOKUP(9^9,$G10:CW10),$G10:CW10,0)+COLUMN($F10)),0,MATCH(LOOKUP(9^9,$G10:CW10),$G10:CW10,0)+COLUMN($F10)),3)&amp;":"&amp;ADDRESS(ROW(CX13),COLUMN(CW13),4)))),IF(ISNA((LOOKUP(9^9,$G12:CW12))),0,(LOOKUP(9^9,$G12:CW12))),IF(ISNA((LOOKUP(9^9,$G13:CW13))),0,(LOOKUP(9^9,$G13:CW13))))-CX10))</f>
        <v/>
      </c>
      <c r="CY11" s="36" t="str">
        <f ca="1">IF(ISBLANK(CY10),"",(IF(ISNA(LOOKUP(9^9,$G10:CX10)),0,LOOKUP(9^9,$G10:CX10))+IF(ISNA(LOOKUP(9^9,INDIRECT(ADDRESS(ROW(CY13),IF(ISNA(MATCH(LOOKUP(9^9,$G10:CX10),$G10:CX10,0)+COLUMN($F10)),0,MATCH(LOOKUP(9^9,$G10:CX10),$G10:CX10,0)+COLUMN($F10)),3)&amp;":"&amp;ADDRESS(ROW(CY13),COLUMN(CX13),4)))),IF(ISNA((LOOKUP(9^9,$G12:CX12))),0,(LOOKUP(9^9,$G12:CX12))),IF(ISNA((LOOKUP(9^9,$G13:CX13))),0,(LOOKUP(9^9,$G13:CX13))))-CY10))</f>
        <v/>
      </c>
      <c r="CZ11" s="36" t="str">
        <f ca="1">IF(ISBLANK(CZ10),"",(IF(ISNA(LOOKUP(9^9,$G10:CY10)),0,LOOKUP(9^9,$G10:CY10))+IF(ISNA(LOOKUP(9^9,INDIRECT(ADDRESS(ROW(CZ13),IF(ISNA(MATCH(LOOKUP(9^9,$G10:CY10),$G10:CY10,0)+COLUMN($F10)),0,MATCH(LOOKUP(9^9,$G10:CY10),$G10:CY10,0)+COLUMN($F10)),3)&amp;":"&amp;ADDRESS(ROW(CZ13),COLUMN(CY13),4)))),IF(ISNA((LOOKUP(9^9,$G12:CY12))),0,(LOOKUP(9^9,$G12:CY12))),IF(ISNA((LOOKUP(9^9,$G13:CY13))),0,(LOOKUP(9^9,$G13:CY13))))-CZ10))</f>
        <v/>
      </c>
      <c r="DA11" s="36" t="str">
        <f ca="1">IF(ISBLANK(DA10),"",(IF(ISNA(LOOKUP(9^9,$G10:CZ10)),0,LOOKUP(9^9,$G10:CZ10))+IF(ISNA(LOOKUP(9^9,INDIRECT(ADDRESS(ROW(DA13),IF(ISNA(MATCH(LOOKUP(9^9,$G10:CZ10),$G10:CZ10,0)+COLUMN($F10)),0,MATCH(LOOKUP(9^9,$G10:CZ10),$G10:CZ10,0)+COLUMN($F10)),3)&amp;":"&amp;ADDRESS(ROW(DA13),COLUMN(CZ13),4)))),IF(ISNA((LOOKUP(9^9,$G12:CZ12))),0,(LOOKUP(9^9,$G12:CZ12))),IF(ISNA((LOOKUP(9^9,$G13:CZ13))),0,(LOOKUP(9^9,$G13:CZ13))))-DA10))</f>
        <v/>
      </c>
      <c r="DB11" s="36" t="str">
        <f ca="1">IF(ISBLANK(DB10),"",(IF(ISNA(LOOKUP(9^9,$G10:DA10)),0,LOOKUP(9^9,$G10:DA10))+IF(ISNA(LOOKUP(9^9,INDIRECT(ADDRESS(ROW(DB13),IF(ISNA(MATCH(LOOKUP(9^9,$G10:DA10),$G10:DA10,0)+COLUMN($F10)),0,MATCH(LOOKUP(9^9,$G10:DA10),$G10:DA10,0)+COLUMN($F10)),3)&amp;":"&amp;ADDRESS(ROW(DB13),COLUMN(DA13),4)))),IF(ISNA((LOOKUP(9^9,$G12:DA12))),0,(LOOKUP(9^9,$G12:DA12))),IF(ISNA((LOOKUP(9^9,$G13:DA13))),0,(LOOKUP(9^9,$G13:DA13))))-DB10))</f>
        <v/>
      </c>
      <c r="DC11" s="36" t="str">
        <f ca="1">IF(ISBLANK(DC10),"",(IF(ISNA(LOOKUP(9^9,$G10:DB10)),0,LOOKUP(9^9,$G10:DB10))+IF(ISNA(LOOKUP(9^9,INDIRECT(ADDRESS(ROW(DC13),IF(ISNA(MATCH(LOOKUP(9^9,$G10:DB10),$G10:DB10,0)+COLUMN($F10)),0,MATCH(LOOKUP(9^9,$G10:DB10),$G10:DB10,0)+COLUMN($F10)),3)&amp;":"&amp;ADDRESS(ROW(DC13),COLUMN(DB13),4)))),IF(ISNA((LOOKUP(9^9,$G12:DB12))),0,(LOOKUP(9^9,$G12:DB12))),IF(ISNA((LOOKUP(9^9,$G13:DB13))),0,(LOOKUP(9^9,$G13:DB13))))-DC10))</f>
        <v/>
      </c>
      <c r="DD11" s="36" t="str">
        <f ca="1">IF(ISBLANK(DD10),"",(IF(ISNA(LOOKUP(9^9,$G10:DC10)),0,LOOKUP(9^9,$G10:DC10))+IF(ISNA(LOOKUP(9^9,INDIRECT(ADDRESS(ROW(DD13),IF(ISNA(MATCH(LOOKUP(9^9,$G10:DC10),$G10:DC10,0)+COLUMN($F10)),0,MATCH(LOOKUP(9^9,$G10:DC10),$G10:DC10,0)+COLUMN($F10)),3)&amp;":"&amp;ADDRESS(ROW(DD13),COLUMN(DC13),4)))),IF(ISNA((LOOKUP(9^9,$G12:DC12))),0,(LOOKUP(9^9,$G12:DC12))),IF(ISNA((LOOKUP(9^9,$G13:DC13))),0,(LOOKUP(9^9,$G13:DC13))))-DD10))</f>
        <v/>
      </c>
      <c r="DE11" s="36" t="str">
        <f ca="1">IF(ISBLANK(DE10),"",(IF(ISNA(LOOKUP(9^9,$G10:DD10)),0,LOOKUP(9^9,$G10:DD10))+IF(ISNA(LOOKUP(9^9,INDIRECT(ADDRESS(ROW(DE13),IF(ISNA(MATCH(LOOKUP(9^9,$G10:DD10),$G10:DD10,0)+COLUMN($F10)),0,MATCH(LOOKUP(9^9,$G10:DD10),$G10:DD10,0)+COLUMN($F10)),3)&amp;":"&amp;ADDRESS(ROW(DE13),COLUMN(DD13),4)))),IF(ISNA((LOOKUP(9^9,$G12:DD12))),0,(LOOKUP(9^9,$G12:DD12))),IF(ISNA((LOOKUP(9^9,$G13:DD13))),0,(LOOKUP(9^9,$G13:DD13))))-DE10))</f>
        <v/>
      </c>
      <c r="DF11" s="36" t="str">
        <f ca="1">IF(ISBLANK(DF10),"",(IF(ISNA(LOOKUP(9^9,$G10:DE10)),0,LOOKUP(9^9,$G10:DE10))+IF(ISNA(LOOKUP(9^9,INDIRECT(ADDRESS(ROW(DF13),IF(ISNA(MATCH(LOOKUP(9^9,$G10:DE10),$G10:DE10,0)+COLUMN($F10)),0,MATCH(LOOKUP(9^9,$G10:DE10),$G10:DE10,0)+COLUMN($F10)),3)&amp;":"&amp;ADDRESS(ROW(DF13),COLUMN(DE13),4)))),IF(ISNA((LOOKUP(9^9,$G12:DE12))),0,(LOOKUP(9^9,$G12:DE12))),IF(ISNA((LOOKUP(9^9,$G13:DE13))),0,(LOOKUP(9^9,$G13:DE13))))-DF10))</f>
        <v/>
      </c>
      <c r="DG11" s="36" t="str">
        <f ca="1">IF(ISBLANK(DG10),"",(IF(ISNA(LOOKUP(9^9,$G10:DF10)),0,LOOKUP(9^9,$G10:DF10))+IF(ISNA(LOOKUP(9^9,INDIRECT(ADDRESS(ROW(DG13),IF(ISNA(MATCH(LOOKUP(9^9,$G10:DF10),$G10:DF10,0)+COLUMN($F10)),0,MATCH(LOOKUP(9^9,$G10:DF10),$G10:DF10,0)+COLUMN($F10)),3)&amp;":"&amp;ADDRESS(ROW(DG13),COLUMN(DF13),4)))),IF(ISNA((LOOKUP(9^9,$G12:DF12))),0,(LOOKUP(9^9,$G12:DF12))),IF(ISNA((LOOKUP(9^9,$G13:DF13))),0,(LOOKUP(9^9,$G13:DF13))))-DG10))</f>
        <v/>
      </c>
      <c r="DH11" s="36" t="str">
        <f ca="1">IF(ISBLANK(DH10),"",(IF(ISNA(LOOKUP(9^9,$G10:DG10)),0,LOOKUP(9^9,$G10:DG10))+IF(ISNA(LOOKUP(9^9,INDIRECT(ADDRESS(ROW(DH13),IF(ISNA(MATCH(LOOKUP(9^9,$G10:DG10),$G10:DG10,0)+COLUMN($F10)),0,MATCH(LOOKUP(9^9,$G10:DG10),$G10:DG10,0)+COLUMN($F10)),3)&amp;":"&amp;ADDRESS(ROW(DH13),COLUMN(DG13),4)))),IF(ISNA((LOOKUP(9^9,$G12:DG12))),0,(LOOKUP(9^9,$G12:DG12))),IF(ISNA((LOOKUP(9^9,$G13:DG13))),0,(LOOKUP(9^9,$G13:DG13))))-DH10))</f>
        <v/>
      </c>
      <c r="DI11" s="36" t="str">
        <f ca="1">IF(ISBLANK(DI10),"",(IF(ISNA(LOOKUP(9^9,$G10:DH10)),0,LOOKUP(9^9,$G10:DH10))+IF(ISNA(LOOKUP(9^9,INDIRECT(ADDRESS(ROW(DI13),IF(ISNA(MATCH(LOOKUP(9^9,$G10:DH10),$G10:DH10,0)+COLUMN($F10)),0,MATCH(LOOKUP(9^9,$G10:DH10),$G10:DH10,0)+COLUMN($F10)),3)&amp;":"&amp;ADDRESS(ROW(DI13),COLUMN(DH13),4)))),IF(ISNA((LOOKUP(9^9,$G12:DH12))),0,(LOOKUP(9^9,$G12:DH12))),IF(ISNA((LOOKUP(9^9,$G13:DH13))),0,(LOOKUP(9^9,$G13:DH13))))-DI10))</f>
        <v/>
      </c>
      <c r="DJ11" s="36" t="str">
        <f ca="1">IF(ISBLANK(DJ10),"",(IF(ISNA(LOOKUP(9^9,$G10:DI10)),0,LOOKUP(9^9,$G10:DI10))+IF(ISNA(LOOKUP(9^9,INDIRECT(ADDRESS(ROW(DJ13),IF(ISNA(MATCH(LOOKUP(9^9,$G10:DI10),$G10:DI10,0)+COLUMN($F10)),0,MATCH(LOOKUP(9^9,$G10:DI10),$G10:DI10,0)+COLUMN($F10)),3)&amp;":"&amp;ADDRESS(ROW(DJ13),COLUMN(DI13),4)))),IF(ISNA((LOOKUP(9^9,$G12:DI12))),0,(LOOKUP(9^9,$G12:DI12))),IF(ISNA((LOOKUP(9^9,$G13:DI13))),0,(LOOKUP(9^9,$G13:DI13))))-DJ10))</f>
        <v/>
      </c>
      <c r="DK11" s="36" t="str">
        <f ca="1">IF(ISBLANK(DK10),"",(IF(ISNA(LOOKUP(9^9,$G10:DJ10)),0,LOOKUP(9^9,$G10:DJ10))+IF(ISNA(LOOKUP(9^9,INDIRECT(ADDRESS(ROW(DK13),IF(ISNA(MATCH(LOOKUP(9^9,$G10:DJ10),$G10:DJ10,0)+COLUMN($F10)),0,MATCH(LOOKUP(9^9,$G10:DJ10),$G10:DJ10,0)+COLUMN($F10)),3)&amp;":"&amp;ADDRESS(ROW(DK13),COLUMN(DJ13),4)))),IF(ISNA((LOOKUP(9^9,$G12:DJ12))),0,(LOOKUP(9^9,$G12:DJ12))),IF(ISNA((LOOKUP(9^9,$G13:DJ13))),0,(LOOKUP(9^9,$G13:DJ13))))-DK10))</f>
        <v/>
      </c>
      <c r="DL11" s="36" t="str">
        <f ca="1">IF(ISBLANK(DL10),"",(IF(ISNA(LOOKUP(9^9,$G10:DK10)),0,LOOKUP(9^9,$G10:DK10))+IF(ISNA(LOOKUP(9^9,INDIRECT(ADDRESS(ROW(DL13),IF(ISNA(MATCH(LOOKUP(9^9,$G10:DK10),$G10:DK10,0)+COLUMN($F10)),0,MATCH(LOOKUP(9^9,$G10:DK10),$G10:DK10,0)+COLUMN($F10)),3)&amp;":"&amp;ADDRESS(ROW(DL13),COLUMN(DK13),4)))),IF(ISNA((LOOKUP(9^9,$G12:DK12))),0,(LOOKUP(9^9,$G12:DK12))),IF(ISNA((LOOKUP(9^9,$G13:DK13))),0,(LOOKUP(9^9,$G13:DK13))))-DL10))</f>
        <v/>
      </c>
      <c r="DM11" s="36" t="str">
        <f ca="1">IF(ISBLANK(DM10),"",(IF(ISNA(LOOKUP(9^9,$G10:DL10)),0,LOOKUP(9^9,$G10:DL10))+IF(ISNA(LOOKUP(9^9,INDIRECT(ADDRESS(ROW(DM13),IF(ISNA(MATCH(LOOKUP(9^9,$G10:DL10),$G10:DL10,0)+COLUMN($F10)),0,MATCH(LOOKUP(9^9,$G10:DL10),$G10:DL10,0)+COLUMN($F10)),3)&amp;":"&amp;ADDRESS(ROW(DM13),COLUMN(DL13),4)))),IF(ISNA((LOOKUP(9^9,$G12:DL12))),0,(LOOKUP(9^9,$G12:DL12))),IF(ISNA((LOOKUP(9^9,$G13:DL13))),0,(LOOKUP(9^9,$G13:DL13))))-DM10))</f>
        <v/>
      </c>
      <c r="DN11" s="36" t="str">
        <f ca="1">IF(ISBLANK(DN10),"",(IF(ISNA(LOOKUP(9^9,$G10:DM10)),0,LOOKUP(9^9,$G10:DM10))+IF(ISNA(LOOKUP(9^9,INDIRECT(ADDRESS(ROW(DN13),IF(ISNA(MATCH(LOOKUP(9^9,$G10:DM10),$G10:DM10,0)+COLUMN($F10)),0,MATCH(LOOKUP(9^9,$G10:DM10),$G10:DM10,0)+COLUMN($F10)),3)&amp;":"&amp;ADDRESS(ROW(DN13),COLUMN(DM13),4)))),IF(ISNA((LOOKUP(9^9,$G12:DM12))),0,(LOOKUP(9^9,$G12:DM12))),IF(ISNA((LOOKUP(9^9,$G13:DM13))),0,(LOOKUP(9^9,$G13:DM13))))-DN10))</f>
        <v/>
      </c>
      <c r="DO11" s="36" t="str">
        <f ca="1">IF(ISBLANK(DO10),"",(IF(ISNA(LOOKUP(9^9,$G10:DN10)),0,LOOKUP(9^9,$G10:DN10))+IF(ISNA(LOOKUP(9^9,INDIRECT(ADDRESS(ROW(DO13),IF(ISNA(MATCH(LOOKUP(9^9,$G10:DN10),$G10:DN10,0)+COLUMN($F10)),0,MATCH(LOOKUP(9^9,$G10:DN10),$G10:DN10,0)+COLUMN($F10)),3)&amp;":"&amp;ADDRESS(ROW(DO13),COLUMN(DN13),4)))),IF(ISNA((LOOKUP(9^9,$G12:DN12))),0,(LOOKUP(9^9,$G12:DN12))),IF(ISNA((LOOKUP(9^9,$G13:DN13))),0,(LOOKUP(9^9,$G13:DN13))))-DO10))</f>
        <v/>
      </c>
      <c r="DP11" s="36" t="str">
        <f ca="1">IF(ISBLANK(DP10),"",(IF(ISNA(LOOKUP(9^9,$G10:DO10)),0,LOOKUP(9^9,$G10:DO10))+IF(ISNA(LOOKUP(9^9,INDIRECT(ADDRESS(ROW(DP13),IF(ISNA(MATCH(LOOKUP(9^9,$G10:DO10),$G10:DO10,0)+COLUMN($F10)),0,MATCH(LOOKUP(9^9,$G10:DO10),$G10:DO10,0)+COLUMN($F10)),3)&amp;":"&amp;ADDRESS(ROW(DP13),COLUMN(DO13),4)))),IF(ISNA((LOOKUP(9^9,$G12:DO12))),0,(LOOKUP(9^9,$G12:DO12))),IF(ISNA((LOOKUP(9^9,$G13:DO13))),0,(LOOKUP(9^9,$G13:DO13))))-DP10))</f>
        <v/>
      </c>
      <c r="DQ11" s="36" t="str">
        <f ca="1">IF(ISBLANK(DQ10),"",(IF(ISNA(LOOKUP(9^9,$G10:DP10)),0,LOOKUP(9^9,$G10:DP10))+IF(ISNA(LOOKUP(9^9,INDIRECT(ADDRESS(ROW(DQ13),IF(ISNA(MATCH(LOOKUP(9^9,$G10:DP10),$G10:DP10,0)+COLUMN($F10)),0,MATCH(LOOKUP(9^9,$G10:DP10),$G10:DP10,0)+COLUMN($F10)),3)&amp;":"&amp;ADDRESS(ROW(DQ13),COLUMN(DP13),4)))),IF(ISNA((LOOKUP(9^9,$G12:DP12))),0,(LOOKUP(9^9,$G12:DP12))),IF(ISNA((LOOKUP(9^9,$G13:DP13))),0,(LOOKUP(9^9,$G13:DP13))))-DQ10))</f>
        <v/>
      </c>
      <c r="DR11" s="36" t="str">
        <f ca="1">IF(ISBLANK(DR10),"",(IF(ISNA(LOOKUP(9^9,$G10:DQ10)),0,LOOKUP(9^9,$G10:DQ10))+IF(ISNA(LOOKUP(9^9,INDIRECT(ADDRESS(ROW(DR13),IF(ISNA(MATCH(LOOKUP(9^9,$G10:DQ10),$G10:DQ10,0)+COLUMN($F10)),0,MATCH(LOOKUP(9^9,$G10:DQ10),$G10:DQ10,0)+COLUMN($F10)),3)&amp;":"&amp;ADDRESS(ROW(DR13),COLUMN(DQ13),4)))),IF(ISNA((LOOKUP(9^9,$G12:DQ12))),0,(LOOKUP(9^9,$G12:DQ12))),IF(ISNA((LOOKUP(9^9,$G13:DQ13))),0,(LOOKUP(9^9,$G13:DQ13))))-DR10))</f>
        <v/>
      </c>
      <c r="DS11" s="36" t="str">
        <f ca="1">IF(ISBLANK(DS10),"",(IF(ISNA(LOOKUP(9^9,$G10:DR10)),0,LOOKUP(9^9,$G10:DR10))+IF(ISNA(LOOKUP(9^9,INDIRECT(ADDRESS(ROW(DS13),IF(ISNA(MATCH(LOOKUP(9^9,$G10:DR10),$G10:DR10,0)+COLUMN($F10)),0,MATCH(LOOKUP(9^9,$G10:DR10),$G10:DR10,0)+COLUMN($F10)),3)&amp;":"&amp;ADDRESS(ROW(DS13),COLUMN(DR13),4)))),IF(ISNA((LOOKUP(9^9,$G12:DR12))),0,(LOOKUP(9^9,$G12:DR12))),IF(ISNA((LOOKUP(9^9,$G13:DR13))),0,(LOOKUP(9^9,$G13:DR13))))-DS10))</f>
        <v/>
      </c>
      <c r="DT11" s="36" t="str">
        <f ca="1">IF(ISBLANK(DT10),"",(IF(ISNA(LOOKUP(9^9,$G10:DS10)),0,LOOKUP(9^9,$G10:DS10))+IF(ISNA(LOOKUP(9^9,INDIRECT(ADDRESS(ROW(DT13),IF(ISNA(MATCH(LOOKUP(9^9,$G10:DS10),$G10:DS10,0)+COLUMN($F10)),0,MATCH(LOOKUP(9^9,$G10:DS10),$G10:DS10,0)+COLUMN($F10)),3)&amp;":"&amp;ADDRESS(ROW(DT13),COLUMN(DS13),4)))),IF(ISNA((LOOKUP(9^9,$G12:DS12))),0,(LOOKUP(9^9,$G12:DS12))),IF(ISNA((LOOKUP(9^9,$G13:DS13))),0,(LOOKUP(9^9,$G13:DS13))))-DT10))</f>
        <v/>
      </c>
      <c r="DU11" s="36" t="str">
        <f ca="1">IF(ISBLANK(DU10),"",(IF(ISNA(LOOKUP(9^9,$G10:DT10)),0,LOOKUP(9^9,$G10:DT10))+IF(ISNA(LOOKUP(9^9,INDIRECT(ADDRESS(ROW(DU13),IF(ISNA(MATCH(LOOKUP(9^9,$G10:DT10),$G10:DT10,0)+COLUMN($F10)),0,MATCH(LOOKUP(9^9,$G10:DT10),$G10:DT10,0)+COLUMN($F10)),3)&amp;":"&amp;ADDRESS(ROW(DU13),COLUMN(DT13),4)))),IF(ISNA((LOOKUP(9^9,$G12:DT12))),0,(LOOKUP(9^9,$G12:DT12))),IF(ISNA((LOOKUP(9^9,$G13:DT13))),0,(LOOKUP(9^9,$G13:DT13))))-DU10))</f>
        <v/>
      </c>
      <c r="DV11" s="36" t="str">
        <f ca="1">IF(ISBLANK(DV10),"",(IF(ISNA(LOOKUP(9^9,$G10:DU10)),0,LOOKUP(9^9,$G10:DU10))+IF(ISNA(LOOKUP(9^9,INDIRECT(ADDRESS(ROW(DV13),IF(ISNA(MATCH(LOOKUP(9^9,$G10:DU10),$G10:DU10,0)+COLUMN($F10)),0,MATCH(LOOKUP(9^9,$G10:DU10),$G10:DU10,0)+COLUMN($F10)),3)&amp;":"&amp;ADDRESS(ROW(DV13),COLUMN(DU13),4)))),IF(ISNA((LOOKUP(9^9,$G12:DU12))),0,(LOOKUP(9^9,$G12:DU12))),IF(ISNA((LOOKUP(9^9,$G13:DU13))),0,(LOOKUP(9^9,$G13:DU13))))-DV10))</f>
        <v/>
      </c>
      <c r="DW11" s="36" t="str">
        <f ca="1">IF(ISBLANK(DW10),"",(IF(ISNA(LOOKUP(9^9,$G10:DV10)),0,LOOKUP(9^9,$G10:DV10))+IF(ISNA(LOOKUP(9^9,INDIRECT(ADDRESS(ROW(DW13),IF(ISNA(MATCH(LOOKUP(9^9,$G10:DV10),$G10:DV10,0)+COLUMN($F10)),0,MATCH(LOOKUP(9^9,$G10:DV10),$G10:DV10,0)+COLUMN($F10)),3)&amp;":"&amp;ADDRESS(ROW(DW13),COLUMN(DV13),4)))),IF(ISNA((LOOKUP(9^9,$G12:DV12))),0,(LOOKUP(9^9,$G12:DV12))),IF(ISNA((LOOKUP(9^9,$G13:DV13))),0,(LOOKUP(9^9,$G13:DV13))))-DW10))</f>
        <v/>
      </c>
      <c r="DX11" s="36" t="str">
        <f ca="1">IF(ISBLANK(DX10),"",(IF(ISNA(LOOKUP(9^9,$G10:DW10)),0,LOOKUP(9^9,$G10:DW10))+IF(ISNA(LOOKUP(9^9,INDIRECT(ADDRESS(ROW(DX13),IF(ISNA(MATCH(LOOKUP(9^9,$G10:DW10),$G10:DW10,0)+COLUMN($F10)),0,MATCH(LOOKUP(9^9,$G10:DW10),$G10:DW10,0)+COLUMN($F10)),3)&amp;":"&amp;ADDRESS(ROW(DX13),COLUMN(DW13),4)))),IF(ISNA((LOOKUP(9^9,$G12:DW12))),0,(LOOKUP(9^9,$G12:DW12))),IF(ISNA((LOOKUP(9^9,$G13:DW13))),0,(LOOKUP(9^9,$G13:DW13))))-DX10))</f>
        <v/>
      </c>
      <c r="DY11" s="36" t="str">
        <f ca="1">IF(ISBLANK(DY10),"",(IF(ISNA(LOOKUP(9^9,$G10:DX10)),0,LOOKUP(9^9,$G10:DX10))+IF(ISNA(LOOKUP(9^9,INDIRECT(ADDRESS(ROW(DY13),IF(ISNA(MATCH(LOOKUP(9^9,$G10:DX10),$G10:DX10,0)+COLUMN($F10)),0,MATCH(LOOKUP(9^9,$G10:DX10),$G10:DX10,0)+COLUMN($F10)),3)&amp;":"&amp;ADDRESS(ROW(DY13),COLUMN(DX13),4)))),IF(ISNA((LOOKUP(9^9,$G12:DX12))),0,(LOOKUP(9^9,$G12:DX12))),IF(ISNA((LOOKUP(9^9,$G13:DX13))),0,(LOOKUP(9^9,$G13:DX13))))-DY10))</f>
        <v/>
      </c>
    </row>
    <row r="12" spans="1:249" s="37" customFormat="1" ht="16" customHeight="1" x14ac:dyDescent="0.2">
      <c r="A12" s="62"/>
      <c r="B12" s="65"/>
      <c r="C12" s="68"/>
      <c r="D12" s="68"/>
      <c r="E12" s="68"/>
      <c r="F12" s="35" t="s">
        <v>16</v>
      </c>
      <c r="G12" s="36" t="str">
        <f t="shared" ref="G12:BR12" si="14">IF(ISBLANK(G10),"",(IF((ROUNDUP((($E10-G10)/$D10),0)*$D10)&lt;0,0,(ROUNDUP((($E10-G10)/$D10),0)*$D10))))</f>
        <v/>
      </c>
      <c r="H12" s="36" t="str">
        <f t="shared" si="14"/>
        <v/>
      </c>
      <c r="I12" s="36" t="str">
        <f t="shared" si="14"/>
        <v/>
      </c>
      <c r="J12" s="36" t="str">
        <f t="shared" si="14"/>
        <v/>
      </c>
      <c r="K12" s="36" t="str">
        <f t="shared" si="14"/>
        <v/>
      </c>
      <c r="L12" s="36" t="str">
        <f t="shared" si="14"/>
        <v/>
      </c>
      <c r="M12" s="36" t="str">
        <f t="shared" si="14"/>
        <v/>
      </c>
      <c r="N12" s="36" t="str">
        <f t="shared" si="14"/>
        <v/>
      </c>
      <c r="O12" s="36" t="str">
        <f t="shared" si="14"/>
        <v/>
      </c>
      <c r="P12" s="36" t="str">
        <f t="shared" si="14"/>
        <v/>
      </c>
      <c r="Q12" s="36" t="str">
        <f t="shared" si="14"/>
        <v/>
      </c>
      <c r="R12" s="36" t="str">
        <f t="shared" si="14"/>
        <v/>
      </c>
      <c r="S12" s="36" t="str">
        <f t="shared" si="14"/>
        <v/>
      </c>
      <c r="T12" s="36" t="str">
        <f t="shared" si="14"/>
        <v/>
      </c>
      <c r="U12" s="36" t="str">
        <f t="shared" si="14"/>
        <v/>
      </c>
      <c r="V12" s="36" t="str">
        <f t="shared" si="14"/>
        <v/>
      </c>
      <c r="W12" s="36" t="str">
        <f t="shared" si="14"/>
        <v/>
      </c>
      <c r="X12" s="36" t="str">
        <f t="shared" si="14"/>
        <v/>
      </c>
      <c r="Y12" s="36" t="str">
        <f t="shared" si="14"/>
        <v/>
      </c>
      <c r="Z12" s="36" t="str">
        <f t="shared" si="14"/>
        <v/>
      </c>
      <c r="AA12" s="36" t="str">
        <f t="shared" si="14"/>
        <v/>
      </c>
      <c r="AB12" s="36" t="str">
        <f t="shared" si="14"/>
        <v/>
      </c>
      <c r="AC12" s="36" t="str">
        <f t="shared" si="14"/>
        <v/>
      </c>
      <c r="AD12" s="36" t="str">
        <f t="shared" si="14"/>
        <v/>
      </c>
      <c r="AE12" s="36" t="str">
        <f t="shared" si="14"/>
        <v/>
      </c>
      <c r="AF12" s="36" t="str">
        <f t="shared" si="14"/>
        <v/>
      </c>
      <c r="AG12" s="36" t="str">
        <f t="shared" si="14"/>
        <v/>
      </c>
      <c r="AH12" s="36" t="str">
        <f t="shared" si="14"/>
        <v/>
      </c>
      <c r="AI12" s="36" t="str">
        <f t="shared" si="14"/>
        <v/>
      </c>
      <c r="AJ12" s="36" t="str">
        <f t="shared" si="14"/>
        <v/>
      </c>
      <c r="AK12" s="36" t="str">
        <f t="shared" si="14"/>
        <v/>
      </c>
      <c r="AL12" s="36" t="str">
        <f t="shared" si="14"/>
        <v/>
      </c>
      <c r="AM12" s="36" t="str">
        <f t="shared" si="14"/>
        <v/>
      </c>
      <c r="AN12" s="36" t="str">
        <f t="shared" si="14"/>
        <v/>
      </c>
      <c r="AO12" s="36" t="str">
        <f t="shared" si="14"/>
        <v/>
      </c>
      <c r="AP12" s="36" t="str">
        <f t="shared" si="14"/>
        <v/>
      </c>
      <c r="AQ12" s="36" t="str">
        <f t="shared" si="14"/>
        <v/>
      </c>
      <c r="AR12" s="36" t="str">
        <f t="shared" si="14"/>
        <v/>
      </c>
      <c r="AS12" s="36" t="str">
        <f t="shared" si="14"/>
        <v/>
      </c>
      <c r="AT12" s="36" t="str">
        <f t="shared" si="14"/>
        <v/>
      </c>
      <c r="AU12" s="36" t="str">
        <f t="shared" si="14"/>
        <v/>
      </c>
      <c r="AV12" s="36" t="str">
        <f t="shared" si="14"/>
        <v/>
      </c>
      <c r="AW12" s="36" t="str">
        <f t="shared" si="14"/>
        <v/>
      </c>
      <c r="AX12" s="36" t="str">
        <f t="shared" si="14"/>
        <v/>
      </c>
      <c r="AY12" s="36" t="str">
        <f t="shared" si="14"/>
        <v/>
      </c>
      <c r="AZ12" s="36" t="str">
        <f t="shared" si="14"/>
        <v/>
      </c>
      <c r="BA12" s="36" t="str">
        <f t="shared" si="14"/>
        <v/>
      </c>
      <c r="BB12" s="36" t="str">
        <f t="shared" si="14"/>
        <v/>
      </c>
      <c r="BC12" s="36" t="str">
        <f t="shared" si="14"/>
        <v/>
      </c>
      <c r="BD12" s="36" t="str">
        <f t="shared" si="14"/>
        <v/>
      </c>
      <c r="BE12" s="36" t="str">
        <f t="shared" si="14"/>
        <v/>
      </c>
      <c r="BF12" s="36" t="str">
        <f t="shared" si="14"/>
        <v/>
      </c>
      <c r="BG12" s="36" t="str">
        <f t="shared" si="14"/>
        <v/>
      </c>
      <c r="BH12" s="36" t="str">
        <f t="shared" si="14"/>
        <v/>
      </c>
      <c r="BI12" s="36" t="str">
        <f t="shared" si="14"/>
        <v/>
      </c>
      <c r="BJ12" s="36" t="str">
        <f t="shared" si="14"/>
        <v/>
      </c>
      <c r="BK12" s="36" t="str">
        <f t="shared" si="14"/>
        <v/>
      </c>
      <c r="BL12" s="36" t="str">
        <f t="shared" si="14"/>
        <v/>
      </c>
      <c r="BM12" s="36" t="str">
        <f t="shared" si="14"/>
        <v/>
      </c>
      <c r="BN12" s="36" t="str">
        <f t="shared" si="14"/>
        <v/>
      </c>
      <c r="BO12" s="36" t="str">
        <f t="shared" si="14"/>
        <v/>
      </c>
      <c r="BP12" s="36" t="str">
        <f t="shared" si="14"/>
        <v/>
      </c>
      <c r="BQ12" s="36" t="str">
        <f t="shared" si="14"/>
        <v/>
      </c>
      <c r="BR12" s="36" t="str">
        <f t="shared" si="14"/>
        <v/>
      </c>
      <c r="BS12" s="36" t="str">
        <f t="shared" ref="BS12:DY12" si="15">IF(ISBLANK(BS10),"",(IF((ROUNDUP((($E10-BS10)/$D10),0)*$D10)&lt;0,0,(ROUNDUP((($E10-BS10)/$D10),0)*$D10))))</f>
        <v/>
      </c>
      <c r="BT12" s="36" t="str">
        <f t="shared" si="15"/>
        <v/>
      </c>
      <c r="BU12" s="36" t="str">
        <f t="shared" si="15"/>
        <v/>
      </c>
      <c r="BV12" s="36" t="str">
        <f t="shared" si="15"/>
        <v/>
      </c>
      <c r="BW12" s="36" t="str">
        <f t="shared" si="15"/>
        <v/>
      </c>
      <c r="BX12" s="36" t="str">
        <f t="shared" si="15"/>
        <v/>
      </c>
      <c r="BY12" s="36" t="str">
        <f t="shared" si="15"/>
        <v/>
      </c>
      <c r="BZ12" s="36" t="str">
        <f t="shared" si="15"/>
        <v/>
      </c>
      <c r="CA12" s="36" t="str">
        <f t="shared" si="15"/>
        <v/>
      </c>
      <c r="CB12" s="36" t="str">
        <f t="shared" si="15"/>
        <v/>
      </c>
      <c r="CC12" s="36" t="str">
        <f t="shared" si="15"/>
        <v/>
      </c>
      <c r="CD12" s="36" t="str">
        <f t="shared" si="15"/>
        <v/>
      </c>
      <c r="CE12" s="36" t="str">
        <f t="shared" si="15"/>
        <v/>
      </c>
      <c r="CF12" s="36" t="str">
        <f t="shared" si="15"/>
        <v/>
      </c>
      <c r="CG12" s="36" t="str">
        <f t="shared" si="15"/>
        <v/>
      </c>
      <c r="CH12" s="36" t="str">
        <f t="shared" si="15"/>
        <v/>
      </c>
      <c r="CI12" s="36" t="str">
        <f t="shared" si="15"/>
        <v/>
      </c>
      <c r="CJ12" s="36" t="str">
        <f t="shared" si="15"/>
        <v/>
      </c>
      <c r="CK12" s="36" t="str">
        <f t="shared" si="15"/>
        <v/>
      </c>
      <c r="CL12" s="36" t="str">
        <f t="shared" si="15"/>
        <v/>
      </c>
      <c r="CM12" s="36" t="str">
        <f t="shared" si="15"/>
        <v/>
      </c>
      <c r="CN12" s="36" t="str">
        <f t="shared" si="15"/>
        <v/>
      </c>
      <c r="CO12" s="36" t="str">
        <f t="shared" si="15"/>
        <v/>
      </c>
      <c r="CP12" s="36" t="str">
        <f t="shared" si="15"/>
        <v/>
      </c>
      <c r="CQ12" s="36" t="str">
        <f t="shared" si="15"/>
        <v/>
      </c>
      <c r="CR12" s="36" t="str">
        <f t="shared" si="15"/>
        <v/>
      </c>
      <c r="CS12" s="36" t="str">
        <f t="shared" si="15"/>
        <v/>
      </c>
      <c r="CT12" s="36" t="str">
        <f t="shared" si="15"/>
        <v/>
      </c>
      <c r="CU12" s="36" t="str">
        <f t="shared" si="15"/>
        <v/>
      </c>
      <c r="CV12" s="36" t="str">
        <f t="shared" si="15"/>
        <v/>
      </c>
      <c r="CW12" s="36" t="str">
        <f t="shared" si="15"/>
        <v/>
      </c>
      <c r="CX12" s="36" t="str">
        <f t="shared" si="15"/>
        <v/>
      </c>
      <c r="CY12" s="36" t="str">
        <f t="shared" si="15"/>
        <v/>
      </c>
      <c r="CZ12" s="36" t="str">
        <f t="shared" si="15"/>
        <v/>
      </c>
      <c r="DA12" s="36" t="str">
        <f t="shared" si="15"/>
        <v/>
      </c>
      <c r="DB12" s="36" t="str">
        <f t="shared" si="15"/>
        <v/>
      </c>
      <c r="DC12" s="36" t="str">
        <f t="shared" si="15"/>
        <v/>
      </c>
      <c r="DD12" s="36" t="str">
        <f t="shared" si="15"/>
        <v/>
      </c>
      <c r="DE12" s="36" t="str">
        <f t="shared" si="15"/>
        <v/>
      </c>
      <c r="DF12" s="36" t="str">
        <f t="shared" si="15"/>
        <v/>
      </c>
      <c r="DG12" s="36" t="str">
        <f t="shared" si="15"/>
        <v/>
      </c>
      <c r="DH12" s="36" t="str">
        <f t="shared" si="15"/>
        <v/>
      </c>
      <c r="DI12" s="36" t="str">
        <f t="shared" si="15"/>
        <v/>
      </c>
      <c r="DJ12" s="36" t="str">
        <f t="shared" si="15"/>
        <v/>
      </c>
      <c r="DK12" s="36" t="str">
        <f t="shared" si="15"/>
        <v/>
      </c>
      <c r="DL12" s="36" t="str">
        <f t="shared" si="15"/>
        <v/>
      </c>
      <c r="DM12" s="36" t="str">
        <f t="shared" si="15"/>
        <v/>
      </c>
      <c r="DN12" s="36" t="str">
        <f t="shared" si="15"/>
        <v/>
      </c>
      <c r="DO12" s="36" t="str">
        <f t="shared" si="15"/>
        <v/>
      </c>
      <c r="DP12" s="36" t="str">
        <f t="shared" si="15"/>
        <v/>
      </c>
      <c r="DQ12" s="36" t="str">
        <f t="shared" si="15"/>
        <v/>
      </c>
      <c r="DR12" s="36" t="str">
        <f t="shared" si="15"/>
        <v/>
      </c>
      <c r="DS12" s="36" t="str">
        <f t="shared" si="15"/>
        <v/>
      </c>
      <c r="DT12" s="36" t="str">
        <f t="shared" si="15"/>
        <v/>
      </c>
      <c r="DU12" s="36" t="str">
        <f t="shared" si="15"/>
        <v/>
      </c>
      <c r="DV12" s="36" t="str">
        <f t="shared" si="15"/>
        <v/>
      </c>
      <c r="DW12" s="36" t="str">
        <f t="shared" si="15"/>
        <v/>
      </c>
      <c r="DX12" s="36" t="str">
        <f t="shared" si="15"/>
        <v/>
      </c>
      <c r="DY12" s="36" t="str">
        <f t="shared" si="15"/>
        <v/>
      </c>
    </row>
    <row r="13" spans="1:249" s="37" customFormat="1" ht="16" customHeight="1" x14ac:dyDescent="0.2">
      <c r="A13" s="62"/>
      <c r="B13" s="65"/>
      <c r="C13" s="68"/>
      <c r="D13" s="68"/>
      <c r="E13" s="68"/>
      <c r="F13" s="38" t="s">
        <v>17</v>
      </c>
      <c r="G13" s="39"/>
    </row>
    <row r="14" spans="1:249" s="37" customFormat="1" ht="16" customHeight="1" thickBot="1" x14ac:dyDescent="0.25">
      <c r="A14" s="63"/>
      <c r="B14" s="66"/>
      <c r="C14" s="69"/>
      <c r="D14" s="69"/>
      <c r="E14" s="69"/>
      <c r="F14" s="40" t="s">
        <v>18</v>
      </c>
      <c r="G14" s="41">
        <v>60</v>
      </c>
      <c r="H14" s="42">
        <f t="shared" ref="H14:BS14" si="16">G14</f>
        <v>60</v>
      </c>
      <c r="I14" s="42">
        <f t="shared" si="16"/>
        <v>60</v>
      </c>
      <c r="J14" s="42">
        <f t="shared" si="16"/>
        <v>60</v>
      </c>
      <c r="K14" s="42">
        <f t="shared" si="16"/>
        <v>60</v>
      </c>
      <c r="L14" s="42">
        <f t="shared" si="16"/>
        <v>60</v>
      </c>
      <c r="M14" s="42">
        <f t="shared" si="16"/>
        <v>60</v>
      </c>
      <c r="N14" s="42">
        <f t="shared" si="16"/>
        <v>60</v>
      </c>
      <c r="O14" s="42">
        <f t="shared" si="16"/>
        <v>60</v>
      </c>
      <c r="P14" s="42">
        <f t="shared" si="16"/>
        <v>60</v>
      </c>
      <c r="Q14" s="42">
        <f t="shared" si="16"/>
        <v>60</v>
      </c>
      <c r="R14" s="42">
        <f t="shared" si="16"/>
        <v>60</v>
      </c>
      <c r="S14" s="42">
        <f t="shared" si="16"/>
        <v>60</v>
      </c>
      <c r="T14" s="42">
        <f t="shared" si="16"/>
        <v>60</v>
      </c>
      <c r="U14" s="42">
        <f t="shared" si="16"/>
        <v>60</v>
      </c>
      <c r="V14" s="42">
        <f t="shared" si="16"/>
        <v>60</v>
      </c>
      <c r="W14" s="42">
        <f t="shared" si="16"/>
        <v>60</v>
      </c>
      <c r="X14" s="42">
        <f t="shared" si="16"/>
        <v>60</v>
      </c>
      <c r="Y14" s="42">
        <f t="shared" si="16"/>
        <v>60</v>
      </c>
      <c r="Z14" s="42">
        <f t="shared" si="16"/>
        <v>60</v>
      </c>
      <c r="AA14" s="42">
        <f t="shared" si="16"/>
        <v>60</v>
      </c>
      <c r="AB14" s="42">
        <f t="shared" si="16"/>
        <v>60</v>
      </c>
      <c r="AC14" s="42">
        <f t="shared" si="16"/>
        <v>60</v>
      </c>
      <c r="AD14" s="42">
        <f t="shared" si="16"/>
        <v>60</v>
      </c>
      <c r="AE14" s="42">
        <f t="shared" si="16"/>
        <v>60</v>
      </c>
      <c r="AF14" s="42">
        <f t="shared" si="16"/>
        <v>60</v>
      </c>
      <c r="AG14" s="42">
        <f t="shared" si="16"/>
        <v>60</v>
      </c>
      <c r="AH14" s="42">
        <f t="shared" si="16"/>
        <v>60</v>
      </c>
      <c r="AI14" s="42">
        <f t="shared" si="16"/>
        <v>60</v>
      </c>
      <c r="AJ14" s="42">
        <f t="shared" si="16"/>
        <v>60</v>
      </c>
      <c r="AK14" s="42">
        <f t="shared" si="16"/>
        <v>60</v>
      </c>
      <c r="AL14" s="42">
        <f t="shared" si="16"/>
        <v>60</v>
      </c>
      <c r="AM14" s="42">
        <f t="shared" si="16"/>
        <v>60</v>
      </c>
      <c r="AN14" s="42">
        <f t="shared" si="16"/>
        <v>60</v>
      </c>
      <c r="AO14" s="42">
        <f t="shared" si="16"/>
        <v>60</v>
      </c>
      <c r="AP14" s="42">
        <f t="shared" si="16"/>
        <v>60</v>
      </c>
      <c r="AQ14" s="42">
        <f t="shared" si="16"/>
        <v>60</v>
      </c>
      <c r="AR14" s="42">
        <f t="shared" si="16"/>
        <v>60</v>
      </c>
      <c r="AS14" s="42">
        <f t="shared" si="16"/>
        <v>60</v>
      </c>
      <c r="AT14" s="42">
        <f t="shared" si="16"/>
        <v>60</v>
      </c>
      <c r="AU14" s="42">
        <f t="shared" si="16"/>
        <v>60</v>
      </c>
      <c r="AV14" s="42">
        <f t="shared" si="16"/>
        <v>60</v>
      </c>
      <c r="AW14" s="42">
        <f t="shared" si="16"/>
        <v>60</v>
      </c>
      <c r="AX14" s="42">
        <f t="shared" si="16"/>
        <v>60</v>
      </c>
      <c r="AY14" s="42">
        <f t="shared" si="16"/>
        <v>60</v>
      </c>
      <c r="AZ14" s="42">
        <f t="shared" si="16"/>
        <v>60</v>
      </c>
      <c r="BA14" s="42">
        <f t="shared" si="16"/>
        <v>60</v>
      </c>
      <c r="BB14" s="42">
        <f t="shared" si="16"/>
        <v>60</v>
      </c>
      <c r="BC14" s="42">
        <f t="shared" si="16"/>
        <v>60</v>
      </c>
      <c r="BD14" s="42">
        <f t="shared" si="16"/>
        <v>60</v>
      </c>
      <c r="BE14" s="42">
        <f t="shared" si="16"/>
        <v>60</v>
      </c>
      <c r="BF14" s="42">
        <f t="shared" si="16"/>
        <v>60</v>
      </c>
      <c r="BG14" s="42">
        <f t="shared" si="16"/>
        <v>60</v>
      </c>
      <c r="BH14" s="42">
        <f t="shared" si="16"/>
        <v>60</v>
      </c>
      <c r="BI14" s="42">
        <f t="shared" si="16"/>
        <v>60</v>
      </c>
      <c r="BJ14" s="42">
        <f t="shared" si="16"/>
        <v>60</v>
      </c>
      <c r="BK14" s="42">
        <f t="shared" si="16"/>
        <v>60</v>
      </c>
      <c r="BL14" s="42">
        <f t="shared" si="16"/>
        <v>60</v>
      </c>
      <c r="BM14" s="42">
        <f t="shared" si="16"/>
        <v>60</v>
      </c>
      <c r="BN14" s="42">
        <f t="shared" si="16"/>
        <v>60</v>
      </c>
      <c r="BO14" s="42">
        <f t="shared" si="16"/>
        <v>60</v>
      </c>
      <c r="BP14" s="42">
        <f t="shared" si="16"/>
        <v>60</v>
      </c>
      <c r="BQ14" s="42">
        <f t="shared" si="16"/>
        <v>60</v>
      </c>
      <c r="BR14" s="42">
        <f t="shared" si="16"/>
        <v>60</v>
      </c>
      <c r="BS14" s="42">
        <f t="shared" si="16"/>
        <v>60</v>
      </c>
      <c r="BT14" s="42">
        <f t="shared" ref="BT14:DY14" si="17">BS14</f>
        <v>60</v>
      </c>
      <c r="BU14" s="42">
        <f t="shared" si="17"/>
        <v>60</v>
      </c>
      <c r="BV14" s="42">
        <f t="shared" si="17"/>
        <v>60</v>
      </c>
      <c r="BW14" s="42">
        <f t="shared" si="17"/>
        <v>60</v>
      </c>
      <c r="BX14" s="42">
        <f t="shared" si="17"/>
        <v>60</v>
      </c>
      <c r="BY14" s="42">
        <f t="shared" si="17"/>
        <v>60</v>
      </c>
      <c r="BZ14" s="42">
        <f t="shared" si="17"/>
        <v>60</v>
      </c>
      <c r="CA14" s="42">
        <f t="shared" si="17"/>
        <v>60</v>
      </c>
      <c r="CB14" s="42">
        <f t="shared" si="17"/>
        <v>60</v>
      </c>
      <c r="CC14" s="42">
        <f t="shared" si="17"/>
        <v>60</v>
      </c>
      <c r="CD14" s="42">
        <f t="shared" si="17"/>
        <v>60</v>
      </c>
      <c r="CE14" s="42">
        <f t="shared" si="17"/>
        <v>60</v>
      </c>
      <c r="CF14" s="42">
        <f t="shared" si="17"/>
        <v>60</v>
      </c>
      <c r="CG14" s="42">
        <f t="shared" si="17"/>
        <v>60</v>
      </c>
      <c r="CH14" s="42">
        <f t="shared" si="17"/>
        <v>60</v>
      </c>
      <c r="CI14" s="42">
        <f t="shared" si="17"/>
        <v>60</v>
      </c>
      <c r="CJ14" s="42">
        <f t="shared" si="17"/>
        <v>60</v>
      </c>
      <c r="CK14" s="42">
        <f t="shared" si="17"/>
        <v>60</v>
      </c>
      <c r="CL14" s="42">
        <f t="shared" si="17"/>
        <v>60</v>
      </c>
      <c r="CM14" s="42">
        <f t="shared" si="17"/>
        <v>60</v>
      </c>
      <c r="CN14" s="42">
        <f t="shared" si="17"/>
        <v>60</v>
      </c>
      <c r="CO14" s="42">
        <f t="shared" si="17"/>
        <v>60</v>
      </c>
      <c r="CP14" s="42">
        <f t="shared" si="17"/>
        <v>60</v>
      </c>
      <c r="CQ14" s="42">
        <f t="shared" si="17"/>
        <v>60</v>
      </c>
      <c r="CR14" s="42">
        <f t="shared" si="17"/>
        <v>60</v>
      </c>
      <c r="CS14" s="42">
        <f t="shared" si="17"/>
        <v>60</v>
      </c>
      <c r="CT14" s="42">
        <f t="shared" si="17"/>
        <v>60</v>
      </c>
      <c r="CU14" s="42">
        <f t="shared" si="17"/>
        <v>60</v>
      </c>
      <c r="CV14" s="42">
        <f t="shared" si="17"/>
        <v>60</v>
      </c>
      <c r="CW14" s="42">
        <f t="shared" si="17"/>
        <v>60</v>
      </c>
      <c r="CX14" s="42">
        <f t="shared" si="17"/>
        <v>60</v>
      </c>
      <c r="CY14" s="42">
        <f t="shared" si="17"/>
        <v>60</v>
      </c>
      <c r="CZ14" s="42">
        <f t="shared" si="17"/>
        <v>60</v>
      </c>
      <c r="DA14" s="42">
        <f t="shared" si="17"/>
        <v>60</v>
      </c>
      <c r="DB14" s="42">
        <f t="shared" si="17"/>
        <v>60</v>
      </c>
      <c r="DC14" s="42">
        <f t="shared" si="17"/>
        <v>60</v>
      </c>
      <c r="DD14" s="42">
        <f t="shared" si="17"/>
        <v>60</v>
      </c>
      <c r="DE14" s="42">
        <f t="shared" si="17"/>
        <v>60</v>
      </c>
      <c r="DF14" s="42">
        <f t="shared" si="17"/>
        <v>60</v>
      </c>
      <c r="DG14" s="42">
        <f t="shared" si="17"/>
        <v>60</v>
      </c>
      <c r="DH14" s="42">
        <f t="shared" si="17"/>
        <v>60</v>
      </c>
      <c r="DI14" s="42">
        <f t="shared" si="17"/>
        <v>60</v>
      </c>
      <c r="DJ14" s="42">
        <f t="shared" si="17"/>
        <v>60</v>
      </c>
      <c r="DK14" s="42">
        <f t="shared" si="17"/>
        <v>60</v>
      </c>
      <c r="DL14" s="42">
        <f t="shared" si="17"/>
        <v>60</v>
      </c>
      <c r="DM14" s="42">
        <f t="shared" si="17"/>
        <v>60</v>
      </c>
      <c r="DN14" s="42">
        <f t="shared" si="17"/>
        <v>60</v>
      </c>
      <c r="DO14" s="42">
        <f t="shared" si="17"/>
        <v>60</v>
      </c>
      <c r="DP14" s="42">
        <f t="shared" si="17"/>
        <v>60</v>
      </c>
      <c r="DQ14" s="42">
        <f t="shared" si="17"/>
        <v>60</v>
      </c>
      <c r="DR14" s="42">
        <f t="shared" si="17"/>
        <v>60</v>
      </c>
      <c r="DS14" s="42">
        <f t="shared" si="17"/>
        <v>60</v>
      </c>
      <c r="DT14" s="42">
        <f t="shared" si="17"/>
        <v>60</v>
      </c>
      <c r="DU14" s="42">
        <f t="shared" si="17"/>
        <v>60</v>
      </c>
      <c r="DV14" s="42">
        <f t="shared" si="17"/>
        <v>60</v>
      </c>
      <c r="DW14" s="42">
        <f t="shared" si="17"/>
        <v>60</v>
      </c>
      <c r="DX14" s="42">
        <f t="shared" si="17"/>
        <v>60</v>
      </c>
      <c r="DY14" s="42">
        <f t="shared" si="17"/>
        <v>60</v>
      </c>
    </row>
    <row r="15" spans="1:249" s="34" customFormat="1" ht="16" customHeight="1" x14ac:dyDescent="0.2">
      <c r="A15" s="61" t="s">
        <v>20</v>
      </c>
      <c r="B15" s="64"/>
      <c r="C15" s="67" t="s">
        <v>13</v>
      </c>
      <c r="D15" s="67">
        <v>0.5</v>
      </c>
      <c r="E15" s="67">
        <v>1.2</v>
      </c>
      <c r="F15" s="32" t="s">
        <v>14</v>
      </c>
      <c r="G15" s="33"/>
    </row>
    <row r="16" spans="1:249" s="37" customFormat="1" ht="16" customHeight="1" x14ac:dyDescent="0.2">
      <c r="A16" s="62"/>
      <c r="B16" s="65"/>
      <c r="C16" s="68"/>
      <c r="D16" s="68"/>
      <c r="E16" s="68"/>
      <c r="F16" s="35" t="s">
        <v>15</v>
      </c>
      <c r="G16" s="36" t="str">
        <f ca="1">IF(ISBLANK(G15),"",(IF(ISNA(LOOKUP(9^9,F15:$G15)),0,LOOKUP(9^9,F15:$G15))+IF(ISNA(LOOKUP(9^9,INDIRECT(ADDRESS(ROW(G18),IF(ISNA(MATCH(LOOKUP(9^9,F15:$G15),F15:$G15,0)+COLUMN($F15)),0,MATCH(LOOKUP(9^9,F15:$G15),F15:$G15,0)+COLUMN($F15)),3)&amp;":"&amp;ADDRESS(ROW(G18),COLUMN(F18),4)))),IF(ISNA((LOOKUP(9^9,F17:$G17))),0,(LOOKUP(9^9,F17:$G17))),IF(ISNA((LOOKUP(9^9,F18:$G18))),0,(LOOKUP(9^9,F18:$G18))))-G15))</f>
        <v/>
      </c>
      <c r="H16" s="36" t="str">
        <f ca="1">IF(ISBLANK(H15),"",(IF(ISNA(LOOKUP(9^9,G15:$G15)),0,LOOKUP(9^9,G15:$G15))+IF(ISNA(LOOKUP(9^9,INDIRECT(ADDRESS(ROW(H18),IF(ISNA(MATCH(LOOKUP(9^9,G15:$G15),G15:$G15,0)+COLUMN($F15)),0,MATCH(LOOKUP(9^9,G15:$G15),G15:$G15,0)+COLUMN($F15)),3)&amp;":"&amp;ADDRESS(ROW(H18),COLUMN(G18),4)))),IF(ISNA((LOOKUP(9^9,G17:$G17))),0,(LOOKUP(9^9,G17:$G17))),IF(ISNA((LOOKUP(9^9,G18:$G18))),0,(LOOKUP(9^9,G18:$G18))))-H15))</f>
        <v/>
      </c>
      <c r="I16" s="36" t="str">
        <f ca="1">IF(ISBLANK(I15),"",(IF(ISNA(LOOKUP(9^9,$G15:H15)),0,LOOKUP(9^9,$G15:H15))+IF(ISNA(LOOKUP(9^9,INDIRECT(ADDRESS(ROW(I18),IF(ISNA(MATCH(LOOKUP(9^9,$G15:H15),$G15:H15,0)+COLUMN($F15)),0,MATCH(LOOKUP(9^9,$G15:H15),$G15:H15,0)+COLUMN($F15)),3)&amp;":"&amp;ADDRESS(ROW(I18),COLUMN(H18),4)))),IF(ISNA((LOOKUP(9^9,$G17:H17))),0,(LOOKUP(9^9,$G17:H17))),IF(ISNA((LOOKUP(9^9,$G18:H18))),0,(LOOKUP(9^9,$G18:H18))))-I15))</f>
        <v/>
      </c>
      <c r="J16" s="36" t="str">
        <f ca="1">IF(ISBLANK(J15),"",(IF(ISNA(LOOKUP(9^9,$G15:I15)),0,LOOKUP(9^9,$G15:I15))+IF(ISNA(LOOKUP(9^9,INDIRECT(ADDRESS(ROW(J18),IF(ISNA(MATCH(LOOKUP(9^9,$G15:I15),$G15:I15,0)+COLUMN($F15)),0,MATCH(LOOKUP(9^9,$G15:I15),$G15:I15,0)+COLUMN($F15)),3)&amp;":"&amp;ADDRESS(ROW(J18),COLUMN(I18),4)))),IF(ISNA((LOOKUP(9^9,$G17:I17))),0,(LOOKUP(9^9,$G17:I17))),IF(ISNA((LOOKUP(9^9,$G18:I18))),0,(LOOKUP(9^9,$G18:I18))))-J15))</f>
        <v/>
      </c>
      <c r="K16" s="36" t="str">
        <f ca="1">IF(ISBLANK(K15),"",(IF(ISNA(LOOKUP(9^9,$G15:J15)),0,LOOKUP(9^9,$G15:J15))+IF(ISNA(LOOKUP(9^9,INDIRECT(ADDRESS(ROW(K18),IF(ISNA(MATCH(LOOKUP(9^9,$G15:J15),$G15:J15,0)+COLUMN($F15)),0,MATCH(LOOKUP(9^9,$G15:J15),$G15:J15,0)+COLUMN($F15)),3)&amp;":"&amp;ADDRESS(ROW(K18),COLUMN(J18),4)))),IF(ISNA((LOOKUP(9^9,$G17:J17))),0,(LOOKUP(9^9,$G17:J17))),IF(ISNA((LOOKUP(9^9,$G18:J18))),0,(LOOKUP(9^9,$G18:J18))))-K15))</f>
        <v/>
      </c>
      <c r="L16" s="36" t="str">
        <f ca="1">IF(ISBLANK(L15),"",(IF(ISNA(LOOKUP(9^9,$G15:K15)),0,LOOKUP(9^9,$G15:K15))+IF(ISNA(LOOKUP(9^9,INDIRECT(ADDRESS(ROW(L18),IF(ISNA(MATCH(LOOKUP(9^9,$G15:K15),$G15:K15,0)+COLUMN($F15)),0,MATCH(LOOKUP(9^9,$G15:K15),$G15:K15,0)+COLUMN($F15)),3)&amp;":"&amp;ADDRESS(ROW(L18),COLUMN(K18),4)))),IF(ISNA((LOOKUP(9^9,$G17:K17))),0,(LOOKUP(9^9,$G17:K17))),IF(ISNA((LOOKUP(9^9,$G18:K18))),0,(LOOKUP(9^9,$G18:K18))))-L15))</f>
        <v/>
      </c>
      <c r="M16" s="36" t="str">
        <f ca="1">IF(ISBLANK(M15),"",(IF(ISNA(LOOKUP(9^9,$G15:L15)),0,LOOKUP(9^9,$G15:L15))+IF(ISNA(LOOKUP(9^9,INDIRECT(ADDRESS(ROW(M18),IF(ISNA(MATCH(LOOKUP(9^9,$G15:L15),$G15:L15,0)+COLUMN($F15)),0,MATCH(LOOKUP(9^9,$G15:L15),$G15:L15,0)+COLUMN($F15)),3)&amp;":"&amp;ADDRESS(ROW(M18),COLUMN(L18),4)))),IF(ISNA((LOOKUP(9^9,$G17:L17))),0,(LOOKUP(9^9,$G17:L17))),IF(ISNA((LOOKUP(9^9,$G18:L18))),0,(LOOKUP(9^9,$G18:L18))))-M15))</f>
        <v/>
      </c>
      <c r="N16" s="36" t="str">
        <f ca="1">IF(ISBLANK(N15),"",(IF(ISNA(LOOKUP(9^9,$G15:M15)),0,LOOKUP(9^9,$G15:M15))+IF(ISNA(LOOKUP(9^9,INDIRECT(ADDRESS(ROW(N18),IF(ISNA(MATCH(LOOKUP(9^9,$G15:M15),$G15:M15,0)+COLUMN($F15)),0,MATCH(LOOKUP(9^9,$G15:M15),$G15:M15,0)+COLUMN($F15)),3)&amp;":"&amp;ADDRESS(ROW(N18),COLUMN(M18),4)))),IF(ISNA((LOOKUP(9^9,$G17:M17))),0,(LOOKUP(9^9,$G17:M17))),IF(ISNA((LOOKUP(9^9,$G18:M18))),0,(LOOKUP(9^9,$G18:M18))))-N15))</f>
        <v/>
      </c>
      <c r="O16" s="36" t="str">
        <f ca="1">IF(ISBLANK(O15),"",(IF(ISNA(LOOKUP(9^9,$G15:N15)),0,LOOKUP(9^9,$G15:N15))+IF(ISNA(LOOKUP(9^9,INDIRECT(ADDRESS(ROW(O18),IF(ISNA(MATCH(LOOKUP(9^9,$G15:N15),$G15:N15,0)+COLUMN($F15)),0,MATCH(LOOKUP(9^9,$G15:N15),$G15:N15,0)+COLUMN($F15)),3)&amp;":"&amp;ADDRESS(ROW(O18),COLUMN(N18),4)))),IF(ISNA((LOOKUP(9^9,$G17:N17))),0,(LOOKUP(9^9,$G17:N17))),IF(ISNA((LOOKUP(9^9,$G18:N18))),0,(LOOKUP(9^9,$G18:N18))))-O15))</f>
        <v/>
      </c>
      <c r="P16" s="36" t="str">
        <f ca="1">IF(ISBLANK(P15),"",(IF(ISNA(LOOKUP(9^9,$G15:O15)),0,LOOKUP(9^9,$G15:O15))+IF(ISNA(LOOKUP(9^9,INDIRECT(ADDRESS(ROW(P18),IF(ISNA(MATCH(LOOKUP(9^9,$G15:O15),$G15:O15,0)+COLUMN($F15)),0,MATCH(LOOKUP(9^9,$G15:O15),$G15:O15,0)+COLUMN($F15)),3)&amp;":"&amp;ADDRESS(ROW(P18),COLUMN(O18),4)))),IF(ISNA((LOOKUP(9^9,$G17:O17))),0,(LOOKUP(9^9,$G17:O17))),IF(ISNA((LOOKUP(9^9,$G18:O18))),0,(LOOKUP(9^9,$G18:O18))))-P15))</f>
        <v/>
      </c>
      <c r="Q16" s="36" t="str">
        <f ca="1">IF(ISBLANK(Q15),"",(IF(ISNA(LOOKUP(9^9,$G15:P15)),0,LOOKUP(9^9,$G15:P15))+IF(ISNA(LOOKUP(9^9,INDIRECT(ADDRESS(ROW(Q18),IF(ISNA(MATCH(LOOKUP(9^9,$G15:P15),$G15:P15,0)+COLUMN($F15)),0,MATCH(LOOKUP(9^9,$G15:P15),$G15:P15,0)+COLUMN($F15)),3)&amp;":"&amp;ADDRESS(ROW(Q18),COLUMN(P18),4)))),IF(ISNA((LOOKUP(9^9,$G17:P17))),0,(LOOKUP(9^9,$G17:P17))),IF(ISNA((LOOKUP(9^9,$G18:P18))),0,(LOOKUP(9^9,$G18:P18))))-Q15))</f>
        <v/>
      </c>
      <c r="R16" s="36" t="str">
        <f ca="1">IF(ISBLANK(R15),"",(IF(ISNA(LOOKUP(9^9,$G15:Q15)),0,LOOKUP(9^9,$G15:Q15))+IF(ISNA(LOOKUP(9^9,INDIRECT(ADDRESS(ROW(R18),IF(ISNA(MATCH(LOOKUP(9^9,$G15:Q15),$G15:Q15,0)+COLUMN($F15)),0,MATCH(LOOKUP(9^9,$G15:Q15),$G15:Q15,0)+COLUMN($F15)),3)&amp;":"&amp;ADDRESS(ROW(R18),COLUMN(Q18),4)))),IF(ISNA((LOOKUP(9^9,$G17:Q17))),0,(LOOKUP(9^9,$G17:Q17))),IF(ISNA((LOOKUP(9^9,$G18:Q18))),0,(LOOKUP(9^9,$G18:Q18))))-R15))</f>
        <v/>
      </c>
      <c r="S16" s="36" t="str">
        <f ca="1">IF(ISBLANK(S15),"",(IF(ISNA(LOOKUP(9^9,$G15:R15)),0,LOOKUP(9^9,$G15:R15))+IF(ISNA(LOOKUP(9^9,INDIRECT(ADDRESS(ROW(S18),IF(ISNA(MATCH(LOOKUP(9^9,$G15:R15),$G15:R15,0)+COLUMN($F15)),0,MATCH(LOOKUP(9^9,$G15:R15),$G15:R15,0)+COLUMN($F15)),3)&amp;":"&amp;ADDRESS(ROW(S18),COLUMN(R18),4)))),IF(ISNA((LOOKUP(9^9,$G17:R17))),0,(LOOKUP(9^9,$G17:R17))),IF(ISNA((LOOKUP(9^9,$G18:R18))),0,(LOOKUP(9^9,$G18:R18))))-S15))</f>
        <v/>
      </c>
      <c r="T16" s="36" t="str">
        <f ca="1">IF(ISBLANK(T15),"",(IF(ISNA(LOOKUP(9^9,$G15:S15)),0,LOOKUP(9^9,$G15:S15))+IF(ISNA(LOOKUP(9^9,INDIRECT(ADDRESS(ROW(T18),IF(ISNA(MATCH(LOOKUP(9^9,$G15:S15),$G15:S15,0)+COLUMN($F15)),0,MATCH(LOOKUP(9^9,$G15:S15),$G15:S15,0)+COLUMN($F15)),3)&amp;":"&amp;ADDRESS(ROW(T18),COLUMN(S18),4)))),IF(ISNA((LOOKUP(9^9,$G17:S17))),0,(LOOKUP(9^9,$G17:S17))),IF(ISNA((LOOKUP(9^9,$G18:S18))),0,(LOOKUP(9^9,$G18:S18))))-T15))</f>
        <v/>
      </c>
      <c r="U16" s="36" t="str">
        <f ca="1">IF(ISBLANK(U15),"",(IF(ISNA(LOOKUP(9^9,$G15:T15)),0,LOOKUP(9^9,$G15:T15))+IF(ISNA(LOOKUP(9^9,INDIRECT(ADDRESS(ROW(U18),IF(ISNA(MATCH(LOOKUP(9^9,$G15:T15),$G15:T15,0)+COLUMN($F15)),0,MATCH(LOOKUP(9^9,$G15:T15),$G15:T15,0)+COLUMN($F15)),3)&amp;":"&amp;ADDRESS(ROW(U18),COLUMN(T18),4)))),IF(ISNA((LOOKUP(9^9,$G17:T17))),0,(LOOKUP(9^9,$G17:T17))),IF(ISNA((LOOKUP(9^9,$G18:T18))),0,(LOOKUP(9^9,$G18:T18))))-U15))</f>
        <v/>
      </c>
      <c r="V16" s="36" t="str">
        <f ca="1">IF(ISBLANK(V15),"",(IF(ISNA(LOOKUP(9^9,$G15:U15)),0,LOOKUP(9^9,$G15:U15))+IF(ISNA(LOOKUP(9^9,INDIRECT(ADDRESS(ROW(V18),IF(ISNA(MATCH(LOOKUP(9^9,$G15:U15),$G15:U15,0)+COLUMN($F15)),0,MATCH(LOOKUP(9^9,$G15:U15),$G15:U15,0)+COLUMN($F15)),3)&amp;":"&amp;ADDRESS(ROW(V18),COLUMN(U18),4)))),IF(ISNA((LOOKUP(9^9,$G17:U17))),0,(LOOKUP(9^9,$G17:U17))),IF(ISNA((LOOKUP(9^9,$G18:U18))),0,(LOOKUP(9^9,$G18:U18))))-V15))</f>
        <v/>
      </c>
      <c r="W16" s="36" t="str">
        <f ca="1">IF(ISBLANK(W15),"",(IF(ISNA(LOOKUP(9^9,$G15:V15)),0,LOOKUP(9^9,$G15:V15))+IF(ISNA(LOOKUP(9^9,INDIRECT(ADDRESS(ROW(W18),IF(ISNA(MATCH(LOOKUP(9^9,$G15:V15),$G15:V15,0)+COLUMN($F15)),0,MATCH(LOOKUP(9^9,$G15:V15),$G15:V15,0)+COLUMN($F15)),3)&amp;":"&amp;ADDRESS(ROW(W18),COLUMN(V18),4)))),IF(ISNA((LOOKUP(9^9,$G17:V17))),0,(LOOKUP(9^9,$G17:V17))),IF(ISNA((LOOKUP(9^9,$G18:V18))),0,(LOOKUP(9^9,$G18:V18))))-W15))</f>
        <v/>
      </c>
      <c r="X16" s="36" t="str">
        <f ca="1">IF(ISBLANK(X15),"",(IF(ISNA(LOOKUP(9^9,$G15:W15)),0,LOOKUP(9^9,$G15:W15))+IF(ISNA(LOOKUP(9^9,INDIRECT(ADDRESS(ROW(X18),IF(ISNA(MATCH(LOOKUP(9^9,$G15:W15),$G15:W15,0)+COLUMN($F15)),0,MATCH(LOOKUP(9^9,$G15:W15),$G15:W15,0)+COLUMN($F15)),3)&amp;":"&amp;ADDRESS(ROW(X18),COLUMN(W18),4)))),IF(ISNA((LOOKUP(9^9,$G17:W17))),0,(LOOKUP(9^9,$G17:W17))),IF(ISNA((LOOKUP(9^9,$G18:W18))),0,(LOOKUP(9^9,$G18:W18))))-X15))</f>
        <v/>
      </c>
      <c r="Y16" s="36" t="str">
        <f ca="1">IF(ISBLANK(Y15),"",(IF(ISNA(LOOKUP(9^9,$G15:X15)),0,LOOKUP(9^9,$G15:X15))+IF(ISNA(LOOKUP(9^9,INDIRECT(ADDRESS(ROW(Y18),IF(ISNA(MATCH(LOOKUP(9^9,$G15:X15),$G15:X15,0)+COLUMN($F15)),0,MATCH(LOOKUP(9^9,$G15:X15),$G15:X15,0)+COLUMN($F15)),3)&amp;":"&amp;ADDRESS(ROW(Y18),COLUMN(X18),4)))),IF(ISNA((LOOKUP(9^9,$G17:X17))),0,(LOOKUP(9^9,$G17:X17))),IF(ISNA((LOOKUP(9^9,$G18:X18))),0,(LOOKUP(9^9,$G18:X18))))-Y15))</f>
        <v/>
      </c>
      <c r="Z16" s="36" t="str">
        <f ca="1">IF(ISBLANK(Z15),"",(IF(ISNA(LOOKUP(9^9,$G15:Y15)),0,LOOKUP(9^9,$G15:Y15))+IF(ISNA(LOOKUP(9^9,INDIRECT(ADDRESS(ROW(Z18),IF(ISNA(MATCH(LOOKUP(9^9,$G15:Y15),$G15:Y15,0)+COLUMN($F15)),0,MATCH(LOOKUP(9^9,$G15:Y15),$G15:Y15,0)+COLUMN($F15)),3)&amp;":"&amp;ADDRESS(ROW(Z18),COLUMN(Y18),4)))),IF(ISNA((LOOKUP(9^9,$G17:Y17))),0,(LOOKUP(9^9,$G17:Y17))),IF(ISNA((LOOKUP(9^9,$G18:Y18))),0,(LOOKUP(9^9,$G18:Y18))))-Z15))</f>
        <v/>
      </c>
      <c r="AA16" s="36" t="str">
        <f ca="1">IF(ISBLANK(AA15),"",(IF(ISNA(LOOKUP(9^9,$G15:Z15)),0,LOOKUP(9^9,$G15:Z15))+IF(ISNA(LOOKUP(9^9,INDIRECT(ADDRESS(ROW(AA18),IF(ISNA(MATCH(LOOKUP(9^9,$G15:Z15),$G15:Z15,0)+COLUMN($F15)),0,MATCH(LOOKUP(9^9,$G15:Z15),$G15:Z15,0)+COLUMN($F15)),3)&amp;":"&amp;ADDRESS(ROW(AA18),COLUMN(Z18),4)))),IF(ISNA((LOOKUP(9^9,$G17:Z17))),0,(LOOKUP(9^9,$G17:Z17))),IF(ISNA((LOOKUP(9^9,$G18:Z18))),0,(LOOKUP(9^9,$G18:Z18))))-AA15))</f>
        <v/>
      </c>
      <c r="AB16" s="36" t="str">
        <f ca="1">IF(ISBLANK(AB15),"",(IF(ISNA(LOOKUP(9^9,$G15:AA15)),0,LOOKUP(9^9,$G15:AA15))+IF(ISNA(LOOKUP(9^9,INDIRECT(ADDRESS(ROW(AB18),IF(ISNA(MATCH(LOOKUP(9^9,$G15:AA15),$G15:AA15,0)+COLUMN($F15)),0,MATCH(LOOKUP(9^9,$G15:AA15),$G15:AA15,0)+COLUMN($F15)),3)&amp;":"&amp;ADDRESS(ROW(AB18),COLUMN(AA18),4)))),IF(ISNA((LOOKUP(9^9,$G17:AA17))),0,(LOOKUP(9^9,$G17:AA17))),IF(ISNA((LOOKUP(9^9,$G18:AA18))),0,(LOOKUP(9^9,$G18:AA18))))-AB15))</f>
        <v/>
      </c>
      <c r="AC16" s="36" t="str">
        <f ca="1">IF(ISBLANK(AC15),"",(IF(ISNA(LOOKUP(9^9,$G15:AB15)),0,LOOKUP(9^9,$G15:AB15))+IF(ISNA(LOOKUP(9^9,INDIRECT(ADDRESS(ROW(AC18),IF(ISNA(MATCH(LOOKUP(9^9,$G15:AB15),$G15:AB15,0)+COLUMN($F15)),0,MATCH(LOOKUP(9^9,$G15:AB15),$G15:AB15,0)+COLUMN($F15)),3)&amp;":"&amp;ADDRESS(ROW(AC18),COLUMN(AB18),4)))),IF(ISNA((LOOKUP(9^9,$G17:AB17))),0,(LOOKUP(9^9,$G17:AB17))),IF(ISNA((LOOKUP(9^9,$G18:AB18))),0,(LOOKUP(9^9,$G18:AB18))))-AC15))</f>
        <v/>
      </c>
      <c r="AD16" s="36" t="str">
        <f ca="1">IF(ISBLANK(AD15),"",(IF(ISNA(LOOKUP(9^9,$G15:AC15)),0,LOOKUP(9^9,$G15:AC15))+IF(ISNA(LOOKUP(9^9,INDIRECT(ADDRESS(ROW(AD18),IF(ISNA(MATCH(LOOKUP(9^9,$G15:AC15),$G15:AC15,0)+COLUMN($F15)),0,MATCH(LOOKUP(9^9,$G15:AC15),$G15:AC15,0)+COLUMN($F15)),3)&amp;":"&amp;ADDRESS(ROW(AD18),COLUMN(AC18),4)))),IF(ISNA((LOOKUP(9^9,$G17:AC17))),0,(LOOKUP(9^9,$G17:AC17))),IF(ISNA((LOOKUP(9^9,$G18:AC18))),0,(LOOKUP(9^9,$G18:AC18))))-AD15))</f>
        <v/>
      </c>
      <c r="AE16" s="36" t="str">
        <f ca="1">IF(ISBLANK(AE15),"",(IF(ISNA(LOOKUP(9^9,$G15:AD15)),0,LOOKUP(9^9,$G15:AD15))+IF(ISNA(LOOKUP(9^9,INDIRECT(ADDRESS(ROW(AE18),IF(ISNA(MATCH(LOOKUP(9^9,$G15:AD15),$G15:AD15,0)+COLUMN($F15)),0,MATCH(LOOKUP(9^9,$G15:AD15),$G15:AD15,0)+COLUMN($F15)),3)&amp;":"&amp;ADDRESS(ROW(AE18),COLUMN(AD18),4)))),IF(ISNA((LOOKUP(9^9,$G17:AD17))),0,(LOOKUP(9^9,$G17:AD17))),IF(ISNA((LOOKUP(9^9,$G18:AD18))),0,(LOOKUP(9^9,$G18:AD18))))-AE15))</f>
        <v/>
      </c>
      <c r="AF16" s="36" t="str">
        <f ca="1">IF(ISBLANK(AF15),"",(IF(ISNA(LOOKUP(9^9,$G15:AE15)),0,LOOKUP(9^9,$G15:AE15))+IF(ISNA(LOOKUP(9^9,INDIRECT(ADDRESS(ROW(AF18),IF(ISNA(MATCH(LOOKUP(9^9,$G15:AE15),$G15:AE15,0)+COLUMN($F15)),0,MATCH(LOOKUP(9^9,$G15:AE15),$G15:AE15,0)+COLUMN($F15)),3)&amp;":"&amp;ADDRESS(ROW(AF18),COLUMN(AE18),4)))),IF(ISNA((LOOKUP(9^9,$G17:AE17))),0,(LOOKUP(9^9,$G17:AE17))),IF(ISNA((LOOKUP(9^9,$G18:AE18))),0,(LOOKUP(9^9,$G18:AE18))))-AF15))</f>
        <v/>
      </c>
      <c r="AG16" s="36" t="str">
        <f ca="1">IF(ISBLANK(AG15),"",(IF(ISNA(LOOKUP(9^9,$G15:AF15)),0,LOOKUP(9^9,$G15:AF15))+IF(ISNA(LOOKUP(9^9,INDIRECT(ADDRESS(ROW(AG18),IF(ISNA(MATCH(LOOKUP(9^9,$G15:AF15),$G15:AF15,0)+COLUMN($F15)),0,MATCH(LOOKUP(9^9,$G15:AF15),$G15:AF15,0)+COLUMN($F15)),3)&amp;":"&amp;ADDRESS(ROW(AG18),COLUMN(AF18),4)))),IF(ISNA((LOOKUP(9^9,$G17:AF17))),0,(LOOKUP(9^9,$G17:AF17))),IF(ISNA((LOOKUP(9^9,$G18:AF18))),0,(LOOKUP(9^9,$G18:AF18))))-AG15))</f>
        <v/>
      </c>
      <c r="AH16" s="36" t="str">
        <f ca="1">IF(ISBLANK(AH15),"",(IF(ISNA(LOOKUP(9^9,$G15:AG15)),0,LOOKUP(9^9,$G15:AG15))+IF(ISNA(LOOKUP(9^9,INDIRECT(ADDRESS(ROW(AH18),IF(ISNA(MATCH(LOOKUP(9^9,$G15:AG15),$G15:AG15,0)+COLUMN($F15)),0,MATCH(LOOKUP(9^9,$G15:AG15),$G15:AG15,0)+COLUMN($F15)),3)&amp;":"&amp;ADDRESS(ROW(AH18),COLUMN(AG18),4)))),IF(ISNA((LOOKUP(9^9,$G17:AG17))),0,(LOOKUP(9^9,$G17:AG17))),IF(ISNA((LOOKUP(9^9,$G18:AG18))),0,(LOOKUP(9^9,$G18:AG18))))-AH15))</f>
        <v/>
      </c>
      <c r="AI16" s="36" t="str">
        <f ca="1">IF(ISBLANK(AI15),"",(IF(ISNA(LOOKUP(9^9,$G15:AH15)),0,LOOKUP(9^9,$G15:AH15))+IF(ISNA(LOOKUP(9^9,INDIRECT(ADDRESS(ROW(AI18),IF(ISNA(MATCH(LOOKUP(9^9,$G15:AH15),$G15:AH15,0)+COLUMN($F15)),0,MATCH(LOOKUP(9^9,$G15:AH15),$G15:AH15,0)+COLUMN($F15)),3)&amp;":"&amp;ADDRESS(ROW(AI18),COLUMN(AH18),4)))),IF(ISNA((LOOKUP(9^9,$G17:AH17))),0,(LOOKUP(9^9,$G17:AH17))),IF(ISNA((LOOKUP(9^9,$G18:AH18))),0,(LOOKUP(9^9,$G18:AH18))))-AI15))</f>
        <v/>
      </c>
      <c r="AJ16" s="36" t="str">
        <f ca="1">IF(ISBLANK(AJ15),"",(IF(ISNA(LOOKUP(9^9,$G15:AI15)),0,LOOKUP(9^9,$G15:AI15))+IF(ISNA(LOOKUP(9^9,INDIRECT(ADDRESS(ROW(AJ18),IF(ISNA(MATCH(LOOKUP(9^9,$G15:AI15),$G15:AI15,0)+COLUMN($F15)),0,MATCH(LOOKUP(9^9,$G15:AI15),$G15:AI15,0)+COLUMN($F15)),3)&amp;":"&amp;ADDRESS(ROW(AJ18),COLUMN(AI18),4)))),IF(ISNA((LOOKUP(9^9,$G17:AI17))),0,(LOOKUP(9^9,$G17:AI17))),IF(ISNA((LOOKUP(9^9,$G18:AI18))),0,(LOOKUP(9^9,$G18:AI18))))-AJ15))</f>
        <v/>
      </c>
      <c r="AK16" s="36" t="str">
        <f ca="1">IF(ISBLANK(AK15),"",(IF(ISNA(LOOKUP(9^9,$G15:AJ15)),0,LOOKUP(9^9,$G15:AJ15))+IF(ISNA(LOOKUP(9^9,INDIRECT(ADDRESS(ROW(AK18),IF(ISNA(MATCH(LOOKUP(9^9,$G15:AJ15),$G15:AJ15,0)+COLUMN($F15)),0,MATCH(LOOKUP(9^9,$G15:AJ15),$G15:AJ15,0)+COLUMN($F15)),3)&amp;":"&amp;ADDRESS(ROW(AK18),COLUMN(AJ18),4)))),IF(ISNA((LOOKUP(9^9,$G17:AJ17))),0,(LOOKUP(9^9,$G17:AJ17))),IF(ISNA((LOOKUP(9^9,$G18:AJ18))),0,(LOOKUP(9^9,$G18:AJ18))))-AK15))</f>
        <v/>
      </c>
      <c r="AL16" s="36" t="str">
        <f ca="1">IF(ISBLANK(AL15),"",(IF(ISNA(LOOKUP(9^9,$G15:AK15)),0,LOOKUP(9^9,$G15:AK15))+IF(ISNA(LOOKUP(9^9,INDIRECT(ADDRESS(ROW(AL18),IF(ISNA(MATCH(LOOKUP(9^9,$G15:AK15),$G15:AK15,0)+COLUMN($F15)),0,MATCH(LOOKUP(9^9,$G15:AK15),$G15:AK15,0)+COLUMN($F15)),3)&amp;":"&amp;ADDRESS(ROW(AL18),COLUMN(AK18),4)))),IF(ISNA((LOOKUP(9^9,$G17:AK17))),0,(LOOKUP(9^9,$G17:AK17))),IF(ISNA((LOOKUP(9^9,$G18:AK18))),0,(LOOKUP(9^9,$G18:AK18))))-AL15))</f>
        <v/>
      </c>
      <c r="AM16" s="36" t="str">
        <f ca="1">IF(ISBLANK(AM15),"",(IF(ISNA(LOOKUP(9^9,$G15:AL15)),0,LOOKUP(9^9,$G15:AL15))+IF(ISNA(LOOKUP(9^9,INDIRECT(ADDRESS(ROW(AM18),IF(ISNA(MATCH(LOOKUP(9^9,$G15:AL15),$G15:AL15,0)+COLUMN($F15)),0,MATCH(LOOKUP(9^9,$G15:AL15),$G15:AL15,0)+COLUMN($F15)),3)&amp;":"&amp;ADDRESS(ROW(AM18),COLUMN(AL18),4)))),IF(ISNA((LOOKUP(9^9,$G17:AL17))),0,(LOOKUP(9^9,$G17:AL17))),IF(ISNA((LOOKUP(9^9,$G18:AL18))),0,(LOOKUP(9^9,$G18:AL18))))-AM15))</f>
        <v/>
      </c>
      <c r="AN16" s="36" t="str">
        <f ca="1">IF(ISBLANK(AN15),"",(IF(ISNA(LOOKUP(9^9,$G15:AM15)),0,LOOKUP(9^9,$G15:AM15))+IF(ISNA(LOOKUP(9^9,INDIRECT(ADDRESS(ROW(AN18),IF(ISNA(MATCH(LOOKUP(9^9,$G15:AM15),$G15:AM15,0)+COLUMN($F15)),0,MATCH(LOOKUP(9^9,$G15:AM15),$G15:AM15,0)+COLUMN($F15)),3)&amp;":"&amp;ADDRESS(ROW(AN18),COLUMN(AM18),4)))),IF(ISNA((LOOKUP(9^9,$G17:AM17))),0,(LOOKUP(9^9,$G17:AM17))),IF(ISNA((LOOKUP(9^9,$G18:AM18))),0,(LOOKUP(9^9,$G18:AM18))))-AN15))</f>
        <v/>
      </c>
      <c r="AO16" s="36" t="str">
        <f ca="1">IF(ISBLANK(AO15),"",(IF(ISNA(LOOKUP(9^9,$G15:AN15)),0,LOOKUP(9^9,$G15:AN15))+IF(ISNA(LOOKUP(9^9,INDIRECT(ADDRESS(ROW(AO18),IF(ISNA(MATCH(LOOKUP(9^9,$G15:AN15),$G15:AN15,0)+COLUMN($F15)),0,MATCH(LOOKUP(9^9,$G15:AN15),$G15:AN15,0)+COLUMN($F15)),3)&amp;":"&amp;ADDRESS(ROW(AO18),COLUMN(AN18),4)))),IF(ISNA((LOOKUP(9^9,$G17:AN17))),0,(LOOKUP(9^9,$G17:AN17))),IF(ISNA((LOOKUP(9^9,$G18:AN18))),0,(LOOKUP(9^9,$G18:AN18))))-AO15))</f>
        <v/>
      </c>
      <c r="AP16" s="36" t="str">
        <f ca="1">IF(ISBLANK(AP15),"",(IF(ISNA(LOOKUP(9^9,$G15:AO15)),0,LOOKUP(9^9,$G15:AO15))+IF(ISNA(LOOKUP(9^9,INDIRECT(ADDRESS(ROW(AP18),IF(ISNA(MATCH(LOOKUP(9^9,$G15:AO15),$G15:AO15,0)+COLUMN($F15)),0,MATCH(LOOKUP(9^9,$G15:AO15),$G15:AO15,0)+COLUMN($F15)),3)&amp;":"&amp;ADDRESS(ROW(AP18),COLUMN(AO18),4)))),IF(ISNA((LOOKUP(9^9,$G17:AO17))),0,(LOOKUP(9^9,$G17:AO17))),IF(ISNA((LOOKUP(9^9,$G18:AO18))),0,(LOOKUP(9^9,$G18:AO18))))-AP15))</f>
        <v/>
      </c>
      <c r="AQ16" s="36" t="str">
        <f ca="1">IF(ISBLANK(AQ15),"",(IF(ISNA(LOOKUP(9^9,$G15:AP15)),0,LOOKUP(9^9,$G15:AP15))+IF(ISNA(LOOKUP(9^9,INDIRECT(ADDRESS(ROW(AQ18),IF(ISNA(MATCH(LOOKUP(9^9,$G15:AP15),$G15:AP15,0)+COLUMN($F15)),0,MATCH(LOOKUP(9^9,$G15:AP15),$G15:AP15,0)+COLUMN($F15)),3)&amp;":"&amp;ADDRESS(ROW(AQ18),COLUMN(AP18),4)))),IF(ISNA((LOOKUP(9^9,$G17:AP17))),0,(LOOKUP(9^9,$G17:AP17))),IF(ISNA((LOOKUP(9^9,$G18:AP18))),0,(LOOKUP(9^9,$G18:AP18))))-AQ15))</f>
        <v/>
      </c>
      <c r="AR16" s="36" t="str">
        <f ca="1">IF(ISBLANK(AR15),"",(IF(ISNA(LOOKUP(9^9,$G15:AQ15)),0,LOOKUP(9^9,$G15:AQ15))+IF(ISNA(LOOKUP(9^9,INDIRECT(ADDRESS(ROW(AR18),IF(ISNA(MATCH(LOOKUP(9^9,$G15:AQ15),$G15:AQ15,0)+COLUMN($F15)),0,MATCH(LOOKUP(9^9,$G15:AQ15),$G15:AQ15,0)+COLUMN($F15)),3)&amp;":"&amp;ADDRESS(ROW(AR18),COLUMN(AQ18),4)))),IF(ISNA((LOOKUP(9^9,$G17:AQ17))),0,(LOOKUP(9^9,$G17:AQ17))),IF(ISNA((LOOKUP(9^9,$G18:AQ18))),0,(LOOKUP(9^9,$G18:AQ18))))-AR15))</f>
        <v/>
      </c>
      <c r="AS16" s="36" t="str">
        <f ca="1">IF(ISBLANK(AS15),"",(IF(ISNA(LOOKUP(9^9,$G15:AR15)),0,LOOKUP(9^9,$G15:AR15))+IF(ISNA(LOOKUP(9^9,INDIRECT(ADDRESS(ROW(AS18),IF(ISNA(MATCH(LOOKUP(9^9,$G15:AR15),$G15:AR15,0)+COLUMN($F15)),0,MATCH(LOOKUP(9^9,$G15:AR15),$G15:AR15,0)+COLUMN($F15)),3)&amp;":"&amp;ADDRESS(ROW(AS18),COLUMN(AR18),4)))),IF(ISNA((LOOKUP(9^9,$G17:AR17))),0,(LOOKUP(9^9,$G17:AR17))),IF(ISNA((LOOKUP(9^9,$G18:AR18))),0,(LOOKUP(9^9,$G18:AR18))))-AS15))</f>
        <v/>
      </c>
      <c r="AT16" s="36" t="str">
        <f ca="1">IF(ISBLANK(AT15),"",(IF(ISNA(LOOKUP(9^9,$G15:AS15)),0,LOOKUP(9^9,$G15:AS15))+IF(ISNA(LOOKUP(9^9,INDIRECT(ADDRESS(ROW(AT18),IF(ISNA(MATCH(LOOKUP(9^9,$G15:AS15),$G15:AS15,0)+COLUMN($F15)),0,MATCH(LOOKUP(9^9,$G15:AS15),$G15:AS15,0)+COLUMN($F15)),3)&amp;":"&amp;ADDRESS(ROW(AT18),COLUMN(AS18),4)))),IF(ISNA((LOOKUP(9^9,$G17:AS17))),0,(LOOKUP(9^9,$G17:AS17))),IF(ISNA((LOOKUP(9^9,$G18:AS18))),0,(LOOKUP(9^9,$G18:AS18))))-AT15))</f>
        <v/>
      </c>
      <c r="AU16" s="36" t="str">
        <f ca="1">IF(ISBLANK(AU15),"",(IF(ISNA(LOOKUP(9^9,$G15:AT15)),0,LOOKUP(9^9,$G15:AT15))+IF(ISNA(LOOKUP(9^9,INDIRECT(ADDRESS(ROW(AU18),IF(ISNA(MATCH(LOOKUP(9^9,$G15:AT15),$G15:AT15,0)+COLUMN($F15)),0,MATCH(LOOKUP(9^9,$G15:AT15),$G15:AT15,0)+COLUMN($F15)),3)&amp;":"&amp;ADDRESS(ROW(AU18),COLUMN(AT18),4)))),IF(ISNA((LOOKUP(9^9,$G17:AT17))),0,(LOOKUP(9^9,$G17:AT17))),IF(ISNA((LOOKUP(9^9,$G18:AT18))),0,(LOOKUP(9^9,$G18:AT18))))-AU15))</f>
        <v/>
      </c>
      <c r="AV16" s="36" t="str">
        <f ca="1">IF(ISBLANK(AV15),"",(IF(ISNA(LOOKUP(9^9,$G15:AU15)),0,LOOKUP(9^9,$G15:AU15))+IF(ISNA(LOOKUP(9^9,INDIRECT(ADDRESS(ROW(AV18),IF(ISNA(MATCH(LOOKUP(9^9,$G15:AU15),$G15:AU15,0)+COLUMN($F15)),0,MATCH(LOOKUP(9^9,$G15:AU15),$G15:AU15,0)+COLUMN($F15)),3)&amp;":"&amp;ADDRESS(ROW(AV18),COLUMN(AU18),4)))),IF(ISNA((LOOKUP(9^9,$G17:AU17))),0,(LOOKUP(9^9,$G17:AU17))),IF(ISNA((LOOKUP(9^9,$G18:AU18))),0,(LOOKUP(9^9,$G18:AU18))))-AV15))</f>
        <v/>
      </c>
      <c r="AW16" s="36" t="str">
        <f ca="1">IF(ISBLANK(AW15),"",(IF(ISNA(LOOKUP(9^9,$G15:AV15)),0,LOOKUP(9^9,$G15:AV15))+IF(ISNA(LOOKUP(9^9,INDIRECT(ADDRESS(ROW(AW18),IF(ISNA(MATCH(LOOKUP(9^9,$G15:AV15),$G15:AV15,0)+COLUMN($F15)),0,MATCH(LOOKUP(9^9,$G15:AV15),$G15:AV15,0)+COLUMN($F15)),3)&amp;":"&amp;ADDRESS(ROW(AW18),COLUMN(AV18),4)))),IF(ISNA((LOOKUP(9^9,$G17:AV17))),0,(LOOKUP(9^9,$G17:AV17))),IF(ISNA((LOOKUP(9^9,$G18:AV18))),0,(LOOKUP(9^9,$G18:AV18))))-AW15))</f>
        <v/>
      </c>
      <c r="AX16" s="36" t="str">
        <f ca="1">IF(ISBLANK(AX15),"",(IF(ISNA(LOOKUP(9^9,$G15:AW15)),0,LOOKUP(9^9,$G15:AW15))+IF(ISNA(LOOKUP(9^9,INDIRECT(ADDRESS(ROW(AX18),IF(ISNA(MATCH(LOOKUP(9^9,$G15:AW15),$G15:AW15,0)+COLUMN($F15)),0,MATCH(LOOKUP(9^9,$G15:AW15),$G15:AW15,0)+COLUMN($F15)),3)&amp;":"&amp;ADDRESS(ROW(AX18),COLUMN(AW18),4)))),IF(ISNA((LOOKUP(9^9,$G17:AW17))),0,(LOOKUP(9^9,$G17:AW17))),IF(ISNA((LOOKUP(9^9,$G18:AW18))),0,(LOOKUP(9^9,$G18:AW18))))-AX15))</f>
        <v/>
      </c>
      <c r="AY16" s="36" t="str">
        <f ca="1">IF(ISBLANK(AY15),"",(IF(ISNA(LOOKUP(9^9,$G15:AX15)),0,LOOKUP(9^9,$G15:AX15))+IF(ISNA(LOOKUP(9^9,INDIRECT(ADDRESS(ROW(AY18),IF(ISNA(MATCH(LOOKUP(9^9,$G15:AX15),$G15:AX15,0)+COLUMN($F15)),0,MATCH(LOOKUP(9^9,$G15:AX15),$G15:AX15,0)+COLUMN($F15)),3)&amp;":"&amp;ADDRESS(ROW(AY18),COLUMN(AX18),4)))),IF(ISNA((LOOKUP(9^9,$G17:AX17))),0,(LOOKUP(9^9,$G17:AX17))),IF(ISNA((LOOKUP(9^9,$G18:AX18))),0,(LOOKUP(9^9,$G18:AX18))))-AY15))</f>
        <v/>
      </c>
      <c r="AZ16" s="36" t="str">
        <f ca="1">IF(ISBLANK(AZ15),"",(IF(ISNA(LOOKUP(9^9,$G15:AY15)),0,LOOKUP(9^9,$G15:AY15))+IF(ISNA(LOOKUP(9^9,INDIRECT(ADDRESS(ROW(AZ18),IF(ISNA(MATCH(LOOKUP(9^9,$G15:AY15),$G15:AY15,0)+COLUMN($F15)),0,MATCH(LOOKUP(9^9,$G15:AY15),$G15:AY15,0)+COLUMN($F15)),3)&amp;":"&amp;ADDRESS(ROW(AZ18),COLUMN(AY18),4)))),IF(ISNA((LOOKUP(9^9,$G17:AY17))),0,(LOOKUP(9^9,$G17:AY17))),IF(ISNA((LOOKUP(9^9,$G18:AY18))),0,(LOOKUP(9^9,$G18:AY18))))-AZ15))</f>
        <v/>
      </c>
      <c r="BA16" s="36" t="str">
        <f ca="1">IF(ISBLANK(BA15),"",(IF(ISNA(LOOKUP(9^9,$G15:AZ15)),0,LOOKUP(9^9,$G15:AZ15))+IF(ISNA(LOOKUP(9^9,INDIRECT(ADDRESS(ROW(BA18),IF(ISNA(MATCH(LOOKUP(9^9,$G15:AZ15),$G15:AZ15,0)+COLUMN($F15)),0,MATCH(LOOKUP(9^9,$G15:AZ15),$G15:AZ15,0)+COLUMN($F15)),3)&amp;":"&amp;ADDRESS(ROW(BA18),COLUMN(AZ18),4)))),IF(ISNA((LOOKUP(9^9,$G17:AZ17))),0,(LOOKUP(9^9,$G17:AZ17))),IF(ISNA((LOOKUP(9^9,$G18:AZ18))),0,(LOOKUP(9^9,$G18:AZ18))))-BA15))</f>
        <v/>
      </c>
      <c r="BB16" s="36" t="str">
        <f ca="1">IF(ISBLANK(BB15),"",(IF(ISNA(LOOKUP(9^9,$G15:BA15)),0,LOOKUP(9^9,$G15:BA15))+IF(ISNA(LOOKUP(9^9,INDIRECT(ADDRESS(ROW(BB18),IF(ISNA(MATCH(LOOKUP(9^9,$G15:BA15),$G15:BA15,0)+COLUMN($F15)),0,MATCH(LOOKUP(9^9,$G15:BA15),$G15:BA15,0)+COLUMN($F15)),3)&amp;":"&amp;ADDRESS(ROW(BB18),COLUMN(BA18),4)))),IF(ISNA((LOOKUP(9^9,$G17:BA17))),0,(LOOKUP(9^9,$G17:BA17))),IF(ISNA((LOOKUP(9^9,$G18:BA18))),0,(LOOKUP(9^9,$G18:BA18))))-BB15))</f>
        <v/>
      </c>
      <c r="BC16" s="36" t="str">
        <f ca="1">IF(ISBLANK(BC15),"",(IF(ISNA(LOOKUP(9^9,$G15:BB15)),0,LOOKUP(9^9,$G15:BB15))+IF(ISNA(LOOKUP(9^9,INDIRECT(ADDRESS(ROW(BC18),IF(ISNA(MATCH(LOOKUP(9^9,$G15:BB15),$G15:BB15,0)+COLUMN($F15)),0,MATCH(LOOKUP(9^9,$G15:BB15),$G15:BB15,0)+COLUMN($F15)),3)&amp;":"&amp;ADDRESS(ROW(BC18),COLUMN(BB18),4)))),IF(ISNA((LOOKUP(9^9,$G17:BB17))),0,(LOOKUP(9^9,$G17:BB17))),IF(ISNA((LOOKUP(9^9,$G18:BB18))),0,(LOOKUP(9^9,$G18:BB18))))-BC15))</f>
        <v/>
      </c>
      <c r="BD16" s="36" t="str">
        <f ca="1">IF(ISBLANK(BD15),"",(IF(ISNA(LOOKUP(9^9,$G15:BC15)),0,LOOKUP(9^9,$G15:BC15))+IF(ISNA(LOOKUP(9^9,INDIRECT(ADDRESS(ROW(BD18),IF(ISNA(MATCH(LOOKUP(9^9,$G15:BC15),$G15:BC15,0)+COLUMN($F15)),0,MATCH(LOOKUP(9^9,$G15:BC15),$G15:BC15,0)+COLUMN($F15)),3)&amp;":"&amp;ADDRESS(ROW(BD18),COLUMN(BC18),4)))),IF(ISNA((LOOKUP(9^9,$G17:BC17))),0,(LOOKUP(9^9,$G17:BC17))),IF(ISNA((LOOKUP(9^9,$G18:BC18))),0,(LOOKUP(9^9,$G18:BC18))))-BD15))</f>
        <v/>
      </c>
      <c r="BE16" s="36" t="str">
        <f ca="1">IF(ISBLANK(BE15),"",(IF(ISNA(LOOKUP(9^9,$G15:BD15)),0,LOOKUP(9^9,$G15:BD15))+IF(ISNA(LOOKUP(9^9,INDIRECT(ADDRESS(ROW(BE18),IF(ISNA(MATCH(LOOKUP(9^9,$G15:BD15),$G15:BD15,0)+COLUMN($F15)),0,MATCH(LOOKUP(9^9,$G15:BD15),$G15:BD15,0)+COLUMN($F15)),3)&amp;":"&amp;ADDRESS(ROW(BE18),COLUMN(BD18),4)))),IF(ISNA((LOOKUP(9^9,$G17:BD17))),0,(LOOKUP(9^9,$G17:BD17))),IF(ISNA((LOOKUP(9^9,$G18:BD18))),0,(LOOKUP(9^9,$G18:BD18))))-BE15))</f>
        <v/>
      </c>
      <c r="BF16" s="36" t="str">
        <f ca="1">IF(ISBLANK(BF15),"",(IF(ISNA(LOOKUP(9^9,$G15:BE15)),0,LOOKUP(9^9,$G15:BE15))+IF(ISNA(LOOKUP(9^9,INDIRECT(ADDRESS(ROW(BF18),IF(ISNA(MATCH(LOOKUP(9^9,$G15:BE15),$G15:BE15,0)+COLUMN($F15)),0,MATCH(LOOKUP(9^9,$G15:BE15),$G15:BE15,0)+COLUMN($F15)),3)&amp;":"&amp;ADDRESS(ROW(BF18),COLUMN(BE18),4)))),IF(ISNA((LOOKUP(9^9,$G17:BE17))),0,(LOOKUP(9^9,$G17:BE17))),IF(ISNA((LOOKUP(9^9,$G18:BE18))),0,(LOOKUP(9^9,$G18:BE18))))-BF15))</f>
        <v/>
      </c>
      <c r="BG16" s="36" t="str">
        <f ca="1">IF(ISBLANK(BG15),"",(IF(ISNA(LOOKUP(9^9,$G15:BF15)),0,LOOKUP(9^9,$G15:BF15))+IF(ISNA(LOOKUP(9^9,INDIRECT(ADDRESS(ROW(BG18),IF(ISNA(MATCH(LOOKUP(9^9,$G15:BF15),$G15:BF15,0)+COLUMN($F15)),0,MATCH(LOOKUP(9^9,$G15:BF15),$G15:BF15,0)+COLUMN($F15)),3)&amp;":"&amp;ADDRESS(ROW(BG18),COLUMN(BF18),4)))),IF(ISNA((LOOKUP(9^9,$G17:BF17))),0,(LOOKUP(9^9,$G17:BF17))),IF(ISNA((LOOKUP(9^9,$G18:BF18))),0,(LOOKUP(9^9,$G18:BF18))))-BG15))</f>
        <v/>
      </c>
      <c r="BH16" s="36" t="str">
        <f ca="1">IF(ISBLANK(BH15),"",(IF(ISNA(LOOKUP(9^9,$G15:BG15)),0,LOOKUP(9^9,$G15:BG15))+IF(ISNA(LOOKUP(9^9,INDIRECT(ADDRESS(ROW(BH18),IF(ISNA(MATCH(LOOKUP(9^9,$G15:BG15),$G15:BG15,0)+COLUMN($F15)),0,MATCH(LOOKUP(9^9,$G15:BG15),$G15:BG15,0)+COLUMN($F15)),3)&amp;":"&amp;ADDRESS(ROW(BH18),COLUMN(BG18),4)))),IF(ISNA((LOOKUP(9^9,$G17:BG17))),0,(LOOKUP(9^9,$G17:BG17))),IF(ISNA((LOOKUP(9^9,$G18:BG18))),0,(LOOKUP(9^9,$G18:BG18))))-BH15))</f>
        <v/>
      </c>
      <c r="BI16" s="36" t="str">
        <f ca="1">IF(ISBLANK(BI15),"",(IF(ISNA(LOOKUP(9^9,$G15:BH15)),0,LOOKUP(9^9,$G15:BH15))+IF(ISNA(LOOKUP(9^9,INDIRECT(ADDRESS(ROW(BI18),IF(ISNA(MATCH(LOOKUP(9^9,$G15:BH15),$G15:BH15,0)+COLUMN($F15)),0,MATCH(LOOKUP(9^9,$G15:BH15),$G15:BH15,0)+COLUMN($F15)),3)&amp;":"&amp;ADDRESS(ROW(BI18),COLUMN(BH18),4)))),IF(ISNA((LOOKUP(9^9,$G17:BH17))),0,(LOOKUP(9^9,$G17:BH17))),IF(ISNA((LOOKUP(9^9,$G18:BH18))),0,(LOOKUP(9^9,$G18:BH18))))-BI15))</f>
        <v/>
      </c>
      <c r="BJ16" s="36" t="str">
        <f ca="1">IF(ISBLANK(BJ15),"",(IF(ISNA(LOOKUP(9^9,$G15:BI15)),0,LOOKUP(9^9,$G15:BI15))+IF(ISNA(LOOKUP(9^9,INDIRECT(ADDRESS(ROW(BJ18),IF(ISNA(MATCH(LOOKUP(9^9,$G15:BI15),$G15:BI15,0)+COLUMN($F15)),0,MATCH(LOOKUP(9^9,$G15:BI15),$G15:BI15,0)+COLUMN($F15)),3)&amp;":"&amp;ADDRESS(ROW(BJ18),COLUMN(BI18),4)))),IF(ISNA((LOOKUP(9^9,$G17:BI17))),0,(LOOKUP(9^9,$G17:BI17))),IF(ISNA((LOOKUP(9^9,$G18:BI18))),0,(LOOKUP(9^9,$G18:BI18))))-BJ15))</f>
        <v/>
      </c>
      <c r="BK16" s="36" t="str">
        <f ca="1">IF(ISBLANK(BK15),"",(IF(ISNA(LOOKUP(9^9,$G15:BJ15)),0,LOOKUP(9^9,$G15:BJ15))+IF(ISNA(LOOKUP(9^9,INDIRECT(ADDRESS(ROW(BK18),IF(ISNA(MATCH(LOOKUP(9^9,$G15:BJ15),$G15:BJ15,0)+COLUMN($F15)),0,MATCH(LOOKUP(9^9,$G15:BJ15),$G15:BJ15,0)+COLUMN($F15)),3)&amp;":"&amp;ADDRESS(ROW(BK18),COLUMN(BJ18),4)))),IF(ISNA((LOOKUP(9^9,$G17:BJ17))),0,(LOOKUP(9^9,$G17:BJ17))),IF(ISNA((LOOKUP(9^9,$G18:BJ18))),0,(LOOKUP(9^9,$G18:BJ18))))-BK15))</f>
        <v/>
      </c>
      <c r="BL16" s="36" t="str">
        <f ca="1">IF(ISBLANK(BL15),"",(IF(ISNA(LOOKUP(9^9,$G15:BK15)),0,LOOKUP(9^9,$G15:BK15))+IF(ISNA(LOOKUP(9^9,INDIRECT(ADDRESS(ROW(BL18),IF(ISNA(MATCH(LOOKUP(9^9,$G15:BK15),$G15:BK15,0)+COLUMN($F15)),0,MATCH(LOOKUP(9^9,$G15:BK15),$G15:BK15,0)+COLUMN($F15)),3)&amp;":"&amp;ADDRESS(ROW(BL18),COLUMN(BK18),4)))),IF(ISNA((LOOKUP(9^9,$G17:BK17))),0,(LOOKUP(9^9,$G17:BK17))),IF(ISNA((LOOKUP(9^9,$G18:BK18))),0,(LOOKUP(9^9,$G18:BK18))))-BL15))</f>
        <v/>
      </c>
      <c r="BM16" s="36" t="str">
        <f ca="1">IF(ISBLANK(BM15),"",(IF(ISNA(LOOKUP(9^9,$G15:BL15)),0,LOOKUP(9^9,$G15:BL15))+IF(ISNA(LOOKUP(9^9,INDIRECT(ADDRESS(ROW(BM18),IF(ISNA(MATCH(LOOKUP(9^9,$G15:BL15),$G15:BL15,0)+COLUMN($F15)),0,MATCH(LOOKUP(9^9,$G15:BL15),$G15:BL15,0)+COLUMN($F15)),3)&amp;":"&amp;ADDRESS(ROW(BM18),COLUMN(BL18),4)))),IF(ISNA((LOOKUP(9^9,$G17:BL17))),0,(LOOKUP(9^9,$G17:BL17))),IF(ISNA((LOOKUP(9^9,$G18:BL18))),0,(LOOKUP(9^9,$G18:BL18))))-BM15))</f>
        <v/>
      </c>
      <c r="BN16" s="36" t="str">
        <f ca="1">IF(ISBLANK(BN15),"",(IF(ISNA(LOOKUP(9^9,$G15:BM15)),0,LOOKUP(9^9,$G15:BM15))+IF(ISNA(LOOKUP(9^9,INDIRECT(ADDRESS(ROW(BN18),IF(ISNA(MATCH(LOOKUP(9^9,$G15:BM15),$G15:BM15,0)+COLUMN($F15)),0,MATCH(LOOKUP(9^9,$G15:BM15),$G15:BM15,0)+COLUMN($F15)),3)&amp;":"&amp;ADDRESS(ROW(BN18),COLUMN(BM18),4)))),IF(ISNA((LOOKUP(9^9,$G17:BM17))),0,(LOOKUP(9^9,$G17:BM17))),IF(ISNA((LOOKUP(9^9,$G18:BM18))),0,(LOOKUP(9^9,$G18:BM18))))-BN15))</f>
        <v/>
      </c>
      <c r="BO16" s="36" t="str">
        <f ca="1">IF(ISBLANK(BO15),"",(IF(ISNA(LOOKUP(9^9,$G15:BN15)),0,LOOKUP(9^9,$G15:BN15))+IF(ISNA(LOOKUP(9^9,INDIRECT(ADDRESS(ROW(BO18),IF(ISNA(MATCH(LOOKUP(9^9,$G15:BN15),$G15:BN15,0)+COLUMN($F15)),0,MATCH(LOOKUP(9^9,$G15:BN15),$G15:BN15,0)+COLUMN($F15)),3)&amp;":"&amp;ADDRESS(ROW(BO18),COLUMN(BN18),4)))),IF(ISNA((LOOKUP(9^9,$G17:BN17))),0,(LOOKUP(9^9,$G17:BN17))),IF(ISNA((LOOKUP(9^9,$G18:BN18))),0,(LOOKUP(9^9,$G18:BN18))))-BO15))</f>
        <v/>
      </c>
      <c r="BP16" s="36" t="str">
        <f ca="1">IF(ISBLANK(BP15),"",(IF(ISNA(LOOKUP(9^9,$G15:BO15)),0,LOOKUP(9^9,$G15:BO15))+IF(ISNA(LOOKUP(9^9,INDIRECT(ADDRESS(ROW(BP18),IF(ISNA(MATCH(LOOKUP(9^9,$G15:BO15),$G15:BO15,0)+COLUMN($F15)),0,MATCH(LOOKUP(9^9,$G15:BO15),$G15:BO15,0)+COLUMN($F15)),3)&amp;":"&amp;ADDRESS(ROW(BP18),COLUMN(BO18),4)))),IF(ISNA((LOOKUP(9^9,$G17:BO17))),0,(LOOKUP(9^9,$G17:BO17))),IF(ISNA((LOOKUP(9^9,$G18:BO18))),0,(LOOKUP(9^9,$G18:BO18))))-BP15))</f>
        <v/>
      </c>
      <c r="BQ16" s="36" t="str">
        <f ca="1">IF(ISBLANK(BQ15),"",(IF(ISNA(LOOKUP(9^9,$G15:BP15)),0,LOOKUP(9^9,$G15:BP15))+IF(ISNA(LOOKUP(9^9,INDIRECT(ADDRESS(ROW(BQ18),IF(ISNA(MATCH(LOOKUP(9^9,$G15:BP15),$G15:BP15,0)+COLUMN($F15)),0,MATCH(LOOKUP(9^9,$G15:BP15),$G15:BP15,0)+COLUMN($F15)),3)&amp;":"&amp;ADDRESS(ROW(BQ18),COLUMN(BP18),4)))),IF(ISNA((LOOKUP(9^9,$G17:BP17))),0,(LOOKUP(9^9,$G17:BP17))),IF(ISNA((LOOKUP(9^9,$G18:BP18))),0,(LOOKUP(9^9,$G18:BP18))))-BQ15))</f>
        <v/>
      </c>
      <c r="BR16" s="36" t="str">
        <f ca="1">IF(ISBLANK(BR15),"",(IF(ISNA(LOOKUP(9^9,$G15:BQ15)),0,LOOKUP(9^9,$G15:BQ15))+IF(ISNA(LOOKUP(9^9,INDIRECT(ADDRESS(ROW(BR18),IF(ISNA(MATCH(LOOKUP(9^9,$G15:BQ15),$G15:BQ15,0)+COLUMN($F15)),0,MATCH(LOOKUP(9^9,$G15:BQ15),$G15:BQ15,0)+COLUMN($F15)),3)&amp;":"&amp;ADDRESS(ROW(BR18),COLUMN(BQ18),4)))),IF(ISNA((LOOKUP(9^9,$G17:BQ17))),0,(LOOKUP(9^9,$G17:BQ17))),IF(ISNA((LOOKUP(9^9,$G18:BQ18))),0,(LOOKUP(9^9,$G18:BQ18))))-BR15))</f>
        <v/>
      </c>
      <c r="BS16" s="36" t="str">
        <f ca="1">IF(ISBLANK(BS15),"",(IF(ISNA(LOOKUP(9^9,$G15:BR15)),0,LOOKUP(9^9,$G15:BR15))+IF(ISNA(LOOKUP(9^9,INDIRECT(ADDRESS(ROW(BS18),IF(ISNA(MATCH(LOOKUP(9^9,$G15:BR15),$G15:BR15,0)+COLUMN($F15)),0,MATCH(LOOKUP(9^9,$G15:BR15),$G15:BR15,0)+COLUMN($F15)),3)&amp;":"&amp;ADDRESS(ROW(BS18),COLUMN(BR18),4)))),IF(ISNA((LOOKUP(9^9,$G17:BR17))),0,(LOOKUP(9^9,$G17:BR17))),IF(ISNA((LOOKUP(9^9,$G18:BR18))),0,(LOOKUP(9^9,$G18:BR18))))-BS15))</f>
        <v/>
      </c>
      <c r="BT16" s="36" t="str">
        <f ca="1">IF(ISBLANK(BT15),"",(IF(ISNA(LOOKUP(9^9,$G15:BS15)),0,LOOKUP(9^9,$G15:BS15))+IF(ISNA(LOOKUP(9^9,INDIRECT(ADDRESS(ROW(BT18),IF(ISNA(MATCH(LOOKUP(9^9,$G15:BS15),$G15:BS15,0)+COLUMN($F15)),0,MATCH(LOOKUP(9^9,$G15:BS15),$G15:BS15,0)+COLUMN($F15)),3)&amp;":"&amp;ADDRESS(ROW(BT18),COLUMN(BS18),4)))),IF(ISNA((LOOKUP(9^9,$G17:BS17))),0,(LOOKUP(9^9,$G17:BS17))),IF(ISNA((LOOKUP(9^9,$G18:BS18))),0,(LOOKUP(9^9,$G18:BS18))))-BT15))</f>
        <v/>
      </c>
      <c r="BU16" s="36" t="str">
        <f ca="1">IF(ISBLANK(BU15),"",(IF(ISNA(LOOKUP(9^9,$G15:BT15)),0,LOOKUP(9^9,$G15:BT15))+IF(ISNA(LOOKUP(9^9,INDIRECT(ADDRESS(ROW(BU18),IF(ISNA(MATCH(LOOKUP(9^9,$G15:BT15),$G15:BT15,0)+COLUMN($F15)),0,MATCH(LOOKUP(9^9,$G15:BT15),$G15:BT15,0)+COLUMN($F15)),3)&amp;":"&amp;ADDRESS(ROW(BU18),COLUMN(BT18),4)))),IF(ISNA((LOOKUP(9^9,$G17:BT17))),0,(LOOKUP(9^9,$G17:BT17))),IF(ISNA((LOOKUP(9^9,$G18:BT18))),0,(LOOKUP(9^9,$G18:BT18))))-BU15))</f>
        <v/>
      </c>
      <c r="BV16" s="36" t="str">
        <f ca="1">IF(ISBLANK(BV15),"",(IF(ISNA(LOOKUP(9^9,$G15:BU15)),0,LOOKUP(9^9,$G15:BU15))+IF(ISNA(LOOKUP(9^9,INDIRECT(ADDRESS(ROW(BV18),IF(ISNA(MATCH(LOOKUP(9^9,$G15:BU15),$G15:BU15,0)+COLUMN($F15)),0,MATCH(LOOKUP(9^9,$G15:BU15),$G15:BU15,0)+COLUMN($F15)),3)&amp;":"&amp;ADDRESS(ROW(BV18),COLUMN(BU18),4)))),IF(ISNA((LOOKUP(9^9,$G17:BU17))),0,(LOOKUP(9^9,$G17:BU17))),IF(ISNA((LOOKUP(9^9,$G18:BU18))),0,(LOOKUP(9^9,$G18:BU18))))-BV15))</f>
        <v/>
      </c>
      <c r="BW16" s="36" t="str">
        <f ca="1">IF(ISBLANK(BW15),"",(IF(ISNA(LOOKUP(9^9,$G15:BV15)),0,LOOKUP(9^9,$G15:BV15))+IF(ISNA(LOOKUP(9^9,INDIRECT(ADDRESS(ROW(BW18),IF(ISNA(MATCH(LOOKUP(9^9,$G15:BV15),$G15:BV15,0)+COLUMN($F15)),0,MATCH(LOOKUP(9^9,$G15:BV15),$G15:BV15,0)+COLUMN($F15)),3)&amp;":"&amp;ADDRESS(ROW(BW18),COLUMN(BV18),4)))),IF(ISNA((LOOKUP(9^9,$G17:BV17))),0,(LOOKUP(9^9,$G17:BV17))),IF(ISNA((LOOKUP(9^9,$G18:BV18))),0,(LOOKUP(9^9,$G18:BV18))))-BW15))</f>
        <v/>
      </c>
      <c r="BX16" s="36" t="str">
        <f ca="1">IF(ISBLANK(BX15),"",(IF(ISNA(LOOKUP(9^9,$G15:BW15)),0,LOOKUP(9^9,$G15:BW15))+IF(ISNA(LOOKUP(9^9,INDIRECT(ADDRESS(ROW(BX18),IF(ISNA(MATCH(LOOKUP(9^9,$G15:BW15),$G15:BW15,0)+COLUMN($F15)),0,MATCH(LOOKUP(9^9,$G15:BW15),$G15:BW15,0)+COLUMN($F15)),3)&amp;":"&amp;ADDRESS(ROW(BX18),COLUMN(BW18),4)))),IF(ISNA((LOOKUP(9^9,$G17:BW17))),0,(LOOKUP(9^9,$G17:BW17))),IF(ISNA((LOOKUP(9^9,$G18:BW18))),0,(LOOKUP(9^9,$G18:BW18))))-BX15))</f>
        <v/>
      </c>
      <c r="BY16" s="36" t="str">
        <f ca="1">IF(ISBLANK(BY15),"",(IF(ISNA(LOOKUP(9^9,$G15:BX15)),0,LOOKUP(9^9,$G15:BX15))+IF(ISNA(LOOKUP(9^9,INDIRECT(ADDRESS(ROW(BY18),IF(ISNA(MATCH(LOOKUP(9^9,$G15:BX15),$G15:BX15,0)+COLUMN($F15)),0,MATCH(LOOKUP(9^9,$G15:BX15),$G15:BX15,0)+COLUMN($F15)),3)&amp;":"&amp;ADDRESS(ROW(BY18),COLUMN(BX18),4)))),IF(ISNA((LOOKUP(9^9,$G17:BX17))),0,(LOOKUP(9^9,$G17:BX17))),IF(ISNA((LOOKUP(9^9,$G18:BX18))),0,(LOOKUP(9^9,$G18:BX18))))-BY15))</f>
        <v/>
      </c>
      <c r="BZ16" s="36" t="str">
        <f ca="1">IF(ISBLANK(BZ15),"",(IF(ISNA(LOOKUP(9^9,$G15:BY15)),0,LOOKUP(9^9,$G15:BY15))+IF(ISNA(LOOKUP(9^9,INDIRECT(ADDRESS(ROW(BZ18),IF(ISNA(MATCH(LOOKUP(9^9,$G15:BY15),$G15:BY15,0)+COLUMN($F15)),0,MATCH(LOOKUP(9^9,$G15:BY15),$G15:BY15,0)+COLUMN($F15)),3)&amp;":"&amp;ADDRESS(ROW(BZ18),COLUMN(BY18),4)))),IF(ISNA((LOOKUP(9^9,$G17:BY17))),0,(LOOKUP(9^9,$G17:BY17))),IF(ISNA((LOOKUP(9^9,$G18:BY18))),0,(LOOKUP(9^9,$G18:BY18))))-BZ15))</f>
        <v/>
      </c>
      <c r="CA16" s="36" t="str">
        <f ca="1">IF(ISBLANK(CA15),"",(IF(ISNA(LOOKUP(9^9,$G15:BZ15)),0,LOOKUP(9^9,$G15:BZ15))+IF(ISNA(LOOKUP(9^9,INDIRECT(ADDRESS(ROW(CA18),IF(ISNA(MATCH(LOOKUP(9^9,$G15:BZ15),$G15:BZ15,0)+COLUMN($F15)),0,MATCH(LOOKUP(9^9,$G15:BZ15),$G15:BZ15,0)+COLUMN($F15)),3)&amp;":"&amp;ADDRESS(ROW(CA18),COLUMN(BZ18),4)))),IF(ISNA((LOOKUP(9^9,$G17:BZ17))),0,(LOOKUP(9^9,$G17:BZ17))),IF(ISNA((LOOKUP(9^9,$G18:BZ18))),0,(LOOKUP(9^9,$G18:BZ18))))-CA15))</f>
        <v/>
      </c>
      <c r="CB16" s="36" t="str">
        <f ca="1">IF(ISBLANK(CB15),"",(IF(ISNA(LOOKUP(9^9,$G15:CA15)),0,LOOKUP(9^9,$G15:CA15))+IF(ISNA(LOOKUP(9^9,INDIRECT(ADDRESS(ROW(CB18),IF(ISNA(MATCH(LOOKUP(9^9,$G15:CA15),$G15:CA15,0)+COLUMN($F15)),0,MATCH(LOOKUP(9^9,$G15:CA15),$G15:CA15,0)+COLUMN($F15)),3)&amp;":"&amp;ADDRESS(ROW(CB18),COLUMN(CA18),4)))),IF(ISNA((LOOKUP(9^9,$G17:CA17))),0,(LOOKUP(9^9,$G17:CA17))),IF(ISNA((LOOKUP(9^9,$G18:CA18))),0,(LOOKUP(9^9,$G18:CA18))))-CB15))</f>
        <v/>
      </c>
      <c r="CC16" s="36" t="str">
        <f ca="1">IF(ISBLANK(CC15),"",(IF(ISNA(LOOKUP(9^9,$G15:CB15)),0,LOOKUP(9^9,$G15:CB15))+IF(ISNA(LOOKUP(9^9,INDIRECT(ADDRESS(ROW(CC18),IF(ISNA(MATCH(LOOKUP(9^9,$G15:CB15),$G15:CB15,0)+COLUMN($F15)),0,MATCH(LOOKUP(9^9,$G15:CB15),$G15:CB15,0)+COLUMN($F15)),3)&amp;":"&amp;ADDRESS(ROW(CC18),COLUMN(CB18),4)))),IF(ISNA((LOOKUP(9^9,$G17:CB17))),0,(LOOKUP(9^9,$G17:CB17))),IF(ISNA((LOOKUP(9^9,$G18:CB18))),0,(LOOKUP(9^9,$G18:CB18))))-CC15))</f>
        <v/>
      </c>
      <c r="CD16" s="36" t="str">
        <f ca="1">IF(ISBLANK(CD15),"",(IF(ISNA(LOOKUP(9^9,$G15:CC15)),0,LOOKUP(9^9,$G15:CC15))+IF(ISNA(LOOKUP(9^9,INDIRECT(ADDRESS(ROW(CD18),IF(ISNA(MATCH(LOOKUP(9^9,$G15:CC15),$G15:CC15,0)+COLUMN($F15)),0,MATCH(LOOKUP(9^9,$G15:CC15),$G15:CC15,0)+COLUMN($F15)),3)&amp;":"&amp;ADDRESS(ROW(CD18),COLUMN(CC18),4)))),IF(ISNA((LOOKUP(9^9,$G17:CC17))),0,(LOOKUP(9^9,$G17:CC17))),IF(ISNA((LOOKUP(9^9,$G18:CC18))),0,(LOOKUP(9^9,$G18:CC18))))-CD15))</f>
        <v/>
      </c>
      <c r="CE16" s="36" t="str">
        <f ca="1">IF(ISBLANK(CE15),"",(IF(ISNA(LOOKUP(9^9,$G15:CD15)),0,LOOKUP(9^9,$G15:CD15))+IF(ISNA(LOOKUP(9^9,INDIRECT(ADDRESS(ROW(CE18),IF(ISNA(MATCH(LOOKUP(9^9,$G15:CD15),$G15:CD15,0)+COLUMN($F15)),0,MATCH(LOOKUP(9^9,$G15:CD15),$G15:CD15,0)+COLUMN($F15)),3)&amp;":"&amp;ADDRESS(ROW(CE18),COLUMN(CD18),4)))),IF(ISNA((LOOKUP(9^9,$G17:CD17))),0,(LOOKUP(9^9,$G17:CD17))),IF(ISNA((LOOKUP(9^9,$G18:CD18))),0,(LOOKUP(9^9,$G18:CD18))))-CE15))</f>
        <v/>
      </c>
      <c r="CF16" s="36" t="str">
        <f ca="1">IF(ISBLANK(CF15),"",(IF(ISNA(LOOKUP(9^9,$G15:CE15)),0,LOOKUP(9^9,$G15:CE15))+IF(ISNA(LOOKUP(9^9,INDIRECT(ADDRESS(ROW(CF18),IF(ISNA(MATCH(LOOKUP(9^9,$G15:CE15),$G15:CE15,0)+COLUMN($F15)),0,MATCH(LOOKUP(9^9,$G15:CE15),$G15:CE15,0)+COLUMN($F15)),3)&amp;":"&amp;ADDRESS(ROW(CF18),COLUMN(CE18),4)))),IF(ISNA((LOOKUP(9^9,$G17:CE17))),0,(LOOKUP(9^9,$G17:CE17))),IF(ISNA((LOOKUP(9^9,$G18:CE18))),0,(LOOKUP(9^9,$G18:CE18))))-CF15))</f>
        <v/>
      </c>
      <c r="CG16" s="36" t="str">
        <f ca="1">IF(ISBLANK(CG15),"",(IF(ISNA(LOOKUP(9^9,$G15:CF15)),0,LOOKUP(9^9,$G15:CF15))+IF(ISNA(LOOKUP(9^9,INDIRECT(ADDRESS(ROW(CG18),IF(ISNA(MATCH(LOOKUP(9^9,$G15:CF15),$G15:CF15,0)+COLUMN($F15)),0,MATCH(LOOKUP(9^9,$G15:CF15),$G15:CF15,0)+COLUMN($F15)),3)&amp;":"&amp;ADDRESS(ROW(CG18),COLUMN(CF18),4)))),IF(ISNA((LOOKUP(9^9,$G17:CF17))),0,(LOOKUP(9^9,$G17:CF17))),IF(ISNA((LOOKUP(9^9,$G18:CF18))),0,(LOOKUP(9^9,$G18:CF18))))-CG15))</f>
        <v/>
      </c>
      <c r="CH16" s="36" t="str">
        <f ca="1">IF(ISBLANK(CH15),"",(IF(ISNA(LOOKUP(9^9,$G15:CG15)),0,LOOKUP(9^9,$G15:CG15))+IF(ISNA(LOOKUP(9^9,INDIRECT(ADDRESS(ROW(CH18),IF(ISNA(MATCH(LOOKUP(9^9,$G15:CG15),$G15:CG15,0)+COLUMN($F15)),0,MATCH(LOOKUP(9^9,$G15:CG15),$G15:CG15,0)+COLUMN($F15)),3)&amp;":"&amp;ADDRESS(ROW(CH18),COLUMN(CG18),4)))),IF(ISNA((LOOKUP(9^9,$G17:CG17))),0,(LOOKUP(9^9,$G17:CG17))),IF(ISNA((LOOKUP(9^9,$G18:CG18))),0,(LOOKUP(9^9,$G18:CG18))))-CH15))</f>
        <v/>
      </c>
      <c r="CI16" s="36" t="str">
        <f ca="1">IF(ISBLANK(CI15),"",(IF(ISNA(LOOKUP(9^9,$G15:CH15)),0,LOOKUP(9^9,$G15:CH15))+IF(ISNA(LOOKUP(9^9,INDIRECT(ADDRESS(ROW(CI18),IF(ISNA(MATCH(LOOKUP(9^9,$G15:CH15),$G15:CH15,0)+COLUMN($F15)),0,MATCH(LOOKUP(9^9,$G15:CH15),$G15:CH15,0)+COLUMN($F15)),3)&amp;":"&amp;ADDRESS(ROW(CI18),COLUMN(CH18),4)))),IF(ISNA((LOOKUP(9^9,$G17:CH17))),0,(LOOKUP(9^9,$G17:CH17))),IF(ISNA((LOOKUP(9^9,$G18:CH18))),0,(LOOKUP(9^9,$G18:CH18))))-CI15))</f>
        <v/>
      </c>
      <c r="CJ16" s="36" t="str">
        <f ca="1">IF(ISBLANK(CJ15),"",(IF(ISNA(LOOKUP(9^9,$G15:CI15)),0,LOOKUP(9^9,$G15:CI15))+IF(ISNA(LOOKUP(9^9,INDIRECT(ADDRESS(ROW(CJ18),IF(ISNA(MATCH(LOOKUP(9^9,$G15:CI15),$G15:CI15,0)+COLUMN($F15)),0,MATCH(LOOKUP(9^9,$G15:CI15),$G15:CI15,0)+COLUMN($F15)),3)&amp;":"&amp;ADDRESS(ROW(CJ18),COLUMN(CI18),4)))),IF(ISNA((LOOKUP(9^9,$G17:CI17))),0,(LOOKUP(9^9,$G17:CI17))),IF(ISNA((LOOKUP(9^9,$G18:CI18))),0,(LOOKUP(9^9,$G18:CI18))))-CJ15))</f>
        <v/>
      </c>
      <c r="CK16" s="36" t="str">
        <f ca="1">IF(ISBLANK(CK15),"",(IF(ISNA(LOOKUP(9^9,$G15:CJ15)),0,LOOKUP(9^9,$G15:CJ15))+IF(ISNA(LOOKUP(9^9,INDIRECT(ADDRESS(ROW(CK18),IF(ISNA(MATCH(LOOKUP(9^9,$G15:CJ15),$G15:CJ15,0)+COLUMN($F15)),0,MATCH(LOOKUP(9^9,$G15:CJ15),$G15:CJ15,0)+COLUMN($F15)),3)&amp;":"&amp;ADDRESS(ROW(CK18),COLUMN(CJ18),4)))),IF(ISNA((LOOKUP(9^9,$G17:CJ17))),0,(LOOKUP(9^9,$G17:CJ17))),IF(ISNA((LOOKUP(9^9,$G18:CJ18))),0,(LOOKUP(9^9,$G18:CJ18))))-CK15))</f>
        <v/>
      </c>
      <c r="CL16" s="36" t="str">
        <f ca="1">IF(ISBLANK(CL15),"",(IF(ISNA(LOOKUP(9^9,$G15:CK15)),0,LOOKUP(9^9,$G15:CK15))+IF(ISNA(LOOKUP(9^9,INDIRECT(ADDRESS(ROW(CL18),IF(ISNA(MATCH(LOOKUP(9^9,$G15:CK15),$G15:CK15,0)+COLUMN($F15)),0,MATCH(LOOKUP(9^9,$G15:CK15),$G15:CK15,0)+COLUMN($F15)),3)&amp;":"&amp;ADDRESS(ROW(CL18),COLUMN(CK18),4)))),IF(ISNA((LOOKUP(9^9,$G17:CK17))),0,(LOOKUP(9^9,$G17:CK17))),IF(ISNA((LOOKUP(9^9,$G18:CK18))),0,(LOOKUP(9^9,$G18:CK18))))-CL15))</f>
        <v/>
      </c>
      <c r="CM16" s="36" t="str">
        <f ca="1">IF(ISBLANK(CM15),"",(IF(ISNA(LOOKUP(9^9,$G15:CL15)),0,LOOKUP(9^9,$G15:CL15))+IF(ISNA(LOOKUP(9^9,INDIRECT(ADDRESS(ROW(CM18),IF(ISNA(MATCH(LOOKUP(9^9,$G15:CL15),$G15:CL15,0)+COLUMN($F15)),0,MATCH(LOOKUP(9^9,$G15:CL15),$G15:CL15,0)+COLUMN($F15)),3)&amp;":"&amp;ADDRESS(ROW(CM18),COLUMN(CL18),4)))),IF(ISNA((LOOKUP(9^9,$G17:CL17))),0,(LOOKUP(9^9,$G17:CL17))),IF(ISNA((LOOKUP(9^9,$G18:CL18))),0,(LOOKUP(9^9,$G18:CL18))))-CM15))</f>
        <v/>
      </c>
      <c r="CN16" s="36" t="str">
        <f ca="1">IF(ISBLANK(CN15),"",(IF(ISNA(LOOKUP(9^9,$G15:CM15)),0,LOOKUP(9^9,$G15:CM15))+IF(ISNA(LOOKUP(9^9,INDIRECT(ADDRESS(ROW(CN18),IF(ISNA(MATCH(LOOKUP(9^9,$G15:CM15),$G15:CM15,0)+COLUMN($F15)),0,MATCH(LOOKUP(9^9,$G15:CM15),$G15:CM15,0)+COLUMN($F15)),3)&amp;":"&amp;ADDRESS(ROW(CN18),COLUMN(CM18),4)))),IF(ISNA((LOOKUP(9^9,$G17:CM17))),0,(LOOKUP(9^9,$G17:CM17))),IF(ISNA((LOOKUP(9^9,$G18:CM18))),0,(LOOKUP(9^9,$G18:CM18))))-CN15))</f>
        <v/>
      </c>
      <c r="CO16" s="36" t="str">
        <f ca="1">IF(ISBLANK(CO15),"",(IF(ISNA(LOOKUP(9^9,$G15:CN15)),0,LOOKUP(9^9,$G15:CN15))+IF(ISNA(LOOKUP(9^9,INDIRECT(ADDRESS(ROW(CO18),IF(ISNA(MATCH(LOOKUP(9^9,$G15:CN15),$G15:CN15,0)+COLUMN($F15)),0,MATCH(LOOKUP(9^9,$G15:CN15),$G15:CN15,0)+COLUMN($F15)),3)&amp;":"&amp;ADDRESS(ROW(CO18),COLUMN(CN18),4)))),IF(ISNA((LOOKUP(9^9,$G17:CN17))),0,(LOOKUP(9^9,$G17:CN17))),IF(ISNA((LOOKUP(9^9,$G18:CN18))),0,(LOOKUP(9^9,$G18:CN18))))-CO15))</f>
        <v/>
      </c>
      <c r="CP16" s="36" t="str">
        <f ca="1">IF(ISBLANK(CP15),"",(IF(ISNA(LOOKUP(9^9,$G15:CO15)),0,LOOKUP(9^9,$G15:CO15))+IF(ISNA(LOOKUP(9^9,INDIRECT(ADDRESS(ROW(CP18),IF(ISNA(MATCH(LOOKUP(9^9,$G15:CO15),$G15:CO15,0)+COLUMN($F15)),0,MATCH(LOOKUP(9^9,$G15:CO15),$G15:CO15,0)+COLUMN($F15)),3)&amp;":"&amp;ADDRESS(ROW(CP18),COLUMN(CO18),4)))),IF(ISNA((LOOKUP(9^9,$G17:CO17))),0,(LOOKUP(9^9,$G17:CO17))),IF(ISNA((LOOKUP(9^9,$G18:CO18))),0,(LOOKUP(9^9,$G18:CO18))))-CP15))</f>
        <v/>
      </c>
      <c r="CQ16" s="36" t="str">
        <f ca="1">IF(ISBLANK(CQ15),"",(IF(ISNA(LOOKUP(9^9,$G15:CP15)),0,LOOKUP(9^9,$G15:CP15))+IF(ISNA(LOOKUP(9^9,INDIRECT(ADDRESS(ROW(CQ18),IF(ISNA(MATCH(LOOKUP(9^9,$G15:CP15),$G15:CP15,0)+COLUMN($F15)),0,MATCH(LOOKUP(9^9,$G15:CP15),$G15:CP15,0)+COLUMN($F15)),3)&amp;":"&amp;ADDRESS(ROW(CQ18),COLUMN(CP18),4)))),IF(ISNA((LOOKUP(9^9,$G17:CP17))),0,(LOOKUP(9^9,$G17:CP17))),IF(ISNA((LOOKUP(9^9,$G18:CP18))),0,(LOOKUP(9^9,$G18:CP18))))-CQ15))</f>
        <v/>
      </c>
      <c r="CR16" s="36" t="str">
        <f ca="1">IF(ISBLANK(CR15),"",(IF(ISNA(LOOKUP(9^9,$G15:CQ15)),0,LOOKUP(9^9,$G15:CQ15))+IF(ISNA(LOOKUP(9^9,INDIRECT(ADDRESS(ROW(CR18),IF(ISNA(MATCH(LOOKUP(9^9,$G15:CQ15),$G15:CQ15,0)+COLUMN($F15)),0,MATCH(LOOKUP(9^9,$G15:CQ15),$G15:CQ15,0)+COLUMN($F15)),3)&amp;":"&amp;ADDRESS(ROW(CR18),COLUMN(CQ18),4)))),IF(ISNA((LOOKUP(9^9,$G17:CQ17))),0,(LOOKUP(9^9,$G17:CQ17))),IF(ISNA((LOOKUP(9^9,$G18:CQ18))),0,(LOOKUP(9^9,$G18:CQ18))))-CR15))</f>
        <v/>
      </c>
      <c r="CS16" s="36" t="str">
        <f ca="1">IF(ISBLANK(CS15),"",(IF(ISNA(LOOKUP(9^9,$G15:CR15)),0,LOOKUP(9^9,$G15:CR15))+IF(ISNA(LOOKUP(9^9,INDIRECT(ADDRESS(ROW(CS18),IF(ISNA(MATCH(LOOKUP(9^9,$G15:CR15),$G15:CR15,0)+COLUMN($F15)),0,MATCH(LOOKUP(9^9,$G15:CR15),$G15:CR15,0)+COLUMN($F15)),3)&amp;":"&amp;ADDRESS(ROW(CS18),COLUMN(CR18),4)))),IF(ISNA((LOOKUP(9^9,$G17:CR17))),0,(LOOKUP(9^9,$G17:CR17))),IF(ISNA((LOOKUP(9^9,$G18:CR18))),0,(LOOKUP(9^9,$G18:CR18))))-CS15))</f>
        <v/>
      </c>
      <c r="CT16" s="36" t="str">
        <f ca="1">IF(ISBLANK(CT15),"",(IF(ISNA(LOOKUP(9^9,$G15:CS15)),0,LOOKUP(9^9,$G15:CS15))+IF(ISNA(LOOKUP(9^9,INDIRECT(ADDRESS(ROW(CT18),IF(ISNA(MATCH(LOOKUP(9^9,$G15:CS15),$G15:CS15,0)+COLUMN($F15)),0,MATCH(LOOKUP(9^9,$G15:CS15),$G15:CS15,0)+COLUMN($F15)),3)&amp;":"&amp;ADDRESS(ROW(CT18),COLUMN(CS18),4)))),IF(ISNA((LOOKUP(9^9,$G17:CS17))),0,(LOOKUP(9^9,$G17:CS17))),IF(ISNA((LOOKUP(9^9,$G18:CS18))),0,(LOOKUP(9^9,$G18:CS18))))-CT15))</f>
        <v/>
      </c>
      <c r="CU16" s="36" t="str">
        <f ca="1">IF(ISBLANK(CU15),"",(IF(ISNA(LOOKUP(9^9,$G15:CT15)),0,LOOKUP(9^9,$G15:CT15))+IF(ISNA(LOOKUP(9^9,INDIRECT(ADDRESS(ROW(CU18),IF(ISNA(MATCH(LOOKUP(9^9,$G15:CT15),$G15:CT15,0)+COLUMN($F15)),0,MATCH(LOOKUP(9^9,$G15:CT15),$G15:CT15,0)+COLUMN($F15)),3)&amp;":"&amp;ADDRESS(ROW(CU18),COLUMN(CT18),4)))),IF(ISNA((LOOKUP(9^9,$G17:CT17))),0,(LOOKUP(9^9,$G17:CT17))),IF(ISNA((LOOKUP(9^9,$G18:CT18))),0,(LOOKUP(9^9,$G18:CT18))))-CU15))</f>
        <v/>
      </c>
      <c r="CV16" s="36" t="str">
        <f ca="1">IF(ISBLANK(CV15),"",(IF(ISNA(LOOKUP(9^9,$G15:CU15)),0,LOOKUP(9^9,$G15:CU15))+IF(ISNA(LOOKUP(9^9,INDIRECT(ADDRESS(ROW(CV18),IF(ISNA(MATCH(LOOKUP(9^9,$G15:CU15),$G15:CU15,0)+COLUMN($F15)),0,MATCH(LOOKUP(9^9,$G15:CU15),$G15:CU15,0)+COLUMN($F15)),3)&amp;":"&amp;ADDRESS(ROW(CV18),COLUMN(CU18),4)))),IF(ISNA((LOOKUP(9^9,$G17:CU17))),0,(LOOKUP(9^9,$G17:CU17))),IF(ISNA((LOOKUP(9^9,$G18:CU18))),0,(LOOKUP(9^9,$G18:CU18))))-CV15))</f>
        <v/>
      </c>
      <c r="CW16" s="36" t="str">
        <f ca="1">IF(ISBLANK(CW15),"",(IF(ISNA(LOOKUP(9^9,$G15:CV15)),0,LOOKUP(9^9,$G15:CV15))+IF(ISNA(LOOKUP(9^9,INDIRECT(ADDRESS(ROW(CW18),IF(ISNA(MATCH(LOOKUP(9^9,$G15:CV15),$G15:CV15,0)+COLUMN($F15)),0,MATCH(LOOKUP(9^9,$G15:CV15),$G15:CV15,0)+COLUMN($F15)),3)&amp;":"&amp;ADDRESS(ROW(CW18),COLUMN(CV18),4)))),IF(ISNA((LOOKUP(9^9,$G17:CV17))),0,(LOOKUP(9^9,$G17:CV17))),IF(ISNA((LOOKUP(9^9,$G18:CV18))),0,(LOOKUP(9^9,$G18:CV18))))-CW15))</f>
        <v/>
      </c>
      <c r="CX16" s="36" t="str">
        <f ca="1">IF(ISBLANK(CX15),"",(IF(ISNA(LOOKUP(9^9,$G15:CW15)),0,LOOKUP(9^9,$G15:CW15))+IF(ISNA(LOOKUP(9^9,INDIRECT(ADDRESS(ROW(CX18),IF(ISNA(MATCH(LOOKUP(9^9,$G15:CW15),$G15:CW15,0)+COLUMN($F15)),0,MATCH(LOOKUP(9^9,$G15:CW15),$G15:CW15,0)+COLUMN($F15)),3)&amp;":"&amp;ADDRESS(ROW(CX18),COLUMN(CW18),4)))),IF(ISNA((LOOKUP(9^9,$G17:CW17))),0,(LOOKUP(9^9,$G17:CW17))),IF(ISNA((LOOKUP(9^9,$G18:CW18))),0,(LOOKUP(9^9,$G18:CW18))))-CX15))</f>
        <v/>
      </c>
      <c r="CY16" s="36" t="str">
        <f ca="1">IF(ISBLANK(CY15),"",(IF(ISNA(LOOKUP(9^9,$G15:CX15)),0,LOOKUP(9^9,$G15:CX15))+IF(ISNA(LOOKUP(9^9,INDIRECT(ADDRESS(ROW(CY18),IF(ISNA(MATCH(LOOKUP(9^9,$G15:CX15),$G15:CX15,0)+COLUMN($F15)),0,MATCH(LOOKUP(9^9,$G15:CX15),$G15:CX15,0)+COLUMN($F15)),3)&amp;":"&amp;ADDRESS(ROW(CY18),COLUMN(CX18),4)))),IF(ISNA((LOOKUP(9^9,$G17:CX17))),0,(LOOKUP(9^9,$G17:CX17))),IF(ISNA((LOOKUP(9^9,$G18:CX18))),0,(LOOKUP(9^9,$G18:CX18))))-CY15))</f>
        <v/>
      </c>
      <c r="CZ16" s="36" t="str">
        <f ca="1">IF(ISBLANK(CZ15),"",(IF(ISNA(LOOKUP(9^9,$G15:CY15)),0,LOOKUP(9^9,$G15:CY15))+IF(ISNA(LOOKUP(9^9,INDIRECT(ADDRESS(ROW(CZ18),IF(ISNA(MATCH(LOOKUP(9^9,$G15:CY15),$G15:CY15,0)+COLUMN($F15)),0,MATCH(LOOKUP(9^9,$G15:CY15),$G15:CY15,0)+COLUMN($F15)),3)&amp;":"&amp;ADDRESS(ROW(CZ18),COLUMN(CY18),4)))),IF(ISNA((LOOKUP(9^9,$G17:CY17))),0,(LOOKUP(9^9,$G17:CY17))),IF(ISNA((LOOKUP(9^9,$G18:CY18))),0,(LOOKUP(9^9,$G18:CY18))))-CZ15))</f>
        <v/>
      </c>
      <c r="DA16" s="36" t="str">
        <f ca="1">IF(ISBLANK(DA15),"",(IF(ISNA(LOOKUP(9^9,$G15:CZ15)),0,LOOKUP(9^9,$G15:CZ15))+IF(ISNA(LOOKUP(9^9,INDIRECT(ADDRESS(ROW(DA18),IF(ISNA(MATCH(LOOKUP(9^9,$G15:CZ15),$G15:CZ15,0)+COLUMN($F15)),0,MATCH(LOOKUP(9^9,$G15:CZ15),$G15:CZ15,0)+COLUMN($F15)),3)&amp;":"&amp;ADDRESS(ROW(DA18),COLUMN(CZ18),4)))),IF(ISNA((LOOKUP(9^9,$G17:CZ17))),0,(LOOKUP(9^9,$G17:CZ17))),IF(ISNA((LOOKUP(9^9,$G18:CZ18))),0,(LOOKUP(9^9,$G18:CZ18))))-DA15))</f>
        <v/>
      </c>
      <c r="DB16" s="36" t="str">
        <f ca="1">IF(ISBLANK(DB15),"",(IF(ISNA(LOOKUP(9^9,$G15:DA15)),0,LOOKUP(9^9,$G15:DA15))+IF(ISNA(LOOKUP(9^9,INDIRECT(ADDRESS(ROW(DB18),IF(ISNA(MATCH(LOOKUP(9^9,$G15:DA15),$G15:DA15,0)+COLUMN($F15)),0,MATCH(LOOKUP(9^9,$G15:DA15),$G15:DA15,0)+COLUMN($F15)),3)&amp;":"&amp;ADDRESS(ROW(DB18),COLUMN(DA18),4)))),IF(ISNA((LOOKUP(9^9,$G17:DA17))),0,(LOOKUP(9^9,$G17:DA17))),IF(ISNA((LOOKUP(9^9,$G18:DA18))),0,(LOOKUP(9^9,$G18:DA18))))-DB15))</f>
        <v/>
      </c>
      <c r="DC16" s="36" t="str">
        <f ca="1">IF(ISBLANK(DC15),"",(IF(ISNA(LOOKUP(9^9,$G15:DB15)),0,LOOKUP(9^9,$G15:DB15))+IF(ISNA(LOOKUP(9^9,INDIRECT(ADDRESS(ROW(DC18),IF(ISNA(MATCH(LOOKUP(9^9,$G15:DB15),$G15:DB15,0)+COLUMN($F15)),0,MATCH(LOOKUP(9^9,$G15:DB15),$G15:DB15,0)+COLUMN($F15)),3)&amp;":"&amp;ADDRESS(ROW(DC18),COLUMN(DB18),4)))),IF(ISNA((LOOKUP(9^9,$G17:DB17))),0,(LOOKUP(9^9,$G17:DB17))),IF(ISNA((LOOKUP(9^9,$G18:DB18))),0,(LOOKUP(9^9,$G18:DB18))))-DC15))</f>
        <v/>
      </c>
      <c r="DD16" s="36" t="str">
        <f ca="1">IF(ISBLANK(DD15),"",(IF(ISNA(LOOKUP(9^9,$G15:DC15)),0,LOOKUP(9^9,$G15:DC15))+IF(ISNA(LOOKUP(9^9,INDIRECT(ADDRESS(ROW(DD18),IF(ISNA(MATCH(LOOKUP(9^9,$G15:DC15),$G15:DC15,0)+COLUMN($F15)),0,MATCH(LOOKUP(9^9,$G15:DC15),$G15:DC15,0)+COLUMN($F15)),3)&amp;":"&amp;ADDRESS(ROW(DD18),COLUMN(DC18),4)))),IF(ISNA((LOOKUP(9^9,$G17:DC17))),0,(LOOKUP(9^9,$G17:DC17))),IF(ISNA((LOOKUP(9^9,$G18:DC18))),0,(LOOKUP(9^9,$G18:DC18))))-DD15))</f>
        <v/>
      </c>
      <c r="DE16" s="36" t="str">
        <f ca="1">IF(ISBLANK(DE15),"",(IF(ISNA(LOOKUP(9^9,$G15:DD15)),0,LOOKUP(9^9,$G15:DD15))+IF(ISNA(LOOKUP(9^9,INDIRECT(ADDRESS(ROW(DE18),IF(ISNA(MATCH(LOOKUP(9^9,$G15:DD15),$G15:DD15,0)+COLUMN($F15)),0,MATCH(LOOKUP(9^9,$G15:DD15),$G15:DD15,0)+COLUMN($F15)),3)&amp;":"&amp;ADDRESS(ROW(DE18),COLUMN(DD18),4)))),IF(ISNA((LOOKUP(9^9,$G17:DD17))),0,(LOOKUP(9^9,$G17:DD17))),IF(ISNA((LOOKUP(9^9,$G18:DD18))),0,(LOOKUP(9^9,$G18:DD18))))-DE15))</f>
        <v/>
      </c>
      <c r="DF16" s="36" t="str">
        <f ca="1">IF(ISBLANK(DF15),"",(IF(ISNA(LOOKUP(9^9,$G15:DE15)),0,LOOKUP(9^9,$G15:DE15))+IF(ISNA(LOOKUP(9^9,INDIRECT(ADDRESS(ROW(DF18),IF(ISNA(MATCH(LOOKUP(9^9,$G15:DE15),$G15:DE15,0)+COLUMN($F15)),0,MATCH(LOOKUP(9^9,$G15:DE15),$G15:DE15,0)+COLUMN($F15)),3)&amp;":"&amp;ADDRESS(ROW(DF18),COLUMN(DE18),4)))),IF(ISNA((LOOKUP(9^9,$G17:DE17))),0,(LOOKUP(9^9,$G17:DE17))),IF(ISNA((LOOKUP(9^9,$G18:DE18))),0,(LOOKUP(9^9,$G18:DE18))))-DF15))</f>
        <v/>
      </c>
      <c r="DG16" s="36" t="str">
        <f ca="1">IF(ISBLANK(DG15),"",(IF(ISNA(LOOKUP(9^9,$G15:DF15)),0,LOOKUP(9^9,$G15:DF15))+IF(ISNA(LOOKUP(9^9,INDIRECT(ADDRESS(ROW(DG18),IF(ISNA(MATCH(LOOKUP(9^9,$G15:DF15),$G15:DF15,0)+COLUMN($F15)),0,MATCH(LOOKUP(9^9,$G15:DF15),$G15:DF15,0)+COLUMN($F15)),3)&amp;":"&amp;ADDRESS(ROW(DG18),COLUMN(DF18),4)))),IF(ISNA((LOOKUP(9^9,$G17:DF17))),0,(LOOKUP(9^9,$G17:DF17))),IF(ISNA((LOOKUP(9^9,$G18:DF18))),0,(LOOKUP(9^9,$G18:DF18))))-DG15))</f>
        <v/>
      </c>
      <c r="DH16" s="36" t="str">
        <f ca="1">IF(ISBLANK(DH15),"",(IF(ISNA(LOOKUP(9^9,$G15:DG15)),0,LOOKUP(9^9,$G15:DG15))+IF(ISNA(LOOKUP(9^9,INDIRECT(ADDRESS(ROW(DH18),IF(ISNA(MATCH(LOOKUP(9^9,$G15:DG15),$G15:DG15,0)+COLUMN($F15)),0,MATCH(LOOKUP(9^9,$G15:DG15),$G15:DG15,0)+COLUMN($F15)),3)&amp;":"&amp;ADDRESS(ROW(DH18),COLUMN(DG18),4)))),IF(ISNA((LOOKUP(9^9,$G17:DG17))),0,(LOOKUP(9^9,$G17:DG17))),IF(ISNA((LOOKUP(9^9,$G18:DG18))),0,(LOOKUP(9^9,$G18:DG18))))-DH15))</f>
        <v/>
      </c>
      <c r="DI16" s="36" t="str">
        <f ca="1">IF(ISBLANK(DI15),"",(IF(ISNA(LOOKUP(9^9,$G15:DH15)),0,LOOKUP(9^9,$G15:DH15))+IF(ISNA(LOOKUP(9^9,INDIRECT(ADDRESS(ROW(DI18),IF(ISNA(MATCH(LOOKUP(9^9,$G15:DH15),$G15:DH15,0)+COLUMN($F15)),0,MATCH(LOOKUP(9^9,$G15:DH15),$G15:DH15,0)+COLUMN($F15)),3)&amp;":"&amp;ADDRESS(ROW(DI18),COLUMN(DH18),4)))),IF(ISNA((LOOKUP(9^9,$G17:DH17))),0,(LOOKUP(9^9,$G17:DH17))),IF(ISNA((LOOKUP(9^9,$G18:DH18))),0,(LOOKUP(9^9,$G18:DH18))))-DI15))</f>
        <v/>
      </c>
      <c r="DJ16" s="36" t="str">
        <f ca="1">IF(ISBLANK(DJ15),"",(IF(ISNA(LOOKUP(9^9,$G15:DI15)),0,LOOKUP(9^9,$G15:DI15))+IF(ISNA(LOOKUP(9^9,INDIRECT(ADDRESS(ROW(DJ18),IF(ISNA(MATCH(LOOKUP(9^9,$G15:DI15),$G15:DI15,0)+COLUMN($F15)),0,MATCH(LOOKUP(9^9,$G15:DI15),$G15:DI15,0)+COLUMN($F15)),3)&amp;":"&amp;ADDRESS(ROW(DJ18),COLUMN(DI18),4)))),IF(ISNA((LOOKUP(9^9,$G17:DI17))),0,(LOOKUP(9^9,$G17:DI17))),IF(ISNA((LOOKUP(9^9,$G18:DI18))),0,(LOOKUP(9^9,$G18:DI18))))-DJ15))</f>
        <v/>
      </c>
      <c r="DK16" s="36" t="str">
        <f ca="1">IF(ISBLANK(DK15),"",(IF(ISNA(LOOKUP(9^9,$G15:DJ15)),0,LOOKUP(9^9,$G15:DJ15))+IF(ISNA(LOOKUP(9^9,INDIRECT(ADDRESS(ROW(DK18),IF(ISNA(MATCH(LOOKUP(9^9,$G15:DJ15),$G15:DJ15,0)+COLUMN($F15)),0,MATCH(LOOKUP(9^9,$G15:DJ15),$G15:DJ15,0)+COLUMN($F15)),3)&amp;":"&amp;ADDRESS(ROW(DK18),COLUMN(DJ18),4)))),IF(ISNA((LOOKUP(9^9,$G17:DJ17))),0,(LOOKUP(9^9,$G17:DJ17))),IF(ISNA((LOOKUP(9^9,$G18:DJ18))),0,(LOOKUP(9^9,$G18:DJ18))))-DK15))</f>
        <v/>
      </c>
      <c r="DL16" s="36" t="str">
        <f ca="1">IF(ISBLANK(DL15),"",(IF(ISNA(LOOKUP(9^9,$G15:DK15)),0,LOOKUP(9^9,$G15:DK15))+IF(ISNA(LOOKUP(9^9,INDIRECT(ADDRESS(ROW(DL18),IF(ISNA(MATCH(LOOKUP(9^9,$G15:DK15),$G15:DK15,0)+COLUMN($F15)),0,MATCH(LOOKUP(9^9,$G15:DK15),$G15:DK15,0)+COLUMN($F15)),3)&amp;":"&amp;ADDRESS(ROW(DL18),COLUMN(DK18),4)))),IF(ISNA((LOOKUP(9^9,$G17:DK17))),0,(LOOKUP(9^9,$G17:DK17))),IF(ISNA((LOOKUP(9^9,$G18:DK18))),0,(LOOKUP(9^9,$G18:DK18))))-DL15))</f>
        <v/>
      </c>
      <c r="DM16" s="36" t="str">
        <f ca="1">IF(ISBLANK(DM15),"",(IF(ISNA(LOOKUP(9^9,$G15:DL15)),0,LOOKUP(9^9,$G15:DL15))+IF(ISNA(LOOKUP(9^9,INDIRECT(ADDRESS(ROW(DM18),IF(ISNA(MATCH(LOOKUP(9^9,$G15:DL15),$G15:DL15,0)+COLUMN($F15)),0,MATCH(LOOKUP(9^9,$G15:DL15),$G15:DL15,0)+COLUMN($F15)),3)&amp;":"&amp;ADDRESS(ROW(DM18),COLUMN(DL18),4)))),IF(ISNA((LOOKUP(9^9,$G17:DL17))),0,(LOOKUP(9^9,$G17:DL17))),IF(ISNA((LOOKUP(9^9,$G18:DL18))),0,(LOOKUP(9^9,$G18:DL18))))-DM15))</f>
        <v/>
      </c>
      <c r="DN16" s="36" t="str">
        <f ca="1">IF(ISBLANK(DN15),"",(IF(ISNA(LOOKUP(9^9,$G15:DM15)),0,LOOKUP(9^9,$G15:DM15))+IF(ISNA(LOOKUP(9^9,INDIRECT(ADDRESS(ROW(DN18),IF(ISNA(MATCH(LOOKUP(9^9,$G15:DM15),$G15:DM15,0)+COLUMN($F15)),0,MATCH(LOOKUP(9^9,$G15:DM15),$G15:DM15,0)+COLUMN($F15)),3)&amp;":"&amp;ADDRESS(ROW(DN18),COLUMN(DM18),4)))),IF(ISNA((LOOKUP(9^9,$G17:DM17))),0,(LOOKUP(9^9,$G17:DM17))),IF(ISNA((LOOKUP(9^9,$G18:DM18))),0,(LOOKUP(9^9,$G18:DM18))))-DN15))</f>
        <v/>
      </c>
      <c r="DO16" s="36" t="str">
        <f ca="1">IF(ISBLANK(DO15),"",(IF(ISNA(LOOKUP(9^9,$G15:DN15)),0,LOOKUP(9^9,$G15:DN15))+IF(ISNA(LOOKUP(9^9,INDIRECT(ADDRESS(ROW(DO18),IF(ISNA(MATCH(LOOKUP(9^9,$G15:DN15),$G15:DN15,0)+COLUMN($F15)),0,MATCH(LOOKUP(9^9,$G15:DN15),$G15:DN15,0)+COLUMN($F15)),3)&amp;":"&amp;ADDRESS(ROW(DO18),COLUMN(DN18),4)))),IF(ISNA((LOOKUP(9^9,$G17:DN17))),0,(LOOKUP(9^9,$G17:DN17))),IF(ISNA((LOOKUP(9^9,$G18:DN18))),0,(LOOKUP(9^9,$G18:DN18))))-DO15))</f>
        <v/>
      </c>
      <c r="DP16" s="36" t="str">
        <f ca="1">IF(ISBLANK(DP15),"",(IF(ISNA(LOOKUP(9^9,$G15:DO15)),0,LOOKUP(9^9,$G15:DO15))+IF(ISNA(LOOKUP(9^9,INDIRECT(ADDRESS(ROW(DP18),IF(ISNA(MATCH(LOOKUP(9^9,$G15:DO15),$G15:DO15,0)+COLUMN($F15)),0,MATCH(LOOKUP(9^9,$G15:DO15),$G15:DO15,0)+COLUMN($F15)),3)&amp;":"&amp;ADDRESS(ROW(DP18),COLUMN(DO18),4)))),IF(ISNA((LOOKUP(9^9,$G17:DO17))),0,(LOOKUP(9^9,$G17:DO17))),IF(ISNA((LOOKUP(9^9,$G18:DO18))),0,(LOOKUP(9^9,$G18:DO18))))-DP15))</f>
        <v/>
      </c>
      <c r="DQ16" s="36" t="str">
        <f ca="1">IF(ISBLANK(DQ15),"",(IF(ISNA(LOOKUP(9^9,$G15:DP15)),0,LOOKUP(9^9,$G15:DP15))+IF(ISNA(LOOKUP(9^9,INDIRECT(ADDRESS(ROW(DQ18),IF(ISNA(MATCH(LOOKUP(9^9,$G15:DP15),$G15:DP15,0)+COLUMN($F15)),0,MATCH(LOOKUP(9^9,$G15:DP15),$G15:DP15,0)+COLUMN($F15)),3)&amp;":"&amp;ADDRESS(ROW(DQ18),COLUMN(DP18),4)))),IF(ISNA((LOOKUP(9^9,$G17:DP17))),0,(LOOKUP(9^9,$G17:DP17))),IF(ISNA((LOOKUP(9^9,$G18:DP18))),0,(LOOKUP(9^9,$G18:DP18))))-DQ15))</f>
        <v/>
      </c>
      <c r="DR16" s="36" t="str">
        <f ca="1">IF(ISBLANK(DR15),"",(IF(ISNA(LOOKUP(9^9,$G15:DQ15)),0,LOOKUP(9^9,$G15:DQ15))+IF(ISNA(LOOKUP(9^9,INDIRECT(ADDRESS(ROW(DR18),IF(ISNA(MATCH(LOOKUP(9^9,$G15:DQ15),$G15:DQ15,0)+COLUMN($F15)),0,MATCH(LOOKUP(9^9,$G15:DQ15),$G15:DQ15,0)+COLUMN($F15)),3)&amp;":"&amp;ADDRESS(ROW(DR18),COLUMN(DQ18),4)))),IF(ISNA((LOOKUP(9^9,$G17:DQ17))),0,(LOOKUP(9^9,$G17:DQ17))),IF(ISNA((LOOKUP(9^9,$G18:DQ18))),0,(LOOKUP(9^9,$G18:DQ18))))-DR15))</f>
        <v/>
      </c>
      <c r="DS16" s="36" t="str">
        <f ca="1">IF(ISBLANK(DS15),"",(IF(ISNA(LOOKUP(9^9,$G15:DR15)),0,LOOKUP(9^9,$G15:DR15))+IF(ISNA(LOOKUP(9^9,INDIRECT(ADDRESS(ROW(DS18),IF(ISNA(MATCH(LOOKUP(9^9,$G15:DR15),$G15:DR15,0)+COLUMN($F15)),0,MATCH(LOOKUP(9^9,$G15:DR15),$G15:DR15,0)+COLUMN($F15)),3)&amp;":"&amp;ADDRESS(ROW(DS18),COLUMN(DR18),4)))),IF(ISNA((LOOKUP(9^9,$G17:DR17))),0,(LOOKUP(9^9,$G17:DR17))),IF(ISNA((LOOKUP(9^9,$G18:DR18))),0,(LOOKUP(9^9,$G18:DR18))))-DS15))</f>
        <v/>
      </c>
      <c r="DT16" s="36" t="str">
        <f ca="1">IF(ISBLANK(DT15),"",(IF(ISNA(LOOKUP(9^9,$G15:DS15)),0,LOOKUP(9^9,$G15:DS15))+IF(ISNA(LOOKUP(9^9,INDIRECT(ADDRESS(ROW(DT18),IF(ISNA(MATCH(LOOKUP(9^9,$G15:DS15),$G15:DS15,0)+COLUMN($F15)),0,MATCH(LOOKUP(9^9,$G15:DS15),$G15:DS15,0)+COLUMN($F15)),3)&amp;":"&amp;ADDRESS(ROW(DT18),COLUMN(DS18),4)))),IF(ISNA((LOOKUP(9^9,$G17:DS17))),0,(LOOKUP(9^9,$G17:DS17))),IF(ISNA((LOOKUP(9^9,$G18:DS18))),0,(LOOKUP(9^9,$G18:DS18))))-DT15))</f>
        <v/>
      </c>
      <c r="DU16" s="36" t="str">
        <f ca="1">IF(ISBLANK(DU15),"",(IF(ISNA(LOOKUP(9^9,$G15:DT15)),0,LOOKUP(9^9,$G15:DT15))+IF(ISNA(LOOKUP(9^9,INDIRECT(ADDRESS(ROW(DU18),IF(ISNA(MATCH(LOOKUP(9^9,$G15:DT15),$G15:DT15,0)+COLUMN($F15)),0,MATCH(LOOKUP(9^9,$G15:DT15),$G15:DT15,0)+COLUMN($F15)),3)&amp;":"&amp;ADDRESS(ROW(DU18),COLUMN(DT18),4)))),IF(ISNA((LOOKUP(9^9,$G17:DT17))),0,(LOOKUP(9^9,$G17:DT17))),IF(ISNA((LOOKUP(9^9,$G18:DT18))),0,(LOOKUP(9^9,$G18:DT18))))-DU15))</f>
        <v/>
      </c>
      <c r="DV16" s="36" t="str">
        <f ca="1">IF(ISBLANK(DV15),"",(IF(ISNA(LOOKUP(9^9,$G15:DU15)),0,LOOKUP(9^9,$G15:DU15))+IF(ISNA(LOOKUP(9^9,INDIRECT(ADDRESS(ROW(DV18),IF(ISNA(MATCH(LOOKUP(9^9,$G15:DU15),$G15:DU15,0)+COLUMN($F15)),0,MATCH(LOOKUP(9^9,$G15:DU15),$G15:DU15,0)+COLUMN($F15)),3)&amp;":"&amp;ADDRESS(ROW(DV18),COLUMN(DU18),4)))),IF(ISNA((LOOKUP(9^9,$G17:DU17))),0,(LOOKUP(9^9,$G17:DU17))),IF(ISNA((LOOKUP(9^9,$G18:DU18))),0,(LOOKUP(9^9,$G18:DU18))))-DV15))</f>
        <v/>
      </c>
      <c r="DW16" s="36" t="str">
        <f ca="1">IF(ISBLANK(DW15),"",(IF(ISNA(LOOKUP(9^9,$G15:DV15)),0,LOOKUP(9^9,$G15:DV15))+IF(ISNA(LOOKUP(9^9,INDIRECT(ADDRESS(ROW(DW18),IF(ISNA(MATCH(LOOKUP(9^9,$G15:DV15),$G15:DV15,0)+COLUMN($F15)),0,MATCH(LOOKUP(9^9,$G15:DV15),$G15:DV15,0)+COLUMN($F15)),3)&amp;":"&amp;ADDRESS(ROW(DW18),COLUMN(DV18),4)))),IF(ISNA((LOOKUP(9^9,$G17:DV17))),0,(LOOKUP(9^9,$G17:DV17))),IF(ISNA((LOOKUP(9^9,$G18:DV18))),0,(LOOKUP(9^9,$G18:DV18))))-DW15))</f>
        <v/>
      </c>
      <c r="DX16" s="36" t="str">
        <f ca="1">IF(ISBLANK(DX15),"",(IF(ISNA(LOOKUP(9^9,$G15:DW15)),0,LOOKUP(9^9,$G15:DW15))+IF(ISNA(LOOKUP(9^9,INDIRECT(ADDRESS(ROW(DX18),IF(ISNA(MATCH(LOOKUP(9^9,$G15:DW15),$G15:DW15,0)+COLUMN($F15)),0,MATCH(LOOKUP(9^9,$G15:DW15),$G15:DW15,0)+COLUMN($F15)),3)&amp;":"&amp;ADDRESS(ROW(DX18),COLUMN(DW18),4)))),IF(ISNA((LOOKUP(9^9,$G17:DW17))),0,(LOOKUP(9^9,$G17:DW17))),IF(ISNA((LOOKUP(9^9,$G18:DW18))),0,(LOOKUP(9^9,$G18:DW18))))-DX15))</f>
        <v/>
      </c>
      <c r="DY16" s="36" t="str">
        <f ca="1">IF(ISBLANK(DY15),"",(IF(ISNA(LOOKUP(9^9,$G15:DX15)),0,LOOKUP(9^9,$G15:DX15))+IF(ISNA(LOOKUP(9^9,INDIRECT(ADDRESS(ROW(DY18),IF(ISNA(MATCH(LOOKUP(9^9,$G15:DX15),$G15:DX15,0)+COLUMN($F15)),0,MATCH(LOOKUP(9^9,$G15:DX15),$G15:DX15,0)+COLUMN($F15)),3)&amp;":"&amp;ADDRESS(ROW(DY18),COLUMN(DX18),4)))),IF(ISNA((LOOKUP(9^9,$G17:DX17))),0,(LOOKUP(9^9,$G17:DX17))),IF(ISNA((LOOKUP(9^9,$G18:DX18))),0,(LOOKUP(9^9,$G18:DX18))))-DY15))</f>
        <v/>
      </c>
    </row>
    <row r="17" spans="1:129" s="37" customFormat="1" ht="16" customHeight="1" x14ac:dyDescent="0.2">
      <c r="A17" s="62"/>
      <c r="B17" s="65"/>
      <c r="C17" s="68"/>
      <c r="D17" s="68"/>
      <c r="E17" s="68"/>
      <c r="F17" s="35" t="s">
        <v>16</v>
      </c>
      <c r="G17" s="43" t="str">
        <f t="shared" ref="G17:BR22" si="18">IF(ISBLANK(G15),"",(IF((ROUNDUP((($E15-G15)/$D15),0)*$D15)&lt;0,0,(ROUNDUP((($E15-G15)/$D15),0)*$D15))))</f>
        <v/>
      </c>
      <c r="H17" s="36" t="str">
        <f t="shared" si="18"/>
        <v/>
      </c>
      <c r="I17" s="36" t="str">
        <f t="shared" si="18"/>
        <v/>
      </c>
      <c r="J17" s="36" t="str">
        <f t="shared" si="18"/>
        <v/>
      </c>
      <c r="K17" s="36" t="str">
        <f t="shared" si="18"/>
        <v/>
      </c>
      <c r="L17" s="36" t="str">
        <f t="shared" si="18"/>
        <v/>
      </c>
      <c r="M17" s="36" t="str">
        <f t="shared" si="18"/>
        <v/>
      </c>
      <c r="N17" s="36" t="str">
        <f t="shared" si="18"/>
        <v/>
      </c>
      <c r="O17" s="36" t="str">
        <f t="shared" si="18"/>
        <v/>
      </c>
      <c r="P17" s="36" t="str">
        <f t="shared" si="18"/>
        <v/>
      </c>
      <c r="Q17" s="36" t="str">
        <f t="shared" si="18"/>
        <v/>
      </c>
      <c r="R17" s="36" t="str">
        <f t="shared" si="18"/>
        <v/>
      </c>
      <c r="S17" s="36" t="str">
        <f t="shared" si="18"/>
        <v/>
      </c>
      <c r="T17" s="36" t="str">
        <f t="shared" si="18"/>
        <v/>
      </c>
      <c r="U17" s="36" t="str">
        <f t="shared" si="18"/>
        <v/>
      </c>
      <c r="V17" s="36" t="str">
        <f t="shared" si="18"/>
        <v/>
      </c>
      <c r="W17" s="36" t="str">
        <f t="shared" si="18"/>
        <v/>
      </c>
      <c r="X17" s="36" t="str">
        <f t="shared" si="18"/>
        <v/>
      </c>
      <c r="Y17" s="36" t="str">
        <f t="shared" si="18"/>
        <v/>
      </c>
      <c r="Z17" s="36" t="str">
        <f t="shared" si="18"/>
        <v/>
      </c>
      <c r="AA17" s="36" t="str">
        <f t="shared" si="18"/>
        <v/>
      </c>
      <c r="AB17" s="36" t="str">
        <f t="shared" si="18"/>
        <v/>
      </c>
      <c r="AC17" s="36" t="str">
        <f t="shared" si="18"/>
        <v/>
      </c>
      <c r="AD17" s="36" t="str">
        <f t="shared" si="18"/>
        <v/>
      </c>
      <c r="AE17" s="36" t="str">
        <f t="shared" si="18"/>
        <v/>
      </c>
      <c r="AF17" s="36" t="str">
        <f t="shared" si="18"/>
        <v/>
      </c>
      <c r="AG17" s="36" t="str">
        <f t="shared" si="18"/>
        <v/>
      </c>
      <c r="AH17" s="36" t="str">
        <f t="shared" si="18"/>
        <v/>
      </c>
      <c r="AI17" s="36" t="str">
        <f t="shared" si="18"/>
        <v/>
      </c>
      <c r="AJ17" s="36" t="str">
        <f t="shared" si="18"/>
        <v/>
      </c>
      <c r="AK17" s="36" t="str">
        <f t="shared" si="18"/>
        <v/>
      </c>
      <c r="AL17" s="36" t="str">
        <f t="shared" si="18"/>
        <v/>
      </c>
      <c r="AM17" s="36" t="str">
        <f t="shared" si="18"/>
        <v/>
      </c>
      <c r="AN17" s="36" t="str">
        <f t="shared" si="18"/>
        <v/>
      </c>
      <c r="AO17" s="36" t="str">
        <f t="shared" si="18"/>
        <v/>
      </c>
      <c r="AP17" s="36" t="str">
        <f t="shared" si="18"/>
        <v/>
      </c>
      <c r="AQ17" s="36" t="str">
        <f t="shared" si="18"/>
        <v/>
      </c>
      <c r="AR17" s="36" t="str">
        <f t="shared" si="18"/>
        <v/>
      </c>
      <c r="AS17" s="36" t="str">
        <f t="shared" si="18"/>
        <v/>
      </c>
      <c r="AT17" s="36" t="str">
        <f t="shared" si="18"/>
        <v/>
      </c>
      <c r="AU17" s="36" t="str">
        <f t="shared" si="18"/>
        <v/>
      </c>
      <c r="AV17" s="36" t="str">
        <f t="shared" si="18"/>
        <v/>
      </c>
      <c r="AW17" s="36" t="str">
        <f t="shared" si="18"/>
        <v/>
      </c>
      <c r="AX17" s="36" t="str">
        <f t="shared" si="18"/>
        <v/>
      </c>
      <c r="AY17" s="36" t="str">
        <f t="shared" si="18"/>
        <v/>
      </c>
      <c r="AZ17" s="36" t="str">
        <f t="shared" si="18"/>
        <v/>
      </c>
      <c r="BA17" s="36" t="str">
        <f t="shared" si="18"/>
        <v/>
      </c>
      <c r="BB17" s="36" t="str">
        <f t="shared" si="18"/>
        <v/>
      </c>
      <c r="BC17" s="36" t="str">
        <f t="shared" si="18"/>
        <v/>
      </c>
      <c r="BD17" s="36" t="str">
        <f t="shared" si="18"/>
        <v/>
      </c>
      <c r="BE17" s="36" t="str">
        <f t="shared" si="18"/>
        <v/>
      </c>
      <c r="BF17" s="36" t="str">
        <f t="shared" si="18"/>
        <v/>
      </c>
      <c r="BG17" s="36" t="str">
        <f t="shared" si="18"/>
        <v/>
      </c>
      <c r="BH17" s="36" t="str">
        <f t="shared" si="18"/>
        <v/>
      </c>
      <c r="BI17" s="36" t="str">
        <f t="shared" si="18"/>
        <v/>
      </c>
      <c r="BJ17" s="36" t="str">
        <f t="shared" si="18"/>
        <v/>
      </c>
      <c r="BK17" s="36" t="str">
        <f t="shared" si="18"/>
        <v/>
      </c>
      <c r="BL17" s="36" t="str">
        <f t="shared" si="18"/>
        <v/>
      </c>
      <c r="BM17" s="36" t="str">
        <f t="shared" si="18"/>
        <v/>
      </c>
      <c r="BN17" s="36" t="str">
        <f t="shared" si="18"/>
        <v/>
      </c>
      <c r="BO17" s="36" t="str">
        <f t="shared" si="18"/>
        <v/>
      </c>
      <c r="BP17" s="36" t="str">
        <f t="shared" si="18"/>
        <v/>
      </c>
      <c r="BQ17" s="36" t="str">
        <f t="shared" si="18"/>
        <v/>
      </c>
      <c r="BR17" s="36" t="str">
        <f t="shared" si="18"/>
        <v/>
      </c>
      <c r="BS17" s="36" t="str">
        <f t="shared" ref="BS17:DY17" si="19">IF(ISBLANK(BS15),"",(IF((ROUNDUP((($E15-BS15)/$D15),0)*$D15)&lt;0,0,(ROUNDUP((($E15-BS15)/$D15),0)*$D15))))</f>
        <v/>
      </c>
      <c r="BT17" s="36" t="str">
        <f t="shared" si="19"/>
        <v/>
      </c>
      <c r="BU17" s="36" t="str">
        <f t="shared" si="19"/>
        <v/>
      </c>
      <c r="BV17" s="36" t="str">
        <f t="shared" si="19"/>
        <v/>
      </c>
      <c r="BW17" s="36" t="str">
        <f t="shared" si="19"/>
        <v/>
      </c>
      <c r="BX17" s="36" t="str">
        <f t="shared" si="19"/>
        <v/>
      </c>
      <c r="BY17" s="36" t="str">
        <f t="shared" si="19"/>
        <v/>
      </c>
      <c r="BZ17" s="36" t="str">
        <f t="shared" si="19"/>
        <v/>
      </c>
      <c r="CA17" s="36" t="str">
        <f t="shared" si="19"/>
        <v/>
      </c>
      <c r="CB17" s="36" t="str">
        <f t="shared" si="19"/>
        <v/>
      </c>
      <c r="CC17" s="36" t="str">
        <f t="shared" si="19"/>
        <v/>
      </c>
      <c r="CD17" s="36" t="str">
        <f t="shared" si="19"/>
        <v/>
      </c>
      <c r="CE17" s="36" t="str">
        <f t="shared" si="19"/>
        <v/>
      </c>
      <c r="CF17" s="36" t="str">
        <f t="shared" si="19"/>
        <v/>
      </c>
      <c r="CG17" s="36" t="str">
        <f t="shared" si="19"/>
        <v/>
      </c>
      <c r="CH17" s="36" t="str">
        <f t="shared" si="19"/>
        <v/>
      </c>
      <c r="CI17" s="36" t="str">
        <f t="shared" si="19"/>
        <v/>
      </c>
      <c r="CJ17" s="36" t="str">
        <f t="shared" si="19"/>
        <v/>
      </c>
      <c r="CK17" s="36" t="str">
        <f t="shared" si="19"/>
        <v/>
      </c>
      <c r="CL17" s="36" t="str">
        <f t="shared" si="19"/>
        <v/>
      </c>
      <c r="CM17" s="36" t="str">
        <f t="shared" si="19"/>
        <v/>
      </c>
      <c r="CN17" s="36" t="str">
        <f t="shared" si="19"/>
        <v/>
      </c>
      <c r="CO17" s="36" t="str">
        <f t="shared" si="19"/>
        <v/>
      </c>
      <c r="CP17" s="36" t="str">
        <f t="shared" si="19"/>
        <v/>
      </c>
      <c r="CQ17" s="36" t="str">
        <f t="shared" si="19"/>
        <v/>
      </c>
      <c r="CR17" s="36" t="str">
        <f t="shared" si="19"/>
        <v/>
      </c>
      <c r="CS17" s="36" t="str">
        <f t="shared" si="19"/>
        <v/>
      </c>
      <c r="CT17" s="36" t="str">
        <f t="shared" si="19"/>
        <v/>
      </c>
      <c r="CU17" s="36" t="str">
        <f t="shared" si="19"/>
        <v/>
      </c>
      <c r="CV17" s="36" t="str">
        <f t="shared" si="19"/>
        <v/>
      </c>
      <c r="CW17" s="36" t="str">
        <f t="shared" si="19"/>
        <v/>
      </c>
      <c r="CX17" s="36" t="str">
        <f t="shared" si="19"/>
        <v/>
      </c>
      <c r="CY17" s="36" t="str">
        <f t="shared" si="19"/>
        <v/>
      </c>
      <c r="CZ17" s="36" t="str">
        <f t="shared" si="19"/>
        <v/>
      </c>
      <c r="DA17" s="36" t="str">
        <f t="shared" si="19"/>
        <v/>
      </c>
      <c r="DB17" s="36" t="str">
        <f t="shared" si="19"/>
        <v/>
      </c>
      <c r="DC17" s="36" t="str">
        <f t="shared" si="19"/>
        <v/>
      </c>
      <c r="DD17" s="36" t="str">
        <f t="shared" si="19"/>
        <v/>
      </c>
      <c r="DE17" s="36" t="str">
        <f t="shared" si="19"/>
        <v/>
      </c>
      <c r="DF17" s="36" t="str">
        <f t="shared" si="19"/>
        <v/>
      </c>
      <c r="DG17" s="36" t="str">
        <f t="shared" si="19"/>
        <v/>
      </c>
      <c r="DH17" s="36" t="str">
        <f t="shared" si="19"/>
        <v/>
      </c>
      <c r="DI17" s="36" t="str">
        <f t="shared" si="19"/>
        <v/>
      </c>
      <c r="DJ17" s="36" t="str">
        <f t="shared" si="19"/>
        <v/>
      </c>
      <c r="DK17" s="36" t="str">
        <f t="shared" si="19"/>
        <v/>
      </c>
      <c r="DL17" s="36" t="str">
        <f t="shared" si="19"/>
        <v/>
      </c>
      <c r="DM17" s="36" t="str">
        <f t="shared" si="19"/>
        <v/>
      </c>
      <c r="DN17" s="36" t="str">
        <f t="shared" si="19"/>
        <v/>
      </c>
      <c r="DO17" s="36" t="str">
        <f t="shared" si="19"/>
        <v/>
      </c>
      <c r="DP17" s="36" t="str">
        <f t="shared" si="19"/>
        <v/>
      </c>
      <c r="DQ17" s="36" t="str">
        <f t="shared" si="19"/>
        <v/>
      </c>
      <c r="DR17" s="36" t="str">
        <f t="shared" si="19"/>
        <v/>
      </c>
      <c r="DS17" s="36" t="str">
        <f t="shared" si="19"/>
        <v/>
      </c>
      <c r="DT17" s="36" t="str">
        <f t="shared" si="19"/>
        <v/>
      </c>
      <c r="DU17" s="36" t="str">
        <f t="shared" si="19"/>
        <v/>
      </c>
      <c r="DV17" s="36" t="str">
        <f t="shared" si="19"/>
        <v/>
      </c>
      <c r="DW17" s="36" t="str">
        <f t="shared" si="19"/>
        <v/>
      </c>
      <c r="DX17" s="36" t="str">
        <f t="shared" si="19"/>
        <v/>
      </c>
      <c r="DY17" s="36" t="str">
        <f t="shared" si="19"/>
        <v/>
      </c>
    </row>
    <row r="18" spans="1:129" s="37" customFormat="1" ht="16" customHeight="1" x14ac:dyDescent="0.2">
      <c r="A18" s="62"/>
      <c r="B18" s="65"/>
      <c r="C18" s="68"/>
      <c r="D18" s="68"/>
      <c r="E18" s="68"/>
      <c r="F18" s="38" t="s">
        <v>17</v>
      </c>
      <c r="G18" s="39"/>
    </row>
    <row r="19" spans="1:129" s="42" customFormat="1" ht="16" customHeight="1" thickBot="1" x14ac:dyDescent="0.25">
      <c r="A19" s="63"/>
      <c r="B19" s="66"/>
      <c r="C19" s="69"/>
      <c r="D19" s="69"/>
      <c r="E19" s="69"/>
      <c r="F19" s="40" t="s">
        <v>18</v>
      </c>
      <c r="G19" s="41">
        <v>100</v>
      </c>
      <c r="H19" s="42">
        <f t="shared" ref="H19:W24" si="20">G19</f>
        <v>100</v>
      </c>
      <c r="I19" s="42">
        <f t="shared" si="20"/>
        <v>100</v>
      </c>
      <c r="J19" s="42">
        <f t="shared" si="20"/>
        <v>100</v>
      </c>
      <c r="K19" s="42">
        <f t="shared" si="20"/>
        <v>100</v>
      </c>
      <c r="L19" s="42">
        <f t="shared" si="20"/>
        <v>100</v>
      </c>
      <c r="M19" s="42">
        <f t="shared" si="20"/>
        <v>100</v>
      </c>
      <c r="N19" s="42">
        <f t="shared" si="20"/>
        <v>100</v>
      </c>
      <c r="O19" s="42">
        <f t="shared" si="20"/>
        <v>100</v>
      </c>
      <c r="P19" s="42">
        <f t="shared" si="20"/>
        <v>100</v>
      </c>
      <c r="Q19" s="42">
        <f t="shared" si="20"/>
        <v>100</v>
      </c>
      <c r="R19" s="42">
        <f t="shared" si="20"/>
        <v>100</v>
      </c>
      <c r="S19" s="42">
        <f t="shared" si="20"/>
        <v>100</v>
      </c>
      <c r="T19" s="42">
        <f t="shared" si="20"/>
        <v>100</v>
      </c>
      <c r="U19" s="42">
        <f t="shared" si="20"/>
        <v>100</v>
      </c>
      <c r="V19" s="42">
        <f t="shared" si="20"/>
        <v>100</v>
      </c>
      <c r="W19" s="42">
        <f t="shared" si="20"/>
        <v>100</v>
      </c>
      <c r="X19" s="42">
        <f t="shared" ref="X19:CI19" si="21">W19</f>
        <v>100</v>
      </c>
      <c r="Y19" s="42">
        <f t="shared" si="21"/>
        <v>100</v>
      </c>
      <c r="Z19" s="42">
        <f t="shared" si="21"/>
        <v>100</v>
      </c>
      <c r="AA19" s="42">
        <f t="shared" si="21"/>
        <v>100</v>
      </c>
      <c r="AB19" s="42">
        <f t="shared" si="21"/>
        <v>100</v>
      </c>
      <c r="AC19" s="42">
        <f t="shared" si="21"/>
        <v>100</v>
      </c>
      <c r="AD19" s="42">
        <f t="shared" si="21"/>
        <v>100</v>
      </c>
      <c r="AE19" s="42">
        <f t="shared" si="21"/>
        <v>100</v>
      </c>
      <c r="AF19" s="42">
        <f t="shared" si="21"/>
        <v>100</v>
      </c>
      <c r="AG19" s="42">
        <f t="shared" si="21"/>
        <v>100</v>
      </c>
      <c r="AH19" s="42">
        <f t="shared" si="21"/>
        <v>100</v>
      </c>
      <c r="AI19" s="42">
        <f t="shared" si="21"/>
        <v>100</v>
      </c>
      <c r="AJ19" s="42">
        <f t="shared" si="21"/>
        <v>100</v>
      </c>
      <c r="AK19" s="42">
        <f t="shared" si="21"/>
        <v>100</v>
      </c>
      <c r="AL19" s="42">
        <f t="shared" si="21"/>
        <v>100</v>
      </c>
      <c r="AM19" s="42">
        <f t="shared" si="21"/>
        <v>100</v>
      </c>
      <c r="AN19" s="42">
        <f t="shared" si="21"/>
        <v>100</v>
      </c>
      <c r="AO19" s="42">
        <f t="shared" si="21"/>
        <v>100</v>
      </c>
      <c r="AP19" s="42">
        <f t="shared" si="21"/>
        <v>100</v>
      </c>
      <c r="AQ19" s="42">
        <f t="shared" si="21"/>
        <v>100</v>
      </c>
      <c r="AR19" s="42">
        <f t="shared" si="21"/>
        <v>100</v>
      </c>
      <c r="AS19" s="42">
        <f t="shared" si="21"/>
        <v>100</v>
      </c>
      <c r="AT19" s="42">
        <f t="shared" si="21"/>
        <v>100</v>
      </c>
      <c r="AU19" s="42">
        <f t="shared" si="21"/>
        <v>100</v>
      </c>
      <c r="AV19" s="42">
        <f t="shared" si="21"/>
        <v>100</v>
      </c>
      <c r="AW19" s="42">
        <f t="shared" si="21"/>
        <v>100</v>
      </c>
      <c r="AX19" s="42">
        <f t="shared" si="21"/>
        <v>100</v>
      </c>
      <c r="AY19" s="42">
        <f t="shared" si="21"/>
        <v>100</v>
      </c>
      <c r="AZ19" s="42">
        <f t="shared" si="21"/>
        <v>100</v>
      </c>
      <c r="BA19" s="42">
        <f t="shared" si="21"/>
        <v>100</v>
      </c>
      <c r="BB19" s="42">
        <f t="shared" si="21"/>
        <v>100</v>
      </c>
      <c r="BC19" s="42">
        <f t="shared" si="21"/>
        <v>100</v>
      </c>
      <c r="BD19" s="42">
        <f t="shared" si="21"/>
        <v>100</v>
      </c>
      <c r="BE19" s="42">
        <f t="shared" si="21"/>
        <v>100</v>
      </c>
      <c r="BF19" s="42">
        <f t="shared" si="21"/>
        <v>100</v>
      </c>
      <c r="BG19" s="42">
        <f t="shared" si="21"/>
        <v>100</v>
      </c>
      <c r="BH19" s="42">
        <f t="shared" si="21"/>
        <v>100</v>
      </c>
      <c r="BI19" s="42">
        <f t="shared" si="21"/>
        <v>100</v>
      </c>
      <c r="BJ19" s="42">
        <f t="shared" si="21"/>
        <v>100</v>
      </c>
      <c r="BK19" s="42">
        <f t="shared" si="21"/>
        <v>100</v>
      </c>
      <c r="BL19" s="42">
        <f t="shared" si="21"/>
        <v>100</v>
      </c>
      <c r="BM19" s="42">
        <f t="shared" si="21"/>
        <v>100</v>
      </c>
      <c r="BN19" s="42">
        <f t="shared" si="21"/>
        <v>100</v>
      </c>
      <c r="BO19" s="42">
        <f t="shared" si="21"/>
        <v>100</v>
      </c>
      <c r="BP19" s="42">
        <f t="shared" si="21"/>
        <v>100</v>
      </c>
      <c r="BQ19" s="42">
        <f t="shared" si="21"/>
        <v>100</v>
      </c>
      <c r="BR19" s="42">
        <f t="shared" si="21"/>
        <v>100</v>
      </c>
      <c r="BS19" s="42">
        <f t="shared" si="21"/>
        <v>100</v>
      </c>
      <c r="BT19" s="42">
        <f t="shared" si="21"/>
        <v>100</v>
      </c>
      <c r="BU19" s="42">
        <f t="shared" si="21"/>
        <v>100</v>
      </c>
      <c r="BV19" s="42">
        <f t="shared" si="21"/>
        <v>100</v>
      </c>
      <c r="BW19" s="42">
        <f t="shared" si="21"/>
        <v>100</v>
      </c>
      <c r="BX19" s="42">
        <f t="shared" si="21"/>
        <v>100</v>
      </c>
      <c r="BY19" s="42">
        <f t="shared" si="21"/>
        <v>100</v>
      </c>
      <c r="BZ19" s="42">
        <f t="shared" si="21"/>
        <v>100</v>
      </c>
      <c r="CA19" s="42">
        <f t="shared" si="21"/>
        <v>100</v>
      </c>
      <c r="CB19" s="42">
        <f t="shared" si="21"/>
        <v>100</v>
      </c>
      <c r="CC19" s="42">
        <f t="shared" si="21"/>
        <v>100</v>
      </c>
      <c r="CD19" s="42">
        <f t="shared" si="21"/>
        <v>100</v>
      </c>
      <c r="CE19" s="42">
        <f t="shared" si="21"/>
        <v>100</v>
      </c>
      <c r="CF19" s="42">
        <f t="shared" si="21"/>
        <v>100</v>
      </c>
      <c r="CG19" s="42">
        <f t="shared" si="21"/>
        <v>100</v>
      </c>
      <c r="CH19" s="42">
        <f t="shared" si="21"/>
        <v>100</v>
      </c>
      <c r="CI19" s="42">
        <f t="shared" si="21"/>
        <v>100</v>
      </c>
      <c r="CJ19" s="42">
        <f t="shared" ref="CJ19:DY19" si="22">CI19</f>
        <v>100</v>
      </c>
      <c r="CK19" s="42">
        <f t="shared" si="22"/>
        <v>100</v>
      </c>
      <c r="CL19" s="42">
        <f t="shared" si="22"/>
        <v>100</v>
      </c>
      <c r="CM19" s="42">
        <f t="shared" si="22"/>
        <v>100</v>
      </c>
      <c r="CN19" s="42">
        <f t="shared" si="22"/>
        <v>100</v>
      </c>
      <c r="CO19" s="42">
        <f t="shared" si="22"/>
        <v>100</v>
      </c>
      <c r="CP19" s="42">
        <f t="shared" si="22"/>
        <v>100</v>
      </c>
      <c r="CQ19" s="42">
        <f t="shared" si="22"/>
        <v>100</v>
      </c>
      <c r="CR19" s="42">
        <f t="shared" si="22"/>
        <v>100</v>
      </c>
      <c r="CS19" s="42">
        <f t="shared" si="22"/>
        <v>100</v>
      </c>
      <c r="CT19" s="42">
        <f t="shared" si="22"/>
        <v>100</v>
      </c>
      <c r="CU19" s="42">
        <f t="shared" si="22"/>
        <v>100</v>
      </c>
      <c r="CV19" s="42">
        <f t="shared" si="22"/>
        <v>100</v>
      </c>
      <c r="CW19" s="42">
        <f t="shared" si="22"/>
        <v>100</v>
      </c>
      <c r="CX19" s="42">
        <f t="shared" si="22"/>
        <v>100</v>
      </c>
      <c r="CY19" s="42">
        <f t="shared" si="22"/>
        <v>100</v>
      </c>
      <c r="CZ19" s="42">
        <f t="shared" si="22"/>
        <v>100</v>
      </c>
      <c r="DA19" s="42">
        <f t="shared" si="22"/>
        <v>100</v>
      </c>
      <c r="DB19" s="42">
        <f t="shared" si="22"/>
        <v>100</v>
      </c>
      <c r="DC19" s="42">
        <f t="shared" si="22"/>
        <v>100</v>
      </c>
      <c r="DD19" s="42">
        <f t="shared" si="22"/>
        <v>100</v>
      </c>
      <c r="DE19" s="42">
        <f t="shared" si="22"/>
        <v>100</v>
      </c>
      <c r="DF19" s="42">
        <f t="shared" si="22"/>
        <v>100</v>
      </c>
      <c r="DG19" s="42">
        <f t="shared" si="22"/>
        <v>100</v>
      </c>
      <c r="DH19" s="42">
        <f t="shared" si="22"/>
        <v>100</v>
      </c>
      <c r="DI19" s="42">
        <f t="shared" si="22"/>
        <v>100</v>
      </c>
      <c r="DJ19" s="42">
        <f t="shared" si="22"/>
        <v>100</v>
      </c>
      <c r="DK19" s="42">
        <f t="shared" si="22"/>
        <v>100</v>
      </c>
      <c r="DL19" s="42">
        <f t="shared" si="22"/>
        <v>100</v>
      </c>
      <c r="DM19" s="42">
        <f t="shared" si="22"/>
        <v>100</v>
      </c>
      <c r="DN19" s="42">
        <f t="shared" si="22"/>
        <v>100</v>
      </c>
      <c r="DO19" s="42">
        <f t="shared" si="22"/>
        <v>100</v>
      </c>
      <c r="DP19" s="42">
        <f t="shared" si="22"/>
        <v>100</v>
      </c>
      <c r="DQ19" s="42">
        <f t="shared" si="22"/>
        <v>100</v>
      </c>
      <c r="DR19" s="42">
        <f t="shared" si="22"/>
        <v>100</v>
      </c>
      <c r="DS19" s="42">
        <f t="shared" si="22"/>
        <v>100</v>
      </c>
      <c r="DT19" s="42">
        <f t="shared" si="22"/>
        <v>100</v>
      </c>
      <c r="DU19" s="42">
        <f t="shared" si="22"/>
        <v>100</v>
      </c>
      <c r="DV19" s="42">
        <f t="shared" si="22"/>
        <v>100</v>
      </c>
      <c r="DW19" s="42">
        <f t="shared" si="22"/>
        <v>100</v>
      </c>
      <c r="DX19" s="42">
        <f t="shared" si="22"/>
        <v>100</v>
      </c>
      <c r="DY19" s="42">
        <f t="shared" si="22"/>
        <v>100</v>
      </c>
    </row>
    <row r="20" spans="1:129" ht="16" customHeight="1" x14ac:dyDescent="0.2">
      <c r="A20" s="61" t="s">
        <v>21</v>
      </c>
      <c r="B20" s="64"/>
      <c r="C20" s="67" t="s">
        <v>13</v>
      </c>
      <c r="D20" s="67">
        <v>1</v>
      </c>
      <c r="E20" s="67">
        <v>0</v>
      </c>
      <c r="F20" s="32" t="s">
        <v>14</v>
      </c>
      <c r="G20" s="33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CY20" s="34"/>
      <c r="CZ20" s="34"/>
      <c r="DA20" s="34"/>
      <c r="DB20" s="34"/>
      <c r="DC20" s="34"/>
      <c r="DD20" s="34"/>
      <c r="DE20" s="34"/>
      <c r="DF20" s="34"/>
      <c r="DG20" s="34"/>
      <c r="DH20" s="34"/>
      <c r="DI20" s="34"/>
      <c r="DJ20" s="34"/>
      <c r="DK20" s="34"/>
      <c r="DL20" s="34"/>
      <c r="DM20" s="34"/>
      <c r="DN20" s="34"/>
      <c r="DO20" s="34"/>
      <c r="DP20" s="34"/>
      <c r="DQ20" s="34"/>
      <c r="DR20" s="34"/>
      <c r="DS20" s="34"/>
      <c r="DT20" s="34"/>
      <c r="DU20" s="34"/>
      <c r="DV20" s="34"/>
      <c r="DW20" s="34"/>
      <c r="DX20" s="34"/>
      <c r="DY20" s="34"/>
    </row>
    <row r="21" spans="1:129" ht="16" customHeight="1" x14ac:dyDescent="0.2">
      <c r="A21" s="62"/>
      <c r="B21" s="65"/>
      <c r="C21" s="68"/>
      <c r="D21" s="68"/>
      <c r="E21" s="68"/>
      <c r="F21" s="35" t="s">
        <v>15</v>
      </c>
      <c r="G21" s="36" t="str">
        <f ca="1">IF(ISBLANK(G20),"",(IF(ISNA(LOOKUP(9^9,F20:$G20)),0,LOOKUP(9^9,F20:$G20))+IF(ISNA(LOOKUP(9^9,INDIRECT(ADDRESS(ROW(G23),IF(ISNA(MATCH(LOOKUP(9^9,F20:$G20),F20:$G20,0)+COLUMN($F20)),0,MATCH(LOOKUP(9^9,F20:$G20),F20:$G20,0)+COLUMN($F20)),3)&amp;":"&amp;ADDRESS(ROW(G23),COLUMN(F23),4)))),IF(ISNA((LOOKUP(9^9,F22:$G22))),0,(LOOKUP(9^9,F22:$G22))),IF(ISNA((LOOKUP(9^9,F23:$G23))),0,(LOOKUP(9^9,F23:$G23))))-G20))</f>
        <v/>
      </c>
      <c r="H21" s="36" t="str">
        <f ca="1">IF(ISBLANK(H20),"",(IF(ISNA(LOOKUP(9^9,G20:$G20)),0,LOOKUP(9^9,G20:$G20))+IF(ISNA(LOOKUP(9^9,INDIRECT(ADDRESS(ROW(H23),IF(ISNA(MATCH(LOOKUP(9^9,G20:$G20),G20:$G20,0)+COLUMN($F20)),0,MATCH(LOOKUP(9^9,G20:$G20),G20:$G20,0)+COLUMN($F20)),3)&amp;":"&amp;ADDRESS(ROW(H23),COLUMN(G23),4)))),IF(ISNA((LOOKUP(9^9,G22:$G22))),0,(LOOKUP(9^9,G22:$G22))),IF(ISNA((LOOKUP(9^9,G23:$G23))),0,(LOOKUP(9^9,G23:$G23))))-H20))</f>
        <v/>
      </c>
      <c r="I21" s="36" t="str">
        <f ca="1">IF(ISBLANK(I20),"",(IF(ISNA(LOOKUP(9^9,$G20:H20)),0,LOOKUP(9^9,$G20:H20))+IF(ISNA(LOOKUP(9^9,INDIRECT(ADDRESS(ROW(I23),IF(ISNA(MATCH(LOOKUP(9^9,$G20:H20),$G20:H20,0)+COLUMN($F20)),0,MATCH(LOOKUP(9^9,$G20:H20),$G20:H20,0)+COLUMN($F20)),3)&amp;":"&amp;ADDRESS(ROW(I23),COLUMN(H23),4)))),IF(ISNA((LOOKUP(9^9,$G22:H22))),0,(LOOKUP(9^9,$G22:H22))),IF(ISNA((LOOKUP(9^9,$G23:H23))),0,(LOOKUP(9^9,$G23:H23))))-I20))</f>
        <v/>
      </c>
      <c r="J21" s="36" t="str">
        <f ca="1">IF(ISBLANK(J20),"",(IF(ISNA(LOOKUP(9^9,$G20:I20)),0,LOOKUP(9^9,$G20:I20))+IF(ISNA(LOOKUP(9^9,INDIRECT(ADDRESS(ROW(J23),IF(ISNA(MATCH(LOOKUP(9^9,$G20:I20),$G20:I20,0)+COLUMN($F20)),0,MATCH(LOOKUP(9^9,$G20:I20),$G20:I20,0)+COLUMN($F20)),3)&amp;":"&amp;ADDRESS(ROW(J23),COLUMN(I23),4)))),IF(ISNA((LOOKUP(9^9,$G22:I22))),0,(LOOKUP(9^9,$G22:I22))),IF(ISNA((LOOKUP(9^9,$G23:I23))),0,(LOOKUP(9^9,$G23:I23))))-J20))</f>
        <v/>
      </c>
      <c r="K21" s="36" t="str">
        <f ca="1">IF(ISBLANK(K20),"",(IF(ISNA(LOOKUP(9^9,$G20:J20)),0,LOOKUP(9^9,$G20:J20))+IF(ISNA(LOOKUP(9^9,INDIRECT(ADDRESS(ROW(K23),IF(ISNA(MATCH(LOOKUP(9^9,$G20:J20),$G20:J20,0)+COLUMN($F20)),0,MATCH(LOOKUP(9^9,$G20:J20),$G20:J20,0)+COLUMN($F20)),3)&amp;":"&amp;ADDRESS(ROW(K23),COLUMN(J23),4)))),IF(ISNA((LOOKUP(9^9,$G22:J22))),0,(LOOKUP(9^9,$G22:J22))),IF(ISNA((LOOKUP(9^9,$G23:J23))),0,(LOOKUP(9^9,$G23:J23))))-K20))</f>
        <v/>
      </c>
      <c r="L21" s="36" t="str">
        <f ca="1">IF(ISBLANK(L20),"",(IF(ISNA(LOOKUP(9^9,$G20:K20)),0,LOOKUP(9^9,$G20:K20))+IF(ISNA(LOOKUP(9^9,INDIRECT(ADDRESS(ROW(L23),IF(ISNA(MATCH(LOOKUP(9^9,$G20:K20),$G20:K20,0)+COLUMN($F20)),0,MATCH(LOOKUP(9^9,$G20:K20),$G20:K20,0)+COLUMN($F20)),3)&amp;":"&amp;ADDRESS(ROW(L23),COLUMN(K23),4)))),IF(ISNA((LOOKUP(9^9,$G22:K22))),0,(LOOKUP(9^9,$G22:K22))),IF(ISNA((LOOKUP(9^9,$G23:K23))),0,(LOOKUP(9^9,$G23:K23))))-L20))</f>
        <v/>
      </c>
      <c r="M21" s="36" t="str">
        <f ca="1">IF(ISBLANK(M20),"",(IF(ISNA(LOOKUP(9^9,$G20:L20)),0,LOOKUP(9^9,$G20:L20))+IF(ISNA(LOOKUP(9^9,INDIRECT(ADDRESS(ROW(M23),IF(ISNA(MATCH(LOOKUP(9^9,$G20:L20),$G20:L20,0)+COLUMN($F20)),0,MATCH(LOOKUP(9^9,$G20:L20),$G20:L20,0)+COLUMN($F20)),3)&amp;":"&amp;ADDRESS(ROW(M23),COLUMN(L23),4)))),IF(ISNA((LOOKUP(9^9,$G22:L22))),0,(LOOKUP(9^9,$G22:L22))),IF(ISNA((LOOKUP(9^9,$G23:L23))),0,(LOOKUP(9^9,$G23:L23))))-M20))</f>
        <v/>
      </c>
      <c r="N21" s="36" t="str">
        <f ca="1">IF(ISBLANK(N20),"",(IF(ISNA(LOOKUP(9^9,$G20:M20)),0,LOOKUP(9^9,$G20:M20))+IF(ISNA(LOOKUP(9^9,INDIRECT(ADDRESS(ROW(N23),IF(ISNA(MATCH(LOOKUP(9^9,$G20:M20),$G20:M20,0)+COLUMN($F20)),0,MATCH(LOOKUP(9^9,$G20:M20),$G20:M20,0)+COLUMN($F20)),3)&amp;":"&amp;ADDRESS(ROW(N23),COLUMN(M23),4)))),IF(ISNA((LOOKUP(9^9,$G22:M22))),0,(LOOKUP(9^9,$G22:M22))),IF(ISNA((LOOKUP(9^9,$G23:M23))),0,(LOOKUP(9^9,$G23:M23))))-N20))</f>
        <v/>
      </c>
      <c r="O21" s="36" t="str">
        <f ca="1">IF(ISBLANK(O20),"",(IF(ISNA(LOOKUP(9^9,$G20:N20)),0,LOOKUP(9^9,$G20:N20))+IF(ISNA(LOOKUP(9^9,INDIRECT(ADDRESS(ROW(O23),IF(ISNA(MATCH(LOOKUP(9^9,$G20:N20),$G20:N20,0)+COLUMN($F20)),0,MATCH(LOOKUP(9^9,$G20:N20),$G20:N20,0)+COLUMN($F20)),3)&amp;":"&amp;ADDRESS(ROW(O23),COLUMN(N23),4)))),IF(ISNA((LOOKUP(9^9,$G22:N22))),0,(LOOKUP(9^9,$G22:N22))),IF(ISNA((LOOKUP(9^9,$G23:N23))),0,(LOOKUP(9^9,$G23:N23))))-O20))</f>
        <v/>
      </c>
      <c r="P21" s="36" t="str">
        <f ca="1">IF(ISBLANK(P20),"",(IF(ISNA(LOOKUP(9^9,$G20:O20)),0,LOOKUP(9^9,$G20:O20))+IF(ISNA(LOOKUP(9^9,INDIRECT(ADDRESS(ROW(P23),IF(ISNA(MATCH(LOOKUP(9^9,$G20:O20),$G20:O20,0)+COLUMN($F20)),0,MATCH(LOOKUP(9^9,$G20:O20),$G20:O20,0)+COLUMN($F20)),3)&amp;":"&amp;ADDRESS(ROW(P23),COLUMN(O23),4)))),IF(ISNA((LOOKUP(9^9,$G22:O22))),0,(LOOKUP(9^9,$G22:O22))),IF(ISNA((LOOKUP(9^9,$G23:O23))),0,(LOOKUP(9^9,$G23:O23))))-P20))</f>
        <v/>
      </c>
      <c r="Q21" s="36" t="str">
        <f ca="1">IF(ISBLANK(Q20),"",(IF(ISNA(LOOKUP(9^9,$G20:P20)),0,LOOKUP(9^9,$G20:P20))+IF(ISNA(LOOKUP(9^9,INDIRECT(ADDRESS(ROW(Q23),IF(ISNA(MATCH(LOOKUP(9^9,$G20:P20),$G20:P20,0)+COLUMN($F20)),0,MATCH(LOOKUP(9^9,$G20:P20),$G20:P20,0)+COLUMN($F20)),3)&amp;":"&amp;ADDRESS(ROW(Q23),COLUMN(P23),4)))),IF(ISNA((LOOKUP(9^9,$G22:P22))),0,(LOOKUP(9^9,$G22:P22))),IF(ISNA((LOOKUP(9^9,$G23:P23))),0,(LOOKUP(9^9,$G23:P23))))-Q20))</f>
        <v/>
      </c>
      <c r="R21" s="36" t="str">
        <f ca="1">IF(ISBLANK(R20),"",(IF(ISNA(LOOKUP(9^9,$G20:Q20)),0,LOOKUP(9^9,$G20:Q20))+IF(ISNA(LOOKUP(9^9,INDIRECT(ADDRESS(ROW(R23),IF(ISNA(MATCH(LOOKUP(9^9,$G20:Q20),$G20:Q20,0)+COLUMN($F20)),0,MATCH(LOOKUP(9^9,$G20:Q20),$G20:Q20,0)+COLUMN($F20)),3)&amp;":"&amp;ADDRESS(ROW(R23),COLUMN(Q23),4)))),IF(ISNA((LOOKUP(9^9,$G22:Q22))),0,(LOOKUP(9^9,$G22:Q22))),IF(ISNA((LOOKUP(9^9,$G23:Q23))),0,(LOOKUP(9^9,$G23:Q23))))-R20))</f>
        <v/>
      </c>
      <c r="S21" s="36" t="str">
        <f ca="1">IF(ISBLANK(S20),"",(IF(ISNA(LOOKUP(9^9,$G20:R20)),0,LOOKUP(9^9,$G20:R20))+IF(ISNA(LOOKUP(9^9,INDIRECT(ADDRESS(ROW(S23),IF(ISNA(MATCH(LOOKUP(9^9,$G20:R20),$G20:R20,0)+COLUMN($F20)),0,MATCH(LOOKUP(9^9,$G20:R20),$G20:R20,0)+COLUMN($F20)),3)&amp;":"&amp;ADDRESS(ROW(S23),COLUMN(R23),4)))),IF(ISNA((LOOKUP(9^9,$G22:R22))),0,(LOOKUP(9^9,$G22:R22))),IF(ISNA((LOOKUP(9^9,$G23:R23))),0,(LOOKUP(9^9,$G23:R23))))-S20))</f>
        <v/>
      </c>
      <c r="T21" s="36" t="str">
        <f ca="1">IF(ISBLANK(T20),"",(IF(ISNA(LOOKUP(9^9,$G20:S20)),0,LOOKUP(9^9,$G20:S20))+IF(ISNA(LOOKUP(9^9,INDIRECT(ADDRESS(ROW(T23),IF(ISNA(MATCH(LOOKUP(9^9,$G20:S20),$G20:S20,0)+COLUMN($F20)),0,MATCH(LOOKUP(9^9,$G20:S20),$G20:S20,0)+COLUMN($F20)),3)&amp;":"&amp;ADDRESS(ROW(T23),COLUMN(S23),4)))),IF(ISNA((LOOKUP(9^9,$G22:S22))),0,(LOOKUP(9^9,$G22:S22))),IF(ISNA((LOOKUP(9^9,$G23:S23))),0,(LOOKUP(9^9,$G23:S23))))-T20))</f>
        <v/>
      </c>
      <c r="U21" s="36" t="str">
        <f ca="1">IF(ISBLANK(U20),"",(IF(ISNA(LOOKUP(9^9,$G20:T20)),0,LOOKUP(9^9,$G20:T20))+IF(ISNA(LOOKUP(9^9,INDIRECT(ADDRESS(ROW(U23),IF(ISNA(MATCH(LOOKUP(9^9,$G20:T20),$G20:T20,0)+COLUMN($F20)),0,MATCH(LOOKUP(9^9,$G20:T20),$G20:T20,0)+COLUMN($F20)),3)&amp;":"&amp;ADDRESS(ROW(U23),COLUMN(T23),4)))),IF(ISNA((LOOKUP(9^9,$G22:T22))),0,(LOOKUP(9^9,$G22:T22))),IF(ISNA((LOOKUP(9^9,$G23:T23))),0,(LOOKUP(9^9,$G23:T23))))-U20))</f>
        <v/>
      </c>
      <c r="V21" s="36" t="str">
        <f ca="1">IF(ISBLANK(V20),"",(IF(ISNA(LOOKUP(9^9,$G20:U20)),0,LOOKUP(9^9,$G20:U20))+IF(ISNA(LOOKUP(9^9,INDIRECT(ADDRESS(ROW(V23),IF(ISNA(MATCH(LOOKUP(9^9,$G20:U20),$G20:U20,0)+COLUMN($F20)),0,MATCH(LOOKUP(9^9,$G20:U20),$G20:U20,0)+COLUMN($F20)),3)&amp;":"&amp;ADDRESS(ROW(V23),COLUMN(U23),4)))),IF(ISNA((LOOKUP(9^9,$G22:U22))),0,(LOOKUP(9^9,$G22:U22))),IF(ISNA((LOOKUP(9^9,$G23:U23))),0,(LOOKUP(9^9,$G23:U23))))-V20))</f>
        <v/>
      </c>
      <c r="W21" s="36" t="str">
        <f ca="1">IF(ISBLANK(W20),"",(IF(ISNA(LOOKUP(9^9,$G20:V20)),0,LOOKUP(9^9,$G20:V20))+IF(ISNA(LOOKUP(9^9,INDIRECT(ADDRESS(ROW(W23),IF(ISNA(MATCH(LOOKUP(9^9,$G20:V20),$G20:V20,0)+COLUMN($F20)),0,MATCH(LOOKUP(9^9,$G20:V20),$G20:V20,0)+COLUMN($F20)),3)&amp;":"&amp;ADDRESS(ROW(W23),COLUMN(V23),4)))),IF(ISNA((LOOKUP(9^9,$G22:V22))),0,(LOOKUP(9^9,$G22:V22))),IF(ISNA((LOOKUP(9^9,$G23:V23))),0,(LOOKUP(9^9,$G23:V23))))-W20))</f>
        <v/>
      </c>
      <c r="X21" s="36" t="str">
        <f ca="1">IF(ISBLANK(X20),"",(IF(ISNA(LOOKUP(9^9,$G20:W20)),0,LOOKUP(9^9,$G20:W20))+IF(ISNA(LOOKUP(9^9,INDIRECT(ADDRESS(ROW(X23),IF(ISNA(MATCH(LOOKUP(9^9,$G20:W20),$G20:W20,0)+COLUMN($F20)),0,MATCH(LOOKUP(9^9,$G20:W20),$G20:W20,0)+COLUMN($F20)),3)&amp;":"&amp;ADDRESS(ROW(X23),COLUMN(W23),4)))),IF(ISNA((LOOKUP(9^9,$G22:W22))),0,(LOOKUP(9^9,$G22:W22))),IF(ISNA((LOOKUP(9^9,$G23:W23))),0,(LOOKUP(9^9,$G23:W23))))-X20))</f>
        <v/>
      </c>
      <c r="Y21" s="36" t="str">
        <f ca="1">IF(ISBLANK(Y20),"",(IF(ISNA(LOOKUP(9^9,$G20:X20)),0,LOOKUP(9^9,$G20:X20))+IF(ISNA(LOOKUP(9^9,INDIRECT(ADDRESS(ROW(Y23),IF(ISNA(MATCH(LOOKUP(9^9,$G20:X20),$G20:X20,0)+COLUMN($F20)),0,MATCH(LOOKUP(9^9,$G20:X20),$G20:X20,0)+COLUMN($F20)),3)&amp;":"&amp;ADDRESS(ROW(Y23),COLUMN(X23),4)))),IF(ISNA((LOOKUP(9^9,$G22:X22))),0,(LOOKUP(9^9,$G22:X22))),IF(ISNA((LOOKUP(9^9,$G23:X23))),0,(LOOKUP(9^9,$G23:X23))))-Y20))</f>
        <v/>
      </c>
      <c r="Z21" s="36" t="str">
        <f ca="1">IF(ISBLANK(Z20),"",(IF(ISNA(LOOKUP(9^9,$G20:Y20)),0,LOOKUP(9^9,$G20:Y20))+IF(ISNA(LOOKUP(9^9,INDIRECT(ADDRESS(ROW(Z23),IF(ISNA(MATCH(LOOKUP(9^9,$G20:Y20),$G20:Y20,0)+COLUMN($F20)),0,MATCH(LOOKUP(9^9,$G20:Y20),$G20:Y20,0)+COLUMN($F20)),3)&amp;":"&amp;ADDRESS(ROW(Z23),COLUMN(Y23),4)))),IF(ISNA((LOOKUP(9^9,$G22:Y22))),0,(LOOKUP(9^9,$G22:Y22))),IF(ISNA((LOOKUP(9^9,$G23:Y23))),0,(LOOKUP(9^9,$G23:Y23))))-Z20))</f>
        <v/>
      </c>
      <c r="AA21" s="36" t="str">
        <f ca="1">IF(ISBLANK(AA20),"",(IF(ISNA(LOOKUP(9^9,$G20:Z20)),0,LOOKUP(9^9,$G20:Z20))+IF(ISNA(LOOKUP(9^9,INDIRECT(ADDRESS(ROW(AA23),IF(ISNA(MATCH(LOOKUP(9^9,$G20:Z20),$G20:Z20,0)+COLUMN($F20)),0,MATCH(LOOKUP(9^9,$G20:Z20),$G20:Z20,0)+COLUMN($F20)),3)&amp;":"&amp;ADDRESS(ROW(AA23),COLUMN(Z23),4)))),IF(ISNA((LOOKUP(9^9,$G22:Z22))),0,(LOOKUP(9^9,$G22:Z22))),IF(ISNA((LOOKUP(9^9,$G23:Z23))),0,(LOOKUP(9^9,$G23:Z23))))-AA20))</f>
        <v/>
      </c>
      <c r="AB21" s="36" t="str">
        <f ca="1">IF(ISBLANK(AB20),"",(IF(ISNA(LOOKUP(9^9,$G20:AA20)),0,LOOKUP(9^9,$G20:AA20))+IF(ISNA(LOOKUP(9^9,INDIRECT(ADDRESS(ROW(AB23),IF(ISNA(MATCH(LOOKUP(9^9,$G20:AA20),$G20:AA20,0)+COLUMN($F20)),0,MATCH(LOOKUP(9^9,$G20:AA20),$G20:AA20,0)+COLUMN($F20)),3)&amp;":"&amp;ADDRESS(ROW(AB23),COLUMN(AA23),4)))),IF(ISNA((LOOKUP(9^9,$G22:AA22))),0,(LOOKUP(9^9,$G22:AA22))),IF(ISNA((LOOKUP(9^9,$G23:AA23))),0,(LOOKUP(9^9,$G23:AA23))))-AB20))</f>
        <v/>
      </c>
      <c r="AC21" s="36" t="str">
        <f ca="1">IF(ISBLANK(AC20),"",(IF(ISNA(LOOKUP(9^9,$G20:AB20)),0,LOOKUP(9^9,$G20:AB20))+IF(ISNA(LOOKUP(9^9,INDIRECT(ADDRESS(ROW(AC23),IF(ISNA(MATCH(LOOKUP(9^9,$G20:AB20),$G20:AB20,0)+COLUMN($F20)),0,MATCH(LOOKUP(9^9,$G20:AB20),$G20:AB20,0)+COLUMN($F20)),3)&amp;":"&amp;ADDRESS(ROW(AC23),COLUMN(AB23),4)))),IF(ISNA((LOOKUP(9^9,$G22:AB22))),0,(LOOKUP(9^9,$G22:AB22))),IF(ISNA((LOOKUP(9^9,$G23:AB23))),0,(LOOKUP(9^9,$G23:AB23))))-AC20))</f>
        <v/>
      </c>
      <c r="AD21" s="36" t="str">
        <f ca="1">IF(ISBLANK(AD20),"",(IF(ISNA(LOOKUP(9^9,$G20:AC20)),0,LOOKUP(9^9,$G20:AC20))+IF(ISNA(LOOKUP(9^9,INDIRECT(ADDRESS(ROW(AD23),IF(ISNA(MATCH(LOOKUP(9^9,$G20:AC20),$G20:AC20,0)+COLUMN($F20)),0,MATCH(LOOKUP(9^9,$G20:AC20),$G20:AC20,0)+COLUMN($F20)),3)&amp;":"&amp;ADDRESS(ROW(AD23),COLUMN(AC23),4)))),IF(ISNA((LOOKUP(9^9,$G22:AC22))),0,(LOOKUP(9^9,$G22:AC22))),IF(ISNA((LOOKUP(9^9,$G23:AC23))),0,(LOOKUP(9^9,$G23:AC23))))-AD20))</f>
        <v/>
      </c>
      <c r="AE21" s="36" t="str">
        <f ca="1">IF(ISBLANK(AE20),"",(IF(ISNA(LOOKUP(9^9,$G20:AD20)),0,LOOKUP(9^9,$G20:AD20))+IF(ISNA(LOOKUP(9^9,INDIRECT(ADDRESS(ROW(AE23),IF(ISNA(MATCH(LOOKUP(9^9,$G20:AD20),$G20:AD20,0)+COLUMN($F20)),0,MATCH(LOOKUP(9^9,$G20:AD20),$G20:AD20,0)+COLUMN($F20)),3)&amp;":"&amp;ADDRESS(ROW(AE23),COLUMN(AD23),4)))),IF(ISNA((LOOKUP(9^9,$G22:AD22))),0,(LOOKUP(9^9,$G22:AD22))),IF(ISNA((LOOKUP(9^9,$G23:AD23))),0,(LOOKUP(9^9,$G23:AD23))))-AE20))</f>
        <v/>
      </c>
      <c r="AF21" s="36" t="str">
        <f ca="1">IF(ISBLANK(AF20),"",(IF(ISNA(LOOKUP(9^9,$G20:AE20)),0,LOOKUP(9^9,$G20:AE20))+IF(ISNA(LOOKUP(9^9,INDIRECT(ADDRESS(ROW(AF23),IF(ISNA(MATCH(LOOKUP(9^9,$G20:AE20),$G20:AE20,0)+COLUMN($F20)),0,MATCH(LOOKUP(9^9,$G20:AE20),$G20:AE20,0)+COLUMN($F20)),3)&amp;":"&amp;ADDRESS(ROW(AF23),COLUMN(AE23),4)))),IF(ISNA((LOOKUP(9^9,$G22:AE22))),0,(LOOKUP(9^9,$G22:AE22))),IF(ISNA((LOOKUP(9^9,$G23:AE23))),0,(LOOKUP(9^9,$G23:AE23))))-AF20))</f>
        <v/>
      </c>
      <c r="AG21" s="36" t="str">
        <f ca="1">IF(ISBLANK(AG20),"",(IF(ISNA(LOOKUP(9^9,$G20:AF20)),0,LOOKUP(9^9,$G20:AF20))+IF(ISNA(LOOKUP(9^9,INDIRECT(ADDRESS(ROW(AG23),IF(ISNA(MATCH(LOOKUP(9^9,$G20:AF20),$G20:AF20,0)+COLUMN($F20)),0,MATCH(LOOKUP(9^9,$G20:AF20),$G20:AF20,0)+COLUMN($F20)),3)&amp;":"&amp;ADDRESS(ROW(AG23),COLUMN(AF23),4)))),IF(ISNA((LOOKUP(9^9,$G22:AF22))),0,(LOOKUP(9^9,$G22:AF22))),IF(ISNA((LOOKUP(9^9,$G23:AF23))),0,(LOOKUP(9^9,$G23:AF23))))-AG20))</f>
        <v/>
      </c>
      <c r="AH21" s="36" t="str">
        <f ca="1">IF(ISBLANK(AH20),"",(IF(ISNA(LOOKUP(9^9,$G20:AG20)),0,LOOKUP(9^9,$G20:AG20))+IF(ISNA(LOOKUP(9^9,INDIRECT(ADDRESS(ROW(AH23),IF(ISNA(MATCH(LOOKUP(9^9,$G20:AG20),$G20:AG20,0)+COLUMN($F20)),0,MATCH(LOOKUP(9^9,$G20:AG20),$G20:AG20,0)+COLUMN($F20)),3)&amp;":"&amp;ADDRESS(ROW(AH23),COLUMN(AG23),4)))),IF(ISNA((LOOKUP(9^9,$G22:AG22))),0,(LOOKUP(9^9,$G22:AG22))),IF(ISNA((LOOKUP(9^9,$G23:AG23))),0,(LOOKUP(9^9,$G23:AG23))))-AH20))</f>
        <v/>
      </c>
      <c r="AI21" s="36" t="str">
        <f ca="1">IF(ISBLANK(AI20),"",(IF(ISNA(LOOKUP(9^9,$G20:AH20)),0,LOOKUP(9^9,$G20:AH20))+IF(ISNA(LOOKUP(9^9,INDIRECT(ADDRESS(ROW(AI23),IF(ISNA(MATCH(LOOKUP(9^9,$G20:AH20),$G20:AH20,0)+COLUMN($F20)),0,MATCH(LOOKUP(9^9,$G20:AH20),$G20:AH20,0)+COLUMN($F20)),3)&amp;":"&amp;ADDRESS(ROW(AI23),COLUMN(AH23),4)))),IF(ISNA((LOOKUP(9^9,$G22:AH22))),0,(LOOKUP(9^9,$G22:AH22))),IF(ISNA((LOOKUP(9^9,$G23:AH23))),0,(LOOKUP(9^9,$G23:AH23))))-AI20))</f>
        <v/>
      </c>
      <c r="AJ21" s="36" t="str">
        <f ca="1">IF(ISBLANK(AJ20),"",(IF(ISNA(LOOKUP(9^9,$G20:AI20)),0,LOOKUP(9^9,$G20:AI20))+IF(ISNA(LOOKUP(9^9,INDIRECT(ADDRESS(ROW(AJ23),IF(ISNA(MATCH(LOOKUP(9^9,$G20:AI20),$G20:AI20,0)+COLUMN($F20)),0,MATCH(LOOKUP(9^9,$G20:AI20),$G20:AI20,0)+COLUMN($F20)),3)&amp;":"&amp;ADDRESS(ROW(AJ23),COLUMN(AI23),4)))),IF(ISNA((LOOKUP(9^9,$G22:AI22))),0,(LOOKUP(9^9,$G22:AI22))),IF(ISNA((LOOKUP(9^9,$G23:AI23))),0,(LOOKUP(9^9,$G23:AI23))))-AJ20))</f>
        <v/>
      </c>
      <c r="AK21" s="36" t="str">
        <f ca="1">IF(ISBLANK(AK20),"",(IF(ISNA(LOOKUP(9^9,$G20:AJ20)),0,LOOKUP(9^9,$G20:AJ20))+IF(ISNA(LOOKUP(9^9,INDIRECT(ADDRESS(ROW(AK23),IF(ISNA(MATCH(LOOKUP(9^9,$G20:AJ20),$G20:AJ20,0)+COLUMN($F20)),0,MATCH(LOOKUP(9^9,$G20:AJ20),$G20:AJ20,0)+COLUMN($F20)),3)&amp;":"&amp;ADDRESS(ROW(AK23),COLUMN(AJ23),4)))),IF(ISNA((LOOKUP(9^9,$G22:AJ22))),0,(LOOKUP(9^9,$G22:AJ22))),IF(ISNA((LOOKUP(9^9,$G23:AJ23))),0,(LOOKUP(9^9,$G23:AJ23))))-AK20))</f>
        <v/>
      </c>
      <c r="AL21" s="36" t="str">
        <f ca="1">IF(ISBLANK(AL20),"",(IF(ISNA(LOOKUP(9^9,$G20:AK20)),0,LOOKUP(9^9,$G20:AK20))+IF(ISNA(LOOKUP(9^9,INDIRECT(ADDRESS(ROW(AL23),IF(ISNA(MATCH(LOOKUP(9^9,$G20:AK20),$G20:AK20,0)+COLUMN($F20)),0,MATCH(LOOKUP(9^9,$G20:AK20),$G20:AK20,0)+COLUMN($F20)),3)&amp;":"&amp;ADDRESS(ROW(AL23),COLUMN(AK23),4)))),IF(ISNA((LOOKUP(9^9,$G22:AK22))),0,(LOOKUP(9^9,$G22:AK22))),IF(ISNA((LOOKUP(9^9,$G23:AK23))),0,(LOOKUP(9^9,$G23:AK23))))-AL20))</f>
        <v/>
      </c>
      <c r="AM21" s="36" t="str">
        <f ca="1">IF(ISBLANK(AM20),"",(IF(ISNA(LOOKUP(9^9,$G20:AL20)),0,LOOKUP(9^9,$G20:AL20))+IF(ISNA(LOOKUP(9^9,INDIRECT(ADDRESS(ROW(AM23),IF(ISNA(MATCH(LOOKUP(9^9,$G20:AL20),$G20:AL20,0)+COLUMN($F20)),0,MATCH(LOOKUP(9^9,$G20:AL20),$G20:AL20,0)+COLUMN($F20)),3)&amp;":"&amp;ADDRESS(ROW(AM23),COLUMN(AL23),4)))),IF(ISNA((LOOKUP(9^9,$G22:AL22))),0,(LOOKUP(9^9,$G22:AL22))),IF(ISNA((LOOKUP(9^9,$G23:AL23))),0,(LOOKUP(9^9,$G23:AL23))))-AM20))</f>
        <v/>
      </c>
      <c r="AN21" s="36" t="str">
        <f ca="1">IF(ISBLANK(AN20),"",(IF(ISNA(LOOKUP(9^9,$G20:AM20)),0,LOOKUP(9^9,$G20:AM20))+IF(ISNA(LOOKUP(9^9,INDIRECT(ADDRESS(ROW(AN23),IF(ISNA(MATCH(LOOKUP(9^9,$G20:AM20),$G20:AM20,0)+COLUMN($F20)),0,MATCH(LOOKUP(9^9,$G20:AM20),$G20:AM20,0)+COLUMN($F20)),3)&amp;":"&amp;ADDRESS(ROW(AN23),COLUMN(AM23),4)))),IF(ISNA((LOOKUP(9^9,$G22:AM22))),0,(LOOKUP(9^9,$G22:AM22))),IF(ISNA((LOOKUP(9^9,$G23:AM23))),0,(LOOKUP(9^9,$G23:AM23))))-AN20))</f>
        <v/>
      </c>
      <c r="AO21" s="36" t="str">
        <f ca="1">IF(ISBLANK(AO20),"",(IF(ISNA(LOOKUP(9^9,$G20:AN20)),0,LOOKUP(9^9,$G20:AN20))+IF(ISNA(LOOKUP(9^9,INDIRECT(ADDRESS(ROW(AO23),IF(ISNA(MATCH(LOOKUP(9^9,$G20:AN20),$G20:AN20,0)+COLUMN($F20)),0,MATCH(LOOKUP(9^9,$G20:AN20),$G20:AN20,0)+COLUMN($F20)),3)&amp;":"&amp;ADDRESS(ROW(AO23),COLUMN(AN23),4)))),IF(ISNA((LOOKUP(9^9,$G22:AN22))),0,(LOOKUP(9^9,$G22:AN22))),IF(ISNA((LOOKUP(9^9,$G23:AN23))),0,(LOOKUP(9^9,$G23:AN23))))-AO20))</f>
        <v/>
      </c>
      <c r="AP21" s="36" t="str">
        <f ca="1">IF(ISBLANK(AP20),"",(IF(ISNA(LOOKUP(9^9,$G20:AO20)),0,LOOKUP(9^9,$G20:AO20))+IF(ISNA(LOOKUP(9^9,INDIRECT(ADDRESS(ROW(AP23),IF(ISNA(MATCH(LOOKUP(9^9,$G20:AO20),$G20:AO20,0)+COLUMN($F20)),0,MATCH(LOOKUP(9^9,$G20:AO20),$G20:AO20,0)+COLUMN($F20)),3)&amp;":"&amp;ADDRESS(ROW(AP23),COLUMN(AO23),4)))),IF(ISNA((LOOKUP(9^9,$G22:AO22))),0,(LOOKUP(9^9,$G22:AO22))),IF(ISNA((LOOKUP(9^9,$G23:AO23))),0,(LOOKUP(9^9,$G23:AO23))))-AP20))</f>
        <v/>
      </c>
      <c r="AQ21" s="36" t="str">
        <f ca="1">IF(ISBLANK(AQ20),"",(IF(ISNA(LOOKUP(9^9,$G20:AP20)),0,LOOKUP(9^9,$G20:AP20))+IF(ISNA(LOOKUP(9^9,INDIRECT(ADDRESS(ROW(AQ23),IF(ISNA(MATCH(LOOKUP(9^9,$G20:AP20),$G20:AP20,0)+COLUMN($F20)),0,MATCH(LOOKUP(9^9,$G20:AP20),$G20:AP20,0)+COLUMN($F20)),3)&amp;":"&amp;ADDRESS(ROW(AQ23),COLUMN(AP23),4)))),IF(ISNA((LOOKUP(9^9,$G22:AP22))),0,(LOOKUP(9^9,$G22:AP22))),IF(ISNA((LOOKUP(9^9,$G23:AP23))),0,(LOOKUP(9^9,$G23:AP23))))-AQ20))</f>
        <v/>
      </c>
      <c r="AR21" s="36" t="str">
        <f ca="1">IF(ISBLANK(AR20),"",(IF(ISNA(LOOKUP(9^9,$G20:AQ20)),0,LOOKUP(9^9,$G20:AQ20))+IF(ISNA(LOOKUP(9^9,INDIRECT(ADDRESS(ROW(AR23),IF(ISNA(MATCH(LOOKUP(9^9,$G20:AQ20),$G20:AQ20,0)+COLUMN($F20)),0,MATCH(LOOKUP(9^9,$G20:AQ20),$G20:AQ20,0)+COLUMN($F20)),3)&amp;":"&amp;ADDRESS(ROW(AR23),COLUMN(AQ23),4)))),IF(ISNA((LOOKUP(9^9,$G22:AQ22))),0,(LOOKUP(9^9,$G22:AQ22))),IF(ISNA((LOOKUP(9^9,$G23:AQ23))),0,(LOOKUP(9^9,$G23:AQ23))))-AR20))</f>
        <v/>
      </c>
      <c r="AS21" s="36" t="str">
        <f ca="1">IF(ISBLANK(AS20),"",(IF(ISNA(LOOKUP(9^9,$G20:AR20)),0,LOOKUP(9^9,$G20:AR20))+IF(ISNA(LOOKUP(9^9,INDIRECT(ADDRESS(ROW(AS23),IF(ISNA(MATCH(LOOKUP(9^9,$G20:AR20),$G20:AR20,0)+COLUMN($F20)),0,MATCH(LOOKUP(9^9,$G20:AR20),$G20:AR20,0)+COLUMN($F20)),3)&amp;":"&amp;ADDRESS(ROW(AS23),COLUMN(AR23),4)))),IF(ISNA((LOOKUP(9^9,$G22:AR22))),0,(LOOKUP(9^9,$G22:AR22))),IF(ISNA((LOOKUP(9^9,$G23:AR23))),0,(LOOKUP(9^9,$G23:AR23))))-AS20))</f>
        <v/>
      </c>
      <c r="AT21" s="36" t="str">
        <f ca="1">IF(ISBLANK(AT20),"",(IF(ISNA(LOOKUP(9^9,$G20:AS20)),0,LOOKUP(9^9,$G20:AS20))+IF(ISNA(LOOKUP(9^9,INDIRECT(ADDRESS(ROW(AT23),IF(ISNA(MATCH(LOOKUP(9^9,$G20:AS20),$G20:AS20,0)+COLUMN($F20)),0,MATCH(LOOKUP(9^9,$G20:AS20),$G20:AS20,0)+COLUMN($F20)),3)&amp;":"&amp;ADDRESS(ROW(AT23),COLUMN(AS23),4)))),IF(ISNA((LOOKUP(9^9,$G22:AS22))),0,(LOOKUP(9^9,$G22:AS22))),IF(ISNA((LOOKUP(9^9,$G23:AS23))),0,(LOOKUP(9^9,$G23:AS23))))-AT20))</f>
        <v/>
      </c>
      <c r="AU21" s="36" t="str">
        <f ca="1">IF(ISBLANK(AU20),"",(IF(ISNA(LOOKUP(9^9,$G20:AT20)),0,LOOKUP(9^9,$G20:AT20))+IF(ISNA(LOOKUP(9^9,INDIRECT(ADDRESS(ROW(AU23),IF(ISNA(MATCH(LOOKUP(9^9,$G20:AT20),$G20:AT20,0)+COLUMN($F20)),0,MATCH(LOOKUP(9^9,$G20:AT20),$G20:AT20,0)+COLUMN($F20)),3)&amp;":"&amp;ADDRESS(ROW(AU23),COLUMN(AT23),4)))),IF(ISNA((LOOKUP(9^9,$G22:AT22))),0,(LOOKUP(9^9,$G22:AT22))),IF(ISNA((LOOKUP(9^9,$G23:AT23))),0,(LOOKUP(9^9,$G23:AT23))))-AU20))</f>
        <v/>
      </c>
      <c r="AV21" s="36" t="str">
        <f ca="1">IF(ISBLANK(AV20),"",(IF(ISNA(LOOKUP(9^9,$G20:AU20)),0,LOOKUP(9^9,$G20:AU20))+IF(ISNA(LOOKUP(9^9,INDIRECT(ADDRESS(ROW(AV23),IF(ISNA(MATCH(LOOKUP(9^9,$G20:AU20),$G20:AU20,0)+COLUMN($F20)),0,MATCH(LOOKUP(9^9,$G20:AU20),$G20:AU20,0)+COLUMN($F20)),3)&amp;":"&amp;ADDRESS(ROW(AV23),COLUMN(AU23),4)))),IF(ISNA((LOOKUP(9^9,$G22:AU22))),0,(LOOKUP(9^9,$G22:AU22))),IF(ISNA((LOOKUP(9^9,$G23:AU23))),0,(LOOKUP(9^9,$G23:AU23))))-AV20))</f>
        <v/>
      </c>
      <c r="AW21" s="36" t="str">
        <f ca="1">IF(ISBLANK(AW20),"",(IF(ISNA(LOOKUP(9^9,$G20:AV20)),0,LOOKUP(9^9,$G20:AV20))+IF(ISNA(LOOKUP(9^9,INDIRECT(ADDRESS(ROW(AW23),IF(ISNA(MATCH(LOOKUP(9^9,$G20:AV20),$G20:AV20,0)+COLUMN($F20)),0,MATCH(LOOKUP(9^9,$G20:AV20),$G20:AV20,0)+COLUMN($F20)),3)&amp;":"&amp;ADDRESS(ROW(AW23),COLUMN(AV23),4)))),IF(ISNA((LOOKUP(9^9,$G22:AV22))),0,(LOOKUP(9^9,$G22:AV22))),IF(ISNA((LOOKUP(9^9,$G23:AV23))),0,(LOOKUP(9^9,$G23:AV23))))-AW20))</f>
        <v/>
      </c>
      <c r="AX21" s="36" t="str">
        <f ca="1">IF(ISBLANK(AX20),"",(IF(ISNA(LOOKUP(9^9,$G20:AW20)),0,LOOKUP(9^9,$G20:AW20))+IF(ISNA(LOOKUP(9^9,INDIRECT(ADDRESS(ROW(AX23),IF(ISNA(MATCH(LOOKUP(9^9,$G20:AW20),$G20:AW20,0)+COLUMN($F20)),0,MATCH(LOOKUP(9^9,$G20:AW20),$G20:AW20,0)+COLUMN($F20)),3)&amp;":"&amp;ADDRESS(ROW(AX23),COLUMN(AW23),4)))),IF(ISNA((LOOKUP(9^9,$G22:AW22))),0,(LOOKUP(9^9,$G22:AW22))),IF(ISNA((LOOKUP(9^9,$G23:AW23))),0,(LOOKUP(9^9,$G23:AW23))))-AX20))</f>
        <v/>
      </c>
      <c r="AY21" s="36" t="str">
        <f ca="1">IF(ISBLANK(AY20),"",(IF(ISNA(LOOKUP(9^9,$G20:AX20)),0,LOOKUP(9^9,$G20:AX20))+IF(ISNA(LOOKUP(9^9,INDIRECT(ADDRESS(ROW(AY23),IF(ISNA(MATCH(LOOKUP(9^9,$G20:AX20),$G20:AX20,0)+COLUMN($F20)),0,MATCH(LOOKUP(9^9,$G20:AX20),$G20:AX20,0)+COLUMN($F20)),3)&amp;":"&amp;ADDRESS(ROW(AY23),COLUMN(AX23),4)))),IF(ISNA((LOOKUP(9^9,$G22:AX22))),0,(LOOKUP(9^9,$G22:AX22))),IF(ISNA((LOOKUP(9^9,$G23:AX23))),0,(LOOKUP(9^9,$G23:AX23))))-AY20))</f>
        <v/>
      </c>
      <c r="AZ21" s="36" t="str">
        <f ca="1">IF(ISBLANK(AZ20),"",(IF(ISNA(LOOKUP(9^9,$G20:AY20)),0,LOOKUP(9^9,$G20:AY20))+IF(ISNA(LOOKUP(9^9,INDIRECT(ADDRESS(ROW(AZ23),IF(ISNA(MATCH(LOOKUP(9^9,$G20:AY20),$G20:AY20,0)+COLUMN($F20)),0,MATCH(LOOKUP(9^9,$G20:AY20),$G20:AY20,0)+COLUMN($F20)),3)&amp;":"&amp;ADDRESS(ROW(AZ23),COLUMN(AY23),4)))),IF(ISNA((LOOKUP(9^9,$G22:AY22))),0,(LOOKUP(9^9,$G22:AY22))),IF(ISNA((LOOKUP(9^9,$G23:AY23))),0,(LOOKUP(9^9,$G23:AY23))))-AZ20))</f>
        <v/>
      </c>
      <c r="BA21" s="36" t="str">
        <f ca="1">IF(ISBLANK(BA20),"",(IF(ISNA(LOOKUP(9^9,$G20:AZ20)),0,LOOKUP(9^9,$G20:AZ20))+IF(ISNA(LOOKUP(9^9,INDIRECT(ADDRESS(ROW(BA23),IF(ISNA(MATCH(LOOKUP(9^9,$G20:AZ20),$G20:AZ20,0)+COLUMN($F20)),0,MATCH(LOOKUP(9^9,$G20:AZ20),$G20:AZ20,0)+COLUMN($F20)),3)&amp;":"&amp;ADDRESS(ROW(BA23),COLUMN(AZ23),4)))),IF(ISNA((LOOKUP(9^9,$G22:AZ22))),0,(LOOKUP(9^9,$G22:AZ22))),IF(ISNA((LOOKUP(9^9,$G23:AZ23))),0,(LOOKUP(9^9,$G23:AZ23))))-BA20))</f>
        <v/>
      </c>
      <c r="BB21" s="36" t="str">
        <f ca="1">IF(ISBLANK(BB20),"",(IF(ISNA(LOOKUP(9^9,$G20:BA20)),0,LOOKUP(9^9,$G20:BA20))+IF(ISNA(LOOKUP(9^9,INDIRECT(ADDRESS(ROW(BB23),IF(ISNA(MATCH(LOOKUP(9^9,$G20:BA20),$G20:BA20,0)+COLUMN($F20)),0,MATCH(LOOKUP(9^9,$G20:BA20),$G20:BA20,0)+COLUMN($F20)),3)&amp;":"&amp;ADDRESS(ROW(BB23),COLUMN(BA23),4)))),IF(ISNA((LOOKUP(9^9,$G22:BA22))),0,(LOOKUP(9^9,$G22:BA22))),IF(ISNA((LOOKUP(9^9,$G23:BA23))),0,(LOOKUP(9^9,$G23:BA23))))-BB20))</f>
        <v/>
      </c>
      <c r="BC21" s="36" t="str">
        <f ca="1">IF(ISBLANK(BC20),"",(IF(ISNA(LOOKUP(9^9,$G20:BB20)),0,LOOKUP(9^9,$G20:BB20))+IF(ISNA(LOOKUP(9^9,INDIRECT(ADDRESS(ROW(BC23),IF(ISNA(MATCH(LOOKUP(9^9,$G20:BB20),$G20:BB20,0)+COLUMN($F20)),0,MATCH(LOOKUP(9^9,$G20:BB20),$G20:BB20,0)+COLUMN($F20)),3)&amp;":"&amp;ADDRESS(ROW(BC23),COLUMN(BB23),4)))),IF(ISNA((LOOKUP(9^9,$G22:BB22))),0,(LOOKUP(9^9,$G22:BB22))),IF(ISNA((LOOKUP(9^9,$G23:BB23))),0,(LOOKUP(9^9,$G23:BB23))))-BC20))</f>
        <v/>
      </c>
      <c r="BD21" s="36" t="str">
        <f ca="1">IF(ISBLANK(BD20),"",(IF(ISNA(LOOKUP(9^9,$G20:BC20)),0,LOOKUP(9^9,$G20:BC20))+IF(ISNA(LOOKUP(9^9,INDIRECT(ADDRESS(ROW(BD23),IF(ISNA(MATCH(LOOKUP(9^9,$G20:BC20),$G20:BC20,0)+COLUMN($F20)),0,MATCH(LOOKUP(9^9,$G20:BC20),$G20:BC20,0)+COLUMN($F20)),3)&amp;":"&amp;ADDRESS(ROW(BD23),COLUMN(BC23),4)))),IF(ISNA((LOOKUP(9^9,$G22:BC22))),0,(LOOKUP(9^9,$G22:BC22))),IF(ISNA((LOOKUP(9^9,$G23:BC23))),0,(LOOKUP(9^9,$G23:BC23))))-BD20))</f>
        <v/>
      </c>
      <c r="BE21" s="36" t="str">
        <f ca="1">IF(ISBLANK(BE20),"",(IF(ISNA(LOOKUP(9^9,$G20:BD20)),0,LOOKUP(9^9,$G20:BD20))+IF(ISNA(LOOKUP(9^9,INDIRECT(ADDRESS(ROW(BE23),IF(ISNA(MATCH(LOOKUP(9^9,$G20:BD20),$G20:BD20,0)+COLUMN($F20)),0,MATCH(LOOKUP(9^9,$G20:BD20),$G20:BD20,0)+COLUMN($F20)),3)&amp;":"&amp;ADDRESS(ROW(BE23),COLUMN(BD23),4)))),IF(ISNA((LOOKUP(9^9,$G22:BD22))),0,(LOOKUP(9^9,$G22:BD22))),IF(ISNA((LOOKUP(9^9,$G23:BD23))),0,(LOOKUP(9^9,$G23:BD23))))-BE20))</f>
        <v/>
      </c>
      <c r="BF21" s="36" t="str">
        <f ca="1">IF(ISBLANK(BF20),"",(IF(ISNA(LOOKUP(9^9,$G20:BE20)),0,LOOKUP(9^9,$G20:BE20))+IF(ISNA(LOOKUP(9^9,INDIRECT(ADDRESS(ROW(BF23),IF(ISNA(MATCH(LOOKUP(9^9,$G20:BE20),$G20:BE20,0)+COLUMN($F20)),0,MATCH(LOOKUP(9^9,$G20:BE20),$G20:BE20,0)+COLUMN($F20)),3)&amp;":"&amp;ADDRESS(ROW(BF23),COLUMN(BE23),4)))),IF(ISNA((LOOKUP(9^9,$G22:BE22))),0,(LOOKUP(9^9,$G22:BE22))),IF(ISNA((LOOKUP(9^9,$G23:BE23))),0,(LOOKUP(9^9,$G23:BE23))))-BF20))</f>
        <v/>
      </c>
      <c r="BG21" s="36" t="str">
        <f ca="1">IF(ISBLANK(BG20),"",(IF(ISNA(LOOKUP(9^9,$G20:BF20)),0,LOOKUP(9^9,$G20:BF20))+IF(ISNA(LOOKUP(9^9,INDIRECT(ADDRESS(ROW(BG23),IF(ISNA(MATCH(LOOKUP(9^9,$G20:BF20),$G20:BF20,0)+COLUMN($F20)),0,MATCH(LOOKUP(9^9,$G20:BF20),$G20:BF20,0)+COLUMN($F20)),3)&amp;":"&amp;ADDRESS(ROW(BG23),COLUMN(BF23),4)))),IF(ISNA((LOOKUP(9^9,$G22:BF22))),0,(LOOKUP(9^9,$G22:BF22))),IF(ISNA((LOOKUP(9^9,$G23:BF23))),0,(LOOKUP(9^9,$G23:BF23))))-BG20))</f>
        <v/>
      </c>
      <c r="BH21" s="36" t="str">
        <f ca="1">IF(ISBLANK(BH20),"",(IF(ISNA(LOOKUP(9^9,$G20:BG20)),0,LOOKUP(9^9,$G20:BG20))+IF(ISNA(LOOKUP(9^9,INDIRECT(ADDRESS(ROW(BH23),IF(ISNA(MATCH(LOOKUP(9^9,$G20:BG20),$G20:BG20,0)+COLUMN($F20)),0,MATCH(LOOKUP(9^9,$G20:BG20),$G20:BG20,0)+COLUMN($F20)),3)&amp;":"&amp;ADDRESS(ROW(BH23),COLUMN(BG23),4)))),IF(ISNA((LOOKUP(9^9,$G22:BG22))),0,(LOOKUP(9^9,$G22:BG22))),IF(ISNA((LOOKUP(9^9,$G23:BG23))),0,(LOOKUP(9^9,$G23:BG23))))-BH20))</f>
        <v/>
      </c>
      <c r="BI21" s="36" t="str">
        <f ca="1">IF(ISBLANK(BI20),"",(IF(ISNA(LOOKUP(9^9,$G20:BH20)),0,LOOKUP(9^9,$G20:BH20))+IF(ISNA(LOOKUP(9^9,INDIRECT(ADDRESS(ROW(BI23),IF(ISNA(MATCH(LOOKUP(9^9,$G20:BH20),$G20:BH20,0)+COLUMN($F20)),0,MATCH(LOOKUP(9^9,$G20:BH20),$G20:BH20,0)+COLUMN($F20)),3)&amp;":"&amp;ADDRESS(ROW(BI23),COLUMN(BH23),4)))),IF(ISNA((LOOKUP(9^9,$G22:BH22))),0,(LOOKUP(9^9,$G22:BH22))),IF(ISNA((LOOKUP(9^9,$G23:BH23))),0,(LOOKUP(9^9,$G23:BH23))))-BI20))</f>
        <v/>
      </c>
      <c r="BJ21" s="36" t="str">
        <f ca="1">IF(ISBLANK(BJ20),"",(IF(ISNA(LOOKUP(9^9,$G20:BI20)),0,LOOKUP(9^9,$G20:BI20))+IF(ISNA(LOOKUP(9^9,INDIRECT(ADDRESS(ROW(BJ23),IF(ISNA(MATCH(LOOKUP(9^9,$G20:BI20),$G20:BI20,0)+COLUMN($F20)),0,MATCH(LOOKUP(9^9,$G20:BI20),$G20:BI20,0)+COLUMN($F20)),3)&amp;":"&amp;ADDRESS(ROW(BJ23),COLUMN(BI23),4)))),IF(ISNA((LOOKUP(9^9,$G22:BI22))),0,(LOOKUP(9^9,$G22:BI22))),IF(ISNA((LOOKUP(9^9,$G23:BI23))),0,(LOOKUP(9^9,$G23:BI23))))-BJ20))</f>
        <v/>
      </c>
      <c r="BK21" s="36" t="str">
        <f ca="1">IF(ISBLANK(BK20),"",(IF(ISNA(LOOKUP(9^9,$G20:BJ20)),0,LOOKUP(9^9,$G20:BJ20))+IF(ISNA(LOOKUP(9^9,INDIRECT(ADDRESS(ROW(BK23),IF(ISNA(MATCH(LOOKUP(9^9,$G20:BJ20),$G20:BJ20,0)+COLUMN($F20)),0,MATCH(LOOKUP(9^9,$G20:BJ20),$G20:BJ20,0)+COLUMN($F20)),3)&amp;":"&amp;ADDRESS(ROW(BK23),COLUMN(BJ23),4)))),IF(ISNA((LOOKUP(9^9,$G22:BJ22))),0,(LOOKUP(9^9,$G22:BJ22))),IF(ISNA((LOOKUP(9^9,$G23:BJ23))),0,(LOOKUP(9^9,$G23:BJ23))))-BK20))</f>
        <v/>
      </c>
      <c r="BL21" s="36" t="str">
        <f ca="1">IF(ISBLANK(BL20),"",(IF(ISNA(LOOKUP(9^9,$G20:BK20)),0,LOOKUP(9^9,$G20:BK20))+IF(ISNA(LOOKUP(9^9,INDIRECT(ADDRESS(ROW(BL23),IF(ISNA(MATCH(LOOKUP(9^9,$G20:BK20),$G20:BK20,0)+COLUMN($F20)),0,MATCH(LOOKUP(9^9,$G20:BK20),$G20:BK20,0)+COLUMN($F20)),3)&amp;":"&amp;ADDRESS(ROW(BL23),COLUMN(BK23),4)))),IF(ISNA((LOOKUP(9^9,$G22:BK22))),0,(LOOKUP(9^9,$G22:BK22))),IF(ISNA((LOOKUP(9^9,$G23:BK23))),0,(LOOKUP(9^9,$G23:BK23))))-BL20))</f>
        <v/>
      </c>
      <c r="BM21" s="36" t="str">
        <f ca="1">IF(ISBLANK(BM20),"",(IF(ISNA(LOOKUP(9^9,$G20:BL20)),0,LOOKUP(9^9,$G20:BL20))+IF(ISNA(LOOKUP(9^9,INDIRECT(ADDRESS(ROW(BM23),IF(ISNA(MATCH(LOOKUP(9^9,$G20:BL20),$G20:BL20,0)+COLUMN($F20)),0,MATCH(LOOKUP(9^9,$G20:BL20),$G20:BL20,0)+COLUMN($F20)),3)&amp;":"&amp;ADDRESS(ROW(BM23),COLUMN(BL23),4)))),IF(ISNA((LOOKUP(9^9,$G22:BL22))),0,(LOOKUP(9^9,$G22:BL22))),IF(ISNA((LOOKUP(9^9,$G23:BL23))),0,(LOOKUP(9^9,$G23:BL23))))-BM20))</f>
        <v/>
      </c>
      <c r="BN21" s="36" t="str">
        <f ca="1">IF(ISBLANK(BN20),"",(IF(ISNA(LOOKUP(9^9,$G20:BM20)),0,LOOKUP(9^9,$G20:BM20))+IF(ISNA(LOOKUP(9^9,INDIRECT(ADDRESS(ROW(BN23),IF(ISNA(MATCH(LOOKUP(9^9,$G20:BM20),$G20:BM20,0)+COLUMN($F20)),0,MATCH(LOOKUP(9^9,$G20:BM20),$G20:BM20,0)+COLUMN($F20)),3)&amp;":"&amp;ADDRESS(ROW(BN23),COLUMN(BM23),4)))),IF(ISNA((LOOKUP(9^9,$G22:BM22))),0,(LOOKUP(9^9,$G22:BM22))),IF(ISNA((LOOKUP(9^9,$G23:BM23))),0,(LOOKUP(9^9,$G23:BM23))))-BN20))</f>
        <v/>
      </c>
      <c r="BO21" s="36" t="str">
        <f ca="1">IF(ISBLANK(BO20),"",(IF(ISNA(LOOKUP(9^9,$G20:BN20)),0,LOOKUP(9^9,$G20:BN20))+IF(ISNA(LOOKUP(9^9,INDIRECT(ADDRESS(ROW(BO23),IF(ISNA(MATCH(LOOKUP(9^9,$G20:BN20),$G20:BN20,0)+COLUMN($F20)),0,MATCH(LOOKUP(9^9,$G20:BN20),$G20:BN20,0)+COLUMN($F20)),3)&amp;":"&amp;ADDRESS(ROW(BO23),COLUMN(BN23),4)))),IF(ISNA((LOOKUP(9^9,$G22:BN22))),0,(LOOKUP(9^9,$G22:BN22))),IF(ISNA((LOOKUP(9^9,$G23:BN23))),0,(LOOKUP(9^9,$G23:BN23))))-BO20))</f>
        <v/>
      </c>
      <c r="BP21" s="36" t="str">
        <f ca="1">IF(ISBLANK(BP20),"",(IF(ISNA(LOOKUP(9^9,$G20:BO20)),0,LOOKUP(9^9,$G20:BO20))+IF(ISNA(LOOKUP(9^9,INDIRECT(ADDRESS(ROW(BP23),IF(ISNA(MATCH(LOOKUP(9^9,$G20:BO20),$G20:BO20,0)+COLUMN($F20)),0,MATCH(LOOKUP(9^9,$G20:BO20),$G20:BO20,0)+COLUMN($F20)),3)&amp;":"&amp;ADDRESS(ROW(BP23),COLUMN(BO23),4)))),IF(ISNA((LOOKUP(9^9,$G22:BO22))),0,(LOOKUP(9^9,$G22:BO22))),IF(ISNA((LOOKUP(9^9,$G23:BO23))),0,(LOOKUP(9^9,$G23:BO23))))-BP20))</f>
        <v/>
      </c>
      <c r="BQ21" s="36" t="str">
        <f ca="1">IF(ISBLANK(BQ20),"",(IF(ISNA(LOOKUP(9^9,$G20:BP20)),0,LOOKUP(9^9,$G20:BP20))+IF(ISNA(LOOKUP(9^9,INDIRECT(ADDRESS(ROW(BQ23),IF(ISNA(MATCH(LOOKUP(9^9,$G20:BP20),$G20:BP20,0)+COLUMN($F20)),0,MATCH(LOOKUP(9^9,$G20:BP20),$G20:BP20,0)+COLUMN($F20)),3)&amp;":"&amp;ADDRESS(ROW(BQ23),COLUMN(BP23),4)))),IF(ISNA((LOOKUP(9^9,$G22:BP22))),0,(LOOKUP(9^9,$G22:BP22))),IF(ISNA((LOOKUP(9^9,$G23:BP23))),0,(LOOKUP(9^9,$G23:BP23))))-BQ20))</f>
        <v/>
      </c>
      <c r="BR21" s="36" t="str">
        <f ca="1">IF(ISBLANK(BR20),"",(IF(ISNA(LOOKUP(9^9,$G20:BQ20)),0,LOOKUP(9^9,$G20:BQ20))+IF(ISNA(LOOKUP(9^9,INDIRECT(ADDRESS(ROW(BR23),IF(ISNA(MATCH(LOOKUP(9^9,$G20:BQ20),$G20:BQ20,0)+COLUMN($F20)),0,MATCH(LOOKUP(9^9,$G20:BQ20),$G20:BQ20,0)+COLUMN($F20)),3)&amp;":"&amp;ADDRESS(ROW(BR23),COLUMN(BQ23),4)))),IF(ISNA((LOOKUP(9^9,$G22:BQ22))),0,(LOOKUP(9^9,$G22:BQ22))),IF(ISNA((LOOKUP(9^9,$G23:BQ23))),0,(LOOKUP(9^9,$G23:BQ23))))-BR20))</f>
        <v/>
      </c>
      <c r="BS21" s="36" t="str">
        <f ca="1">IF(ISBLANK(BS20),"",(IF(ISNA(LOOKUP(9^9,$G20:BR20)),0,LOOKUP(9^9,$G20:BR20))+IF(ISNA(LOOKUP(9^9,INDIRECT(ADDRESS(ROW(BS23),IF(ISNA(MATCH(LOOKUP(9^9,$G20:BR20),$G20:BR20,0)+COLUMN($F20)),0,MATCH(LOOKUP(9^9,$G20:BR20),$G20:BR20,0)+COLUMN($F20)),3)&amp;":"&amp;ADDRESS(ROW(BS23),COLUMN(BR23),4)))),IF(ISNA((LOOKUP(9^9,$G22:BR22))),0,(LOOKUP(9^9,$G22:BR22))),IF(ISNA((LOOKUP(9^9,$G23:BR23))),0,(LOOKUP(9^9,$G23:BR23))))-BS20))</f>
        <v/>
      </c>
      <c r="BT21" s="36" t="str">
        <f ca="1">IF(ISBLANK(BT20),"",(IF(ISNA(LOOKUP(9^9,$G20:BS20)),0,LOOKUP(9^9,$G20:BS20))+IF(ISNA(LOOKUP(9^9,INDIRECT(ADDRESS(ROW(BT23),IF(ISNA(MATCH(LOOKUP(9^9,$G20:BS20),$G20:BS20,0)+COLUMN($F20)),0,MATCH(LOOKUP(9^9,$G20:BS20),$G20:BS20,0)+COLUMN($F20)),3)&amp;":"&amp;ADDRESS(ROW(BT23),COLUMN(BS23),4)))),IF(ISNA((LOOKUP(9^9,$G22:BS22))),0,(LOOKUP(9^9,$G22:BS22))),IF(ISNA((LOOKUP(9^9,$G23:BS23))),0,(LOOKUP(9^9,$G23:BS23))))-BT20))</f>
        <v/>
      </c>
      <c r="BU21" s="36" t="str">
        <f ca="1">IF(ISBLANK(BU20),"",(IF(ISNA(LOOKUP(9^9,$G20:BT20)),0,LOOKUP(9^9,$G20:BT20))+IF(ISNA(LOOKUP(9^9,INDIRECT(ADDRESS(ROW(BU23),IF(ISNA(MATCH(LOOKUP(9^9,$G20:BT20),$G20:BT20,0)+COLUMN($F20)),0,MATCH(LOOKUP(9^9,$G20:BT20),$G20:BT20,0)+COLUMN($F20)),3)&amp;":"&amp;ADDRESS(ROW(BU23),COLUMN(BT23),4)))),IF(ISNA((LOOKUP(9^9,$G22:BT22))),0,(LOOKUP(9^9,$G22:BT22))),IF(ISNA((LOOKUP(9^9,$G23:BT23))),0,(LOOKUP(9^9,$G23:BT23))))-BU20))</f>
        <v/>
      </c>
      <c r="BV21" s="36" t="str">
        <f ca="1">IF(ISBLANK(BV20),"",(IF(ISNA(LOOKUP(9^9,$G20:BU20)),0,LOOKUP(9^9,$G20:BU20))+IF(ISNA(LOOKUP(9^9,INDIRECT(ADDRESS(ROW(BV23),IF(ISNA(MATCH(LOOKUP(9^9,$G20:BU20),$G20:BU20,0)+COLUMN($F20)),0,MATCH(LOOKUP(9^9,$G20:BU20),$G20:BU20,0)+COLUMN($F20)),3)&amp;":"&amp;ADDRESS(ROW(BV23),COLUMN(BU23),4)))),IF(ISNA((LOOKUP(9^9,$G22:BU22))),0,(LOOKUP(9^9,$G22:BU22))),IF(ISNA((LOOKUP(9^9,$G23:BU23))),0,(LOOKUP(9^9,$G23:BU23))))-BV20))</f>
        <v/>
      </c>
      <c r="BW21" s="36" t="str">
        <f ca="1">IF(ISBLANK(BW20),"",(IF(ISNA(LOOKUP(9^9,$G20:BV20)),0,LOOKUP(9^9,$G20:BV20))+IF(ISNA(LOOKUP(9^9,INDIRECT(ADDRESS(ROW(BW23),IF(ISNA(MATCH(LOOKUP(9^9,$G20:BV20),$G20:BV20,0)+COLUMN($F20)),0,MATCH(LOOKUP(9^9,$G20:BV20),$G20:BV20,0)+COLUMN($F20)),3)&amp;":"&amp;ADDRESS(ROW(BW23),COLUMN(BV23),4)))),IF(ISNA((LOOKUP(9^9,$G22:BV22))),0,(LOOKUP(9^9,$G22:BV22))),IF(ISNA((LOOKUP(9^9,$G23:BV23))),0,(LOOKUP(9^9,$G23:BV23))))-BW20))</f>
        <v/>
      </c>
      <c r="BX21" s="36" t="str">
        <f ca="1">IF(ISBLANK(BX20),"",(IF(ISNA(LOOKUP(9^9,$G20:BW20)),0,LOOKUP(9^9,$G20:BW20))+IF(ISNA(LOOKUP(9^9,INDIRECT(ADDRESS(ROW(BX23),IF(ISNA(MATCH(LOOKUP(9^9,$G20:BW20),$G20:BW20,0)+COLUMN($F20)),0,MATCH(LOOKUP(9^9,$G20:BW20),$G20:BW20,0)+COLUMN($F20)),3)&amp;":"&amp;ADDRESS(ROW(BX23),COLUMN(BW23),4)))),IF(ISNA((LOOKUP(9^9,$G22:BW22))),0,(LOOKUP(9^9,$G22:BW22))),IF(ISNA((LOOKUP(9^9,$G23:BW23))),0,(LOOKUP(9^9,$G23:BW23))))-BX20))</f>
        <v/>
      </c>
      <c r="BY21" s="36" t="str">
        <f ca="1">IF(ISBLANK(BY20),"",(IF(ISNA(LOOKUP(9^9,$G20:BX20)),0,LOOKUP(9^9,$G20:BX20))+IF(ISNA(LOOKUP(9^9,INDIRECT(ADDRESS(ROW(BY23),IF(ISNA(MATCH(LOOKUP(9^9,$G20:BX20),$G20:BX20,0)+COLUMN($F20)),0,MATCH(LOOKUP(9^9,$G20:BX20),$G20:BX20,0)+COLUMN($F20)),3)&amp;":"&amp;ADDRESS(ROW(BY23),COLUMN(BX23),4)))),IF(ISNA((LOOKUP(9^9,$G22:BX22))),0,(LOOKUP(9^9,$G22:BX22))),IF(ISNA((LOOKUP(9^9,$G23:BX23))),0,(LOOKUP(9^9,$G23:BX23))))-BY20))</f>
        <v/>
      </c>
      <c r="BZ21" s="36" t="str">
        <f ca="1">IF(ISBLANK(BZ20),"",(IF(ISNA(LOOKUP(9^9,$G20:BY20)),0,LOOKUP(9^9,$G20:BY20))+IF(ISNA(LOOKUP(9^9,INDIRECT(ADDRESS(ROW(BZ23),IF(ISNA(MATCH(LOOKUP(9^9,$G20:BY20),$G20:BY20,0)+COLUMN($F20)),0,MATCH(LOOKUP(9^9,$G20:BY20),$G20:BY20,0)+COLUMN($F20)),3)&amp;":"&amp;ADDRESS(ROW(BZ23),COLUMN(BY23),4)))),IF(ISNA((LOOKUP(9^9,$G22:BY22))),0,(LOOKUP(9^9,$G22:BY22))),IF(ISNA((LOOKUP(9^9,$G23:BY23))),0,(LOOKUP(9^9,$G23:BY23))))-BZ20))</f>
        <v/>
      </c>
      <c r="CA21" s="36" t="str">
        <f ca="1">IF(ISBLANK(CA20),"",(IF(ISNA(LOOKUP(9^9,$G20:BZ20)),0,LOOKUP(9^9,$G20:BZ20))+IF(ISNA(LOOKUP(9^9,INDIRECT(ADDRESS(ROW(CA23),IF(ISNA(MATCH(LOOKUP(9^9,$G20:BZ20),$G20:BZ20,0)+COLUMN($F20)),0,MATCH(LOOKUP(9^9,$G20:BZ20),$G20:BZ20,0)+COLUMN($F20)),3)&amp;":"&amp;ADDRESS(ROW(CA23),COLUMN(BZ23),4)))),IF(ISNA((LOOKUP(9^9,$G22:BZ22))),0,(LOOKUP(9^9,$G22:BZ22))),IF(ISNA((LOOKUP(9^9,$G23:BZ23))),0,(LOOKUP(9^9,$G23:BZ23))))-CA20))</f>
        <v/>
      </c>
      <c r="CB21" s="36" t="str">
        <f ca="1">IF(ISBLANK(CB20),"",(IF(ISNA(LOOKUP(9^9,$G20:CA20)),0,LOOKUP(9^9,$G20:CA20))+IF(ISNA(LOOKUP(9^9,INDIRECT(ADDRESS(ROW(CB23),IF(ISNA(MATCH(LOOKUP(9^9,$G20:CA20),$G20:CA20,0)+COLUMN($F20)),0,MATCH(LOOKUP(9^9,$G20:CA20),$G20:CA20,0)+COLUMN($F20)),3)&amp;":"&amp;ADDRESS(ROW(CB23),COLUMN(CA23),4)))),IF(ISNA((LOOKUP(9^9,$G22:CA22))),0,(LOOKUP(9^9,$G22:CA22))),IF(ISNA((LOOKUP(9^9,$G23:CA23))),0,(LOOKUP(9^9,$G23:CA23))))-CB20))</f>
        <v/>
      </c>
      <c r="CC21" s="36" t="str">
        <f ca="1">IF(ISBLANK(CC20),"",(IF(ISNA(LOOKUP(9^9,$G20:CB20)),0,LOOKUP(9^9,$G20:CB20))+IF(ISNA(LOOKUP(9^9,INDIRECT(ADDRESS(ROW(CC23),IF(ISNA(MATCH(LOOKUP(9^9,$G20:CB20),$G20:CB20,0)+COLUMN($F20)),0,MATCH(LOOKUP(9^9,$G20:CB20),$G20:CB20,0)+COLUMN($F20)),3)&amp;":"&amp;ADDRESS(ROW(CC23),COLUMN(CB23),4)))),IF(ISNA((LOOKUP(9^9,$G22:CB22))),0,(LOOKUP(9^9,$G22:CB22))),IF(ISNA((LOOKUP(9^9,$G23:CB23))),0,(LOOKUP(9^9,$G23:CB23))))-CC20))</f>
        <v/>
      </c>
      <c r="CD21" s="36" t="str">
        <f ca="1">IF(ISBLANK(CD20),"",(IF(ISNA(LOOKUP(9^9,$G20:CC20)),0,LOOKUP(9^9,$G20:CC20))+IF(ISNA(LOOKUP(9^9,INDIRECT(ADDRESS(ROW(CD23),IF(ISNA(MATCH(LOOKUP(9^9,$G20:CC20),$G20:CC20,0)+COLUMN($F20)),0,MATCH(LOOKUP(9^9,$G20:CC20),$G20:CC20,0)+COLUMN($F20)),3)&amp;":"&amp;ADDRESS(ROW(CD23),COLUMN(CC23),4)))),IF(ISNA((LOOKUP(9^9,$G22:CC22))),0,(LOOKUP(9^9,$G22:CC22))),IF(ISNA((LOOKUP(9^9,$G23:CC23))),0,(LOOKUP(9^9,$G23:CC23))))-CD20))</f>
        <v/>
      </c>
      <c r="CE21" s="36" t="str">
        <f ca="1">IF(ISBLANK(CE20),"",(IF(ISNA(LOOKUP(9^9,$G20:CD20)),0,LOOKUP(9^9,$G20:CD20))+IF(ISNA(LOOKUP(9^9,INDIRECT(ADDRESS(ROW(CE23),IF(ISNA(MATCH(LOOKUP(9^9,$G20:CD20),$G20:CD20,0)+COLUMN($F20)),0,MATCH(LOOKUP(9^9,$G20:CD20),$G20:CD20,0)+COLUMN($F20)),3)&amp;":"&amp;ADDRESS(ROW(CE23),COLUMN(CD23),4)))),IF(ISNA((LOOKUP(9^9,$G22:CD22))),0,(LOOKUP(9^9,$G22:CD22))),IF(ISNA((LOOKUP(9^9,$G23:CD23))),0,(LOOKUP(9^9,$G23:CD23))))-CE20))</f>
        <v/>
      </c>
      <c r="CF21" s="36" t="str">
        <f ca="1">IF(ISBLANK(CF20),"",(IF(ISNA(LOOKUP(9^9,$G20:CE20)),0,LOOKUP(9^9,$G20:CE20))+IF(ISNA(LOOKUP(9^9,INDIRECT(ADDRESS(ROW(CF23),IF(ISNA(MATCH(LOOKUP(9^9,$G20:CE20),$G20:CE20,0)+COLUMN($F20)),0,MATCH(LOOKUP(9^9,$G20:CE20),$G20:CE20,0)+COLUMN($F20)),3)&amp;":"&amp;ADDRESS(ROW(CF23),COLUMN(CE23),4)))),IF(ISNA((LOOKUP(9^9,$G22:CE22))),0,(LOOKUP(9^9,$G22:CE22))),IF(ISNA((LOOKUP(9^9,$G23:CE23))),0,(LOOKUP(9^9,$G23:CE23))))-CF20))</f>
        <v/>
      </c>
      <c r="CG21" s="36" t="str">
        <f ca="1">IF(ISBLANK(CG20),"",(IF(ISNA(LOOKUP(9^9,$G20:CF20)),0,LOOKUP(9^9,$G20:CF20))+IF(ISNA(LOOKUP(9^9,INDIRECT(ADDRESS(ROW(CG23),IF(ISNA(MATCH(LOOKUP(9^9,$G20:CF20),$G20:CF20,0)+COLUMN($F20)),0,MATCH(LOOKUP(9^9,$G20:CF20),$G20:CF20,0)+COLUMN($F20)),3)&amp;":"&amp;ADDRESS(ROW(CG23),COLUMN(CF23),4)))),IF(ISNA((LOOKUP(9^9,$G22:CF22))),0,(LOOKUP(9^9,$G22:CF22))),IF(ISNA((LOOKUP(9^9,$G23:CF23))),0,(LOOKUP(9^9,$G23:CF23))))-CG20))</f>
        <v/>
      </c>
      <c r="CH21" s="36" t="str">
        <f ca="1">IF(ISBLANK(CH20),"",(IF(ISNA(LOOKUP(9^9,$G20:CG20)),0,LOOKUP(9^9,$G20:CG20))+IF(ISNA(LOOKUP(9^9,INDIRECT(ADDRESS(ROW(CH23),IF(ISNA(MATCH(LOOKUP(9^9,$G20:CG20),$G20:CG20,0)+COLUMN($F20)),0,MATCH(LOOKUP(9^9,$G20:CG20),$G20:CG20,0)+COLUMN($F20)),3)&amp;":"&amp;ADDRESS(ROW(CH23),COLUMN(CG23),4)))),IF(ISNA((LOOKUP(9^9,$G22:CG22))),0,(LOOKUP(9^9,$G22:CG22))),IF(ISNA((LOOKUP(9^9,$G23:CG23))),0,(LOOKUP(9^9,$G23:CG23))))-CH20))</f>
        <v/>
      </c>
      <c r="CI21" s="36" t="str">
        <f ca="1">IF(ISBLANK(CI20),"",(IF(ISNA(LOOKUP(9^9,$G20:CH20)),0,LOOKUP(9^9,$G20:CH20))+IF(ISNA(LOOKUP(9^9,INDIRECT(ADDRESS(ROW(CI23),IF(ISNA(MATCH(LOOKUP(9^9,$G20:CH20),$G20:CH20,0)+COLUMN($F20)),0,MATCH(LOOKUP(9^9,$G20:CH20),$G20:CH20,0)+COLUMN($F20)),3)&amp;":"&amp;ADDRESS(ROW(CI23),COLUMN(CH23),4)))),IF(ISNA((LOOKUP(9^9,$G22:CH22))),0,(LOOKUP(9^9,$G22:CH22))),IF(ISNA((LOOKUP(9^9,$G23:CH23))),0,(LOOKUP(9^9,$G23:CH23))))-CI20))</f>
        <v/>
      </c>
      <c r="CJ21" s="36" t="str">
        <f ca="1">IF(ISBLANK(CJ20),"",(IF(ISNA(LOOKUP(9^9,$G20:CI20)),0,LOOKUP(9^9,$G20:CI20))+IF(ISNA(LOOKUP(9^9,INDIRECT(ADDRESS(ROW(CJ23),IF(ISNA(MATCH(LOOKUP(9^9,$G20:CI20),$G20:CI20,0)+COLUMN($F20)),0,MATCH(LOOKUP(9^9,$G20:CI20),$G20:CI20,0)+COLUMN($F20)),3)&amp;":"&amp;ADDRESS(ROW(CJ23),COLUMN(CI23),4)))),IF(ISNA((LOOKUP(9^9,$G22:CI22))),0,(LOOKUP(9^9,$G22:CI22))),IF(ISNA((LOOKUP(9^9,$G23:CI23))),0,(LOOKUP(9^9,$G23:CI23))))-CJ20))</f>
        <v/>
      </c>
      <c r="CK21" s="36" t="str">
        <f ca="1">IF(ISBLANK(CK20),"",(IF(ISNA(LOOKUP(9^9,$G20:CJ20)),0,LOOKUP(9^9,$G20:CJ20))+IF(ISNA(LOOKUP(9^9,INDIRECT(ADDRESS(ROW(CK23),IF(ISNA(MATCH(LOOKUP(9^9,$G20:CJ20),$G20:CJ20,0)+COLUMN($F20)),0,MATCH(LOOKUP(9^9,$G20:CJ20),$G20:CJ20,0)+COLUMN($F20)),3)&amp;":"&amp;ADDRESS(ROW(CK23),COLUMN(CJ23),4)))),IF(ISNA((LOOKUP(9^9,$G22:CJ22))),0,(LOOKUP(9^9,$G22:CJ22))),IF(ISNA((LOOKUP(9^9,$G23:CJ23))),0,(LOOKUP(9^9,$G23:CJ23))))-CK20))</f>
        <v/>
      </c>
      <c r="CL21" s="36" t="str">
        <f ca="1">IF(ISBLANK(CL20),"",(IF(ISNA(LOOKUP(9^9,$G20:CK20)),0,LOOKUP(9^9,$G20:CK20))+IF(ISNA(LOOKUP(9^9,INDIRECT(ADDRESS(ROW(CL23),IF(ISNA(MATCH(LOOKUP(9^9,$G20:CK20),$G20:CK20,0)+COLUMN($F20)),0,MATCH(LOOKUP(9^9,$G20:CK20),$G20:CK20,0)+COLUMN($F20)),3)&amp;":"&amp;ADDRESS(ROW(CL23),COLUMN(CK23),4)))),IF(ISNA((LOOKUP(9^9,$G22:CK22))),0,(LOOKUP(9^9,$G22:CK22))),IF(ISNA((LOOKUP(9^9,$G23:CK23))),0,(LOOKUP(9^9,$G23:CK23))))-CL20))</f>
        <v/>
      </c>
      <c r="CM21" s="36" t="str">
        <f ca="1">IF(ISBLANK(CM20),"",(IF(ISNA(LOOKUP(9^9,$G20:CL20)),0,LOOKUP(9^9,$G20:CL20))+IF(ISNA(LOOKUP(9^9,INDIRECT(ADDRESS(ROW(CM23),IF(ISNA(MATCH(LOOKUP(9^9,$G20:CL20),$G20:CL20,0)+COLUMN($F20)),0,MATCH(LOOKUP(9^9,$G20:CL20),$G20:CL20,0)+COLUMN($F20)),3)&amp;":"&amp;ADDRESS(ROW(CM23),COLUMN(CL23),4)))),IF(ISNA((LOOKUP(9^9,$G22:CL22))),0,(LOOKUP(9^9,$G22:CL22))),IF(ISNA((LOOKUP(9^9,$G23:CL23))),0,(LOOKUP(9^9,$G23:CL23))))-CM20))</f>
        <v/>
      </c>
      <c r="CN21" s="36" t="str">
        <f ca="1">IF(ISBLANK(CN20),"",(IF(ISNA(LOOKUP(9^9,$G20:CM20)),0,LOOKUP(9^9,$G20:CM20))+IF(ISNA(LOOKUP(9^9,INDIRECT(ADDRESS(ROW(CN23),IF(ISNA(MATCH(LOOKUP(9^9,$G20:CM20),$G20:CM20,0)+COLUMN($F20)),0,MATCH(LOOKUP(9^9,$G20:CM20),$G20:CM20,0)+COLUMN($F20)),3)&amp;":"&amp;ADDRESS(ROW(CN23),COLUMN(CM23),4)))),IF(ISNA((LOOKUP(9^9,$G22:CM22))),0,(LOOKUP(9^9,$G22:CM22))),IF(ISNA((LOOKUP(9^9,$G23:CM23))),0,(LOOKUP(9^9,$G23:CM23))))-CN20))</f>
        <v/>
      </c>
      <c r="CO21" s="36" t="str">
        <f ca="1">IF(ISBLANK(CO20),"",(IF(ISNA(LOOKUP(9^9,$G20:CN20)),0,LOOKUP(9^9,$G20:CN20))+IF(ISNA(LOOKUP(9^9,INDIRECT(ADDRESS(ROW(CO23),IF(ISNA(MATCH(LOOKUP(9^9,$G20:CN20),$G20:CN20,0)+COLUMN($F20)),0,MATCH(LOOKUP(9^9,$G20:CN20),$G20:CN20,0)+COLUMN($F20)),3)&amp;":"&amp;ADDRESS(ROW(CO23),COLUMN(CN23),4)))),IF(ISNA((LOOKUP(9^9,$G22:CN22))),0,(LOOKUP(9^9,$G22:CN22))),IF(ISNA((LOOKUP(9^9,$G23:CN23))),0,(LOOKUP(9^9,$G23:CN23))))-CO20))</f>
        <v/>
      </c>
      <c r="CP21" s="36" t="str">
        <f ca="1">IF(ISBLANK(CP20),"",(IF(ISNA(LOOKUP(9^9,$G20:CO20)),0,LOOKUP(9^9,$G20:CO20))+IF(ISNA(LOOKUP(9^9,INDIRECT(ADDRESS(ROW(CP23),IF(ISNA(MATCH(LOOKUP(9^9,$G20:CO20),$G20:CO20,0)+COLUMN($F20)),0,MATCH(LOOKUP(9^9,$G20:CO20),$G20:CO20,0)+COLUMN($F20)),3)&amp;":"&amp;ADDRESS(ROW(CP23),COLUMN(CO23),4)))),IF(ISNA((LOOKUP(9^9,$G22:CO22))),0,(LOOKUP(9^9,$G22:CO22))),IF(ISNA((LOOKUP(9^9,$G23:CO23))),0,(LOOKUP(9^9,$G23:CO23))))-CP20))</f>
        <v/>
      </c>
      <c r="CQ21" s="36" t="str">
        <f ca="1">IF(ISBLANK(CQ20),"",(IF(ISNA(LOOKUP(9^9,$G20:CP20)),0,LOOKUP(9^9,$G20:CP20))+IF(ISNA(LOOKUP(9^9,INDIRECT(ADDRESS(ROW(CQ23),IF(ISNA(MATCH(LOOKUP(9^9,$G20:CP20),$G20:CP20,0)+COLUMN($F20)),0,MATCH(LOOKUP(9^9,$G20:CP20),$G20:CP20,0)+COLUMN($F20)),3)&amp;":"&amp;ADDRESS(ROW(CQ23),COLUMN(CP23),4)))),IF(ISNA((LOOKUP(9^9,$G22:CP22))),0,(LOOKUP(9^9,$G22:CP22))),IF(ISNA((LOOKUP(9^9,$G23:CP23))),0,(LOOKUP(9^9,$G23:CP23))))-CQ20))</f>
        <v/>
      </c>
      <c r="CR21" s="36" t="str">
        <f ca="1">IF(ISBLANK(CR20),"",(IF(ISNA(LOOKUP(9^9,$G20:CQ20)),0,LOOKUP(9^9,$G20:CQ20))+IF(ISNA(LOOKUP(9^9,INDIRECT(ADDRESS(ROW(CR23),IF(ISNA(MATCH(LOOKUP(9^9,$G20:CQ20),$G20:CQ20,0)+COLUMN($F20)),0,MATCH(LOOKUP(9^9,$G20:CQ20),$G20:CQ20,0)+COLUMN($F20)),3)&amp;":"&amp;ADDRESS(ROW(CR23),COLUMN(CQ23),4)))),IF(ISNA((LOOKUP(9^9,$G22:CQ22))),0,(LOOKUP(9^9,$G22:CQ22))),IF(ISNA((LOOKUP(9^9,$G23:CQ23))),0,(LOOKUP(9^9,$G23:CQ23))))-CR20))</f>
        <v/>
      </c>
      <c r="CS21" s="36" t="str">
        <f ca="1">IF(ISBLANK(CS20),"",(IF(ISNA(LOOKUP(9^9,$G20:CR20)),0,LOOKUP(9^9,$G20:CR20))+IF(ISNA(LOOKUP(9^9,INDIRECT(ADDRESS(ROW(CS23),IF(ISNA(MATCH(LOOKUP(9^9,$G20:CR20),$G20:CR20,0)+COLUMN($F20)),0,MATCH(LOOKUP(9^9,$G20:CR20),$G20:CR20,0)+COLUMN($F20)),3)&amp;":"&amp;ADDRESS(ROW(CS23),COLUMN(CR23),4)))),IF(ISNA((LOOKUP(9^9,$G22:CR22))),0,(LOOKUP(9^9,$G22:CR22))),IF(ISNA((LOOKUP(9^9,$G23:CR23))),0,(LOOKUP(9^9,$G23:CR23))))-CS20))</f>
        <v/>
      </c>
      <c r="CT21" s="36" t="str">
        <f ca="1">IF(ISBLANK(CT20),"",(IF(ISNA(LOOKUP(9^9,$G20:CS20)),0,LOOKUP(9^9,$G20:CS20))+IF(ISNA(LOOKUP(9^9,INDIRECT(ADDRESS(ROW(CT23),IF(ISNA(MATCH(LOOKUP(9^9,$G20:CS20),$G20:CS20,0)+COLUMN($F20)),0,MATCH(LOOKUP(9^9,$G20:CS20),$G20:CS20,0)+COLUMN($F20)),3)&amp;":"&amp;ADDRESS(ROW(CT23),COLUMN(CS23),4)))),IF(ISNA((LOOKUP(9^9,$G22:CS22))),0,(LOOKUP(9^9,$G22:CS22))),IF(ISNA((LOOKUP(9^9,$G23:CS23))),0,(LOOKUP(9^9,$G23:CS23))))-CT20))</f>
        <v/>
      </c>
      <c r="CU21" s="36" t="str">
        <f ca="1">IF(ISBLANK(CU20),"",(IF(ISNA(LOOKUP(9^9,$G20:CT20)),0,LOOKUP(9^9,$G20:CT20))+IF(ISNA(LOOKUP(9^9,INDIRECT(ADDRESS(ROW(CU23),IF(ISNA(MATCH(LOOKUP(9^9,$G20:CT20),$G20:CT20,0)+COLUMN($F20)),0,MATCH(LOOKUP(9^9,$G20:CT20),$G20:CT20,0)+COLUMN($F20)),3)&amp;":"&amp;ADDRESS(ROW(CU23),COLUMN(CT23),4)))),IF(ISNA((LOOKUP(9^9,$G22:CT22))),0,(LOOKUP(9^9,$G22:CT22))),IF(ISNA((LOOKUP(9^9,$G23:CT23))),0,(LOOKUP(9^9,$G23:CT23))))-CU20))</f>
        <v/>
      </c>
      <c r="CV21" s="36" t="str">
        <f ca="1">IF(ISBLANK(CV20),"",(IF(ISNA(LOOKUP(9^9,$G20:CU20)),0,LOOKUP(9^9,$G20:CU20))+IF(ISNA(LOOKUP(9^9,INDIRECT(ADDRESS(ROW(CV23),IF(ISNA(MATCH(LOOKUP(9^9,$G20:CU20),$G20:CU20,0)+COLUMN($F20)),0,MATCH(LOOKUP(9^9,$G20:CU20),$G20:CU20,0)+COLUMN($F20)),3)&amp;":"&amp;ADDRESS(ROW(CV23),COLUMN(CU23),4)))),IF(ISNA((LOOKUP(9^9,$G22:CU22))),0,(LOOKUP(9^9,$G22:CU22))),IF(ISNA((LOOKUP(9^9,$G23:CU23))),0,(LOOKUP(9^9,$G23:CU23))))-CV20))</f>
        <v/>
      </c>
      <c r="CW21" s="36" t="str">
        <f ca="1">IF(ISBLANK(CW20),"",(IF(ISNA(LOOKUP(9^9,$G20:CV20)),0,LOOKUP(9^9,$G20:CV20))+IF(ISNA(LOOKUP(9^9,INDIRECT(ADDRESS(ROW(CW23),IF(ISNA(MATCH(LOOKUP(9^9,$G20:CV20),$G20:CV20,0)+COLUMN($F20)),0,MATCH(LOOKUP(9^9,$G20:CV20),$G20:CV20,0)+COLUMN($F20)),3)&amp;":"&amp;ADDRESS(ROW(CW23),COLUMN(CV23),4)))),IF(ISNA((LOOKUP(9^9,$G22:CV22))),0,(LOOKUP(9^9,$G22:CV22))),IF(ISNA((LOOKUP(9^9,$G23:CV23))),0,(LOOKUP(9^9,$G23:CV23))))-CW20))</f>
        <v/>
      </c>
      <c r="CX21" s="36" t="str">
        <f ca="1">IF(ISBLANK(CX20),"",(IF(ISNA(LOOKUP(9^9,$G20:CW20)),0,LOOKUP(9^9,$G20:CW20))+IF(ISNA(LOOKUP(9^9,INDIRECT(ADDRESS(ROW(CX23),IF(ISNA(MATCH(LOOKUP(9^9,$G20:CW20),$G20:CW20,0)+COLUMN($F20)),0,MATCH(LOOKUP(9^9,$G20:CW20),$G20:CW20,0)+COLUMN($F20)),3)&amp;":"&amp;ADDRESS(ROW(CX23),COLUMN(CW23),4)))),IF(ISNA((LOOKUP(9^9,$G22:CW22))),0,(LOOKUP(9^9,$G22:CW22))),IF(ISNA((LOOKUP(9^9,$G23:CW23))),0,(LOOKUP(9^9,$G23:CW23))))-CX20))</f>
        <v/>
      </c>
      <c r="CY21" s="36" t="str">
        <f ca="1">IF(ISBLANK(CY20),"",(IF(ISNA(LOOKUP(9^9,$G20:CX20)),0,LOOKUP(9^9,$G20:CX20))+IF(ISNA(LOOKUP(9^9,INDIRECT(ADDRESS(ROW(CY23),IF(ISNA(MATCH(LOOKUP(9^9,$G20:CX20),$G20:CX20,0)+COLUMN($F20)),0,MATCH(LOOKUP(9^9,$G20:CX20),$G20:CX20,0)+COLUMN($F20)),3)&amp;":"&amp;ADDRESS(ROW(CY23),COLUMN(CX23),4)))),IF(ISNA((LOOKUP(9^9,$G22:CX22))),0,(LOOKUP(9^9,$G22:CX22))),IF(ISNA((LOOKUP(9^9,$G23:CX23))),0,(LOOKUP(9^9,$G23:CX23))))-CY20))</f>
        <v/>
      </c>
      <c r="CZ21" s="36" t="str">
        <f ca="1">IF(ISBLANK(CZ20),"",(IF(ISNA(LOOKUP(9^9,$G20:CY20)),0,LOOKUP(9^9,$G20:CY20))+IF(ISNA(LOOKUP(9^9,INDIRECT(ADDRESS(ROW(CZ23),IF(ISNA(MATCH(LOOKUP(9^9,$G20:CY20),$G20:CY20,0)+COLUMN($F20)),0,MATCH(LOOKUP(9^9,$G20:CY20),$G20:CY20,0)+COLUMN($F20)),3)&amp;":"&amp;ADDRESS(ROW(CZ23),COLUMN(CY23),4)))),IF(ISNA((LOOKUP(9^9,$G22:CY22))),0,(LOOKUP(9^9,$G22:CY22))),IF(ISNA((LOOKUP(9^9,$G23:CY23))),0,(LOOKUP(9^9,$G23:CY23))))-CZ20))</f>
        <v/>
      </c>
      <c r="DA21" s="36" t="str">
        <f ca="1">IF(ISBLANK(DA20),"",(IF(ISNA(LOOKUP(9^9,$G20:CZ20)),0,LOOKUP(9^9,$G20:CZ20))+IF(ISNA(LOOKUP(9^9,INDIRECT(ADDRESS(ROW(DA23),IF(ISNA(MATCH(LOOKUP(9^9,$G20:CZ20),$G20:CZ20,0)+COLUMN($F20)),0,MATCH(LOOKUP(9^9,$G20:CZ20),$G20:CZ20,0)+COLUMN($F20)),3)&amp;":"&amp;ADDRESS(ROW(DA23),COLUMN(CZ23),4)))),IF(ISNA((LOOKUP(9^9,$G22:CZ22))),0,(LOOKUP(9^9,$G22:CZ22))),IF(ISNA((LOOKUP(9^9,$G23:CZ23))),0,(LOOKUP(9^9,$G23:CZ23))))-DA20))</f>
        <v/>
      </c>
      <c r="DB21" s="36" t="str">
        <f ca="1">IF(ISBLANK(DB20),"",(IF(ISNA(LOOKUP(9^9,$G20:DA20)),0,LOOKUP(9^9,$G20:DA20))+IF(ISNA(LOOKUP(9^9,INDIRECT(ADDRESS(ROW(DB23),IF(ISNA(MATCH(LOOKUP(9^9,$G20:DA20),$G20:DA20,0)+COLUMN($F20)),0,MATCH(LOOKUP(9^9,$G20:DA20),$G20:DA20,0)+COLUMN($F20)),3)&amp;":"&amp;ADDRESS(ROW(DB23),COLUMN(DA23),4)))),IF(ISNA((LOOKUP(9^9,$G22:DA22))),0,(LOOKUP(9^9,$G22:DA22))),IF(ISNA((LOOKUP(9^9,$G23:DA23))),0,(LOOKUP(9^9,$G23:DA23))))-DB20))</f>
        <v/>
      </c>
      <c r="DC21" s="36" t="str">
        <f ca="1">IF(ISBLANK(DC20),"",(IF(ISNA(LOOKUP(9^9,$G20:DB20)),0,LOOKUP(9^9,$G20:DB20))+IF(ISNA(LOOKUP(9^9,INDIRECT(ADDRESS(ROW(DC23),IF(ISNA(MATCH(LOOKUP(9^9,$G20:DB20),$G20:DB20,0)+COLUMN($F20)),0,MATCH(LOOKUP(9^9,$G20:DB20),$G20:DB20,0)+COLUMN($F20)),3)&amp;":"&amp;ADDRESS(ROW(DC23),COLUMN(DB23),4)))),IF(ISNA((LOOKUP(9^9,$G22:DB22))),0,(LOOKUP(9^9,$G22:DB22))),IF(ISNA((LOOKUP(9^9,$G23:DB23))),0,(LOOKUP(9^9,$G23:DB23))))-DC20))</f>
        <v/>
      </c>
      <c r="DD21" s="36" t="str">
        <f ca="1">IF(ISBLANK(DD20),"",(IF(ISNA(LOOKUP(9^9,$G20:DC20)),0,LOOKUP(9^9,$G20:DC20))+IF(ISNA(LOOKUP(9^9,INDIRECT(ADDRESS(ROW(DD23),IF(ISNA(MATCH(LOOKUP(9^9,$G20:DC20),$G20:DC20,0)+COLUMN($F20)),0,MATCH(LOOKUP(9^9,$G20:DC20),$G20:DC20,0)+COLUMN($F20)),3)&amp;":"&amp;ADDRESS(ROW(DD23),COLUMN(DC23),4)))),IF(ISNA((LOOKUP(9^9,$G22:DC22))),0,(LOOKUP(9^9,$G22:DC22))),IF(ISNA((LOOKUP(9^9,$G23:DC23))),0,(LOOKUP(9^9,$G23:DC23))))-DD20))</f>
        <v/>
      </c>
      <c r="DE21" s="36" t="str">
        <f ca="1">IF(ISBLANK(DE20),"",(IF(ISNA(LOOKUP(9^9,$G20:DD20)),0,LOOKUP(9^9,$G20:DD20))+IF(ISNA(LOOKUP(9^9,INDIRECT(ADDRESS(ROW(DE23),IF(ISNA(MATCH(LOOKUP(9^9,$G20:DD20),$G20:DD20,0)+COLUMN($F20)),0,MATCH(LOOKUP(9^9,$G20:DD20),$G20:DD20,0)+COLUMN($F20)),3)&amp;":"&amp;ADDRESS(ROW(DE23),COLUMN(DD23),4)))),IF(ISNA((LOOKUP(9^9,$G22:DD22))),0,(LOOKUP(9^9,$G22:DD22))),IF(ISNA((LOOKUP(9^9,$G23:DD23))),0,(LOOKUP(9^9,$G23:DD23))))-DE20))</f>
        <v/>
      </c>
      <c r="DF21" s="36" t="str">
        <f ca="1">IF(ISBLANK(DF20),"",(IF(ISNA(LOOKUP(9^9,$G20:DE20)),0,LOOKUP(9^9,$G20:DE20))+IF(ISNA(LOOKUP(9^9,INDIRECT(ADDRESS(ROW(DF23),IF(ISNA(MATCH(LOOKUP(9^9,$G20:DE20),$G20:DE20,0)+COLUMN($F20)),0,MATCH(LOOKUP(9^9,$G20:DE20),$G20:DE20,0)+COLUMN($F20)),3)&amp;":"&amp;ADDRESS(ROW(DF23),COLUMN(DE23),4)))),IF(ISNA((LOOKUP(9^9,$G22:DE22))),0,(LOOKUP(9^9,$G22:DE22))),IF(ISNA((LOOKUP(9^9,$G23:DE23))),0,(LOOKUP(9^9,$G23:DE23))))-DF20))</f>
        <v/>
      </c>
      <c r="DG21" s="36" t="str">
        <f ca="1">IF(ISBLANK(DG20),"",(IF(ISNA(LOOKUP(9^9,$G20:DF20)),0,LOOKUP(9^9,$G20:DF20))+IF(ISNA(LOOKUP(9^9,INDIRECT(ADDRESS(ROW(DG23),IF(ISNA(MATCH(LOOKUP(9^9,$G20:DF20),$G20:DF20,0)+COLUMN($F20)),0,MATCH(LOOKUP(9^9,$G20:DF20),$G20:DF20,0)+COLUMN($F20)),3)&amp;":"&amp;ADDRESS(ROW(DG23),COLUMN(DF23),4)))),IF(ISNA((LOOKUP(9^9,$G22:DF22))),0,(LOOKUP(9^9,$G22:DF22))),IF(ISNA((LOOKUP(9^9,$G23:DF23))),0,(LOOKUP(9^9,$G23:DF23))))-DG20))</f>
        <v/>
      </c>
      <c r="DH21" s="36" t="str">
        <f ca="1">IF(ISBLANK(DH20),"",(IF(ISNA(LOOKUP(9^9,$G20:DG20)),0,LOOKUP(9^9,$G20:DG20))+IF(ISNA(LOOKUP(9^9,INDIRECT(ADDRESS(ROW(DH23),IF(ISNA(MATCH(LOOKUP(9^9,$G20:DG20),$G20:DG20,0)+COLUMN($F20)),0,MATCH(LOOKUP(9^9,$G20:DG20),$G20:DG20,0)+COLUMN($F20)),3)&amp;":"&amp;ADDRESS(ROW(DH23),COLUMN(DG23),4)))),IF(ISNA((LOOKUP(9^9,$G22:DG22))),0,(LOOKUP(9^9,$G22:DG22))),IF(ISNA((LOOKUP(9^9,$G23:DG23))),0,(LOOKUP(9^9,$G23:DG23))))-DH20))</f>
        <v/>
      </c>
      <c r="DI21" s="36" t="str">
        <f ca="1">IF(ISBLANK(DI20),"",(IF(ISNA(LOOKUP(9^9,$G20:DH20)),0,LOOKUP(9^9,$G20:DH20))+IF(ISNA(LOOKUP(9^9,INDIRECT(ADDRESS(ROW(DI23),IF(ISNA(MATCH(LOOKUP(9^9,$G20:DH20),$G20:DH20,0)+COLUMN($F20)),0,MATCH(LOOKUP(9^9,$G20:DH20),$G20:DH20,0)+COLUMN($F20)),3)&amp;":"&amp;ADDRESS(ROW(DI23),COLUMN(DH23),4)))),IF(ISNA((LOOKUP(9^9,$G22:DH22))),0,(LOOKUP(9^9,$G22:DH22))),IF(ISNA((LOOKUP(9^9,$G23:DH23))),0,(LOOKUP(9^9,$G23:DH23))))-DI20))</f>
        <v/>
      </c>
      <c r="DJ21" s="36" t="str">
        <f ca="1">IF(ISBLANK(DJ20),"",(IF(ISNA(LOOKUP(9^9,$G20:DI20)),0,LOOKUP(9^9,$G20:DI20))+IF(ISNA(LOOKUP(9^9,INDIRECT(ADDRESS(ROW(DJ23),IF(ISNA(MATCH(LOOKUP(9^9,$G20:DI20),$G20:DI20,0)+COLUMN($F20)),0,MATCH(LOOKUP(9^9,$G20:DI20),$G20:DI20,0)+COLUMN($F20)),3)&amp;":"&amp;ADDRESS(ROW(DJ23),COLUMN(DI23),4)))),IF(ISNA((LOOKUP(9^9,$G22:DI22))),0,(LOOKUP(9^9,$G22:DI22))),IF(ISNA((LOOKUP(9^9,$G23:DI23))),0,(LOOKUP(9^9,$G23:DI23))))-DJ20))</f>
        <v/>
      </c>
      <c r="DK21" s="36" t="str">
        <f ca="1">IF(ISBLANK(DK20),"",(IF(ISNA(LOOKUP(9^9,$G20:DJ20)),0,LOOKUP(9^9,$G20:DJ20))+IF(ISNA(LOOKUP(9^9,INDIRECT(ADDRESS(ROW(DK23),IF(ISNA(MATCH(LOOKUP(9^9,$G20:DJ20),$G20:DJ20,0)+COLUMN($F20)),0,MATCH(LOOKUP(9^9,$G20:DJ20),$G20:DJ20,0)+COLUMN($F20)),3)&amp;":"&amp;ADDRESS(ROW(DK23),COLUMN(DJ23),4)))),IF(ISNA((LOOKUP(9^9,$G22:DJ22))),0,(LOOKUP(9^9,$G22:DJ22))),IF(ISNA((LOOKUP(9^9,$G23:DJ23))),0,(LOOKUP(9^9,$G23:DJ23))))-DK20))</f>
        <v/>
      </c>
      <c r="DL21" s="36" t="str">
        <f ca="1">IF(ISBLANK(DL20),"",(IF(ISNA(LOOKUP(9^9,$G20:DK20)),0,LOOKUP(9^9,$G20:DK20))+IF(ISNA(LOOKUP(9^9,INDIRECT(ADDRESS(ROW(DL23),IF(ISNA(MATCH(LOOKUP(9^9,$G20:DK20),$G20:DK20,0)+COLUMN($F20)),0,MATCH(LOOKUP(9^9,$G20:DK20),$G20:DK20,0)+COLUMN($F20)),3)&amp;":"&amp;ADDRESS(ROW(DL23),COLUMN(DK23),4)))),IF(ISNA((LOOKUP(9^9,$G22:DK22))),0,(LOOKUP(9^9,$G22:DK22))),IF(ISNA((LOOKUP(9^9,$G23:DK23))),0,(LOOKUP(9^9,$G23:DK23))))-DL20))</f>
        <v/>
      </c>
      <c r="DM21" s="36" t="str">
        <f ca="1">IF(ISBLANK(DM20),"",(IF(ISNA(LOOKUP(9^9,$G20:DL20)),0,LOOKUP(9^9,$G20:DL20))+IF(ISNA(LOOKUP(9^9,INDIRECT(ADDRESS(ROW(DM23),IF(ISNA(MATCH(LOOKUP(9^9,$G20:DL20),$G20:DL20,0)+COLUMN($F20)),0,MATCH(LOOKUP(9^9,$G20:DL20),$G20:DL20,0)+COLUMN($F20)),3)&amp;":"&amp;ADDRESS(ROW(DM23),COLUMN(DL23),4)))),IF(ISNA((LOOKUP(9^9,$G22:DL22))),0,(LOOKUP(9^9,$G22:DL22))),IF(ISNA((LOOKUP(9^9,$G23:DL23))),0,(LOOKUP(9^9,$G23:DL23))))-DM20))</f>
        <v/>
      </c>
      <c r="DN21" s="36" t="str">
        <f ca="1">IF(ISBLANK(DN20),"",(IF(ISNA(LOOKUP(9^9,$G20:DM20)),0,LOOKUP(9^9,$G20:DM20))+IF(ISNA(LOOKUP(9^9,INDIRECT(ADDRESS(ROW(DN23),IF(ISNA(MATCH(LOOKUP(9^9,$G20:DM20),$G20:DM20,0)+COLUMN($F20)),0,MATCH(LOOKUP(9^9,$G20:DM20),$G20:DM20,0)+COLUMN($F20)),3)&amp;":"&amp;ADDRESS(ROW(DN23),COLUMN(DM23),4)))),IF(ISNA((LOOKUP(9^9,$G22:DM22))),0,(LOOKUP(9^9,$G22:DM22))),IF(ISNA((LOOKUP(9^9,$G23:DM23))),0,(LOOKUP(9^9,$G23:DM23))))-DN20))</f>
        <v/>
      </c>
      <c r="DO21" s="36" t="str">
        <f ca="1">IF(ISBLANK(DO20),"",(IF(ISNA(LOOKUP(9^9,$G20:DN20)),0,LOOKUP(9^9,$G20:DN20))+IF(ISNA(LOOKUP(9^9,INDIRECT(ADDRESS(ROW(DO23),IF(ISNA(MATCH(LOOKUP(9^9,$G20:DN20),$G20:DN20,0)+COLUMN($F20)),0,MATCH(LOOKUP(9^9,$G20:DN20),$G20:DN20,0)+COLUMN($F20)),3)&amp;":"&amp;ADDRESS(ROW(DO23),COLUMN(DN23),4)))),IF(ISNA((LOOKUP(9^9,$G22:DN22))),0,(LOOKUP(9^9,$G22:DN22))),IF(ISNA((LOOKUP(9^9,$G23:DN23))),0,(LOOKUP(9^9,$G23:DN23))))-DO20))</f>
        <v/>
      </c>
      <c r="DP21" s="36" t="str">
        <f ca="1">IF(ISBLANK(DP20),"",(IF(ISNA(LOOKUP(9^9,$G20:DO20)),0,LOOKUP(9^9,$G20:DO20))+IF(ISNA(LOOKUP(9^9,INDIRECT(ADDRESS(ROW(DP23),IF(ISNA(MATCH(LOOKUP(9^9,$G20:DO20),$G20:DO20,0)+COLUMN($F20)),0,MATCH(LOOKUP(9^9,$G20:DO20),$G20:DO20,0)+COLUMN($F20)),3)&amp;":"&amp;ADDRESS(ROW(DP23),COLUMN(DO23),4)))),IF(ISNA((LOOKUP(9^9,$G22:DO22))),0,(LOOKUP(9^9,$G22:DO22))),IF(ISNA((LOOKUP(9^9,$G23:DO23))),0,(LOOKUP(9^9,$G23:DO23))))-DP20))</f>
        <v/>
      </c>
      <c r="DQ21" s="36" t="str">
        <f ca="1">IF(ISBLANK(DQ20),"",(IF(ISNA(LOOKUP(9^9,$G20:DP20)),0,LOOKUP(9^9,$G20:DP20))+IF(ISNA(LOOKUP(9^9,INDIRECT(ADDRESS(ROW(DQ23),IF(ISNA(MATCH(LOOKUP(9^9,$G20:DP20),$G20:DP20,0)+COLUMN($F20)),0,MATCH(LOOKUP(9^9,$G20:DP20),$G20:DP20,0)+COLUMN($F20)),3)&amp;":"&amp;ADDRESS(ROW(DQ23),COLUMN(DP23),4)))),IF(ISNA((LOOKUP(9^9,$G22:DP22))),0,(LOOKUP(9^9,$G22:DP22))),IF(ISNA((LOOKUP(9^9,$G23:DP23))),0,(LOOKUP(9^9,$G23:DP23))))-DQ20))</f>
        <v/>
      </c>
      <c r="DR21" s="36" t="str">
        <f ca="1">IF(ISBLANK(DR20),"",(IF(ISNA(LOOKUP(9^9,$G20:DQ20)),0,LOOKUP(9^9,$G20:DQ20))+IF(ISNA(LOOKUP(9^9,INDIRECT(ADDRESS(ROW(DR23),IF(ISNA(MATCH(LOOKUP(9^9,$G20:DQ20),$G20:DQ20,0)+COLUMN($F20)),0,MATCH(LOOKUP(9^9,$G20:DQ20),$G20:DQ20,0)+COLUMN($F20)),3)&amp;":"&amp;ADDRESS(ROW(DR23),COLUMN(DQ23),4)))),IF(ISNA((LOOKUP(9^9,$G22:DQ22))),0,(LOOKUP(9^9,$G22:DQ22))),IF(ISNA((LOOKUP(9^9,$G23:DQ23))),0,(LOOKUP(9^9,$G23:DQ23))))-DR20))</f>
        <v/>
      </c>
      <c r="DS21" s="36" t="str">
        <f ca="1">IF(ISBLANK(DS20),"",(IF(ISNA(LOOKUP(9^9,$G20:DR20)),0,LOOKUP(9^9,$G20:DR20))+IF(ISNA(LOOKUP(9^9,INDIRECT(ADDRESS(ROW(DS23),IF(ISNA(MATCH(LOOKUP(9^9,$G20:DR20),$G20:DR20,0)+COLUMN($F20)),0,MATCH(LOOKUP(9^9,$G20:DR20),$G20:DR20,0)+COLUMN($F20)),3)&amp;":"&amp;ADDRESS(ROW(DS23),COLUMN(DR23),4)))),IF(ISNA((LOOKUP(9^9,$G22:DR22))),0,(LOOKUP(9^9,$G22:DR22))),IF(ISNA((LOOKUP(9^9,$G23:DR23))),0,(LOOKUP(9^9,$G23:DR23))))-DS20))</f>
        <v/>
      </c>
      <c r="DT21" s="36" t="str">
        <f ca="1">IF(ISBLANK(DT20),"",(IF(ISNA(LOOKUP(9^9,$G20:DS20)),0,LOOKUP(9^9,$G20:DS20))+IF(ISNA(LOOKUP(9^9,INDIRECT(ADDRESS(ROW(DT23),IF(ISNA(MATCH(LOOKUP(9^9,$G20:DS20),$G20:DS20,0)+COLUMN($F20)),0,MATCH(LOOKUP(9^9,$G20:DS20),$G20:DS20,0)+COLUMN($F20)),3)&amp;":"&amp;ADDRESS(ROW(DT23),COLUMN(DS23),4)))),IF(ISNA((LOOKUP(9^9,$G22:DS22))),0,(LOOKUP(9^9,$G22:DS22))),IF(ISNA((LOOKUP(9^9,$G23:DS23))),0,(LOOKUP(9^9,$G23:DS23))))-DT20))</f>
        <v/>
      </c>
      <c r="DU21" s="36" t="str">
        <f ca="1">IF(ISBLANK(DU20),"",(IF(ISNA(LOOKUP(9^9,$G20:DT20)),0,LOOKUP(9^9,$G20:DT20))+IF(ISNA(LOOKUP(9^9,INDIRECT(ADDRESS(ROW(DU23),IF(ISNA(MATCH(LOOKUP(9^9,$G20:DT20),$G20:DT20,0)+COLUMN($F20)),0,MATCH(LOOKUP(9^9,$G20:DT20),$G20:DT20,0)+COLUMN($F20)),3)&amp;":"&amp;ADDRESS(ROW(DU23),COLUMN(DT23),4)))),IF(ISNA((LOOKUP(9^9,$G22:DT22))),0,(LOOKUP(9^9,$G22:DT22))),IF(ISNA((LOOKUP(9^9,$G23:DT23))),0,(LOOKUP(9^9,$G23:DT23))))-DU20))</f>
        <v/>
      </c>
      <c r="DV21" s="36" t="str">
        <f ca="1">IF(ISBLANK(DV20),"",(IF(ISNA(LOOKUP(9^9,$G20:DU20)),0,LOOKUP(9^9,$G20:DU20))+IF(ISNA(LOOKUP(9^9,INDIRECT(ADDRESS(ROW(DV23),IF(ISNA(MATCH(LOOKUP(9^9,$G20:DU20),$G20:DU20,0)+COLUMN($F20)),0,MATCH(LOOKUP(9^9,$G20:DU20),$G20:DU20,0)+COLUMN($F20)),3)&amp;":"&amp;ADDRESS(ROW(DV23),COLUMN(DU23),4)))),IF(ISNA((LOOKUP(9^9,$G22:DU22))),0,(LOOKUP(9^9,$G22:DU22))),IF(ISNA((LOOKUP(9^9,$G23:DU23))),0,(LOOKUP(9^9,$G23:DU23))))-DV20))</f>
        <v/>
      </c>
      <c r="DW21" s="36" t="str">
        <f ca="1">IF(ISBLANK(DW20),"",(IF(ISNA(LOOKUP(9^9,$G20:DV20)),0,LOOKUP(9^9,$G20:DV20))+IF(ISNA(LOOKUP(9^9,INDIRECT(ADDRESS(ROW(DW23),IF(ISNA(MATCH(LOOKUP(9^9,$G20:DV20),$G20:DV20,0)+COLUMN($F20)),0,MATCH(LOOKUP(9^9,$G20:DV20),$G20:DV20,0)+COLUMN($F20)),3)&amp;":"&amp;ADDRESS(ROW(DW23),COLUMN(DV23),4)))),IF(ISNA((LOOKUP(9^9,$G22:DV22))),0,(LOOKUP(9^9,$G22:DV22))),IF(ISNA((LOOKUP(9^9,$G23:DV23))),0,(LOOKUP(9^9,$G23:DV23))))-DW20))</f>
        <v/>
      </c>
      <c r="DX21" s="36" t="str">
        <f ca="1">IF(ISBLANK(DX20),"",(IF(ISNA(LOOKUP(9^9,$G20:DW20)),0,LOOKUP(9^9,$G20:DW20))+IF(ISNA(LOOKUP(9^9,INDIRECT(ADDRESS(ROW(DX23),IF(ISNA(MATCH(LOOKUP(9^9,$G20:DW20),$G20:DW20,0)+COLUMN($F20)),0,MATCH(LOOKUP(9^9,$G20:DW20),$G20:DW20,0)+COLUMN($F20)),3)&amp;":"&amp;ADDRESS(ROW(DX23),COLUMN(DW23),4)))),IF(ISNA((LOOKUP(9^9,$G22:DW22))),0,(LOOKUP(9^9,$G22:DW22))),IF(ISNA((LOOKUP(9^9,$G23:DW23))),0,(LOOKUP(9^9,$G23:DW23))))-DX20))</f>
        <v/>
      </c>
      <c r="DY21" s="36" t="str">
        <f ca="1">IF(ISBLANK(DY20),"",(IF(ISNA(LOOKUP(9^9,$G20:DX20)),0,LOOKUP(9^9,$G20:DX20))+IF(ISNA(LOOKUP(9^9,INDIRECT(ADDRESS(ROW(DY23),IF(ISNA(MATCH(LOOKUP(9^9,$G20:DX20),$G20:DX20,0)+COLUMN($F20)),0,MATCH(LOOKUP(9^9,$G20:DX20),$G20:DX20,0)+COLUMN($F20)),3)&amp;":"&amp;ADDRESS(ROW(DY23),COLUMN(DX23),4)))),IF(ISNA((LOOKUP(9^9,$G22:DX22))),0,(LOOKUP(9^9,$G22:DX22))),IF(ISNA((LOOKUP(9^9,$G23:DX23))),0,(LOOKUP(9^9,$G23:DX23))))-DY20))</f>
        <v/>
      </c>
    </row>
    <row r="22" spans="1:129" ht="16" customHeight="1" x14ac:dyDescent="0.2">
      <c r="A22" s="62"/>
      <c r="B22" s="65"/>
      <c r="C22" s="68"/>
      <c r="D22" s="68"/>
      <c r="E22" s="68"/>
      <c r="F22" s="35" t="s">
        <v>16</v>
      </c>
      <c r="G22" s="43" t="str">
        <f t="shared" si="18"/>
        <v/>
      </c>
      <c r="H22" s="36" t="str">
        <f t="shared" si="18"/>
        <v/>
      </c>
      <c r="I22" s="36" t="str">
        <f t="shared" si="18"/>
        <v/>
      </c>
      <c r="J22" s="36" t="str">
        <f t="shared" si="18"/>
        <v/>
      </c>
      <c r="K22" s="36" t="str">
        <f t="shared" si="18"/>
        <v/>
      </c>
      <c r="L22" s="36" t="str">
        <f t="shared" si="18"/>
        <v/>
      </c>
      <c r="M22" s="36" t="str">
        <f t="shared" si="18"/>
        <v/>
      </c>
      <c r="N22" s="36" t="str">
        <f t="shared" si="18"/>
        <v/>
      </c>
      <c r="O22" s="36" t="str">
        <f t="shared" si="18"/>
        <v/>
      </c>
      <c r="P22" s="36" t="str">
        <f t="shared" si="18"/>
        <v/>
      </c>
      <c r="Q22" s="36" t="str">
        <f t="shared" si="18"/>
        <v/>
      </c>
      <c r="R22" s="36" t="str">
        <f t="shared" si="18"/>
        <v/>
      </c>
      <c r="S22" s="36" t="str">
        <f t="shared" si="18"/>
        <v/>
      </c>
      <c r="T22" s="36" t="str">
        <f t="shared" si="18"/>
        <v/>
      </c>
      <c r="U22" s="36" t="str">
        <f t="shared" si="18"/>
        <v/>
      </c>
      <c r="V22" s="36" t="str">
        <f t="shared" si="18"/>
        <v/>
      </c>
      <c r="W22" s="36" t="str">
        <f t="shared" si="18"/>
        <v/>
      </c>
      <c r="X22" s="36" t="str">
        <f t="shared" si="18"/>
        <v/>
      </c>
      <c r="Y22" s="36" t="str">
        <f t="shared" si="18"/>
        <v/>
      </c>
      <c r="Z22" s="36" t="str">
        <f t="shared" si="18"/>
        <v/>
      </c>
      <c r="AA22" s="36" t="str">
        <f t="shared" si="18"/>
        <v/>
      </c>
      <c r="AB22" s="36" t="str">
        <f t="shared" si="18"/>
        <v/>
      </c>
      <c r="AC22" s="36" t="str">
        <f t="shared" si="18"/>
        <v/>
      </c>
      <c r="AD22" s="36" t="str">
        <f t="shared" si="18"/>
        <v/>
      </c>
      <c r="AE22" s="36" t="str">
        <f t="shared" si="18"/>
        <v/>
      </c>
      <c r="AF22" s="36" t="str">
        <f t="shared" si="18"/>
        <v/>
      </c>
      <c r="AG22" s="36" t="str">
        <f t="shared" si="18"/>
        <v/>
      </c>
      <c r="AH22" s="36" t="str">
        <f t="shared" si="18"/>
        <v/>
      </c>
      <c r="AI22" s="36" t="str">
        <f t="shared" si="18"/>
        <v/>
      </c>
      <c r="AJ22" s="36" t="str">
        <f t="shared" si="18"/>
        <v/>
      </c>
      <c r="AK22" s="36" t="str">
        <f t="shared" si="18"/>
        <v/>
      </c>
      <c r="AL22" s="36" t="str">
        <f t="shared" si="18"/>
        <v/>
      </c>
      <c r="AM22" s="36" t="str">
        <f t="shared" si="18"/>
        <v/>
      </c>
      <c r="AN22" s="36" t="str">
        <f t="shared" si="18"/>
        <v/>
      </c>
      <c r="AO22" s="36" t="str">
        <f t="shared" si="18"/>
        <v/>
      </c>
      <c r="AP22" s="36" t="str">
        <f t="shared" si="18"/>
        <v/>
      </c>
      <c r="AQ22" s="36" t="str">
        <f t="shared" si="18"/>
        <v/>
      </c>
      <c r="AR22" s="36" t="str">
        <f t="shared" si="18"/>
        <v/>
      </c>
      <c r="AS22" s="36" t="str">
        <f t="shared" si="18"/>
        <v/>
      </c>
      <c r="AT22" s="36" t="str">
        <f t="shared" si="18"/>
        <v/>
      </c>
      <c r="AU22" s="36" t="str">
        <f t="shared" si="18"/>
        <v/>
      </c>
      <c r="AV22" s="36" t="str">
        <f t="shared" si="18"/>
        <v/>
      </c>
      <c r="AW22" s="36" t="str">
        <f t="shared" si="18"/>
        <v/>
      </c>
      <c r="AX22" s="36" t="str">
        <f t="shared" si="18"/>
        <v/>
      </c>
      <c r="AY22" s="36" t="str">
        <f t="shared" si="18"/>
        <v/>
      </c>
      <c r="AZ22" s="36" t="str">
        <f t="shared" si="18"/>
        <v/>
      </c>
      <c r="BA22" s="36" t="str">
        <f t="shared" si="18"/>
        <v/>
      </c>
      <c r="BB22" s="36" t="str">
        <f t="shared" si="18"/>
        <v/>
      </c>
      <c r="BC22" s="36" t="str">
        <f t="shared" si="18"/>
        <v/>
      </c>
      <c r="BD22" s="36" t="str">
        <f t="shared" si="18"/>
        <v/>
      </c>
      <c r="BE22" s="36" t="str">
        <f t="shared" si="18"/>
        <v/>
      </c>
      <c r="BF22" s="36" t="str">
        <f t="shared" si="18"/>
        <v/>
      </c>
      <c r="BG22" s="36" t="str">
        <f t="shared" si="18"/>
        <v/>
      </c>
      <c r="BH22" s="36" t="str">
        <f t="shared" si="18"/>
        <v/>
      </c>
      <c r="BI22" s="36" t="str">
        <f t="shared" si="18"/>
        <v/>
      </c>
      <c r="BJ22" s="36" t="str">
        <f t="shared" si="18"/>
        <v/>
      </c>
      <c r="BK22" s="36" t="str">
        <f t="shared" si="18"/>
        <v/>
      </c>
      <c r="BL22" s="36" t="str">
        <f t="shared" si="18"/>
        <v/>
      </c>
      <c r="BM22" s="36" t="str">
        <f t="shared" si="18"/>
        <v/>
      </c>
      <c r="BN22" s="36" t="str">
        <f t="shared" si="18"/>
        <v/>
      </c>
      <c r="BO22" s="36" t="str">
        <f t="shared" si="18"/>
        <v/>
      </c>
      <c r="BP22" s="36" t="str">
        <f t="shared" si="18"/>
        <v/>
      </c>
      <c r="BQ22" s="36" t="str">
        <f t="shared" si="18"/>
        <v/>
      </c>
      <c r="BR22" s="36" t="str">
        <f t="shared" si="18"/>
        <v/>
      </c>
      <c r="BS22" s="36" t="str">
        <f t="shared" ref="BS22:DY22" si="23">IF(ISBLANK(BS20),"",(IF((ROUNDUP((($E20-BS20)/$D20),0)*$D20)&lt;0,0,(ROUNDUP((($E20-BS20)/$D20),0)*$D20))))</f>
        <v/>
      </c>
      <c r="BT22" s="36" t="str">
        <f t="shared" si="23"/>
        <v/>
      </c>
      <c r="BU22" s="36" t="str">
        <f t="shared" si="23"/>
        <v/>
      </c>
      <c r="BV22" s="36" t="str">
        <f t="shared" si="23"/>
        <v/>
      </c>
      <c r="BW22" s="36" t="str">
        <f t="shared" si="23"/>
        <v/>
      </c>
      <c r="BX22" s="36" t="str">
        <f t="shared" si="23"/>
        <v/>
      </c>
      <c r="BY22" s="36" t="str">
        <f t="shared" si="23"/>
        <v/>
      </c>
      <c r="BZ22" s="36" t="str">
        <f t="shared" si="23"/>
        <v/>
      </c>
      <c r="CA22" s="36" t="str">
        <f t="shared" si="23"/>
        <v/>
      </c>
      <c r="CB22" s="36" t="str">
        <f t="shared" si="23"/>
        <v/>
      </c>
      <c r="CC22" s="36" t="str">
        <f t="shared" si="23"/>
        <v/>
      </c>
      <c r="CD22" s="36" t="str">
        <f t="shared" si="23"/>
        <v/>
      </c>
      <c r="CE22" s="36" t="str">
        <f t="shared" si="23"/>
        <v/>
      </c>
      <c r="CF22" s="36" t="str">
        <f t="shared" si="23"/>
        <v/>
      </c>
      <c r="CG22" s="36" t="str">
        <f t="shared" si="23"/>
        <v/>
      </c>
      <c r="CH22" s="36" t="str">
        <f t="shared" si="23"/>
        <v/>
      </c>
      <c r="CI22" s="36" t="str">
        <f t="shared" si="23"/>
        <v/>
      </c>
      <c r="CJ22" s="36" t="str">
        <f t="shared" si="23"/>
        <v/>
      </c>
      <c r="CK22" s="36" t="str">
        <f t="shared" si="23"/>
        <v/>
      </c>
      <c r="CL22" s="36" t="str">
        <f t="shared" si="23"/>
        <v/>
      </c>
      <c r="CM22" s="36" t="str">
        <f t="shared" si="23"/>
        <v/>
      </c>
      <c r="CN22" s="36" t="str">
        <f t="shared" si="23"/>
        <v/>
      </c>
      <c r="CO22" s="36" t="str">
        <f t="shared" si="23"/>
        <v/>
      </c>
      <c r="CP22" s="36" t="str">
        <f t="shared" si="23"/>
        <v/>
      </c>
      <c r="CQ22" s="36" t="str">
        <f t="shared" si="23"/>
        <v/>
      </c>
      <c r="CR22" s="36" t="str">
        <f t="shared" si="23"/>
        <v/>
      </c>
      <c r="CS22" s="36" t="str">
        <f t="shared" si="23"/>
        <v/>
      </c>
      <c r="CT22" s="36" t="str">
        <f t="shared" si="23"/>
        <v/>
      </c>
      <c r="CU22" s="36" t="str">
        <f t="shared" si="23"/>
        <v/>
      </c>
      <c r="CV22" s="36" t="str">
        <f t="shared" si="23"/>
        <v/>
      </c>
      <c r="CW22" s="36" t="str">
        <f t="shared" si="23"/>
        <v/>
      </c>
      <c r="CX22" s="36" t="str">
        <f t="shared" si="23"/>
        <v/>
      </c>
      <c r="CY22" s="36" t="str">
        <f t="shared" si="23"/>
        <v/>
      </c>
      <c r="CZ22" s="36" t="str">
        <f t="shared" si="23"/>
        <v/>
      </c>
      <c r="DA22" s="36" t="str">
        <f t="shared" si="23"/>
        <v/>
      </c>
      <c r="DB22" s="36" t="str">
        <f t="shared" si="23"/>
        <v/>
      </c>
      <c r="DC22" s="36" t="str">
        <f t="shared" si="23"/>
        <v/>
      </c>
      <c r="DD22" s="36" t="str">
        <f t="shared" si="23"/>
        <v/>
      </c>
      <c r="DE22" s="36" t="str">
        <f t="shared" si="23"/>
        <v/>
      </c>
      <c r="DF22" s="36" t="str">
        <f t="shared" si="23"/>
        <v/>
      </c>
      <c r="DG22" s="36" t="str">
        <f t="shared" si="23"/>
        <v/>
      </c>
      <c r="DH22" s="36" t="str">
        <f t="shared" si="23"/>
        <v/>
      </c>
      <c r="DI22" s="36" t="str">
        <f t="shared" si="23"/>
        <v/>
      </c>
      <c r="DJ22" s="36" t="str">
        <f t="shared" si="23"/>
        <v/>
      </c>
      <c r="DK22" s="36" t="str">
        <f t="shared" si="23"/>
        <v/>
      </c>
      <c r="DL22" s="36" t="str">
        <f t="shared" si="23"/>
        <v/>
      </c>
      <c r="DM22" s="36" t="str">
        <f t="shared" si="23"/>
        <v/>
      </c>
      <c r="DN22" s="36" t="str">
        <f t="shared" si="23"/>
        <v/>
      </c>
      <c r="DO22" s="36" t="str">
        <f t="shared" si="23"/>
        <v/>
      </c>
      <c r="DP22" s="36" t="str">
        <f t="shared" si="23"/>
        <v/>
      </c>
      <c r="DQ22" s="36" t="str">
        <f t="shared" si="23"/>
        <v/>
      </c>
      <c r="DR22" s="36" t="str">
        <f t="shared" si="23"/>
        <v/>
      </c>
      <c r="DS22" s="36" t="str">
        <f t="shared" si="23"/>
        <v/>
      </c>
      <c r="DT22" s="36" t="str">
        <f t="shared" si="23"/>
        <v/>
      </c>
      <c r="DU22" s="36" t="str">
        <f t="shared" si="23"/>
        <v/>
      </c>
      <c r="DV22" s="36" t="str">
        <f t="shared" si="23"/>
        <v/>
      </c>
      <c r="DW22" s="36" t="str">
        <f t="shared" si="23"/>
        <v/>
      </c>
      <c r="DX22" s="36" t="str">
        <f t="shared" si="23"/>
        <v/>
      </c>
      <c r="DY22" s="36" t="str">
        <f t="shared" si="23"/>
        <v/>
      </c>
    </row>
    <row r="23" spans="1:129" ht="16" customHeight="1" x14ac:dyDescent="0.2">
      <c r="A23" s="62"/>
      <c r="B23" s="65"/>
      <c r="C23" s="68"/>
      <c r="D23" s="68"/>
      <c r="E23" s="68"/>
      <c r="F23" s="38" t="s">
        <v>17</v>
      </c>
      <c r="G23" s="39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</row>
    <row r="24" spans="1:129" ht="16" customHeight="1" thickBot="1" x14ac:dyDescent="0.25">
      <c r="A24" s="63"/>
      <c r="B24" s="66"/>
      <c r="C24" s="69"/>
      <c r="D24" s="69"/>
      <c r="E24" s="69"/>
      <c r="F24" s="40" t="s">
        <v>18</v>
      </c>
      <c r="G24" s="41">
        <v>34</v>
      </c>
      <c r="H24" s="42">
        <f t="shared" si="20"/>
        <v>34</v>
      </c>
      <c r="I24" s="42">
        <f t="shared" si="20"/>
        <v>34</v>
      </c>
      <c r="J24" s="42">
        <f t="shared" si="20"/>
        <v>34</v>
      </c>
      <c r="K24" s="42">
        <f t="shared" si="20"/>
        <v>34</v>
      </c>
      <c r="L24" s="42">
        <f t="shared" si="20"/>
        <v>34</v>
      </c>
      <c r="M24" s="42">
        <f t="shared" si="20"/>
        <v>34</v>
      </c>
      <c r="N24" s="42">
        <f t="shared" si="20"/>
        <v>34</v>
      </c>
      <c r="O24" s="42">
        <f t="shared" si="20"/>
        <v>34</v>
      </c>
      <c r="P24" s="42">
        <f t="shared" si="20"/>
        <v>34</v>
      </c>
      <c r="Q24" s="42">
        <f t="shared" si="20"/>
        <v>34</v>
      </c>
      <c r="R24" s="42">
        <f t="shared" si="20"/>
        <v>34</v>
      </c>
      <c r="S24" s="42">
        <f t="shared" si="20"/>
        <v>34</v>
      </c>
      <c r="T24" s="42">
        <f t="shared" si="20"/>
        <v>34</v>
      </c>
      <c r="U24" s="42">
        <f t="shared" si="20"/>
        <v>34</v>
      </c>
      <c r="V24" s="42">
        <f t="shared" si="20"/>
        <v>34</v>
      </c>
      <c r="W24" s="42">
        <f t="shared" si="20"/>
        <v>34</v>
      </c>
      <c r="X24" s="42">
        <f t="shared" ref="X24:CI24" si="24">W24</f>
        <v>34</v>
      </c>
      <c r="Y24" s="42">
        <f t="shared" si="24"/>
        <v>34</v>
      </c>
      <c r="Z24" s="42">
        <f t="shared" si="24"/>
        <v>34</v>
      </c>
      <c r="AA24" s="42">
        <f t="shared" si="24"/>
        <v>34</v>
      </c>
      <c r="AB24" s="42">
        <f t="shared" si="24"/>
        <v>34</v>
      </c>
      <c r="AC24" s="42">
        <f t="shared" si="24"/>
        <v>34</v>
      </c>
      <c r="AD24" s="42">
        <f t="shared" si="24"/>
        <v>34</v>
      </c>
      <c r="AE24" s="42">
        <f t="shared" si="24"/>
        <v>34</v>
      </c>
      <c r="AF24" s="42">
        <f t="shared" si="24"/>
        <v>34</v>
      </c>
      <c r="AG24" s="42">
        <f t="shared" si="24"/>
        <v>34</v>
      </c>
      <c r="AH24" s="42">
        <f t="shared" si="24"/>
        <v>34</v>
      </c>
      <c r="AI24" s="42">
        <f t="shared" si="24"/>
        <v>34</v>
      </c>
      <c r="AJ24" s="42">
        <f t="shared" si="24"/>
        <v>34</v>
      </c>
      <c r="AK24" s="42">
        <f t="shared" si="24"/>
        <v>34</v>
      </c>
      <c r="AL24" s="42">
        <f t="shared" si="24"/>
        <v>34</v>
      </c>
      <c r="AM24" s="42">
        <f t="shared" si="24"/>
        <v>34</v>
      </c>
      <c r="AN24" s="42">
        <f t="shared" si="24"/>
        <v>34</v>
      </c>
      <c r="AO24" s="42">
        <f t="shared" si="24"/>
        <v>34</v>
      </c>
      <c r="AP24" s="42">
        <f t="shared" si="24"/>
        <v>34</v>
      </c>
      <c r="AQ24" s="42">
        <f t="shared" si="24"/>
        <v>34</v>
      </c>
      <c r="AR24" s="42">
        <f t="shared" si="24"/>
        <v>34</v>
      </c>
      <c r="AS24" s="42">
        <f t="shared" si="24"/>
        <v>34</v>
      </c>
      <c r="AT24" s="42">
        <f t="shared" si="24"/>
        <v>34</v>
      </c>
      <c r="AU24" s="42">
        <f t="shared" si="24"/>
        <v>34</v>
      </c>
      <c r="AV24" s="42">
        <f t="shared" si="24"/>
        <v>34</v>
      </c>
      <c r="AW24" s="42">
        <f t="shared" si="24"/>
        <v>34</v>
      </c>
      <c r="AX24" s="42">
        <f t="shared" si="24"/>
        <v>34</v>
      </c>
      <c r="AY24" s="42">
        <f t="shared" si="24"/>
        <v>34</v>
      </c>
      <c r="AZ24" s="42">
        <f t="shared" si="24"/>
        <v>34</v>
      </c>
      <c r="BA24" s="42">
        <f t="shared" si="24"/>
        <v>34</v>
      </c>
      <c r="BB24" s="42">
        <f t="shared" si="24"/>
        <v>34</v>
      </c>
      <c r="BC24" s="42">
        <f t="shared" si="24"/>
        <v>34</v>
      </c>
      <c r="BD24" s="42">
        <f t="shared" si="24"/>
        <v>34</v>
      </c>
      <c r="BE24" s="42">
        <f t="shared" si="24"/>
        <v>34</v>
      </c>
      <c r="BF24" s="42">
        <f t="shared" si="24"/>
        <v>34</v>
      </c>
      <c r="BG24" s="42">
        <f t="shared" si="24"/>
        <v>34</v>
      </c>
      <c r="BH24" s="42">
        <f t="shared" si="24"/>
        <v>34</v>
      </c>
      <c r="BI24" s="42">
        <f t="shared" si="24"/>
        <v>34</v>
      </c>
      <c r="BJ24" s="42">
        <f t="shared" si="24"/>
        <v>34</v>
      </c>
      <c r="BK24" s="42">
        <f t="shared" si="24"/>
        <v>34</v>
      </c>
      <c r="BL24" s="42">
        <f t="shared" si="24"/>
        <v>34</v>
      </c>
      <c r="BM24" s="42">
        <f t="shared" si="24"/>
        <v>34</v>
      </c>
      <c r="BN24" s="42">
        <f t="shared" si="24"/>
        <v>34</v>
      </c>
      <c r="BO24" s="42">
        <f t="shared" si="24"/>
        <v>34</v>
      </c>
      <c r="BP24" s="42">
        <f t="shared" si="24"/>
        <v>34</v>
      </c>
      <c r="BQ24" s="42">
        <f t="shared" si="24"/>
        <v>34</v>
      </c>
      <c r="BR24" s="42">
        <f t="shared" si="24"/>
        <v>34</v>
      </c>
      <c r="BS24" s="42">
        <f t="shared" si="24"/>
        <v>34</v>
      </c>
      <c r="BT24" s="42">
        <f t="shared" si="24"/>
        <v>34</v>
      </c>
      <c r="BU24" s="42">
        <f t="shared" si="24"/>
        <v>34</v>
      </c>
      <c r="BV24" s="42">
        <f t="shared" si="24"/>
        <v>34</v>
      </c>
      <c r="BW24" s="42">
        <f t="shared" si="24"/>
        <v>34</v>
      </c>
      <c r="BX24" s="42">
        <f t="shared" si="24"/>
        <v>34</v>
      </c>
      <c r="BY24" s="42">
        <f t="shared" si="24"/>
        <v>34</v>
      </c>
      <c r="BZ24" s="42">
        <f t="shared" si="24"/>
        <v>34</v>
      </c>
      <c r="CA24" s="42">
        <f t="shared" si="24"/>
        <v>34</v>
      </c>
      <c r="CB24" s="42">
        <f t="shared" si="24"/>
        <v>34</v>
      </c>
      <c r="CC24" s="42">
        <f t="shared" si="24"/>
        <v>34</v>
      </c>
      <c r="CD24" s="42">
        <f t="shared" si="24"/>
        <v>34</v>
      </c>
      <c r="CE24" s="42">
        <f t="shared" si="24"/>
        <v>34</v>
      </c>
      <c r="CF24" s="42">
        <f t="shared" si="24"/>
        <v>34</v>
      </c>
      <c r="CG24" s="42">
        <f t="shared" si="24"/>
        <v>34</v>
      </c>
      <c r="CH24" s="42">
        <f t="shared" si="24"/>
        <v>34</v>
      </c>
      <c r="CI24" s="42">
        <f t="shared" si="24"/>
        <v>34</v>
      </c>
      <c r="CJ24" s="42">
        <f t="shared" ref="CJ24:DY24" si="25">CI24</f>
        <v>34</v>
      </c>
      <c r="CK24" s="42">
        <f t="shared" si="25"/>
        <v>34</v>
      </c>
      <c r="CL24" s="42">
        <f t="shared" si="25"/>
        <v>34</v>
      </c>
      <c r="CM24" s="42">
        <f t="shared" si="25"/>
        <v>34</v>
      </c>
      <c r="CN24" s="42">
        <f t="shared" si="25"/>
        <v>34</v>
      </c>
      <c r="CO24" s="42">
        <f t="shared" si="25"/>
        <v>34</v>
      </c>
      <c r="CP24" s="42">
        <f t="shared" si="25"/>
        <v>34</v>
      </c>
      <c r="CQ24" s="42">
        <f t="shared" si="25"/>
        <v>34</v>
      </c>
      <c r="CR24" s="42">
        <f t="shared" si="25"/>
        <v>34</v>
      </c>
      <c r="CS24" s="42">
        <f t="shared" si="25"/>
        <v>34</v>
      </c>
      <c r="CT24" s="42">
        <f t="shared" si="25"/>
        <v>34</v>
      </c>
      <c r="CU24" s="42">
        <f t="shared" si="25"/>
        <v>34</v>
      </c>
      <c r="CV24" s="42">
        <f t="shared" si="25"/>
        <v>34</v>
      </c>
      <c r="CW24" s="42">
        <f t="shared" si="25"/>
        <v>34</v>
      </c>
      <c r="CX24" s="42">
        <f t="shared" si="25"/>
        <v>34</v>
      </c>
      <c r="CY24" s="42">
        <f t="shared" si="25"/>
        <v>34</v>
      </c>
      <c r="CZ24" s="42">
        <f t="shared" si="25"/>
        <v>34</v>
      </c>
      <c r="DA24" s="42">
        <f t="shared" si="25"/>
        <v>34</v>
      </c>
      <c r="DB24" s="42">
        <f t="shared" si="25"/>
        <v>34</v>
      </c>
      <c r="DC24" s="42">
        <f t="shared" si="25"/>
        <v>34</v>
      </c>
      <c r="DD24" s="42">
        <f t="shared" si="25"/>
        <v>34</v>
      </c>
      <c r="DE24" s="42">
        <f t="shared" si="25"/>
        <v>34</v>
      </c>
      <c r="DF24" s="42">
        <f t="shared" si="25"/>
        <v>34</v>
      </c>
      <c r="DG24" s="42">
        <f t="shared" si="25"/>
        <v>34</v>
      </c>
      <c r="DH24" s="42">
        <f t="shared" si="25"/>
        <v>34</v>
      </c>
      <c r="DI24" s="42">
        <f t="shared" si="25"/>
        <v>34</v>
      </c>
      <c r="DJ24" s="42">
        <f t="shared" si="25"/>
        <v>34</v>
      </c>
      <c r="DK24" s="42">
        <f t="shared" si="25"/>
        <v>34</v>
      </c>
      <c r="DL24" s="42">
        <f t="shared" si="25"/>
        <v>34</v>
      </c>
      <c r="DM24" s="42">
        <f t="shared" si="25"/>
        <v>34</v>
      </c>
      <c r="DN24" s="42">
        <f t="shared" si="25"/>
        <v>34</v>
      </c>
      <c r="DO24" s="42">
        <f t="shared" si="25"/>
        <v>34</v>
      </c>
      <c r="DP24" s="42">
        <f t="shared" si="25"/>
        <v>34</v>
      </c>
      <c r="DQ24" s="42">
        <f t="shared" si="25"/>
        <v>34</v>
      </c>
      <c r="DR24" s="42">
        <f t="shared" si="25"/>
        <v>34</v>
      </c>
      <c r="DS24" s="42">
        <f t="shared" si="25"/>
        <v>34</v>
      </c>
      <c r="DT24" s="42">
        <f t="shared" si="25"/>
        <v>34</v>
      </c>
      <c r="DU24" s="42">
        <f t="shared" si="25"/>
        <v>34</v>
      </c>
      <c r="DV24" s="42">
        <f t="shared" si="25"/>
        <v>34</v>
      </c>
      <c r="DW24" s="42">
        <f t="shared" si="25"/>
        <v>34</v>
      </c>
      <c r="DX24" s="42">
        <f t="shared" si="25"/>
        <v>34</v>
      </c>
      <c r="DY24" s="42">
        <f t="shared" si="25"/>
        <v>34</v>
      </c>
    </row>
  </sheetData>
  <mergeCells count="15">
    <mergeCell ref="A15:A19"/>
    <mergeCell ref="B15:B19"/>
    <mergeCell ref="C15:C19"/>
    <mergeCell ref="D15:D19"/>
    <mergeCell ref="E15:E19"/>
    <mergeCell ref="A10:A14"/>
    <mergeCell ref="B10:B14"/>
    <mergeCell ref="C10:C14"/>
    <mergeCell ref="D10:D14"/>
    <mergeCell ref="E10:E14"/>
    <mergeCell ref="A20:A24"/>
    <mergeCell ref="B20:B24"/>
    <mergeCell ref="C20:C24"/>
    <mergeCell ref="D20:D24"/>
    <mergeCell ref="E20:E24"/>
  </mergeCells>
  <conditionalFormatting sqref="G9:VI9">
    <cfRule type="containsText" dxfId="2" priority="1" operator="containsText" text="Qté reçue différente de Qté commandée">
      <formula>NOT(ISERROR(SEARCH("Qté reçue différente de Qté commandée",G9)))</formula>
    </cfRule>
    <cfRule type="containsText" dxfId="1" priority="2" operator="containsText" text="Montant reçu différent du montant commandé">
      <formula>NOT(ISERROR(SEARCH("Montant reçu différent du montant commandé",G9)))</formula>
    </cfRule>
    <cfRule type="cellIs" dxfId="0" priority="3" operator="equal">
      <formula>"Montant minimum non atteint"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Fresh</vt:lpstr>
      <vt:lpstr>Fresh (2)</vt:lpstr>
      <vt:lpstr>Fresh (3)</vt:lpstr>
      <vt:lpstr>Fresh (4)</vt:lpstr>
      <vt:lpstr>Fresh (5)</vt:lpstr>
      <vt:lpstr>Fresh (6)</vt:lpstr>
      <vt:lpstr>Fresh (7)</vt:lpstr>
      <vt:lpstr>Fresh (8)</vt:lpstr>
      <vt:lpstr>Fresh (9)</vt:lpstr>
      <vt:lpstr>Fresh (10)</vt:lpstr>
      <vt:lpstr>Fresh (11)</vt:lpstr>
      <vt:lpstr>Fresh (12)</vt:lpstr>
      <vt:lpstr>Fresh (13)</vt:lpstr>
      <vt:lpstr>Fresh (14)</vt:lpstr>
      <vt:lpstr>Fresh (15)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Macé</dc:creator>
  <cp:lastModifiedBy>Mathieu Macé</cp:lastModifiedBy>
  <dcterms:created xsi:type="dcterms:W3CDTF">2019-05-09T10:19:05Z</dcterms:created>
  <dcterms:modified xsi:type="dcterms:W3CDTF">2019-05-09T13:22:51Z</dcterms:modified>
</cp:coreProperties>
</file>