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2515" windowHeight="12330" tabRatio="944" firstSheet="1" activeTab="13"/>
  </bookViews>
  <sheets>
    <sheet name="agen" sheetId="1" r:id="rId1"/>
    <sheet name="UBB" sheetId="2" r:id="rId2"/>
    <sheet name="castre" sheetId="3" r:id="rId3"/>
    <sheet name="clermont" sheetId="4" r:id="rId4"/>
    <sheet name="gronoble" sheetId="5" r:id="rId5"/>
    <sheet name="la rochelle" sheetId="6" r:id="rId6"/>
    <sheet name="lyon" sheetId="7" r:id="rId7"/>
    <sheet name="montpellier" sheetId="8" r:id="rId8"/>
    <sheet name="paris" sheetId="9" r:id="rId9"/>
    <sheet name="pau" sheetId="10" r:id="rId10"/>
    <sheet name="perpignan" sheetId="11" r:id="rId11"/>
    <sheet name="racing 92" sheetId="12" r:id="rId12"/>
    <sheet name="toulon" sheetId="13" r:id="rId13"/>
    <sheet name="toulouse" sheetId="14" r:id="rId14"/>
  </sheets>
  <calcPr calcId="145621"/>
</workbook>
</file>

<file path=xl/calcChain.xml><?xml version="1.0" encoding="utf-8"?>
<calcChain xmlns="http://schemas.openxmlformats.org/spreadsheetml/2006/main">
  <c r="H14" i="14" l="1"/>
  <c r="E14" i="14"/>
  <c r="H13" i="14"/>
  <c r="E13" i="14"/>
  <c r="H12" i="14"/>
  <c r="E12" i="14"/>
  <c r="H11" i="14"/>
  <c r="E11" i="14"/>
  <c r="H10" i="14"/>
  <c r="E10" i="14"/>
  <c r="H9" i="14"/>
  <c r="E9" i="14"/>
  <c r="H8" i="14"/>
  <c r="E8" i="14"/>
  <c r="H7" i="14"/>
  <c r="E7" i="14"/>
  <c r="H6" i="14"/>
  <c r="E6" i="14"/>
  <c r="H13" i="13"/>
  <c r="E13" i="13"/>
  <c r="H12" i="13"/>
  <c r="E12" i="13"/>
  <c r="H11" i="13"/>
  <c r="E11" i="13"/>
  <c r="H10" i="13"/>
  <c r="E10" i="13"/>
  <c r="H9" i="13"/>
  <c r="E9" i="13"/>
  <c r="H8" i="13"/>
  <c r="E8" i="13"/>
  <c r="H7" i="13"/>
  <c r="E7" i="13"/>
  <c r="H6" i="13"/>
  <c r="E6" i="13"/>
  <c r="H12" i="12"/>
  <c r="E12" i="12"/>
  <c r="H11" i="12"/>
  <c r="E11" i="12"/>
  <c r="H10" i="12"/>
  <c r="E10" i="12"/>
  <c r="H9" i="12"/>
  <c r="E9" i="12"/>
  <c r="H8" i="12"/>
  <c r="E8" i="12"/>
  <c r="H7" i="12"/>
  <c r="E7" i="12"/>
  <c r="H6" i="12"/>
  <c r="E6" i="12"/>
  <c r="H11" i="11"/>
  <c r="E11" i="11"/>
  <c r="H10" i="11"/>
  <c r="E10" i="11"/>
  <c r="H9" i="11"/>
  <c r="E9" i="11"/>
  <c r="H8" i="11"/>
  <c r="E8" i="11"/>
  <c r="H7" i="11"/>
  <c r="E7" i="11"/>
  <c r="H6" i="11"/>
  <c r="E6" i="11"/>
  <c r="H10" i="10"/>
  <c r="E10" i="10"/>
  <c r="H9" i="10"/>
  <c r="E9" i="10"/>
  <c r="H8" i="10"/>
  <c r="E8" i="10"/>
  <c r="H7" i="10"/>
  <c r="E7" i="10"/>
  <c r="H6" i="10"/>
  <c r="E6" i="10"/>
  <c r="H9" i="9"/>
  <c r="E9" i="9"/>
  <c r="H8" i="9"/>
  <c r="E8" i="9"/>
  <c r="H7" i="9"/>
  <c r="E7" i="9"/>
  <c r="H6" i="9"/>
  <c r="E6" i="9"/>
  <c r="H8" i="8" l="1"/>
  <c r="E8" i="8"/>
  <c r="H7" i="8"/>
  <c r="E7" i="8"/>
  <c r="H6" i="8"/>
  <c r="E6" i="8"/>
  <c r="H7" i="7"/>
  <c r="E7" i="7"/>
  <c r="H6" i="7"/>
  <c r="E6" i="7"/>
  <c r="H6" i="6"/>
  <c r="E6" i="6"/>
  <c r="H5" i="14"/>
  <c r="E5" i="14"/>
  <c r="H5" i="13"/>
  <c r="E5" i="13"/>
  <c r="H5" i="12"/>
  <c r="E5" i="12"/>
  <c r="H5" i="11"/>
  <c r="E5" i="11"/>
  <c r="H5" i="10"/>
  <c r="E5" i="10"/>
  <c r="H5" i="9"/>
  <c r="E5" i="9"/>
  <c r="H5" i="8"/>
  <c r="E5" i="8"/>
  <c r="H5" i="7"/>
  <c r="E5" i="7"/>
  <c r="H5" i="6"/>
  <c r="E5" i="6"/>
  <c r="H5" i="5"/>
  <c r="E5" i="5"/>
  <c r="E13" i="4"/>
  <c r="J15" i="2" l="1"/>
  <c r="J14" i="2"/>
  <c r="J13" i="2"/>
  <c r="J12" i="2"/>
  <c r="J11" i="2"/>
  <c r="J10" i="2"/>
  <c r="J9" i="2"/>
  <c r="J8" i="2"/>
  <c r="J7" i="2"/>
  <c r="J6" i="2"/>
  <c r="J5" i="2"/>
  <c r="J4" i="2"/>
  <c r="J3" i="2"/>
  <c r="J12" i="1"/>
  <c r="H15" i="14"/>
  <c r="H4" i="14"/>
  <c r="H3" i="14"/>
  <c r="H15" i="13"/>
  <c r="H14" i="13"/>
  <c r="H4" i="13"/>
  <c r="H3" i="13"/>
  <c r="H15" i="12"/>
  <c r="H14" i="12"/>
  <c r="H13" i="12"/>
  <c r="H4" i="12"/>
  <c r="H3" i="12"/>
  <c r="H15" i="11"/>
  <c r="H14" i="11"/>
  <c r="H13" i="11"/>
  <c r="H12" i="11"/>
  <c r="H4" i="11"/>
  <c r="H3" i="11"/>
  <c r="H15" i="10"/>
  <c r="H14" i="10"/>
  <c r="H13" i="10"/>
  <c r="H12" i="10"/>
  <c r="H11" i="10"/>
  <c r="H4" i="10"/>
  <c r="H3" i="10"/>
  <c r="H15" i="9"/>
  <c r="H14" i="9"/>
  <c r="H13" i="9"/>
  <c r="H12" i="9"/>
  <c r="H11" i="9"/>
  <c r="H10" i="9"/>
  <c r="H4" i="9"/>
  <c r="H3" i="9"/>
  <c r="H15" i="8"/>
  <c r="H14" i="8"/>
  <c r="H13" i="8"/>
  <c r="H12" i="8"/>
  <c r="H11" i="8"/>
  <c r="H10" i="8"/>
  <c r="H9" i="8"/>
  <c r="H4" i="8"/>
  <c r="H3" i="8"/>
  <c r="H15" i="7"/>
  <c r="H14" i="7"/>
  <c r="H13" i="7"/>
  <c r="H12" i="7"/>
  <c r="H11" i="7"/>
  <c r="H10" i="7"/>
  <c r="H9" i="7"/>
  <c r="H8" i="7"/>
  <c r="H4" i="7"/>
  <c r="H3" i="7"/>
  <c r="H15" i="6"/>
  <c r="H14" i="6"/>
  <c r="H13" i="6"/>
  <c r="H12" i="6"/>
  <c r="H11" i="6"/>
  <c r="H10" i="6"/>
  <c r="H9" i="6"/>
  <c r="H8" i="6"/>
  <c r="H7" i="6"/>
  <c r="H4" i="6"/>
  <c r="H3" i="6"/>
  <c r="H15" i="5"/>
  <c r="H14" i="5"/>
  <c r="H13" i="5"/>
  <c r="H12" i="5"/>
  <c r="H11" i="5"/>
  <c r="H10" i="5"/>
  <c r="H9" i="5"/>
  <c r="H8" i="5"/>
  <c r="H7" i="5"/>
  <c r="H6" i="5"/>
  <c r="H4" i="5"/>
  <c r="H3" i="5"/>
  <c r="H15" i="4"/>
  <c r="H14" i="4"/>
  <c r="H13" i="4"/>
  <c r="H12" i="4"/>
  <c r="H11" i="4"/>
  <c r="H10" i="4"/>
  <c r="H9" i="4"/>
  <c r="H8" i="4"/>
  <c r="H7" i="4"/>
  <c r="H6" i="4"/>
  <c r="H5" i="4"/>
  <c r="H4" i="4"/>
  <c r="H3" i="4"/>
  <c r="H15" i="3"/>
  <c r="H14" i="3"/>
  <c r="H13" i="3"/>
  <c r="H12" i="3"/>
  <c r="H11" i="3"/>
  <c r="H10" i="3"/>
  <c r="H9" i="3"/>
  <c r="H8" i="3"/>
  <c r="H7" i="3"/>
  <c r="H6" i="3"/>
  <c r="H5" i="3"/>
  <c r="H4" i="3"/>
  <c r="H3" i="3"/>
  <c r="E15" i="14"/>
  <c r="E4" i="14"/>
  <c r="E3" i="14"/>
  <c r="E15" i="13"/>
  <c r="E14" i="13"/>
  <c r="E4" i="13"/>
  <c r="E3" i="13"/>
  <c r="E15" i="12"/>
  <c r="E14" i="12"/>
  <c r="E13" i="12"/>
  <c r="E4" i="12"/>
  <c r="E3" i="12"/>
  <c r="E15" i="11"/>
  <c r="E14" i="11"/>
  <c r="E13" i="11"/>
  <c r="E12" i="11"/>
  <c r="E4" i="11"/>
  <c r="E3" i="11"/>
  <c r="E15" i="10"/>
  <c r="E14" i="10"/>
  <c r="E13" i="10"/>
  <c r="E12" i="10"/>
  <c r="E11" i="10"/>
  <c r="E4" i="10"/>
  <c r="E3" i="10"/>
  <c r="E15" i="9"/>
  <c r="E14" i="9"/>
  <c r="E13" i="9"/>
  <c r="E12" i="9"/>
  <c r="E11" i="9"/>
  <c r="E10" i="9"/>
  <c r="E4" i="9"/>
  <c r="E3" i="9"/>
  <c r="E15" i="8"/>
  <c r="E14" i="8"/>
  <c r="E13" i="8"/>
  <c r="E12" i="8"/>
  <c r="E11" i="8"/>
  <c r="E10" i="8"/>
  <c r="E9" i="8"/>
  <c r="E4" i="8"/>
  <c r="E3" i="8"/>
  <c r="E15" i="7"/>
  <c r="E14" i="7"/>
  <c r="E13" i="7"/>
  <c r="E12" i="7"/>
  <c r="E11" i="7"/>
  <c r="E10" i="7"/>
  <c r="E9" i="7"/>
  <c r="E8" i="7"/>
  <c r="E4" i="7"/>
  <c r="E3" i="7"/>
  <c r="E15" i="6"/>
  <c r="E14" i="6"/>
  <c r="E13" i="6"/>
  <c r="E12" i="6"/>
  <c r="E11" i="6"/>
  <c r="E10" i="6"/>
  <c r="E9" i="6"/>
  <c r="E8" i="6"/>
  <c r="E7" i="6"/>
  <c r="E4" i="6"/>
  <c r="E3" i="6"/>
  <c r="E15" i="5"/>
  <c r="E14" i="5"/>
  <c r="E13" i="5"/>
  <c r="E12" i="5"/>
  <c r="E11" i="5"/>
  <c r="E10" i="5"/>
  <c r="E9" i="5"/>
  <c r="E8" i="5"/>
  <c r="E7" i="5"/>
  <c r="E6" i="5"/>
  <c r="E4" i="5"/>
  <c r="E3" i="5"/>
  <c r="E15" i="4"/>
  <c r="E14" i="4"/>
  <c r="E12" i="4"/>
  <c r="E11" i="4"/>
  <c r="E10" i="4"/>
  <c r="E9" i="4"/>
  <c r="E8" i="4"/>
  <c r="E7" i="4"/>
  <c r="E6" i="4"/>
  <c r="E5" i="4"/>
  <c r="E4" i="4"/>
  <c r="E3" i="4"/>
  <c r="E15" i="3"/>
  <c r="E14" i="3"/>
  <c r="E13" i="3"/>
  <c r="E12" i="3"/>
  <c r="E11" i="3"/>
  <c r="E10" i="3"/>
  <c r="E9" i="3"/>
  <c r="E8" i="3"/>
  <c r="E7" i="3"/>
  <c r="E6" i="3"/>
  <c r="E5" i="3"/>
  <c r="E4" i="3"/>
  <c r="E3" i="3"/>
  <c r="H15" i="2"/>
  <c r="H14" i="2"/>
  <c r="H13" i="2"/>
  <c r="H12" i="2"/>
  <c r="H11" i="2"/>
  <c r="H10" i="2"/>
  <c r="H9" i="2"/>
  <c r="H8" i="2"/>
  <c r="H7" i="2"/>
  <c r="H6" i="2"/>
  <c r="H5" i="2"/>
  <c r="H4" i="2"/>
  <c r="H3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H15" i="1"/>
  <c r="H14" i="1"/>
  <c r="H13" i="1"/>
  <c r="H12" i="1"/>
  <c r="H11" i="1"/>
  <c r="H10" i="1"/>
  <c r="H9" i="1"/>
  <c r="H8" i="1"/>
  <c r="H7" i="1"/>
  <c r="H6" i="1"/>
  <c r="H5" i="1"/>
  <c r="H4" i="1"/>
  <c r="H3" i="1"/>
  <c r="E15" i="1"/>
  <c r="E14" i="1"/>
  <c r="E13" i="1"/>
  <c r="E12" i="1"/>
  <c r="E11" i="1"/>
  <c r="E10" i="1"/>
  <c r="E9" i="1"/>
  <c r="E8" i="1"/>
  <c r="E7" i="1"/>
  <c r="E6" i="1"/>
  <c r="E5" i="1"/>
  <c r="E4" i="1"/>
  <c r="E3" i="1"/>
</calcChain>
</file>

<file path=xl/sharedStrings.xml><?xml version="1.0" encoding="utf-8"?>
<sst xmlns="http://schemas.openxmlformats.org/spreadsheetml/2006/main" count="315" uniqueCount="37">
  <si>
    <t>stat face a fac top 14</t>
  </si>
  <si>
    <t>face a face</t>
  </si>
  <si>
    <t>nbr de match</t>
  </si>
  <si>
    <t>victoire D</t>
  </si>
  <si>
    <t>victoire E</t>
  </si>
  <si>
    <t>%</t>
  </si>
  <si>
    <t>defaite D</t>
  </si>
  <si>
    <t>defaite E</t>
  </si>
  <si>
    <t>UBB</t>
  </si>
  <si>
    <t>ASM</t>
  </si>
  <si>
    <t xml:space="preserve">CASTRE </t>
  </si>
  <si>
    <t>GRENOBLE</t>
  </si>
  <si>
    <t>S ROCHELAIS</t>
  </si>
  <si>
    <t>LOU</t>
  </si>
  <si>
    <t>MHR</t>
  </si>
  <si>
    <t>SF PARIS</t>
  </si>
  <si>
    <t>S PALOISE</t>
  </si>
  <si>
    <t>USAP</t>
  </si>
  <si>
    <t>RACING 92</t>
  </si>
  <si>
    <t>RCT</t>
  </si>
  <si>
    <t>S TOULOUSAIN</t>
  </si>
  <si>
    <t>nul</t>
  </si>
  <si>
    <t>AGEN</t>
  </si>
  <si>
    <t>stat face a fac top 14 UBB</t>
  </si>
  <si>
    <t>stat face a fac top 14 AGEN</t>
  </si>
  <si>
    <t>stat face a fac top 14 CASTRE</t>
  </si>
  <si>
    <t xml:space="preserve">nul </t>
  </si>
  <si>
    <t>stat face a fac top 14 ASM CLERMONT</t>
  </si>
  <si>
    <t>stat face a fac top 14 GRENOBLE</t>
  </si>
  <si>
    <t>stat face a fac top 14 PAU</t>
  </si>
  <si>
    <t>stat face a fac top 14 LYON</t>
  </si>
  <si>
    <t>stat face a fac top 14 LA ROCHELLE</t>
  </si>
  <si>
    <t>stat face a fac top 14 MONTPELLIER</t>
  </si>
  <si>
    <t>stat face a fac top 14 PARIS</t>
  </si>
  <si>
    <t>stat face a fac top 14 PERPIGNAN</t>
  </si>
  <si>
    <t>stat face a fac top 14 RACING 92</t>
  </si>
  <si>
    <t>stat face a fac top 14 TOULON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</si>
</sst>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0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opLeftCell="B1" zoomScale="190" zoomScaleNormal="190" workbookViewId="0">
      <selection activeCell="J12" sqref="J12"/>
    </sheetView>
  </sheetViews>
  <sheetFormatPr baseColWidth="10" defaultRowHeight="15" x14ac:dyDescent="0.25"/>
  <cols>
    <col min="1" max="1" width="14.5703125" customWidth="1"/>
    <col min="2" max="2" width="12.42578125" customWidth="1"/>
  </cols>
  <sheetData>
    <row r="1" spans="1:10" x14ac:dyDescent="0.25">
      <c r="A1" s="6" t="s">
        <v>24</v>
      </c>
      <c r="B1" s="6"/>
      <c r="C1" s="6"/>
      <c r="D1" s="6"/>
      <c r="E1" s="6"/>
      <c r="F1" s="6"/>
      <c r="G1" s="6"/>
      <c r="H1" s="6"/>
    </row>
    <row r="2" spans="1:10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5</v>
      </c>
      <c r="I2" s="1" t="s">
        <v>21</v>
      </c>
      <c r="J2" s="1" t="s">
        <v>5</v>
      </c>
    </row>
    <row r="3" spans="1:10" x14ac:dyDescent="0.25">
      <c r="A3" t="s">
        <v>8</v>
      </c>
      <c r="B3" s="1">
        <v>9</v>
      </c>
      <c r="C3" s="1">
        <v>3</v>
      </c>
      <c r="D3" s="1">
        <v>0</v>
      </c>
      <c r="E3" s="3">
        <f>(C3+D3)/B3</f>
        <v>0.33333333333333331</v>
      </c>
      <c r="F3" s="1">
        <v>2</v>
      </c>
      <c r="G3" s="1">
        <v>4</v>
      </c>
      <c r="H3" s="3">
        <f>(F3+G3)/B3</f>
        <v>0.66666666666666663</v>
      </c>
      <c r="I3" s="1"/>
    </row>
    <row r="4" spans="1:10" x14ac:dyDescent="0.25">
      <c r="A4" t="s">
        <v>10</v>
      </c>
      <c r="B4" s="1">
        <v>11</v>
      </c>
      <c r="C4" s="1">
        <v>3</v>
      </c>
      <c r="D4" s="1">
        <v>1</v>
      </c>
      <c r="E4" s="3">
        <f>(C4+D4)/B4</f>
        <v>0.36363636363636365</v>
      </c>
      <c r="F4" s="1">
        <v>2</v>
      </c>
      <c r="G4" s="1">
        <v>5</v>
      </c>
      <c r="H4" s="3">
        <f t="shared" ref="H4:H15" si="0">(F4+G4)/B4</f>
        <v>0.63636363636363635</v>
      </c>
    </row>
    <row r="5" spans="1:10" x14ac:dyDescent="0.25">
      <c r="A5" t="s">
        <v>9</v>
      </c>
      <c r="B5" s="1">
        <v>11</v>
      </c>
      <c r="C5" s="1">
        <v>2</v>
      </c>
      <c r="D5" s="1">
        <v>0</v>
      </c>
      <c r="E5" s="3">
        <f t="shared" ref="E5:E15" si="1">(C5+D5)/B5</f>
        <v>0.18181818181818182</v>
      </c>
      <c r="F5" s="1">
        <v>3</v>
      </c>
      <c r="G5" s="1">
        <v>6</v>
      </c>
      <c r="H5" s="3">
        <f t="shared" si="0"/>
        <v>0.81818181818181823</v>
      </c>
    </row>
    <row r="6" spans="1:10" x14ac:dyDescent="0.25">
      <c r="A6" t="s">
        <v>11</v>
      </c>
      <c r="B6" s="1">
        <v>5</v>
      </c>
      <c r="C6" s="1">
        <v>1</v>
      </c>
      <c r="D6" s="1">
        <v>0</v>
      </c>
      <c r="E6" s="3">
        <f t="shared" si="1"/>
        <v>0.2</v>
      </c>
      <c r="F6" s="1">
        <v>1</v>
      </c>
      <c r="G6" s="1">
        <v>2</v>
      </c>
      <c r="H6" s="3">
        <f t="shared" si="0"/>
        <v>0.6</v>
      </c>
    </row>
    <row r="7" spans="1:10" x14ac:dyDescent="0.25">
      <c r="A7" t="s">
        <v>12</v>
      </c>
      <c r="B7" s="1">
        <v>10</v>
      </c>
      <c r="C7" s="1">
        <v>3</v>
      </c>
      <c r="D7" s="1">
        <v>2</v>
      </c>
      <c r="E7" s="3">
        <f t="shared" si="1"/>
        <v>0.5</v>
      </c>
      <c r="F7" s="1">
        <v>2</v>
      </c>
      <c r="G7" s="1">
        <v>3</v>
      </c>
      <c r="H7" s="3">
        <f t="shared" si="0"/>
        <v>0.5</v>
      </c>
    </row>
    <row r="8" spans="1:10" x14ac:dyDescent="0.25">
      <c r="A8" t="s">
        <v>13</v>
      </c>
      <c r="B8" s="1">
        <v>6</v>
      </c>
      <c r="C8" s="1">
        <v>2</v>
      </c>
      <c r="D8" s="1">
        <v>0</v>
      </c>
      <c r="E8" s="3">
        <f t="shared" si="1"/>
        <v>0.33333333333333331</v>
      </c>
      <c r="F8" s="1">
        <v>1</v>
      </c>
      <c r="G8" s="1">
        <v>3</v>
      </c>
      <c r="H8" s="3">
        <f t="shared" si="0"/>
        <v>0.66666666666666663</v>
      </c>
    </row>
    <row r="9" spans="1:10" x14ac:dyDescent="0.25">
      <c r="A9" t="s">
        <v>14</v>
      </c>
      <c r="B9" s="1">
        <v>5</v>
      </c>
      <c r="C9" s="1">
        <v>1</v>
      </c>
      <c r="D9" s="1">
        <v>0</v>
      </c>
      <c r="E9" s="3">
        <f t="shared" si="1"/>
        <v>0.2</v>
      </c>
      <c r="F9" s="1">
        <v>2</v>
      </c>
      <c r="G9" s="1">
        <v>2</v>
      </c>
      <c r="H9" s="3">
        <f t="shared" si="0"/>
        <v>0.8</v>
      </c>
    </row>
    <row r="10" spans="1:10" x14ac:dyDescent="0.25">
      <c r="A10" t="s">
        <v>15</v>
      </c>
      <c r="B10" s="1">
        <v>11</v>
      </c>
      <c r="C10" s="1">
        <v>3</v>
      </c>
      <c r="D10" s="1">
        <v>1</v>
      </c>
      <c r="E10" s="3">
        <f t="shared" si="1"/>
        <v>0.36363636363636365</v>
      </c>
      <c r="F10" s="1">
        <v>3</v>
      </c>
      <c r="G10" s="1">
        <v>4</v>
      </c>
      <c r="H10" s="3">
        <f t="shared" si="0"/>
        <v>0.63636363636363635</v>
      </c>
    </row>
    <row r="11" spans="1:10" x14ac:dyDescent="0.25">
      <c r="A11" t="s">
        <v>16</v>
      </c>
      <c r="B11" s="1">
        <v>9</v>
      </c>
      <c r="C11" s="1">
        <v>2</v>
      </c>
      <c r="D11" s="1">
        <v>1</v>
      </c>
      <c r="E11" s="3">
        <f t="shared" si="1"/>
        <v>0.33333333333333331</v>
      </c>
      <c r="F11" s="1">
        <v>3</v>
      </c>
      <c r="G11" s="1">
        <v>3</v>
      </c>
      <c r="H11" s="3">
        <f t="shared" si="0"/>
        <v>0.66666666666666663</v>
      </c>
    </row>
    <row r="12" spans="1:10" x14ac:dyDescent="0.25">
      <c r="A12" t="s">
        <v>17</v>
      </c>
      <c r="B12" s="1">
        <v>12</v>
      </c>
      <c r="C12" s="1">
        <v>4</v>
      </c>
      <c r="D12" s="1">
        <v>1</v>
      </c>
      <c r="E12" s="3">
        <f t="shared" si="1"/>
        <v>0.41666666666666669</v>
      </c>
      <c r="F12" s="1">
        <v>1</v>
      </c>
      <c r="G12" s="1">
        <v>4</v>
      </c>
      <c r="H12" s="3">
        <f t="shared" si="0"/>
        <v>0.41666666666666669</v>
      </c>
      <c r="I12" s="1">
        <v>2</v>
      </c>
      <c r="J12" s="4">
        <f>I12/B12</f>
        <v>0.16666666666666666</v>
      </c>
    </row>
    <row r="13" spans="1:10" x14ac:dyDescent="0.25">
      <c r="A13" t="s">
        <v>18</v>
      </c>
      <c r="B13" s="1">
        <v>11</v>
      </c>
      <c r="C13" s="1">
        <v>4</v>
      </c>
      <c r="D13" s="1">
        <v>0</v>
      </c>
      <c r="E13" s="3">
        <f t="shared" si="1"/>
        <v>0.36363636363636365</v>
      </c>
      <c r="F13" s="1">
        <v>1</v>
      </c>
      <c r="G13" s="1">
        <v>6</v>
      </c>
      <c r="H13" s="3">
        <f t="shared" si="0"/>
        <v>0.63636363636363635</v>
      </c>
    </row>
    <row r="14" spans="1:10" x14ac:dyDescent="0.25">
      <c r="A14" t="s">
        <v>19</v>
      </c>
      <c r="B14" s="1">
        <v>11</v>
      </c>
      <c r="C14" s="1">
        <v>3</v>
      </c>
      <c r="D14" s="1">
        <v>0</v>
      </c>
      <c r="E14" s="3">
        <f t="shared" si="1"/>
        <v>0.27272727272727271</v>
      </c>
      <c r="F14" s="1">
        <v>2</v>
      </c>
      <c r="G14" s="1">
        <v>6</v>
      </c>
      <c r="H14" s="3">
        <f t="shared" si="0"/>
        <v>0.72727272727272729</v>
      </c>
    </row>
    <row r="15" spans="1:10" x14ac:dyDescent="0.25">
      <c r="A15" t="s">
        <v>20</v>
      </c>
      <c r="B15" s="1">
        <v>11</v>
      </c>
      <c r="C15" s="1">
        <v>1</v>
      </c>
      <c r="D15" s="1">
        <v>0</v>
      </c>
      <c r="E15" s="3">
        <f t="shared" si="1"/>
        <v>9.0909090909090912E-2</v>
      </c>
      <c r="F15" s="1">
        <v>4</v>
      </c>
      <c r="G15" s="1">
        <v>6</v>
      </c>
      <c r="H15" s="3">
        <f t="shared" si="0"/>
        <v>0.90909090909090906</v>
      </c>
    </row>
  </sheetData>
  <mergeCells count="1">
    <mergeCell ref="A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zoomScale="190" zoomScaleNormal="190" workbookViewId="0">
      <selection activeCell="C13" sqref="C13"/>
    </sheetView>
  </sheetViews>
  <sheetFormatPr baseColWidth="10" defaultRowHeight="15" x14ac:dyDescent="0.25"/>
  <cols>
    <col min="1" max="1" width="14.5703125" customWidth="1"/>
    <col min="2" max="2" width="13" customWidth="1"/>
  </cols>
  <sheetData>
    <row r="1" spans="1:10" x14ac:dyDescent="0.25">
      <c r="A1" s="6" t="s">
        <v>23</v>
      </c>
      <c r="B1" s="6"/>
      <c r="C1" s="6"/>
      <c r="D1" s="6"/>
      <c r="E1" s="6"/>
      <c r="F1" s="6"/>
      <c r="G1" s="6"/>
      <c r="H1" s="6"/>
    </row>
    <row r="2" spans="1:10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5</v>
      </c>
      <c r="I2" s="1" t="s">
        <v>21</v>
      </c>
      <c r="J2" s="1" t="s">
        <v>5</v>
      </c>
    </row>
    <row r="3" spans="1:10" x14ac:dyDescent="0.25">
      <c r="A3" t="s">
        <v>22</v>
      </c>
      <c r="B3" s="1">
        <v>9</v>
      </c>
      <c r="C3" s="1">
        <v>4</v>
      </c>
      <c r="D3" s="1">
        <v>2</v>
      </c>
      <c r="E3" s="3">
        <f>(C3+D3)/B3</f>
        <v>0.66666666666666663</v>
      </c>
      <c r="F3" s="1">
        <v>0</v>
      </c>
      <c r="G3" s="1">
        <v>3</v>
      </c>
      <c r="H3" s="3">
        <f t="shared" ref="H3:H15" si="0">(F3+G3)/B3</f>
        <v>0.33333333333333331</v>
      </c>
      <c r="I3" s="1">
        <v>0</v>
      </c>
      <c r="J3" s="4">
        <f t="shared" ref="J3:J15" si="1">I3/B3</f>
        <v>0</v>
      </c>
    </row>
    <row r="4" spans="1:10" x14ac:dyDescent="0.25">
      <c r="A4" t="s">
        <v>10</v>
      </c>
      <c r="B4" s="1">
        <v>15</v>
      </c>
      <c r="C4" s="1">
        <v>4</v>
      </c>
      <c r="D4" s="1">
        <v>1</v>
      </c>
      <c r="E4" s="3">
        <f t="shared" ref="E4:E15" si="2">(C4+D4)/B4</f>
        <v>0.33333333333333331</v>
      </c>
      <c r="F4" s="1">
        <v>3</v>
      </c>
      <c r="G4" s="1">
        <v>6</v>
      </c>
      <c r="H4" s="3">
        <f t="shared" si="0"/>
        <v>0.6</v>
      </c>
      <c r="I4" s="1">
        <v>1</v>
      </c>
      <c r="J4" s="4">
        <f t="shared" si="1"/>
        <v>6.6666666666666666E-2</v>
      </c>
    </row>
    <row r="5" spans="1:10" x14ac:dyDescent="0.25">
      <c r="A5" t="s">
        <v>9</v>
      </c>
      <c r="B5" s="1">
        <v>4</v>
      </c>
      <c r="C5" s="1">
        <v>2</v>
      </c>
      <c r="D5" s="1">
        <v>0</v>
      </c>
      <c r="E5" s="3">
        <f t="shared" si="2"/>
        <v>0.5</v>
      </c>
      <c r="F5" s="1">
        <v>0</v>
      </c>
      <c r="G5" s="1">
        <v>1</v>
      </c>
      <c r="H5" s="3">
        <f t="shared" si="0"/>
        <v>0.25</v>
      </c>
      <c r="I5" s="1">
        <v>1</v>
      </c>
      <c r="J5" s="4">
        <f t="shared" si="1"/>
        <v>0.25</v>
      </c>
    </row>
    <row r="6" spans="1:10" x14ac:dyDescent="0.25">
      <c r="A6" t="s">
        <v>11</v>
      </c>
      <c r="B6" s="1">
        <v>11</v>
      </c>
      <c r="C6" s="1">
        <v>4</v>
      </c>
      <c r="D6" s="1">
        <v>2</v>
      </c>
      <c r="E6" s="3">
        <f t="shared" si="2"/>
        <v>0.54545454545454541</v>
      </c>
      <c r="F6" s="1">
        <v>1</v>
      </c>
      <c r="G6" s="1">
        <v>4</v>
      </c>
      <c r="H6" s="3">
        <f t="shared" si="0"/>
        <v>0.45454545454545453</v>
      </c>
      <c r="I6" s="1">
        <v>0</v>
      </c>
      <c r="J6" s="4">
        <f t="shared" si="1"/>
        <v>0</v>
      </c>
    </row>
    <row r="7" spans="1:10" x14ac:dyDescent="0.25">
      <c r="A7" t="s">
        <v>12</v>
      </c>
      <c r="B7" s="1">
        <v>9</v>
      </c>
      <c r="C7" s="1">
        <v>4</v>
      </c>
      <c r="D7" s="1">
        <v>1</v>
      </c>
      <c r="E7" s="3">
        <f t="shared" si="2"/>
        <v>0.55555555555555558</v>
      </c>
      <c r="F7" s="1">
        <v>1</v>
      </c>
      <c r="G7" s="1">
        <v>3</v>
      </c>
      <c r="H7" s="3">
        <f t="shared" si="0"/>
        <v>0.44444444444444442</v>
      </c>
      <c r="I7" s="1">
        <v>0</v>
      </c>
      <c r="J7" s="4">
        <f t="shared" si="1"/>
        <v>0</v>
      </c>
    </row>
    <row r="8" spans="1:10" x14ac:dyDescent="0.25">
      <c r="A8" t="s">
        <v>13</v>
      </c>
      <c r="B8" s="1">
        <v>9</v>
      </c>
      <c r="C8" s="1">
        <v>5</v>
      </c>
      <c r="D8" s="1">
        <v>1</v>
      </c>
      <c r="E8" s="3">
        <f t="shared" si="2"/>
        <v>0.66666666666666663</v>
      </c>
      <c r="F8" s="1">
        <v>0</v>
      </c>
      <c r="G8" s="1">
        <v>3</v>
      </c>
      <c r="H8" s="3">
        <f t="shared" si="0"/>
        <v>0.33333333333333331</v>
      </c>
      <c r="I8" s="1">
        <v>0</v>
      </c>
      <c r="J8" s="4">
        <f t="shared" si="1"/>
        <v>0</v>
      </c>
    </row>
    <row r="9" spans="1:10" x14ac:dyDescent="0.25">
      <c r="A9" t="s">
        <v>14</v>
      </c>
      <c r="B9" s="1">
        <v>15</v>
      </c>
      <c r="C9" s="1">
        <v>2</v>
      </c>
      <c r="D9" s="1">
        <v>1</v>
      </c>
      <c r="E9" s="3">
        <f t="shared" si="2"/>
        <v>0.2</v>
      </c>
      <c r="F9" s="1">
        <v>5</v>
      </c>
      <c r="G9" s="1">
        <v>6</v>
      </c>
      <c r="H9" s="3">
        <f t="shared" si="0"/>
        <v>0.73333333333333328</v>
      </c>
      <c r="I9" s="1">
        <v>1</v>
      </c>
      <c r="J9" s="4">
        <f t="shared" si="1"/>
        <v>6.6666666666666666E-2</v>
      </c>
    </row>
    <row r="10" spans="1:10" x14ac:dyDescent="0.25">
      <c r="A10" t="s">
        <v>15</v>
      </c>
      <c r="B10" s="1">
        <v>15</v>
      </c>
      <c r="C10" s="1">
        <v>6</v>
      </c>
      <c r="D10" s="1">
        <v>1</v>
      </c>
      <c r="E10" s="3">
        <f t="shared" si="2"/>
        <v>0.46666666666666667</v>
      </c>
      <c r="F10" s="1">
        <v>1</v>
      </c>
      <c r="G10" s="1">
        <v>7</v>
      </c>
      <c r="H10" s="3">
        <f t="shared" si="0"/>
        <v>0.53333333333333333</v>
      </c>
      <c r="I10" s="1">
        <v>0</v>
      </c>
      <c r="J10" s="4">
        <f t="shared" si="1"/>
        <v>0</v>
      </c>
    </row>
    <row r="11" spans="1:10" x14ac:dyDescent="0.25">
      <c r="A11" t="s">
        <v>16</v>
      </c>
      <c r="B11" s="1">
        <v>7</v>
      </c>
      <c r="C11" s="1">
        <v>3</v>
      </c>
      <c r="D11" s="1">
        <v>2</v>
      </c>
      <c r="E11" s="3">
        <f t="shared" si="2"/>
        <v>0.7142857142857143</v>
      </c>
      <c r="F11" s="1">
        <v>1</v>
      </c>
      <c r="G11" s="1">
        <v>1</v>
      </c>
      <c r="H11" s="3">
        <f t="shared" si="0"/>
        <v>0.2857142857142857</v>
      </c>
      <c r="I11" s="1">
        <v>0</v>
      </c>
      <c r="J11" s="4">
        <f t="shared" si="1"/>
        <v>0</v>
      </c>
    </row>
    <row r="12" spans="1:10" x14ac:dyDescent="0.25">
      <c r="A12" t="s">
        <v>17</v>
      </c>
      <c r="B12" s="1">
        <v>7</v>
      </c>
      <c r="C12" s="1">
        <v>3</v>
      </c>
      <c r="D12" s="1">
        <v>1</v>
      </c>
      <c r="E12" s="3">
        <f t="shared" si="2"/>
        <v>0.5714285714285714</v>
      </c>
      <c r="F12" s="1">
        <v>0</v>
      </c>
      <c r="G12" s="1">
        <v>3</v>
      </c>
      <c r="H12" s="3">
        <f t="shared" si="0"/>
        <v>0.42857142857142855</v>
      </c>
      <c r="I12" s="1">
        <v>0</v>
      </c>
      <c r="J12" s="4">
        <f t="shared" si="1"/>
        <v>0</v>
      </c>
    </row>
    <row r="13" spans="1:10" x14ac:dyDescent="0.25">
      <c r="A13" t="s">
        <v>18</v>
      </c>
      <c r="B13" s="1">
        <v>15</v>
      </c>
      <c r="C13" s="1">
        <v>5</v>
      </c>
      <c r="D13" s="1">
        <v>0</v>
      </c>
      <c r="E13" s="3">
        <f t="shared" si="2"/>
        <v>0.33333333333333331</v>
      </c>
      <c r="F13" s="1">
        <v>3</v>
      </c>
      <c r="G13" s="1">
        <v>7</v>
      </c>
      <c r="H13" s="3">
        <f t="shared" si="0"/>
        <v>0.66666666666666663</v>
      </c>
      <c r="I13" s="1">
        <v>0</v>
      </c>
      <c r="J13" s="4">
        <f t="shared" si="1"/>
        <v>0</v>
      </c>
    </row>
    <row r="14" spans="1:10" x14ac:dyDescent="0.25">
      <c r="A14" t="s">
        <v>19</v>
      </c>
      <c r="B14" s="1">
        <v>15</v>
      </c>
      <c r="C14" s="1">
        <v>5</v>
      </c>
      <c r="D14" s="1">
        <v>0</v>
      </c>
      <c r="E14" s="3">
        <f t="shared" si="2"/>
        <v>0.33333333333333331</v>
      </c>
      <c r="F14" s="1">
        <v>3</v>
      </c>
      <c r="G14" s="1">
        <v>7</v>
      </c>
      <c r="H14" s="3">
        <f t="shared" si="0"/>
        <v>0.66666666666666663</v>
      </c>
      <c r="I14" s="1">
        <v>0</v>
      </c>
      <c r="J14" s="4">
        <f t="shared" si="1"/>
        <v>0</v>
      </c>
    </row>
    <row r="15" spans="1:10" x14ac:dyDescent="0.25">
      <c r="A15" t="s">
        <v>20</v>
      </c>
      <c r="B15" s="1">
        <v>15</v>
      </c>
      <c r="C15" s="1">
        <v>4</v>
      </c>
      <c r="D15" s="1">
        <v>0</v>
      </c>
      <c r="E15" s="3">
        <f t="shared" si="2"/>
        <v>0.26666666666666666</v>
      </c>
      <c r="F15" s="1">
        <v>3</v>
      </c>
      <c r="G15" s="1">
        <v>7</v>
      </c>
      <c r="H15" s="3">
        <f t="shared" si="0"/>
        <v>0.66666666666666663</v>
      </c>
      <c r="I15" s="1">
        <v>1</v>
      </c>
      <c r="J15" s="4">
        <f t="shared" si="1"/>
        <v>6.6666666666666666E-2</v>
      </c>
    </row>
    <row r="16" spans="1:10" x14ac:dyDescent="0.25">
      <c r="B16" s="1"/>
      <c r="C16" s="1"/>
      <c r="D16" s="1"/>
      <c r="E16" s="1"/>
      <c r="F16" s="1"/>
      <c r="G16" s="1"/>
      <c r="H16" s="1"/>
    </row>
    <row r="17" spans="2:8" x14ac:dyDescent="0.25">
      <c r="B17" s="1"/>
      <c r="C17" s="1"/>
      <c r="D17" s="1"/>
      <c r="E17" s="1"/>
      <c r="F17" s="1"/>
      <c r="G17" s="1"/>
      <c r="H17" s="1"/>
    </row>
  </sheetData>
  <mergeCells count="1">
    <mergeCell ref="A1:H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zoomScale="190" zoomScaleNormal="190" workbookViewId="0">
      <selection activeCell="G4" sqref="G4"/>
    </sheetView>
  </sheetViews>
  <sheetFormatPr baseColWidth="10" defaultRowHeight="15" x14ac:dyDescent="0.25"/>
  <cols>
    <col min="1" max="1" width="14.140625" customWidth="1"/>
    <col min="2" max="2" width="14.7109375" customWidth="1"/>
  </cols>
  <sheetData>
    <row r="1" spans="1:9" x14ac:dyDescent="0.25">
      <c r="A1" s="6" t="s">
        <v>25</v>
      </c>
      <c r="B1" s="6"/>
      <c r="C1" s="6"/>
      <c r="D1" s="6"/>
      <c r="E1" s="6"/>
      <c r="F1" s="6"/>
      <c r="G1" s="6"/>
      <c r="H1" s="6"/>
    </row>
    <row r="2" spans="1:9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5</v>
      </c>
      <c r="I2" s="1" t="s">
        <v>21</v>
      </c>
    </row>
    <row r="3" spans="1:9" x14ac:dyDescent="0.25">
      <c r="A3" t="s">
        <v>8</v>
      </c>
      <c r="B3" s="1">
        <v>15</v>
      </c>
      <c r="C3" s="1">
        <v>6</v>
      </c>
      <c r="D3" s="1">
        <v>3</v>
      </c>
      <c r="E3" s="3">
        <f>(C3+D3)/B3</f>
        <v>0.6</v>
      </c>
      <c r="F3" s="1">
        <v>1</v>
      </c>
      <c r="G3" s="1">
        <v>4</v>
      </c>
      <c r="H3" s="3">
        <f>(F3+G3)/B3</f>
        <v>0.33333333333333331</v>
      </c>
      <c r="I3" s="1">
        <v>1</v>
      </c>
    </row>
    <row r="4" spans="1:9" x14ac:dyDescent="0.25">
      <c r="A4" t="s">
        <v>22</v>
      </c>
      <c r="B4" s="1">
        <v>11</v>
      </c>
      <c r="C4" s="1">
        <v>5</v>
      </c>
      <c r="D4" s="1">
        <v>2</v>
      </c>
      <c r="E4" s="3">
        <f>(C4+D4)/B4</f>
        <v>0.63636363636363635</v>
      </c>
      <c r="F4" s="1">
        <v>1</v>
      </c>
      <c r="G4" s="1">
        <v>3</v>
      </c>
      <c r="H4" s="3">
        <f t="shared" ref="H4:H15" si="0">(F4+G4)/B4</f>
        <v>0.36363636363636365</v>
      </c>
    </row>
    <row r="5" spans="1:9" x14ac:dyDescent="0.25">
      <c r="A5" t="s">
        <v>9</v>
      </c>
      <c r="B5" s="1">
        <v>23</v>
      </c>
      <c r="C5" s="1">
        <v>7</v>
      </c>
      <c r="D5" s="1">
        <v>3</v>
      </c>
      <c r="E5" s="3">
        <f t="shared" ref="E5:E15" si="1">(C5+D5)/B5</f>
        <v>0.43478260869565216</v>
      </c>
      <c r="F5" s="1">
        <v>1</v>
      </c>
      <c r="G5" s="1">
        <v>10</v>
      </c>
      <c r="H5" s="3">
        <f t="shared" si="0"/>
        <v>0.47826086956521741</v>
      </c>
      <c r="I5" s="1">
        <v>2</v>
      </c>
    </row>
    <row r="6" spans="1:9" x14ac:dyDescent="0.25">
      <c r="A6" t="s">
        <v>11</v>
      </c>
      <c r="B6" s="1">
        <v>11</v>
      </c>
      <c r="C6" s="1">
        <v>5</v>
      </c>
      <c r="D6" s="1">
        <v>2</v>
      </c>
      <c r="E6" s="3">
        <f t="shared" si="1"/>
        <v>0.63636363636363635</v>
      </c>
      <c r="F6" s="1">
        <v>1</v>
      </c>
      <c r="G6" s="1">
        <v>3</v>
      </c>
      <c r="H6" s="3">
        <f t="shared" si="0"/>
        <v>0.36363636363636365</v>
      </c>
      <c r="I6" s="1"/>
    </row>
    <row r="7" spans="1:9" x14ac:dyDescent="0.25">
      <c r="A7" t="s">
        <v>12</v>
      </c>
      <c r="B7" s="1">
        <v>10</v>
      </c>
      <c r="C7" s="1">
        <v>4</v>
      </c>
      <c r="D7" s="1">
        <v>1</v>
      </c>
      <c r="E7" s="3">
        <f t="shared" si="1"/>
        <v>0.5</v>
      </c>
      <c r="F7" s="1">
        <v>1</v>
      </c>
      <c r="G7" s="1">
        <v>4</v>
      </c>
      <c r="H7" s="3">
        <f t="shared" si="0"/>
        <v>0.5</v>
      </c>
      <c r="I7" s="1"/>
    </row>
    <row r="8" spans="1:9" x14ac:dyDescent="0.25">
      <c r="A8" t="s">
        <v>13</v>
      </c>
      <c r="B8" s="1">
        <v>9</v>
      </c>
      <c r="C8" s="1">
        <v>3</v>
      </c>
      <c r="D8" s="1">
        <v>2</v>
      </c>
      <c r="E8" s="3">
        <f t="shared" si="1"/>
        <v>0.55555555555555558</v>
      </c>
      <c r="F8" s="1">
        <v>1</v>
      </c>
      <c r="G8" s="1">
        <v>2</v>
      </c>
      <c r="H8" s="3">
        <f t="shared" si="0"/>
        <v>0.33333333333333331</v>
      </c>
      <c r="I8" s="1">
        <v>1</v>
      </c>
    </row>
    <row r="9" spans="1:9" x14ac:dyDescent="0.25">
      <c r="A9" t="s">
        <v>14</v>
      </c>
      <c r="B9" s="1">
        <v>27</v>
      </c>
      <c r="C9" s="1">
        <v>10</v>
      </c>
      <c r="D9" s="1">
        <v>5</v>
      </c>
      <c r="E9" s="3">
        <f t="shared" si="1"/>
        <v>0.55555555555555558</v>
      </c>
      <c r="F9" s="1">
        <v>3</v>
      </c>
      <c r="G9" s="1">
        <v>8</v>
      </c>
      <c r="H9" s="3">
        <f t="shared" si="0"/>
        <v>0.40740740740740738</v>
      </c>
      <c r="I9" s="1">
        <v>1</v>
      </c>
    </row>
    <row r="10" spans="1:9" x14ac:dyDescent="0.25">
      <c r="A10" t="s">
        <v>15</v>
      </c>
      <c r="B10" s="1">
        <v>21</v>
      </c>
      <c r="C10" s="1">
        <v>8</v>
      </c>
      <c r="D10" s="1">
        <v>0</v>
      </c>
      <c r="E10" s="3">
        <f t="shared" si="1"/>
        <v>0.38095238095238093</v>
      </c>
      <c r="F10" s="1">
        <v>3</v>
      </c>
      <c r="G10" s="1">
        <v>9</v>
      </c>
      <c r="H10" s="3">
        <f t="shared" si="0"/>
        <v>0.5714285714285714</v>
      </c>
      <c r="I10" s="1">
        <v>1</v>
      </c>
    </row>
    <row r="11" spans="1:9" x14ac:dyDescent="0.25">
      <c r="A11" t="s">
        <v>16</v>
      </c>
      <c r="B11" s="1">
        <v>7</v>
      </c>
      <c r="C11" s="1">
        <v>3</v>
      </c>
      <c r="D11" s="1">
        <v>0</v>
      </c>
      <c r="E11" s="3">
        <f t="shared" si="1"/>
        <v>0.42857142857142855</v>
      </c>
      <c r="F11" s="1">
        <v>1</v>
      </c>
      <c r="G11" s="1">
        <v>3</v>
      </c>
      <c r="H11" s="3">
        <f t="shared" si="0"/>
        <v>0.5714285714285714</v>
      </c>
      <c r="I11" s="1"/>
    </row>
    <row r="12" spans="1:9" x14ac:dyDescent="0.25">
      <c r="A12" t="s">
        <v>17</v>
      </c>
      <c r="B12" s="1">
        <v>13</v>
      </c>
      <c r="C12" s="1">
        <v>4</v>
      </c>
      <c r="D12" s="1">
        <v>3</v>
      </c>
      <c r="E12" s="3">
        <f t="shared" si="1"/>
        <v>0.53846153846153844</v>
      </c>
      <c r="F12" s="1">
        <v>2</v>
      </c>
      <c r="G12" s="1">
        <v>4</v>
      </c>
      <c r="H12" s="3">
        <f t="shared" si="0"/>
        <v>0.46153846153846156</v>
      </c>
      <c r="I12" s="1"/>
    </row>
    <row r="13" spans="1:9" x14ac:dyDescent="0.25">
      <c r="A13" t="s">
        <v>18</v>
      </c>
      <c r="B13" s="1">
        <v>20</v>
      </c>
      <c r="C13" s="1">
        <v>6</v>
      </c>
      <c r="D13" s="1">
        <v>2</v>
      </c>
      <c r="E13" s="3">
        <f t="shared" si="1"/>
        <v>0.4</v>
      </c>
      <c r="F13" s="1">
        <v>3</v>
      </c>
      <c r="G13" s="1">
        <v>9</v>
      </c>
      <c r="H13" s="3">
        <f t="shared" si="0"/>
        <v>0.6</v>
      </c>
      <c r="I13" s="1"/>
    </row>
    <row r="14" spans="1:9" x14ac:dyDescent="0.25">
      <c r="A14" t="s">
        <v>19</v>
      </c>
      <c r="B14" s="1">
        <v>24</v>
      </c>
      <c r="C14" s="1">
        <v>9</v>
      </c>
      <c r="D14" s="1">
        <v>2</v>
      </c>
      <c r="E14" s="3">
        <f t="shared" si="1"/>
        <v>0.45833333333333331</v>
      </c>
      <c r="F14" s="1">
        <v>0</v>
      </c>
      <c r="G14" s="1">
        <v>11</v>
      </c>
      <c r="H14" s="3">
        <f t="shared" si="0"/>
        <v>0.45833333333333331</v>
      </c>
      <c r="I14" s="1">
        <v>2</v>
      </c>
    </row>
    <row r="15" spans="1:9" x14ac:dyDescent="0.25">
      <c r="A15" t="s">
        <v>20</v>
      </c>
      <c r="B15" s="1">
        <v>24</v>
      </c>
      <c r="C15" s="1">
        <v>7</v>
      </c>
      <c r="D15" s="1">
        <v>3</v>
      </c>
      <c r="E15" s="3">
        <f t="shared" si="1"/>
        <v>0.41666666666666669</v>
      </c>
      <c r="F15" s="1">
        <v>3</v>
      </c>
      <c r="G15" s="1">
        <v>11</v>
      </c>
      <c r="H15" s="3">
        <f t="shared" si="0"/>
        <v>0.58333333333333337</v>
      </c>
      <c r="I15" s="1"/>
    </row>
  </sheetData>
  <mergeCells count="1">
    <mergeCell ref="A1:H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zoomScale="190" zoomScaleNormal="190" workbookViewId="0">
      <selection activeCell="B15" sqref="B15:I15"/>
    </sheetView>
  </sheetViews>
  <sheetFormatPr baseColWidth="10" defaultRowHeight="15" x14ac:dyDescent="0.25"/>
  <cols>
    <col min="1" max="1" width="14.140625" customWidth="1"/>
    <col min="2" max="2" width="13.28515625" customWidth="1"/>
  </cols>
  <sheetData>
    <row r="1" spans="1:9" x14ac:dyDescent="0.25">
      <c r="A1" s="6" t="s">
        <v>27</v>
      </c>
      <c r="B1" s="6"/>
      <c r="C1" s="6"/>
      <c r="D1" s="6"/>
      <c r="E1" s="6"/>
      <c r="F1" s="6"/>
      <c r="G1" s="6"/>
      <c r="H1" s="6"/>
    </row>
    <row r="2" spans="1:9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5</v>
      </c>
    </row>
    <row r="3" spans="1:9" x14ac:dyDescent="0.25">
      <c r="A3" t="s">
        <v>8</v>
      </c>
      <c r="B3" s="1">
        <v>4</v>
      </c>
      <c r="C3" s="1">
        <v>1</v>
      </c>
      <c r="D3" s="1">
        <v>0</v>
      </c>
      <c r="E3" s="3">
        <f>(C3+D3)/B3</f>
        <v>0.25</v>
      </c>
      <c r="F3" s="1">
        <v>0</v>
      </c>
      <c r="G3" s="1">
        <v>2</v>
      </c>
      <c r="H3" s="3">
        <f>(F3+G3)/B3</f>
        <v>0.5</v>
      </c>
      <c r="I3" s="1">
        <v>1</v>
      </c>
    </row>
    <row r="4" spans="1:9" x14ac:dyDescent="0.25">
      <c r="A4" t="s">
        <v>10</v>
      </c>
      <c r="B4" s="1">
        <v>23</v>
      </c>
      <c r="C4" s="1">
        <v>10</v>
      </c>
      <c r="D4" s="1">
        <v>1</v>
      </c>
      <c r="E4" s="3">
        <f>(C4+D4)/B4</f>
        <v>0.47826086956521741</v>
      </c>
      <c r="F4" s="1">
        <v>3</v>
      </c>
      <c r="G4" s="1">
        <v>3</v>
      </c>
      <c r="H4" s="3">
        <f t="shared" ref="H4:H15" si="0">(F4+G4)/B4</f>
        <v>0.2608695652173913</v>
      </c>
      <c r="I4" s="1">
        <v>2</v>
      </c>
    </row>
    <row r="5" spans="1:9" x14ac:dyDescent="0.25">
      <c r="A5" t="s">
        <v>22</v>
      </c>
      <c r="B5" s="1">
        <v>11</v>
      </c>
      <c r="C5" s="1">
        <v>6</v>
      </c>
      <c r="D5" s="1">
        <v>3</v>
      </c>
      <c r="E5" s="3">
        <f t="shared" ref="E5:E15" si="1">(C5+D5)/B5</f>
        <v>0.81818181818181823</v>
      </c>
      <c r="F5" s="1">
        <v>0</v>
      </c>
      <c r="G5" s="1">
        <v>2</v>
      </c>
      <c r="H5" s="3">
        <f t="shared" si="0"/>
        <v>0.18181818181818182</v>
      </c>
    </row>
    <row r="6" spans="1:9" x14ac:dyDescent="0.25">
      <c r="A6" t="s">
        <v>11</v>
      </c>
      <c r="B6" s="2">
        <v>11</v>
      </c>
      <c r="C6" s="2">
        <v>5</v>
      </c>
      <c r="D6" s="2">
        <v>4</v>
      </c>
      <c r="E6" s="3">
        <f t="shared" si="1"/>
        <v>0.81818181818181823</v>
      </c>
      <c r="F6" s="2">
        <v>0</v>
      </c>
      <c r="G6" s="2">
        <v>1</v>
      </c>
      <c r="H6" s="3">
        <f t="shared" si="0"/>
        <v>9.0909090909090912E-2</v>
      </c>
      <c r="I6" s="2">
        <v>1</v>
      </c>
    </row>
    <row r="7" spans="1:9" x14ac:dyDescent="0.25">
      <c r="A7" t="s">
        <v>12</v>
      </c>
      <c r="B7" s="2">
        <v>11</v>
      </c>
      <c r="C7" s="2">
        <v>5</v>
      </c>
      <c r="D7" s="2">
        <v>1</v>
      </c>
      <c r="E7" s="3">
        <f t="shared" si="1"/>
        <v>0.54545454545454541</v>
      </c>
      <c r="F7" s="2">
        <v>0</v>
      </c>
      <c r="G7" s="2">
        <v>4</v>
      </c>
      <c r="H7" s="3">
        <f t="shared" si="0"/>
        <v>0.36363636363636365</v>
      </c>
      <c r="I7" s="2">
        <v>1</v>
      </c>
    </row>
    <row r="8" spans="1:9" x14ac:dyDescent="0.25">
      <c r="A8" t="s">
        <v>13</v>
      </c>
      <c r="B8" s="2">
        <v>9</v>
      </c>
      <c r="C8" s="2">
        <v>5</v>
      </c>
      <c r="D8" s="2">
        <v>1</v>
      </c>
      <c r="E8" s="3">
        <f t="shared" si="1"/>
        <v>0.66666666666666663</v>
      </c>
      <c r="F8" s="2">
        <v>2</v>
      </c>
      <c r="G8" s="2">
        <v>1</v>
      </c>
      <c r="H8" s="3">
        <f t="shared" si="0"/>
        <v>0.33333333333333331</v>
      </c>
    </row>
    <row r="9" spans="1:9" x14ac:dyDescent="0.25">
      <c r="A9" t="s">
        <v>14</v>
      </c>
      <c r="B9" s="2">
        <v>21</v>
      </c>
      <c r="C9" s="2">
        <v>6</v>
      </c>
      <c r="D9" s="2">
        <v>4</v>
      </c>
      <c r="E9" s="3">
        <f t="shared" si="1"/>
        <v>0.47619047619047616</v>
      </c>
      <c r="F9" s="2">
        <v>4</v>
      </c>
      <c r="G9" s="2">
        <v>7</v>
      </c>
      <c r="H9" s="3">
        <f t="shared" si="0"/>
        <v>0.52380952380952384</v>
      </c>
    </row>
    <row r="10" spans="1:9" x14ac:dyDescent="0.25">
      <c r="A10" t="s">
        <v>15</v>
      </c>
      <c r="B10" s="2">
        <v>22</v>
      </c>
      <c r="C10" s="2">
        <v>10</v>
      </c>
      <c r="D10" s="2">
        <v>3</v>
      </c>
      <c r="E10" s="3">
        <f t="shared" si="1"/>
        <v>0.59090909090909094</v>
      </c>
      <c r="F10" s="2">
        <v>1</v>
      </c>
      <c r="G10" s="2">
        <v>6</v>
      </c>
      <c r="H10" s="3">
        <f t="shared" si="0"/>
        <v>0.31818181818181818</v>
      </c>
      <c r="I10" s="2">
        <v>2</v>
      </c>
    </row>
    <row r="11" spans="1:9" x14ac:dyDescent="0.25">
      <c r="A11" t="s">
        <v>16</v>
      </c>
      <c r="B11" s="2">
        <v>7</v>
      </c>
      <c r="C11" s="2">
        <v>3</v>
      </c>
      <c r="D11" s="2">
        <v>2</v>
      </c>
      <c r="E11" s="3">
        <f t="shared" si="1"/>
        <v>0.7142857142857143</v>
      </c>
      <c r="F11" s="2">
        <v>0</v>
      </c>
      <c r="G11" s="2">
        <v>2</v>
      </c>
      <c r="H11" s="3">
        <f t="shared" si="0"/>
        <v>0.2857142857142857</v>
      </c>
    </row>
    <row r="12" spans="1:9" x14ac:dyDescent="0.25">
      <c r="A12" t="s">
        <v>17</v>
      </c>
      <c r="B12" s="2">
        <v>15</v>
      </c>
      <c r="C12" s="2">
        <v>6</v>
      </c>
      <c r="D12" s="2">
        <v>4</v>
      </c>
      <c r="E12" s="3">
        <f t="shared" si="1"/>
        <v>0.66666666666666663</v>
      </c>
      <c r="F12" s="2">
        <v>1</v>
      </c>
      <c r="G12" s="2">
        <v>4</v>
      </c>
      <c r="H12" s="3">
        <f t="shared" si="0"/>
        <v>0.33333333333333331</v>
      </c>
    </row>
    <row r="13" spans="1:9" x14ac:dyDescent="0.25">
      <c r="A13" t="s">
        <v>18</v>
      </c>
      <c r="B13" s="2">
        <v>22</v>
      </c>
      <c r="C13" s="2">
        <v>10</v>
      </c>
      <c r="D13" s="2">
        <v>2</v>
      </c>
      <c r="E13" s="3">
        <f>(C13+D13)/B13</f>
        <v>0.54545454545454541</v>
      </c>
      <c r="F13" s="2">
        <v>1</v>
      </c>
      <c r="G13" s="2">
        <v>7</v>
      </c>
      <c r="H13" s="3">
        <f t="shared" si="0"/>
        <v>0.36363636363636365</v>
      </c>
      <c r="I13" s="2">
        <v>2</v>
      </c>
    </row>
    <row r="14" spans="1:9" x14ac:dyDescent="0.25">
      <c r="A14" t="s">
        <v>19</v>
      </c>
      <c r="B14" s="2">
        <v>24</v>
      </c>
      <c r="C14" s="2">
        <v>11</v>
      </c>
      <c r="D14" s="2">
        <v>2</v>
      </c>
      <c r="E14" s="3">
        <f t="shared" si="1"/>
        <v>0.54166666666666663</v>
      </c>
      <c r="F14" s="2">
        <v>3</v>
      </c>
      <c r="G14" s="2">
        <v>7</v>
      </c>
      <c r="H14" s="3">
        <f t="shared" si="0"/>
        <v>0.41666666666666669</v>
      </c>
      <c r="I14" s="2">
        <v>1</v>
      </c>
    </row>
    <row r="15" spans="1:9" x14ac:dyDescent="0.25">
      <c r="A15" t="s">
        <v>20</v>
      </c>
      <c r="B15" s="2">
        <v>24</v>
      </c>
      <c r="C15" s="2">
        <v>11</v>
      </c>
      <c r="D15" s="2">
        <v>3</v>
      </c>
      <c r="E15" s="3">
        <f t="shared" si="1"/>
        <v>0.58333333333333337</v>
      </c>
      <c r="F15" s="2">
        <v>0</v>
      </c>
      <c r="G15" s="2">
        <v>9</v>
      </c>
      <c r="H15" s="3">
        <f t="shared" si="0"/>
        <v>0.375</v>
      </c>
      <c r="I15" s="2">
        <v>1</v>
      </c>
    </row>
  </sheetData>
  <mergeCells count="1">
    <mergeCell ref="A1:H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opLeftCell="C1" zoomScale="190" zoomScaleNormal="190" workbookViewId="0">
      <selection activeCell="B15" sqref="B15:I15"/>
    </sheetView>
  </sheetViews>
  <sheetFormatPr baseColWidth="10" defaultRowHeight="15" x14ac:dyDescent="0.25"/>
  <cols>
    <col min="1" max="1" width="14.140625" customWidth="1"/>
    <col min="2" max="2" width="12.7109375" customWidth="1"/>
  </cols>
  <sheetData>
    <row r="1" spans="1:9" x14ac:dyDescent="0.25">
      <c r="A1" s="6" t="s">
        <v>28</v>
      </c>
      <c r="B1" s="6"/>
      <c r="C1" s="6"/>
      <c r="D1" s="6"/>
      <c r="E1" s="6"/>
      <c r="F1" s="6"/>
      <c r="G1" s="6"/>
      <c r="H1" s="6"/>
    </row>
    <row r="2" spans="1:9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5</v>
      </c>
    </row>
    <row r="3" spans="1:9" x14ac:dyDescent="0.25">
      <c r="A3" t="s">
        <v>8</v>
      </c>
      <c r="B3" s="1">
        <v>11</v>
      </c>
      <c r="C3" s="1">
        <v>4</v>
      </c>
      <c r="D3" s="1">
        <v>1</v>
      </c>
      <c r="E3" s="3">
        <f>(C3+D3)/B3</f>
        <v>0.45454545454545453</v>
      </c>
      <c r="F3" s="1">
        <v>2</v>
      </c>
      <c r="G3" s="1">
        <v>4</v>
      </c>
      <c r="H3" s="3">
        <f>(F3+G3)/B3</f>
        <v>0.54545454545454541</v>
      </c>
    </row>
    <row r="4" spans="1:9" x14ac:dyDescent="0.25">
      <c r="A4" t="s">
        <v>10</v>
      </c>
      <c r="B4" s="1">
        <v>11</v>
      </c>
      <c r="C4" s="1">
        <v>3</v>
      </c>
      <c r="D4" s="1">
        <v>1</v>
      </c>
      <c r="E4" s="3">
        <f>(C4+D4)/B4</f>
        <v>0.36363636363636365</v>
      </c>
      <c r="F4" s="1">
        <v>2</v>
      </c>
      <c r="G4" s="1">
        <v>5</v>
      </c>
      <c r="H4" s="3">
        <f t="shared" ref="H4:H15" si="0">(F4+G4)/B4</f>
        <v>0.63636363636363635</v>
      </c>
      <c r="I4" s="1"/>
    </row>
    <row r="5" spans="1:9" x14ac:dyDescent="0.25">
      <c r="A5" t="s">
        <v>9</v>
      </c>
      <c r="B5" s="2">
        <v>11</v>
      </c>
      <c r="C5" s="2">
        <v>1</v>
      </c>
      <c r="D5" s="2">
        <v>0</v>
      </c>
      <c r="E5" s="3">
        <f t="shared" ref="E5" si="1">(C5+D5)/B5</f>
        <v>9.0909090909090912E-2</v>
      </c>
      <c r="F5" s="2">
        <v>4</v>
      </c>
      <c r="G5" s="2">
        <v>5</v>
      </c>
      <c r="H5" s="3">
        <f t="shared" si="0"/>
        <v>0.81818181818181823</v>
      </c>
      <c r="I5" s="2">
        <v>1</v>
      </c>
    </row>
    <row r="6" spans="1:9" x14ac:dyDescent="0.25">
      <c r="A6" t="s">
        <v>22</v>
      </c>
      <c r="B6" s="1">
        <v>5</v>
      </c>
      <c r="C6" s="1">
        <v>2</v>
      </c>
      <c r="D6" s="1">
        <v>1</v>
      </c>
      <c r="E6" s="3">
        <f t="shared" ref="E6:E15" si="2">(C6+D6)/B6</f>
        <v>0.6</v>
      </c>
      <c r="F6" s="1">
        <v>0</v>
      </c>
      <c r="G6" s="1">
        <v>1</v>
      </c>
      <c r="H6" s="3">
        <f t="shared" si="0"/>
        <v>0.2</v>
      </c>
    </row>
    <row r="7" spans="1:9" x14ac:dyDescent="0.25">
      <c r="A7" t="s">
        <v>12</v>
      </c>
      <c r="B7" s="2">
        <v>5</v>
      </c>
      <c r="C7" s="2">
        <v>1</v>
      </c>
      <c r="D7" s="2">
        <v>0</v>
      </c>
      <c r="E7" s="3">
        <f t="shared" si="2"/>
        <v>0.2</v>
      </c>
      <c r="F7" s="2">
        <v>1</v>
      </c>
      <c r="G7" s="2">
        <v>3</v>
      </c>
      <c r="H7" s="3">
        <f t="shared" si="0"/>
        <v>0.8</v>
      </c>
      <c r="I7" s="2"/>
    </row>
    <row r="8" spans="1:9" x14ac:dyDescent="0.25">
      <c r="A8" t="s">
        <v>13</v>
      </c>
      <c r="B8" s="2">
        <v>5</v>
      </c>
      <c r="C8" s="2">
        <v>2</v>
      </c>
      <c r="D8" s="2">
        <v>0</v>
      </c>
      <c r="E8" s="3">
        <f t="shared" si="2"/>
        <v>0.4</v>
      </c>
      <c r="F8" s="2">
        <v>0</v>
      </c>
      <c r="G8" s="2">
        <v>3</v>
      </c>
      <c r="H8" s="3">
        <f t="shared" si="0"/>
        <v>0.6</v>
      </c>
      <c r="I8" s="2"/>
    </row>
    <row r="9" spans="1:9" x14ac:dyDescent="0.25">
      <c r="A9" t="s">
        <v>14</v>
      </c>
      <c r="B9" s="2">
        <v>11</v>
      </c>
      <c r="C9" s="2">
        <v>2</v>
      </c>
      <c r="D9" s="2">
        <v>0</v>
      </c>
      <c r="E9" s="3">
        <f t="shared" si="2"/>
        <v>0.18181818181818182</v>
      </c>
      <c r="F9" s="2">
        <v>4</v>
      </c>
      <c r="G9" s="2">
        <v>5</v>
      </c>
      <c r="H9" s="3">
        <f t="shared" si="0"/>
        <v>0.81818181818181823</v>
      </c>
      <c r="I9" s="2"/>
    </row>
    <row r="10" spans="1:9" x14ac:dyDescent="0.25">
      <c r="A10" t="s">
        <v>15</v>
      </c>
      <c r="B10" s="2">
        <v>11</v>
      </c>
      <c r="C10" s="2">
        <v>3</v>
      </c>
      <c r="D10" s="2">
        <v>2</v>
      </c>
      <c r="E10" s="3">
        <f t="shared" si="2"/>
        <v>0.45454545454545453</v>
      </c>
      <c r="F10" s="2">
        <v>2</v>
      </c>
      <c r="G10" s="2">
        <v>4</v>
      </c>
      <c r="H10" s="3">
        <f t="shared" si="0"/>
        <v>0.54545454545454541</v>
      </c>
      <c r="I10" s="2"/>
    </row>
    <row r="11" spans="1:9" x14ac:dyDescent="0.25">
      <c r="A11" t="s">
        <v>16</v>
      </c>
      <c r="B11" s="2">
        <v>5</v>
      </c>
      <c r="C11" s="2">
        <v>1</v>
      </c>
      <c r="D11" s="2">
        <v>0</v>
      </c>
      <c r="E11" s="3">
        <f t="shared" si="2"/>
        <v>0.2</v>
      </c>
      <c r="F11" s="2">
        <v>2</v>
      </c>
      <c r="G11" s="2">
        <v>2</v>
      </c>
      <c r="H11" s="3">
        <f t="shared" si="0"/>
        <v>0.8</v>
      </c>
      <c r="I11" s="2"/>
    </row>
    <row r="12" spans="1:9" x14ac:dyDescent="0.25">
      <c r="A12" t="s">
        <v>17</v>
      </c>
      <c r="B12" s="2">
        <v>8</v>
      </c>
      <c r="C12" s="2">
        <v>3</v>
      </c>
      <c r="D12" s="2">
        <v>0</v>
      </c>
      <c r="E12" s="3">
        <f t="shared" si="2"/>
        <v>0.375</v>
      </c>
      <c r="F12" s="2">
        <v>1</v>
      </c>
      <c r="G12" s="2">
        <v>4</v>
      </c>
      <c r="H12" s="3">
        <f t="shared" si="0"/>
        <v>0.625</v>
      </c>
      <c r="I12" s="2"/>
    </row>
    <row r="13" spans="1:9" x14ac:dyDescent="0.25">
      <c r="A13" t="s">
        <v>18</v>
      </c>
      <c r="B13" s="2">
        <v>11</v>
      </c>
      <c r="C13" s="2">
        <v>3</v>
      </c>
      <c r="D13" s="2">
        <v>1</v>
      </c>
      <c r="E13" s="3">
        <f t="shared" si="2"/>
        <v>0.36363636363636365</v>
      </c>
      <c r="F13" s="2">
        <v>2</v>
      </c>
      <c r="G13" s="2">
        <v>5</v>
      </c>
      <c r="H13" s="3">
        <f t="shared" si="0"/>
        <v>0.63636363636363635</v>
      </c>
      <c r="I13" s="2"/>
    </row>
    <row r="14" spans="1:9" x14ac:dyDescent="0.25">
      <c r="A14" t="s">
        <v>19</v>
      </c>
      <c r="B14" s="2">
        <v>11</v>
      </c>
      <c r="C14" s="2">
        <v>3</v>
      </c>
      <c r="D14" s="2">
        <v>1</v>
      </c>
      <c r="E14" s="3">
        <f t="shared" si="2"/>
        <v>0.36363636363636365</v>
      </c>
      <c r="F14" s="2">
        <v>1</v>
      </c>
      <c r="G14" s="2">
        <v>5</v>
      </c>
      <c r="H14" s="3">
        <f t="shared" si="0"/>
        <v>0.54545454545454541</v>
      </c>
      <c r="I14" s="2">
        <v>1</v>
      </c>
    </row>
    <row r="15" spans="1:9" x14ac:dyDescent="0.25">
      <c r="A15" t="s">
        <v>20</v>
      </c>
      <c r="B15" s="2">
        <v>11</v>
      </c>
      <c r="C15" s="2">
        <v>4</v>
      </c>
      <c r="D15" s="2">
        <v>1</v>
      </c>
      <c r="E15" s="3">
        <f t="shared" si="2"/>
        <v>0.45454545454545453</v>
      </c>
      <c r="F15" s="2">
        <v>2</v>
      </c>
      <c r="G15" s="2">
        <v>4</v>
      </c>
      <c r="H15" s="3">
        <f t="shared" si="0"/>
        <v>0.54545454545454541</v>
      </c>
      <c r="I15" s="2"/>
    </row>
  </sheetData>
  <mergeCells count="1">
    <mergeCell ref="A1:H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opLeftCell="B1" zoomScale="190" zoomScaleNormal="190" workbookViewId="0">
      <selection activeCell="B15" sqref="B15:I15"/>
    </sheetView>
  </sheetViews>
  <sheetFormatPr baseColWidth="10" defaultRowHeight="15" x14ac:dyDescent="0.25"/>
  <cols>
    <col min="1" max="1" width="13.85546875" customWidth="1"/>
    <col min="2" max="2" width="12.7109375" customWidth="1"/>
  </cols>
  <sheetData>
    <row r="1" spans="1:9" x14ac:dyDescent="0.25">
      <c r="A1" s="6" t="s">
        <v>31</v>
      </c>
      <c r="B1" s="6"/>
      <c r="C1" s="6"/>
      <c r="D1" s="6"/>
      <c r="E1" s="6"/>
      <c r="F1" s="6"/>
      <c r="G1" s="6"/>
      <c r="H1" s="6"/>
    </row>
    <row r="2" spans="1:9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5</v>
      </c>
    </row>
    <row r="3" spans="1:9" x14ac:dyDescent="0.25">
      <c r="A3" t="s">
        <v>8</v>
      </c>
      <c r="B3" s="1">
        <v>9</v>
      </c>
      <c r="C3" s="1">
        <v>3</v>
      </c>
      <c r="D3" s="1">
        <v>1</v>
      </c>
      <c r="E3" s="3">
        <f>(C3+D3)/B3</f>
        <v>0.44444444444444442</v>
      </c>
      <c r="F3" s="1">
        <v>1</v>
      </c>
      <c r="G3" s="1">
        <v>4</v>
      </c>
      <c r="H3" s="3">
        <f>(F3+G3)/B3</f>
        <v>0.55555555555555558</v>
      </c>
    </row>
    <row r="4" spans="1:9" x14ac:dyDescent="0.25">
      <c r="A4" t="s">
        <v>10</v>
      </c>
      <c r="B4" s="1">
        <v>10</v>
      </c>
      <c r="C4" s="1">
        <v>4</v>
      </c>
      <c r="D4" s="1">
        <v>1</v>
      </c>
      <c r="E4" s="3">
        <f>(C4+D4)/B4</f>
        <v>0.5</v>
      </c>
      <c r="F4" s="1">
        <v>1</v>
      </c>
      <c r="G4" s="1">
        <v>4</v>
      </c>
      <c r="H4" s="3">
        <f t="shared" ref="H4:H15" si="0">(F4+G4)/B4</f>
        <v>0.5</v>
      </c>
      <c r="I4" s="1"/>
    </row>
    <row r="5" spans="1:9" x14ac:dyDescent="0.25">
      <c r="A5" t="s">
        <v>9</v>
      </c>
      <c r="B5" s="2">
        <v>11</v>
      </c>
      <c r="C5" s="2">
        <v>4</v>
      </c>
      <c r="D5" s="2">
        <v>0</v>
      </c>
      <c r="E5" s="3">
        <f t="shared" ref="E5:E6" si="1">(C5+D5)/B5</f>
        <v>0.36363636363636365</v>
      </c>
      <c r="F5" s="2">
        <v>1</v>
      </c>
      <c r="G5" s="2">
        <v>5</v>
      </c>
      <c r="H5" s="3">
        <f t="shared" si="0"/>
        <v>0.54545454545454541</v>
      </c>
      <c r="I5" s="2">
        <v>1</v>
      </c>
    </row>
    <row r="6" spans="1:9" x14ac:dyDescent="0.25">
      <c r="A6" t="s">
        <v>11</v>
      </c>
      <c r="B6" s="2">
        <v>5</v>
      </c>
      <c r="C6" s="2">
        <v>3</v>
      </c>
      <c r="D6" s="2">
        <v>1</v>
      </c>
      <c r="E6" s="3">
        <f t="shared" si="1"/>
        <v>0.8</v>
      </c>
      <c r="F6" s="2">
        <v>1</v>
      </c>
      <c r="G6" s="2">
        <v>0</v>
      </c>
      <c r="H6" s="3">
        <f t="shared" si="0"/>
        <v>0.2</v>
      </c>
    </row>
    <row r="7" spans="1:9" x14ac:dyDescent="0.25">
      <c r="A7" t="s">
        <v>22</v>
      </c>
      <c r="B7" s="1">
        <v>10</v>
      </c>
      <c r="C7" s="1">
        <v>3</v>
      </c>
      <c r="D7" s="1">
        <v>2</v>
      </c>
      <c r="E7" s="3">
        <f t="shared" ref="E7:E15" si="2">(C7+D7)/B7</f>
        <v>0.5</v>
      </c>
      <c r="F7" s="1">
        <v>2</v>
      </c>
      <c r="G7" s="1">
        <v>3</v>
      </c>
      <c r="H7" s="3">
        <f t="shared" si="0"/>
        <v>0.5</v>
      </c>
    </row>
    <row r="8" spans="1:9" x14ac:dyDescent="0.25">
      <c r="A8" t="s">
        <v>13</v>
      </c>
      <c r="B8" s="2">
        <v>11</v>
      </c>
      <c r="C8" s="2">
        <v>5</v>
      </c>
      <c r="D8" s="2">
        <v>1</v>
      </c>
      <c r="E8" s="3">
        <f t="shared" si="2"/>
        <v>0.54545454545454541</v>
      </c>
      <c r="F8" s="2">
        <v>1</v>
      </c>
      <c r="G8" s="2">
        <v>3</v>
      </c>
      <c r="H8" s="3">
        <f t="shared" si="0"/>
        <v>0.36363636363636365</v>
      </c>
      <c r="I8" s="2">
        <v>1</v>
      </c>
    </row>
    <row r="9" spans="1:9" x14ac:dyDescent="0.25">
      <c r="A9" t="s">
        <v>14</v>
      </c>
      <c r="B9" s="2">
        <v>11</v>
      </c>
      <c r="C9" s="2">
        <v>5</v>
      </c>
      <c r="D9" s="2">
        <v>0</v>
      </c>
      <c r="E9" s="3">
        <f t="shared" si="2"/>
        <v>0.45454545454545453</v>
      </c>
      <c r="F9" s="2">
        <v>0</v>
      </c>
      <c r="G9" s="2">
        <v>5</v>
      </c>
      <c r="H9" s="3">
        <f t="shared" si="0"/>
        <v>0.45454545454545453</v>
      </c>
      <c r="I9" s="2">
        <v>1</v>
      </c>
    </row>
    <row r="10" spans="1:9" x14ac:dyDescent="0.25">
      <c r="A10" t="s">
        <v>15</v>
      </c>
      <c r="B10" s="2">
        <v>11</v>
      </c>
      <c r="C10" s="2">
        <v>3</v>
      </c>
      <c r="D10" s="2">
        <v>1</v>
      </c>
      <c r="E10" s="3">
        <f t="shared" si="2"/>
        <v>0.36363636363636365</v>
      </c>
      <c r="F10" s="2">
        <v>0</v>
      </c>
      <c r="G10" s="2">
        <v>5</v>
      </c>
      <c r="H10" s="3">
        <f t="shared" si="0"/>
        <v>0.45454545454545453</v>
      </c>
      <c r="I10" s="2">
        <v>2</v>
      </c>
    </row>
    <row r="11" spans="1:9" x14ac:dyDescent="0.25">
      <c r="A11" t="s">
        <v>16</v>
      </c>
      <c r="B11" s="2">
        <v>13</v>
      </c>
      <c r="C11" s="2">
        <v>6</v>
      </c>
      <c r="D11" s="2">
        <v>3</v>
      </c>
      <c r="E11" s="3">
        <f t="shared" si="2"/>
        <v>0.69230769230769229</v>
      </c>
      <c r="F11" s="2">
        <v>0</v>
      </c>
      <c r="G11" s="2">
        <v>4</v>
      </c>
      <c r="H11" s="3">
        <f t="shared" si="0"/>
        <v>0.30769230769230771</v>
      </c>
    </row>
    <row r="12" spans="1:9" x14ac:dyDescent="0.25">
      <c r="A12" t="s">
        <v>17</v>
      </c>
      <c r="B12" s="2">
        <v>3</v>
      </c>
      <c r="C12" s="2">
        <v>1</v>
      </c>
      <c r="D12" s="2">
        <v>0</v>
      </c>
      <c r="E12" s="3">
        <f t="shared" si="2"/>
        <v>0.33333333333333331</v>
      </c>
      <c r="F12" s="2">
        <v>1</v>
      </c>
      <c r="G12" s="2">
        <v>1</v>
      </c>
      <c r="H12" s="3">
        <f t="shared" si="0"/>
        <v>0.66666666666666663</v>
      </c>
    </row>
    <row r="13" spans="1:9" x14ac:dyDescent="0.25">
      <c r="A13" t="s">
        <v>18</v>
      </c>
      <c r="B13" s="2">
        <v>11</v>
      </c>
      <c r="C13" s="2">
        <v>2</v>
      </c>
      <c r="D13" s="2">
        <v>1</v>
      </c>
      <c r="E13" s="3">
        <f t="shared" si="2"/>
        <v>0.27272727272727271</v>
      </c>
      <c r="F13" s="2">
        <v>2</v>
      </c>
      <c r="G13" s="2">
        <v>4</v>
      </c>
      <c r="H13" s="3">
        <f t="shared" si="0"/>
        <v>0.54545454545454541</v>
      </c>
      <c r="I13" s="2">
        <v>2</v>
      </c>
    </row>
    <row r="14" spans="1:9" x14ac:dyDescent="0.25">
      <c r="A14" t="s">
        <v>19</v>
      </c>
      <c r="B14" s="2">
        <v>12</v>
      </c>
      <c r="C14" s="2">
        <v>2</v>
      </c>
      <c r="D14" s="2">
        <v>2</v>
      </c>
      <c r="E14" s="3">
        <f t="shared" si="2"/>
        <v>0.33333333333333331</v>
      </c>
      <c r="F14" s="2">
        <v>3</v>
      </c>
      <c r="G14" s="2">
        <v>4</v>
      </c>
      <c r="H14" s="3">
        <f t="shared" si="0"/>
        <v>0.58333333333333337</v>
      </c>
      <c r="I14" s="2">
        <v>1</v>
      </c>
    </row>
    <row r="15" spans="1:9" x14ac:dyDescent="0.25">
      <c r="A15" t="s">
        <v>20</v>
      </c>
      <c r="B15" s="2">
        <v>11</v>
      </c>
      <c r="C15" s="2">
        <v>4</v>
      </c>
      <c r="D15" s="2">
        <v>1</v>
      </c>
      <c r="E15" s="3">
        <f t="shared" si="2"/>
        <v>0.45454545454545453</v>
      </c>
      <c r="F15" s="2">
        <v>1</v>
      </c>
      <c r="G15" s="2">
        <v>5</v>
      </c>
      <c r="H15" s="3">
        <f t="shared" si="0"/>
        <v>0.54545454545454541</v>
      </c>
    </row>
  </sheetData>
  <mergeCells count="1">
    <mergeCell ref="A1:H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zoomScale="190" zoomScaleNormal="190" workbookViewId="0">
      <selection activeCell="B15" sqref="B15:H15"/>
    </sheetView>
  </sheetViews>
  <sheetFormatPr baseColWidth="10" defaultRowHeight="15" x14ac:dyDescent="0.25"/>
  <cols>
    <col min="1" max="1" width="13.85546875" customWidth="1"/>
    <col min="2" max="2" width="12.7109375" customWidth="1"/>
  </cols>
  <sheetData>
    <row r="1" spans="1:9" x14ac:dyDescent="0.25">
      <c r="A1" s="6" t="s">
        <v>30</v>
      </c>
      <c r="B1" s="6"/>
      <c r="C1" s="6"/>
      <c r="D1" s="6"/>
      <c r="E1" s="6"/>
      <c r="F1" s="6"/>
      <c r="G1" s="6"/>
      <c r="H1" s="6"/>
    </row>
    <row r="2" spans="1:9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5</v>
      </c>
    </row>
    <row r="3" spans="1:9" x14ac:dyDescent="0.25">
      <c r="A3" t="s">
        <v>8</v>
      </c>
      <c r="B3" s="1">
        <v>9</v>
      </c>
      <c r="C3" s="1">
        <v>3</v>
      </c>
      <c r="D3" s="1">
        <v>0</v>
      </c>
      <c r="E3" s="3">
        <f>(C3+D3)/B3</f>
        <v>0.33333333333333331</v>
      </c>
      <c r="F3" s="1">
        <v>1</v>
      </c>
      <c r="G3" s="1">
        <v>5</v>
      </c>
      <c r="H3" s="3">
        <f>(F3+G3)/B3</f>
        <v>0.66666666666666663</v>
      </c>
    </row>
    <row r="4" spans="1:9" x14ac:dyDescent="0.25">
      <c r="A4" t="s">
        <v>10</v>
      </c>
      <c r="B4" s="1">
        <v>9</v>
      </c>
      <c r="C4" s="1">
        <v>2</v>
      </c>
      <c r="D4" s="1">
        <v>1</v>
      </c>
      <c r="E4" s="3">
        <f>(C4+D4)/B4</f>
        <v>0.33333333333333331</v>
      </c>
      <c r="F4" s="1">
        <v>2</v>
      </c>
      <c r="G4" s="1">
        <v>3</v>
      </c>
      <c r="H4" s="3">
        <f t="shared" ref="H4:H15" si="0">(F4+G4)/B4</f>
        <v>0.55555555555555558</v>
      </c>
      <c r="I4" s="1">
        <v>1</v>
      </c>
    </row>
    <row r="5" spans="1:9" x14ac:dyDescent="0.25">
      <c r="A5" t="s">
        <v>9</v>
      </c>
      <c r="B5" s="2">
        <v>9</v>
      </c>
      <c r="C5" s="2">
        <v>1</v>
      </c>
      <c r="D5" s="2">
        <v>2</v>
      </c>
      <c r="E5" s="3">
        <f t="shared" ref="E5:E7" si="1">(C5+D5)/B5</f>
        <v>0.33333333333333331</v>
      </c>
      <c r="F5" s="2">
        <v>1</v>
      </c>
      <c r="G5" s="2">
        <v>5</v>
      </c>
      <c r="H5" s="3">
        <f t="shared" si="0"/>
        <v>0.66666666666666663</v>
      </c>
    </row>
    <row r="6" spans="1:9" x14ac:dyDescent="0.25">
      <c r="A6" t="s">
        <v>11</v>
      </c>
      <c r="B6" s="2">
        <v>5</v>
      </c>
      <c r="C6" s="2">
        <v>3</v>
      </c>
      <c r="D6" s="2">
        <v>0</v>
      </c>
      <c r="E6" s="3">
        <f t="shared" si="1"/>
        <v>0.6</v>
      </c>
      <c r="F6" s="2">
        <v>0</v>
      </c>
      <c r="G6" s="2">
        <v>2</v>
      </c>
      <c r="H6" s="3">
        <f t="shared" si="0"/>
        <v>0.4</v>
      </c>
    </row>
    <row r="7" spans="1:9" x14ac:dyDescent="0.25">
      <c r="A7" t="s">
        <v>12</v>
      </c>
      <c r="B7" s="2">
        <v>11</v>
      </c>
      <c r="C7" s="2">
        <v>3</v>
      </c>
      <c r="D7" s="2">
        <v>1</v>
      </c>
      <c r="E7" s="3">
        <f t="shared" si="1"/>
        <v>0.36363636363636365</v>
      </c>
      <c r="F7" s="2">
        <v>1</v>
      </c>
      <c r="G7" s="2">
        <v>5</v>
      </c>
      <c r="H7" s="3">
        <f t="shared" si="0"/>
        <v>0.54545454545454541</v>
      </c>
      <c r="I7" s="2">
        <v>1</v>
      </c>
    </row>
    <row r="8" spans="1:9" x14ac:dyDescent="0.25">
      <c r="A8" t="s">
        <v>22</v>
      </c>
      <c r="B8" s="1">
        <v>6</v>
      </c>
      <c r="C8" s="1">
        <v>3</v>
      </c>
      <c r="D8" s="1">
        <v>1</v>
      </c>
      <c r="E8" s="3">
        <f t="shared" ref="E8:E15" si="2">(C8+D8)/B8</f>
        <v>0.66666666666666663</v>
      </c>
      <c r="F8" s="1">
        <v>0</v>
      </c>
      <c r="G8" s="1">
        <v>2</v>
      </c>
      <c r="H8" s="3">
        <f t="shared" si="0"/>
        <v>0.33333333333333331</v>
      </c>
    </row>
    <row r="9" spans="1:9" x14ac:dyDescent="0.25">
      <c r="A9" t="s">
        <v>14</v>
      </c>
      <c r="B9" s="2">
        <v>10</v>
      </c>
      <c r="C9" s="2">
        <v>4</v>
      </c>
      <c r="D9" s="2">
        <v>0</v>
      </c>
      <c r="E9" s="3">
        <f t="shared" si="2"/>
        <v>0.4</v>
      </c>
      <c r="F9" s="2">
        <v>1</v>
      </c>
      <c r="G9" s="2">
        <v>5</v>
      </c>
      <c r="H9" s="3">
        <f t="shared" si="0"/>
        <v>0.6</v>
      </c>
    </row>
    <row r="10" spans="1:9" x14ac:dyDescent="0.25">
      <c r="A10" t="s">
        <v>15</v>
      </c>
      <c r="B10" s="2">
        <v>9</v>
      </c>
      <c r="C10" s="2">
        <v>5</v>
      </c>
      <c r="D10" s="2">
        <v>1</v>
      </c>
      <c r="E10" s="3">
        <f t="shared" si="2"/>
        <v>0.66666666666666663</v>
      </c>
      <c r="F10" s="2">
        <v>0</v>
      </c>
      <c r="G10" s="2">
        <v>3</v>
      </c>
      <c r="H10" s="3">
        <f t="shared" si="0"/>
        <v>0.33333333333333331</v>
      </c>
    </row>
    <row r="11" spans="1:9" x14ac:dyDescent="0.25">
      <c r="A11" t="s">
        <v>16</v>
      </c>
      <c r="B11" s="2">
        <v>9</v>
      </c>
      <c r="C11" s="2">
        <v>4</v>
      </c>
      <c r="D11" s="2">
        <v>1</v>
      </c>
      <c r="E11" s="3">
        <f t="shared" si="2"/>
        <v>0.55555555555555558</v>
      </c>
      <c r="F11" s="2">
        <v>1</v>
      </c>
      <c r="G11" s="2">
        <v>3</v>
      </c>
      <c r="H11" s="3">
        <f t="shared" si="0"/>
        <v>0.44444444444444442</v>
      </c>
    </row>
    <row r="12" spans="1:9" x14ac:dyDescent="0.25">
      <c r="A12" t="s">
        <v>17</v>
      </c>
      <c r="B12" s="2">
        <v>5</v>
      </c>
      <c r="C12" s="2">
        <v>2</v>
      </c>
      <c r="D12" s="2">
        <v>1</v>
      </c>
      <c r="E12" s="3">
        <f t="shared" si="2"/>
        <v>0.6</v>
      </c>
      <c r="F12" s="2">
        <v>0</v>
      </c>
      <c r="G12" s="2">
        <v>2</v>
      </c>
      <c r="H12" s="3">
        <f t="shared" si="0"/>
        <v>0.4</v>
      </c>
    </row>
    <row r="13" spans="1:9" x14ac:dyDescent="0.25">
      <c r="A13" t="s">
        <v>18</v>
      </c>
      <c r="B13" s="2">
        <v>9</v>
      </c>
      <c r="C13" s="2">
        <v>1</v>
      </c>
      <c r="D13" s="2">
        <v>2</v>
      </c>
      <c r="E13" s="3">
        <f t="shared" si="2"/>
        <v>0.33333333333333331</v>
      </c>
      <c r="F13" s="2">
        <v>3</v>
      </c>
      <c r="G13" s="2">
        <v>3</v>
      </c>
      <c r="H13" s="3">
        <f t="shared" si="0"/>
        <v>0.66666666666666663</v>
      </c>
    </row>
    <row r="14" spans="1:9" x14ac:dyDescent="0.25">
      <c r="A14" t="s">
        <v>19</v>
      </c>
      <c r="B14" s="2">
        <v>10</v>
      </c>
      <c r="C14" s="2">
        <v>2</v>
      </c>
      <c r="D14" s="2">
        <v>0</v>
      </c>
      <c r="E14" s="3">
        <f t="shared" si="2"/>
        <v>0.2</v>
      </c>
      <c r="F14" s="2">
        <v>2</v>
      </c>
      <c r="G14" s="2">
        <v>5</v>
      </c>
      <c r="H14" s="3">
        <f t="shared" si="0"/>
        <v>0.7</v>
      </c>
      <c r="I14" s="2">
        <v>1</v>
      </c>
    </row>
    <row r="15" spans="1:9" x14ac:dyDescent="0.25">
      <c r="A15" t="s">
        <v>20</v>
      </c>
      <c r="B15" s="2">
        <v>9</v>
      </c>
      <c r="C15" s="2">
        <v>1</v>
      </c>
      <c r="D15" s="2">
        <v>1</v>
      </c>
      <c r="E15" s="3">
        <f t="shared" si="2"/>
        <v>0.22222222222222221</v>
      </c>
      <c r="F15" s="2">
        <v>3</v>
      </c>
      <c r="G15" s="2">
        <v>3</v>
      </c>
      <c r="H15" s="3">
        <f t="shared" si="0"/>
        <v>0.66666666666666663</v>
      </c>
      <c r="I15" s="2">
        <v>1</v>
      </c>
    </row>
  </sheetData>
  <mergeCells count="1">
    <mergeCell ref="A1:H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opLeftCell="C1" zoomScale="190" zoomScaleNormal="190" workbookViewId="0">
      <selection activeCell="B15" sqref="B15:I15"/>
    </sheetView>
  </sheetViews>
  <sheetFormatPr baseColWidth="10" defaultRowHeight="15" x14ac:dyDescent="0.25"/>
  <cols>
    <col min="1" max="1" width="13.7109375" customWidth="1"/>
    <col min="2" max="2" width="12.5703125" customWidth="1"/>
  </cols>
  <sheetData>
    <row r="1" spans="1:9" x14ac:dyDescent="0.25">
      <c r="A1" s="6" t="s">
        <v>32</v>
      </c>
      <c r="B1" s="6"/>
      <c r="C1" s="6"/>
      <c r="D1" s="6"/>
      <c r="E1" s="6"/>
      <c r="F1" s="6"/>
      <c r="G1" s="6"/>
      <c r="H1" s="6"/>
    </row>
    <row r="2" spans="1:9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5</v>
      </c>
    </row>
    <row r="3" spans="1:9" x14ac:dyDescent="0.25">
      <c r="A3" t="s">
        <v>8</v>
      </c>
      <c r="B3" s="1">
        <v>15</v>
      </c>
      <c r="C3" s="1">
        <v>6</v>
      </c>
      <c r="D3" s="1">
        <v>5</v>
      </c>
      <c r="E3" s="3">
        <f>(C3+D3)/B3</f>
        <v>0.73333333333333328</v>
      </c>
      <c r="F3" s="1">
        <v>1</v>
      </c>
      <c r="G3" s="1">
        <v>2</v>
      </c>
      <c r="H3" s="3">
        <f>(F3+G3)/B3</f>
        <v>0.2</v>
      </c>
      <c r="I3" s="1">
        <v>1</v>
      </c>
    </row>
    <row r="4" spans="1:9" x14ac:dyDescent="0.25">
      <c r="A4" t="s">
        <v>10</v>
      </c>
      <c r="B4" s="1">
        <v>27</v>
      </c>
      <c r="C4" s="1">
        <v>8</v>
      </c>
      <c r="D4" s="1">
        <v>3</v>
      </c>
      <c r="E4" s="3">
        <f>(C4+D4)/B4</f>
        <v>0.40740740740740738</v>
      </c>
      <c r="F4" s="1">
        <v>5</v>
      </c>
      <c r="G4" s="1">
        <v>10</v>
      </c>
      <c r="H4" s="3">
        <f t="shared" ref="H4:H15" si="0">(F4+G4)/B4</f>
        <v>0.55555555555555558</v>
      </c>
      <c r="I4" s="1">
        <v>1</v>
      </c>
    </row>
    <row r="5" spans="1:9" x14ac:dyDescent="0.25">
      <c r="A5" t="s">
        <v>9</v>
      </c>
      <c r="B5" s="2">
        <v>21</v>
      </c>
      <c r="C5" s="2">
        <v>7</v>
      </c>
      <c r="D5" s="2">
        <v>4</v>
      </c>
      <c r="E5" s="3">
        <f t="shared" ref="E5:E8" si="1">(C5+D5)/B5</f>
        <v>0.52380952380952384</v>
      </c>
      <c r="F5" s="2">
        <v>4</v>
      </c>
      <c r="G5" s="2">
        <v>6</v>
      </c>
      <c r="H5" s="3">
        <f t="shared" si="0"/>
        <v>0.47619047619047616</v>
      </c>
    </row>
    <row r="6" spans="1:9" x14ac:dyDescent="0.25">
      <c r="A6" t="s">
        <v>11</v>
      </c>
      <c r="B6" s="2">
        <v>11</v>
      </c>
      <c r="C6" s="2">
        <v>5</v>
      </c>
      <c r="D6" s="2">
        <v>4</v>
      </c>
      <c r="E6" s="3">
        <f t="shared" si="1"/>
        <v>0.81818181818181823</v>
      </c>
      <c r="F6" s="2">
        <v>0</v>
      </c>
      <c r="G6" s="2">
        <v>2</v>
      </c>
      <c r="H6" s="3">
        <f t="shared" si="0"/>
        <v>0.18181818181818182</v>
      </c>
    </row>
    <row r="7" spans="1:9" x14ac:dyDescent="0.25">
      <c r="A7" t="s">
        <v>12</v>
      </c>
      <c r="B7" s="2">
        <v>11</v>
      </c>
      <c r="C7" s="2">
        <v>5</v>
      </c>
      <c r="D7" s="2">
        <v>0</v>
      </c>
      <c r="E7" s="3">
        <f t="shared" si="1"/>
        <v>0.45454545454545453</v>
      </c>
      <c r="F7" s="2">
        <v>0</v>
      </c>
      <c r="G7" s="2">
        <v>5</v>
      </c>
      <c r="H7" s="3">
        <f t="shared" si="0"/>
        <v>0.45454545454545453</v>
      </c>
      <c r="I7" s="2">
        <v>1</v>
      </c>
    </row>
    <row r="8" spans="1:9" x14ac:dyDescent="0.25">
      <c r="A8" t="s">
        <v>13</v>
      </c>
      <c r="B8" s="2">
        <v>10</v>
      </c>
      <c r="C8" s="2">
        <v>5</v>
      </c>
      <c r="D8" s="2">
        <v>1</v>
      </c>
      <c r="E8" s="3">
        <f t="shared" si="1"/>
        <v>0.6</v>
      </c>
      <c r="F8" s="2">
        <v>0</v>
      </c>
      <c r="G8" s="2">
        <v>4</v>
      </c>
      <c r="H8" s="3">
        <f t="shared" si="0"/>
        <v>0.4</v>
      </c>
    </row>
    <row r="9" spans="1:9" x14ac:dyDescent="0.25">
      <c r="A9" t="s">
        <v>22</v>
      </c>
      <c r="B9" s="1">
        <v>5</v>
      </c>
      <c r="C9" s="1">
        <v>2</v>
      </c>
      <c r="D9" s="1">
        <v>2</v>
      </c>
      <c r="E9" s="3">
        <f t="shared" ref="E9:E15" si="2">(C9+D9)/B9</f>
        <v>0.8</v>
      </c>
      <c r="F9" s="1">
        <v>0</v>
      </c>
      <c r="G9" s="1">
        <v>1</v>
      </c>
      <c r="H9" s="3">
        <f t="shared" si="0"/>
        <v>0.2</v>
      </c>
    </row>
    <row r="10" spans="1:9" x14ac:dyDescent="0.25">
      <c r="A10" t="s">
        <v>15</v>
      </c>
      <c r="B10" s="2">
        <v>21</v>
      </c>
      <c r="C10" s="2">
        <v>10</v>
      </c>
      <c r="D10" s="2">
        <v>1</v>
      </c>
      <c r="E10" s="3">
        <f t="shared" si="2"/>
        <v>0.52380952380952384</v>
      </c>
      <c r="F10" s="2">
        <v>0</v>
      </c>
      <c r="G10" s="2">
        <v>9</v>
      </c>
      <c r="H10" s="3">
        <f t="shared" si="0"/>
        <v>0.42857142857142855</v>
      </c>
      <c r="I10" s="2">
        <v>1</v>
      </c>
    </row>
    <row r="11" spans="1:9" x14ac:dyDescent="0.25">
      <c r="A11" t="s">
        <v>16</v>
      </c>
      <c r="B11" s="2">
        <v>7</v>
      </c>
      <c r="C11" s="2">
        <v>3</v>
      </c>
      <c r="D11" s="2">
        <v>1</v>
      </c>
      <c r="E11" s="3">
        <f t="shared" si="2"/>
        <v>0.5714285714285714</v>
      </c>
      <c r="F11" s="2">
        <v>1</v>
      </c>
      <c r="G11" s="2">
        <v>2</v>
      </c>
      <c r="H11" s="3">
        <f t="shared" si="0"/>
        <v>0.42857142857142855</v>
      </c>
    </row>
    <row r="12" spans="1:9" x14ac:dyDescent="0.25">
      <c r="A12" t="s">
        <v>17</v>
      </c>
      <c r="B12" s="2">
        <v>13</v>
      </c>
      <c r="C12" s="2">
        <v>4</v>
      </c>
      <c r="D12" s="2">
        <v>2</v>
      </c>
      <c r="E12" s="3">
        <f t="shared" si="2"/>
        <v>0.46153846153846156</v>
      </c>
      <c r="F12" s="2">
        <v>1</v>
      </c>
      <c r="G12" s="2">
        <v>5</v>
      </c>
      <c r="H12" s="3">
        <f t="shared" si="0"/>
        <v>0.46153846153846156</v>
      </c>
      <c r="I12" s="2">
        <v>1</v>
      </c>
    </row>
    <row r="13" spans="1:9" x14ac:dyDescent="0.25">
      <c r="A13" t="s">
        <v>18</v>
      </c>
      <c r="B13" s="2">
        <v>21</v>
      </c>
      <c r="C13" s="2">
        <v>7</v>
      </c>
      <c r="D13" s="2">
        <v>2</v>
      </c>
      <c r="E13" s="3">
        <f t="shared" si="2"/>
        <v>0.42857142857142855</v>
      </c>
      <c r="F13" s="2">
        <v>4</v>
      </c>
      <c r="G13" s="2">
        <v>7</v>
      </c>
      <c r="H13" s="3">
        <f t="shared" si="0"/>
        <v>0.52380952380952384</v>
      </c>
      <c r="I13" s="2">
        <v>1</v>
      </c>
    </row>
    <row r="14" spans="1:9" x14ac:dyDescent="0.25">
      <c r="A14" t="s">
        <v>19</v>
      </c>
      <c r="B14" s="2">
        <v>22</v>
      </c>
      <c r="C14" s="2">
        <v>9</v>
      </c>
      <c r="D14" s="2">
        <v>0</v>
      </c>
      <c r="E14" s="3">
        <f t="shared" si="2"/>
        <v>0.40909090909090912</v>
      </c>
      <c r="F14" s="2">
        <v>1</v>
      </c>
      <c r="G14" s="2">
        <v>11</v>
      </c>
      <c r="H14" s="3">
        <f t="shared" si="0"/>
        <v>0.54545454545454541</v>
      </c>
      <c r="I14" s="2">
        <v>1</v>
      </c>
    </row>
    <row r="15" spans="1:9" x14ac:dyDescent="0.25">
      <c r="A15" t="s">
        <v>20</v>
      </c>
      <c r="B15" s="2">
        <v>22</v>
      </c>
      <c r="C15" s="2">
        <v>8</v>
      </c>
      <c r="D15" s="2">
        <v>2</v>
      </c>
      <c r="E15" s="3">
        <f t="shared" si="2"/>
        <v>0.45454545454545453</v>
      </c>
      <c r="F15" s="2">
        <v>3</v>
      </c>
      <c r="G15" s="2">
        <v>9</v>
      </c>
      <c r="H15" s="3">
        <f t="shared" si="0"/>
        <v>0.54545454545454541</v>
      </c>
    </row>
  </sheetData>
  <mergeCells count="1">
    <mergeCell ref="A1:H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opLeftCell="B1" zoomScale="190" zoomScaleNormal="190" workbookViewId="0">
      <selection activeCell="B15" sqref="B15:I15"/>
    </sheetView>
  </sheetViews>
  <sheetFormatPr baseColWidth="10" defaultRowHeight="15" x14ac:dyDescent="0.25"/>
  <cols>
    <col min="1" max="1" width="14.7109375" customWidth="1"/>
    <col min="2" max="2" width="12.7109375" customWidth="1"/>
  </cols>
  <sheetData>
    <row r="1" spans="1:9" x14ac:dyDescent="0.25">
      <c r="A1" s="6" t="s">
        <v>33</v>
      </c>
      <c r="B1" s="6"/>
      <c r="C1" s="6"/>
      <c r="D1" s="6"/>
      <c r="E1" s="6"/>
      <c r="F1" s="6"/>
      <c r="G1" s="6"/>
      <c r="H1" s="6"/>
    </row>
    <row r="2" spans="1:9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5</v>
      </c>
    </row>
    <row r="3" spans="1:9" x14ac:dyDescent="0.25">
      <c r="A3" t="s">
        <v>8</v>
      </c>
      <c r="B3" s="1">
        <v>15</v>
      </c>
      <c r="C3" s="1">
        <v>7</v>
      </c>
      <c r="D3" s="1">
        <v>1</v>
      </c>
      <c r="E3" s="3">
        <f>(C3+D3)/B3</f>
        <v>0.53333333333333333</v>
      </c>
      <c r="F3" s="1">
        <v>1</v>
      </c>
      <c r="G3" s="1">
        <v>6</v>
      </c>
      <c r="H3" s="3">
        <f>(F3+G3)/B3</f>
        <v>0.46666666666666667</v>
      </c>
    </row>
    <row r="4" spans="1:9" x14ac:dyDescent="0.25">
      <c r="A4" t="s">
        <v>10</v>
      </c>
      <c r="B4" s="1">
        <v>21</v>
      </c>
      <c r="C4" s="1">
        <v>9</v>
      </c>
      <c r="D4" s="1">
        <v>3</v>
      </c>
      <c r="E4" s="3">
        <f>(C4+D4)/B4</f>
        <v>0.5714285714285714</v>
      </c>
      <c r="F4" s="1">
        <v>0</v>
      </c>
      <c r="G4" s="1">
        <v>8</v>
      </c>
      <c r="H4" s="3">
        <f t="shared" ref="H4:H15" si="0">(F4+G4)/B4</f>
        <v>0.38095238095238093</v>
      </c>
      <c r="I4" s="1">
        <v>1</v>
      </c>
    </row>
    <row r="5" spans="1:9" x14ac:dyDescent="0.25">
      <c r="A5" t="s">
        <v>9</v>
      </c>
      <c r="B5" s="2">
        <v>22</v>
      </c>
      <c r="C5" s="2">
        <v>6</v>
      </c>
      <c r="D5" s="2">
        <v>1</v>
      </c>
      <c r="E5" s="3">
        <f t="shared" ref="E5:E9" si="1">(C5+D5)/B5</f>
        <v>0.31818181818181818</v>
      </c>
      <c r="F5" s="2">
        <v>3</v>
      </c>
      <c r="G5" s="2">
        <v>10</v>
      </c>
      <c r="H5" s="3">
        <f t="shared" si="0"/>
        <v>0.59090909090909094</v>
      </c>
      <c r="I5" s="2">
        <v>2</v>
      </c>
    </row>
    <row r="6" spans="1:9" x14ac:dyDescent="0.25">
      <c r="A6" t="s">
        <v>11</v>
      </c>
      <c r="B6" s="5">
        <v>11</v>
      </c>
      <c r="C6" s="5">
        <v>4</v>
      </c>
      <c r="D6" s="5">
        <v>2</v>
      </c>
      <c r="E6" s="3">
        <f t="shared" si="1"/>
        <v>0.54545454545454541</v>
      </c>
      <c r="F6" s="5">
        <v>2</v>
      </c>
      <c r="G6" s="5">
        <v>3</v>
      </c>
      <c r="H6" s="3">
        <f t="shared" si="0"/>
        <v>0.45454545454545453</v>
      </c>
    </row>
    <row r="7" spans="1:9" x14ac:dyDescent="0.25">
      <c r="A7" t="s">
        <v>12</v>
      </c>
      <c r="B7" s="5">
        <v>11</v>
      </c>
      <c r="C7" s="5">
        <v>5</v>
      </c>
      <c r="D7" s="5">
        <v>0</v>
      </c>
      <c r="E7" s="3">
        <f t="shared" si="1"/>
        <v>0.45454545454545453</v>
      </c>
      <c r="F7" s="5">
        <v>1</v>
      </c>
      <c r="G7" s="5">
        <v>2</v>
      </c>
      <c r="H7" s="3">
        <f t="shared" si="0"/>
        <v>0.27272727272727271</v>
      </c>
      <c r="I7" s="5">
        <v>2</v>
      </c>
    </row>
    <row r="8" spans="1:9" x14ac:dyDescent="0.25">
      <c r="A8" t="s">
        <v>13</v>
      </c>
      <c r="B8" s="5">
        <v>9</v>
      </c>
      <c r="C8" s="5">
        <v>3</v>
      </c>
      <c r="D8" s="5">
        <v>0</v>
      </c>
      <c r="E8" s="3">
        <f t="shared" si="1"/>
        <v>0.33333333333333331</v>
      </c>
      <c r="F8" s="5">
        <v>1</v>
      </c>
      <c r="G8" s="5">
        <v>5</v>
      </c>
      <c r="H8" s="3">
        <f t="shared" si="0"/>
        <v>0.66666666666666663</v>
      </c>
    </row>
    <row r="9" spans="1:9" x14ac:dyDescent="0.25">
      <c r="A9" t="s">
        <v>14</v>
      </c>
      <c r="B9" s="5">
        <v>21</v>
      </c>
      <c r="C9" s="5">
        <v>9</v>
      </c>
      <c r="D9" s="5">
        <v>0</v>
      </c>
      <c r="E9" s="3">
        <f t="shared" si="1"/>
        <v>0.42857142857142855</v>
      </c>
      <c r="F9" s="5">
        <v>1</v>
      </c>
      <c r="G9" s="5">
        <v>10</v>
      </c>
      <c r="H9" s="3">
        <f t="shared" si="0"/>
        <v>0.52380952380952384</v>
      </c>
      <c r="I9" s="5">
        <v>1</v>
      </c>
    </row>
    <row r="10" spans="1:9" x14ac:dyDescent="0.25">
      <c r="A10" t="s">
        <v>22</v>
      </c>
      <c r="B10" s="1">
        <v>11</v>
      </c>
      <c r="C10" s="1">
        <v>4</v>
      </c>
      <c r="D10" s="1">
        <v>3</v>
      </c>
      <c r="E10" s="3">
        <f t="shared" ref="E10:E15" si="2">(C10+D10)/B10</f>
        <v>0.63636363636363635</v>
      </c>
      <c r="F10" s="1">
        <v>1</v>
      </c>
      <c r="G10" s="1">
        <v>3</v>
      </c>
      <c r="H10" s="3">
        <f t="shared" si="0"/>
        <v>0.36363636363636365</v>
      </c>
    </row>
    <row r="11" spans="1:9" x14ac:dyDescent="0.25">
      <c r="A11" t="s">
        <v>16</v>
      </c>
      <c r="B11" s="5">
        <v>7</v>
      </c>
      <c r="C11" s="5">
        <v>2</v>
      </c>
      <c r="D11" s="5">
        <v>2</v>
      </c>
      <c r="E11" s="3">
        <f t="shared" si="2"/>
        <v>0.5714285714285714</v>
      </c>
      <c r="F11" s="5">
        <v>1</v>
      </c>
      <c r="G11" s="5">
        <v>2</v>
      </c>
      <c r="H11" s="3">
        <f t="shared" si="0"/>
        <v>0.42857142857142855</v>
      </c>
    </row>
    <row r="12" spans="1:9" x14ac:dyDescent="0.25">
      <c r="A12" t="s">
        <v>17</v>
      </c>
      <c r="B12" s="5">
        <v>14</v>
      </c>
      <c r="C12" s="5">
        <v>3</v>
      </c>
      <c r="D12" s="5">
        <v>5</v>
      </c>
      <c r="E12" s="3">
        <f t="shared" si="2"/>
        <v>0.5714285714285714</v>
      </c>
      <c r="F12" s="5">
        <v>2</v>
      </c>
      <c r="G12" s="5">
        <v>4</v>
      </c>
      <c r="H12" s="3">
        <f t="shared" si="0"/>
        <v>0.42857142857142855</v>
      </c>
    </row>
    <row r="13" spans="1:9" x14ac:dyDescent="0.25">
      <c r="A13" t="s">
        <v>18</v>
      </c>
      <c r="B13" s="5">
        <v>20</v>
      </c>
      <c r="C13" s="5">
        <v>7</v>
      </c>
      <c r="D13" s="5">
        <v>1</v>
      </c>
      <c r="E13" s="3">
        <f t="shared" si="2"/>
        <v>0.4</v>
      </c>
      <c r="F13" s="5">
        <v>4</v>
      </c>
      <c r="G13" s="5">
        <v>8</v>
      </c>
      <c r="H13" s="3">
        <f t="shared" si="0"/>
        <v>0.6</v>
      </c>
    </row>
    <row r="14" spans="1:9" x14ac:dyDescent="0.25">
      <c r="A14" t="s">
        <v>19</v>
      </c>
      <c r="B14" s="5">
        <v>22</v>
      </c>
      <c r="C14" s="5">
        <v>6</v>
      </c>
      <c r="D14" s="5">
        <v>3</v>
      </c>
      <c r="E14" s="3">
        <f t="shared" si="2"/>
        <v>0.40909090909090912</v>
      </c>
      <c r="F14" s="5">
        <v>4</v>
      </c>
      <c r="G14" s="5">
        <v>7</v>
      </c>
      <c r="H14" s="3">
        <f t="shared" si="0"/>
        <v>0.5</v>
      </c>
      <c r="I14" s="5">
        <v>2</v>
      </c>
    </row>
    <row r="15" spans="1:9" x14ac:dyDescent="0.25">
      <c r="A15" t="s">
        <v>20</v>
      </c>
      <c r="B15" s="5">
        <v>21</v>
      </c>
      <c r="C15" s="5">
        <v>2</v>
      </c>
      <c r="D15" s="5">
        <v>0</v>
      </c>
      <c r="E15" s="3">
        <f t="shared" si="2"/>
        <v>9.5238095238095233E-2</v>
      </c>
      <c r="F15" s="5">
        <v>6</v>
      </c>
      <c r="G15" s="5">
        <v>11</v>
      </c>
      <c r="H15" s="3">
        <f t="shared" si="0"/>
        <v>0.80952380952380953</v>
      </c>
      <c r="I15" s="5">
        <v>2</v>
      </c>
    </row>
  </sheetData>
  <mergeCells count="1">
    <mergeCell ref="A1:H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opLeftCell="C1" zoomScale="190" zoomScaleNormal="190" workbookViewId="0">
      <selection activeCell="B15" sqref="B15:H15"/>
    </sheetView>
  </sheetViews>
  <sheetFormatPr baseColWidth="10" defaultRowHeight="15" x14ac:dyDescent="0.25"/>
  <cols>
    <col min="1" max="1" width="13.7109375" customWidth="1"/>
    <col min="2" max="2" width="12.7109375" customWidth="1"/>
  </cols>
  <sheetData>
    <row r="1" spans="1:9" x14ac:dyDescent="0.25">
      <c r="A1" s="6" t="s">
        <v>29</v>
      </c>
      <c r="B1" s="6"/>
      <c r="C1" s="6"/>
      <c r="D1" s="6"/>
      <c r="E1" s="6"/>
      <c r="F1" s="6"/>
      <c r="G1" s="6"/>
      <c r="H1" s="6"/>
    </row>
    <row r="2" spans="1:9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5</v>
      </c>
    </row>
    <row r="3" spans="1:9" x14ac:dyDescent="0.25">
      <c r="A3" t="s">
        <v>8</v>
      </c>
      <c r="B3" s="1">
        <v>7</v>
      </c>
      <c r="C3" s="1">
        <v>1</v>
      </c>
      <c r="D3" s="1">
        <v>1</v>
      </c>
      <c r="E3" s="3">
        <f>(C3+D3)/B3</f>
        <v>0.2857142857142857</v>
      </c>
      <c r="F3" s="1">
        <v>2</v>
      </c>
      <c r="G3" s="1">
        <v>3</v>
      </c>
      <c r="H3" s="3">
        <f>(F3+G3)/B3</f>
        <v>0.7142857142857143</v>
      </c>
    </row>
    <row r="4" spans="1:9" x14ac:dyDescent="0.25">
      <c r="A4" t="s">
        <v>10</v>
      </c>
      <c r="B4" s="1">
        <v>7</v>
      </c>
      <c r="C4" s="1">
        <v>3</v>
      </c>
      <c r="D4" s="1">
        <v>1</v>
      </c>
      <c r="E4" s="3">
        <f>(C4+D4)/B4</f>
        <v>0.5714285714285714</v>
      </c>
      <c r="F4" s="1">
        <v>0</v>
      </c>
      <c r="G4" s="1">
        <v>3</v>
      </c>
      <c r="H4" s="3">
        <f t="shared" ref="H4:H15" si="0">(F4+G4)/B4</f>
        <v>0.42857142857142855</v>
      </c>
      <c r="I4" s="1"/>
    </row>
    <row r="5" spans="1:9" x14ac:dyDescent="0.25">
      <c r="A5" t="s">
        <v>9</v>
      </c>
      <c r="B5" s="2">
        <v>7</v>
      </c>
      <c r="C5" s="2">
        <v>2</v>
      </c>
      <c r="D5" s="2">
        <v>0</v>
      </c>
      <c r="E5" s="3">
        <f t="shared" ref="E5:E10" si="1">(C5+D5)/B5</f>
        <v>0.2857142857142857</v>
      </c>
      <c r="F5" s="2">
        <v>2</v>
      </c>
      <c r="G5" s="2">
        <v>3</v>
      </c>
      <c r="H5" s="3">
        <f t="shared" si="0"/>
        <v>0.7142857142857143</v>
      </c>
    </row>
    <row r="6" spans="1:9" x14ac:dyDescent="0.25">
      <c r="A6" t="s">
        <v>11</v>
      </c>
      <c r="B6" s="5">
        <v>5</v>
      </c>
      <c r="C6" s="5">
        <v>2</v>
      </c>
      <c r="D6" s="5">
        <v>2</v>
      </c>
      <c r="E6" s="3">
        <f t="shared" si="1"/>
        <v>0.8</v>
      </c>
      <c r="F6" s="5">
        <v>0</v>
      </c>
      <c r="G6" s="5">
        <v>1</v>
      </c>
      <c r="H6" s="3">
        <f t="shared" si="0"/>
        <v>0.2</v>
      </c>
      <c r="I6" s="5"/>
    </row>
    <row r="7" spans="1:9" x14ac:dyDescent="0.25">
      <c r="A7" t="s">
        <v>12</v>
      </c>
      <c r="B7" s="5">
        <v>13</v>
      </c>
      <c r="C7" s="5">
        <v>4</v>
      </c>
      <c r="D7" s="5">
        <v>0</v>
      </c>
      <c r="E7" s="3">
        <f t="shared" si="1"/>
        <v>0.30769230769230771</v>
      </c>
      <c r="F7" s="5">
        <v>3</v>
      </c>
      <c r="G7" s="5">
        <v>6</v>
      </c>
      <c r="H7" s="3">
        <f t="shared" si="0"/>
        <v>0.69230769230769229</v>
      </c>
    </row>
    <row r="8" spans="1:9" x14ac:dyDescent="0.25">
      <c r="A8" t="s">
        <v>13</v>
      </c>
      <c r="B8" s="5">
        <v>9</v>
      </c>
      <c r="C8" s="5">
        <v>3</v>
      </c>
      <c r="D8" s="5">
        <v>1</v>
      </c>
      <c r="E8" s="3">
        <f t="shared" si="1"/>
        <v>0.44444444444444442</v>
      </c>
      <c r="F8" s="5">
        <v>1</v>
      </c>
      <c r="G8" s="5">
        <v>4</v>
      </c>
      <c r="H8" s="3">
        <f t="shared" si="0"/>
        <v>0.55555555555555558</v>
      </c>
    </row>
    <row r="9" spans="1:9" x14ac:dyDescent="0.25">
      <c r="A9" t="s">
        <v>14</v>
      </c>
      <c r="B9" s="5">
        <v>7</v>
      </c>
      <c r="C9" s="5">
        <v>2</v>
      </c>
      <c r="D9" s="5">
        <v>1</v>
      </c>
      <c r="E9" s="3">
        <f t="shared" si="1"/>
        <v>0.42857142857142855</v>
      </c>
      <c r="F9" s="5">
        <v>1</v>
      </c>
      <c r="G9" s="5">
        <v>3</v>
      </c>
      <c r="H9" s="3">
        <f t="shared" si="0"/>
        <v>0.5714285714285714</v>
      </c>
    </row>
    <row r="10" spans="1:9" x14ac:dyDescent="0.25">
      <c r="A10" t="s">
        <v>15</v>
      </c>
      <c r="B10" s="5">
        <v>7</v>
      </c>
      <c r="C10" s="5">
        <v>2</v>
      </c>
      <c r="D10" s="5">
        <v>1</v>
      </c>
      <c r="E10" s="3">
        <f t="shared" si="1"/>
        <v>0.42857142857142855</v>
      </c>
      <c r="F10" s="5">
        <v>2</v>
      </c>
      <c r="G10" s="5">
        <v>2</v>
      </c>
      <c r="H10" s="3">
        <f t="shared" si="0"/>
        <v>0.5714285714285714</v>
      </c>
    </row>
    <row r="11" spans="1:9" x14ac:dyDescent="0.25">
      <c r="A11" t="s">
        <v>22</v>
      </c>
      <c r="B11" s="1">
        <v>9</v>
      </c>
      <c r="C11" s="1">
        <v>3</v>
      </c>
      <c r="D11" s="1">
        <v>3</v>
      </c>
      <c r="E11" s="3">
        <f t="shared" ref="E11:E15" si="2">(C11+D11)/B11</f>
        <v>0.66666666666666663</v>
      </c>
      <c r="F11" s="1">
        <v>1</v>
      </c>
      <c r="G11" s="1">
        <v>2</v>
      </c>
      <c r="H11" s="3">
        <f t="shared" si="0"/>
        <v>0.33333333333333331</v>
      </c>
    </row>
    <row r="12" spans="1:9" x14ac:dyDescent="0.25">
      <c r="A12" t="s">
        <v>17</v>
      </c>
      <c r="B12" s="5">
        <v>3</v>
      </c>
      <c r="C12" s="5">
        <v>2</v>
      </c>
      <c r="D12" s="5">
        <v>0</v>
      </c>
      <c r="E12" s="3">
        <f t="shared" si="2"/>
        <v>0.66666666666666663</v>
      </c>
      <c r="F12" s="5">
        <v>0</v>
      </c>
      <c r="G12" s="5">
        <v>1</v>
      </c>
      <c r="H12" s="3">
        <f t="shared" si="0"/>
        <v>0.33333333333333331</v>
      </c>
      <c r="I12" s="5"/>
    </row>
    <row r="13" spans="1:9" x14ac:dyDescent="0.25">
      <c r="A13" t="s">
        <v>18</v>
      </c>
      <c r="B13" s="5">
        <v>7</v>
      </c>
      <c r="C13" s="5">
        <v>2</v>
      </c>
      <c r="D13" s="5">
        <v>0</v>
      </c>
      <c r="E13" s="3">
        <f t="shared" si="2"/>
        <v>0.2857142857142857</v>
      </c>
      <c r="F13" s="5">
        <v>0</v>
      </c>
      <c r="G13" s="5">
        <v>4</v>
      </c>
      <c r="H13" s="3">
        <f t="shared" si="0"/>
        <v>0.5714285714285714</v>
      </c>
      <c r="I13" s="5">
        <v>1</v>
      </c>
    </row>
    <row r="14" spans="1:9" x14ac:dyDescent="0.25">
      <c r="A14" t="s">
        <v>19</v>
      </c>
      <c r="B14" s="5">
        <v>7</v>
      </c>
      <c r="C14" s="5">
        <v>2</v>
      </c>
      <c r="D14" s="5">
        <v>0</v>
      </c>
      <c r="E14" s="3">
        <f t="shared" si="2"/>
        <v>0.2857142857142857</v>
      </c>
      <c r="F14" s="5">
        <v>2</v>
      </c>
      <c r="G14" s="5">
        <v>3</v>
      </c>
      <c r="H14" s="3">
        <f t="shared" si="0"/>
        <v>0.7142857142857143</v>
      </c>
      <c r="I14" s="5"/>
    </row>
    <row r="15" spans="1:9" x14ac:dyDescent="0.25">
      <c r="A15" t="s">
        <v>20</v>
      </c>
      <c r="B15" s="5">
        <v>7</v>
      </c>
      <c r="C15" s="5">
        <v>2</v>
      </c>
      <c r="D15" s="5">
        <v>1</v>
      </c>
      <c r="E15" s="3">
        <f t="shared" si="2"/>
        <v>0.42857142857142855</v>
      </c>
      <c r="F15" s="5">
        <v>2</v>
      </c>
      <c r="G15" s="5">
        <v>2</v>
      </c>
      <c r="H15" s="3">
        <f t="shared" si="0"/>
        <v>0.5714285714285714</v>
      </c>
      <c r="I15" s="5"/>
    </row>
  </sheetData>
  <mergeCells count="1">
    <mergeCell ref="A1:H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opLeftCell="C1" zoomScale="190" zoomScaleNormal="190" workbookViewId="0">
      <selection activeCell="B15" sqref="B15:I15"/>
    </sheetView>
  </sheetViews>
  <sheetFormatPr baseColWidth="10" defaultRowHeight="15" x14ac:dyDescent="0.25"/>
  <cols>
    <col min="1" max="1" width="13.7109375" customWidth="1"/>
    <col min="2" max="2" width="12.5703125" customWidth="1"/>
  </cols>
  <sheetData>
    <row r="1" spans="1:9" x14ac:dyDescent="0.25">
      <c r="A1" s="6" t="s">
        <v>34</v>
      </c>
      <c r="B1" s="6"/>
      <c r="C1" s="6"/>
      <c r="D1" s="6"/>
      <c r="E1" s="6"/>
      <c r="F1" s="6"/>
      <c r="G1" s="6"/>
      <c r="H1" s="6"/>
    </row>
    <row r="2" spans="1:9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5</v>
      </c>
      <c r="I2" s="1" t="s">
        <v>26</v>
      </c>
    </row>
    <row r="3" spans="1:9" x14ac:dyDescent="0.25">
      <c r="A3" t="s">
        <v>8</v>
      </c>
      <c r="B3" s="1">
        <v>7</v>
      </c>
      <c r="C3" s="1">
        <v>3</v>
      </c>
      <c r="D3" s="1">
        <v>0</v>
      </c>
      <c r="E3" s="3">
        <f>(C3+D3)/B3</f>
        <v>0.42857142857142855</v>
      </c>
      <c r="F3" s="1">
        <v>1</v>
      </c>
      <c r="G3" s="1">
        <v>3</v>
      </c>
      <c r="H3" s="3">
        <f>(F3+G3)/B3</f>
        <v>0.5714285714285714</v>
      </c>
    </row>
    <row r="4" spans="1:9" x14ac:dyDescent="0.25">
      <c r="A4" t="s">
        <v>10</v>
      </c>
      <c r="B4" s="1">
        <v>13</v>
      </c>
      <c r="C4" s="1">
        <v>4</v>
      </c>
      <c r="D4" s="1">
        <v>2</v>
      </c>
      <c r="E4" s="3">
        <f>(C4+D4)/B4</f>
        <v>0.46153846153846156</v>
      </c>
      <c r="F4" s="1">
        <v>3</v>
      </c>
      <c r="G4" s="1">
        <v>4</v>
      </c>
      <c r="H4" s="3">
        <f t="shared" ref="H4:H15" si="0">(F4+G4)/B4</f>
        <v>0.53846153846153844</v>
      </c>
      <c r="I4" s="1"/>
    </row>
    <row r="5" spans="1:9" x14ac:dyDescent="0.25">
      <c r="A5" t="s">
        <v>9</v>
      </c>
      <c r="B5" s="2">
        <v>15</v>
      </c>
      <c r="C5" s="2">
        <v>4</v>
      </c>
      <c r="D5" s="2">
        <v>1</v>
      </c>
      <c r="E5" s="3">
        <f t="shared" ref="E5:E11" si="1">(C5+D5)/B5</f>
        <v>0.33333333333333331</v>
      </c>
      <c r="F5" s="2">
        <v>4</v>
      </c>
      <c r="G5" s="2">
        <v>6</v>
      </c>
      <c r="H5" s="3">
        <f t="shared" si="0"/>
        <v>0.66666666666666663</v>
      </c>
    </row>
    <row r="6" spans="1:9" x14ac:dyDescent="0.25">
      <c r="A6" t="s">
        <v>11</v>
      </c>
      <c r="B6" s="5">
        <v>8</v>
      </c>
      <c r="C6" s="5">
        <v>4</v>
      </c>
      <c r="D6" s="5">
        <v>1</v>
      </c>
      <c r="E6" s="3">
        <f t="shared" si="1"/>
        <v>0.625</v>
      </c>
      <c r="F6" s="5">
        <v>0</v>
      </c>
      <c r="G6" s="5">
        <v>3</v>
      </c>
      <c r="H6" s="3">
        <f t="shared" si="0"/>
        <v>0.375</v>
      </c>
      <c r="I6" s="5"/>
    </row>
    <row r="7" spans="1:9" x14ac:dyDescent="0.25">
      <c r="A7" t="s">
        <v>12</v>
      </c>
      <c r="B7" s="5">
        <v>3</v>
      </c>
      <c r="C7" s="5">
        <v>1</v>
      </c>
      <c r="D7" s="5">
        <v>1</v>
      </c>
      <c r="E7" s="3">
        <f t="shared" si="1"/>
        <v>0.66666666666666663</v>
      </c>
      <c r="F7" s="5">
        <v>0</v>
      </c>
      <c r="G7" s="5">
        <v>1</v>
      </c>
      <c r="H7" s="3">
        <f t="shared" si="0"/>
        <v>0.33333333333333331</v>
      </c>
    </row>
    <row r="8" spans="1:9" x14ac:dyDescent="0.25">
      <c r="A8" t="s">
        <v>13</v>
      </c>
      <c r="B8" s="5">
        <v>5</v>
      </c>
      <c r="C8" s="5">
        <v>2</v>
      </c>
      <c r="D8" s="5">
        <v>0</v>
      </c>
      <c r="E8" s="3">
        <f t="shared" si="1"/>
        <v>0.4</v>
      </c>
      <c r="F8" s="5">
        <v>1</v>
      </c>
      <c r="G8" s="5">
        <v>2</v>
      </c>
      <c r="H8" s="3">
        <f t="shared" si="0"/>
        <v>0.6</v>
      </c>
    </row>
    <row r="9" spans="1:9" x14ac:dyDescent="0.25">
      <c r="A9" t="s">
        <v>14</v>
      </c>
      <c r="B9" s="5">
        <v>13</v>
      </c>
      <c r="C9" s="5">
        <v>5</v>
      </c>
      <c r="D9" s="5">
        <v>1</v>
      </c>
      <c r="E9" s="3">
        <f t="shared" si="1"/>
        <v>0.46153846153846156</v>
      </c>
      <c r="F9" s="5">
        <v>2</v>
      </c>
      <c r="G9" s="5">
        <v>4</v>
      </c>
      <c r="H9" s="3">
        <f t="shared" si="0"/>
        <v>0.46153846153846156</v>
      </c>
      <c r="I9" s="5">
        <v>1</v>
      </c>
    </row>
    <row r="10" spans="1:9" x14ac:dyDescent="0.25">
      <c r="A10" t="s">
        <v>15</v>
      </c>
      <c r="B10" s="5">
        <v>14</v>
      </c>
      <c r="C10" s="5">
        <v>4</v>
      </c>
      <c r="D10" s="5">
        <v>2</v>
      </c>
      <c r="E10" s="3">
        <f t="shared" si="1"/>
        <v>0.42857142857142855</v>
      </c>
      <c r="F10" s="5">
        <v>5</v>
      </c>
      <c r="G10" s="5">
        <v>3</v>
      </c>
      <c r="H10" s="3">
        <f t="shared" si="0"/>
        <v>0.5714285714285714</v>
      </c>
    </row>
    <row r="11" spans="1:9" x14ac:dyDescent="0.25">
      <c r="A11" t="s">
        <v>16</v>
      </c>
      <c r="B11" s="5">
        <v>3</v>
      </c>
      <c r="C11" s="5">
        <v>1</v>
      </c>
      <c r="D11" s="5">
        <v>0</v>
      </c>
      <c r="E11" s="3">
        <f t="shared" si="1"/>
        <v>0.33333333333333331</v>
      </c>
      <c r="F11" s="5">
        <v>0</v>
      </c>
      <c r="G11" s="5">
        <v>2</v>
      </c>
      <c r="H11" s="3">
        <f t="shared" si="0"/>
        <v>0.66666666666666663</v>
      </c>
      <c r="I11" s="5"/>
    </row>
    <row r="12" spans="1:9" x14ac:dyDescent="0.25">
      <c r="A12" t="s">
        <v>22</v>
      </c>
      <c r="B12" s="1">
        <v>12</v>
      </c>
      <c r="C12" s="1">
        <v>4</v>
      </c>
      <c r="D12" s="1">
        <v>1</v>
      </c>
      <c r="E12" s="3">
        <f t="shared" ref="E12:E15" si="2">(C12+D12)/B12</f>
        <v>0.41666666666666669</v>
      </c>
      <c r="F12" s="1">
        <v>1</v>
      </c>
      <c r="G12" s="1">
        <v>4</v>
      </c>
      <c r="H12" s="3">
        <f t="shared" si="0"/>
        <v>0.41666666666666669</v>
      </c>
      <c r="I12" s="1">
        <v>2</v>
      </c>
    </row>
    <row r="13" spans="1:9" x14ac:dyDescent="0.25">
      <c r="A13" t="s">
        <v>18</v>
      </c>
      <c r="B13" s="5">
        <v>11</v>
      </c>
      <c r="C13" s="5">
        <v>3</v>
      </c>
      <c r="D13" s="5">
        <v>1</v>
      </c>
      <c r="E13" s="3">
        <f t="shared" si="2"/>
        <v>0.36363636363636365</v>
      </c>
      <c r="F13" s="5">
        <v>0</v>
      </c>
      <c r="G13" s="5">
        <v>4</v>
      </c>
      <c r="H13" s="3">
        <f t="shared" si="0"/>
        <v>0.36363636363636365</v>
      </c>
      <c r="I13" s="5">
        <v>3</v>
      </c>
    </row>
    <row r="14" spans="1:9" x14ac:dyDescent="0.25">
      <c r="A14" t="s">
        <v>19</v>
      </c>
      <c r="B14" s="5">
        <v>13</v>
      </c>
      <c r="C14" s="5">
        <v>2</v>
      </c>
      <c r="D14" s="5">
        <v>1</v>
      </c>
      <c r="E14" s="3">
        <f t="shared" si="2"/>
        <v>0.23076923076923078</v>
      </c>
      <c r="F14" s="5">
        <v>3</v>
      </c>
      <c r="G14" s="5">
        <v>6</v>
      </c>
      <c r="H14" s="3">
        <f t="shared" si="0"/>
        <v>0.69230769230769229</v>
      </c>
      <c r="I14" s="5">
        <v>1</v>
      </c>
    </row>
    <row r="15" spans="1:9" x14ac:dyDescent="0.25">
      <c r="A15" t="s">
        <v>20</v>
      </c>
      <c r="B15" s="5">
        <v>14</v>
      </c>
      <c r="C15" s="5">
        <v>6</v>
      </c>
      <c r="D15" s="5">
        <v>1</v>
      </c>
      <c r="E15" s="3">
        <f t="shared" si="2"/>
        <v>0.5</v>
      </c>
      <c r="F15" s="5">
        <v>2</v>
      </c>
      <c r="G15" s="5">
        <v>5</v>
      </c>
      <c r="H15" s="3">
        <f t="shared" si="0"/>
        <v>0.5</v>
      </c>
      <c r="I15" s="5"/>
    </row>
  </sheetData>
  <mergeCells count="1">
    <mergeCell ref="A1:H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opLeftCell="B1" zoomScale="190" zoomScaleNormal="190" workbookViewId="0">
      <selection activeCell="B15" sqref="B15:I15"/>
    </sheetView>
  </sheetViews>
  <sheetFormatPr baseColWidth="10" defaultRowHeight="15" x14ac:dyDescent="0.25"/>
  <cols>
    <col min="1" max="1" width="13.5703125" customWidth="1"/>
    <col min="2" max="2" width="12.5703125" customWidth="1"/>
  </cols>
  <sheetData>
    <row r="1" spans="1:9" x14ac:dyDescent="0.25">
      <c r="A1" s="6" t="s">
        <v>35</v>
      </c>
      <c r="B1" s="6"/>
      <c r="C1" s="6"/>
      <c r="D1" s="6"/>
      <c r="E1" s="6"/>
      <c r="F1" s="6"/>
      <c r="G1" s="6"/>
      <c r="H1" s="6"/>
    </row>
    <row r="2" spans="1:9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5</v>
      </c>
    </row>
    <row r="3" spans="1:9" x14ac:dyDescent="0.25">
      <c r="A3" t="s">
        <v>8</v>
      </c>
      <c r="B3" s="1">
        <v>14</v>
      </c>
      <c r="C3" s="1">
        <v>7</v>
      </c>
      <c r="D3" s="1">
        <v>3</v>
      </c>
      <c r="E3" s="3">
        <f>(C3+D3)/B3</f>
        <v>0.7142857142857143</v>
      </c>
      <c r="F3" s="1">
        <v>0</v>
      </c>
      <c r="G3" s="1">
        <v>4</v>
      </c>
      <c r="H3" s="3">
        <f>(F3+G3)/B3</f>
        <v>0.2857142857142857</v>
      </c>
    </row>
    <row r="4" spans="1:9" x14ac:dyDescent="0.25">
      <c r="A4" t="s">
        <v>10</v>
      </c>
      <c r="B4" s="1">
        <v>20</v>
      </c>
      <c r="C4" s="1">
        <v>9</v>
      </c>
      <c r="D4" s="1">
        <v>3</v>
      </c>
      <c r="E4" s="3">
        <f>(C4+D4)/B4</f>
        <v>0.6</v>
      </c>
      <c r="F4" s="1">
        <v>2</v>
      </c>
      <c r="G4" s="1">
        <v>6</v>
      </c>
      <c r="H4" s="3">
        <f t="shared" ref="H4:H15" si="0">(F4+G4)/B4</f>
        <v>0.4</v>
      </c>
      <c r="I4" s="1"/>
    </row>
    <row r="5" spans="1:9" x14ac:dyDescent="0.25">
      <c r="A5" t="s">
        <v>9</v>
      </c>
      <c r="B5" s="2">
        <v>22</v>
      </c>
      <c r="C5" s="2">
        <v>7</v>
      </c>
      <c r="D5" s="2">
        <v>1</v>
      </c>
      <c r="E5" s="3">
        <f>(C5+D5)/B5</f>
        <v>0.36363636363636365</v>
      </c>
      <c r="F5" s="2">
        <v>2</v>
      </c>
      <c r="G5" s="2">
        <v>10</v>
      </c>
      <c r="H5" s="3">
        <f t="shared" si="0"/>
        <v>0.54545454545454541</v>
      </c>
      <c r="I5" s="2">
        <v>2</v>
      </c>
    </row>
    <row r="6" spans="1:9" x14ac:dyDescent="0.25">
      <c r="A6" t="s">
        <v>11</v>
      </c>
      <c r="B6" s="5">
        <v>11</v>
      </c>
      <c r="C6" s="5">
        <v>5</v>
      </c>
      <c r="D6" s="5">
        <v>2</v>
      </c>
      <c r="E6" s="3">
        <f t="shared" ref="E6:E12" si="1">(C6+D6)/B6</f>
        <v>0.63636363636363635</v>
      </c>
      <c r="F6" s="5">
        <v>1</v>
      </c>
      <c r="G6" s="5">
        <v>3</v>
      </c>
      <c r="H6" s="3">
        <f t="shared" si="0"/>
        <v>0.36363636363636365</v>
      </c>
      <c r="I6" s="5"/>
    </row>
    <row r="7" spans="1:9" x14ac:dyDescent="0.25">
      <c r="A7" t="s">
        <v>12</v>
      </c>
      <c r="B7" s="5">
        <v>11</v>
      </c>
      <c r="C7" s="5">
        <v>4</v>
      </c>
      <c r="D7" s="5">
        <v>2</v>
      </c>
      <c r="E7" s="3">
        <f t="shared" si="1"/>
        <v>0.54545454545454541</v>
      </c>
      <c r="F7" s="5">
        <v>1</v>
      </c>
      <c r="G7" s="5">
        <v>2</v>
      </c>
      <c r="H7" s="3">
        <f t="shared" si="0"/>
        <v>0.27272727272727271</v>
      </c>
      <c r="I7" s="5">
        <v>2</v>
      </c>
    </row>
    <row r="8" spans="1:9" x14ac:dyDescent="0.25">
      <c r="A8" t="s">
        <v>13</v>
      </c>
      <c r="B8" s="5">
        <v>9</v>
      </c>
      <c r="C8" s="5">
        <v>3</v>
      </c>
      <c r="D8" s="5">
        <v>3</v>
      </c>
      <c r="E8" s="3">
        <f t="shared" si="1"/>
        <v>0.66666666666666663</v>
      </c>
      <c r="F8" s="5">
        <v>2</v>
      </c>
      <c r="G8" s="5">
        <v>1</v>
      </c>
      <c r="H8" s="3">
        <f t="shared" si="0"/>
        <v>0.33333333333333331</v>
      </c>
    </row>
    <row r="9" spans="1:9" x14ac:dyDescent="0.25">
      <c r="A9" t="s">
        <v>14</v>
      </c>
      <c r="B9" s="5">
        <v>21</v>
      </c>
      <c r="C9" s="5">
        <v>7</v>
      </c>
      <c r="D9" s="5">
        <v>4</v>
      </c>
      <c r="E9" s="3">
        <f t="shared" si="1"/>
        <v>0.52380952380952384</v>
      </c>
      <c r="F9" s="5">
        <v>2</v>
      </c>
      <c r="G9" s="5">
        <v>7</v>
      </c>
      <c r="H9" s="3">
        <f t="shared" si="0"/>
        <v>0.42857142857142855</v>
      </c>
      <c r="I9" s="5">
        <v>1</v>
      </c>
    </row>
    <row r="10" spans="1:9" x14ac:dyDescent="0.25">
      <c r="A10" t="s">
        <v>15</v>
      </c>
      <c r="B10" s="5">
        <v>20</v>
      </c>
      <c r="C10" s="5">
        <v>8</v>
      </c>
      <c r="D10" s="5">
        <v>4</v>
      </c>
      <c r="E10" s="3">
        <f t="shared" si="1"/>
        <v>0.6</v>
      </c>
      <c r="F10" s="5">
        <v>1</v>
      </c>
      <c r="G10" s="5">
        <v>7</v>
      </c>
      <c r="H10" s="3">
        <f t="shared" si="0"/>
        <v>0.4</v>
      </c>
    </row>
    <row r="11" spans="1:9" x14ac:dyDescent="0.25">
      <c r="A11" t="s">
        <v>16</v>
      </c>
      <c r="B11" s="5">
        <v>7</v>
      </c>
      <c r="C11" s="5">
        <v>4</v>
      </c>
      <c r="D11" s="5">
        <v>0</v>
      </c>
      <c r="E11" s="3">
        <f t="shared" si="1"/>
        <v>0.5714285714285714</v>
      </c>
      <c r="F11" s="5">
        <v>0</v>
      </c>
      <c r="G11" s="5">
        <v>2</v>
      </c>
      <c r="H11" s="3">
        <f t="shared" si="0"/>
        <v>0.2857142857142857</v>
      </c>
      <c r="I11" s="5">
        <v>1</v>
      </c>
    </row>
    <row r="12" spans="1:9" x14ac:dyDescent="0.25">
      <c r="A12" t="s">
        <v>17</v>
      </c>
      <c r="B12" s="5">
        <v>11</v>
      </c>
      <c r="C12" s="5">
        <v>4</v>
      </c>
      <c r="D12" s="5">
        <v>0</v>
      </c>
      <c r="E12" s="3">
        <f t="shared" si="1"/>
        <v>0.36363636363636365</v>
      </c>
      <c r="F12" s="5">
        <v>1</v>
      </c>
      <c r="G12" s="5">
        <v>3</v>
      </c>
      <c r="H12" s="3">
        <f t="shared" si="0"/>
        <v>0.36363636363636365</v>
      </c>
      <c r="I12" s="5">
        <v>3</v>
      </c>
    </row>
    <row r="13" spans="1:9" x14ac:dyDescent="0.25">
      <c r="A13" t="s">
        <v>22</v>
      </c>
      <c r="B13" s="1">
        <v>11</v>
      </c>
      <c r="C13" s="1">
        <v>6</v>
      </c>
      <c r="D13" s="1">
        <v>1</v>
      </c>
      <c r="E13" s="3">
        <f t="shared" ref="E13:E15" si="2">(C13+D13)/B13</f>
        <v>0.63636363636363635</v>
      </c>
      <c r="F13" s="1">
        <v>0</v>
      </c>
      <c r="G13" s="1">
        <v>4</v>
      </c>
      <c r="H13" s="3">
        <f t="shared" si="0"/>
        <v>0.36363636363636365</v>
      </c>
    </row>
    <row r="14" spans="1:9" x14ac:dyDescent="0.25">
      <c r="A14" t="s">
        <v>19</v>
      </c>
      <c r="B14" s="5">
        <v>22</v>
      </c>
      <c r="C14" s="5">
        <v>6</v>
      </c>
      <c r="D14" s="5">
        <v>6</v>
      </c>
      <c r="E14" s="3">
        <f t="shared" si="2"/>
        <v>0.54545454545454541</v>
      </c>
      <c r="F14" s="5">
        <v>3</v>
      </c>
      <c r="G14" s="5">
        <v>7</v>
      </c>
      <c r="H14" s="3">
        <f t="shared" si="0"/>
        <v>0.45454545454545453</v>
      </c>
      <c r="I14" s="5"/>
    </row>
    <row r="15" spans="1:9" x14ac:dyDescent="0.25">
      <c r="A15" t="s">
        <v>20</v>
      </c>
      <c r="B15" s="5">
        <v>22</v>
      </c>
      <c r="C15" s="5">
        <v>8</v>
      </c>
      <c r="D15" s="5">
        <v>2</v>
      </c>
      <c r="E15" s="3">
        <f t="shared" si="2"/>
        <v>0.45454545454545453</v>
      </c>
      <c r="F15" s="5">
        <v>2</v>
      </c>
      <c r="G15" s="5">
        <v>10</v>
      </c>
      <c r="H15" s="3">
        <f t="shared" si="0"/>
        <v>0.54545454545454541</v>
      </c>
      <c r="I15" s="5"/>
    </row>
  </sheetData>
  <mergeCells count="1">
    <mergeCell ref="A1:H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opLeftCell="C1" zoomScale="190" zoomScaleNormal="190" workbookViewId="0">
      <selection activeCell="B15" sqref="B15:I15"/>
    </sheetView>
  </sheetViews>
  <sheetFormatPr baseColWidth="10" defaultRowHeight="15" x14ac:dyDescent="0.25"/>
  <cols>
    <col min="1" max="1" width="14" customWidth="1"/>
    <col min="2" max="2" width="12.5703125" customWidth="1"/>
  </cols>
  <sheetData>
    <row r="1" spans="1:9" x14ac:dyDescent="0.25">
      <c r="A1" s="6" t="s">
        <v>36</v>
      </c>
      <c r="B1" s="6"/>
      <c r="C1" s="6"/>
      <c r="D1" s="6"/>
      <c r="E1" s="6"/>
      <c r="F1" s="6"/>
      <c r="G1" s="6"/>
      <c r="H1" s="6"/>
    </row>
    <row r="2" spans="1:9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5</v>
      </c>
    </row>
    <row r="3" spans="1:9" x14ac:dyDescent="0.25">
      <c r="A3" t="s">
        <v>8</v>
      </c>
      <c r="B3" s="1">
        <v>15</v>
      </c>
      <c r="C3" s="1">
        <v>7</v>
      </c>
      <c r="D3" s="1">
        <v>3</v>
      </c>
      <c r="E3" s="3">
        <f>(C3+D3)/B3</f>
        <v>0.66666666666666663</v>
      </c>
      <c r="F3" s="1">
        <v>0</v>
      </c>
      <c r="G3" s="1">
        <v>5</v>
      </c>
      <c r="H3" s="3">
        <f>(F3+G3)/B3</f>
        <v>0.33333333333333331</v>
      </c>
    </row>
    <row r="4" spans="1:9" x14ac:dyDescent="0.25">
      <c r="A4" t="s">
        <v>10</v>
      </c>
      <c r="B4" s="1">
        <v>24</v>
      </c>
      <c r="C4" s="1">
        <v>11</v>
      </c>
      <c r="D4" s="1">
        <v>0</v>
      </c>
      <c r="E4" s="3">
        <f>(C4+D4)/B4</f>
        <v>0.45833333333333331</v>
      </c>
      <c r="F4" s="1">
        <v>2</v>
      </c>
      <c r="G4" s="1">
        <v>9</v>
      </c>
      <c r="H4" s="3">
        <f t="shared" ref="H4:H15" si="0">(F4+G4)/B4</f>
        <v>0.45833333333333331</v>
      </c>
      <c r="I4" s="1">
        <v>2</v>
      </c>
    </row>
    <row r="5" spans="1:9" x14ac:dyDescent="0.25">
      <c r="A5" t="s">
        <v>9</v>
      </c>
      <c r="B5" s="2">
        <v>24</v>
      </c>
      <c r="C5" s="2">
        <v>7</v>
      </c>
      <c r="D5" s="2">
        <v>3</v>
      </c>
      <c r="E5" s="3">
        <f t="shared" ref="E5:E13" si="1">(C5+D5)/B5</f>
        <v>0.41666666666666669</v>
      </c>
      <c r="F5" s="2">
        <v>2</v>
      </c>
      <c r="G5" s="2">
        <v>11</v>
      </c>
      <c r="H5" s="3">
        <f t="shared" si="0"/>
        <v>0.54166666666666663</v>
      </c>
      <c r="I5" s="2">
        <v>1</v>
      </c>
    </row>
    <row r="6" spans="1:9" x14ac:dyDescent="0.25">
      <c r="A6" t="s">
        <v>11</v>
      </c>
      <c r="B6" s="5">
        <v>11</v>
      </c>
      <c r="C6" s="5">
        <v>5</v>
      </c>
      <c r="D6" s="5">
        <v>1</v>
      </c>
      <c r="E6" s="3">
        <f t="shared" si="1"/>
        <v>0.54545454545454541</v>
      </c>
      <c r="F6" s="5">
        <v>1</v>
      </c>
      <c r="G6" s="5">
        <v>3</v>
      </c>
      <c r="H6" s="3">
        <f t="shared" si="0"/>
        <v>0.36363636363636365</v>
      </c>
      <c r="I6" s="5">
        <v>1</v>
      </c>
    </row>
    <row r="7" spans="1:9" x14ac:dyDescent="0.25">
      <c r="A7" t="s">
        <v>12</v>
      </c>
      <c r="B7" s="5">
        <v>12</v>
      </c>
      <c r="C7" s="5">
        <v>4</v>
      </c>
      <c r="D7" s="5">
        <v>3</v>
      </c>
      <c r="E7" s="3">
        <f t="shared" si="1"/>
        <v>0.58333333333333337</v>
      </c>
      <c r="F7" s="5">
        <v>2</v>
      </c>
      <c r="G7" s="5">
        <v>2</v>
      </c>
      <c r="H7" s="3">
        <f t="shared" si="0"/>
        <v>0.33333333333333331</v>
      </c>
      <c r="I7" s="5">
        <v>1</v>
      </c>
    </row>
    <row r="8" spans="1:9" x14ac:dyDescent="0.25">
      <c r="A8" t="s">
        <v>13</v>
      </c>
      <c r="B8" s="5">
        <v>10</v>
      </c>
      <c r="C8" s="5">
        <v>5</v>
      </c>
      <c r="D8" s="5">
        <v>2</v>
      </c>
      <c r="E8" s="3">
        <f t="shared" si="1"/>
        <v>0.7</v>
      </c>
      <c r="F8" s="5">
        <v>0</v>
      </c>
      <c r="G8" s="5">
        <v>2</v>
      </c>
      <c r="H8" s="3">
        <f t="shared" si="0"/>
        <v>0.2</v>
      </c>
      <c r="I8" s="5">
        <v>1</v>
      </c>
    </row>
    <row r="9" spans="1:9" x14ac:dyDescent="0.25">
      <c r="A9" t="s">
        <v>14</v>
      </c>
      <c r="B9" s="5">
        <v>22</v>
      </c>
      <c r="C9" s="5">
        <v>11</v>
      </c>
      <c r="D9" s="5">
        <v>1</v>
      </c>
      <c r="E9" s="3">
        <f t="shared" si="1"/>
        <v>0.54545454545454541</v>
      </c>
      <c r="F9" s="5">
        <v>0</v>
      </c>
      <c r="G9" s="5">
        <v>9</v>
      </c>
      <c r="H9" s="3">
        <f t="shared" si="0"/>
        <v>0.40909090909090912</v>
      </c>
      <c r="I9" s="5">
        <v>1</v>
      </c>
    </row>
    <row r="10" spans="1:9" x14ac:dyDescent="0.25">
      <c r="A10" t="s">
        <v>15</v>
      </c>
      <c r="B10" s="5">
        <v>22</v>
      </c>
      <c r="C10" s="5">
        <v>7</v>
      </c>
      <c r="D10" s="5">
        <v>4</v>
      </c>
      <c r="E10" s="3">
        <f t="shared" si="1"/>
        <v>0.5</v>
      </c>
      <c r="F10" s="5">
        <v>3</v>
      </c>
      <c r="G10" s="5">
        <v>6</v>
      </c>
      <c r="H10" s="3">
        <f t="shared" si="0"/>
        <v>0.40909090909090912</v>
      </c>
      <c r="I10" s="5">
        <v>2</v>
      </c>
    </row>
    <row r="11" spans="1:9" x14ac:dyDescent="0.25">
      <c r="A11" t="s">
        <v>16</v>
      </c>
      <c r="B11" s="5">
        <v>7</v>
      </c>
      <c r="C11" s="5">
        <v>3</v>
      </c>
      <c r="D11" s="5">
        <v>2</v>
      </c>
      <c r="E11" s="3">
        <f t="shared" si="1"/>
        <v>0.7142857142857143</v>
      </c>
      <c r="F11" s="5">
        <v>0</v>
      </c>
      <c r="G11" s="5">
        <v>2</v>
      </c>
      <c r="H11" s="3">
        <f t="shared" si="0"/>
        <v>0.2857142857142857</v>
      </c>
      <c r="I11" s="5"/>
    </row>
    <row r="12" spans="1:9" x14ac:dyDescent="0.25">
      <c r="A12" t="s">
        <v>17</v>
      </c>
      <c r="B12" s="5">
        <v>13</v>
      </c>
      <c r="C12" s="5">
        <v>6</v>
      </c>
      <c r="D12" s="5">
        <v>3</v>
      </c>
      <c r="E12" s="3">
        <f t="shared" si="1"/>
        <v>0.69230769230769229</v>
      </c>
      <c r="F12" s="5">
        <v>1</v>
      </c>
      <c r="G12" s="5">
        <v>2</v>
      </c>
      <c r="H12" s="3">
        <f t="shared" si="0"/>
        <v>0.23076923076923078</v>
      </c>
      <c r="I12" s="5">
        <v>1</v>
      </c>
    </row>
    <row r="13" spans="1:9" x14ac:dyDescent="0.25">
      <c r="A13" t="s">
        <v>18</v>
      </c>
      <c r="B13" s="5">
        <v>22</v>
      </c>
      <c r="C13" s="5">
        <v>7</v>
      </c>
      <c r="D13" s="5">
        <v>3</v>
      </c>
      <c r="E13" s="3">
        <f t="shared" si="1"/>
        <v>0.45454545454545453</v>
      </c>
      <c r="F13" s="5">
        <v>6</v>
      </c>
      <c r="G13" s="5">
        <v>6</v>
      </c>
      <c r="H13" s="3">
        <f t="shared" si="0"/>
        <v>0.54545454545454541</v>
      </c>
      <c r="I13" s="5"/>
    </row>
    <row r="14" spans="1:9" x14ac:dyDescent="0.25">
      <c r="A14" t="s">
        <v>22</v>
      </c>
      <c r="B14" s="1">
        <v>11</v>
      </c>
      <c r="C14" s="1">
        <v>6</v>
      </c>
      <c r="D14" s="1">
        <v>2</v>
      </c>
      <c r="E14" s="3">
        <f t="shared" ref="E14:E15" si="2">(C14+D14)/B14</f>
        <v>0.72727272727272729</v>
      </c>
      <c r="F14" s="1">
        <v>0</v>
      </c>
      <c r="G14" s="1">
        <v>3</v>
      </c>
      <c r="H14" s="3">
        <f t="shared" si="0"/>
        <v>0.27272727272727271</v>
      </c>
    </row>
    <row r="15" spans="1:9" x14ac:dyDescent="0.25">
      <c r="A15" t="s">
        <v>20</v>
      </c>
      <c r="B15" s="5">
        <v>23</v>
      </c>
      <c r="C15" s="5">
        <v>9</v>
      </c>
      <c r="D15" s="5">
        <v>2</v>
      </c>
      <c r="E15" s="3">
        <f t="shared" si="2"/>
        <v>0.47826086956521741</v>
      </c>
      <c r="F15" s="5">
        <v>2</v>
      </c>
      <c r="G15" s="5">
        <v>10</v>
      </c>
      <c r="H15" s="3">
        <f t="shared" si="0"/>
        <v>0.52173913043478259</v>
      </c>
      <c r="I15" s="5"/>
    </row>
  </sheetData>
  <mergeCells count="1">
    <mergeCell ref="A1:H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zoomScale="190" zoomScaleNormal="190" workbookViewId="0">
      <selection activeCell="C17" sqref="C17"/>
    </sheetView>
  </sheetViews>
  <sheetFormatPr baseColWidth="10" defaultRowHeight="15" x14ac:dyDescent="0.25"/>
  <cols>
    <col min="1" max="1" width="12.7109375" customWidth="1"/>
    <col min="2" max="2" width="12.5703125" customWidth="1"/>
  </cols>
  <sheetData>
    <row r="1" spans="1:10" x14ac:dyDescent="0.25">
      <c r="A1" s="6" t="s">
        <v>0</v>
      </c>
      <c r="B1" s="6"/>
      <c r="C1" s="6"/>
      <c r="D1" s="6"/>
      <c r="E1" s="6"/>
      <c r="F1" s="6"/>
      <c r="G1" s="6"/>
      <c r="H1" s="6"/>
    </row>
    <row r="2" spans="1:10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5</v>
      </c>
      <c r="J2" s="1" t="s">
        <v>5</v>
      </c>
    </row>
    <row r="3" spans="1:10" x14ac:dyDescent="0.25">
      <c r="A3" t="s">
        <v>8</v>
      </c>
      <c r="B3" s="1">
        <v>15</v>
      </c>
      <c r="C3" s="1">
        <v>7</v>
      </c>
      <c r="D3" s="1">
        <v>3</v>
      </c>
      <c r="E3" s="3">
        <f>(C3+D3)/B3</f>
        <v>0.66666666666666663</v>
      </c>
      <c r="F3" s="1">
        <v>0</v>
      </c>
      <c r="G3" s="1">
        <v>4</v>
      </c>
      <c r="H3" s="3">
        <f>(F3+G3)/B3</f>
        <v>0.26666666666666666</v>
      </c>
      <c r="I3" s="1">
        <v>1</v>
      </c>
      <c r="J3" s="1">
        <v>6.66</v>
      </c>
    </row>
    <row r="4" spans="1:10" x14ac:dyDescent="0.25">
      <c r="A4" t="s">
        <v>10</v>
      </c>
      <c r="B4" s="1">
        <v>24</v>
      </c>
      <c r="C4" s="1">
        <v>11</v>
      </c>
      <c r="D4" s="1">
        <v>3</v>
      </c>
      <c r="E4" s="3">
        <f>(C4+D4)/B4</f>
        <v>0.58333333333333337</v>
      </c>
      <c r="F4" s="1">
        <v>3</v>
      </c>
      <c r="G4" s="1">
        <v>7</v>
      </c>
      <c r="H4" s="3">
        <f t="shared" ref="H4:H15" si="0">(F4+G4)/B4</f>
        <v>0.41666666666666669</v>
      </c>
      <c r="I4" s="1"/>
    </row>
    <row r="5" spans="1:10" x14ac:dyDescent="0.25">
      <c r="A5" t="s">
        <v>9</v>
      </c>
      <c r="B5" s="2">
        <v>24</v>
      </c>
      <c r="C5" s="2">
        <v>9</v>
      </c>
      <c r="D5" s="2">
        <v>0</v>
      </c>
      <c r="E5" s="3">
        <f t="shared" ref="E5:E14" si="1">(C5+D5)/B5</f>
        <v>0.375</v>
      </c>
      <c r="F5" s="2">
        <v>3</v>
      </c>
      <c r="G5" s="2">
        <v>11</v>
      </c>
      <c r="H5" s="3">
        <f t="shared" si="0"/>
        <v>0.58333333333333337</v>
      </c>
      <c r="I5" s="2">
        <v>1</v>
      </c>
    </row>
    <row r="6" spans="1:10" x14ac:dyDescent="0.25">
      <c r="A6" t="s">
        <v>11</v>
      </c>
      <c r="B6" s="5">
        <v>11</v>
      </c>
      <c r="C6" s="5">
        <v>4</v>
      </c>
      <c r="D6" s="5">
        <v>2</v>
      </c>
      <c r="E6" s="3">
        <f t="shared" si="1"/>
        <v>0.54545454545454541</v>
      </c>
      <c r="F6" s="5">
        <v>1</v>
      </c>
      <c r="G6" s="5">
        <v>4</v>
      </c>
      <c r="H6" s="3">
        <f t="shared" si="0"/>
        <v>0.45454545454545453</v>
      </c>
      <c r="I6" s="5"/>
    </row>
    <row r="7" spans="1:10" x14ac:dyDescent="0.25">
      <c r="A7" t="s">
        <v>12</v>
      </c>
      <c r="B7" s="5">
        <v>11</v>
      </c>
      <c r="C7" s="5">
        <v>5</v>
      </c>
      <c r="D7" s="5">
        <v>1</v>
      </c>
      <c r="E7" s="3">
        <f t="shared" si="1"/>
        <v>0.54545454545454541</v>
      </c>
      <c r="F7" s="5">
        <v>1</v>
      </c>
      <c r="G7" s="5">
        <v>4</v>
      </c>
      <c r="H7" s="3">
        <f t="shared" si="0"/>
        <v>0.45454545454545453</v>
      </c>
    </row>
    <row r="8" spans="1:10" x14ac:dyDescent="0.25">
      <c r="A8" t="s">
        <v>13</v>
      </c>
      <c r="B8" s="5">
        <v>9</v>
      </c>
      <c r="C8" s="5">
        <v>3</v>
      </c>
      <c r="D8" s="5">
        <v>3</v>
      </c>
      <c r="E8" s="3">
        <f t="shared" si="1"/>
        <v>0.66666666666666663</v>
      </c>
      <c r="F8" s="5">
        <v>1</v>
      </c>
      <c r="G8" s="5">
        <v>1</v>
      </c>
      <c r="H8" s="3">
        <f t="shared" si="0"/>
        <v>0.22222222222222221</v>
      </c>
    </row>
    <row r="9" spans="1:10" x14ac:dyDescent="0.25">
      <c r="A9" t="s">
        <v>14</v>
      </c>
      <c r="B9" s="5">
        <v>22</v>
      </c>
      <c r="C9" s="5">
        <v>9</v>
      </c>
      <c r="D9" s="5">
        <v>3</v>
      </c>
      <c r="E9" s="3">
        <f t="shared" si="1"/>
        <v>0.54545454545454541</v>
      </c>
      <c r="F9" s="5">
        <v>2</v>
      </c>
      <c r="G9" s="5">
        <v>8</v>
      </c>
      <c r="H9" s="3">
        <f t="shared" si="0"/>
        <v>0.45454545454545453</v>
      </c>
    </row>
    <row r="10" spans="1:10" x14ac:dyDescent="0.25">
      <c r="A10" t="s">
        <v>15</v>
      </c>
      <c r="B10" s="5">
        <v>21</v>
      </c>
      <c r="C10" s="5">
        <v>11</v>
      </c>
      <c r="D10" s="5">
        <v>6</v>
      </c>
      <c r="E10" s="3">
        <f t="shared" si="1"/>
        <v>0.80952380952380953</v>
      </c>
      <c r="F10" s="5">
        <v>0</v>
      </c>
      <c r="G10" s="5">
        <v>2</v>
      </c>
      <c r="H10" s="3">
        <f t="shared" si="0"/>
        <v>9.5238095238095233E-2</v>
      </c>
      <c r="I10" s="5">
        <v>2</v>
      </c>
    </row>
    <row r="11" spans="1:10" x14ac:dyDescent="0.25">
      <c r="A11" t="s">
        <v>16</v>
      </c>
      <c r="B11" s="5">
        <v>7</v>
      </c>
      <c r="C11" s="5">
        <v>2</v>
      </c>
      <c r="D11" s="5">
        <v>2</v>
      </c>
      <c r="E11" s="3">
        <f t="shared" si="1"/>
        <v>0.5714285714285714</v>
      </c>
      <c r="F11" s="5">
        <v>1</v>
      </c>
      <c r="G11" s="5">
        <v>2</v>
      </c>
      <c r="H11" s="3">
        <f t="shared" si="0"/>
        <v>0.42857142857142855</v>
      </c>
    </row>
    <row r="12" spans="1:10" x14ac:dyDescent="0.25">
      <c r="A12" t="s">
        <v>17</v>
      </c>
      <c r="B12" s="5">
        <v>14</v>
      </c>
      <c r="C12" s="5">
        <v>5</v>
      </c>
      <c r="D12" s="5">
        <v>2</v>
      </c>
      <c r="E12" s="3">
        <f t="shared" si="1"/>
        <v>0.5</v>
      </c>
      <c r="F12" s="5">
        <v>1</v>
      </c>
      <c r="G12" s="5">
        <v>6</v>
      </c>
      <c r="H12" s="3">
        <f t="shared" si="0"/>
        <v>0.5</v>
      </c>
      <c r="I12" s="5"/>
    </row>
    <row r="13" spans="1:10" x14ac:dyDescent="0.25">
      <c r="A13" t="s">
        <v>18</v>
      </c>
      <c r="B13" s="5">
        <v>22</v>
      </c>
      <c r="C13" s="5">
        <v>10</v>
      </c>
      <c r="D13" s="5">
        <v>2</v>
      </c>
      <c r="E13" s="3">
        <f t="shared" si="1"/>
        <v>0.54545454545454541</v>
      </c>
      <c r="F13" s="5">
        <v>2</v>
      </c>
      <c r="G13" s="5">
        <v>8</v>
      </c>
      <c r="H13" s="3">
        <f t="shared" si="0"/>
        <v>0.45454545454545453</v>
      </c>
      <c r="I13" s="5"/>
    </row>
    <row r="14" spans="1:10" x14ac:dyDescent="0.25">
      <c r="A14" t="s">
        <v>19</v>
      </c>
      <c r="B14" s="5">
        <v>23</v>
      </c>
      <c r="C14" s="5">
        <v>10</v>
      </c>
      <c r="D14" s="5">
        <v>2</v>
      </c>
      <c r="E14" s="3">
        <f t="shared" si="1"/>
        <v>0.52173913043478259</v>
      </c>
      <c r="F14" s="5">
        <v>2</v>
      </c>
      <c r="G14" s="5">
        <v>9</v>
      </c>
      <c r="H14" s="3">
        <f t="shared" si="0"/>
        <v>0.47826086956521741</v>
      </c>
      <c r="I14" s="5"/>
    </row>
    <row r="15" spans="1:10" x14ac:dyDescent="0.25">
      <c r="A15" t="s">
        <v>22</v>
      </c>
      <c r="B15" s="1">
        <v>11</v>
      </c>
      <c r="C15" s="1">
        <v>6</v>
      </c>
      <c r="D15" s="1">
        <v>4</v>
      </c>
      <c r="E15" s="3">
        <f t="shared" ref="E15" si="2">(C15+D15)/B15</f>
        <v>0.90909090909090906</v>
      </c>
      <c r="F15" s="1">
        <v>0</v>
      </c>
      <c r="G15" s="1">
        <v>1</v>
      </c>
      <c r="H15" s="3">
        <f t="shared" si="0"/>
        <v>9.0909090909090912E-2</v>
      </c>
    </row>
  </sheetData>
  <mergeCells count="1">
    <mergeCell ref="A1:H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agen</vt:lpstr>
      <vt:lpstr>UBB</vt:lpstr>
      <vt:lpstr>castre</vt:lpstr>
      <vt:lpstr>clermont</vt:lpstr>
      <vt:lpstr>gronoble</vt:lpstr>
      <vt:lpstr>la rochelle</vt:lpstr>
      <vt:lpstr>lyon</vt:lpstr>
      <vt:lpstr>montpellier</vt:lpstr>
      <vt:lpstr>paris</vt:lpstr>
      <vt:lpstr>pau</vt:lpstr>
      <vt:lpstr>perpignan</vt:lpstr>
      <vt:lpstr>racing 92</vt:lpstr>
      <vt:lpstr>toulon</vt:lpstr>
      <vt:lpstr>toulouse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ben</dc:creator>
  <cp:lastModifiedBy>chris ben</cp:lastModifiedBy>
  <dcterms:created xsi:type="dcterms:W3CDTF">2018-12-23T10:21:52Z</dcterms:created>
  <dcterms:modified xsi:type="dcterms:W3CDTF">2019-01-15T20:19:54Z</dcterms:modified>
</cp:coreProperties>
</file>