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vdevernois\OneDrive - AST-GROUPE\CHIFFRAGES\TARIFS\2019\OCT 19\"/>
    </mc:Choice>
  </mc:AlternateContent>
  <xr:revisionPtr revIDLastSave="0" documentId="13_ncr:1_{2C15A183-4342-4F5D-B007-CE1C8565F9B6}" xr6:coauthVersionLast="45" xr6:coauthVersionMax="45" xr10:uidLastSave="{00000000-0000-0000-0000-000000000000}"/>
  <bookViews>
    <workbookView minimized="1" xWindow="6012" yWindow="5232" windowWidth="13824" windowHeight="7152" activeTab="1" xr2:uid="{00000000-000D-0000-FFFF-FFFF00000000}"/>
  </bookViews>
  <sheets>
    <sheet name="surfaces" sheetId="1" r:id="rId1"/>
    <sheet name="pri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" i="2" l="1"/>
  <c r="F9" i="1" l="1"/>
  <c r="F7" i="1"/>
  <c r="G13" i="2" s="1"/>
  <c r="F8" i="1"/>
  <c r="G14" i="2" s="1"/>
  <c r="F10" i="1"/>
  <c r="F6" i="1"/>
  <c r="G11" i="2" s="1"/>
  <c r="F5" i="1"/>
  <c r="G10" i="2" s="1"/>
</calcChain>
</file>

<file path=xl/sharedStrings.xml><?xml version="1.0" encoding="utf-8"?>
<sst xmlns="http://schemas.openxmlformats.org/spreadsheetml/2006/main" count="43" uniqueCount="37">
  <si>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</si>
  <si>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</si>
  <si>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</si>
  <si>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</si>
  <si>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</si>
  <si>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</si>
  <si>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</si>
  <si>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</si>
  <si>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</si>
  <si>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 xml:space="preserve">transformation de surface annexe &lt;-&gt; habitable </t>
  </si>
  <si>
    <t xml:space="preserve">surface de garage maconné </t>
  </si>
  <si>
    <t>m² de</t>
  </si>
  <si>
    <t xml:space="preserve">surface  de sous-sol maconné </t>
  </si>
  <si>
    <t>surface auvent sur console ou poteau bois</t>
  </si>
  <si>
    <t xml:space="preserve">m² de </t>
  </si>
  <si>
    <t>SURFACES ET AGRANDISSEMENTS - ETUDE</t>
  </si>
  <si>
    <t>Principes de base:Toute suppression d'option entraine une moins value à hauteur de 50% de la prestation.Le remplacement d'une prestation par une autre dans le même poste (ou même catégorie), est valorisé au coût réel.</t>
  </si>
  <si>
    <t>Les suppléments pour agrandissement ne comprennent ni création de pièce supplémentaire ni surface vitrée supplémentaire.L'agrandissement de la pièce de vie au détriment des chambres  doit faire l'objet des plus-values adéquates (carrelage additionnel…).Pour tout agrandissement, ajouter les prestations vendues en sus tels que débords de toit, parasismique…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</si>
  <si>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</si>
  <si>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</si>
  <si>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</si>
  <si>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</si>
  <si>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</si>
  <si>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</si>
  <si>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surface  habitable ( partie RDC</t>
  </si>
  <si>
    <t>surface  habitable ( partie ETAGE )</t>
  </si>
  <si>
    <t xml:space="preserve">donne + ou - 252 € </t>
  </si>
  <si>
    <t>si j'ai un solde positif de m² non transformés il faut que j’applique le tarif agrandissement</t>
  </si>
  <si>
    <t>si j'agrandis en m² annexes le prix est de 405 € /m²</t>
  </si>
  <si>
    <t>si je transforme des m² annexes en habitables le prix est de +252 € /m²</t>
  </si>
  <si>
    <t>si je transforme des m² habitables en m² annexes le prix est de - 252 € /m²</t>
  </si>
  <si>
    <t xml:space="preserve">si j'agrandis en m² habitables le prix est de 657 pour le RDC et 621 pour l'étage </t>
  </si>
  <si>
    <t>( par exemple si j'ai 8 m² de garage en moins et 12 m² de habitable en plus alors j'ai 8 m² transformés en hab et 4 m² à 657 €</t>
  </si>
  <si>
    <t xml:space="preserve">l'idée genérale est de trouver le solde de m² non transformés et de leur appliquer là où ils se trouvent une décote de moitié prix en prenant en compte les surfaces RDC ETAGE GARAGE  SOUS SOL et AUVENT </t>
  </si>
  <si>
    <t>pour corser le tout je dois reporter le résultat de mes m² obtenus selon qu'ils sont agrandis ou transformés pour en générer un texte ( dans le tableau joint ils doivent se retrouver en feuille PRIX colonne G cellule 10 à 14 )</t>
  </si>
  <si>
    <r>
      <t xml:space="preserve">mais si on a 8 m² de garage en moins et 15 m² de habitable en plus alors j'ai 8 m² transformés en hab et </t>
    </r>
    <r>
      <rPr>
        <b/>
        <sz val="11"/>
        <color theme="8"/>
        <rFont val="Calibri"/>
        <family val="2"/>
        <scheme val="minor"/>
      </rPr>
      <t>7</t>
    </r>
    <r>
      <rPr>
        <sz val="11"/>
        <color theme="8"/>
        <rFont val="Calibri"/>
        <family val="2"/>
        <scheme val="minor"/>
      </rPr>
      <t xml:space="preserve"> m² à 657 € </t>
    </r>
  </si>
  <si>
    <t>par contre si j'ai un solde négatif le prix du m² est divisé par 2 (657/2 pour de l'habitable et 405/2 pour de l'annexe etc …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</si>
</sst>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165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2" fillId="0" borderId="0" xfId="0" applyFont="1"/>
    <xf numFmtId="0" fontId="5" fillId="0" borderId="0" xfId="0" applyFont="1"/>
  </cellXfs>
  <cellStyles count="3">
    <cellStyle name="Normal" xfId="0" builtinId="0"/>
    <cellStyle name="Normal 11 2" xfId="2" xr:uid="{00000000-0005-0000-0000-000001000000}"/>
    <cellStyle name="Normal 1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F10"/>
  <sheetViews>
    <sheetView workbookViewId="0">
      <selection activeCell="F12" sqref="F12"/>
    </sheetView>
  </sheetViews>
  <sheetFormatPr baseColWidth="10" defaultRowHeight="14.4" x14ac:dyDescent="0.3"/>
  <sheetData>
    <row r="4" spans="2:6" x14ac:dyDescent="0.3">
      <c r="C4" t="s">
        <v>0</v>
      </c>
      <c r="E4" t="s">
        <v>1</v>
      </c>
      <c r="F4" t="s">
        <v>2</v>
      </c>
    </row>
    <row r="5" spans="2:6" x14ac:dyDescent="0.3">
      <c r="B5" t="s">
        <v>3</v>
      </c>
      <c r="C5">
        <v>89.65</v>
      </c>
      <c r="D5" t="s">
        <v>3</v>
      </c>
      <c r="E5">
        <v>105.5</v>
      </c>
      <c r="F5">
        <f>+E5-C5</f>
        <v>15.849999999999994</v>
      </c>
    </row>
    <row r="6" spans="2:6" x14ac:dyDescent="0.3">
      <c r="B6" t="s">
        <v>4</v>
      </c>
      <c r="C6">
        <v>22</v>
      </c>
      <c r="D6" t="s">
        <v>4</v>
      </c>
      <c r="E6">
        <v>25</v>
      </c>
      <c r="F6">
        <f>+E6-C6</f>
        <v>3</v>
      </c>
    </row>
    <row r="7" spans="2:6" x14ac:dyDescent="0.3">
      <c r="B7" t="s">
        <v>5</v>
      </c>
      <c r="C7">
        <v>16.8</v>
      </c>
      <c r="D7" t="s">
        <v>5</v>
      </c>
      <c r="F7">
        <f t="shared" ref="F7:F10" si="0">+E7-C7</f>
        <v>-16.8</v>
      </c>
    </row>
    <row r="8" spans="2:6" x14ac:dyDescent="0.3">
      <c r="B8" t="s">
        <v>6</v>
      </c>
      <c r="C8">
        <v>0</v>
      </c>
      <c r="D8" t="s">
        <v>6</v>
      </c>
      <c r="E8">
        <v>25</v>
      </c>
      <c r="F8">
        <f t="shared" si="0"/>
        <v>25</v>
      </c>
    </row>
    <row r="9" spans="2:6" x14ac:dyDescent="0.3">
      <c r="B9" t="s">
        <v>7</v>
      </c>
      <c r="C9">
        <v>0</v>
      </c>
      <c r="E9">
        <v>0</v>
      </c>
      <c r="F9">
        <f t="shared" si="0"/>
        <v>0</v>
      </c>
    </row>
    <row r="10" spans="2:6" x14ac:dyDescent="0.3">
      <c r="B10" t="s">
        <v>8</v>
      </c>
      <c r="C10">
        <v>12</v>
      </c>
      <c r="D10" t="s">
        <v>8</v>
      </c>
      <c r="E10">
        <v>0</v>
      </c>
      <c r="F10">
        <f t="shared" si="0"/>
        <v>-12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H28"/>
  <sheetViews>
    <sheetView tabSelected="1" workbookViewId="0">
      <selection activeCell="G16" sqref="G16"/>
    </sheetView>
  </sheetViews>
  <sheetFormatPr baseColWidth="10" defaultRowHeight="14.4" x14ac:dyDescent="0.3"/>
  <cols>
    <col min="1" max="1" width="11.5546875" customWidth="1"/>
    <col min="2" max="2" width="49.33203125" customWidth="1"/>
  </cols>
  <sheetData>
    <row r="6" spans="2:8" x14ac:dyDescent="0.3">
      <c r="B6" t="s">
        <v>15</v>
      </c>
    </row>
    <row r="7" spans="2:8" x14ac:dyDescent="0.3">
      <c r="B7" t="s">
        <v>16</v>
      </c>
    </row>
    <row r="8" spans="2:8" x14ac:dyDescent="0.3">
      <c r="B8" t="s">
        <v>17</v>
      </c>
    </row>
    <row r="9" spans="2:8" x14ac:dyDescent="0.3">
      <c r="C9" t="s">
        <v>18</v>
      </c>
      <c r="D9" t="s">
        <v>19</v>
      </c>
      <c r="E9" t="s">
        <v>20</v>
      </c>
      <c r="F9" t="s">
        <v>21</v>
      </c>
      <c r="G9" t="s">
        <v>22</v>
      </c>
      <c r="H9" t="s">
        <v>23</v>
      </c>
    </row>
    <row r="10" spans="2:8" x14ac:dyDescent="0.3">
      <c r="B10" t="s">
        <v>24</v>
      </c>
      <c r="F10" s="1">
        <v>657</v>
      </c>
      <c r="G10">
        <f>+surfaces!F5</f>
        <v>15.849999999999994</v>
      </c>
      <c r="H10">
        <v>0</v>
      </c>
    </row>
    <row r="11" spans="2:8" x14ac:dyDescent="0.3">
      <c r="B11" t="s">
        <v>25</v>
      </c>
      <c r="F11" s="1">
        <v>621</v>
      </c>
      <c r="G11">
        <f>+surfaces!F6</f>
        <v>3</v>
      </c>
    </row>
    <row r="12" spans="2:8" x14ac:dyDescent="0.3">
      <c r="B12" t="s">
        <v>9</v>
      </c>
      <c r="F12" s="2" t="s">
        <v>26</v>
      </c>
      <c r="G12">
        <v>0</v>
      </c>
      <c r="H12">
        <v>0</v>
      </c>
    </row>
    <row r="13" spans="2:8" x14ac:dyDescent="0.3">
      <c r="B13" t="s">
        <v>10</v>
      </c>
      <c r="C13" t="s">
        <v>11</v>
      </c>
      <c r="F13" s="1">
        <v>404.51612903225811</v>
      </c>
      <c r="G13">
        <f>+surfaces!F7</f>
        <v>-16.8</v>
      </c>
      <c r="H13">
        <v>0</v>
      </c>
    </row>
    <row r="14" spans="2:8" x14ac:dyDescent="0.3">
      <c r="B14" t="s">
        <v>12</v>
      </c>
      <c r="C14" t="s">
        <v>11</v>
      </c>
      <c r="F14" s="1">
        <v>348</v>
      </c>
      <c r="G14">
        <f>+surfaces!F8</f>
        <v>25</v>
      </c>
    </row>
    <row r="15" spans="2:8" x14ac:dyDescent="0.3">
      <c r="B15" t="s">
        <v>13</v>
      </c>
      <c r="C15" t="s">
        <v>14</v>
      </c>
      <c r="F15" s="1">
        <v>254</v>
      </c>
      <c r="G15">
        <f>+surfaces!F9</f>
        <v>0</v>
      </c>
      <c r="H15">
        <v>0</v>
      </c>
    </row>
    <row r="17" spans="2:2" x14ac:dyDescent="0.3">
      <c r="B17" s="3"/>
    </row>
    <row r="18" spans="2:2" x14ac:dyDescent="0.3">
      <c r="B18" s="5" t="s">
        <v>28</v>
      </c>
    </row>
    <row r="19" spans="2:2" x14ac:dyDescent="0.3">
      <c r="B19" s="5" t="s">
        <v>29</v>
      </c>
    </row>
    <row r="20" spans="2:2" x14ac:dyDescent="0.3">
      <c r="B20" s="5" t="s">
        <v>30</v>
      </c>
    </row>
    <row r="21" spans="2:2" x14ac:dyDescent="0.3">
      <c r="B21" s="5" t="s">
        <v>31</v>
      </c>
    </row>
    <row r="22" spans="2:2" x14ac:dyDescent="0.3">
      <c r="B22" s="5" t="s">
        <v>27</v>
      </c>
    </row>
    <row r="23" spans="2:2" x14ac:dyDescent="0.3">
      <c r="B23" s="5" t="s">
        <v>32</v>
      </c>
    </row>
    <row r="24" spans="2:2" x14ac:dyDescent="0.3">
      <c r="B24" s="5" t="s">
        <v>35</v>
      </c>
    </row>
    <row r="25" spans="2:2" x14ac:dyDescent="0.3">
      <c r="B25" s="5" t="s">
        <v>36</v>
      </c>
    </row>
    <row r="26" spans="2:2" x14ac:dyDescent="0.3">
      <c r="B26" s="5" t="s">
        <v>34</v>
      </c>
    </row>
    <row r="27" spans="2:2" x14ac:dyDescent="0.3">
      <c r="B27" s="4" t="s">
        <v>33</v>
      </c>
    </row>
    <row r="28" spans="2:2" x14ac:dyDescent="0.3">
      <c r="B28" s="3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surfaces</vt:lpstr>
      <vt:lpstr>prix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DEVERNOIS Valérie</cp:lastModifiedBy>
  <dcterms:created xsi:type="dcterms:W3CDTF">2019-12-20T12:18:52Z</dcterms:created>
  <dcterms:modified xsi:type="dcterms:W3CDTF">2020-04-07T13:44:39Z</dcterms:modified>
</cp:coreProperties>
</file>