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-15" yWindow="0" windowWidth="23970" windowHeight="10035" activeTab="1"/>
  </bookViews>
  <sheets>
    <sheet name="AO" sheetId="1" r:id="rId1"/>
    <sheet name="TCD" sheetId="23" r:id="rId2"/>
    <sheet name="Feuil1" sheetId="6" r:id="rId3"/>
  </sheets>
  <definedNames>
    <definedName name="__xlnm._FilterDatabase" localSheetId="0">AO!$A$3:$EW$142</definedName>
    <definedName name="_xlnm._FilterDatabase" localSheetId="0" hidden="1">AO!$A$3:$EW$143</definedName>
    <definedName name="_xlnm.Print_Titles" localSheetId="0">AO!$1:$3</definedName>
    <definedName name="_xlnm.Print_Area" localSheetId="0">AO!$A$1:$EW$143</definedName>
  </definedNames>
  <calcPr calcId="145621"/>
  <pivotCaches>
    <pivotCache cacheId="23" r:id="rId4"/>
  </pivotCaches>
</workbook>
</file>

<file path=xl/calcChain.xml><?xml version="1.0" encoding="utf-8"?>
<calcChain xmlns="http://schemas.openxmlformats.org/spreadsheetml/2006/main">
  <c r="AB1" i="6" l="1"/>
  <c r="AA1" i="6"/>
  <c r="Z1" i="6"/>
  <c r="Y1" i="6"/>
  <c r="W1" i="6"/>
  <c r="U1" i="6"/>
  <c r="T1" i="6"/>
  <c r="S1" i="6"/>
  <c r="R1" i="6"/>
  <c r="Q1" i="6"/>
  <c r="P1" i="6"/>
  <c r="EW3" i="1" l="1"/>
  <c r="EQ3" i="1"/>
  <c r="EK3" i="1"/>
  <c r="EE3" i="1"/>
  <c r="DY3" i="1"/>
  <c r="DS3" i="1"/>
  <c r="DM3" i="1"/>
  <c r="DG3" i="1"/>
  <c r="DA3" i="1"/>
  <c r="CU3" i="1"/>
  <c r="CO3" i="1"/>
  <c r="CI3" i="1"/>
  <c r="CC3" i="1"/>
  <c r="BW3" i="1"/>
  <c r="BQ3" i="1"/>
  <c r="BK3" i="1"/>
  <c r="BE3" i="1"/>
  <c r="AY3" i="1"/>
  <c r="AS3" i="1"/>
  <c r="AM3" i="1"/>
  <c r="AG3" i="1"/>
  <c r="AA3" i="1"/>
  <c r="U3" i="1"/>
  <c r="U5" i="1"/>
  <c r="U14" i="1"/>
  <c r="U18" i="1"/>
  <c r="U19" i="1"/>
  <c r="AA141" i="1" l="1"/>
  <c r="AG5" i="1" l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62" i="1"/>
  <c r="AY63" i="1"/>
  <c r="AY64" i="1"/>
  <c r="AY65" i="1"/>
  <c r="AY66" i="1"/>
  <c r="AY67" i="1"/>
  <c r="AY68" i="1"/>
  <c r="AY69" i="1"/>
  <c r="AY70" i="1"/>
  <c r="AY71" i="1"/>
  <c r="AY72" i="1"/>
  <c r="AY73" i="1"/>
  <c r="AY74" i="1"/>
  <c r="AY75" i="1"/>
  <c r="AY76" i="1"/>
  <c r="AY77" i="1"/>
  <c r="AY78" i="1"/>
  <c r="AY79" i="1"/>
  <c r="AY80" i="1"/>
  <c r="AY81" i="1"/>
  <c r="AY82" i="1"/>
  <c r="AY83" i="1"/>
  <c r="AY84" i="1"/>
  <c r="AY85" i="1"/>
  <c r="AY86" i="1"/>
  <c r="AY87" i="1"/>
  <c r="AY88" i="1"/>
  <c r="AY89" i="1"/>
  <c r="AY90" i="1"/>
  <c r="AY91" i="1"/>
  <c r="AY92" i="1"/>
  <c r="AY93" i="1"/>
  <c r="AY94" i="1"/>
  <c r="AY95" i="1"/>
  <c r="AY96" i="1"/>
  <c r="AY97" i="1"/>
  <c r="AY98" i="1"/>
  <c r="AY99" i="1"/>
  <c r="AY100" i="1"/>
  <c r="AY101" i="1"/>
  <c r="AY102" i="1"/>
  <c r="AY103" i="1"/>
  <c r="AY104" i="1"/>
  <c r="AY105" i="1"/>
  <c r="AY106" i="1"/>
  <c r="AY107" i="1"/>
  <c r="AY108" i="1"/>
  <c r="AY109" i="1"/>
  <c r="AY110" i="1"/>
  <c r="AY111" i="1"/>
  <c r="AY112" i="1"/>
  <c r="AY113" i="1"/>
  <c r="AY114" i="1"/>
  <c r="AY115" i="1"/>
  <c r="AY116" i="1"/>
  <c r="AY117" i="1"/>
  <c r="AY118" i="1"/>
  <c r="AY119" i="1"/>
  <c r="AY120" i="1"/>
  <c r="AY121" i="1"/>
  <c r="AY122" i="1"/>
  <c r="AY123" i="1"/>
  <c r="AY124" i="1"/>
  <c r="AY125" i="1"/>
  <c r="AY126" i="1"/>
  <c r="AY127" i="1"/>
  <c r="AY128" i="1"/>
  <c r="AY129" i="1"/>
  <c r="AY130" i="1"/>
  <c r="AY131" i="1"/>
  <c r="AY132" i="1"/>
  <c r="AY133" i="1"/>
  <c r="AY134" i="1"/>
  <c r="AY135" i="1"/>
  <c r="AY136" i="1"/>
  <c r="AY137" i="1"/>
  <c r="AY138" i="1"/>
  <c r="AY139" i="1"/>
  <c r="AY140" i="1"/>
  <c r="AY141" i="1"/>
  <c r="AY142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71" i="1"/>
  <c r="BE72" i="1"/>
  <c r="BE73" i="1"/>
  <c r="BE74" i="1"/>
  <c r="BE75" i="1"/>
  <c r="BE76" i="1"/>
  <c r="BE77" i="1"/>
  <c r="BE78" i="1"/>
  <c r="BE79" i="1"/>
  <c r="BE80" i="1"/>
  <c r="BE81" i="1"/>
  <c r="BE82" i="1"/>
  <c r="BE83" i="1"/>
  <c r="BE84" i="1"/>
  <c r="BE85" i="1"/>
  <c r="BE86" i="1"/>
  <c r="BE87" i="1"/>
  <c r="BE88" i="1"/>
  <c r="BE89" i="1"/>
  <c r="BE90" i="1"/>
  <c r="BE91" i="1"/>
  <c r="BE92" i="1"/>
  <c r="BE93" i="1"/>
  <c r="BE94" i="1"/>
  <c r="BE95" i="1"/>
  <c r="BE96" i="1"/>
  <c r="BE97" i="1"/>
  <c r="BE98" i="1"/>
  <c r="BE99" i="1"/>
  <c r="BE100" i="1"/>
  <c r="BE101" i="1"/>
  <c r="BE102" i="1"/>
  <c r="BE103" i="1"/>
  <c r="BE104" i="1"/>
  <c r="BE105" i="1"/>
  <c r="BE106" i="1"/>
  <c r="BE107" i="1"/>
  <c r="BE108" i="1"/>
  <c r="BE109" i="1"/>
  <c r="BE110" i="1"/>
  <c r="BE111" i="1"/>
  <c r="BE112" i="1"/>
  <c r="BE113" i="1"/>
  <c r="BE114" i="1"/>
  <c r="BE115" i="1"/>
  <c r="BE116" i="1"/>
  <c r="BE117" i="1"/>
  <c r="BE118" i="1"/>
  <c r="BE119" i="1"/>
  <c r="BE120" i="1"/>
  <c r="BE121" i="1"/>
  <c r="BE122" i="1"/>
  <c r="BE123" i="1"/>
  <c r="BE124" i="1"/>
  <c r="BE125" i="1"/>
  <c r="BE126" i="1"/>
  <c r="BE127" i="1"/>
  <c r="BE128" i="1"/>
  <c r="BE129" i="1"/>
  <c r="BE130" i="1"/>
  <c r="BE131" i="1"/>
  <c r="BE132" i="1"/>
  <c r="BE133" i="1"/>
  <c r="BE134" i="1"/>
  <c r="BE135" i="1"/>
  <c r="BE136" i="1"/>
  <c r="BE137" i="1"/>
  <c r="BE138" i="1"/>
  <c r="BE139" i="1"/>
  <c r="BE140" i="1"/>
  <c r="BE141" i="1"/>
  <c r="BE142" i="1"/>
  <c r="BK5" i="1"/>
  <c r="BK6" i="1"/>
  <c r="BK7" i="1"/>
  <c r="BK8" i="1"/>
  <c r="BK9" i="1"/>
  <c r="BK10" i="1"/>
  <c r="BK11" i="1"/>
  <c r="BK12" i="1"/>
  <c r="BK13" i="1"/>
  <c r="BK14" i="1"/>
  <c r="BK15" i="1"/>
  <c r="BK16" i="1"/>
  <c r="BK17" i="1"/>
  <c r="BK18" i="1"/>
  <c r="BK19" i="1"/>
  <c r="BK20" i="1"/>
  <c r="BK21" i="1"/>
  <c r="BK22" i="1"/>
  <c r="BK23" i="1"/>
  <c r="BK24" i="1"/>
  <c r="BK25" i="1"/>
  <c r="BK26" i="1"/>
  <c r="BK27" i="1"/>
  <c r="BK28" i="1"/>
  <c r="BK29" i="1"/>
  <c r="BK30" i="1"/>
  <c r="BK31" i="1"/>
  <c r="BK32" i="1"/>
  <c r="BK33" i="1"/>
  <c r="BK34" i="1"/>
  <c r="BK35" i="1"/>
  <c r="BK36" i="1"/>
  <c r="BK37" i="1"/>
  <c r="BK38" i="1"/>
  <c r="BK39" i="1"/>
  <c r="BK40" i="1"/>
  <c r="BK41" i="1"/>
  <c r="BK42" i="1"/>
  <c r="BK43" i="1"/>
  <c r="BK44" i="1"/>
  <c r="BK45" i="1"/>
  <c r="BK46" i="1"/>
  <c r="BK47" i="1"/>
  <c r="BK48" i="1"/>
  <c r="BK49" i="1"/>
  <c r="BK50" i="1"/>
  <c r="BK51" i="1"/>
  <c r="BK52" i="1"/>
  <c r="BK53" i="1"/>
  <c r="BK54" i="1"/>
  <c r="BK55" i="1"/>
  <c r="BK56" i="1"/>
  <c r="BK57" i="1"/>
  <c r="BK58" i="1"/>
  <c r="BK59" i="1"/>
  <c r="BK60" i="1"/>
  <c r="BK61" i="1"/>
  <c r="BK62" i="1"/>
  <c r="BK63" i="1"/>
  <c r="BK64" i="1"/>
  <c r="BK65" i="1"/>
  <c r="BK66" i="1"/>
  <c r="BK67" i="1"/>
  <c r="BK68" i="1"/>
  <c r="BK69" i="1"/>
  <c r="BK70" i="1"/>
  <c r="BK71" i="1"/>
  <c r="BK72" i="1"/>
  <c r="BK73" i="1"/>
  <c r="BK74" i="1"/>
  <c r="BK75" i="1"/>
  <c r="BK76" i="1"/>
  <c r="BK77" i="1"/>
  <c r="BK78" i="1"/>
  <c r="BK79" i="1"/>
  <c r="BK80" i="1"/>
  <c r="BK81" i="1"/>
  <c r="BK82" i="1"/>
  <c r="BK83" i="1"/>
  <c r="BK84" i="1"/>
  <c r="BK85" i="1"/>
  <c r="BK86" i="1"/>
  <c r="BK87" i="1"/>
  <c r="BK88" i="1"/>
  <c r="BK89" i="1"/>
  <c r="BK90" i="1"/>
  <c r="BK91" i="1"/>
  <c r="BK92" i="1"/>
  <c r="BK93" i="1"/>
  <c r="BK94" i="1"/>
  <c r="BK95" i="1"/>
  <c r="BK96" i="1"/>
  <c r="BK97" i="1"/>
  <c r="BK98" i="1"/>
  <c r="BK99" i="1"/>
  <c r="BK100" i="1"/>
  <c r="BK101" i="1"/>
  <c r="BK102" i="1"/>
  <c r="BK103" i="1"/>
  <c r="BK104" i="1"/>
  <c r="BK105" i="1"/>
  <c r="BK106" i="1"/>
  <c r="BK107" i="1"/>
  <c r="BK108" i="1"/>
  <c r="BK109" i="1"/>
  <c r="BK110" i="1"/>
  <c r="BK111" i="1"/>
  <c r="BK112" i="1"/>
  <c r="BK113" i="1"/>
  <c r="BK114" i="1"/>
  <c r="BK115" i="1"/>
  <c r="BK116" i="1"/>
  <c r="BK117" i="1"/>
  <c r="BK118" i="1"/>
  <c r="BK119" i="1"/>
  <c r="BK120" i="1"/>
  <c r="BK121" i="1"/>
  <c r="BK122" i="1"/>
  <c r="BK123" i="1"/>
  <c r="BK124" i="1"/>
  <c r="BK125" i="1"/>
  <c r="BK126" i="1"/>
  <c r="BK127" i="1"/>
  <c r="BK128" i="1"/>
  <c r="BK129" i="1"/>
  <c r="BK130" i="1"/>
  <c r="BK131" i="1"/>
  <c r="BK132" i="1"/>
  <c r="BK133" i="1"/>
  <c r="BK134" i="1"/>
  <c r="BK135" i="1"/>
  <c r="BK136" i="1"/>
  <c r="BK137" i="1"/>
  <c r="BK138" i="1"/>
  <c r="BK139" i="1"/>
  <c r="BK140" i="1"/>
  <c r="BK141" i="1"/>
  <c r="BK142" i="1"/>
  <c r="BQ5" i="1"/>
  <c r="BQ6" i="1"/>
  <c r="BQ7" i="1"/>
  <c r="BQ8" i="1"/>
  <c r="BQ9" i="1"/>
  <c r="BQ10" i="1"/>
  <c r="BQ11" i="1"/>
  <c r="BQ12" i="1"/>
  <c r="BQ13" i="1"/>
  <c r="BQ14" i="1"/>
  <c r="BQ15" i="1"/>
  <c r="BQ16" i="1"/>
  <c r="BQ17" i="1"/>
  <c r="BQ18" i="1"/>
  <c r="BQ19" i="1"/>
  <c r="BQ20" i="1"/>
  <c r="BQ21" i="1"/>
  <c r="BQ22" i="1"/>
  <c r="BQ23" i="1"/>
  <c r="BQ24" i="1"/>
  <c r="BQ25" i="1"/>
  <c r="BQ26" i="1"/>
  <c r="BQ27" i="1"/>
  <c r="BQ28" i="1"/>
  <c r="BQ29" i="1"/>
  <c r="BQ30" i="1"/>
  <c r="BQ31" i="1"/>
  <c r="BQ32" i="1"/>
  <c r="BQ33" i="1"/>
  <c r="BQ34" i="1"/>
  <c r="BQ35" i="1"/>
  <c r="BQ36" i="1"/>
  <c r="BQ37" i="1"/>
  <c r="BQ38" i="1"/>
  <c r="BQ39" i="1"/>
  <c r="BQ40" i="1"/>
  <c r="BQ41" i="1"/>
  <c r="BQ42" i="1"/>
  <c r="BQ43" i="1"/>
  <c r="BQ44" i="1"/>
  <c r="BQ45" i="1"/>
  <c r="BQ46" i="1"/>
  <c r="BQ47" i="1"/>
  <c r="BQ48" i="1"/>
  <c r="BQ49" i="1"/>
  <c r="BQ50" i="1"/>
  <c r="BQ51" i="1"/>
  <c r="BQ52" i="1"/>
  <c r="BQ53" i="1"/>
  <c r="BQ54" i="1"/>
  <c r="BQ55" i="1"/>
  <c r="BQ56" i="1"/>
  <c r="BQ57" i="1"/>
  <c r="BQ58" i="1"/>
  <c r="BQ59" i="1"/>
  <c r="BQ60" i="1"/>
  <c r="BQ61" i="1"/>
  <c r="BQ62" i="1"/>
  <c r="BQ63" i="1"/>
  <c r="BQ64" i="1"/>
  <c r="BQ65" i="1"/>
  <c r="BQ66" i="1"/>
  <c r="BQ67" i="1"/>
  <c r="BQ68" i="1"/>
  <c r="BQ69" i="1"/>
  <c r="BQ70" i="1"/>
  <c r="BQ71" i="1"/>
  <c r="BQ72" i="1"/>
  <c r="BQ73" i="1"/>
  <c r="BQ74" i="1"/>
  <c r="BQ75" i="1"/>
  <c r="BQ76" i="1"/>
  <c r="BQ77" i="1"/>
  <c r="BQ78" i="1"/>
  <c r="BQ79" i="1"/>
  <c r="BQ80" i="1"/>
  <c r="BQ81" i="1"/>
  <c r="BQ82" i="1"/>
  <c r="BQ83" i="1"/>
  <c r="BQ84" i="1"/>
  <c r="BQ85" i="1"/>
  <c r="BQ86" i="1"/>
  <c r="BQ87" i="1"/>
  <c r="BQ88" i="1"/>
  <c r="BQ89" i="1"/>
  <c r="BQ90" i="1"/>
  <c r="BQ91" i="1"/>
  <c r="BQ92" i="1"/>
  <c r="BQ93" i="1"/>
  <c r="BQ94" i="1"/>
  <c r="BQ95" i="1"/>
  <c r="BQ96" i="1"/>
  <c r="BQ97" i="1"/>
  <c r="BQ98" i="1"/>
  <c r="BQ99" i="1"/>
  <c r="BQ100" i="1"/>
  <c r="BQ101" i="1"/>
  <c r="BQ102" i="1"/>
  <c r="BQ103" i="1"/>
  <c r="BQ104" i="1"/>
  <c r="BQ105" i="1"/>
  <c r="BQ106" i="1"/>
  <c r="BQ107" i="1"/>
  <c r="BQ108" i="1"/>
  <c r="BQ109" i="1"/>
  <c r="BQ110" i="1"/>
  <c r="BQ111" i="1"/>
  <c r="BQ112" i="1"/>
  <c r="BQ113" i="1"/>
  <c r="BQ114" i="1"/>
  <c r="BQ115" i="1"/>
  <c r="BQ116" i="1"/>
  <c r="BQ117" i="1"/>
  <c r="BQ118" i="1"/>
  <c r="BQ119" i="1"/>
  <c r="BQ120" i="1"/>
  <c r="BQ121" i="1"/>
  <c r="BQ122" i="1"/>
  <c r="BQ123" i="1"/>
  <c r="BQ124" i="1"/>
  <c r="BQ125" i="1"/>
  <c r="BQ126" i="1"/>
  <c r="BQ127" i="1"/>
  <c r="BQ128" i="1"/>
  <c r="BQ129" i="1"/>
  <c r="BQ130" i="1"/>
  <c r="BQ131" i="1"/>
  <c r="BQ132" i="1"/>
  <c r="BQ133" i="1"/>
  <c r="BQ134" i="1"/>
  <c r="BQ135" i="1"/>
  <c r="BQ136" i="1"/>
  <c r="BQ137" i="1"/>
  <c r="BQ138" i="1"/>
  <c r="BQ139" i="1"/>
  <c r="BQ140" i="1"/>
  <c r="BQ141" i="1"/>
  <c r="BQ142" i="1"/>
  <c r="BW5" i="1"/>
  <c r="BW6" i="1"/>
  <c r="BW7" i="1"/>
  <c r="BW8" i="1"/>
  <c r="BW9" i="1"/>
  <c r="BW10" i="1"/>
  <c r="BW11" i="1"/>
  <c r="BW12" i="1"/>
  <c r="BW13" i="1"/>
  <c r="BW14" i="1"/>
  <c r="BW15" i="1"/>
  <c r="BW16" i="1"/>
  <c r="BW17" i="1"/>
  <c r="BW18" i="1"/>
  <c r="BW19" i="1"/>
  <c r="BW20" i="1"/>
  <c r="BW21" i="1"/>
  <c r="BW22" i="1"/>
  <c r="BW23" i="1"/>
  <c r="BW24" i="1"/>
  <c r="BW25" i="1"/>
  <c r="BW26" i="1"/>
  <c r="BW27" i="1"/>
  <c r="BW28" i="1"/>
  <c r="BW29" i="1"/>
  <c r="BW30" i="1"/>
  <c r="BW31" i="1"/>
  <c r="BW32" i="1"/>
  <c r="BW33" i="1"/>
  <c r="BW34" i="1"/>
  <c r="BW35" i="1"/>
  <c r="BW36" i="1"/>
  <c r="BW37" i="1"/>
  <c r="BW38" i="1"/>
  <c r="BW39" i="1"/>
  <c r="BW40" i="1"/>
  <c r="BW41" i="1"/>
  <c r="BW42" i="1"/>
  <c r="BW43" i="1"/>
  <c r="BW44" i="1"/>
  <c r="BW45" i="1"/>
  <c r="BW46" i="1"/>
  <c r="BW47" i="1"/>
  <c r="BW48" i="1"/>
  <c r="BW49" i="1"/>
  <c r="BW50" i="1"/>
  <c r="BW51" i="1"/>
  <c r="BW52" i="1"/>
  <c r="BW53" i="1"/>
  <c r="BW54" i="1"/>
  <c r="BW55" i="1"/>
  <c r="BW56" i="1"/>
  <c r="BW57" i="1"/>
  <c r="BW58" i="1"/>
  <c r="BW59" i="1"/>
  <c r="BW60" i="1"/>
  <c r="BW61" i="1"/>
  <c r="BW62" i="1"/>
  <c r="BW63" i="1"/>
  <c r="BW64" i="1"/>
  <c r="BW65" i="1"/>
  <c r="BW66" i="1"/>
  <c r="BW67" i="1"/>
  <c r="BW68" i="1"/>
  <c r="BW69" i="1"/>
  <c r="BW70" i="1"/>
  <c r="BW71" i="1"/>
  <c r="BW72" i="1"/>
  <c r="BW73" i="1"/>
  <c r="BW74" i="1"/>
  <c r="BW75" i="1"/>
  <c r="BW76" i="1"/>
  <c r="BW77" i="1"/>
  <c r="BW78" i="1"/>
  <c r="BW79" i="1"/>
  <c r="BW80" i="1"/>
  <c r="BW81" i="1"/>
  <c r="BW82" i="1"/>
  <c r="BW83" i="1"/>
  <c r="BW84" i="1"/>
  <c r="BW85" i="1"/>
  <c r="BW86" i="1"/>
  <c r="BW87" i="1"/>
  <c r="BW88" i="1"/>
  <c r="BW89" i="1"/>
  <c r="BW90" i="1"/>
  <c r="BW91" i="1"/>
  <c r="BW92" i="1"/>
  <c r="BW93" i="1"/>
  <c r="BW94" i="1"/>
  <c r="BW95" i="1"/>
  <c r="BW96" i="1"/>
  <c r="BW97" i="1"/>
  <c r="BW98" i="1"/>
  <c r="BW99" i="1"/>
  <c r="BW100" i="1"/>
  <c r="BW101" i="1"/>
  <c r="BW102" i="1"/>
  <c r="BW103" i="1"/>
  <c r="BW104" i="1"/>
  <c r="BW105" i="1"/>
  <c r="BW106" i="1"/>
  <c r="BW107" i="1"/>
  <c r="BW108" i="1"/>
  <c r="BW109" i="1"/>
  <c r="BW110" i="1"/>
  <c r="BW111" i="1"/>
  <c r="BW112" i="1"/>
  <c r="BW113" i="1"/>
  <c r="BW114" i="1"/>
  <c r="BW115" i="1"/>
  <c r="BW116" i="1"/>
  <c r="BW117" i="1"/>
  <c r="BW118" i="1"/>
  <c r="BW119" i="1"/>
  <c r="BW120" i="1"/>
  <c r="BW121" i="1"/>
  <c r="BW122" i="1"/>
  <c r="BW123" i="1"/>
  <c r="BW124" i="1"/>
  <c r="BW125" i="1"/>
  <c r="BW126" i="1"/>
  <c r="BW127" i="1"/>
  <c r="BW128" i="1"/>
  <c r="BW129" i="1"/>
  <c r="BW130" i="1"/>
  <c r="BW131" i="1"/>
  <c r="BW132" i="1"/>
  <c r="BW133" i="1"/>
  <c r="BW134" i="1"/>
  <c r="BW135" i="1"/>
  <c r="BW136" i="1"/>
  <c r="BW137" i="1"/>
  <c r="BW138" i="1"/>
  <c r="BW139" i="1"/>
  <c r="BW140" i="1"/>
  <c r="BW141" i="1"/>
  <c r="BW142" i="1"/>
  <c r="CC5" i="1"/>
  <c r="CC6" i="1"/>
  <c r="CC7" i="1"/>
  <c r="CC8" i="1"/>
  <c r="CC9" i="1"/>
  <c r="CC10" i="1"/>
  <c r="CC11" i="1"/>
  <c r="CC12" i="1"/>
  <c r="CC13" i="1"/>
  <c r="CC14" i="1"/>
  <c r="CC15" i="1"/>
  <c r="CC16" i="1"/>
  <c r="CC17" i="1"/>
  <c r="CC18" i="1"/>
  <c r="CC19" i="1"/>
  <c r="CC20" i="1"/>
  <c r="CC21" i="1"/>
  <c r="CC22" i="1"/>
  <c r="CC23" i="1"/>
  <c r="CC24" i="1"/>
  <c r="CC25" i="1"/>
  <c r="CC26" i="1"/>
  <c r="CC27" i="1"/>
  <c r="CC28" i="1"/>
  <c r="CC29" i="1"/>
  <c r="CC30" i="1"/>
  <c r="CC31" i="1"/>
  <c r="CC32" i="1"/>
  <c r="CC33" i="1"/>
  <c r="CC34" i="1"/>
  <c r="CC35" i="1"/>
  <c r="CC36" i="1"/>
  <c r="CC37" i="1"/>
  <c r="CC38" i="1"/>
  <c r="CC39" i="1"/>
  <c r="CC40" i="1"/>
  <c r="CC41" i="1"/>
  <c r="CC42" i="1"/>
  <c r="CC43" i="1"/>
  <c r="CC44" i="1"/>
  <c r="CC45" i="1"/>
  <c r="CC46" i="1"/>
  <c r="CC47" i="1"/>
  <c r="CC48" i="1"/>
  <c r="CC49" i="1"/>
  <c r="CC50" i="1"/>
  <c r="CC51" i="1"/>
  <c r="CC52" i="1"/>
  <c r="CC53" i="1"/>
  <c r="CC54" i="1"/>
  <c r="CC55" i="1"/>
  <c r="CC56" i="1"/>
  <c r="CC57" i="1"/>
  <c r="CC58" i="1"/>
  <c r="CC59" i="1"/>
  <c r="CC60" i="1"/>
  <c r="CC61" i="1"/>
  <c r="CC62" i="1"/>
  <c r="CC63" i="1"/>
  <c r="CC64" i="1"/>
  <c r="CC65" i="1"/>
  <c r="CC66" i="1"/>
  <c r="CC67" i="1"/>
  <c r="CC68" i="1"/>
  <c r="CC69" i="1"/>
  <c r="CC70" i="1"/>
  <c r="CC71" i="1"/>
  <c r="CC72" i="1"/>
  <c r="CC73" i="1"/>
  <c r="CC74" i="1"/>
  <c r="CC75" i="1"/>
  <c r="CC76" i="1"/>
  <c r="CC77" i="1"/>
  <c r="CC78" i="1"/>
  <c r="CC79" i="1"/>
  <c r="CC80" i="1"/>
  <c r="CC81" i="1"/>
  <c r="CC82" i="1"/>
  <c r="CC83" i="1"/>
  <c r="CC84" i="1"/>
  <c r="CC85" i="1"/>
  <c r="CC86" i="1"/>
  <c r="CC87" i="1"/>
  <c r="CC88" i="1"/>
  <c r="CC89" i="1"/>
  <c r="CC90" i="1"/>
  <c r="CC91" i="1"/>
  <c r="CC92" i="1"/>
  <c r="CC93" i="1"/>
  <c r="CC94" i="1"/>
  <c r="CC95" i="1"/>
  <c r="CC96" i="1"/>
  <c r="CC97" i="1"/>
  <c r="CC98" i="1"/>
  <c r="CC99" i="1"/>
  <c r="CC100" i="1"/>
  <c r="CC101" i="1"/>
  <c r="CC102" i="1"/>
  <c r="CC103" i="1"/>
  <c r="CC104" i="1"/>
  <c r="CC105" i="1"/>
  <c r="CC106" i="1"/>
  <c r="CC107" i="1"/>
  <c r="CC108" i="1"/>
  <c r="CC109" i="1"/>
  <c r="CC110" i="1"/>
  <c r="CC111" i="1"/>
  <c r="CC112" i="1"/>
  <c r="CC113" i="1"/>
  <c r="CC114" i="1"/>
  <c r="CC115" i="1"/>
  <c r="CC116" i="1"/>
  <c r="CC117" i="1"/>
  <c r="CC118" i="1"/>
  <c r="CC119" i="1"/>
  <c r="CC120" i="1"/>
  <c r="CC121" i="1"/>
  <c r="CC122" i="1"/>
  <c r="CC123" i="1"/>
  <c r="CC124" i="1"/>
  <c r="CC125" i="1"/>
  <c r="CC126" i="1"/>
  <c r="CC127" i="1"/>
  <c r="CC128" i="1"/>
  <c r="CC129" i="1"/>
  <c r="CC130" i="1"/>
  <c r="CC131" i="1"/>
  <c r="CC132" i="1"/>
  <c r="CC133" i="1"/>
  <c r="CC134" i="1"/>
  <c r="CC135" i="1"/>
  <c r="CC136" i="1"/>
  <c r="CC137" i="1"/>
  <c r="CC138" i="1"/>
  <c r="CC139" i="1"/>
  <c r="CC140" i="1"/>
  <c r="CC141" i="1"/>
  <c r="CC142" i="1"/>
  <c r="CI5" i="1"/>
  <c r="CI6" i="1"/>
  <c r="CI7" i="1"/>
  <c r="CI8" i="1"/>
  <c r="CI9" i="1"/>
  <c r="CI10" i="1"/>
  <c r="CI11" i="1"/>
  <c r="CI12" i="1"/>
  <c r="CI13" i="1"/>
  <c r="CI14" i="1"/>
  <c r="CI15" i="1"/>
  <c r="CI16" i="1"/>
  <c r="CI17" i="1"/>
  <c r="CI18" i="1"/>
  <c r="CI19" i="1"/>
  <c r="CI20" i="1"/>
  <c r="CI21" i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I43" i="1"/>
  <c r="CI44" i="1"/>
  <c r="CI45" i="1"/>
  <c r="CI46" i="1"/>
  <c r="CI47" i="1"/>
  <c r="CI48" i="1"/>
  <c r="CI49" i="1"/>
  <c r="CI50" i="1"/>
  <c r="CI51" i="1"/>
  <c r="CI52" i="1"/>
  <c r="CI53" i="1"/>
  <c r="CI54" i="1"/>
  <c r="CI55" i="1"/>
  <c r="CI56" i="1"/>
  <c r="CI57" i="1"/>
  <c r="CI58" i="1"/>
  <c r="CI59" i="1"/>
  <c r="CI60" i="1"/>
  <c r="CI61" i="1"/>
  <c r="CI62" i="1"/>
  <c r="CI63" i="1"/>
  <c r="CI64" i="1"/>
  <c r="CI65" i="1"/>
  <c r="CI66" i="1"/>
  <c r="CI67" i="1"/>
  <c r="CI68" i="1"/>
  <c r="CI69" i="1"/>
  <c r="CI70" i="1"/>
  <c r="CI71" i="1"/>
  <c r="CI72" i="1"/>
  <c r="CI73" i="1"/>
  <c r="CI74" i="1"/>
  <c r="CI75" i="1"/>
  <c r="CI76" i="1"/>
  <c r="CI77" i="1"/>
  <c r="CI78" i="1"/>
  <c r="CI79" i="1"/>
  <c r="CI80" i="1"/>
  <c r="CI81" i="1"/>
  <c r="CI82" i="1"/>
  <c r="CI83" i="1"/>
  <c r="CI84" i="1"/>
  <c r="CI85" i="1"/>
  <c r="CI86" i="1"/>
  <c r="CI87" i="1"/>
  <c r="CI88" i="1"/>
  <c r="CI89" i="1"/>
  <c r="CI90" i="1"/>
  <c r="CI91" i="1"/>
  <c r="CI92" i="1"/>
  <c r="CI93" i="1"/>
  <c r="CI94" i="1"/>
  <c r="CI95" i="1"/>
  <c r="CI96" i="1"/>
  <c r="CI97" i="1"/>
  <c r="CI98" i="1"/>
  <c r="CI99" i="1"/>
  <c r="CI100" i="1"/>
  <c r="CI101" i="1"/>
  <c r="CI102" i="1"/>
  <c r="CI103" i="1"/>
  <c r="CI104" i="1"/>
  <c r="CI105" i="1"/>
  <c r="CI106" i="1"/>
  <c r="CI107" i="1"/>
  <c r="CI108" i="1"/>
  <c r="CI109" i="1"/>
  <c r="CI110" i="1"/>
  <c r="CI111" i="1"/>
  <c r="CI112" i="1"/>
  <c r="CI113" i="1"/>
  <c r="CI114" i="1"/>
  <c r="CI115" i="1"/>
  <c r="CI116" i="1"/>
  <c r="CI117" i="1"/>
  <c r="CI118" i="1"/>
  <c r="CI119" i="1"/>
  <c r="CI120" i="1"/>
  <c r="CI121" i="1"/>
  <c r="CI122" i="1"/>
  <c r="CI123" i="1"/>
  <c r="CI124" i="1"/>
  <c r="CI125" i="1"/>
  <c r="CI126" i="1"/>
  <c r="CI127" i="1"/>
  <c r="CI128" i="1"/>
  <c r="CI129" i="1"/>
  <c r="CI130" i="1"/>
  <c r="CI131" i="1"/>
  <c r="CI132" i="1"/>
  <c r="CI133" i="1"/>
  <c r="CI134" i="1"/>
  <c r="CI135" i="1"/>
  <c r="CI136" i="1"/>
  <c r="CI137" i="1"/>
  <c r="CI138" i="1"/>
  <c r="CI139" i="1"/>
  <c r="CI140" i="1"/>
  <c r="CI141" i="1"/>
  <c r="CI142" i="1"/>
  <c r="CO5" i="1"/>
  <c r="CO6" i="1"/>
  <c r="CO7" i="1"/>
  <c r="CO8" i="1"/>
  <c r="CO9" i="1"/>
  <c r="CO10" i="1"/>
  <c r="CO11" i="1"/>
  <c r="CO12" i="1"/>
  <c r="CO13" i="1"/>
  <c r="CO14" i="1"/>
  <c r="CO15" i="1"/>
  <c r="CO16" i="1"/>
  <c r="CO17" i="1"/>
  <c r="CO18" i="1"/>
  <c r="CO19" i="1"/>
  <c r="CO20" i="1"/>
  <c r="CO21" i="1"/>
  <c r="CO22" i="1"/>
  <c r="CO23" i="1"/>
  <c r="CO24" i="1"/>
  <c r="CO25" i="1"/>
  <c r="CO26" i="1"/>
  <c r="CO27" i="1"/>
  <c r="CO28" i="1"/>
  <c r="CO29" i="1"/>
  <c r="CO30" i="1"/>
  <c r="CO31" i="1"/>
  <c r="CO32" i="1"/>
  <c r="CO33" i="1"/>
  <c r="CO34" i="1"/>
  <c r="CO35" i="1"/>
  <c r="CO36" i="1"/>
  <c r="CO37" i="1"/>
  <c r="CO38" i="1"/>
  <c r="CO39" i="1"/>
  <c r="CO40" i="1"/>
  <c r="CO41" i="1"/>
  <c r="CO42" i="1"/>
  <c r="CO43" i="1"/>
  <c r="CO44" i="1"/>
  <c r="CO45" i="1"/>
  <c r="CO46" i="1"/>
  <c r="CO47" i="1"/>
  <c r="CO48" i="1"/>
  <c r="CO49" i="1"/>
  <c r="CO50" i="1"/>
  <c r="CO51" i="1"/>
  <c r="CO52" i="1"/>
  <c r="CO53" i="1"/>
  <c r="CO54" i="1"/>
  <c r="CO55" i="1"/>
  <c r="CO56" i="1"/>
  <c r="CO57" i="1"/>
  <c r="CO58" i="1"/>
  <c r="CO59" i="1"/>
  <c r="CO60" i="1"/>
  <c r="CO61" i="1"/>
  <c r="CO62" i="1"/>
  <c r="CO63" i="1"/>
  <c r="CO64" i="1"/>
  <c r="CO65" i="1"/>
  <c r="CO66" i="1"/>
  <c r="CO67" i="1"/>
  <c r="CO68" i="1"/>
  <c r="CO69" i="1"/>
  <c r="CO70" i="1"/>
  <c r="CO71" i="1"/>
  <c r="CO72" i="1"/>
  <c r="CO73" i="1"/>
  <c r="CO74" i="1"/>
  <c r="CO75" i="1"/>
  <c r="CO76" i="1"/>
  <c r="CO77" i="1"/>
  <c r="CO78" i="1"/>
  <c r="CO79" i="1"/>
  <c r="CO80" i="1"/>
  <c r="CO81" i="1"/>
  <c r="CO82" i="1"/>
  <c r="CO83" i="1"/>
  <c r="CO84" i="1"/>
  <c r="CO85" i="1"/>
  <c r="CO86" i="1"/>
  <c r="CO87" i="1"/>
  <c r="CO88" i="1"/>
  <c r="CO89" i="1"/>
  <c r="CO90" i="1"/>
  <c r="CO91" i="1"/>
  <c r="CO92" i="1"/>
  <c r="CO93" i="1"/>
  <c r="CO94" i="1"/>
  <c r="CO95" i="1"/>
  <c r="CO96" i="1"/>
  <c r="CO97" i="1"/>
  <c r="CO98" i="1"/>
  <c r="CO99" i="1"/>
  <c r="CO100" i="1"/>
  <c r="CO101" i="1"/>
  <c r="CO102" i="1"/>
  <c r="CO103" i="1"/>
  <c r="CO104" i="1"/>
  <c r="CO105" i="1"/>
  <c r="CO106" i="1"/>
  <c r="CO107" i="1"/>
  <c r="CO108" i="1"/>
  <c r="CO109" i="1"/>
  <c r="CO110" i="1"/>
  <c r="CO111" i="1"/>
  <c r="CO112" i="1"/>
  <c r="CO113" i="1"/>
  <c r="CO114" i="1"/>
  <c r="CO115" i="1"/>
  <c r="CO116" i="1"/>
  <c r="CO117" i="1"/>
  <c r="CO118" i="1"/>
  <c r="CO119" i="1"/>
  <c r="CO120" i="1"/>
  <c r="CO121" i="1"/>
  <c r="CO122" i="1"/>
  <c r="CO123" i="1"/>
  <c r="CO124" i="1"/>
  <c r="CO125" i="1"/>
  <c r="CO126" i="1"/>
  <c r="CO127" i="1"/>
  <c r="CO128" i="1"/>
  <c r="CO129" i="1"/>
  <c r="CO130" i="1"/>
  <c r="CO131" i="1"/>
  <c r="CO132" i="1"/>
  <c r="CO133" i="1"/>
  <c r="CO134" i="1"/>
  <c r="CO135" i="1"/>
  <c r="CO136" i="1"/>
  <c r="CO137" i="1"/>
  <c r="CO138" i="1"/>
  <c r="CO139" i="1"/>
  <c r="CO140" i="1"/>
  <c r="CO141" i="1"/>
  <c r="CO142" i="1"/>
  <c r="CU5" i="1"/>
  <c r="CU6" i="1"/>
  <c r="CU7" i="1"/>
  <c r="CU8" i="1"/>
  <c r="CU9" i="1"/>
  <c r="CU10" i="1"/>
  <c r="CU11" i="1"/>
  <c r="CU12" i="1"/>
  <c r="CU13" i="1"/>
  <c r="CU14" i="1"/>
  <c r="CU15" i="1"/>
  <c r="CU16" i="1"/>
  <c r="CU17" i="1"/>
  <c r="CU18" i="1"/>
  <c r="CU19" i="1"/>
  <c r="CU20" i="1"/>
  <c r="CU21" i="1"/>
  <c r="CU22" i="1"/>
  <c r="CU23" i="1"/>
  <c r="CU24" i="1"/>
  <c r="CU25" i="1"/>
  <c r="CU26" i="1"/>
  <c r="CU27" i="1"/>
  <c r="CU28" i="1"/>
  <c r="CU29" i="1"/>
  <c r="CU30" i="1"/>
  <c r="CU31" i="1"/>
  <c r="CU32" i="1"/>
  <c r="CU33" i="1"/>
  <c r="CU34" i="1"/>
  <c r="CU35" i="1"/>
  <c r="CU36" i="1"/>
  <c r="CU37" i="1"/>
  <c r="CU38" i="1"/>
  <c r="CU39" i="1"/>
  <c r="CU40" i="1"/>
  <c r="CU41" i="1"/>
  <c r="CU42" i="1"/>
  <c r="CU43" i="1"/>
  <c r="CU44" i="1"/>
  <c r="CU45" i="1"/>
  <c r="CU46" i="1"/>
  <c r="CU47" i="1"/>
  <c r="CU48" i="1"/>
  <c r="CU49" i="1"/>
  <c r="CU50" i="1"/>
  <c r="CU51" i="1"/>
  <c r="CU52" i="1"/>
  <c r="CU53" i="1"/>
  <c r="CU54" i="1"/>
  <c r="CU55" i="1"/>
  <c r="CU56" i="1"/>
  <c r="CU57" i="1"/>
  <c r="CU58" i="1"/>
  <c r="CU59" i="1"/>
  <c r="CU60" i="1"/>
  <c r="CU61" i="1"/>
  <c r="CU62" i="1"/>
  <c r="CU63" i="1"/>
  <c r="CU64" i="1"/>
  <c r="CU65" i="1"/>
  <c r="CU66" i="1"/>
  <c r="CU67" i="1"/>
  <c r="CU68" i="1"/>
  <c r="CU69" i="1"/>
  <c r="CU70" i="1"/>
  <c r="CU71" i="1"/>
  <c r="CU72" i="1"/>
  <c r="CU73" i="1"/>
  <c r="CU74" i="1"/>
  <c r="CU75" i="1"/>
  <c r="CU76" i="1"/>
  <c r="CU77" i="1"/>
  <c r="CU78" i="1"/>
  <c r="CU79" i="1"/>
  <c r="CU80" i="1"/>
  <c r="CU81" i="1"/>
  <c r="CU82" i="1"/>
  <c r="CU83" i="1"/>
  <c r="CU84" i="1"/>
  <c r="CU85" i="1"/>
  <c r="CU86" i="1"/>
  <c r="CU87" i="1"/>
  <c r="CU88" i="1"/>
  <c r="CU89" i="1"/>
  <c r="CU90" i="1"/>
  <c r="CU91" i="1"/>
  <c r="CU92" i="1"/>
  <c r="CU93" i="1"/>
  <c r="CU94" i="1"/>
  <c r="CU95" i="1"/>
  <c r="CU96" i="1"/>
  <c r="CU97" i="1"/>
  <c r="CU98" i="1"/>
  <c r="CU99" i="1"/>
  <c r="CU100" i="1"/>
  <c r="CU101" i="1"/>
  <c r="CU102" i="1"/>
  <c r="CU103" i="1"/>
  <c r="CU104" i="1"/>
  <c r="CU105" i="1"/>
  <c r="CU106" i="1"/>
  <c r="CU107" i="1"/>
  <c r="CU108" i="1"/>
  <c r="CU109" i="1"/>
  <c r="CU110" i="1"/>
  <c r="CU111" i="1"/>
  <c r="CU112" i="1"/>
  <c r="CU113" i="1"/>
  <c r="CU114" i="1"/>
  <c r="CU115" i="1"/>
  <c r="CU116" i="1"/>
  <c r="CU117" i="1"/>
  <c r="CU118" i="1"/>
  <c r="CU119" i="1"/>
  <c r="CU120" i="1"/>
  <c r="CU121" i="1"/>
  <c r="CU122" i="1"/>
  <c r="CU123" i="1"/>
  <c r="CU124" i="1"/>
  <c r="CU125" i="1"/>
  <c r="CU126" i="1"/>
  <c r="CU127" i="1"/>
  <c r="CU128" i="1"/>
  <c r="CU129" i="1"/>
  <c r="CU130" i="1"/>
  <c r="CU131" i="1"/>
  <c r="CU132" i="1"/>
  <c r="CU133" i="1"/>
  <c r="CU134" i="1"/>
  <c r="CU135" i="1"/>
  <c r="CU136" i="1"/>
  <c r="CU137" i="1"/>
  <c r="CU138" i="1"/>
  <c r="CU139" i="1"/>
  <c r="CU140" i="1"/>
  <c r="CU141" i="1"/>
  <c r="CU142" i="1"/>
  <c r="DA5" i="1"/>
  <c r="DA6" i="1"/>
  <c r="DA7" i="1"/>
  <c r="DA8" i="1"/>
  <c r="DA9" i="1"/>
  <c r="DA10" i="1"/>
  <c r="DA11" i="1"/>
  <c r="DA12" i="1"/>
  <c r="DA13" i="1"/>
  <c r="DA14" i="1"/>
  <c r="DA15" i="1"/>
  <c r="DA16" i="1"/>
  <c r="DA17" i="1"/>
  <c r="DA18" i="1"/>
  <c r="DA19" i="1"/>
  <c r="DA20" i="1"/>
  <c r="DA21" i="1"/>
  <c r="DA22" i="1"/>
  <c r="DA23" i="1"/>
  <c r="DA24" i="1"/>
  <c r="DA25" i="1"/>
  <c r="DA26" i="1"/>
  <c r="DA27" i="1"/>
  <c r="DA28" i="1"/>
  <c r="DA29" i="1"/>
  <c r="DA30" i="1"/>
  <c r="DA31" i="1"/>
  <c r="DA32" i="1"/>
  <c r="DA33" i="1"/>
  <c r="DA34" i="1"/>
  <c r="DA35" i="1"/>
  <c r="DA36" i="1"/>
  <c r="DA37" i="1"/>
  <c r="DA38" i="1"/>
  <c r="DA39" i="1"/>
  <c r="DA40" i="1"/>
  <c r="DA41" i="1"/>
  <c r="DA42" i="1"/>
  <c r="DA43" i="1"/>
  <c r="DA44" i="1"/>
  <c r="DA45" i="1"/>
  <c r="DA46" i="1"/>
  <c r="DA47" i="1"/>
  <c r="DA48" i="1"/>
  <c r="DA49" i="1"/>
  <c r="DA50" i="1"/>
  <c r="DA51" i="1"/>
  <c r="DA52" i="1"/>
  <c r="DA53" i="1"/>
  <c r="DA54" i="1"/>
  <c r="DA55" i="1"/>
  <c r="DA56" i="1"/>
  <c r="DA57" i="1"/>
  <c r="DA58" i="1"/>
  <c r="DA59" i="1"/>
  <c r="DA60" i="1"/>
  <c r="DA61" i="1"/>
  <c r="DA62" i="1"/>
  <c r="DA63" i="1"/>
  <c r="DA64" i="1"/>
  <c r="DA65" i="1"/>
  <c r="DA66" i="1"/>
  <c r="DA67" i="1"/>
  <c r="DA68" i="1"/>
  <c r="DA69" i="1"/>
  <c r="DA70" i="1"/>
  <c r="DA71" i="1"/>
  <c r="DA72" i="1"/>
  <c r="DA73" i="1"/>
  <c r="DA74" i="1"/>
  <c r="DA75" i="1"/>
  <c r="DA76" i="1"/>
  <c r="DA77" i="1"/>
  <c r="DA78" i="1"/>
  <c r="DA79" i="1"/>
  <c r="DA80" i="1"/>
  <c r="DA81" i="1"/>
  <c r="DA82" i="1"/>
  <c r="DA83" i="1"/>
  <c r="DA84" i="1"/>
  <c r="DA85" i="1"/>
  <c r="DA86" i="1"/>
  <c r="DA87" i="1"/>
  <c r="DA88" i="1"/>
  <c r="DA89" i="1"/>
  <c r="DA90" i="1"/>
  <c r="DA91" i="1"/>
  <c r="DA92" i="1"/>
  <c r="DA93" i="1"/>
  <c r="DA94" i="1"/>
  <c r="DA95" i="1"/>
  <c r="DA96" i="1"/>
  <c r="DA97" i="1"/>
  <c r="DA98" i="1"/>
  <c r="DA99" i="1"/>
  <c r="DA100" i="1"/>
  <c r="DA101" i="1"/>
  <c r="DA102" i="1"/>
  <c r="DA103" i="1"/>
  <c r="DA104" i="1"/>
  <c r="DA105" i="1"/>
  <c r="DA106" i="1"/>
  <c r="DA107" i="1"/>
  <c r="DA108" i="1"/>
  <c r="DA109" i="1"/>
  <c r="DA110" i="1"/>
  <c r="DA111" i="1"/>
  <c r="DA112" i="1"/>
  <c r="DA113" i="1"/>
  <c r="DA114" i="1"/>
  <c r="DA115" i="1"/>
  <c r="DA116" i="1"/>
  <c r="DA117" i="1"/>
  <c r="DA118" i="1"/>
  <c r="DA119" i="1"/>
  <c r="DA120" i="1"/>
  <c r="DA121" i="1"/>
  <c r="DA122" i="1"/>
  <c r="DA123" i="1"/>
  <c r="DA124" i="1"/>
  <c r="DA125" i="1"/>
  <c r="DA126" i="1"/>
  <c r="DA127" i="1"/>
  <c r="DA128" i="1"/>
  <c r="DA129" i="1"/>
  <c r="DA130" i="1"/>
  <c r="DA131" i="1"/>
  <c r="DA132" i="1"/>
  <c r="DA133" i="1"/>
  <c r="DA134" i="1"/>
  <c r="DA135" i="1"/>
  <c r="DA136" i="1"/>
  <c r="DA137" i="1"/>
  <c r="DA138" i="1"/>
  <c r="DA139" i="1"/>
  <c r="DA140" i="1"/>
  <c r="DA141" i="1"/>
  <c r="DA142" i="1"/>
  <c r="DG5" i="1"/>
  <c r="DG6" i="1"/>
  <c r="DG7" i="1"/>
  <c r="DG8" i="1"/>
  <c r="DG9" i="1"/>
  <c r="DG10" i="1"/>
  <c r="DG11" i="1"/>
  <c r="DG12" i="1"/>
  <c r="DG13" i="1"/>
  <c r="DG14" i="1"/>
  <c r="DG15" i="1"/>
  <c r="DG16" i="1"/>
  <c r="DG17" i="1"/>
  <c r="DG18" i="1"/>
  <c r="DG19" i="1"/>
  <c r="DG20" i="1"/>
  <c r="DG21" i="1"/>
  <c r="DG22" i="1"/>
  <c r="DG23" i="1"/>
  <c r="DG24" i="1"/>
  <c r="DG25" i="1"/>
  <c r="DG26" i="1"/>
  <c r="DG27" i="1"/>
  <c r="DG28" i="1"/>
  <c r="DG29" i="1"/>
  <c r="DG30" i="1"/>
  <c r="DG31" i="1"/>
  <c r="DG32" i="1"/>
  <c r="DG33" i="1"/>
  <c r="DG34" i="1"/>
  <c r="DG35" i="1"/>
  <c r="DG36" i="1"/>
  <c r="DG37" i="1"/>
  <c r="DG38" i="1"/>
  <c r="DG39" i="1"/>
  <c r="DG40" i="1"/>
  <c r="DG41" i="1"/>
  <c r="DG42" i="1"/>
  <c r="DG43" i="1"/>
  <c r="DG44" i="1"/>
  <c r="DG45" i="1"/>
  <c r="DG46" i="1"/>
  <c r="DG47" i="1"/>
  <c r="DG48" i="1"/>
  <c r="DG49" i="1"/>
  <c r="DG50" i="1"/>
  <c r="DG51" i="1"/>
  <c r="DG52" i="1"/>
  <c r="DG53" i="1"/>
  <c r="DG54" i="1"/>
  <c r="DG55" i="1"/>
  <c r="DG56" i="1"/>
  <c r="DG57" i="1"/>
  <c r="DG58" i="1"/>
  <c r="DG59" i="1"/>
  <c r="DG60" i="1"/>
  <c r="DG61" i="1"/>
  <c r="DG62" i="1"/>
  <c r="DG63" i="1"/>
  <c r="DG64" i="1"/>
  <c r="DG65" i="1"/>
  <c r="DG66" i="1"/>
  <c r="DG67" i="1"/>
  <c r="DG68" i="1"/>
  <c r="DG69" i="1"/>
  <c r="DG70" i="1"/>
  <c r="DG71" i="1"/>
  <c r="DG72" i="1"/>
  <c r="DG73" i="1"/>
  <c r="DG74" i="1"/>
  <c r="DG75" i="1"/>
  <c r="DG76" i="1"/>
  <c r="DG77" i="1"/>
  <c r="DG78" i="1"/>
  <c r="DG79" i="1"/>
  <c r="DG80" i="1"/>
  <c r="DG81" i="1"/>
  <c r="DG82" i="1"/>
  <c r="DG83" i="1"/>
  <c r="DG84" i="1"/>
  <c r="DG85" i="1"/>
  <c r="DG86" i="1"/>
  <c r="DG87" i="1"/>
  <c r="DG88" i="1"/>
  <c r="DG89" i="1"/>
  <c r="DG90" i="1"/>
  <c r="DG91" i="1"/>
  <c r="DG92" i="1"/>
  <c r="DG93" i="1"/>
  <c r="DG94" i="1"/>
  <c r="DG95" i="1"/>
  <c r="DG96" i="1"/>
  <c r="DG97" i="1"/>
  <c r="DG98" i="1"/>
  <c r="DG99" i="1"/>
  <c r="DG100" i="1"/>
  <c r="DG101" i="1"/>
  <c r="DG102" i="1"/>
  <c r="DG103" i="1"/>
  <c r="DG104" i="1"/>
  <c r="DG105" i="1"/>
  <c r="DG106" i="1"/>
  <c r="DG107" i="1"/>
  <c r="DG108" i="1"/>
  <c r="DG109" i="1"/>
  <c r="DG110" i="1"/>
  <c r="DG111" i="1"/>
  <c r="DG112" i="1"/>
  <c r="DG113" i="1"/>
  <c r="DG114" i="1"/>
  <c r="DG115" i="1"/>
  <c r="DG116" i="1"/>
  <c r="DG117" i="1"/>
  <c r="DG118" i="1"/>
  <c r="DG119" i="1"/>
  <c r="DG120" i="1"/>
  <c r="DG121" i="1"/>
  <c r="DG122" i="1"/>
  <c r="DG123" i="1"/>
  <c r="DG124" i="1"/>
  <c r="DG125" i="1"/>
  <c r="DG126" i="1"/>
  <c r="DG127" i="1"/>
  <c r="DG128" i="1"/>
  <c r="DG129" i="1"/>
  <c r="DG130" i="1"/>
  <c r="DG131" i="1"/>
  <c r="DG132" i="1"/>
  <c r="DG133" i="1"/>
  <c r="DG134" i="1"/>
  <c r="DG135" i="1"/>
  <c r="DG136" i="1"/>
  <c r="DG137" i="1"/>
  <c r="DG138" i="1"/>
  <c r="DG139" i="1"/>
  <c r="DG140" i="1"/>
  <c r="DG141" i="1"/>
  <c r="DG142" i="1"/>
  <c r="DM5" i="1"/>
  <c r="DM6" i="1"/>
  <c r="DM7" i="1"/>
  <c r="DM8" i="1"/>
  <c r="DM9" i="1"/>
  <c r="DM10" i="1"/>
  <c r="DM11" i="1"/>
  <c r="DM12" i="1"/>
  <c r="DM13" i="1"/>
  <c r="DM14" i="1"/>
  <c r="DM15" i="1"/>
  <c r="DM16" i="1"/>
  <c r="DM17" i="1"/>
  <c r="DM18" i="1"/>
  <c r="DM19" i="1"/>
  <c r="DM20" i="1"/>
  <c r="DM21" i="1"/>
  <c r="DM22" i="1"/>
  <c r="DM23" i="1"/>
  <c r="DM24" i="1"/>
  <c r="DM25" i="1"/>
  <c r="DM26" i="1"/>
  <c r="DM27" i="1"/>
  <c r="DM28" i="1"/>
  <c r="DM29" i="1"/>
  <c r="DM30" i="1"/>
  <c r="DM31" i="1"/>
  <c r="DM32" i="1"/>
  <c r="DM33" i="1"/>
  <c r="DM34" i="1"/>
  <c r="DM35" i="1"/>
  <c r="DM36" i="1"/>
  <c r="DM37" i="1"/>
  <c r="DM38" i="1"/>
  <c r="DM39" i="1"/>
  <c r="DM40" i="1"/>
  <c r="DM41" i="1"/>
  <c r="DM42" i="1"/>
  <c r="DM43" i="1"/>
  <c r="DM44" i="1"/>
  <c r="DM45" i="1"/>
  <c r="DM46" i="1"/>
  <c r="DM47" i="1"/>
  <c r="DM48" i="1"/>
  <c r="DM49" i="1"/>
  <c r="DM50" i="1"/>
  <c r="DM51" i="1"/>
  <c r="DM52" i="1"/>
  <c r="DM53" i="1"/>
  <c r="DM54" i="1"/>
  <c r="DM55" i="1"/>
  <c r="DM56" i="1"/>
  <c r="DM57" i="1"/>
  <c r="DM58" i="1"/>
  <c r="DM59" i="1"/>
  <c r="DM60" i="1"/>
  <c r="DM61" i="1"/>
  <c r="DM62" i="1"/>
  <c r="DM63" i="1"/>
  <c r="DM64" i="1"/>
  <c r="DM65" i="1"/>
  <c r="DM66" i="1"/>
  <c r="DM67" i="1"/>
  <c r="DM68" i="1"/>
  <c r="DM69" i="1"/>
  <c r="DM70" i="1"/>
  <c r="DM71" i="1"/>
  <c r="DM72" i="1"/>
  <c r="DM73" i="1"/>
  <c r="DM74" i="1"/>
  <c r="DM75" i="1"/>
  <c r="DM76" i="1"/>
  <c r="DM77" i="1"/>
  <c r="DM78" i="1"/>
  <c r="DM79" i="1"/>
  <c r="DM80" i="1"/>
  <c r="DM81" i="1"/>
  <c r="DM82" i="1"/>
  <c r="DM83" i="1"/>
  <c r="DM84" i="1"/>
  <c r="DM85" i="1"/>
  <c r="DM86" i="1"/>
  <c r="DM87" i="1"/>
  <c r="DM88" i="1"/>
  <c r="DM89" i="1"/>
  <c r="DM90" i="1"/>
  <c r="DM91" i="1"/>
  <c r="DM92" i="1"/>
  <c r="DM93" i="1"/>
  <c r="DM94" i="1"/>
  <c r="DM95" i="1"/>
  <c r="DM96" i="1"/>
  <c r="DM97" i="1"/>
  <c r="DM98" i="1"/>
  <c r="DM99" i="1"/>
  <c r="DM100" i="1"/>
  <c r="DM101" i="1"/>
  <c r="DM102" i="1"/>
  <c r="DM103" i="1"/>
  <c r="DM104" i="1"/>
  <c r="DM105" i="1"/>
  <c r="DM106" i="1"/>
  <c r="DM107" i="1"/>
  <c r="DM108" i="1"/>
  <c r="DM109" i="1"/>
  <c r="DM110" i="1"/>
  <c r="DM111" i="1"/>
  <c r="DM112" i="1"/>
  <c r="DM113" i="1"/>
  <c r="DM114" i="1"/>
  <c r="DM115" i="1"/>
  <c r="DM116" i="1"/>
  <c r="DM117" i="1"/>
  <c r="DM118" i="1"/>
  <c r="DM119" i="1"/>
  <c r="DM120" i="1"/>
  <c r="DM121" i="1"/>
  <c r="DM122" i="1"/>
  <c r="DM123" i="1"/>
  <c r="DM124" i="1"/>
  <c r="DM125" i="1"/>
  <c r="DM126" i="1"/>
  <c r="DM127" i="1"/>
  <c r="DM128" i="1"/>
  <c r="DM129" i="1"/>
  <c r="DM130" i="1"/>
  <c r="DM131" i="1"/>
  <c r="DM132" i="1"/>
  <c r="DM133" i="1"/>
  <c r="DM134" i="1"/>
  <c r="DM135" i="1"/>
  <c r="DM136" i="1"/>
  <c r="DM137" i="1"/>
  <c r="DM138" i="1"/>
  <c r="DM139" i="1"/>
  <c r="DM140" i="1"/>
  <c r="DM141" i="1"/>
  <c r="DM142" i="1"/>
  <c r="DS5" i="1"/>
  <c r="DS6" i="1"/>
  <c r="DS7" i="1"/>
  <c r="DS8" i="1"/>
  <c r="DS9" i="1"/>
  <c r="DS10" i="1"/>
  <c r="DS11" i="1"/>
  <c r="DS12" i="1"/>
  <c r="DS13" i="1"/>
  <c r="DS14" i="1"/>
  <c r="DS15" i="1"/>
  <c r="DS16" i="1"/>
  <c r="DS17" i="1"/>
  <c r="DS18" i="1"/>
  <c r="DS19" i="1"/>
  <c r="DS20" i="1"/>
  <c r="DS21" i="1"/>
  <c r="DS22" i="1"/>
  <c r="DS23" i="1"/>
  <c r="DS24" i="1"/>
  <c r="DS25" i="1"/>
  <c r="DS26" i="1"/>
  <c r="DS27" i="1"/>
  <c r="DS28" i="1"/>
  <c r="DS29" i="1"/>
  <c r="DS30" i="1"/>
  <c r="DS31" i="1"/>
  <c r="DS32" i="1"/>
  <c r="DS33" i="1"/>
  <c r="DS34" i="1"/>
  <c r="DS35" i="1"/>
  <c r="DS36" i="1"/>
  <c r="DS37" i="1"/>
  <c r="DS38" i="1"/>
  <c r="DS39" i="1"/>
  <c r="DS40" i="1"/>
  <c r="DS41" i="1"/>
  <c r="DS42" i="1"/>
  <c r="DS43" i="1"/>
  <c r="DS44" i="1"/>
  <c r="DS45" i="1"/>
  <c r="DS46" i="1"/>
  <c r="DS47" i="1"/>
  <c r="DS48" i="1"/>
  <c r="DS49" i="1"/>
  <c r="DS50" i="1"/>
  <c r="DS51" i="1"/>
  <c r="DS52" i="1"/>
  <c r="DS53" i="1"/>
  <c r="DS54" i="1"/>
  <c r="DS55" i="1"/>
  <c r="DS56" i="1"/>
  <c r="DS57" i="1"/>
  <c r="DS58" i="1"/>
  <c r="DS59" i="1"/>
  <c r="DS60" i="1"/>
  <c r="DS61" i="1"/>
  <c r="DS62" i="1"/>
  <c r="DS63" i="1"/>
  <c r="DS64" i="1"/>
  <c r="DS65" i="1"/>
  <c r="DS66" i="1"/>
  <c r="DS67" i="1"/>
  <c r="DS68" i="1"/>
  <c r="DS69" i="1"/>
  <c r="DS70" i="1"/>
  <c r="DS71" i="1"/>
  <c r="DS72" i="1"/>
  <c r="DS73" i="1"/>
  <c r="DS74" i="1"/>
  <c r="DS75" i="1"/>
  <c r="DS76" i="1"/>
  <c r="DS77" i="1"/>
  <c r="DS78" i="1"/>
  <c r="DS79" i="1"/>
  <c r="DS80" i="1"/>
  <c r="DS81" i="1"/>
  <c r="DS82" i="1"/>
  <c r="DS83" i="1"/>
  <c r="DS84" i="1"/>
  <c r="DS85" i="1"/>
  <c r="DS86" i="1"/>
  <c r="DS87" i="1"/>
  <c r="DS88" i="1"/>
  <c r="DS89" i="1"/>
  <c r="DS90" i="1"/>
  <c r="DS91" i="1"/>
  <c r="DS92" i="1"/>
  <c r="DS93" i="1"/>
  <c r="DS94" i="1"/>
  <c r="DS95" i="1"/>
  <c r="DS96" i="1"/>
  <c r="DS97" i="1"/>
  <c r="DS98" i="1"/>
  <c r="DS99" i="1"/>
  <c r="DS100" i="1"/>
  <c r="DS101" i="1"/>
  <c r="DS102" i="1"/>
  <c r="DS103" i="1"/>
  <c r="DS104" i="1"/>
  <c r="DS105" i="1"/>
  <c r="DS106" i="1"/>
  <c r="DS107" i="1"/>
  <c r="DS108" i="1"/>
  <c r="DS109" i="1"/>
  <c r="DS110" i="1"/>
  <c r="DS111" i="1"/>
  <c r="DS112" i="1"/>
  <c r="DS113" i="1"/>
  <c r="DS114" i="1"/>
  <c r="DS115" i="1"/>
  <c r="DS116" i="1"/>
  <c r="DS117" i="1"/>
  <c r="DS118" i="1"/>
  <c r="DS119" i="1"/>
  <c r="DS120" i="1"/>
  <c r="DS121" i="1"/>
  <c r="DS122" i="1"/>
  <c r="DS123" i="1"/>
  <c r="DS124" i="1"/>
  <c r="DS125" i="1"/>
  <c r="DS126" i="1"/>
  <c r="DS127" i="1"/>
  <c r="DS128" i="1"/>
  <c r="DS129" i="1"/>
  <c r="DS130" i="1"/>
  <c r="DS131" i="1"/>
  <c r="DS132" i="1"/>
  <c r="DS133" i="1"/>
  <c r="DS134" i="1"/>
  <c r="DS135" i="1"/>
  <c r="DS136" i="1"/>
  <c r="DS137" i="1"/>
  <c r="DS138" i="1"/>
  <c r="DS139" i="1"/>
  <c r="DS140" i="1"/>
  <c r="DS141" i="1"/>
  <c r="DS142" i="1"/>
  <c r="DY5" i="1"/>
  <c r="DY6" i="1"/>
  <c r="DY7" i="1"/>
  <c r="DY8" i="1"/>
  <c r="DY9" i="1"/>
  <c r="DY10" i="1"/>
  <c r="DY11" i="1"/>
  <c r="DY12" i="1"/>
  <c r="DY13" i="1"/>
  <c r="DY14" i="1"/>
  <c r="DY15" i="1"/>
  <c r="DY16" i="1"/>
  <c r="DY17" i="1"/>
  <c r="DY18" i="1"/>
  <c r="DY19" i="1"/>
  <c r="DY20" i="1"/>
  <c r="DY21" i="1"/>
  <c r="DY22" i="1"/>
  <c r="DY23" i="1"/>
  <c r="DY24" i="1"/>
  <c r="DY25" i="1"/>
  <c r="DY26" i="1"/>
  <c r="DY27" i="1"/>
  <c r="DY28" i="1"/>
  <c r="DY29" i="1"/>
  <c r="DY30" i="1"/>
  <c r="DY31" i="1"/>
  <c r="DY32" i="1"/>
  <c r="DY33" i="1"/>
  <c r="DY34" i="1"/>
  <c r="DY35" i="1"/>
  <c r="DY36" i="1"/>
  <c r="DY37" i="1"/>
  <c r="DY38" i="1"/>
  <c r="DY39" i="1"/>
  <c r="DY40" i="1"/>
  <c r="DY41" i="1"/>
  <c r="DY42" i="1"/>
  <c r="DY43" i="1"/>
  <c r="DY44" i="1"/>
  <c r="DY45" i="1"/>
  <c r="DY46" i="1"/>
  <c r="DY47" i="1"/>
  <c r="DY48" i="1"/>
  <c r="DY49" i="1"/>
  <c r="DY50" i="1"/>
  <c r="DY51" i="1"/>
  <c r="DY52" i="1"/>
  <c r="DY53" i="1"/>
  <c r="DY54" i="1"/>
  <c r="DY55" i="1"/>
  <c r="DY56" i="1"/>
  <c r="DY57" i="1"/>
  <c r="DY58" i="1"/>
  <c r="DY59" i="1"/>
  <c r="DY60" i="1"/>
  <c r="DY61" i="1"/>
  <c r="DY62" i="1"/>
  <c r="DY63" i="1"/>
  <c r="DY64" i="1"/>
  <c r="DY65" i="1"/>
  <c r="DY66" i="1"/>
  <c r="DY67" i="1"/>
  <c r="DY68" i="1"/>
  <c r="DY69" i="1"/>
  <c r="DY70" i="1"/>
  <c r="DY71" i="1"/>
  <c r="DY72" i="1"/>
  <c r="DY73" i="1"/>
  <c r="DY74" i="1"/>
  <c r="DY75" i="1"/>
  <c r="DY76" i="1"/>
  <c r="DY77" i="1"/>
  <c r="DY78" i="1"/>
  <c r="DY79" i="1"/>
  <c r="DY80" i="1"/>
  <c r="DY81" i="1"/>
  <c r="DY82" i="1"/>
  <c r="DY83" i="1"/>
  <c r="DY84" i="1"/>
  <c r="DY85" i="1"/>
  <c r="DY86" i="1"/>
  <c r="DY87" i="1"/>
  <c r="DY88" i="1"/>
  <c r="DY89" i="1"/>
  <c r="DY90" i="1"/>
  <c r="DY91" i="1"/>
  <c r="DY92" i="1"/>
  <c r="DY93" i="1"/>
  <c r="DY94" i="1"/>
  <c r="DY95" i="1"/>
  <c r="DY96" i="1"/>
  <c r="DY97" i="1"/>
  <c r="DY98" i="1"/>
  <c r="DY99" i="1"/>
  <c r="DY100" i="1"/>
  <c r="DY101" i="1"/>
  <c r="DY102" i="1"/>
  <c r="DY103" i="1"/>
  <c r="DY104" i="1"/>
  <c r="DY105" i="1"/>
  <c r="DY106" i="1"/>
  <c r="DY107" i="1"/>
  <c r="DY108" i="1"/>
  <c r="DY109" i="1"/>
  <c r="DY110" i="1"/>
  <c r="DY111" i="1"/>
  <c r="DY112" i="1"/>
  <c r="DY113" i="1"/>
  <c r="DY114" i="1"/>
  <c r="DY115" i="1"/>
  <c r="DY116" i="1"/>
  <c r="DY117" i="1"/>
  <c r="DY118" i="1"/>
  <c r="DY119" i="1"/>
  <c r="DY120" i="1"/>
  <c r="DY121" i="1"/>
  <c r="DY122" i="1"/>
  <c r="DY123" i="1"/>
  <c r="DY124" i="1"/>
  <c r="DY125" i="1"/>
  <c r="DY126" i="1"/>
  <c r="DY127" i="1"/>
  <c r="DY128" i="1"/>
  <c r="DY129" i="1"/>
  <c r="DY130" i="1"/>
  <c r="DY131" i="1"/>
  <c r="DY132" i="1"/>
  <c r="DY133" i="1"/>
  <c r="DY134" i="1"/>
  <c r="DY135" i="1"/>
  <c r="DY136" i="1"/>
  <c r="DY137" i="1"/>
  <c r="DY138" i="1"/>
  <c r="DY139" i="1"/>
  <c r="DY140" i="1"/>
  <c r="DY141" i="1"/>
  <c r="DY142" i="1"/>
  <c r="EE5" i="1"/>
  <c r="EE6" i="1"/>
  <c r="EE7" i="1"/>
  <c r="EE8" i="1"/>
  <c r="EE9" i="1"/>
  <c r="EE10" i="1"/>
  <c r="EE11" i="1"/>
  <c r="EE12" i="1"/>
  <c r="EE13" i="1"/>
  <c r="EE14" i="1"/>
  <c r="EE15" i="1"/>
  <c r="EE16" i="1"/>
  <c r="EE17" i="1"/>
  <c r="EE18" i="1"/>
  <c r="EE19" i="1"/>
  <c r="EE20" i="1"/>
  <c r="EE21" i="1"/>
  <c r="EE22" i="1"/>
  <c r="EE23" i="1"/>
  <c r="EE24" i="1"/>
  <c r="EE25" i="1"/>
  <c r="EE26" i="1"/>
  <c r="EE27" i="1"/>
  <c r="EE28" i="1"/>
  <c r="EE29" i="1"/>
  <c r="EE30" i="1"/>
  <c r="EE31" i="1"/>
  <c r="EE32" i="1"/>
  <c r="EE33" i="1"/>
  <c r="EE34" i="1"/>
  <c r="EE35" i="1"/>
  <c r="EE36" i="1"/>
  <c r="EE37" i="1"/>
  <c r="EE38" i="1"/>
  <c r="EE39" i="1"/>
  <c r="EE40" i="1"/>
  <c r="EE41" i="1"/>
  <c r="EE42" i="1"/>
  <c r="EE43" i="1"/>
  <c r="EE44" i="1"/>
  <c r="EE45" i="1"/>
  <c r="EE46" i="1"/>
  <c r="EE47" i="1"/>
  <c r="EE48" i="1"/>
  <c r="EE49" i="1"/>
  <c r="EE50" i="1"/>
  <c r="EE51" i="1"/>
  <c r="EE52" i="1"/>
  <c r="EE53" i="1"/>
  <c r="EE54" i="1"/>
  <c r="EE55" i="1"/>
  <c r="EE56" i="1"/>
  <c r="EE57" i="1"/>
  <c r="EE58" i="1"/>
  <c r="EE59" i="1"/>
  <c r="EE60" i="1"/>
  <c r="EE61" i="1"/>
  <c r="EE62" i="1"/>
  <c r="EE63" i="1"/>
  <c r="EE64" i="1"/>
  <c r="EE65" i="1"/>
  <c r="EE66" i="1"/>
  <c r="EE67" i="1"/>
  <c r="EE68" i="1"/>
  <c r="EE69" i="1"/>
  <c r="EE70" i="1"/>
  <c r="EE71" i="1"/>
  <c r="EE72" i="1"/>
  <c r="EE73" i="1"/>
  <c r="EE74" i="1"/>
  <c r="EE75" i="1"/>
  <c r="EE76" i="1"/>
  <c r="EE77" i="1"/>
  <c r="EE78" i="1"/>
  <c r="EE79" i="1"/>
  <c r="EE80" i="1"/>
  <c r="EE81" i="1"/>
  <c r="EE82" i="1"/>
  <c r="EE83" i="1"/>
  <c r="EE84" i="1"/>
  <c r="EE85" i="1"/>
  <c r="EE86" i="1"/>
  <c r="EE87" i="1"/>
  <c r="EE88" i="1"/>
  <c r="EE89" i="1"/>
  <c r="EE90" i="1"/>
  <c r="EE91" i="1"/>
  <c r="EE92" i="1"/>
  <c r="EE93" i="1"/>
  <c r="EE94" i="1"/>
  <c r="EE95" i="1"/>
  <c r="EE96" i="1"/>
  <c r="EE97" i="1"/>
  <c r="EE98" i="1"/>
  <c r="EE99" i="1"/>
  <c r="EE100" i="1"/>
  <c r="EE101" i="1"/>
  <c r="EE102" i="1"/>
  <c r="EE103" i="1"/>
  <c r="EE104" i="1"/>
  <c r="EE105" i="1"/>
  <c r="EE106" i="1"/>
  <c r="EE107" i="1"/>
  <c r="EE108" i="1"/>
  <c r="EE109" i="1"/>
  <c r="EE110" i="1"/>
  <c r="EE111" i="1"/>
  <c r="EE112" i="1"/>
  <c r="EE113" i="1"/>
  <c r="EE114" i="1"/>
  <c r="EE115" i="1"/>
  <c r="EE116" i="1"/>
  <c r="EE117" i="1"/>
  <c r="EE118" i="1"/>
  <c r="EE119" i="1"/>
  <c r="EE120" i="1"/>
  <c r="EE121" i="1"/>
  <c r="EE122" i="1"/>
  <c r="EE123" i="1"/>
  <c r="EE124" i="1"/>
  <c r="EE125" i="1"/>
  <c r="EE126" i="1"/>
  <c r="EE127" i="1"/>
  <c r="EE128" i="1"/>
  <c r="EE129" i="1"/>
  <c r="EE130" i="1"/>
  <c r="EE131" i="1"/>
  <c r="EE132" i="1"/>
  <c r="EE133" i="1"/>
  <c r="EE134" i="1"/>
  <c r="EE135" i="1"/>
  <c r="EE136" i="1"/>
  <c r="EE137" i="1"/>
  <c r="EE138" i="1"/>
  <c r="EE139" i="1"/>
  <c r="EE140" i="1"/>
  <c r="EE141" i="1"/>
  <c r="EE142" i="1"/>
  <c r="EK5" i="1"/>
  <c r="EK6" i="1"/>
  <c r="EK7" i="1"/>
  <c r="EK8" i="1"/>
  <c r="EK9" i="1"/>
  <c r="EK10" i="1"/>
  <c r="EK11" i="1"/>
  <c r="EK12" i="1"/>
  <c r="EK13" i="1"/>
  <c r="EK14" i="1"/>
  <c r="EK15" i="1"/>
  <c r="EK16" i="1"/>
  <c r="EK17" i="1"/>
  <c r="EK18" i="1"/>
  <c r="EK19" i="1"/>
  <c r="EK20" i="1"/>
  <c r="EK21" i="1"/>
  <c r="EK22" i="1"/>
  <c r="EK23" i="1"/>
  <c r="EK24" i="1"/>
  <c r="EK25" i="1"/>
  <c r="EK26" i="1"/>
  <c r="EK27" i="1"/>
  <c r="EK28" i="1"/>
  <c r="EK29" i="1"/>
  <c r="EK30" i="1"/>
  <c r="EK31" i="1"/>
  <c r="EK32" i="1"/>
  <c r="EK33" i="1"/>
  <c r="EK34" i="1"/>
  <c r="EK35" i="1"/>
  <c r="EK36" i="1"/>
  <c r="EK37" i="1"/>
  <c r="EK38" i="1"/>
  <c r="EK39" i="1"/>
  <c r="EK40" i="1"/>
  <c r="EK41" i="1"/>
  <c r="EK42" i="1"/>
  <c r="EK43" i="1"/>
  <c r="EK44" i="1"/>
  <c r="EK45" i="1"/>
  <c r="EK46" i="1"/>
  <c r="EK47" i="1"/>
  <c r="EK48" i="1"/>
  <c r="EK49" i="1"/>
  <c r="EK50" i="1"/>
  <c r="EK51" i="1"/>
  <c r="EK52" i="1"/>
  <c r="EK53" i="1"/>
  <c r="EK54" i="1"/>
  <c r="EK55" i="1"/>
  <c r="EK56" i="1"/>
  <c r="EK57" i="1"/>
  <c r="EK58" i="1"/>
  <c r="EK59" i="1"/>
  <c r="EK60" i="1"/>
  <c r="EK61" i="1"/>
  <c r="EK62" i="1"/>
  <c r="EK63" i="1"/>
  <c r="EK64" i="1"/>
  <c r="EK65" i="1"/>
  <c r="EK66" i="1"/>
  <c r="EK67" i="1"/>
  <c r="EK68" i="1"/>
  <c r="EK69" i="1"/>
  <c r="EK70" i="1"/>
  <c r="EK71" i="1"/>
  <c r="EK72" i="1"/>
  <c r="EK73" i="1"/>
  <c r="EK74" i="1"/>
  <c r="EK75" i="1"/>
  <c r="EK76" i="1"/>
  <c r="EK77" i="1"/>
  <c r="EK78" i="1"/>
  <c r="EK79" i="1"/>
  <c r="EK80" i="1"/>
  <c r="EK81" i="1"/>
  <c r="EK82" i="1"/>
  <c r="EK83" i="1"/>
  <c r="EK84" i="1"/>
  <c r="EK85" i="1"/>
  <c r="EK86" i="1"/>
  <c r="EK87" i="1"/>
  <c r="EK88" i="1"/>
  <c r="EK89" i="1"/>
  <c r="EK90" i="1"/>
  <c r="EK91" i="1"/>
  <c r="EK92" i="1"/>
  <c r="EK93" i="1"/>
  <c r="EK94" i="1"/>
  <c r="EK95" i="1"/>
  <c r="EK96" i="1"/>
  <c r="EK97" i="1"/>
  <c r="EK98" i="1"/>
  <c r="EK99" i="1"/>
  <c r="EK100" i="1"/>
  <c r="EK101" i="1"/>
  <c r="EK102" i="1"/>
  <c r="EK103" i="1"/>
  <c r="EK104" i="1"/>
  <c r="EK105" i="1"/>
  <c r="EK106" i="1"/>
  <c r="EK107" i="1"/>
  <c r="EK108" i="1"/>
  <c r="EK109" i="1"/>
  <c r="EK110" i="1"/>
  <c r="EK111" i="1"/>
  <c r="EK112" i="1"/>
  <c r="EK113" i="1"/>
  <c r="EK114" i="1"/>
  <c r="EK115" i="1"/>
  <c r="EK116" i="1"/>
  <c r="EK117" i="1"/>
  <c r="EK118" i="1"/>
  <c r="EK119" i="1"/>
  <c r="EK120" i="1"/>
  <c r="EK121" i="1"/>
  <c r="EK122" i="1"/>
  <c r="EK123" i="1"/>
  <c r="EK124" i="1"/>
  <c r="EK125" i="1"/>
  <c r="EK126" i="1"/>
  <c r="EK127" i="1"/>
  <c r="EK128" i="1"/>
  <c r="EK129" i="1"/>
  <c r="EK130" i="1"/>
  <c r="EK131" i="1"/>
  <c r="EK132" i="1"/>
  <c r="EK133" i="1"/>
  <c r="EK134" i="1"/>
  <c r="EK135" i="1"/>
  <c r="EK136" i="1"/>
  <c r="EK137" i="1"/>
  <c r="EK138" i="1"/>
  <c r="EK139" i="1"/>
  <c r="EK140" i="1"/>
  <c r="EK141" i="1"/>
  <c r="EK142" i="1"/>
  <c r="EQ5" i="1"/>
  <c r="EQ6" i="1"/>
  <c r="EQ7" i="1"/>
  <c r="EQ8" i="1"/>
  <c r="EQ9" i="1"/>
  <c r="EQ10" i="1"/>
  <c r="EQ11" i="1"/>
  <c r="EQ12" i="1"/>
  <c r="EQ13" i="1"/>
  <c r="EQ14" i="1"/>
  <c r="EQ15" i="1"/>
  <c r="EQ16" i="1"/>
  <c r="EQ17" i="1"/>
  <c r="EQ18" i="1"/>
  <c r="EQ19" i="1"/>
  <c r="EQ20" i="1"/>
  <c r="EQ21" i="1"/>
  <c r="EQ22" i="1"/>
  <c r="EQ23" i="1"/>
  <c r="EQ24" i="1"/>
  <c r="EQ25" i="1"/>
  <c r="EQ26" i="1"/>
  <c r="EQ27" i="1"/>
  <c r="EQ28" i="1"/>
  <c r="EQ29" i="1"/>
  <c r="EQ30" i="1"/>
  <c r="EQ31" i="1"/>
  <c r="EQ32" i="1"/>
  <c r="EQ33" i="1"/>
  <c r="EQ34" i="1"/>
  <c r="EQ35" i="1"/>
  <c r="EQ36" i="1"/>
  <c r="EQ37" i="1"/>
  <c r="EQ38" i="1"/>
  <c r="EQ39" i="1"/>
  <c r="EQ40" i="1"/>
  <c r="EQ41" i="1"/>
  <c r="EQ42" i="1"/>
  <c r="EQ43" i="1"/>
  <c r="EQ44" i="1"/>
  <c r="EQ45" i="1"/>
  <c r="EQ46" i="1"/>
  <c r="EQ47" i="1"/>
  <c r="EQ48" i="1"/>
  <c r="EQ49" i="1"/>
  <c r="EQ50" i="1"/>
  <c r="EQ51" i="1"/>
  <c r="EQ52" i="1"/>
  <c r="EQ53" i="1"/>
  <c r="EQ54" i="1"/>
  <c r="EQ55" i="1"/>
  <c r="EQ56" i="1"/>
  <c r="EQ57" i="1"/>
  <c r="EQ58" i="1"/>
  <c r="EQ59" i="1"/>
  <c r="EQ60" i="1"/>
  <c r="EQ61" i="1"/>
  <c r="EQ62" i="1"/>
  <c r="EQ63" i="1"/>
  <c r="EQ64" i="1"/>
  <c r="EQ65" i="1"/>
  <c r="EQ66" i="1"/>
  <c r="EQ67" i="1"/>
  <c r="EQ68" i="1"/>
  <c r="EQ69" i="1"/>
  <c r="EQ70" i="1"/>
  <c r="EQ71" i="1"/>
  <c r="EQ72" i="1"/>
  <c r="EQ73" i="1"/>
  <c r="EQ74" i="1"/>
  <c r="EQ75" i="1"/>
  <c r="EQ76" i="1"/>
  <c r="EQ77" i="1"/>
  <c r="EQ78" i="1"/>
  <c r="EQ79" i="1"/>
  <c r="EQ80" i="1"/>
  <c r="EQ81" i="1"/>
  <c r="EQ82" i="1"/>
  <c r="EQ83" i="1"/>
  <c r="EQ84" i="1"/>
  <c r="EQ85" i="1"/>
  <c r="EQ86" i="1"/>
  <c r="EQ87" i="1"/>
  <c r="EQ88" i="1"/>
  <c r="EQ89" i="1"/>
  <c r="EQ90" i="1"/>
  <c r="EQ91" i="1"/>
  <c r="EQ92" i="1"/>
  <c r="EQ93" i="1"/>
  <c r="EQ94" i="1"/>
  <c r="EQ95" i="1"/>
  <c r="EQ96" i="1"/>
  <c r="EQ97" i="1"/>
  <c r="EQ98" i="1"/>
  <c r="EQ99" i="1"/>
  <c r="EQ100" i="1"/>
  <c r="EQ101" i="1"/>
  <c r="EQ102" i="1"/>
  <c r="EQ103" i="1"/>
  <c r="EQ104" i="1"/>
  <c r="EQ105" i="1"/>
  <c r="EQ106" i="1"/>
  <c r="EQ107" i="1"/>
  <c r="EQ108" i="1"/>
  <c r="EQ109" i="1"/>
  <c r="EQ110" i="1"/>
  <c r="EQ111" i="1"/>
  <c r="EQ112" i="1"/>
  <c r="EQ113" i="1"/>
  <c r="EQ114" i="1"/>
  <c r="EQ115" i="1"/>
  <c r="EQ116" i="1"/>
  <c r="EQ117" i="1"/>
  <c r="EQ118" i="1"/>
  <c r="EQ119" i="1"/>
  <c r="EQ120" i="1"/>
  <c r="EQ121" i="1"/>
  <c r="EQ122" i="1"/>
  <c r="EQ123" i="1"/>
  <c r="EQ124" i="1"/>
  <c r="EQ125" i="1"/>
  <c r="EQ126" i="1"/>
  <c r="EQ127" i="1"/>
  <c r="EQ128" i="1"/>
  <c r="EQ129" i="1"/>
  <c r="EQ130" i="1"/>
  <c r="EQ131" i="1"/>
  <c r="EQ132" i="1"/>
  <c r="EQ133" i="1"/>
  <c r="EQ134" i="1"/>
  <c r="EQ135" i="1"/>
  <c r="EQ136" i="1"/>
  <c r="EQ137" i="1"/>
  <c r="EQ138" i="1"/>
  <c r="EQ139" i="1"/>
  <c r="EQ140" i="1"/>
  <c r="EQ141" i="1"/>
  <c r="EQ142" i="1"/>
  <c r="EW5" i="1"/>
  <c r="EW6" i="1"/>
  <c r="EW7" i="1"/>
  <c r="EW8" i="1"/>
  <c r="EW9" i="1"/>
  <c r="EW10" i="1"/>
  <c r="EW11" i="1"/>
  <c r="EW12" i="1"/>
  <c r="EW13" i="1"/>
  <c r="EW14" i="1"/>
  <c r="EW15" i="1"/>
  <c r="EW16" i="1"/>
  <c r="EW17" i="1"/>
  <c r="EW18" i="1"/>
  <c r="EW19" i="1"/>
  <c r="EW20" i="1"/>
  <c r="EW21" i="1"/>
  <c r="EW22" i="1"/>
  <c r="EW23" i="1"/>
  <c r="EW24" i="1"/>
  <c r="EW25" i="1"/>
  <c r="EW26" i="1"/>
  <c r="EW27" i="1"/>
  <c r="EW28" i="1"/>
  <c r="EW29" i="1"/>
  <c r="EW30" i="1"/>
  <c r="EW31" i="1"/>
  <c r="EW32" i="1"/>
  <c r="EW33" i="1"/>
  <c r="EW34" i="1"/>
  <c r="EW35" i="1"/>
  <c r="EW36" i="1"/>
  <c r="EW37" i="1"/>
  <c r="EW38" i="1"/>
  <c r="EW39" i="1"/>
  <c r="EW40" i="1"/>
  <c r="EW41" i="1"/>
  <c r="EW42" i="1"/>
  <c r="EW43" i="1"/>
  <c r="EW44" i="1"/>
  <c r="EW45" i="1"/>
  <c r="EW46" i="1"/>
  <c r="EW47" i="1"/>
  <c r="EW48" i="1"/>
  <c r="EW49" i="1"/>
  <c r="EW50" i="1"/>
  <c r="EW51" i="1"/>
  <c r="EW52" i="1"/>
  <c r="EW53" i="1"/>
  <c r="EW54" i="1"/>
  <c r="EW55" i="1"/>
  <c r="EW56" i="1"/>
  <c r="EW57" i="1"/>
  <c r="EW58" i="1"/>
  <c r="EW59" i="1"/>
  <c r="EW60" i="1"/>
  <c r="EW61" i="1"/>
  <c r="EW62" i="1"/>
  <c r="EW63" i="1"/>
  <c r="EW64" i="1"/>
  <c r="EW65" i="1"/>
  <c r="EW66" i="1"/>
  <c r="EW67" i="1"/>
  <c r="EW68" i="1"/>
  <c r="EW69" i="1"/>
  <c r="EW70" i="1"/>
  <c r="EW71" i="1"/>
  <c r="EW72" i="1"/>
  <c r="EW73" i="1"/>
  <c r="EW74" i="1"/>
  <c r="EW75" i="1"/>
  <c r="EW76" i="1"/>
  <c r="EW77" i="1"/>
  <c r="EW78" i="1"/>
  <c r="EW79" i="1"/>
  <c r="EW80" i="1"/>
  <c r="EW81" i="1"/>
  <c r="EW82" i="1"/>
  <c r="EW83" i="1"/>
  <c r="EW84" i="1"/>
  <c r="EW85" i="1"/>
  <c r="EW86" i="1"/>
  <c r="EW87" i="1"/>
  <c r="EW88" i="1"/>
  <c r="EW89" i="1"/>
  <c r="EW90" i="1"/>
  <c r="EW91" i="1"/>
  <c r="EW92" i="1"/>
  <c r="EW93" i="1"/>
  <c r="EW94" i="1"/>
  <c r="EW95" i="1"/>
  <c r="EW96" i="1"/>
  <c r="EW97" i="1"/>
  <c r="EW98" i="1"/>
  <c r="EW99" i="1"/>
  <c r="EW100" i="1"/>
  <c r="EW101" i="1"/>
  <c r="EW102" i="1"/>
  <c r="EW103" i="1"/>
  <c r="EW104" i="1"/>
  <c r="EW105" i="1"/>
  <c r="EW106" i="1"/>
  <c r="EW107" i="1"/>
  <c r="EW108" i="1"/>
  <c r="EW109" i="1"/>
  <c r="EW110" i="1"/>
  <c r="EW111" i="1"/>
  <c r="EW112" i="1"/>
  <c r="EW113" i="1"/>
  <c r="EW114" i="1"/>
  <c r="EW115" i="1"/>
  <c r="EW116" i="1"/>
  <c r="EW117" i="1"/>
  <c r="EW118" i="1"/>
  <c r="EW119" i="1"/>
  <c r="EW120" i="1"/>
  <c r="EW121" i="1"/>
  <c r="EW122" i="1"/>
  <c r="EW123" i="1"/>
  <c r="EW124" i="1"/>
  <c r="EW125" i="1"/>
  <c r="EW126" i="1"/>
  <c r="EW127" i="1"/>
  <c r="EW128" i="1"/>
  <c r="EW129" i="1"/>
  <c r="EW130" i="1"/>
  <c r="EW131" i="1"/>
  <c r="EW132" i="1"/>
  <c r="EW133" i="1"/>
  <c r="EW134" i="1"/>
  <c r="EW135" i="1"/>
  <c r="EW136" i="1"/>
  <c r="EW137" i="1"/>
  <c r="EW138" i="1"/>
  <c r="EW139" i="1"/>
  <c r="EW140" i="1"/>
  <c r="EW141" i="1"/>
  <c r="EW142" i="1"/>
  <c r="EW4" i="1"/>
  <c r="EQ4" i="1"/>
  <c r="EK4" i="1"/>
  <c r="EE4" i="1"/>
  <c r="DY4" i="1"/>
  <c r="DS4" i="1"/>
  <c r="DM4" i="1"/>
  <c r="DG4" i="1"/>
  <c r="DA4" i="1"/>
  <c r="CU4" i="1"/>
  <c r="CU2" i="1" s="1"/>
  <c r="CO4" i="1"/>
  <c r="CI4" i="1"/>
  <c r="CI2" i="1" s="1"/>
  <c r="CC4" i="1"/>
  <c r="BW4" i="1"/>
  <c r="BW2" i="1" s="1"/>
  <c r="BQ4" i="1"/>
  <c r="BK4" i="1"/>
  <c r="BK2" i="1" s="1"/>
  <c r="BE4" i="1"/>
  <c r="AY4" i="1"/>
  <c r="AS4" i="1"/>
  <c r="AM4" i="1"/>
  <c r="AM2" i="1" s="1"/>
  <c r="AG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2" i="1"/>
  <c r="AA4" i="1"/>
  <c r="U6" i="1"/>
  <c r="U7" i="1"/>
  <c r="U8" i="1"/>
  <c r="U9" i="1"/>
  <c r="U10" i="1"/>
  <c r="U11" i="1"/>
  <c r="U12" i="1"/>
  <c r="U13" i="1"/>
  <c r="U15" i="1"/>
  <c r="U16" i="1"/>
  <c r="U17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4" i="1"/>
  <c r="DG2" i="1" l="1"/>
  <c r="DS2" i="1"/>
  <c r="EE2" i="1"/>
  <c r="AY2" i="1"/>
  <c r="AS2" i="1"/>
  <c r="BE2" i="1"/>
  <c r="BQ2" i="1"/>
  <c r="CC2" i="1"/>
  <c r="CO2" i="1"/>
  <c r="DA2" i="1"/>
  <c r="DM2" i="1"/>
  <c r="DY2" i="1"/>
  <c r="EK2" i="1"/>
  <c r="EW2" i="1"/>
  <c r="U2" i="1"/>
  <c r="EQ2" i="1"/>
  <c r="AA2" i="1"/>
  <c r="AG2" i="1"/>
</calcChain>
</file>

<file path=xl/sharedStrings.xml><?xml version="1.0" encoding="utf-8"?>
<sst xmlns="http://schemas.openxmlformats.org/spreadsheetml/2006/main" count="3312" uniqueCount="565">
  <si>
    <t>Ligne</t>
  </si>
  <si>
    <t>OUI</t>
  </si>
  <si>
    <t>NON</t>
  </si>
  <si>
    <t>NA</t>
  </si>
  <si>
    <t>modif vol AB (passage sur 550174)</t>
  </si>
  <si>
    <t>Fournisseur</t>
  </si>
  <si>
    <t>MAJ VOL MAIL DU 23/10</t>
  </si>
  <si>
    <t>(Tous)</t>
  </si>
  <si>
    <t>Att4</t>
  </si>
  <si>
    <t>Att1</t>
  </si>
  <si>
    <t>Att2</t>
  </si>
  <si>
    <t>Att3</t>
  </si>
  <si>
    <t>Att5</t>
  </si>
  <si>
    <t xml:space="preserve">Att5 1 </t>
  </si>
  <si>
    <t>Att5 2</t>
  </si>
  <si>
    <t>Att6</t>
  </si>
  <si>
    <t>Att7</t>
  </si>
  <si>
    <t>Att8</t>
  </si>
  <si>
    <t>Att9</t>
  </si>
  <si>
    <t>Att10</t>
  </si>
  <si>
    <t>Att11</t>
  </si>
  <si>
    <t>Att12</t>
  </si>
  <si>
    <t>Att13</t>
  </si>
  <si>
    <t>Att14</t>
  </si>
  <si>
    <t>Att15</t>
  </si>
  <si>
    <t>Att16</t>
  </si>
  <si>
    <t>Att17</t>
  </si>
  <si>
    <t>Att18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</si>
  <si>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</si>
  <si>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</si>
  <si>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</si>
  <si>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</si>
  <si>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</si>
  <si>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</si>
  <si>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</si>
  <si>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</si>
  <si>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</si>
  <si>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</si>
  <si>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</si>
  <si>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</si>
  <si>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</si>
  <si>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</si>
  <si>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</si>
  <si>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</si>
  <si>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</si>
  <si>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</si>
  <si>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</si>
  <si>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</si>
  <si>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</si>
  <si>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</si>
  <si>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</si>
  <si>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</si>
  <si>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</si>
  <si>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</si>
  <si>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</si>
  <si>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</si>
  <si>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</si>
  <si>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</si>
  <si>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</si>
  <si>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</si>
  <si>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</si>
  <si>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</si>
  <si>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</si>
  <si>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</si>
  <si>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</si>
  <si>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</si>
  <si>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</si>
  <si>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</si>
  <si>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</si>
  <si>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</si>
  <si>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</si>
  <si>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</si>
  <si>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</si>
  <si>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</si>
  <si>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A1</t>
  </si>
  <si>
    <t>B1</t>
  </si>
  <si>
    <t>Art 1</t>
  </si>
  <si>
    <t>Art 2</t>
  </si>
  <si>
    <t>Art 3</t>
  </si>
  <si>
    <t>Art 4</t>
  </si>
  <si>
    <t>Art 5</t>
  </si>
  <si>
    <t>Art 6</t>
  </si>
  <si>
    <t>Art 7</t>
  </si>
  <si>
    <t>Art 8</t>
  </si>
  <si>
    <t>Art 9</t>
  </si>
  <si>
    <t>Art 10</t>
  </si>
  <si>
    <t>Art 11</t>
  </si>
  <si>
    <t>Art 12</t>
  </si>
  <si>
    <t>Art 13</t>
  </si>
  <si>
    <t>Art 14</t>
  </si>
  <si>
    <t>Art 15</t>
  </si>
  <si>
    <t>Art 16</t>
  </si>
  <si>
    <t>Art 17</t>
  </si>
  <si>
    <t>Art 18</t>
  </si>
  <si>
    <t>Art 19</t>
  </si>
  <si>
    <t>Art 20</t>
  </si>
  <si>
    <t>Art 21</t>
  </si>
  <si>
    <t>Art 22</t>
  </si>
  <si>
    <t>Art 23</t>
  </si>
  <si>
    <t>Art 24</t>
  </si>
  <si>
    <t>Art 25</t>
  </si>
  <si>
    <t>Art 26</t>
  </si>
  <si>
    <t>Art 27</t>
  </si>
  <si>
    <t>Art 28</t>
  </si>
  <si>
    <t>Art 29</t>
  </si>
  <si>
    <t>Art 30</t>
  </si>
  <si>
    <t>Art 31</t>
  </si>
  <si>
    <t>Art 32</t>
  </si>
  <si>
    <t>Art 33</t>
  </si>
  <si>
    <t>Art 34</t>
  </si>
  <si>
    <t>Art 35</t>
  </si>
  <si>
    <t>Art 36</t>
  </si>
  <si>
    <t>Art 37</t>
  </si>
  <si>
    <t>Art 38</t>
  </si>
  <si>
    <t>Art 39</t>
  </si>
  <si>
    <t>Art 40</t>
  </si>
  <si>
    <t>Art 41</t>
  </si>
  <si>
    <t>Art 42</t>
  </si>
  <si>
    <t>Art 43</t>
  </si>
  <si>
    <t>Art 44</t>
  </si>
  <si>
    <t>Art 45</t>
  </si>
  <si>
    <t>Art 46</t>
  </si>
  <si>
    <t>Art 47</t>
  </si>
  <si>
    <t>Art 48</t>
  </si>
  <si>
    <t>Art 49</t>
  </si>
  <si>
    <t>Art 50</t>
  </si>
  <si>
    <t>Art 51</t>
  </si>
  <si>
    <t>Art 52</t>
  </si>
  <si>
    <t>Art 53</t>
  </si>
  <si>
    <t>Art 54</t>
  </si>
  <si>
    <t>Art 55</t>
  </si>
  <si>
    <t>Art 56</t>
  </si>
  <si>
    <t>Art 57</t>
  </si>
  <si>
    <t>Art 58</t>
  </si>
  <si>
    <t>Art 59</t>
  </si>
  <si>
    <t>Art 60</t>
  </si>
  <si>
    <t>Art 61</t>
  </si>
  <si>
    <t>Art 62</t>
  </si>
  <si>
    <t>Art 63</t>
  </si>
  <si>
    <t>Art 64</t>
  </si>
  <si>
    <t>Art 65</t>
  </si>
  <si>
    <t>Art 66</t>
  </si>
  <si>
    <t>Art 67</t>
  </si>
  <si>
    <t>Art 68</t>
  </si>
  <si>
    <t>Art 69</t>
  </si>
  <si>
    <t>Art 70</t>
  </si>
  <si>
    <t>Art 71</t>
  </si>
  <si>
    <t>Art 72</t>
  </si>
  <si>
    <t>Art 73</t>
  </si>
  <si>
    <t>Art 74</t>
  </si>
  <si>
    <t>Art 75</t>
  </si>
  <si>
    <t>Art 76</t>
  </si>
  <si>
    <t>Art 77</t>
  </si>
  <si>
    <t>Art 78</t>
  </si>
  <si>
    <t>Art 79</t>
  </si>
  <si>
    <t>Art 80</t>
  </si>
  <si>
    <t>Art 81</t>
  </si>
  <si>
    <t>Art 82</t>
  </si>
  <si>
    <t>Art 83</t>
  </si>
  <si>
    <t>Art 84</t>
  </si>
  <si>
    <t>Art 85</t>
  </si>
  <si>
    <t>Art 86</t>
  </si>
  <si>
    <t>Art 87</t>
  </si>
  <si>
    <t>Art 88</t>
  </si>
  <si>
    <t>Art 89</t>
  </si>
  <si>
    <t>Art 90</t>
  </si>
  <si>
    <t>Art 91</t>
  </si>
  <si>
    <t>Art 92</t>
  </si>
  <si>
    <t>Art 93</t>
  </si>
  <si>
    <t>Art 94</t>
  </si>
  <si>
    <t>Art 95</t>
  </si>
  <si>
    <t>Art 96</t>
  </si>
  <si>
    <t>Art 97</t>
  </si>
  <si>
    <t>Art 98</t>
  </si>
  <si>
    <t>Art 99</t>
  </si>
  <si>
    <t>Art 100</t>
  </si>
  <si>
    <t>Art 101</t>
  </si>
  <si>
    <t>Art 102</t>
  </si>
  <si>
    <t>Art 103</t>
  </si>
  <si>
    <t>Art 104</t>
  </si>
  <si>
    <t>Art 105</t>
  </si>
  <si>
    <t>Art 106</t>
  </si>
  <si>
    <t>Art 107</t>
  </si>
  <si>
    <t>Art 108</t>
  </si>
  <si>
    <t>Art 109</t>
  </si>
  <si>
    <t>Art 110</t>
  </si>
  <si>
    <t>Art 111</t>
  </si>
  <si>
    <t>Art 112</t>
  </si>
  <si>
    <t>Art 113</t>
  </si>
  <si>
    <t>Art 114</t>
  </si>
  <si>
    <t>Art 115</t>
  </si>
  <si>
    <t>Art 116</t>
  </si>
  <si>
    <t>Art 117</t>
  </si>
  <si>
    <t>Art 118</t>
  </si>
  <si>
    <t>Art 119</t>
  </si>
  <si>
    <t>Art 120</t>
  </si>
  <si>
    <t>Art 121</t>
  </si>
  <si>
    <t>Art 122</t>
  </si>
  <si>
    <t>Art 123</t>
  </si>
  <si>
    <t>Art 124</t>
  </si>
  <si>
    <t>Art 125</t>
  </si>
  <si>
    <t>Art 126</t>
  </si>
  <si>
    <t>Art 127</t>
  </si>
  <si>
    <t>Art 128</t>
  </si>
  <si>
    <t>Art 129</t>
  </si>
  <si>
    <t>Art 130</t>
  </si>
  <si>
    <t>Art 131</t>
  </si>
  <si>
    <t>Art 132</t>
  </si>
  <si>
    <t>Art 133</t>
  </si>
  <si>
    <t>Art 134</t>
  </si>
  <si>
    <t>Art 135</t>
  </si>
  <si>
    <t>Art 136</t>
  </si>
  <si>
    <t>Art 137</t>
  </si>
  <si>
    <t>Art 138</t>
  </si>
  <si>
    <t>Art 139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</si>
  <si>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</si>
  <si>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</si>
  <si>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</si>
  <si>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</si>
  <si>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</si>
  <si>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</si>
  <si>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</si>
  <si>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</si>
  <si>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</si>
  <si>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</si>
  <si>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</si>
  <si>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</si>
  <si>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</si>
  <si>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</si>
  <si>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</si>
  <si>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</si>
  <si>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</si>
  <si>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</si>
  <si>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</si>
  <si>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</si>
  <si>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</si>
  <si>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</si>
  <si>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</si>
  <si>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</si>
  <si>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</si>
  <si>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</si>
  <si>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</si>
  <si>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</si>
  <si>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</si>
  <si>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</si>
  <si>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</si>
  <si>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</si>
  <si>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</si>
  <si>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</si>
  <si>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</si>
  <si>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</si>
  <si>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</si>
  <si>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</si>
  <si>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</si>
  <si>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</si>
  <si>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</si>
  <si>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</si>
  <si>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</si>
  <si>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</si>
  <si>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</si>
  <si>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</si>
  <si>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</si>
  <si>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</si>
  <si>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</si>
  <si>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</si>
  <si>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</si>
  <si>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</si>
  <si>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</si>
  <si>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</si>
  <si>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</si>
  <si>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</si>
  <si>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</si>
  <si>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</si>
  <si>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</si>
  <si>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</si>
  <si>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</si>
  <si>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</si>
  <si>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</si>
  <si>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</si>
  <si>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</si>
  <si>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</si>
  <si>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</si>
  <si>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</si>
  <si>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</si>
  <si>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</si>
  <si>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</si>
  <si>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</si>
  <si>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</si>
  <si>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</si>
  <si>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</si>
  <si>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</si>
  <si>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</si>
  <si>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</si>
  <si>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</si>
  <si>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</si>
  <si>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</si>
  <si>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</si>
  <si>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</si>
  <si>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</si>
  <si>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</si>
  <si>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</si>
  <si>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</si>
  <si>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</si>
  <si>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</si>
  <si>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</si>
  <si>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</si>
  <si>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</si>
  <si>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</si>
  <si>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</si>
  <si>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</si>
  <si>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</si>
  <si>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</si>
  <si>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</si>
  <si>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</si>
  <si>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</si>
  <si>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</si>
  <si>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</si>
  <si>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</si>
  <si>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</si>
  <si>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</si>
  <si>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</si>
  <si>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</si>
  <si>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</si>
  <si>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</si>
  <si>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</si>
  <si>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</si>
  <si>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</si>
  <si>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</si>
  <si>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</si>
  <si>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</si>
  <si>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</si>
  <si>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</si>
  <si>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</si>
  <si>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</si>
  <si>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</si>
  <si>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</si>
  <si>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</si>
  <si>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</si>
  <si>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</si>
  <si>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</si>
  <si>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</si>
  <si>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</si>
  <si>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</si>
  <si>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</si>
  <si>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</si>
  <si>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</si>
  <si>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</si>
  <si>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</si>
  <si>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</si>
  <si>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</si>
  <si>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</si>
  <si>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</si>
  <si>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</si>
  <si>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</si>
  <si>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%</t>
  </si>
  <si>
    <t>AB1</t>
  </si>
  <si>
    <t>AC1</t>
  </si>
  <si>
    <t>AD1</t>
  </si>
  <si>
    <t>XE3</t>
  </si>
  <si>
    <t>AS1</t>
  </si>
  <si>
    <t>As1</t>
  </si>
  <si>
    <t>RR1</t>
  </si>
  <si>
    <t>ED1</t>
  </si>
  <si>
    <t>ED2</t>
  </si>
  <si>
    <t>TT1</t>
  </si>
  <si>
    <t>AZ1</t>
  </si>
  <si>
    <t>FG1</t>
  </si>
  <si>
    <t>PP1</t>
  </si>
  <si>
    <t>YI1</t>
  </si>
  <si>
    <t>Synthèse Appel Offre Fournisseurs</t>
  </si>
  <si>
    <t>(vide)</t>
  </si>
  <si>
    <t>Total Article 1</t>
  </si>
  <si>
    <t>Total Art 1</t>
  </si>
  <si>
    <t>Total Article 100</t>
  </si>
  <si>
    <t>Total Art 100</t>
  </si>
  <si>
    <t>Total Article 102</t>
  </si>
  <si>
    <t>Total Art 102</t>
  </si>
  <si>
    <t>Total Article 105</t>
  </si>
  <si>
    <t>Total Art 105</t>
  </si>
  <si>
    <t>Total Article 106</t>
  </si>
  <si>
    <t>Total Art 106</t>
  </si>
  <si>
    <t>Total Article 108</t>
  </si>
  <si>
    <t>Total Art 108</t>
  </si>
  <si>
    <t>Total Article 11</t>
  </si>
  <si>
    <t>Total Art 11</t>
  </si>
  <si>
    <t>Total Article 110</t>
  </si>
  <si>
    <t>Total Art 110</t>
  </si>
  <si>
    <t>Total Article 111</t>
  </si>
  <si>
    <t>Total Art 111</t>
  </si>
  <si>
    <t>Total Article 112</t>
  </si>
  <si>
    <t>Total Art 112</t>
  </si>
  <si>
    <t>Total Article 113</t>
  </si>
  <si>
    <t>Total Art 113</t>
  </si>
  <si>
    <t>Total Article 116</t>
  </si>
  <si>
    <t>Total Art 116</t>
  </si>
  <si>
    <t>Total Article 119</t>
  </si>
  <si>
    <t>Total Art 119</t>
  </si>
  <si>
    <t>Total Article 120</t>
  </si>
  <si>
    <t>Total Art 120</t>
  </si>
  <si>
    <t>Total Article 132</t>
  </si>
  <si>
    <t>Total Art 132</t>
  </si>
  <si>
    <t>Total Article 134</t>
  </si>
  <si>
    <t>Total Art 134</t>
  </si>
  <si>
    <t>Total Article 135</t>
  </si>
  <si>
    <t>Total Art 135</t>
  </si>
  <si>
    <t>Total Article 136</t>
  </si>
  <si>
    <t>Total Art 136</t>
  </si>
  <si>
    <t>Total Article 137</t>
  </si>
  <si>
    <t>Total Art 137</t>
  </si>
  <si>
    <t>Total Article 138</t>
  </si>
  <si>
    <t>Total Art 138</t>
  </si>
  <si>
    <t>Total Article 139</t>
  </si>
  <si>
    <t>Total Art 139</t>
  </si>
  <si>
    <t>Total Article 15</t>
  </si>
  <si>
    <t>Total Art 15</t>
  </si>
  <si>
    <t>Total Article 16</t>
  </si>
  <si>
    <t>Total Art 16</t>
  </si>
  <si>
    <t>Total Article 17</t>
  </si>
  <si>
    <t>Total Art 17</t>
  </si>
  <si>
    <t>Total Article 18</t>
  </si>
  <si>
    <t>Total Art 18</t>
  </si>
  <si>
    <t>Total Article 19</t>
  </si>
  <si>
    <t>Total Art 19</t>
  </si>
  <si>
    <t>Total Article 2</t>
  </si>
  <si>
    <t>Total Art 2</t>
  </si>
  <si>
    <t>Total Article 21</t>
  </si>
  <si>
    <t>Total Art 21</t>
  </si>
  <si>
    <t>Total Article 22</t>
  </si>
  <si>
    <t>Total Art 22</t>
  </si>
  <si>
    <t>Total Article 23</t>
  </si>
  <si>
    <t>Total Art 23</t>
  </si>
  <si>
    <t>Total Article 24</t>
  </si>
  <si>
    <t>Total Art 24</t>
  </si>
  <si>
    <t>Total Article 26</t>
  </si>
  <si>
    <t>Total Art 26</t>
  </si>
  <si>
    <t>Total Article 28</t>
  </si>
  <si>
    <t>Total Art 28</t>
  </si>
  <si>
    <t>Total Article 29</t>
  </si>
  <si>
    <t>Total Art 29</t>
  </si>
  <si>
    <t>Total Article 30</t>
  </si>
  <si>
    <t>Total Art 30</t>
  </si>
  <si>
    <t>Total Article 31</t>
  </si>
  <si>
    <t>Total Art 31</t>
  </si>
  <si>
    <t>Total Article 38</t>
  </si>
  <si>
    <t>Total Art 38</t>
  </si>
  <si>
    <t>Total Article 39</t>
  </si>
  <si>
    <t>Total Art 39</t>
  </si>
  <si>
    <t>Total Article 41</t>
  </si>
  <si>
    <t>Total Art 41</t>
  </si>
  <si>
    <t>Total Article 43</t>
  </si>
  <si>
    <t>Total Art 43</t>
  </si>
  <si>
    <t>Total Article 44</t>
  </si>
  <si>
    <t>Total Art 44</t>
  </si>
  <si>
    <t>Total Article 47</t>
  </si>
  <si>
    <t>Total Art 47</t>
  </si>
  <si>
    <t>Total Article 49</t>
  </si>
  <si>
    <t>Total Art 49</t>
  </si>
  <si>
    <t>Total Article 52</t>
  </si>
  <si>
    <t>Total Art 52</t>
  </si>
  <si>
    <t>Total Article 54</t>
  </si>
  <si>
    <t>Total Art 54</t>
  </si>
  <si>
    <t>Total Article 56</t>
  </si>
  <si>
    <t>Total Art 56</t>
  </si>
  <si>
    <t>Total Article 57</t>
  </si>
  <si>
    <t>Total Art 57</t>
  </si>
  <si>
    <t>Total Article 58</t>
  </si>
  <si>
    <t>Total Art 58</t>
  </si>
  <si>
    <t>Total Article 59</t>
  </si>
  <si>
    <t>Total Art 59</t>
  </si>
  <si>
    <t>Total Article 60</t>
  </si>
  <si>
    <t>Total Art 60</t>
  </si>
  <si>
    <t>Total Article 61</t>
  </si>
  <si>
    <t>Total Art 61</t>
  </si>
  <si>
    <t>Total Article 63</t>
  </si>
  <si>
    <t>Total Art 63</t>
  </si>
  <si>
    <t>Total Article 64</t>
  </si>
  <si>
    <t>Total Art 64</t>
  </si>
  <si>
    <t>Total Article 65</t>
  </si>
  <si>
    <t>Total Art 65</t>
  </si>
  <si>
    <t>Total Article 66</t>
  </si>
  <si>
    <t>Total Art 66</t>
  </si>
  <si>
    <t>Total Article 69</t>
  </si>
  <si>
    <t>Total Art 69</t>
  </si>
  <si>
    <t>Total Article 78</t>
  </si>
  <si>
    <t>Total Art 78</t>
  </si>
  <si>
    <t>Total Article 79</t>
  </si>
  <si>
    <t>Total Art 79</t>
  </si>
  <si>
    <t>Total Article 84</t>
  </si>
  <si>
    <t>Total Art 84</t>
  </si>
  <si>
    <t>Total Article 89</t>
  </si>
  <si>
    <t>Total Art 89</t>
  </si>
  <si>
    <t>Total Article 9</t>
  </si>
  <si>
    <t>Total Art 9</t>
  </si>
  <si>
    <t>Total Article 91</t>
  </si>
  <si>
    <t>Total Art 91</t>
  </si>
  <si>
    <t>Total Article 94</t>
  </si>
  <si>
    <t>Total Art 94</t>
  </si>
  <si>
    <t>Total Article 96</t>
  </si>
  <si>
    <t>Total Art 96</t>
  </si>
  <si>
    <t>Total Article 98</t>
  </si>
  <si>
    <t>Total Art 98</t>
  </si>
  <si>
    <t>Total (vide)</t>
  </si>
  <si>
    <t>Total A</t>
  </si>
  <si>
    <t>Total 45</t>
  </si>
  <si>
    <t>Total B</t>
  </si>
  <si>
    <t>Total 80</t>
  </si>
  <si>
    <t>Total W</t>
  </si>
  <si>
    <t>Total 81</t>
  </si>
  <si>
    <t>Total 82</t>
  </si>
  <si>
    <t>Total 83</t>
  </si>
  <si>
    <t>Total 84</t>
  </si>
  <si>
    <t>Total 48</t>
  </si>
  <si>
    <t>Total S</t>
  </si>
  <si>
    <t>Total F</t>
  </si>
  <si>
    <t>Total 85</t>
  </si>
  <si>
    <t>Total 86</t>
  </si>
  <si>
    <t>Total 87</t>
  </si>
  <si>
    <t>Total I</t>
  </si>
  <si>
    <t>Total 0</t>
  </si>
  <si>
    <t>Total 88</t>
  </si>
  <si>
    <t>Total 89</t>
  </si>
  <si>
    <t>Total 90</t>
  </si>
  <si>
    <t>Total 91</t>
  </si>
  <si>
    <t>Total 92</t>
  </si>
  <si>
    <t>Total 93</t>
  </si>
  <si>
    <t>Total 94</t>
  </si>
  <si>
    <t>Total 95</t>
  </si>
  <si>
    <t>Total 96</t>
  </si>
  <si>
    <t>Total 97</t>
  </si>
  <si>
    <t>Total 49</t>
  </si>
  <si>
    <t>Total 50</t>
  </si>
  <si>
    <t>Total 51</t>
  </si>
  <si>
    <t>Total 52</t>
  </si>
  <si>
    <t>Total 46</t>
  </si>
  <si>
    <t>Total 53</t>
  </si>
  <si>
    <t>Total 54</t>
  </si>
  <si>
    <t>Total 55</t>
  </si>
  <si>
    <t>Total 56</t>
  </si>
  <si>
    <t>Total 57</t>
  </si>
  <si>
    <t>Total 58</t>
  </si>
  <si>
    <t>Total 59</t>
  </si>
  <si>
    <t>Total 60</t>
  </si>
  <si>
    <t>Total 61</t>
  </si>
  <si>
    <t>Total 63</t>
  </si>
  <si>
    <t>Total P</t>
  </si>
  <si>
    <t>Total 64</t>
  </si>
  <si>
    <t>Total 65</t>
  </si>
  <si>
    <t>Total 66</t>
  </si>
  <si>
    <t>Total 67</t>
  </si>
  <si>
    <t>Total D</t>
  </si>
  <si>
    <t>Total 68</t>
  </si>
  <si>
    <t>Total 69</t>
  </si>
  <si>
    <t>Total 70</t>
  </si>
  <si>
    <t>Total 71</t>
  </si>
  <si>
    <t>Total 72</t>
  </si>
  <si>
    <t>Total 73</t>
  </si>
  <si>
    <t>Total 74</t>
  </si>
  <si>
    <t>Total 75</t>
  </si>
  <si>
    <t>Total 76</t>
  </si>
  <si>
    <t>Total 47</t>
  </si>
  <si>
    <t>Total 77</t>
  </si>
  <si>
    <t>Total 78</t>
  </si>
  <si>
    <t>Total 79</t>
  </si>
  <si>
    <t>Frn1</t>
  </si>
  <si>
    <t>Frn2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</si>
</sst>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General"/>
    <numFmt numFmtId="165" formatCode="[$-40C]#,##0"/>
    <numFmt numFmtId="166" formatCode="&quot; &quot;#,##0.00&quot; &quot;[$€-401]&quot; &quot;;&quot;-&quot;#,##0.00&quot; &quot;[$€-401]&quot; &quot;;&quot; -&quot;#&quot; &quot;[$€-401]&quot; &quot;"/>
    <numFmt numFmtId="167" formatCode="&quot; &quot;#,##0.00&quot; F &quot;;&quot;-&quot;#,##0.00&quot; F &quot;;&quot; -&quot;#&quot; F &quot;;@&quot; &quot;"/>
    <numFmt numFmtId="168" formatCode="[$-40C]0%"/>
    <numFmt numFmtId="169" formatCode="#,##0.00&quot; &quot;[$€-40C];[Red]&quot;-&quot;#,##0.00&quot; &quot;[$€-40C]"/>
    <numFmt numFmtId="170" formatCode="#,##0.0000\ &quot;€&quot;"/>
    <numFmt numFmtId="171" formatCode="#,##0.000\ &quot;€&quot;"/>
    <numFmt numFmtId="172" formatCode="#,##0.00\ &quot;€&quot;"/>
    <numFmt numFmtId="173" formatCode="#,##0&quot; kg&quot;"/>
    <numFmt numFmtId="174" formatCode="&quot; &quot;#,##0.00&quot; € &quot;;&quot;-&quot;#,##0.00&quot; € &quot;;&quot; -&quot;#&quot; € &quot;;@&quot; &quot;"/>
    <numFmt numFmtId="175" formatCode="#,##0_ ;\-#,##0\ "/>
  </numFmts>
  <fonts count="37" x14ac:knownFonts="1">
    <font>
      <sz val="11"/>
      <color theme="1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A7D00"/>
      <name val="Calibri"/>
      <family val="2"/>
    </font>
    <font>
      <sz val="11"/>
      <color rgb="FF006100"/>
      <name val="Calibri"/>
      <family val="2"/>
    </font>
    <font>
      <sz val="11"/>
      <color rgb="FF3F3F76"/>
      <name val="Calibri"/>
      <family val="2"/>
    </font>
    <font>
      <b/>
      <i/>
      <sz val="16"/>
      <color theme="1"/>
      <name val="Arial"/>
      <family val="2"/>
    </font>
    <font>
      <sz val="10"/>
      <color theme="1"/>
      <name val="Arial"/>
      <family val="2"/>
    </font>
    <font>
      <b/>
      <i/>
      <u/>
      <sz val="11"/>
      <color theme="1"/>
      <name val="Arial"/>
      <family val="2"/>
    </font>
    <font>
      <sz val="16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theme="1"/>
      <name val="Arial"/>
      <family val="2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rgb="FFFF0000"/>
      <name val="Arial"/>
      <family val="2"/>
    </font>
    <font>
      <b/>
      <sz val="9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name val="Calibri"/>
      <family val="2"/>
      <scheme val="minor"/>
    </font>
    <font>
      <sz val="11"/>
      <color rgb="FF000000"/>
      <name val="Arial"/>
      <family val="2"/>
    </font>
    <font>
      <sz val="11"/>
      <color rgb="FFFF0000"/>
      <name val="Arial"/>
      <family val="2"/>
    </font>
    <font>
      <b/>
      <sz val="7"/>
      <color rgb="FF00B050"/>
      <name val="Calibri"/>
      <family val="2"/>
      <scheme val="minor"/>
    </font>
    <font>
      <sz val="7"/>
      <color theme="1"/>
      <name val="Arial"/>
      <family val="2"/>
    </font>
    <font>
      <sz val="8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92D050"/>
        <bgColor rgb="FF92D050"/>
      </patternFill>
    </fill>
    <fill>
      <patternFill patternType="solid">
        <fgColor rgb="FFE6E0EC"/>
        <bgColor rgb="FFE6E0EC"/>
      </patternFill>
    </fill>
    <fill>
      <patternFill patternType="solid">
        <fgColor rgb="FFF2F2F2"/>
        <bgColor rgb="FFF2F2F2"/>
      </patternFill>
    </fill>
    <fill>
      <patternFill patternType="solid">
        <fgColor rgb="FFC6EFCE"/>
        <bgColor rgb="FFC6EFCE"/>
      </patternFill>
    </fill>
    <fill>
      <patternFill patternType="solid">
        <fgColor rgb="FFFFCC99"/>
        <bgColor rgb="FFFFCC99"/>
      </patternFill>
    </fill>
    <fill>
      <patternFill patternType="solid">
        <fgColor rgb="FFBFBFBF"/>
        <bgColor rgb="FFBFBFBF"/>
      </patternFill>
    </fill>
    <fill>
      <patternFill patternType="solid">
        <fgColor theme="9" tint="0.59999389629810485"/>
        <bgColor rgb="FFFCD5B5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rgb="FFC6EFCE"/>
      </patternFill>
    </fill>
    <fill>
      <patternFill patternType="solid">
        <fgColor theme="5" tint="0.59999389629810485"/>
        <bgColor rgb="FFC6EFCE"/>
      </patternFill>
    </fill>
  </fills>
  <borders count="2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0" tint="-0.499984740745262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theme="9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theme="9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n">
        <color rgb="FF7F7F7F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 style="thin">
        <color rgb="FF808080"/>
      </bottom>
      <diagonal/>
    </border>
    <border>
      <left style="thin">
        <color rgb="FF7F7F7F"/>
      </left>
      <right/>
      <top/>
      <bottom style="thin">
        <color rgb="FF808080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/>
      <top/>
      <bottom style="thin">
        <color rgb="FF7F7F7F"/>
      </bottom>
      <diagonal/>
    </border>
    <border>
      <left/>
      <right/>
      <top style="thin">
        <color rgb="FF7F7F7F"/>
      </top>
      <bottom/>
      <diagonal/>
    </border>
    <border>
      <left/>
      <right/>
      <top/>
      <bottom style="thin">
        <color rgb="FF808080"/>
      </bottom>
      <diagonal/>
    </border>
    <border>
      <left/>
      <right/>
      <top style="thick">
        <color theme="9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ck">
        <color theme="9"/>
      </left>
      <right style="thick">
        <color theme="9"/>
      </right>
      <top style="thin">
        <color theme="0" tint="-0.499984740745262"/>
      </top>
      <bottom/>
      <diagonal/>
    </border>
    <border>
      <left style="thick">
        <color theme="9"/>
      </left>
      <right style="thick">
        <color theme="9"/>
      </right>
      <top/>
      <bottom style="thin">
        <color theme="0" tint="-0.499984740745262"/>
      </bottom>
      <diagonal/>
    </border>
    <border>
      <left style="thick">
        <color theme="9"/>
      </left>
      <right/>
      <top style="thick">
        <color theme="9"/>
      </top>
      <bottom style="thin">
        <color theme="0" tint="-0.499984740745262"/>
      </bottom>
      <diagonal/>
    </border>
    <border>
      <left/>
      <right style="thick">
        <color theme="9"/>
      </right>
      <top style="thick">
        <color theme="9"/>
      </top>
      <bottom style="thin">
        <color theme="0" tint="-0.499984740745262"/>
      </bottom>
      <diagonal/>
    </border>
    <border>
      <left style="thick">
        <color theme="9"/>
      </left>
      <right/>
      <top/>
      <bottom/>
      <diagonal/>
    </border>
  </borders>
  <cellStyleXfs count="56">
    <xf numFmtId="0" fontId="0" fillId="0" borderId="0"/>
    <xf numFmtId="0" fontId="8" fillId="2" borderId="1" applyNumberFormat="0" applyAlignment="0" applyProtection="0"/>
    <xf numFmtId="0" fontId="5" fillId="3" borderId="0"/>
    <xf numFmtId="166" fontId="5" fillId="0" borderId="0"/>
    <xf numFmtId="166" fontId="5" fillId="0" borderId="0"/>
    <xf numFmtId="166" fontId="5" fillId="0" borderId="0"/>
    <xf numFmtId="166" fontId="5" fillId="0" borderId="0"/>
    <xf numFmtId="174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74" fontId="5" fillId="0" borderId="0"/>
    <xf numFmtId="0" fontId="9" fillId="4" borderId="0"/>
    <xf numFmtId="0" fontId="10" fillId="5" borderId="1"/>
    <xf numFmtId="0" fontId="11" fillId="6" borderId="0"/>
    <xf numFmtId="0" fontId="12" fillId="7" borderId="1"/>
    <xf numFmtId="0" fontId="13" fillId="0" borderId="0">
      <alignment horizontal="center"/>
    </xf>
    <xf numFmtId="0" fontId="13" fillId="0" borderId="0">
      <alignment horizontal="center" textRotation="90"/>
    </xf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167" fontId="5" fillId="0" borderId="0"/>
    <xf numFmtId="167" fontId="5" fillId="0" borderId="0"/>
    <xf numFmtId="164" fontId="14" fillId="0" borderId="0"/>
    <xf numFmtId="164" fontId="14" fillId="0" borderId="0"/>
    <xf numFmtId="164" fontId="14" fillId="0" borderId="0"/>
    <xf numFmtId="164" fontId="14" fillId="0" borderId="0"/>
    <xf numFmtId="0" fontId="6" fillId="0" borderId="0"/>
    <xf numFmtId="164" fontId="9" fillId="0" borderId="0"/>
    <xf numFmtId="0" fontId="6" fillId="0" borderId="0"/>
    <xf numFmtId="0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0" fontId="15" fillId="0" borderId="0"/>
    <xf numFmtId="169" fontId="15" fillId="0" borderId="0"/>
    <xf numFmtId="44" fontId="5" fillId="0" borderId="0" applyFont="0" applyFill="0" applyBorder="0" applyAlignment="0" applyProtection="0"/>
  </cellStyleXfs>
  <cellXfs count="94">
    <xf numFmtId="0" fontId="0" fillId="0" borderId="0" xfId="0"/>
    <xf numFmtId="0" fontId="17" fillId="0" borderId="0" xfId="0" applyFont="1"/>
    <xf numFmtId="0" fontId="17" fillId="0" borderId="0" xfId="0" applyFont="1" applyAlignment="1">
      <alignment wrapText="1"/>
    </xf>
    <xf numFmtId="164" fontId="18" fillId="5" borderId="3" xfId="20" applyNumberFormat="1" applyFont="1" applyBorder="1" applyAlignment="1" applyProtection="1">
      <alignment horizontal="center" vertical="center" wrapText="1"/>
    </xf>
    <xf numFmtId="0" fontId="17" fillId="8" borderId="4" xfId="0" applyFont="1" applyFill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9" borderId="4" xfId="0" applyFont="1" applyFill="1" applyBorder="1" applyAlignment="1">
      <alignment horizontal="center" vertical="center"/>
    </xf>
    <xf numFmtId="0" fontId="17" fillId="0" borderId="5" xfId="0" applyFont="1" applyBorder="1" applyAlignment="1">
      <alignment horizontal="left" vertical="center" wrapText="1"/>
    </xf>
    <xf numFmtId="0" fontId="17" fillId="0" borderId="4" xfId="0" applyFont="1" applyFill="1" applyBorder="1" applyAlignment="1">
      <alignment horizontal="center" vertical="center" wrapText="1"/>
    </xf>
    <xf numFmtId="0" fontId="19" fillId="0" borderId="4" xfId="0" applyFont="1" applyFill="1" applyBorder="1" applyAlignment="1">
      <alignment horizontal="center" vertical="center" wrapText="1"/>
    </xf>
    <xf numFmtId="165" fontId="19" fillId="0" borderId="4" xfId="0" applyNumberFormat="1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 wrapText="1"/>
    </xf>
    <xf numFmtId="170" fontId="20" fillId="0" borderId="5" xfId="0" applyNumberFormat="1" applyFont="1" applyFill="1" applyBorder="1" applyAlignment="1">
      <alignment horizontal="center" vertical="center"/>
    </xf>
    <xf numFmtId="0" fontId="17" fillId="8" borderId="4" xfId="0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/>
    </xf>
    <xf numFmtId="0" fontId="22" fillId="0" borderId="4" xfId="0" applyFont="1" applyFill="1" applyBorder="1" applyAlignment="1">
      <alignment horizontal="center" vertical="center" wrapText="1"/>
    </xf>
    <xf numFmtId="170" fontId="20" fillId="0" borderId="5" xfId="0" applyNumberFormat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7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23" fillId="0" borderId="6" xfId="0" applyFont="1" applyFill="1" applyBorder="1" applyAlignment="1">
      <alignment horizontal="center" vertical="center" wrapText="1"/>
    </xf>
    <xf numFmtId="172" fontId="23" fillId="0" borderId="6" xfId="0" applyNumberFormat="1" applyFont="1" applyBorder="1" applyAlignment="1">
      <alignment horizontal="center" vertical="center" wrapText="1"/>
    </xf>
    <xf numFmtId="0" fontId="23" fillId="0" borderId="6" xfId="0" applyFont="1" applyBorder="1" applyAlignment="1">
      <alignment horizontal="center" vertical="center" wrapText="1"/>
    </xf>
    <xf numFmtId="170" fontId="7" fillId="0" borderId="0" xfId="0" applyNumberFormat="1" applyFont="1" applyAlignment="1">
      <alignment horizontal="left" vertical="center"/>
    </xf>
    <xf numFmtId="165" fontId="24" fillId="0" borderId="4" xfId="0" applyNumberFormat="1" applyFont="1" applyFill="1" applyBorder="1" applyAlignment="1">
      <alignment horizontal="center" vertical="center" wrapText="1"/>
    </xf>
    <xf numFmtId="10" fontId="18" fillId="2" borderId="7" xfId="1" applyNumberFormat="1" applyFont="1" applyBorder="1" applyAlignment="1">
      <alignment horizontal="center" vertical="center" wrapText="1"/>
    </xf>
    <xf numFmtId="0" fontId="18" fillId="2" borderId="7" xfId="1" applyFont="1" applyBorder="1" applyAlignment="1">
      <alignment horizontal="center" vertical="center" wrapText="1"/>
    </xf>
    <xf numFmtId="170" fontId="25" fillId="0" borderId="7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170" fontId="1" fillId="0" borderId="6" xfId="0" applyNumberFormat="1" applyFont="1" applyFill="1" applyBorder="1" applyAlignment="1">
      <alignment horizontal="center" vertical="center"/>
    </xf>
    <xf numFmtId="170" fontId="1" fillId="0" borderId="8" xfId="0" applyNumberFormat="1" applyFont="1" applyFill="1" applyBorder="1" applyAlignment="1">
      <alignment horizontal="center" vertical="center" wrapText="1"/>
    </xf>
    <xf numFmtId="170" fontId="1" fillId="0" borderId="8" xfId="0" applyNumberFormat="1" applyFont="1" applyFill="1" applyBorder="1" applyAlignment="1">
      <alignment horizontal="center" vertical="center"/>
    </xf>
    <xf numFmtId="170" fontId="1" fillId="0" borderId="6" xfId="0" applyNumberFormat="1" applyFont="1" applyFill="1" applyBorder="1" applyAlignment="1">
      <alignment horizontal="center" vertical="center" wrapText="1"/>
    </xf>
    <xf numFmtId="0" fontId="25" fillId="0" borderId="6" xfId="0" applyFont="1" applyFill="1" applyBorder="1" applyAlignment="1">
      <alignment horizontal="center" vertical="center" wrapText="1"/>
    </xf>
    <xf numFmtId="170" fontId="25" fillId="0" borderId="6" xfId="0" applyNumberFormat="1" applyFont="1" applyFill="1" applyBorder="1" applyAlignment="1">
      <alignment horizontal="center" vertical="center"/>
    </xf>
    <xf numFmtId="170" fontId="25" fillId="0" borderId="8" xfId="0" applyNumberFormat="1" applyFont="1" applyFill="1" applyBorder="1" applyAlignment="1">
      <alignment horizontal="center" vertical="center"/>
    </xf>
    <xf numFmtId="1" fontId="1" fillId="0" borderId="8" xfId="0" applyNumberFormat="1" applyFont="1" applyFill="1" applyBorder="1" applyAlignment="1">
      <alignment horizontal="center" vertical="center"/>
    </xf>
    <xf numFmtId="43" fontId="1" fillId="0" borderId="6" xfId="25" applyFont="1" applyFill="1" applyBorder="1" applyAlignment="1">
      <alignment horizontal="center" vertical="center" wrapText="1"/>
    </xf>
    <xf numFmtId="171" fontId="25" fillId="0" borderId="6" xfId="0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170" fontId="2" fillId="0" borderId="6" xfId="0" applyNumberFormat="1" applyFont="1" applyFill="1" applyBorder="1" applyAlignment="1">
      <alignment horizontal="center" vertical="center"/>
    </xf>
    <xf numFmtId="170" fontId="2" fillId="0" borderId="8" xfId="0" applyNumberFormat="1" applyFont="1" applyFill="1" applyBorder="1" applyAlignment="1">
      <alignment horizontal="center" vertical="center"/>
    </xf>
    <xf numFmtId="173" fontId="23" fillId="0" borderId="8" xfId="0" applyNumberFormat="1" applyFont="1" applyBorder="1" applyAlignment="1">
      <alignment horizontal="center" vertical="center" wrapText="1"/>
    </xf>
    <xf numFmtId="170" fontId="21" fillId="10" borderId="5" xfId="0" applyNumberFormat="1" applyFont="1" applyFill="1" applyBorder="1" applyAlignment="1">
      <alignment horizontal="center" vertical="center"/>
    </xf>
    <xf numFmtId="170" fontId="21" fillId="10" borderId="5" xfId="0" applyNumberFormat="1" applyFont="1" applyFill="1" applyBorder="1" applyAlignment="1">
      <alignment horizontal="center" vertical="center" wrapText="1"/>
    </xf>
    <xf numFmtId="170" fontId="26" fillId="11" borderId="5" xfId="0" applyNumberFormat="1" applyFont="1" applyFill="1" applyBorder="1" applyAlignment="1">
      <alignment horizontal="center" vertical="center" wrapText="1"/>
    </xf>
    <xf numFmtId="170" fontId="26" fillId="11" borderId="5" xfId="0" applyNumberFormat="1" applyFont="1" applyFill="1" applyBorder="1" applyAlignment="1">
      <alignment horizontal="center" vertical="center"/>
    </xf>
    <xf numFmtId="0" fontId="26" fillId="11" borderId="4" xfId="0" applyFont="1" applyFill="1" applyBorder="1" applyAlignment="1">
      <alignment horizontal="center" vertical="center" wrapText="1"/>
    </xf>
    <xf numFmtId="170" fontId="7" fillId="0" borderId="5" xfId="0" applyNumberFormat="1" applyFont="1" applyFill="1" applyBorder="1" applyAlignment="1">
      <alignment horizontal="center" vertical="center"/>
    </xf>
    <xf numFmtId="170" fontId="7" fillId="0" borderId="5" xfId="0" applyNumberFormat="1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170" fontId="2" fillId="0" borderId="4" xfId="0" applyNumberFormat="1" applyFont="1" applyFill="1" applyBorder="1" applyAlignment="1">
      <alignment horizontal="center" vertical="center" wrapText="1"/>
    </xf>
    <xf numFmtId="170" fontId="27" fillId="0" borderId="8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70" fontId="25" fillId="0" borderId="6" xfId="0" applyNumberFormat="1" applyFont="1" applyFill="1" applyBorder="1" applyAlignment="1">
      <alignment horizontal="center" vertical="center" wrapText="1"/>
    </xf>
    <xf numFmtId="0" fontId="0" fillId="0" borderId="0" xfId="0"/>
    <xf numFmtId="170" fontId="1" fillId="0" borderId="19" xfId="0" applyNumberFormat="1" applyFont="1" applyFill="1" applyBorder="1" applyAlignment="1">
      <alignment horizontal="center" vertical="center"/>
    </xf>
    <xf numFmtId="0" fontId="32" fillId="0" borderId="0" xfId="0" applyFont="1" applyAlignment="1">
      <alignment horizontal="left" vertical="center"/>
    </xf>
    <xf numFmtId="0" fontId="33" fillId="0" borderId="0" xfId="0" applyFont="1" applyAlignment="1">
      <alignment horizontal="left" vertical="center"/>
    </xf>
    <xf numFmtId="164" fontId="34" fillId="5" borderId="0" xfId="20" applyNumberFormat="1" applyFont="1" applyFill="1" applyBorder="1" applyAlignment="1" applyProtection="1">
      <alignment horizontal="center" vertical="center" wrapText="1"/>
    </xf>
    <xf numFmtId="0" fontId="35" fillId="0" borderId="0" xfId="0" applyFont="1"/>
    <xf numFmtId="10" fontId="35" fillId="0" borderId="0" xfId="0" applyNumberFormat="1" applyFont="1"/>
    <xf numFmtId="164" fontId="29" fillId="5" borderId="0" xfId="20" applyNumberFormat="1" applyFont="1" applyFill="1" applyBorder="1" applyAlignment="1" applyProtection="1">
      <alignment horizontal="center" vertical="center"/>
    </xf>
    <xf numFmtId="0" fontId="36" fillId="0" borderId="0" xfId="0" applyFont="1" applyAlignment="1"/>
    <xf numFmtId="0" fontId="18" fillId="2" borderId="20" xfId="1" applyFont="1" applyBorder="1" applyAlignment="1">
      <alignment vertical="center" wrapText="1"/>
    </xf>
    <xf numFmtId="0" fontId="18" fillId="2" borderId="21" xfId="1" applyFont="1" applyBorder="1" applyAlignment="1">
      <alignment vertical="center" wrapText="1"/>
    </xf>
    <xf numFmtId="0" fontId="36" fillId="0" borderId="0" xfId="0" applyFont="1"/>
    <xf numFmtId="0" fontId="36" fillId="0" borderId="0" xfId="0" applyFont="1" applyAlignment="1">
      <alignment horizontal="left"/>
    </xf>
    <xf numFmtId="0" fontId="0" fillId="0" borderId="0" xfId="0" pivotButton="1"/>
    <xf numFmtId="175" fontId="25" fillId="0" borderId="6" xfId="55" applyNumberFormat="1" applyFont="1" applyFill="1" applyBorder="1" applyAlignment="1">
      <alignment horizontal="center" vertical="center"/>
    </xf>
    <xf numFmtId="0" fontId="31" fillId="13" borderId="22" xfId="21" applyFont="1" applyFill="1" applyBorder="1" applyAlignment="1">
      <alignment horizontal="center" vertical="center" wrapText="1"/>
    </xf>
    <xf numFmtId="0" fontId="31" fillId="13" borderId="18" xfId="21" applyFont="1" applyFill="1" applyBorder="1" applyAlignment="1">
      <alignment horizontal="center" vertical="center" wrapText="1"/>
    </xf>
    <xf numFmtId="0" fontId="31" fillId="13" borderId="23" xfId="21" applyFont="1" applyFill="1" applyBorder="1" applyAlignment="1">
      <alignment horizontal="center" vertical="center" wrapText="1"/>
    </xf>
    <xf numFmtId="0" fontId="16" fillId="12" borderId="15" xfId="21" applyFont="1" applyFill="1" applyBorder="1" applyAlignment="1">
      <alignment horizontal="center" vertical="center" wrapText="1"/>
    </xf>
    <xf numFmtId="164" fontId="7" fillId="5" borderId="16" xfId="20" applyNumberFormat="1" applyFont="1" applyFill="1" applyBorder="1" applyAlignment="1" applyProtection="1">
      <alignment horizontal="center" vertical="center" wrapText="1"/>
    </xf>
    <xf numFmtId="164" fontId="7" fillId="5" borderId="17" xfId="20" applyNumberFormat="1" applyFont="1" applyFill="1" applyBorder="1" applyAlignment="1" applyProtection="1">
      <alignment horizontal="center" vertical="center" wrapText="1"/>
    </xf>
    <xf numFmtId="164" fontId="30" fillId="5" borderId="16" xfId="20" applyNumberFormat="1" applyFont="1" applyFill="1" applyBorder="1" applyAlignment="1" applyProtection="1">
      <alignment horizontal="center" vertical="center" wrapText="1"/>
    </xf>
    <xf numFmtId="164" fontId="30" fillId="5" borderId="17" xfId="20" applyNumberFormat="1" applyFont="1" applyFill="1" applyBorder="1" applyAlignment="1" applyProtection="1">
      <alignment horizontal="center" vertical="center" wrapText="1"/>
    </xf>
    <xf numFmtId="0" fontId="18" fillId="2" borderId="6" xfId="1" applyFont="1" applyBorder="1" applyAlignment="1">
      <alignment horizontal="center" vertical="center" wrapText="1"/>
    </xf>
    <xf numFmtId="0" fontId="18" fillId="2" borderId="8" xfId="1" applyFont="1" applyBorder="1" applyAlignment="1">
      <alignment horizontal="center" vertical="center" wrapText="1"/>
    </xf>
    <xf numFmtId="0" fontId="16" fillId="6" borderId="11" xfId="21" applyFont="1" applyBorder="1" applyAlignment="1">
      <alignment horizontal="center" vertical="center" wrapText="1"/>
    </xf>
    <xf numFmtId="0" fontId="16" fillId="6" borderId="2" xfId="21" applyFont="1" applyBorder="1" applyAlignment="1">
      <alignment horizontal="center" vertical="center" wrapText="1"/>
    </xf>
    <xf numFmtId="164" fontId="18" fillId="5" borderId="3" xfId="20" applyNumberFormat="1" applyFont="1" applyFill="1" applyBorder="1" applyAlignment="1" applyProtection="1">
      <alignment horizontal="center" vertical="center" wrapText="1"/>
    </xf>
    <xf numFmtId="164" fontId="18" fillId="5" borderId="12" xfId="20" applyNumberFormat="1" applyFont="1" applyFill="1" applyBorder="1" applyAlignment="1" applyProtection="1">
      <alignment horizontal="center" vertical="center" wrapText="1"/>
    </xf>
    <xf numFmtId="164" fontId="28" fillId="5" borderId="3" xfId="20" applyNumberFormat="1" applyFont="1" applyFill="1" applyBorder="1" applyAlignment="1" applyProtection="1">
      <alignment horizontal="center" vertical="center" wrapText="1"/>
    </xf>
    <xf numFmtId="164" fontId="28" fillId="5" borderId="12" xfId="20" applyNumberFormat="1" applyFont="1" applyFill="1" applyBorder="1" applyAlignment="1" applyProtection="1">
      <alignment horizontal="center" vertical="center" wrapText="1"/>
    </xf>
    <xf numFmtId="164" fontId="28" fillId="5" borderId="10" xfId="20" applyNumberFormat="1" applyFont="1" applyFill="1" applyBorder="1" applyAlignment="1" applyProtection="1">
      <alignment horizontal="center" vertical="center" wrapText="1"/>
    </xf>
    <xf numFmtId="164" fontId="28" fillId="5" borderId="13" xfId="20" applyNumberFormat="1" applyFont="1" applyFill="1" applyBorder="1" applyAlignment="1" applyProtection="1">
      <alignment horizontal="center" vertical="center" wrapText="1"/>
    </xf>
    <xf numFmtId="164" fontId="18" fillId="5" borderId="14" xfId="20" applyNumberFormat="1" applyFont="1" applyFill="1" applyBorder="1" applyAlignment="1" applyProtection="1">
      <alignment horizontal="center" vertical="center" wrapText="1"/>
    </xf>
    <xf numFmtId="164" fontId="18" fillId="5" borderId="9" xfId="20" applyNumberFormat="1" applyFont="1" applyFill="1" applyBorder="1" applyAlignment="1" applyProtection="1">
      <alignment horizontal="center" vertical="center" wrapText="1"/>
    </xf>
    <xf numFmtId="0" fontId="31" fillId="13" borderId="24" xfId="21" applyFont="1" applyFill="1" applyBorder="1" applyAlignment="1">
      <alignment horizontal="center" vertical="center" wrapText="1"/>
    </xf>
    <xf numFmtId="0" fontId="31" fillId="13" borderId="0" xfId="21" applyFont="1" applyFill="1" applyBorder="1" applyAlignment="1">
      <alignment horizontal="center" vertical="center" wrapText="1"/>
    </xf>
  </cellXfs>
  <cellStyles count="56">
    <cellStyle name="Calcul" xfId="1" builtinId="22"/>
    <cellStyle name="ConditionalStyle_34" xfId="2"/>
    <cellStyle name="Euro" xfId="3"/>
    <cellStyle name="Euro 2" xfId="4"/>
    <cellStyle name="Euro 2 2" xfId="5"/>
    <cellStyle name="Euro 2 3" xfId="6"/>
    <cellStyle name="Euro 2 4" xfId="7"/>
    <cellStyle name="Euro 3" xfId="8"/>
    <cellStyle name="Euro 4" xfId="9"/>
    <cellStyle name="Euro 4 2" xfId="10"/>
    <cellStyle name="Euro 5" xfId="11"/>
    <cellStyle name="Euro 5 2" xfId="12"/>
    <cellStyle name="Euro 6" xfId="13"/>
    <cellStyle name="Euro 6 2" xfId="14"/>
    <cellStyle name="Euro 7" xfId="15"/>
    <cellStyle name="Euro 7 2" xfId="16"/>
    <cellStyle name="Euro 8" xfId="17"/>
    <cellStyle name="Euro 9" xfId="18"/>
    <cellStyle name="Excel Built-in 20% - Accent4" xfId="19"/>
    <cellStyle name="Excel Built-in Calculation" xfId="20"/>
    <cellStyle name="Excel Built-in Good" xfId="21"/>
    <cellStyle name="Excel Built-in Input" xfId="22"/>
    <cellStyle name="Heading" xfId="23"/>
    <cellStyle name="Heading1" xfId="24"/>
    <cellStyle name="Milliers" xfId="25" builtinId="3"/>
    <cellStyle name="Milliers 2" xfId="26"/>
    <cellStyle name="Milliers 2 2" xfId="27"/>
    <cellStyle name="Monétaire" xfId="55" builtinId="4"/>
    <cellStyle name="Monétaire 2" xfId="28"/>
    <cellStyle name="Monétaire 2 2" xfId="29"/>
    <cellStyle name="Normal" xfId="0" builtinId="0" customBuiltin="1"/>
    <cellStyle name="Normal 2" xfId="30"/>
    <cellStyle name="Normal 3" xfId="31"/>
    <cellStyle name="Normal 3 2" xfId="32"/>
    <cellStyle name="Normal 3 2 2" xfId="33"/>
    <cellStyle name="Normal 4" xfId="34"/>
    <cellStyle name="Normal 4 2" xfId="35"/>
    <cellStyle name="Normal 4 3" xfId="36"/>
    <cellStyle name="Normal 5" xfId="37"/>
    <cellStyle name="Pourcentage 2" xfId="38"/>
    <cellStyle name="Pourcentage 2 2" xfId="39"/>
    <cellStyle name="Pourcentage 2 3" xfId="40"/>
    <cellStyle name="Pourcentage 3" xfId="41"/>
    <cellStyle name="Pourcentage 4" xfId="42"/>
    <cellStyle name="Pourcentage 4 2" xfId="43"/>
    <cellStyle name="Pourcentage 5" xfId="44"/>
    <cellStyle name="Pourcentage 5 2" xfId="45"/>
    <cellStyle name="Pourcentage 6" xfId="46"/>
    <cellStyle name="Pourcentage 6 2" xfId="47"/>
    <cellStyle name="Pourcentage 7" xfId="48"/>
    <cellStyle name="Pourcentage 7 2" xfId="49"/>
    <cellStyle name="Pourcentage 8" xfId="50"/>
    <cellStyle name="Pourcentage 9" xfId="51"/>
    <cellStyle name="Pourcentage 9 2" xfId="52"/>
    <cellStyle name="Result" xfId="53"/>
    <cellStyle name="Result2" xfId="54"/>
  </cellStyles>
  <dxfs count="347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122464</xdr:colOff>
      <xdr:row>0</xdr:row>
      <xdr:rowOff>149678</xdr:rowOff>
    </xdr:from>
    <xdr:to>
      <xdr:col>3</xdr:col>
      <xdr:colOff>598714</xdr:colOff>
      <xdr:row>0</xdr:row>
      <xdr:rowOff>816428</xdr:rowOff>
    </xdr:to>
    <xdr:sp macro="[0]!Copier" textlink="">
      <xdr:nvSpPr>
        <xdr:cNvPr id="2" name="Ellipse 1"/>
        <xdr:cNvSpPr/>
      </xdr:nvSpPr>
      <xdr:spPr>
        <a:xfrm>
          <a:off x="122464" y="149678"/>
          <a:ext cx="2068286" cy="666750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</a:t>
          </a:r>
          <a:r>
            <a:rPr lang="fr-FR" sz="1100" baseline="0"/>
            <a:t> des données fournisseurs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161925</xdr:colOff>
      <xdr:row>0</xdr:row>
      <xdr:rowOff>57151</xdr:rowOff>
    </xdr:from>
    <xdr:to>
      <xdr:col>14</xdr:col>
      <xdr:colOff>876300</xdr:colOff>
      <xdr:row>0</xdr:row>
      <xdr:rowOff>296432</xdr:rowOff>
    </xdr:to>
    <xdr:pic macro="[0]!Transfert"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9" t="27273" r="9449" b="37879"/>
        <a:stretch/>
      </xdr:blipFill>
      <xdr:spPr>
        <a:xfrm>
          <a:off x="1285875" y="57151"/>
          <a:ext cx="714375" cy="239281"/>
        </a:xfrm>
        <a:prstGeom prst="rect">
          <a:avLst/>
        </a:prstGeom>
      </xdr:spPr>
    </xdr:pic>
    <xdr:clientData/>
  </xdr:twoCellAnchor>
  <xdr:twoCellAnchor editAs="oneCell">
    <xdr:from>
      <xdr:col>28</xdr:col>
      <xdr:colOff>352426</xdr:colOff>
      <xdr:row>0</xdr:row>
      <xdr:rowOff>19050</xdr:rowOff>
    </xdr:from>
    <xdr:to>
      <xdr:col>28</xdr:col>
      <xdr:colOff>695325</xdr:colOff>
      <xdr:row>0</xdr:row>
      <xdr:rowOff>368635</xdr:rowOff>
    </xdr:to>
    <xdr:pic macro="[0]!TCD"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348" t="3547" r="6006" b="9929"/>
        <a:stretch/>
      </xdr:blipFill>
      <xdr:spPr>
        <a:xfrm>
          <a:off x="14439901" y="19050"/>
          <a:ext cx="342899" cy="34958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ANTOINE" refreshedDate="44000.493166435183" createdVersion="4" refreshedVersion="4" minRefreshableVersion="3" recordCount="140">
  <cacheSource type="worksheet">
    <worksheetSource ref="P1:AB458" sheet="Feuil1"/>
  </cacheSource>
  <cacheFields count="13">
    <cacheField name="Ligne" numFmtId="0">
      <sharedItems containsString="0" containsBlank="1" containsNumber="1" containsInteger="1" minValue="1" maxValue="139" count="66">
        <n v="1"/>
        <n v="9"/>
        <n v="11"/>
        <n v="19"/>
        <n v="21"/>
        <n v="22"/>
        <n v="23"/>
        <n v="31"/>
        <n v="38"/>
        <n v="39"/>
        <n v="41"/>
        <n v="44"/>
        <n v="47"/>
        <n v="49"/>
        <n v="52"/>
        <n v="63"/>
        <n v="64"/>
        <n v="65"/>
        <n v="66"/>
        <n v="69"/>
        <n v="78"/>
        <n v="79"/>
        <n v="84"/>
        <n v="89"/>
        <n v="91"/>
        <n v="96"/>
        <n v="98"/>
        <n v="100"/>
        <n v="102"/>
        <n v="105"/>
        <n v="106"/>
        <n v="108"/>
        <n v="110"/>
        <n v="111"/>
        <n v="112"/>
        <n v="116"/>
        <n v="119"/>
        <n v="120"/>
        <n v="132"/>
        <n v="134"/>
        <n v="135"/>
        <n v="136"/>
        <n v="137"/>
        <n v="138"/>
        <n v="139"/>
        <n v="2"/>
        <n v="15"/>
        <n v="16"/>
        <n v="17"/>
        <n v="24"/>
        <n v="26"/>
        <n v="28"/>
        <n v="29"/>
        <n v="30"/>
        <n v="54"/>
        <n v="56"/>
        <n v="57"/>
        <n v="58"/>
        <n v="59"/>
        <n v="60"/>
        <n v="61"/>
        <n v="94"/>
        <n v="113"/>
        <n v="43"/>
        <n v="18"/>
        <m/>
      </sharedItems>
    </cacheField>
    <cacheField name="Att1" numFmtId="0">
      <sharedItems containsBlank="1" count="2">
        <s v="A1"/>
        <m/>
      </sharedItems>
    </cacheField>
    <cacheField name="Att2" numFmtId="0">
      <sharedItems containsBlank="1" count="2">
        <s v="B1"/>
        <m/>
      </sharedItems>
    </cacheField>
    <cacheField name="Att3" numFmtId="0">
      <sharedItems containsBlank="1" count="66">
        <s v="Art 1"/>
        <s v="Art 9"/>
        <s v="Art 11"/>
        <s v="Art 19"/>
        <s v="Art 21"/>
        <s v="Art 22"/>
        <s v="Art 23"/>
        <s v="Art 31"/>
        <s v="Art 38"/>
        <s v="Art 39"/>
        <s v="Art 41"/>
        <s v="Art 44"/>
        <s v="Art 47"/>
        <s v="Art 49"/>
        <s v="Art 52"/>
        <s v="Art 63"/>
        <s v="Art 64"/>
        <s v="Art 65"/>
        <s v="Art 66"/>
        <s v="Art 69"/>
        <s v="Art 78"/>
        <s v="Art 79"/>
        <s v="Art 84"/>
        <s v="Art 89"/>
        <s v="Art 91"/>
        <s v="Art 96"/>
        <s v="Art 98"/>
        <s v="Art 100"/>
        <s v="Art 102"/>
        <s v="Art 105"/>
        <s v="Art 106"/>
        <s v="Art 108"/>
        <s v="Art 110"/>
        <s v="Art 111"/>
        <s v="Art 112"/>
        <s v="Art 116"/>
        <s v="Art 119"/>
        <s v="Art 120"/>
        <s v="Art 132"/>
        <s v="Art 134"/>
        <s v="Art 135"/>
        <s v="Art 136"/>
        <s v="Art 137"/>
        <s v="Art 138"/>
        <s v="Art 139"/>
        <s v="Art 2"/>
        <s v="Art 15"/>
        <s v="Art 16"/>
        <s v="Art 17"/>
        <s v="Art 24"/>
        <s v="Art 26"/>
        <s v="Art 28"/>
        <s v="Art 29"/>
        <s v="Art 30"/>
        <s v="Art 54"/>
        <s v="Art 56"/>
        <s v="Art 57"/>
        <s v="Art 58"/>
        <s v="Art 59"/>
        <s v="Art 60"/>
        <s v="Art 61"/>
        <s v="Art 94"/>
        <s v="Art 113"/>
        <s v="Art 43"/>
        <s v="Art 18"/>
        <m/>
      </sharedItems>
    </cacheField>
    <cacheField name="Att4" numFmtId="0">
      <sharedItems containsBlank="1" count="66">
        <s v="Article 1"/>
        <s v="Article 9"/>
        <s v="Article 11"/>
        <s v="Article 19"/>
        <s v="Article 21"/>
        <s v="Article 22"/>
        <s v="Article 23"/>
        <s v="Article 31"/>
        <s v="Article 38"/>
        <s v="Article 39"/>
        <s v="Article 41"/>
        <s v="Article 44"/>
        <s v="Article 47"/>
        <s v="Article 49"/>
        <s v="Article 52"/>
        <s v="Article 63"/>
        <s v="Article 64"/>
        <s v="Article 65"/>
        <s v="Article 66"/>
        <s v="Article 69"/>
        <s v="Article 78"/>
        <s v="Article 79"/>
        <s v="Article 84"/>
        <s v="Article 89"/>
        <s v="Article 91"/>
        <s v="Article 96"/>
        <s v="Article 98"/>
        <s v="Article 100"/>
        <s v="Article 102"/>
        <s v="Article 105"/>
        <s v="Article 106"/>
        <s v="Article 108"/>
        <s v="Article 110"/>
        <s v="Article 111"/>
        <s v="Article 112"/>
        <s v="Article 116"/>
        <s v="Article 119"/>
        <s v="Article 120"/>
        <s v="Article 132"/>
        <s v="Article 134"/>
        <s v="Article 135"/>
        <s v="Article 136"/>
        <s v="Article 137"/>
        <s v="Article 138"/>
        <s v="Article 139"/>
        <s v="Article 2"/>
        <s v="Article 15"/>
        <s v="Article 16"/>
        <s v="Article 17"/>
        <s v="Article 24"/>
        <s v="Article 26"/>
        <s v="Article 28"/>
        <s v="Article 29"/>
        <s v="Article 30"/>
        <s v="Article 54"/>
        <s v="Article 56"/>
        <s v="Article 57"/>
        <s v="Article 58"/>
        <s v="Article 59"/>
        <s v="Article 60"/>
        <s v="Article 61"/>
        <s v="Article 94"/>
        <s v="Article 113"/>
        <s v="Article 43"/>
        <s v="Article 18"/>
        <m/>
      </sharedItems>
    </cacheField>
    <cacheField name="Att7" numFmtId="0">
      <sharedItems containsString="0" containsBlank="1" containsNumber="1" containsInteger="1" minValue="100" maxValue="13900"/>
    </cacheField>
    <cacheField name="Fournisseur" numFmtId="0">
      <sharedItems containsBlank="1" count="9">
        <s v="Fournisseur 1"/>
        <s v="Fournisseur 2"/>
        <s v="Fournisseur 4"/>
        <s v="Fournisseur 6"/>
        <s v="Fournisseur 9"/>
        <s v="Fournisseur 16"/>
        <s v="Fournisseur 19"/>
        <s v="Fournisseur 23"/>
        <m/>
      </sharedItems>
    </cacheField>
    <cacheField name="Att15" numFmtId="0">
      <sharedItems containsString="0" containsBlank="1" containsNumber="1" containsInteger="1" minValue="0" maxValue="97" count="54">
        <n v="45"/>
        <n v="47"/>
        <n v="48"/>
        <n v="52"/>
        <n v="53"/>
        <n v="54"/>
        <n v="55"/>
        <n v="60"/>
        <n v="61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46"/>
        <n v="49"/>
        <n v="50"/>
        <n v="51"/>
        <n v="56"/>
        <n v="57"/>
        <n v="58"/>
        <n v="59"/>
        <n v="0"/>
        <m/>
      </sharedItems>
    </cacheField>
    <cacheField name="%" numFmtId="0">
      <sharedItems containsBlank="1" count="9">
        <s v="A"/>
        <s v="B"/>
        <s v="D"/>
        <s v="F"/>
        <s v="I"/>
        <s v="P"/>
        <s v="S"/>
        <s v="W"/>
        <m/>
      </sharedItems>
    </cacheField>
    <cacheField name="Att14" numFmtId="0">
      <sharedItems containsString="0" containsBlank="1" containsNumber="1" containsInteger="1" minValue="0" maxValue="0"/>
    </cacheField>
    <cacheField name="Att16" numFmtId="0">
      <sharedItems containsBlank="1" containsMixedTypes="1" containsNumber="1" containsInteger="1" minValue="0" maxValue="0" count="3">
        <s v="AC1"/>
        <n v="0"/>
        <m/>
      </sharedItems>
    </cacheField>
    <cacheField name="Att17" numFmtId="0">
      <sharedItems containsBlank="1" containsMixedTypes="1" containsNumber="1" containsInteger="1" minValue="0" maxValue="0"/>
    </cacheField>
    <cacheField name="Att18" numFmtId="0">
      <sharedItems containsBlank="1"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x v="0"/>
    <x v="0"/>
    <x v="0"/>
    <x v="0"/>
    <x v="0"/>
    <n v="100"/>
    <x v="0"/>
    <x v="0"/>
    <x v="0"/>
    <n v="0"/>
    <x v="0"/>
    <s v="NA"/>
    <s v="Frn2"/>
  </r>
  <r>
    <x v="1"/>
    <x v="0"/>
    <x v="0"/>
    <x v="1"/>
    <x v="1"/>
    <n v="900"/>
    <x v="0"/>
    <x v="1"/>
    <x v="0"/>
    <n v="0"/>
    <x v="0"/>
    <s v="NA"/>
    <s v="Frn2"/>
  </r>
  <r>
    <x v="2"/>
    <x v="0"/>
    <x v="0"/>
    <x v="2"/>
    <x v="2"/>
    <n v="1100"/>
    <x v="0"/>
    <x v="2"/>
    <x v="0"/>
    <n v="0"/>
    <x v="0"/>
    <s v="NA"/>
    <s v="Frn2"/>
  </r>
  <r>
    <x v="3"/>
    <x v="0"/>
    <x v="0"/>
    <x v="3"/>
    <x v="3"/>
    <n v="1900"/>
    <x v="0"/>
    <x v="3"/>
    <x v="0"/>
    <n v="0"/>
    <x v="0"/>
    <s v="NA"/>
    <s v="Frn2"/>
  </r>
  <r>
    <x v="4"/>
    <x v="0"/>
    <x v="0"/>
    <x v="4"/>
    <x v="4"/>
    <n v="2100"/>
    <x v="0"/>
    <x v="4"/>
    <x v="0"/>
    <n v="0"/>
    <x v="0"/>
    <s v="NA"/>
    <s v="Frn2"/>
  </r>
  <r>
    <x v="5"/>
    <x v="0"/>
    <x v="0"/>
    <x v="5"/>
    <x v="5"/>
    <n v="2200"/>
    <x v="0"/>
    <x v="5"/>
    <x v="0"/>
    <n v="0"/>
    <x v="0"/>
    <s v="NA"/>
    <s v="Frn2"/>
  </r>
  <r>
    <x v="6"/>
    <x v="0"/>
    <x v="0"/>
    <x v="6"/>
    <x v="6"/>
    <n v="2300"/>
    <x v="0"/>
    <x v="6"/>
    <x v="0"/>
    <n v="0"/>
    <x v="0"/>
    <s v="NA"/>
    <s v="Frn2"/>
  </r>
  <r>
    <x v="7"/>
    <x v="0"/>
    <x v="0"/>
    <x v="7"/>
    <x v="7"/>
    <n v="3100"/>
    <x v="0"/>
    <x v="7"/>
    <x v="0"/>
    <n v="0"/>
    <x v="0"/>
    <s v="NA"/>
    <s v="Frn2"/>
  </r>
  <r>
    <x v="8"/>
    <x v="0"/>
    <x v="0"/>
    <x v="8"/>
    <x v="8"/>
    <n v="3800"/>
    <x v="0"/>
    <x v="8"/>
    <x v="0"/>
    <n v="0"/>
    <x v="0"/>
    <s v="NA"/>
    <s v="Frn2"/>
  </r>
  <r>
    <x v="9"/>
    <x v="0"/>
    <x v="0"/>
    <x v="9"/>
    <x v="9"/>
    <n v="3900"/>
    <x v="0"/>
    <x v="3"/>
    <x v="0"/>
    <n v="0"/>
    <x v="0"/>
    <s v="NA"/>
    <s v="Frn2"/>
  </r>
  <r>
    <x v="10"/>
    <x v="0"/>
    <x v="0"/>
    <x v="10"/>
    <x v="10"/>
    <n v="4100"/>
    <x v="0"/>
    <x v="9"/>
    <x v="0"/>
    <n v="0"/>
    <x v="0"/>
    <s v="NA"/>
    <s v="Frn2"/>
  </r>
  <r>
    <x v="11"/>
    <x v="0"/>
    <x v="0"/>
    <x v="11"/>
    <x v="11"/>
    <n v="4400"/>
    <x v="0"/>
    <x v="10"/>
    <x v="0"/>
    <n v="0"/>
    <x v="0"/>
    <s v="NA"/>
    <s v="Frn2"/>
  </r>
  <r>
    <x v="12"/>
    <x v="0"/>
    <x v="0"/>
    <x v="12"/>
    <x v="12"/>
    <n v="4700"/>
    <x v="0"/>
    <x v="11"/>
    <x v="0"/>
    <n v="0"/>
    <x v="0"/>
    <s v="NA"/>
    <s v="Frn2"/>
  </r>
  <r>
    <x v="13"/>
    <x v="0"/>
    <x v="0"/>
    <x v="13"/>
    <x v="13"/>
    <n v="4900"/>
    <x v="0"/>
    <x v="12"/>
    <x v="0"/>
    <n v="0"/>
    <x v="0"/>
    <s v="NA"/>
    <s v="Frn2"/>
  </r>
  <r>
    <x v="14"/>
    <x v="0"/>
    <x v="0"/>
    <x v="14"/>
    <x v="14"/>
    <n v="5200"/>
    <x v="0"/>
    <x v="13"/>
    <x v="0"/>
    <n v="0"/>
    <x v="0"/>
    <s v="NA"/>
    <s v="Frn2"/>
  </r>
  <r>
    <x v="15"/>
    <x v="0"/>
    <x v="0"/>
    <x v="15"/>
    <x v="15"/>
    <n v="6300"/>
    <x v="0"/>
    <x v="14"/>
    <x v="0"/>
    <n v="0"/>
    <x v="0"/>
    <s v="NA"/>
    <s v="Frn2"/>
  </r>
  <r>
    <x v="16"/>
    <x v="0"/>
    <x v="0"/>
    <x v="16"/>
    <x v="16"/>
    <n v="6400"/>
    <x v="0"/>
    <x v="15"/>
    <x v="0"/>
    <n v="0"/>
    <x v="0"/>
    <s v="NA"/>
    <s v="Frn2"/>
  </r>
  <r>
    <x v="17"/>
    <x v="0"/>
    <x v="0"/>
    <x v="17"/>
    <x v="17"/>
    <n v="6500"/>
    <x v="0"/>
    <x v="16"/>
    <x v="0"/>
    <n v="0"/>
    <x v="0"/>
    <s v="NA"/>
    <s v="Frn2"/>
  </r>
  <r>
    <x v="18"/>
    <x v="0"/>
    <x v="0"/>
    <x v="18"/>
    <x v="18"/>
    <n v="6600"/>
    <x v="0"/>
    <x v="17"/>
    <x v="0"/>
    <n v="0"/>
    <x v="0"/>
    <s v="NA"/>
    <s v="Frn2"/>
  </r>
  <r>
    <x v="19"/>
    <x v="0"/>
    <x v="0"/>
    <x v="19"/>
    <x v="19"/>
    <n v="6900"/>
    <x v="0"/>
    <x v="18"/>
    <x v="0"/>
    <n v="0"/>
    <x v="0"/>
    <s v="NA"/>
    <s v="Frn2"/>
  </r>
  <r>
    <x v="20"/>
    <x v="0"/>
    <x v="0"/>
    <x v="20"/>
    <x v="20"/>
    <n v="7800"/>
    <x v="0"/>
    <x v="19"/>
    <x v="0"/>
    <n v="0"/>
    <x v="0"/>
    <s v="NA"/>
    <s v="Frn2"/>
  </r>
  <r>
    <x v="21"/>
    <x v="0"/>
    <x v="0"/>
    <x v="21"/>
    <x v="21"/>
    <n v="7900"/>
    <x v="0"/>
    <x v="20"/>
    <x v="0"/>
    <n v="0"/>
    <x v="0"/>
    <s v="NA"/>
    <s v="Frn2"/>
  </r>
  <r>
    <x v="22"/>
    <x v="0"/>
    <x v="0"/>
    <x v="22"/>
    <x v="22"/>
    <n v="8400"/>
    <x v="0"/>
    <x v="21"/>
    <x v="0"/>
    <n v="0"/>
    <x v="0"/>
    <s v="NA"/>
    <s v="Frn2"/>
  </r>
  <r>
    <x v="23"/>
    <x v="0"/>
    <x v="0"/>
    <x v="23"/>
    <x v="23"/>
    <n v="8900"/>
    <x v="0"/>
    <x v="22"/>
    <x v="0"/>
    <n v="0"/>
    <x v="0"/>
    <s v="NA"/>
    <s v="Frn2"/>
  </r>
  <r>
    <x v="24"/>
    <x v="0"/>
    <x v="0"/>
    <x v="24"/>
    <x v="24"/>
    <n v="9100"/>
    <x v="0"/>
    <x v="23"/>
    <x v="0"/>
    <n v="0"/>
    <x v="0"/>
    <s v="NA"/>
    <s v="Frn2"/>
  </r>
  <r>
    <x v="25"/>
    <x v="0"/>
    <x v="0"/>
    <x v="25"/>
    <x v="25"/>
    <n v="9600"/>
    <x v="0"/>
    <x v="24"/>
    <x v="0"/>
    <n v="0"/>
    <x v="0"/>
    <s v="NA"/>
    <s v="Frn2"/>
  </r>
  <r>
    <x v="26"/>
    <x v="0"/>
    <x v="0"/>
    <x v="26"/>
    <x v="26"/>
    <n v="9800"/>
    <x v="0"/>
    <x v="25"/>
    <x v="0"/>
    <n v="0"/>
    <x v="0"/>
    <s v="NA"/>
    <s v="Frn2"/>
  </r>
  <r>
    <x v="27"/>
    <x v="0"/>
    <x v="0"/>
    <x v="27"/>
    <x v="27"/>
    <n v="10000"/>
    <x v="0"/>
    <x v="26"/>
    <x v="0"/>
    <n v="0"/>
    <x v="0"/>
    <s v="NA"/>
    <s v="Frn2"/>
  </r>
  <r>
    <x v="28"/>
    <x v="0"/>
    <x v="0"/>
    <x v="28"/>
    <x v="28"/>
    <n v="10200"/>
    <x v="0"/>
    <x v="27"/>
    <x v="0"/>
    <n v="0"/>
    <x v="0"/>
    <s v="NA"/>
    <s v="Frn2"/>
  </r>
  <r>
    <x v="29"/>
    <x v="0"/>
    <x v="0"/>
    <x v="29"/>
    <x v="29"/>
    <n v="10500"/>
    <x v="0"/>
    <x v="28"/>
    <x v="0"/>
    <n v="0"/>
    <x v="0"/>
    <s v="NA"/>
    <s v="Frn2"/>
  </r>
  <r>
    <x v="30"/>
    <x v="0"/>
    <x v="0"/>
    <x v="30"/>
    <x v="30"/>
    <n v="10600"/>
    <x v="0"/>
    <x v="29"/>
    <x v="0"/>
    <n v="0"/>
    <x v="0"/>
    <s v="NA"/>
    <s v="Frn2"/>
  </r>
  <r>
    <x v="31"/>
    <x v="0"/>
    <x v="0"/>
    <x v="31"/>
    <x v="31"/>
    <n v="10800"/>
    <x v="0"/>
    <x v="30"/>
    <x v="0"/>
    <n v="0"/>
    <x v="0"/>
    <s v="NA"/>
    <s v="Frn2"/>
  </r>
  <r>
    <x v="32"/>
    <x v="0"/>
    <x v="0"/>
    <x v="32"/>
    <x v="32"/>
    <n v="11000"/>
    <x v="0"/>
    <x v="31"/>
    <x v="0"/>
    <n v="0"/>
    <x v="0"/>
    <s v="NA"/>
    <s v="Frn2"/>
  </r>
  <r>
    <x v="33"/>
    <x v="0"/>
    <x v="0"/>
    <x v="33"/>
    <x v="33"/>
    <n v="11100"/>
    <x v="0"/>
    <x v="32"/>
    <x v="0"/>
    <n v="0"/>
    <x v="0"/>
    <s v="NA"/>
    <s v="Frn2"/>
  </r>
  <r>
    <x v="34"/>
    <x v="0"/>
    <x v="0"/>
    <x v="34"/>
    <x v="34"/>
    <n v="11200"/>
    <x v="0"/>
    <x v="33"/>
    <x v="0"/>
    <n v="0"/>
    <x v="0"/>
    <s v="NA"/>
    <s v="Frn2"/>
  </r>
  <r>
    <x v="35"/>
    <x v="0"/>
    <x v="0"/>
    <x v="35"/>
    <x v="35"/>
    <n v="11600"/>
    <x v="0"/>
    <x v="34"/>
    <x v="0"/>
    <n v="0"/>
    <x v="0"/>
    <s v="NA"/>
    <s v="Frn2"/>
  </r>
  <r>
    <x v="36"/>
    <x v="0"/>
    <x v="0"/>
    <x v="36"/>
    <x v="36"/>
    <n v="11900"/>
    <x v="0"/>
    <x v="35"/>
    <x v="0"/>
    <n v="0"/>
    <x v="0"/>
    <s v="NA"/>
    <s v="Frn2"/>
  </r>
  <r>
    <x v="37"/>
    <x v="0"/>
    <x v="0"/>
    <x v="37"/>
    <x v="37"/>
    <n v="12000"/>
    <x v="0"/>
    <x v="36"/>
    <x v="0"/>
    <n v="0"/>
    <x v="0"/>
    <s v="NA"/>
    <s v="Frn2"/>
  </r>
  <r>
    <x v="38"/>
    <x v="0"/>
    <x v="0"/>
    <x v="38"/>
    <x v="38"/>
    <n v="13200"/>
    <x v="0"/>
    <x v="37"/>
    <x v="0"/>
    <n v="0"/>
    <x v="0"/>
    <s v="NA"/>
    <s v="Frn2"/>
  </r>
  <r>
    <x v="39"/>
    <x v="0"/>
    <x v="0"/>
    <x v="39"/>
    <x v="39"/>
    <n v="13400"/>
    <x v="0"/>
    <x v="38"/>
    <x v="0"/>
    <n v="0"/>
    <x v="0"/>
    <s v="NA"/>
    <s v="Frn2"/>
  </r>
  <r>
    <x v="40"/>
    <x v="0"/>
    <x v="0"/>
    <x v="40"/>
    <x v="40"/>
    <n v="13500"/>
    <x v="0"/>
    <x v="39"/>
    <x v="0"/>
    <n v="0"/>
    <x v="0"/>
    <s v="NA"/>
    <s v="Frn2"/>
  </r>
  <r>
    <x v="41"/>
    <x v="0"/>
    <x v="0"/>
    <x v="41"/>
    <x v="41"/>
    <n v="13600"/>
    <x v="0"/>
    <x v="40"/>
    <x v="0"/>
    <n v="0"/>
    <x v="0"/>
    <s v="NA"/>
    <s v="Frn2"/>
  </r>
  <r>
    <x v="42"/>
    <x v="0"/>
    <x v="0"/>
    <x v="42"/>
    <x v="42"/>
    <n v="13700"/>
    <x v="0"/>
    <x v="41"/>
    <x v="0"/>
    <n v="0"/>
    <x v="0"/>
    <s v="NA"/>
    <s v="Frn2"/>
  </r>
  <r>
    <x v="43"/>
    <x v="0"/>
    <x v="0"/>
    <x v="43"/>
    <x v="43"/>
    <n v="13800"/>
    <x v="0"/>
    <x v="42"/>
    <x v="0"/>
    <n v="0"/>
    <x v="0"/>
    <s v="NA"/>
    <s v="Frn2"/>
  </r>
  <r>
    <x v="44"/>
    <x v="0"/>
    <x v="0"/>
    <x v="44"/>
    <x v="44"/>
    <n v="13900"/>
    <x v="0"/>
    <x v="43"/>
    <x v="0"/>
    <n v="0"/>
    <x v="0"/>
    <s v="NA"/>
    <s v="Frn2"/>
  </r>
  <r>
    <x v="0"/>
    <x v="0"/>
    <x v="0"/>
    <x v="0"/>
    <x v="0"/>
    <n v="100"/>
    <x v="1"/>
    <x v="0"/>
    <x v="1"/>
    <n v="0"/>
    <x v="0"/>
    <s v="NA"/>
    <s v="Frn2"/>
  </r>
  <r>
    <x v="45"/>
    <x v="0"/>
    <x v="0"/>
    <x v="45"/>
    <x v="45"/>
    <n v="200"/>
    <x v="1"/>
    <x v="44"/>
    <x v="1"/>
    <n v="0"/>
    <x v="0"/>
    <s v="NA"/>
    <s v="Frn2"/>
  </r>
  <r>
    <x v="1"/>
    <x v="0"/>
    <x v="0"/>
    <x v="1"/>
    <x v="1"/>
    <n v="900"/>
    <x v="1"/>
    <x v="1"/>
    <x v="1"/>
    <n v="0"/>
    <x v="0"/>
    <s v="NA"/>
    <s v="Frn2"/>
  </r>
  <r>
    <x v="2"/>
    <x v="0"/>
    <x v="0"/>
    <x v="2"/>
    <x v="2"/>
    <n v="1100"/>
    <x v="1"/>
    <x v="2"/>
    <x v="1"/>
    <n v="0"/>
    <x v="0"/>
    <s v="NA"/>
    <s v="Frn2"/>
  </r>
  <r>
    <x v="46"/>
    <x v="0"/>
    <x v="0"/>
    <x v="46"/>
    <x v="46"/>
    <n v="1500"/>
    <x v="1"/>
    <x v="45"/>
    <x v="1"/>
    <n v="0"/>
    <x v="0"/>
    <s v="NA"/>
    <s v="Frn2"/>
  </r>
  <r>
    <x v="47"/>
    <x v="0"/>
    <x v="0"/>
    <x v="47"/>
    <x v="47"/>
    <n v="1600"/>
    <x v="1"/>
    <x v="46"/>
    <x v="1"/>
    <n v="0"/>
    <x v="0"/>
    <s v="NA"/>
    <s v="Frn2"/>
  </r>
  <r>
    <x v="48"/>
    <x v="0"/>
    <x v="0"/>
    <x v="48"/>
    <x v="48"/>
    <n v="1700"/>
    <x v="1"/>
    <x v="47"/>
    <x v="1"/>
    <n v="0"/>
    <x v="0"/>
    <s v="NA"/>
    <s v="Frn2"/>
  </r>
  <r>
    <x v="3"/>
    <x v="0"/>
    <x v="0"/>
    <x v="3"/>
    <x v="3"/>
    <n v="1900"/>
    <x v="1"/>
    <x v="3"/>
    <x v="1"/>
    <n v="0"/>
    <x v="0"/>
    <s v="NA"/>
    <s v="Frn2"/>
  </r>
  <r>
    <x v="4"/>
    <x v="0"/>
    <x v="0"/>
    <x v="4"/>
    <x v="4"/>
    <n v="2100"/>
    <x v="1"/>
    <x v="4"/>
    <x v="1"/>
    <n v="0"/>
    <x v="0"/>
    <s v="NA"/>
    <s v="Frn2"/>
  </r>
  <r>
    <x v="5"/>
    <x v="0"/>
    <x v="0"/>
    <x v="5"/>
    <x v="5"/>
    <n v="2200"/>
    <x v="1"/>
    <x v="5"/>
    <x v="1"/>
    <n v="0"/>
    <x v="0"/>
    <s v="NA"/>
    <s v="Frn2"/>
  </r>
  <r>
    <x v="6"/>
    <x v="0"/>
    <x v="0"/>
    <x v="6"/>
    <x v="6"/>
    <n v="2300"/>
    <x v="1"/>
    <x v="6"/>
    <x v="1"/>
    <n v="0"/>
    <x v="0"/>
    <s v="NA"/>
    <s v="Frn2"/>
  </r>
  <r>
    <x v="49"/>
    <x v="0"/>
    <x v="0"/>
    <x v="49"/>
    <x v="49"/>
    <n v="2400"/>
    <x v="1"/>
    <x v="48"/>
    <x v="1"/>
    <n v="0"/>
    <x v="0"/>
    <s v="NA"/>
    <s v="Frn2"/>
  </r>
  <r>
    <x v="50"/>
    <x v="0"/>
    <x v="0"/>
    <x v="50"/>
    <x v="50"/>
    <n v="2600"/>
    <x v="1"/>
    <x v="49"/>
    <x v="1"/>
    <n v="0"/>
    <x v="0"/>
    <s v="NA"/>
    <s v="Frn2"/>
  </r>
  <r>
    <x v="51"/>
    <x v="0"/>
    <x v="0"/>
    <x v="51"/>
    <x v="51"/>
    <n v="2800"/>
    <x v="1"/>
    <x v="50"/>
    <x v="1"/>
    <n v="0"/>
    <x v="0"/>
    <s v="NA"/>
    <s v="Frn2"/>
  </r>
  <r>
    <x v="52"/>
    <x v="0"/>
    <x v="0"/>
    <x v="52"/>
    <x v="52"/>
    <n v="2900"/>
    <x v="1"/>
    <x v="51"/>
    <x v="1"/>
    <n v="0"/>
    <x v="0"/>
    <s v="NA"/>
    <s v="Frn2"/>
  </r>
  <r>
    <x v="53"/>
    <x v="0"/>
    <x v="0"/>
    <x v="53"/>
    <x v="53"/>
    <n v="3000"/>
    <x v="1"/>
    <x v="7"/>
    <x v="1"/>
    <n v="0"/>
    <x v="0"/>
    <s v="NA"/>
    <s v="Frn2"/>
  </r>
  <r>
    <x v="7"/>
    <x v="0"/>
    <x v="0"/>
    <x v="7"/>
    <x v="7"/>
    <n v="3100"/>
    <x v="1"/>
    <x v="7"/>
    <x v="1"/>
    <n v="0"/>
    <x v="0"/>
    <s v="NA"/>
    <s v="Frn2"/>
  </r>
  <r>
    <x v="8"/>
    <x v="0"/>
    <x v="0"/>
    <x v="8"/>
    <x v="8"/>
    <n v="3800"/>
    <x v="1"/>
    <x v="8"/>
    <x v="1"/>
    <n v="0"/>
    <x v="0"/>
    <s v="NA"/>
    <s v="Frn2"/>
  </r>
  <r>
    <x v="9"/>
    <x v="0"/>
    <x v="0"/>
    <x v="9"/>
    <x v="9"/>
    <n v="3900"/>
    <x v="1"/>
    <x v="3"/>
    <x v="1"/>
    <n v="0"/>
    <x v="0"/>
    <s v="NA"/>
    <s v="Frn2"/>
  </r>
  <r>
    <x v="10"/>
    <x v="0"/>
    <x v="0"/>
    <x v="10"/>
    <x v="10"/>
    <n v="4100"/>
    <x v="1"/>
    <x v="9"/>
    <x v="1"/>
    <n v="0"/>
    <x v="0"/>
    <s v="NA"/>
    <s v="Frn2"/>
  </r>
  <r>
    <x v="11"/>
    <x v="0"/>
    <x v="0"/>
    <x v="11"/>
    <x v="11"/>
    <n v="4400"/>
    <x v="1"/>
    <x v="10"/>
    <x v="1"/>
    <n v="0"/>
    <x v="0"/>
    <s v="NA"/>
    <s v="Frn2"/>
  </r>
  <r>
    <x v="12"/>
    <x v="0"/>
    <x v="0"/>
    <x v="12"/>
    <x v="12"/>
    <n v="4700"/>
    <x v="1"/>
    <x v="11"/>
    <x v="1"/>
    <n v="0"/>
    <x v="0"/>
    <s v="NA"/>
    <s v="Frn2"/>
  </r>
  <r>
    <x v="13"/>
    <x v="0"/>
    <x v="0"/>
    <x v="13"/>
    <x v="13"/>
    <n v="4900"/>
    <x v="1"/>
    <x v="12"/>
    <x v="1"/>
    <n v="0"/>
    <x v="0"/>
    <s v="NA"/>
    <s v="Frn2"/>
  </r>
  <r>
    <x v="14"/>
    <x v="0"/>
    <x v="0"/>
    <x v="14"/>
    <x v="14"/>
    <n v="5200"/>
    <x v="1"/>
    <x v="13"/>
    <x v="1"/>
    <n v="0"/>
    <x v="0"/>
    <s v="NA"/>
    <s v="Frn2"/>
  </r>
  <r>
    <x v="15"/>
    <x v="0"/>
    <x v="0"/>
    <x v="15"/>
    <x v="15"/>
    <n v="6300"/>
    <x v="1"/>
    <x v="14"/>
    <x v="1"/>
    <n v="0"/>
    <x v="0"/>
    <s v="NA"/>
    <s v="Frn2"/>
  </r>
  <r>
    <x v="16"/>
    <x v="0"/>
    <x v="0"/>
    <x v="16"/>
    <x v="16"/>
    <n v="6400"/>
    <x v="1"/>
    <x v="15"/>
    <x v="1"/>
    <n v="0"/>
    <x v="0"/>
    <s v="NA"/>
    <s v="Frn2"/>
  </r>
  <r>
    <x v="17"/>
    <x v="0"/>
    <x v="0"/>
    <x v="17"/>
    <x v="17"/>
    <n v="6500"/>
    <x v="1"/>
    <x v="16"/>
    <x v="1"/>
    <n v="0"/>
    <x v="0"/>
    <s v="NA"/>
    <s v="Frn2"/>
  </r>
  <r>
    <x v="18"/>
    <x v="0"/>
    <x v="0"/>
    <x v="18"/>
    <x v="18"/>
    <n v="6600"/>
    <x v="1"/>
    <x v="17"/>
    <x v="1"/>
    <n v="0"/>
    <x v="0"/>
    <s v="NA"/>
    <s v="Frn2"/>
  </r>
  <r>
    <x v="19"/>
    <x v="0"/>
    <x v="0"/>
    <x v="19"/>
    <x v="19"/>
    <n v="6900"/>
    <x v="1"/>
    <x v="18"/>
    <x v="1"/>
    <n v="0"/>
    <x v="0"/>
    <s v="NA"/>
    <s v="Frn2"/>
  </r>
  <r>
    <x v="20"/>
    <x v="0"/>
    <x v="0"/>
    <x v="20"/>
    <x v="20"/>
    <n v="7800"/>
    <x v="1"/>
    <x v="19"/>
    <x v="1"/>
    <n v="0"/>
    <x v="0"/>
    <s v="NA"/>
    <s v="Frn2"/>
  </r>
  <r>
    <x v="21"/>
    <x v="0"/>
    <x v="0"/>
    <x v="21"/>
    <x v="21"/>
    <n v="7900"/>
    <x v="1"/>
    <x v="20"/>
    <x v="1"/>
    <n v="0"/>
    <x v="0"/>
    <s v="NA"/>
    <s v="Frn2"/>
  </r>
  <r>
    <x v="22"/>
    <x v="0"/>
    <x v="0"/>
    <x v="22"/>
    <x v="22"/>
    <n v="8400"/>
    <x v="1"/>
    <x v="21"/>
    <x v="1"/>
    <n v="0"/>
    <x v="0"/>
    <s v="NA"/>
    <s v="Frn2"/>
  </r>
  <r>
    <x v="23"/>
    <x v="0"/>
    <x v="0"/>
    <x v="23"/>
    <x v="23"/>
    <n v="8900"/>
    <x v="1"/>
    <x v="22"/>
    <x v="1"/>
    <n v="0"/>
    <x v="0"/>
    <s v="NA"/>
    <s v="Frn2"/>
  </r>
  <r>
    <x v="24"/>
    <x v="0"/>
    <x v="0"/>
    <x v="24"/>
    <x v="24"/>
    <n v="9100"/>
    <x v="1"/>
    <x v="23"/>
    <x v="1"/>
    <n v="0"/>
    <x v="0"/>
    <s v="NA"/>
    <s v="Frn2"/>
  </r>
  <r>
    <x v="25"/>
    <x v="0"/>
    <x v="0"/>
    <x v="25"/>
    <x v="25"/>
    <n v="9600"/>
    <x v="1"/>
    <x v="24"/>
    <x v="1"/>
    <n v="0"/>
    <x v="0"/>
    <s v="NA"/>
    <s v="Frn2"/>
  </r>
  <r>
    <x v="26"/>
    <x v="0"/>
    <x v="0"/>
    <x v="26"/>
    <x v="26"/>
    <n v="9800"/>
    <x v="1"/>
    <x v="25"/>
    <x v="1"/>
    <n v="0"/>
    <x v="0"/>
    <s v="NA"/>
    <s v="Frn2"/>
  </r>
  <r>
    <x v="27"/>
    <x v="0"/>
    <x v="0"/>
    <x v="27"/>
    <x v="27"/>
    <n v="10000"/>
    <x v="1"/>
    <x v="26"/>
    <x v="1"/>
    <n v="0"/>
    <x v="0"/>
    <s v="NA"/>
    <s v="Frn2"/>
  </r>
  <r>
    <x v="28"/>
    <x v="0"/>
    <x v="0"/>
    <x v="28"/>
    <x v="28"/>
    <n v="10200"/>
    <x v="1"/>
    <x v="27"/>
    <x v="1"/>
    <n v="0"/>
    <x v="0"/>
    <s v="NA"/>
    <s v="Frn2"/>
  </r>
  <r>
    <x v="29"/>
    <x v="0"/>
    <x v="0"/>
    <x v="29"/>
    <x v="29"/>
    <n v="10500"/>
    <x v="1"/>
    <x v="28"/>
    <x v="1"/>
    <n v="0"/>
    <x v="0"/>
    <s v="NA"/>
    <s v="Frn2"/>
  </r>
  <r>
    <x v="30"/>
    <x v="0"/>
    <x v="0"/>
    <x v="30"/>
    <x v="30"/>
    <n v="10600"/>
    <x v="1"/>
    <x v="29"/>
    <x v="1"/>
    <n v="0"/>
    <x v="0"/>
    <s v="NA"/>
    <s v="Frn2"/>
  </r>
  <r>
    <x v="31"/>
    <x v="0"/>
    <x v="0"/>
    <x v="31"/>
    <x v="31"/>
    <n v="10800"/>
    <x v="1"/>
    <x v="30"/>
    <x v="1"/>
    <n v="0"/>
    <x v="0"/>
    <s v="NA"/>
    <s v="Frn2"/>
  </r>
  <r>
    <x v="32"/>
    <x v="0"/>
    <x v="0"/>
    <x v="32"/>
    <x v="32"/>
    <n v="11000"/>
    <x v="1"/>
    <x v="31"/>
    <x v="1"/>
    <n v="0"/>
    <x v="0"/>
    <s v="NA"/>
    <s v="Frn2"/>
  </r>
  <r>
    <x v="33"/>
    <x v="0"/>
    <x v="0"/>
    <x v="33"/>
    <x v="33"/>
    <n v="11100"/>
    <x v="1"/>
    <x v="32"/>
    <x v="1"/>
    <n v="0"/>
    <x v="0"/>
    <s v="NA"/>
    <s v="Frn2"/>
  </r>
  <r>
    <x v="34"/>
    <x v="0"/>
    <x v="0"/>
    <x v="34"/>
    <x v="34"/>
    <n v="11200"/>
    <x v="1"/>
    <x v="33"/>
    <x v="1"/>
    <n v="0"/>
    <x v="0"/>
    <s v="NA"/>
    <s v="Frn2"/>
  </r>
  <r>
    <x v="35"/>
    <x v="0"/>
    <x v="0"/>
    <x v="35"/>
    <x v="35"/>
    <n v="11600"/>
    <x v="1"/>
    <x v="34"/>
    <x v="1"/>
    <n v="0"/>
    <x v="0"/>
    <s v="NA"/>
    <s v="Frn2"/>
  </r>
  <r>
    <x v="36"/>
    <x v="0"/>
    <x v="0"/>
    <x v="36"/>
    <x v="36"/>
    <n v="11900"/>
    <x v="1"/>
    <x v="35"/>
    <x v="1"/>
    <n v="0"/>
    <x v="0"/>
    <s v="NA"/>
    <s v="Frn2"/>
  </r>
  <r>
    <x v="37"/>
    <x v="0"/>
    <x v="0"/>
    <x v="37"/>
    <x v="37"/>
    <n v="12000"/>
    <x v="1"/>
    <x v="36"/>
    <x v="1"/>
    <n v="0"/>
    <x v="0"/>
    <s v="NA"/>
    <s v="Frn2"/>
  </r>
  <r>
    <x v="38"/>
    <x v="0"/>
    <x v="0"/>
    <x v="38"/>
    <x v="38"/>
    <n v="13200"/>
    <x v="1"/>
    <x v="37"/>
    <x v="1"/>
    <n v="0"/>
    <x v="0"/>
    <s v="NA"/>
    <s v="Frn2"/>
  </r>
  <r>
    <x v="39"/>
    <x v="0"/>
    <x v="0"/>
    <x v="39"/>
    <x v="39"/>
    <n v="13400"/>
    <x v="1"/>
    <x v="38"/>
    <x v="1"/>
    <n v="0"/>
    <x v="0"/>
    <s v="NA"/>
    <s v="Frn2"/>
  </r>
  <r>
    <x v="40"/>
    <x v="0"/>
    <x v="0"/>
    <x v="40"/>
    <x v="40"/>
    <n v="13500"/>
    <x v="1"/>
    <x v="39"/>
    <x v="1"/>
    <n v="0"/>
    <x v="0"/>
    <s v="NA"/>
    <s v="Frn2"/>
  </r>
  <r>
    <x v="41"/>
    <x v="0"/>
    <x v="0"/>
    <x v="41"/>
    <x v="41"/>
    <n v="13600"/>
    <x v="1"/>
    <x v="40"/>
    <x v="1"/>
    <n v="0"/>
    <x v="0"/>
    <s v="NA"/>
    <s v="Frn2"/>
  </r>
  <r>
    <x v="42"/>
    <x v="0"/>
    <x v="0"/>
    <x v="42"/>
    <x v="42"/>
    <n v="13700"/>
    <x v="1"/>
    <x v="41"/>
    <x v="1"/>
    <n v="0"/>
    <x v="0"/>
    <s v="NA"/>
    <s v="Frn2"/>
  </r>
  <r>
    <x v="43"/>
    <x v="0"/>
    <x v="0"/>
    <x v="43"/>
    <x v="43"/>
    <n v="13800"/>
    <x v="1"/>
    <x v="42"/>
    <x v="1"/>
    <n v="0"/>
    <x v="0"/>
    <s v="NA"/>
    <s v="Frn2"/>
  </r>
  <r>
    <x v="44"/>
    <x v="0"/>
    <x v="0"/>
    <x v="44"/>
    <x v="44"/>
    <n v="13900"/>
    <x v="1"/>
    <x v="43"/>
    <x v="1"/>
    <n v="0"/>
    <x v="0"/>
    <s v="NA"/>
    <s v="Frn2"/>
  </r>
  <r>
    <x v="54"/>
    <x v="0"/>
    <x v="0"/>
    <x v="54"/>
    <x v="54"/>
    <n v="5400"/>
    <x v="2"/>
    <x v="52"/>
    <x v="2"/>
    <n v="0"/>
    <x v="1"/>
    <n v="0"/>
    <n v="0"/>
  </r>
  <r>
    <x v="55"/>
    <x v="0"/>
    <x v="0"/>
    <x v="55"/>
    <x v="55"/>
    <n v="5600"/>
    <x v="2"/>
    <x v="52"/>
    <x v="2"/>
    <n v="0"/>
    <x v="1"/>
    <n v="0"/>
    <n v="0"/>
  </r>
  <r>
    <x v="56"/>
    <x v="0"/>
    <x v="0"/>
    <x v="56"/>
    <x v="56"/>
    <n v="5700"/>
    <x v="2"/>
    <x v="52"/>
    <x v="2"/>
    <n v="0"/>
    <x v="1"/>
    <n v="0"/>
    <n v="0"/>
  </r>
  <r>
    <x v="57"/>
    <x v="0"/>
    <x v="0"/>
    <x v="57"/>
    <x v="57"/>
    <n v="5800"/>
    <x v="2"/>
    <x v="52"/>
    <x v="2"/>
    <n v="0"/>
    <x v="1"/>
    <n v="0"/>
    <n v="0"/>
  </r>
  <r>
    <x v="58"/>
    <x v="0"/>
    <x v="0"/>
    <x v="58"/>
    <x v="58"/>
    <n v="5900"/>
    <x v="2"/>
    <x v="52"/>
    <x v="2"/>
    <n v="0"/>
    <x v="1"/>
    <n v="0"/>
    <n v="0"/>
  </r>
  <r>
    <x v="59"/>
    <x v="0"/>
    <x v="0"/>
    <x v="59"/>
    <x v="59"/>
    <n v="6000"/>
    <x v="2"/>
    <x v="52"/>
    <x v="2"/>
    <n v="0"/>
    <x v="1"/>
    <n v="0"/>
    <n v="0"/>
  </r>
  <r>
    <x v="60"/>
    <x v="0"/>
    <x v="0"/>
    <x v="60"/>
    <x v="60"/>
    <n v="6100"/>
    <x v="2"/>
    <x v="52"/>
    <x v="2"/>
    <n v="0"/>
    <x v="1"/>
    <n v="0"/>
    <n v="0"/>
  </r>
  <r>
    <x v="2"/>
    <x v="0"/>
    <x v="0"/>
    <x v="2"/>
    <x v="2"/>
    <n v="1100"/>
    <x v="3"/>
    <x v="2"/>
    <x v="3"/>
    <n v="0"/>
    <x v="0"/>
    <s v="NA"/>
    <s v="Frn2"/>
  </r>
  <r>
    <x v="46"/>
    <x v="0"/>
    <x v="0"/>
    <x v="46"/>
    <x v="46"/>
    <n v="1500"/>
    <x v="3"/>
    <x v="45"/>
    <x v="3"/>
    <n v="0"/>
    <x v="0"/>
    <s v="NA"/>
    <s v="Frn2"/>
  </r>
  <r>
    <x v="47"/>
    <x v="0"/>
    <x v="0"/>
    <x v="47"/>
    <x v="47"/>
    <n v="1600"/>
    <x v="3"/>
    <x v="46"/>
    <x v="3"/>
    <n v="0"/>
    <x v="0"/>
    <s v="NA"/>
    <s v="Frn2"/>
  </r>
  <r>
    <x v="48"/>
    <x v="0"/>
    <x v="0"/>
    <x v="48"/>
    <x v="48"/>
    <n v="1700"/>
    <x v="3"/>
    <x v="47"/>
    <x v="3"/>
    <n v="0"/>
    <x v="0"/>
    <s v="NA"/>
    <s v="Frn2"/>
  </r>
  <r>
    <x v="3"/>
    <x v="0"/>
    <x v="0"/>
    <x v="3"/>
    <x v="3"/>
    <n v="1900"/>
    <x v="3"/>
    <x v="3"/>
    <x v="3"/>
    <n v="0"/>
    <x v="0"/>
    <s v="NA"/>
    <s v="Frn2"/>
  </r>
  <r>
    <x v="6"/>
    <x v="0"/>
    <x v="0"/>
    <x v="6"/>
    <x v="6"/>
    <n v="2300"/>
    <x v="3"/>
    <x v="6"/>
    <x v="3"/>
    <n v="0"/>
    <x v="0"/>
    <s v="NA"/>
    <s v="Frn2"/>
  </r>
  <r>
    <x v="49"/>
    <x v="0"/>
    <x v="0"/>
    <x v="49"/>
    <x v="49"/>
    <n v="2400"/>
    <x v="3"/>
    <x v="48"/>
    <x v="3"/>
    <n v="0"/>
    <x v="0"/>
    <s v="NA"/>
    <s v="Frn2"/>
  </r>
  <r>
    <x v="61"/>
    <x v="0"/>
    <x v="0"/>
    <x v="61"/>
    <x v="61"/>
    <n v="9400"/>
    <x v="4"/>
    <x v="52"/>
    <x v="4"/>
    <n v="0"/>
    <x v="1"/>
    <n v="0"/>
    <n v="0"/>
  </r>
  <r>
    <x v="62"/>
    <x v="0"/>
    <x v="0"/>
    <x v="62"/>
    <x v="62"/>
    <n v="11300"/>
    <x v="4"/>
    <x v="52"/>
    <x v="4"/>
    <n v="0"/>
    <x v="1"/>
    <n v="0"/>
    <n v="0"/>
  </r>
  <r>
    <x v="63"/>
    <x v="0"/>
    <x v="0"/>
    <x v="63"/>
    <x v="63"/>
    <n v="4300"/>
    <x v="5"/>
    <x v="52"/>
    <x v="5"/>
    <n v="0"/>
    <x v="1"/>
    <n v="0"/>
    <n v="0"/>
  </r>
  <r>
    <x v="2"/>
    <x v="0"/>
    <x v="0"/>
    <x v="2"/>
    <x v="2"/>
    <n v="1100"/>
    <x v="6"/>
    <x v="2"/>
    <x v="6"/>
    <n v="0"/>
    <x v="0"/>
    <s v="NA"/>
    <s v="Frn2"/>
  </r>
  <r>
    <x v="46"/>
    <x v="0"/>
    <x v="0"/>
    <x v="46"/>
    <x v="46"/>
    <n v="1500"/>
    <x v="6"/>
    <x v="45"/>
    <x v="6"/>
    <n v="0"/>
    <x v="0"/>
    <s v="NA"/>
    <s v="Frn2"/>
  </r>
  <r>
    <x v="47"/>
    <x v="0"/>
    <x v="0"/>
    <x v="47"/>
    <x v="47"/>
    <n v="1600"/>
    <x v="6"/>
    <x v="46"/>
    <x v="6"/>
    <n v="0"/>
    <x v="0"/>
    <s v="NA"/>
    <s v="Frn2"/>
  </r>
  <r>
    <x v="48"/>
    <x v="0"/>
    <x v="0"/>
    <x v="48"/>
    <x v="48"/>
    <n v="1700"/>
    <x v="6"/>
    <x v="47"/>
    <x v="6"/>
    <n v="0"/>
    <x v="0"/>
    <s v="NA"/>
    <s v="Frn2"/>
  </r>
  <r>
    <x v="64"/>
    <x v="0"/>
    <x v="0"/>
    <x v="64"/>
    <x v="64"/>
    <n v="1800"/>
    <x v="6"/>
    <x v="52"/>
    <x v="6"/>
    <n v="0"/>
    <x v="1"/>
    <n v="0"/>
    <n v="0"/>
  </r>
  <r>
    <x v="3"/>
    <x v="0"/>
    <x v="0"/>
    <x v="3"/>
    <x v="3"/>
    <n v="1900"/>
    <x v="6"/>
    <x v="3"/>
    <x v="6"/>
    <n v="0"/>
    <x v="0"/>
    <s v="NA"/>
    <s v="Frn2"/>
  </r>
  <r>
    <x v="5"/>
    <x v="0"/>
    <x v="0"/>
    <x v="5"/>
    <x v="5"/>
    <n v="2200"/>
    <x v="6"/>
    <x v="5"/>
    <x v="6"/>
    <n v="0"/>
    <x v="0"/>
    <s v="NA"/>
    <s v="Frn2"/>
  </r>
  <r>
    <x v="49"/>
    <x v="0"/>
    <x v="0"/>
    <x v="49"/>
    <x v="49"/>
    <n v="2400"/>
    <x v="6"/>
    <x v="48"/>
    <x v="6"/>
    <n v="0"/>
    <x v="0"/>
    <s v="NA"/>
    <s v="Frn2"/>
  </r>
  <r>
    <x v="20"/>
    <x v="0"/>
    <x v="0"/>
    <x v="20"/>
    <x v="20"/>
    <n v="7800"/>
    <x v="7"/>
    <x v="19"/>
    <x v="7"/>
    <n v="0"/>
    <x v="0"/>
    <s v="NA"/>
    <s v="Frn2"/>
  </r>
  <r>
    <x v="21"/>
    <x v="0"/>
    <x v="0"/>
    <x v="21"/>
    <x v="21"/>
    <n v="7900"/>
    <x v="7"/>
    <x v="20"/>
    <x v="7"/>
    <n v="0"/>
    <x v="0"/>
    <s v="NA"/>
    <s v="Frn2"/>
  </r>
  <r>
    <x v="22"/>
    <x v="0"/>
    <x v="0"/>
    <x v="22"/>
    <x v="22"/>
    <n v="8400"/>
    <x v="7"/>
    <x v="21"/>
    <x v="7"/>
    <n v="0"/>
    <x v="0"/>
    <s v="NA"/>
    <s v="Frn2"/>
  </r>
  <r>
    <x v="23"/>
    <x v="0"/>
    <x v="0"/>
    <x v="23"/>
    <x v="23"/>
    <n v="8900"/>
    <x v="7"/>
    <x v="22"/>
    <x v="7"/>
    <n v="0"/>
    <x v="0"/>
    <s v="NA"/>
    <s v="Frn2"/>
  </r>
  <r>
    <x v="24"/>
    <x v="0"/>
    <x v="0"/>
    <x v="24"/>
    <x v="24"/>
    <n v="9100"/>
    <x v="7"/>
    <x v="23"/>
    <x v="7"/>
    <n v="0"/>
    <x v="0"/>
    <s v="NA"/>
    <s v="Frn2"/>
  </r>
  <r>
    <x v="26"/>
    <x v="0"/>
    <x v="0"/>
    <x v="26"/>
    <x v="26"/>
    <n v="9800"/>
    <x v="7"/>
    <x v="25"/>
    <x v="7"/>
    <n v="0"/>
    <x v="0"/>
    <s v="NA"/>
    <s v="Frn2"/>
  </r>
  <r>
    <x v="27"/>
    <x v="0"/>
    <x v="0"/>
    <x v="27"/>
    <x v="27"/>
    <n v="10000"/>
    <x v="7"/>
    <x v="26"/>
    <x v="7"/>
    <n v="0"/>
    <x v="0"/>
    <s v="NA"/>
    <s v="Frn2"/>
  </r>
  <r>
    <x v="28"/>
    <x v="0"/>
    <x v="0"/>
    <x v="28"/>
    <x v="28"/>
    <n v="10200"/>
    <x v="7"/>
    <x v="27"/>
    <x v="7"/>
    <n v="0"/>
    <x v="0"/>
    <s v="NA"/>
    <s v="Frn2"/>
  </r>
  <r>
    <x v="29"/>
    <x v="0"/>
    <x v="0"/>
    <x v="29"/>
    <x v="29"/>
    <n v="10500"/>
    <x v="7"/>
    <x v="28"/>
    <x v="7"/>
    <n v="0"/>
    <x v="0"/>
    <s v="NA"/>
    <s v="Frn2"/>
  </r>
  <r>
    <x v="30"/>
    <x v="0"/>
    <x v="0"/>
    <x v="30"/>
    <x v="30"/>
    <n v="10600"/>
    <x v="7"/>
    <x v="29"/>
    <x v="7"/>
    <n v="0"/>
    <x v="0"/>
    <s v="NA"/>
    <s v="Frn2"/>
  </r>
  <r>
    <x v="31"/>
    <x v="0"/>
    <x v="0"/>
    <x v="31"/>
    <x v="31"/>
    <n v="10800"/>
    <x v="7"/>
    <x v="30"/>
    <x v="7"/>
    <n v="0"/>
    <x v="0"/>
    <s v="NA"/>
    <s v="Frn2"/>
  </r>
  <r>
    <x v="33"/>
    <x v="0"/>
    <x v="0"/>
    <x v="33"/>
    <x v="33"/>
    <n v="11100"/>
    <x v="7"/>
    <x v="32"/>
    <x v="7"/>
    <n v="0"/>
    <x v="0"/>
    <s v="NA"/>
    <s v="Frn2"/>
  </r>
  <r>
    <x v="34"/>
    <x v="0"/>
    <x v="0"/>
    <x v="34"/>
    <x v="34"/>
    <n v="11200"/>
    <x v="7"/>
    <x v="33"/>
    <x v="7"/>
    <n v="0"/>
    <x v="0"/>
    <s v="NA"/>
    <s v="Frn2"/>
  </r>
  <r>
    <x v="40"/>
    <x v="0"/>
    <x v="0"/>
    <x v="40"/>
    <x v="40"/>
    <n v="13500"/>
    <x v="7"/>
    <x v="39"/>
    <x v="7"/>
    <n v="0"/>
    <x v="0"/>
    <s v="NA"/>
    <s v="Frn2"/>
  </r>
  <r>
    <x v="41"/>
    <x v="0"/>
    <x v="0"/>
    <x v="41"/>
    <x v="41"/>
    <n v="13600"/>
    <x v="7"/>
    <x v="40"/>
    <x v="7"/>
    <n v="0"/>
    <x v="0"/>
    <s v="NA"/>
    <s v="Frn2"/>
  </r>
  <r>
    <x v="65"/>
    <x v="1"/>
    <x v="1"/>
    <x v="65"/>
    <x v="65"/>
    <m/>
    <x v="8"/>
    <x v="53"/>
    <x v="8"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4:F556" firstHeaderRow="1" firstDataRow="1" firstDataCol="6" rowPageCount="2" colPageCount="1"/>
  <pivotFields count="13">
    <pivotField compact="0" outline="0" showAll="0" defaultSubtotal="0">
      <items count="66">
        <item x="0"/>
        <item x="45"/>
        <item x="1"/>
        <item x="2"/>
        <item x="46"/>
        <item x="47"/>
        <item x="48"/>
        <item x="64"/>
        <item x="3"/>
        <item x="4"/>
        <item x="5"/>
        <item x="6"/>
        <item x="49"/>
        <item x="50"/>
        <item x="51"/>
        <item x="52"/>
        <item x="53"/>
        <item x="7"/>
        <item x="8"/>
        <item x="9"/>
        <item x="10"/>
        <item x="63"/>
        <item x="11"/>
        <item x="12"/>
        <item x="13"/>
        <item x="14"/>
        <item x="54"/>
        <item x="55"/>
        <item x="56"/>
        <item x="57"/>
        <item x="58"/>
        <item x="59"/>
        <item x="60"/>
        <item x="15"/>
        <item x="16"/>
        <item x="17"/>
        <item x="18"/>
        <item x="19"/>
        <item x="20"/>
        <item x="21"/>
        <item x="22"/>
        <item x="23"/>
        <item x="24"/>
        <item x="61"/>
        <item x="25"/>
        <item x="26"/>
        <item x="27"/>
        <item x="28"/>
        <item x="29"/>
        <item x="30"/>
        <item x="31"/>
        <item x="32"/>
        <item x="33"/>
        <item x="34"/>
        <item x="62"/>
        <item x="35"/>
        <item x="36"/>
        <item x="37"/>
        <item x="38"/>
        <item x="39"/>
        <item x="40"/>
        <item x="41"/>
        <item x="42"/>
        <item x="43"/>
        <item x="44"/>
        <item x="65"/>
      </items>
    </pivotField>
    <pivotField axis="axisPage" compact="0" outline="0" showAll="0">
      <items count="3">
        <item x="0"/>
        <item x="1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67">
        <item x="0"/>
        <item x="27"/>
        <item x="28"/>
        <item x="29"/>
        <item x="30"/>
        <item x="31"/>
        <item x="2"/>
        <item x="32"/>
        <item x="33"/>
        <item x="34"/>
        <item x="62"/>
        <item x="35"/>
        <item x="36"/>
        <item x="37"/>
        <item x="38"/>
        <item x="39"/>
        <item x="40"/>
        <item x="41"/>
        <item x="42"/>
        <item x="43"/>
        <item x="44"/>
        <item x="46"/>
        <item x="47"/>
        <item x="48"/>
        <item x="64"/>
        <item x="3"/>
        <item x="45"/>
        <item x="4"/>
        <item x="5"/>
        <item x="6"/>
        <item x="49"/>
        <item x="50"/>
        <item x="51"/>
        <item x="52"/>
        <item x="53"/>
        <item x="7"/>
        <item x="8"/>
        <item x="9"/>
        <item x="10"/>
        <item x="63"/>
        <item x="11"/>
        <item x="12"/>
        <item x="13"/>
        <item x="14"/>
        <item x="54"/>
        <item x="55"/>
        <item x="56"/>
        <item x="57"/>
        <item x="58"/>
        <item x="59"/>
        <item x="60"/>
        <item x="15"/>
        <item x="16"/>
        <item x="17"/>
        <item x="18"/>
        <item x="19"/>
        <item x="20"/>
        <item x="21"/>
        <item x="22"/>
        <item x="23"/>
        <item x="1"/>
        <item x="24"/>
        <item x="61"/>
        <item x="25"/>
        <item x="26"/>
        <item x="65"/>
        <item t="default"/>
      </items>
    </pivotField>
    <pivotField axis="axisRow" compact="0" outline="0" showAll="0">
      <items count="67">
        <item x="0"/>
        <item x="27"/>
        <item x="28"/>
        <item x="29"/>
        <item x="30"/>
        <item x="31"/>
        <item x="2"/>
        <item x="32"/>
        <item x="33"/>
        <item x="34"/>
        <item x="62"/>
        <item x="35"/>
        <item x="36"/>
        <item x="37"/>
        <item x="38"/>
        <item x="39"/>
        <item x="40"/>
        <item x="41"/>
        <item x="42"/>
        <item x="43"/>
        <item x="44"/>
        <item x="46"/>
        <item x="47"/>
        <item x="48"/>
        <item x="64"/>
        <item x="3"/>
        <item x="45"/>
        <item x="4"/>
        <item x="5"/>
        <item x="6"/>
        <item x="49"/>
        <item x="50"/>
        <item x="51"/>
        <item x="52"/>
        <item x="53"/>
        <item x="7"/>
        <item x="8"/>
        <item x="9"/>
        <item x="10"/>
        <item x="63"/>
        <item x="11"/>
        <item x="12"/>
        <item x="13"/>
        <item x="14"/>
        <item x="54"/>
        <item x="55"/>
        <item x="56"/>
        <item x="57"/>
        <item x="58"/>
        <item x="59"/>
        <item x="60"/>
        <item x="15"/>
        <item x="16"/>
        <item x="17"/>
        <item x="18"/>
        <item x="19"/>
        <item x="20"/>
        <item x="21"/>
        <item x="22"/>
        <item x="23"/>
        <item x="1"/>
        <item x="24"/>
        <item x="61"/>
        <item x="25"/>
        <item x="26"/>
        <item x="65"/>
        <item t="default"/>
      </items>
    </pivotField>
    <pivotField compact="0" outline="0" showAll="0"/>
    <pivotField axis="axisRow" compact="0" outline="0" showAll="0" defaultSubtotal="0">
      <items count="9">
        <item x="0"/>
        <item x="5"/>
        <item x="6"/>
        <item x="1"/>
        <item x="7"/>
        <item x="2"/>
        <item x="3"/>
        <item x="4"/>
        <item x="8"/>
      </items>
    </pivotField>
    <pivotField axis="axisRow" compact="0" outline="0" showAll="0">
      <items count="55">
        <item x="52"/>
        <item x="0"/>
        <item x="44"/>
        <item x="1"/>
        <item x="2"/>
        <item x="45"/>
        <item x="46"/>
        <item x="47"/>
        <item x="3"/>
        <item x="4"/>
        <item x="5"/>
        <item x="6"/>
        <item x="48"/>
        <item x="49"/>
        <item x="50"/>
        <item x="51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53"/>
        <item t="default"/>
      </items>
    </pivotField>
    <pivotField axis="axisRow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/>
    <pivotField axis="axisRow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/>
  </pivotFields>
  <rowFields count="6">
    <field x="3"/>
    <field x="4"/>
    <field x="6"/>
    <field x="7"/>
    <field x="8"/>
    <field x="10"/>
  </rowFields>
  <rowItems count="552">
    <i>
      <x/>
      <x/>
      <x/>
      <x v="1"/>
      <x/>
      <x v="1"/>
    </i>
    <i t="default" r="4">
      <x/>
    </i>
    <i t="default" r="3">
      <x v="1"/>
    </i>
    <i r="2">
      <x v="3"/>
      <x v="1"/>
      <x v="1"/>
      <x v="1"/>
    </i>
    <i t="default" r="4">
      <x v="1"/>
    </i>
    <i t="default" r="3">
      <x v="1"/>
    </i>
    <i t="default" r="1">
      <x/>
    </i>
    <i t="default">
      <x/>
    </i>
    <i>
      <x v="1"/>
      <x v="1"/>
      <x/>
      <x v="35"/>
      <x/>
      <x v="1"/>
    </i>
    <i t="default" r="4">
      <x/>
    </i>
    <i t="default" r="3">
      <x v="35"/>
    </i>
    <i r="2">
      <x v="3"/>
      <x v="35"/>
      <x v="1"/>
      <x v="1"/>
    </i>
    <i t="default" r="4">
      <x v="1"/>
    </i>
    <i t="default" r="3">
      <x v="35"/>
    </i>
    <i r="2">
      <x v="4"/>
      <x v="35"/>
      <x v="7"/>
      <x v="1"/>
    </i>
    <i t="default" r="4">
      <x v="7"/>
    </i>
    <i t="default" r="3">
      <x v="35"/>
    </i>
    <i t="default" r="1">
      <x v="1"/>
    </i>
    <i t="default">
      <x v="1"/>
    </i>
    <i>
      <x v="2"/>
      <x v="2"/>
      <x/>
      <x v="36"/>
      <x/>
      <x v="1"/>
    </i>
    <i t="default" r="4">
      <x/>
    </i>
    <i t="default" r="3">
      <x v="36"/>
    </i>
    <i r="2">
      <x v="3"/>
      <x v="36"/>
      <x v="1"/>
      <x v="1"/>
    </i>
    <i t="default" r="4">
      <x v="1"/>
    </i>
    <i t="default" r="3">
      <x v="36"/>
    </i>
    <i r="2">
      <x v="4"/>
      <x v="36"/>
      <x v="7"/>
      <x v="1"/>
    </i>
    <i t="default" r="4">
      <x v="7"/>
    </i>
    <i t="default" r="3">
      <x v="36"/>
    </i>
    <i t="default" r="1">
      <x v="2"/>
    </i>
    <i t="default">
      <x v="2"/>
    </i>
    <i>
      <x v="3"/>
      <x v="3"/>
      <x/>
      <x v="37"/>
      <x/>
      <x v="1"/>
    </i>
    <i t="default" r="4">
      <x/>
    </i>
    <i t="default" r="3">
      <x v="37"/>
    </i>
    <i r="2">
      <x v="3"/>
      <x v="37"/>
      <x v="1"/>
      <x v="1"/>
    </i>
    <i t="default" r="4">
      <x v="1"/>
    </i>
    <i t="default" r="3">
      <x v="37"/>
    </i>
    <i r="2">
      <x v="4"/>
      <x v="37"/>
      <x v="7"/>
      <x v="1"/>
    </i>
    <i t="default" r="4">
      <x v="7"/>
    </i>
    <i t="default" r="3">
      <x v="37"/>
    </i>
    <i t="default" r="1">
      <x v="3"/>
    </i>
    <i t="default">
      <x v="3"/>
    </i>
    <i>
      <x v="4"/>
      <x v="4"/>
      <x/>
      <x v="38"/>
      <x/>
      <x v="1"/>
    </i>
    <i t="default" r="4">
      <x/>
    </i>
    <i t="default" r="3">
      <x v="38"/>
    </i>
    <i r="2">
      <x v="3"/>
      <x v="38"/>
      <x v="1"/>
      <x v="1"/>
    </i>
    <i t="default" r="4">
      <x v="1"/>
    </i>
    <i t="default" r="3">
      <x v="38"/>
    </i>
    <i r="2">
      <x v="4"/>
      <x v="38"/>
      <x v="7"/>
      <x v="1"/>
    </i>
    <i t="default" r="4">
      <x v="7"/>
    </i>
    <i t="default" r="3">
      <x v="38"/>
    </i>
    <i t="default" r="1">
      <x v="4"/>
    </i>
    <i t="default">
      <x v="4"/>
    </i>
    <i>
      <x v="5"/>
      <x v="5"/>
      <x/>
      <x v="39"/>
      <x/>
      <x v="1"/>
    </i>
    <i t="default" r="4">
      <x/>
    </i>
    <i t="default" r="3">
      <x v="39"/>
    </i>
    <i r="2">
      <x v="3"/>
      <x v="39"/>
      <x v="1"/>
      <x v="1"/>
    </i>
    <i t="default" r="4">
      <x v="1"/>
    </i>
    <i t="default" r="3">
      <x v="39"/>
    </i>
    <i r="2">
      <x v="4"/>
      <x v="39"/>
      <x v="7"/>
      <x v="1"/>
    </i>
    <i t="default" r="4">
      <x v="7"/>
    </i>
    <i t="default" r="3">
      <x v="39"/>
    </i>
    <i t="default" r="1">
      <x v="5"/>
    </i>
    <i t="default">
      <x v="5"/>
    </i>
    <i>
      <x v="6"/>
      <x v="6"/>
      <x/>
      <x v="4"/>
      <x/>
      <x v="1"/>
    </i>
    <i t="default" r="4">
      <x/>
    </i>
    <i t="default" r="3">
      <x v="4"/>
    </i>
    <i r="2">
      <x v="2"/>
      <x v="4"/>
      <x v="6"/>
      <x v="1"/>
    </i>
    <i t="default" r="4">
      <x v="6"/>
    </i>
    <i t="default" r="3">
      <x v="4"/>
    </i>
    <i r="2">
      <x v="3"/>
      <x v="4"/>
      <x v="1"/>
      <x v="1"/>
    </i>
    <i t="default" r="4">
      <x v="1"/>
    </i>
    <i t="default" r="3">
      <x v="4"/>
    </i>
    <i r="2">
      <x v="6"/>
      <x v="4"/>
      <x v="3"/>
      <x v="1"/>
    </i>
    <i t="default" r="4">
      <x v="3"/>
    </i>
    <i t="default" r="3">
      <x v="4"/>
    </i>
    <i t="default" r="1">
      <x v="6"/>
    </i>
    <i t="default">
      <x v="6"/>
    </i>
    <i>
      <x v="7"/>
      <x v="7"/>
      <x/>
      <x v="40"/>
      <x/>
      <x v="1"/>
    </i>
    <i t="default" r="4">
      <x/>
    </i>
    <i t="default" r="3">
      <x v="40"/>
    </i>
    <i r="2">
      <x v="3"/>
      <x v="40"/>
      <x v="1"/>
      <x v="1"/>
    </i>
    <i t="default" r="4">
      <x v="1"/>
    </i>
    <i t="default" r="3">
      <x v="40"/>
    </i>
    <i t="default" r="1">
      <x v="7"/>
    </i>
    <i t="default">
      <x v="7"/>
    </i>
    <i>
      <x v="8"/>
      <x v="8"/>
      <x/>
      <x v="41"/>
      <x/>
      <x v="1"/>
    </i>
    <i t="default" r="4">
      <x/>
    </i>
    <i t="default" r="3">
      <x v="41"/>
    </i>
    <i r="2">
      <x v="3"/>
      <x v="41"/>
      <x v="1"/>
      <x v="1"/>
    </i>
    <i t="default" r="4">
      <x v="1"/>
    </i>
    <i t="default" r="3">
      <x v="41"/>
    </i>
    <i r="2">
      <x v="4"/>
      <x v="41"/>
      <x v="7"/>
      <x v="1"/>
    </i>
    <i t="default" r="4">
      <x v="7"/>
    </i>
    <i t="default" r="3">
      <x v="41"/>
    </i>
    <i t="default" r="1">
      <x v="8"/>
    </i>
    <i t="default">
      <x v="8"/>
    </i>
    <i>
      <x v="9"/>
      <x v="9"/>
      <x/>
      <x v="42"/>
      <x/>
      <x v="1"/>
    </i>
    <i t="default" r="4">
      <x/>
    </i>
    <i t="default" r="3">
      <x v="42"/>
    </i>
    <i r="2">
      <x v="3"/>
      <x v="42"/>
      <x v="1"/>
      <x v="1"/>
    </i>
    <i t="default" r="4">
      <x v="1"/>
    </i>
    <i t="default" r="3">
      <x v="42"/>
    </i>
    <i r="2">
      <x v="4"/>
      <x v="42"/>
      <x v="7"/>
      <x v="1"/>
    </i>
    <i t="default" r="4">
      <x v="7"/>
    </i>
    <i t="default" r="3">
      <x v="42"/>
    </i>
    <i t="default" r="1">
      <x v="9"/>
    </i>
    <i t="default">
      <x v="9"/>
    </i>
    <i>
      <x v="10"/>
      <x v="10"/>
      <x v="7"/>
      <x/>
      <x v="4"/>
      <x/>
    </i>
    <i t="default" r="4">
      <x v="4"/>
    </i>
    <i t="default" r="3">
      <x/>
    </i>
    <i t="default" r="1">
      <x v="10"/>
    </i>
    <i t="default">
      <x v="10"/>
    </i>
    <i>
      <x v="11"/>
      <x v="11"/>
      <x/>
      <x v="43"/>
      <x/>
      <x v="1"/>
    </i>
    <i t="default" r="4">
      <x/>
    </i>
    <i t="default" r="3">
      <x v="43"/>
    </i>
    <i r="2">
      <x v="3"/>
      <x v="43"/>
      <x v="1"/>
      <x v="1"/>
    </i>
    <i t="default" r="4">
      <x v="1"/>
    </i>
    <i t="default" r="3">
      <x v="43"/>
    </i>
    <i t="default" r="1">
      <x v="11"/>
    </i>
    <i t="default">
      <x v="11"/>
    </i>
    <i>
      <x v="12"/>
      <x v="12"/>
      <x/>
      <x v="44"/>
      <x/>
      <x v="1"/>
    </i>
    <i t="default" r="4">
      <x/>
    </i>
    <i t="default" r="3">
      <x v="44"/>
    </i>
    <i r="2">
      <x v="3"/>
      <x v="44"/>
      <x v="1"/>
      <x v="1"/>
    </i>
    <i t="default" r="4">
      <x v="1"/>
    </i>
    <i t="default" r="3">
      <x v="44"/>
    </i>
    <i t="default" r="1">
      <x v="12"/>
    </i>
    <i t="default">
      <x v="12"/>
    </i>
    <i>
      <x v="13"/>
      <x v="13"/>
      <x/>
      <x v="45"/>
      <x/>
      <x v="1"/>
    </i>
    <i t="default" r="4">
      <x/>
    </i>
    <i t="default" r="3">
      <x v="45"/>
    </i>
    <i r="2">
      <x v="3"/>
      <x v="45"/>
      <x v="1"/>
      <x v="1"/>
    </i>
    <i t="default" r="4">
      <x v="1"/>
    </i>
    <i t="default" r="3">
      <x v="45"/>
    </i>
    <i t="default" r="1">
      <x v="13"/>
    </i>
    <i t="default">
      <x v="13"/>
    </i>
    <i>
      <x v="14"/>
      <x v="14"/>
      <x/>
      <x v="46"/>
      <x/>
      <x v="1"/>
    </i>
    <i t="default" r="4">
      <x/>
    </i>
    <i t="default" r="3">
      <x v="46"/>
    </i>
    <i r="2">
      <x v="3"/>
      <x v="46"/>
      <x v="1"/>
      <x v="1"/>
    </i>
    <i t="default" r="4">
      <x v="1"/>
    </i>
    <i t="default" r="3">
      <x v="46"/>
    </i>
    <i t="default" r="1">
      <x v="14"/>
    </i>
    <i t="default">
      <x v="14"/>
    </i>
    <i>
      <x v="15"/>
      <x v="15"/>
      <x/>
      <x v="47"/>
      <x/>
      <x v="1"/>
    </i>
    <i t="default" r="4">
      <x/>
    </i>
    <i t="default" r="3">
      <x v="47"/>
    </i>
    <i r="2">
      <x v="3"/>
      <x v="47"/>
      <x v="1"/>
      <x v="1"/>
    </i>
    <i t="default" r="4">
      <x v="1"/>
    </i>
    <i t="default" r="3">
      <x v="47"/>
    </i>
    <i t="default" r="1">
      <x v="15"/>
    </i>
    <i t="default">
      <x v="15"/>
    </i>
    <i>
      <x v="16"/>
      <x v="16"/>
      <x/>
      <x v="48"/>
      <x/>
      <x v="1"/>
    </i>
    <i t="default" r="4">
      <x/>
    </i>
    <i t="default" r="3">
      <x v="48"/>
    </i>
    <i r="2">
      <x v="3"/>
      <x v="48"/>
      <x v="1"/>
      <x v="1"/>
    </i>
    <i t="default" r="4">
      <x v="1"/>
    </i>
    <i t="default" r="3">
      <x v="48"/>
    </i>
    <i r="2">
      <x v="4"/>
      <x v="48"/>
      <x v="7"/>
      <x v="1"/>
    </i>
    <i t="default" r="4">
      <x v="7"/>
    </i>
    <i t="default" r="3">
      <x v="48"/>
    </i>
    <i t="default" r="1">
      <x v="16"/>
    </i>
    <i t="default">
      <x v="16"/>
    </i>
    <i>
      <x v="17"/>
      <x v="17"/>
      <x/>
      <x v="49"/>
      <x/>
      <x v="1"/>
    </i>
    <i t="default" r="4">
      <x/>
    </i>
    <i t="default" r="3">
      <x v="49"/>
    </i>
    <i r="2">
      <x v="3"/>
      <x v="49"/>
      <x v="1"/>
      <x v="1"/>
    </i>
    <i t="default" r="4">
      <x v="1"/>
    </i>
    <i t="default" r="3">
      <x v="49"/>
    </i>
    <i r="2">
      <x v="4"/>
      <x v="49"/>
      <x v="7"/>
      <x v="1"/>
    </i>
    <i t="default" r="4">
      <x v="7"/>
    </i>
    <i t="default" r="3">
      <x v="49"/>
    </i>
    <i t="default" r="1">
      <x v="17"/>
    </i>
    <i t="default">
      <x v="17"/>
    </i>
    <i>
      <x v="18"/>
      <x v="18"/>
      <x/>
      <x v="50"/>
      <x/>
      <x v="1"/>
    </i>
    <i t="default" r="4">
      <x/>
    </i>
    <i t="default" r="3">
      <x v="50"/>
    </i>
    <i r="2">
      <x v="3"/>
      <x v="50"/>
      <x v="1"/>
      <x v="1"/>
    </i>
    <i t="default" r="4">
      <x v="1"/>
    </i>
    <i t="default" r="3">
      <x v="50"/>
    </i>
    <i t="default" r="1">
      <x v="18"/>
    </i>
    <i t="default">
      <x v="18"/>
    </i>
    <i>
      <x v="19"/>
      <x v="19"/>
      <x/>
      <x v="51"/>
      <x/>
      <x v="1"/>
    </i>
    <i t="default" r="4">
      <x/>
    </i>
    <i t="default" r="3">
      <x v="51"/>
    </i>
    <i r="2">
      <x v="3"/>
      <x v="51"/>
      <x v="1"/>
      <x v="1"/>
    </i>
    <i t="default" r="4">
      <x v="1"/>
    </i>
    <i t="default" r="3">
      <x v="51"/>
    </i>
    <i t="default" r="1">
      <x v="19"/>
    </i>
    <i t="default">
      <x v="19"/>
    </i>
    <i>
      <x v="20"/>
      <x v="20"/>
      <x/>
      <x v="52"/>
      <x/>
      <x v="1"/>
    </i>
    <i t="default" r="4">
      <x/>
    </i>
    <i t="default" r="3">
      <x v="52"/>
    </i>
    <i r="2">
      <x v="3"/>
      <x v="52"/>
      <x v="1"/>
      <x v="1"/>
    </i>
    <i t="default" r="4">
      <x v="1"/>
    </i>
    <i t="default" r="3">
      <x v="52"/>
    </i>
    <i t="default" r="1">
      <x v="20"/>
    </i>
    <i t="default">
      <x v="20"/>
    </i>
    <i>
      <x v="21"/>
      <x v="21"/>
      <x v="2"/>
      <x v="5"/>
      <x v="6"/>
      <x v="1"/>
    </i>
    <i t="default" r="4">
      <x v="6"/>
    </i>
    <i t="default" r="3">
      <x v="5"/>
    </i>
    <i r="2">
      <x v="3"/>
      <x v="5"/>
      <x v="1"/>
      <x v="1"/>
    </i>
    <i t="default" r="4">
      <x v="1"/>
    </i>
    <i t="default" r="3">
      <x v="5"/>
    </i>
    <i r="2">
      <x v="6"/>
      <x v="5"/>
      <x v="3"/>
      <x v="1"/>
    </i>
    <i t="default" r="4">
      <x v="3"/>
    </i>
    <i t="default" r="3">
      <x v="5"/>
    </i>
    <i t="default" r="1">
      <x v="21"/>
    </i>
    <i t="default">
      <x v="21"/>
    </i>
    <i>
      <x v="22"/>
      <x v="22"/>
      <x v="2"/>
      <x v="6"/>
      <x v="6"/>
      <x v="1"/>
    </i>
    <i t="default" r="4">
      <x v="6"/>
    </i>
    <i t="default" r="3">
      <x v="6"/>
    </i>
    <i r="2">
      <x v="3"/>
      <x v="6"/>
      <x v="1"/>
      <x v="1"/>
    </i>
    <i t="default" r="4">
      <x v="1"/>
    </i>
    <i t="default" r="3">
      <x v="6"/>
    </i>
    <i r="2">
      <x v="6"/>
      <x v="6"/>
      <x v="3"/>
      <x v="1"/>
    </i>
    <i t="default" r="4">
      <x v="3"/>
    </i>
    <i t="default" r="3">
      <x v="6"/>
    </i>
    <i t="default" r="1">
      <x v="22"/>
    </i>
    <i t="default">
      <x v="22"/>
    </i>
    <i>
      <x v="23"/>
      <x v="23"/>
      <x v="2"/>
      <x v="7"/>
      <x v="6"/>
      <x v="1"/>
    </i>
    <i t="default" r="4">
      <x v="6"/>
    </i>
    <i t="default" r="3">
      <x v="7"/>
    </i>
    <i r="2">
      <x v="3"/>
      <x v="7"/>
      <x v="1"/>
      <x v="1"/>
    </i>
    <i t="default" r="4">
      <x v="1"/>
    </i>
    <i t="default" r="3">
      <x v="7"/>
    </i>
    <i r="2">
      <x v="6"/>
      <x v="7"/>
      <x v="3"/>
      <x v="1"/>
    </i>
    <i t="default" r="4">
      <x v="3"/>
    </i>
    <i t="default" r="3">
      <x v="7"/>
    </i>
    <i t="default" r="1">
      <x v="23"/>
    </i>
    <i t="default">
      <x v="23"/>
    </i>
    <i>
      <x v="24"/>
      <x v="24"/>
      <x v="2"/>
      <x/>
      <x v="6"/>
      <x/>
    </i>
    <i t="default" r="4">
      <x v="6"/>
    </i>
    <i t="default" r="3">
      <x/>
    </i>
    <i t="default" r="1">
      <x v="24"/>
    </i>
    <i t="default">
      <x v="24"/>
    </i>
    <i>
      <x v="25"/>
      <x v="25"/>
      <x/>
      <x v="8"/>
      <x/>
      <x v="1"/>
    </i>
    <i t="default" r="4">
      <x/>
    </i>
    <i t="default" r="3">
      <x v="8"/>
    </i>
    <i r="2">
      <x v="2"/>
      <x v="8"/>
      <x v="6"/>
      <x v="1"/>
    </i>
    <i t="default" r="4">
      <x v="6"/>
    </i>
    <i t="default" r="3">
      <x v="8"/>
    </i>
    <i r="2">
      <x v="3"/>
      <x v="8"/>
      <x v="1"/>
      <x v="1"/>
    </i>
    <i t="default" r="4">
      <x v="1"/>
    </i>
    <i t="default" r="3">
      <x v="8"/>
    </i>
    <i r="2">
      <x v="6"/>
      <x v="8"/>
      <x v="3"/>
      <x v="1"/>
    </i>
    <i t="default" r="4">
      <x v="3"/>
    </i>
    <i t="default" r="3">
      <x v="8"/>
    </i>
    <i t="default" r="1">
      <x v="25"/>
    </i>
    <i t="default">
      <x v="25"/>
    </i>
    <i>
      <x v="26"/>
      <x v="26"/>
      <x v="3"/>
      <x v="2"/>
      <x v="1"/>
      <x v="1"/>
    </i>
    <i t="default" r="4">
      <x v="1"/>
    </i>
    <i t="default" r="3">
      <x v="2"/>
    </i>
    <i t="default" r="1">
      <x v="26"/>
    </i>
    <i t="default">
      <x v="26"/>
    </i>
    <i>
      <x v="27"/>
      <x v="27"/>
      <x/>
      <x v="9"/>
      <x/>
      <x v="1"/>
    </i>
    <i t="default" r="4">
      <x/>
    </i>
    <i t="default" r="3">
      <x v="9"/>
    </i>
    <i r="2">
      <x v="3"/>
      <x v="9"/>
      <x v="1"/>
      <x v="1"/>
    </i>
    <i t="default" r="4">
      <x v="1"/>
    </i>
    <i t="default" r="3">
      <x v="9"/>
    </i>
    <i t="default" r="1">
      <x v="27"/>
    </i>
    <i t="default">
      <x v="27"/>
    </i>
    <i>
      <x v="28"/>
      <x v="28"/>
      <x/>
      <x v="10"/>
      <x/>
      <x v="1"/>
    </i>
    <i t="default" r="4">
      <x/>
    </i>
    <i t="default" r="3">
      <x v="10"/>
    </i>
    <i r="2">
      <x v="2"/>
      <x v="10"/>
      <x v="6"/>
      <x v="1"/>
    </i>
    <i t="default" r="4">
      <x v="6"/>
    </i>
    <i t="default" r="3">
      <x v="10"/>
    </i>
    <i r="2">
      <x v="3"/>
      <x v="10"/>
      <x v="1"/>
      <x v="1"/>
    </i>
    <i t="default" r="4">
      <x v="1"/>
    </i>
    <i t="default" r="3">
      <x v="10"/>
    </i>
    <i t="default" r="1">
      <x v="28"/>
    </i>
    <i t="default">
      <x v="28"/>
    </i>
    <i>
      <x v="29"/>
      <x v="29"/>
      <x/>
      <x v="11"/>
      <x/>
      <x v="1"/>
    </i>
    <i t="default" r="4">
      <x/>
    </i>
    <i t="default" r="3">
      <x v="11"/>
    </i>
    <i r="2">
      <x v="3"/>
      <x v="11"/>
      <x v="1"/>
      <x v="1"/>
    </i>
    <i t="default" r="4">
      <x v="1"/>
    </i>
    <i t="default" r="3">
      <x v="11"/>
    </i>
    <i r="2">
      <x v="6"/>
      <x v="11"/>
      <x v="3"/>
      <x v="1"/>
    </i>
    <i t="default" r="4">
      <x v="3"/>
    </i>
    <i t="default" r="3">
      <x v="11"/>
    </i>
    <i t="default" r="1">
      <x v="29"/>
    </i>
    <i t="default">
      <x v="29"/>
    </i>
    <i>
      <x v="30"/>
      <x v="30"/>
      <x v="2"/>
      <x v="12"/>
      <x v="6"/>
      <x v="1"/>
    </i>
    <i t="default" r="4">
      <x v="6"/>
    </i>
    <i t="default" r="3">
      <x v="12"/>
    </i>
    <i r="2">
      <x v="3"/>
      <x v="12"/>
      <x v="1"/>
      <x v="1"/>
    </i>
    <i t="default" r="4">
      <x v="1"/>
    </i>
    <i t="default" r="3">
      <x v="12"/>
    </i>
    <i r="2">
      <x v="6"/>
      <x v="12"/>
      <x v="3"/>
      <x v="1"/>
    </i>
    <i t="default" r="4">
      <x v="3"/>
    </i>
    <i t="default" r="3">
      <x v="12"/>
    </i>
    <i t="default" r="1">
      <x v="30"/>
    </i>
    <i t="default">
      <x v="30"/>
    </i>
    <i>
      <x v="31"/>
      <x v="31"/>
      <x v="3"/>
      <x v="13"/>
      <x v="1"/>
      <x v="1"/>
    </i>
    <i t="default" r="4">
      <x v="1"/>
    </i>
    <i t="default" r="3">
      <x v="13"/>
    </i>
    <i t="default" r="1">
      <x v="31"/>
    </i>
    <i t="default">
      <x v="31"/>
    </i>
    <i>
      <x v="32"/>
      <x v="32"/>
      <x v="3"/>
      <x v="14"/>
      <x v="1"/>
      <x v="1"/>
    </i>
    <i t="default" r="4">
      <x v="1"/>
    </i>
    <i t="default" r="3">
      <x v="14"/>
    </i>
    <i t="default" r="1">
      <x v="32"/>
    </i>
    <i t="default">
      <x v="32"/>
    </i>
    <i>
      <x v="33"/>
      <x v="33"/>
      <x v="3"/>
      <x v="15"/>
      <x v="1"/>
      <x v="1"/>
    </i>
    <i t="default" r="4">
      <x v="1"/>
    </i>
    <i t="default" r="3">
      <x v="15"/>
    </i>
    <i t="default" r="1">
      <x v="33"/>
    </i>
    <i t="default">
      <x v="33"/>
    </i>
    <i>
      <x v="34"/>
      <x v="34"/>
      <x v="3"/>
      <x v="16"/>
      <x v="1"/>
      <x v="1"/>
    </i>
    <i t="default" r="4">
      <x v="1"/>
    </i>
    <i t="default" r="3">
      <x v="16"/>
    </i>
    <i t="default" r="1">
      <x v="34"/>
    </i>
    <i t="default">
      <x v="34"/>
    </i>
    <i>
      <x v="35"/>
      <x v="35"/>
      <x/>
      <x v="16"/>
      <x/>
      <x v="1"/>
    </i>
    <i t="default" r="4">
      <x/>
    </i>
    <i t="default" r="3">
      <x v="16"/>
    </i>
    <i r="2">
      <x v="3"/>
      <x v="16"/>
      <x v="1"/>
      <x v="1"/>
    </i>
    <i t="default" r="4">
      <x v="1"/>
    </i>
    <i t="default" r="3">
      <x v="16"/>
    </i>
    <i t="default" r="1">
      <x v="35"/>
    </i>
    <i t="default">
      <x v="35"/>
    </i>
    <i>
      <x v="36"/>
      <x v="36"/>
      <x/>
      <x v="17"/>
      <x/>
      <x v="1"/>
    </i>
    <i t="default" r="4">
      <x/>
    </i>
    <i t="default" r="3">
      <x v="17"/>
    </i>
    <i r="2">
      <x v="3"/>
      <x v="17"/>
      <x v="1"/>
      <x v="1"/>
    </i>
    <i t="default" r="4">
      <x v="1"/>
    </i>
    <i t="default" r="3">
      <x v="17"/>
    </i>
    <i t="default" r="1">
      <x v="36"/>
    </i>
    <i t="default">
      <x v="36"/>
    </i>
    <i>
      <x v="37"/>
      <x v="37"/>
      <x/>
      <x v="8"/>
      <x/>
      <x v="1"/>
    </i>
    <i t="default" r="4">
      <x/>
    </i>
    <i t="default" r="3">
      <x v="8"/>
    </i>
    <i r="2">
      <x v="3"/>
      <x v="8"/>
      <x v="1"/>
      <x v="1"/>
    </i>
    <i t="default" r="4">
      <x v="1"/>
    </i>
    <i t="default" r="3">
      <x v="8"/>
    </i>
    <i t="default" r="1">
      <x v="37"/>
    </i>
    <i t="default">
      <x v="37"/>
    </i>
    <i>
      <x v="38"/>
      <x v="38"/>
      <x/>
      <x v="18"/>
      <x/>
      <x v="1"/>
    </i>
    <i t="default" r="4">
      <x/>
    </i>
    <i t="default" r="3">
      <x v="18"/>
    </i>
    <i r="2">
      <x v="3"/>
      <x v="18"/>
      <x v="1"/>
      <x v="1"/>
    </i>
    <i t="default" r="4">
      <x v="1"/>
    </i>
    <i t="default" r="3">
      <x v="18"/>
    </i>
    <i t="default" r="1">
      <x v="38"/>
    </i>
    <i t="default">
      <x v="38"/>
    </i>
    <i>
      <x v="39"/>
      <x v="39"/>
      <x v="1"/>
      <x/>
      <x v="5"/>
      <x/>
    </i>
    <i t="default" r="4">
      <x v="5"/>
    </i>
    <i t="default" r="3">
      <x/>
    </i>
    <i t="default" r="1">
      <x v="39"/>
    </i>
    <i t="default">
      <x v="39"/>
    </i>
    <i>
      <x v="40"/>
      <x v="40"/>
      <x/>
      <x v="19"/>
      <x/>
      <x v="1"/>
    </i>
    <i t="default" r="4">
      <x/>
    </i>
    <i t="default" r="3">
      <x v="19"/>
    </i>
    <i r="2">
      <x v="3"/>
      <x v="19"/>
      <x v="1"/>
      <x v="1"/>
    </i>
    <i t="default" r="4">
      <x v="1"/>
    </i>
    <i t="default" r="3">
      <x v="19"/>
    </i>
    <i t="default" r="1">
      <x v="40"/>
    </i>
    <i t="default">
      <x v="40"/>
    </i>
    <i>
      <x v="41"/>
      <x v="41"/>
      <x/>
      <x v="20"/>
      <x/>
      <x v="1"/>
    </i>
    <i t="default" r="4">
      <x/>
    </i>
    <i t="default" r="3">
      <x v="20"/>
    </i>
    <i r="2">
      <x v="3"/>
      <x v="20"/>
      <x v="1"/>
      <x v="1"/>
    </i>
    <i t="default" r="4">
      <x v="1"/>
    </i>
    <i t="default" r="3">
      <x v="20"/>
    </i>
    <i t="default" r="1">
      <x v="41"/>
    </i>
    <i t="default">
      <x v="41"/>
    </i>
    <i>
      <x v="42"/>
      <x v="42"/>
      <x/>
      <x v="21"/>
      <x/>
      <x v="1"/>
    </i>
    <i t="default" r="4">
      <x/>
    </i>
    <i t="default" r="3">
      <x v="21"/>
    </i>
    <i r="2">
      <x v="3"/>
      <x v="21"/>
      <x v="1"/>
      <x v="1"/>
    </i>
    <i t="default" r="4">
      <x v="1"/>
    </i>
    <i t="default" r="3">
      <x v="21"/>
    </i>
    <i t="default" r="1">
      <x v="42"/>
    </i>
    <i t="default">
      <x v="42"/>
    </i>
    <i>
      <x v="43"/>
      <x v="43"/>
      <x/>
      <x v="22"/>
      <x/>
      <x v="1"/>
    </i>
    <i t="default" r="4">
      <x/>
    </i>
    <i t="default" r="3">
      <x v="22"/>
    </i>
    <i r="2">
      <x v="3"/>
      <x v="22"/>
      <x v="1"/>
      <x v="1"/>
    </i>
    <i t="default" r="4">
      <x v="1"/>
    </i>
    <i t="default" r="3">
      <x v="22"/>
    </i>
    <i t="default" r="1">
      <x v="43"/>
    </i>
    <i t="default">
      <x v="43"/>
    </i>
    <i>
      <x v="44"/>
      <x v="44"/>
      <x v="5"/>
      <x/>
      <x v="2"/>
      <x/>
    </i>
    <i t="default" r="4">
      <x v="2"/>
    </i>
    <i t="default" r="3">
      <x/>
    </i>
    <i t="default" r="1">
      <x v="44"/>
    </i>
    <i t="default">
      <x v="44"/>
    </i>
    <i>
      <x v="45"/>
      <x v="45"/>
      <x v="5"/>
      <x/>
      <x v="2"/>
      <x/>
    </i>
    <i t="default" r="4">
      <x v="2"/>
    </i>
    <i t="default" r="3">
      <x/>
    </i>
    <i t="default" r="1">
      <x v="45"/>
    </i>
    <i t="default">
      <x v="45"/>
    </i>
    <i>
      <x v="46"/>
      <x v="46"/>
      <x v="5"/>
      <x/>
      <x v="2"/>
      <x/>
    </i>
    <i t="default" r="4">
      <x v="2"/>
    </i>
    <i t="default" r="3">
      <x/>
    </i>
    <i t="default" r="1">
      <x v="46"/>
    </i>
    <i t="default">
      <x v="46"/>
    </i>
    <i>
      <x v="47"/>
      <x v="47"/>
      <x v="5"/>
      <x/>
      <x v="2"/>
      <x/>
    </i>
    <i t="default" r="4">
      <x v="2"/>
    </i>
    <i t="default" r="3">
      <x/>
    </i>
    <i t="default" r="1">
      <x v="47"/>
    </i>
    <i t="default">
      <x v="47"/>
    </i>
    <i>
      <x v="48"/>
      <x v="48"/>
      <x v="5"/>
      <x/>
      <x v="2"/>
      <x/>
    </i>
    <i t="default" r="4">
      <x v="2"/>
    </i>
    <i t="default" r="3">
      <x/>
    </i>
    <i t="default" r="1">
      <x v="48"/>
    </i>
    <i t="default">
      <x v="48"/>
    </i>
    <i>
      <x v="49"/>
      <x v="49"/>
      <x v="5"/>
      <x/>
      <x v="2"/>
      <x/>
    </i>
    <i t="default" r="4">
      <x v="2"/>
    </i>
    <i t="default" r="3">
      <x/>
    </i>
    <i t="default" r="1">
      <x v="49"/>
    </i>
    <i t="default">
      <x v="49"/>
    </i>
    <i>
      <x v="50"/>
      <x v="50"/>
      <x v="5"/>
      <x/>
      <x v="2"/>
      <x/>
    </i>
    <i t="default" r="4">
      <x v="2"/>
    </i>
    <i t="default" r="3">
      <x/>
    </i>
    <i t="default" r="1">
      <x v="50"/>
    </i>
    <i t="default">
      <x v="50"/>
    </i>
    <i>
      <x v="51"/>
      <x v="51"/>
      <x/>
      <x v="23"/>
      <x/>
      <x v="1"/>
    </i>
    <i t="default" r="4">
      <x/>
    </i>
    <i t="default" r="3">
      <x v="23"/>
    </i>
    <i r="2">
      <x v="3"/>
      <x v="23"/>
      <x v="1"/>
      <x v="1"/>
    </i>
    <i t="default" r="4">
      <x v="1"/>
    </i>
    <i t="default" r="3">
      <x v="23"/>
    </i>
    <i t="default" r="1">
      <x v="51"/>
    </i>
    <i t="default">
      <x v="51"/>
    </i>
    <i>
      <x v="52"/>
      <x v="52"/>
      <x/>
      <x v="24"/>
      <x/>
      <x v="1"/>
    </i>
    <i t="default" r="4">
      <x/>
    </i>
    <i t="default" r="3">
      <x v="24"/>
    </i>
    <i r="2">
      <x v="3"/>
      <x v="24"/>
      <x v="1"/>
      <x v="1"/>
    </i>
    <i t="default" r="4">
      <x v="1"/>
    </i>
    <i t="default" r="3">
      <x v="24"/>
    </i>
    <i t="default" r="1">
      <x v="52"/>
    </i>
    <i t="default">
      <x v="52"/>
    </i>
    <i>
      <x v="53"/>
      <x v="53"/>
      <x/>
      <x v="25"/>
      <x/>
      <x v="1"/>
    </i>
    <i t="default" r="4">
      <x/>
    </i>
    <i t="default" r="3">
      <x v="25"/>
    </i>
    <i r="2">
      <x v="3"/>
      <x v="25"/>
      <x v="1"/>
      <x v="1"/>
    </i>
    <i t="default" r="4">
      <x v="1"/>
    </i>
    <i t="default" r="3">
      <x v="25"/>
    </i>
    <i t="default" r="1">
      <x v="53"/>
    </i>
    <i t="default">
      <x v="53"/>
    </i>
    <i>
      <x v="54"/>
      <x v="54"/>
      <x/>
      <x v="26"/>
      <x/>
      <x v="1"/>
    </i>
    <i t="default" r="4">
      <x/>
    </i>
    <i t="default" r="3">
      <x v="26"/>
    </i>
    <i r="2">
      <x v="3"/>
      <x v="26"/>
      <x v="1"/>
      <x v="1"/>
    </i>
    <i t="default" r="4">
      <x v="1"/>
    </i>
    <i t="default" r="3">
      <x v="26"/>
    </i>
    <i t="default" r="1">
      <x v="54"/>
    </i>
    <i t="default">
      <x v="54"/>
    </i>
    <i>
      <x v="55"/>
      <x v="55"/>
      <x/>
      <x v="27"/>
      <x/>
      <x v="1"/>
    </i>
    <i t="default" r="4">
      <x/>
    </i>
    <i t="default" r="3">
      <x v="27"/>
    </i>
    <i r="2">
      <x v="3"/>
      <x v="27"/>
      <x v="1"/>
      <x v="1"/>
    </i>
    <i t="default" r="4">
      <x v="1"/>
    </i>
    <i t="default" r="3">
      <x v="27"/>
    </i>
    <i t="default" r="1">
      <x v="55"/>
    </i>
    <i t="default">
      <x v="55"/>
    </i>
    <i>
      <x v="56"/>
      <x v="56"/>
      <x/>
      <x v="28"/>
      <x/>
      <x v="1"/>
    </i>
    <i t="default" r="4">
      <x/>
    </i>
    <i t="default" r="3">
      <x v="28"/>
    </i>
    <i r="2">
      <x v="3"/>
      <x v="28"/>
      <x v="1"/>
      <x v="1"/>
    </i>
    <i t="default" r="4">
      <x v="1"/>
    </i>
    <i t="default" r="3">
      <x v="28"/>
    </i>
    <i r="2">
      <x v="4"/>
      <x v="28"/>
      <x v="7"/>
      <x v="1"/>
    </i>
    <i t="default" r="4">
      <x v="7"/>
    </i>
    <i t="default" r="3">
      <x v="28"/>
    </i>
    <i t="default" r="1">
      <x v="56"/>
    </i>
    <i t="default">
      <x v="56"/>
    </i>
    <i>
      <x v="57"/>
      <x v="57"/>
      <x/>
      <x v="29"/>
      <x/>
      <x v="1"/>
    </i>
    <i t="default" r="4">
      <x/>
    </i>
    <i t="default" r="3">
      <x v="29"/>
    </i>
    <i r="2">
      <x v="3"/>
      <x v="29"/>
      <x v="1"/>
      <x v="1"/>
    </i>
    <i t="default" r="4">
      <x v="1"/>
    </i>
    <i t="default" r="3">
      <x v="29"/>
    </i>
    <i r="2">
      <x v="4"/>
      <x v="29"/>
      <x v="7"/>
      <x v="1"/>
    </i>
    <i t="default" r="4">
      <x v="7"/>
    </i>
    <i t="default" r="3">
      <x v="29"/>
    </i>
    <i t="default" r="1">
      <x v="57"/>
    </i>
    <i t="default">
      <x v="57"/>
    </i>
    <i>
      <x v="58"/>
      <x v="58"/>
      <x/>
      <x v="30"/>
      <x/>
      <x v="1"/>
    </i>
    <i t="default" r="4">
      <x/>
    </i>
    <i t="default" r="3">
      <x v="30"/>
    </i>
    <i r="2">
      <x v="3"/>
      <x v="30"/>
      <x v="1"/>
      <x v="1"/>
    </i>
    <i t="default" r="4">
      <x v="1"/>
    </i>
    <i t="default" r="3">
      <x v="30"/>
    </i>
    <i r="2">
      <x v="4"/>
      <x v="30"/>
      <x v="7"/>
      <x v="1"/>
    </i>
    <i t="default" r="4">
      <x v="7"/>
    </i>
    <i t="default" r="3">
      <x v="30"/>
    </i>
    <i t="default" r="1">
      <x v="58"/>
    </i>
    <i t="default">
      <x v="58"/>
    </i>
    <i>
      <x v="59"/>
      <x v="59"/>
      <x/>
      <x v="31"/>
      <x/>
      <x v="1"/>
    </i>
    <i t="default" r="4">
      <x/>
    </i>
    <i t="default" r="3">
      <x v="31"/>
    </i>
    <i r="2">
      <x v="3"/>
      <x v="31"/>
      <x v="1"/>
      <x v="1"/>
    </i>
    <i t="default" r="4">
      <x v="1"/>
    </i>
    <i t="default" r="3">
      <x v="31"/>
    </i>
    <i r="2">
      <x v="4"/>
      <x v="31"/>
      <x v="7"/>
      <x v="1"/>
    </i>
    <i t="default" r="4">
      <x v="7"/>
    </i>
    <i t="default" r="3">
      <x v="31"/>
    </i>
    <i t="default" r="1">
      <x v="59"/>
    </i>
    <i t="default">
      <x v="59"/>
    </i>
    <i>
      <x v="60"/>
      <x v="60"/>
      <x/>
      <x v="3"/>
      <x/>
      <x v="1"/>
    </i>
    <i t="default" r="4">
      <x/>
    </i>
    <i t="default" r="3">
      <x v="3"/>
    </i>
    <i r="2">
      <x v="3"/>
      <x v="3"/>
      <x v="1"/>
      <x v="1"/>
    </i>
    <i t="default" r="4">
      <x v="1"/>
    </i>
    <i t="default" r="3">
      <x v="3"/>
    </i>
    <i t="default" r="1">
      <x v="60"/>
    </i>
    <i t="default">
      <x v="60"/>
    </i>
    <i>
      <x v="61"/>
      <x v="61"/>
      <x/>
      <x v="32"/>
      <x/>
      <x v="1"/>
    </i>
    <i t="default" r="4">
      <x/>
    </i>
    <i t="default" r="3">
      <x v="32"/>
    </i>
    <i r="2">
      <x v="3"/>
      <x v="32"/>
      <x v="1"/>
      <x v="1"/>
    </i>
    <i t="default" r="4">
      <x v="1"/>
    </i>
    <i t="default" r="3">
      <x v="32"/>
    </i>
    <i r="2">
      <x v="4"/>
      <x v="32"/>
      <x v="7"/>
      <x v="1"/>
    </i>
    <i t="default" r="4">
      <x v="7"/>
    </i>
    <i t="default" r="3">
      <x v="32"/>
    </i>
    <i t="default" r="1">
      <x v="61"/>
    </i>
    <i t="default">
      <x v="61"/>
    </i>
    <i>
      <x v="62"/>
      <x v="62"/>
      <x v="7"/>
      <x/>
      <x v="4"/>
      <x/>
    </i>
    <i t="default" r="4">
      <x v="4"/>
    </i>
    <i t="default" r="3">
      <x/>
    </i>
    <i t="default" r="1">
      <x v="62"/>
    </i>
    <i t="default">
      <x v="62"/>
    </i>
    <i>
      <x v="63"/>
      <x v="63"/>
      <x/>
      <x v="33"/>
      <x/>
      <x v="1"/>
    </i>
    <i t="default" r="4">
      <x/>
    </i>
    <i t="default" r="3">
      <x v="33"/>
    </i>
    <i r="2">
      <x v="3"/>
      <x v="33"/>
      <x v="1"/>
      <x v="1"/>
    </i>
    <i t="default" r="4">
      <x v="1"/>
    </i>
    <i t="default" r="3">
      <x v="33"/>
    </i>
    <i t="default" r="1">
      <x v="63"/>
    </i>
    <i t="default">
      <x v="63"/>
    </i>
    <i>
      <x v="64"/>
      <x v="64"/>
      <x/>
      <x v="34"/>
      <x/>
      <x v="1"/>
    </i>
    <i t="default" r="4">
      <x/>
    </i>
    <i t="default" r="3">
      <x v="34"/>
    </i>
    <i r="2">
      <x v="3"/>
      <x v="34"/>
      <x v="1"/>
      <x v="1"/>
    </i>
    <i t="default" r="4">
      <x v="1"/>
    </i>
    <i t="default" r="3">
      <x v="34"/>
    </i>
    <i r="2">
      <x v="4"/>
      <x v="34"/>
      <x v="7"/>
      <x v="1"/>
    </i>
    <i t="default" r="4">
      <x v="7"/>
    </i>
    <i t="default" r="3">
      <x v="34"/>
    </i>
    <i t="default" r="1">
      <x v="64"/>
    </i>
    <i t="default">
      <x v="64"/>
    </i>
    <i>
      <x v="65"/>
      <x v="65"/>
      <x v="8"/>
      <x v="53"/>
      <x v="8"/>
      <x v="2"/>
    </i>
    <i t="default" r="4">
      <x v="8"/>
    </i>
    <i t="default" r="3">
      <x v="53"/>
    </i>
    <i t="default" r="1">
      <x v="65"/>
    </i>
    <i t="default">
      <x v="65"/>
    </i>
  </rowItems>
  <colItems count="1">
    <i/>
  </colItems>
  <pageFields count="2">
    <pageField fld="1" hier="-1"/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EX200"/>
  <sheetViews>
    <sheetView view="pageBreakPreview" zoomScale="70" zoomScaleNormal="100" zoomScaleSheetLayoutView="70" workbookViewId="0">
      <pane xSplit="15" ySplit="3" topLeftCell="P4" activePane="bottomRight" state="frozen"/>
      <selection pane="topRight" activeCell="N1" sqref="N1"/>
      <selection pane="bottomLeft" activeCell="A5" sqref="A5"/>
      <selection pane="bottomRight" activeCell="Y14" sqref="Y14"/>
    </sheetView>
  </sheetViews>
  <sheetFormatPr baseColWidth="10" defaultColWidth="10.625" defaultRowHeight="15" x14ac:dyDescent="0.25"/>
  <cols>
    <col min="1" max="3" width="6.875" style="17" customWidth="1"/>
    <col min="4" max="4" width="10.75" style="17" customWidth="1"/>
    <col min="5" max="5" width="43.5" style="18" customWidth="1"/>
    <col min="6" max="6" width="10.375" style="18" customWidth="1"/>
    <col min="7" max="7" width="8.5" style="18" customWidth="1"/>
    <col min="8" max="9" width="12.25" style="18" customWidth="1"/>
    <col min="10" max="10" width="13.375" style="19" customWidth="1"/>
    <col min="11" max="11" width="8.25" style="19" customWidth="1"/>
    <col min="12" max="12" width="8.875" style="19" customWidth="1"/>
    <col min="13" max="14" width="8.25" style="21" customWidth="1"/>
    <col min="15" max="20" width="8.25" style="19" customWidth="1"/>
    <col min="21" max="21" width="8.25" style="19" hidden="1" customWidth="1"/>
    <col min="22" max="22" width="8.25" style="19" customWidth="1"/>
    <col min="23" max="23" width="8.875" style="19" customWidth="1"/>
    <col min="24" max="26" width="8.25" style="19" customWidth="1"/>
    <col min="27" max="27" width="8.25" style="19" hidden="1" customWidth="1"/>
    <col min="28" max="28" width="15" style="19" bestFit="1" customWidth="1"/>
    <col min="29" max="32" width="8.25" style="19" customWidth="1"/>
    <col min="33" max="33" width="8.25" style="19" hidden="1" customWidth="1"/>
    <col min="34" max="38" width="8.25" style="19" customWidth="1"/>
    <col min="39" max="39" width="8.25" style="19" hidden="1" customWidth="1"/>
    <col min="40" max="40" width="10.375" style="19" customWidth="1"/>
    <col min="41" max="44" width="8.25" style="19" customWidth="1"/>
    <col min="45" max="45" width="8.25" style="19" hidden="1" customWidth="1"/>
    <col min="46" max="50" width="9.375" style="19" customWidth="1"/>
    <col min="51" max="51" width="9.375" style="19" hidden="1" customWidth="1"/>
    <col min="52" max="52" width="9.375" style="19" customWidth="1"/>
    <col min="53" max="56" width="8.25" style="19" customWidth="1"/>
    <col min="57" max="57" width="8.25" style="19" hidden="1" customWidth="1"/>
    <col min="58" max="62" width="8.25" style="19" customWidth="1"/>
    <col min="63" max="63" width="8.25" style="19" hidden="1" customWidth="1"/>
    <col min="64" max="64" width="10.875" style="19" customWidth="1"/>
    <col min="65" max="68" width="8.25" style="19" customWidth="1"/>
    <col min="69" max="69" width="8.25" style="19" hidden="1" customWidth="1"/>
    <col min="70" max="73" width="8.25" style="19" customWidth="1"/>
    <col min="74" max="74" width="13.375" style="19" customWidth="1"/>
    <col min="75" max="75" width="13.375" style="19" hidden="1" customWidth="1"/>
    <col min="76" max="77" width="8.25" style="19" customWidth="1"/>
    <col min="78" max="78" width="8.25" style="21" customWidth="1"/>
    <col min="79" max="80" width="8.25" style="19" customWidth="1"/>
    <col min="81" max="81" width="8.25" style="19" hidden="1" customWidth="1"/>
    <col min="82" max="86" width="8.25" style="19" customWidth="1"/>
    <col min="87" max="87" width="8.25" style="19" hidden="1" customWidth="1"/>
    <col min="88" max="92" width="8.25" style="19" customWidth="1"/>
    <col min="93" max="93" width="8.25" style="19" hidden="1" customWidth="1"/>
    <col min="94" max="98" width="8.25" style="19" customWidth="1"/>
    <col min="99" max="99" width="8.25" style="19" hidden="1" customWidth="1"/>
    <col min="100" max="100" width="8.25" style="19" customWidth="1"/>
    <col min="101" max="101" width="8.25" style="20" customWidth="1"/>
    <col min="102" max="104" width="8.25" style="19" customWidth="1"/>
    <col min="105" max="105" width="8.25" style="19" hidden="1" customWidth="1"/>
    <col min="106" max="110" width="8.25" style="19" customWidth="1"/>
    <col min="111" max="111" width="8.25" style="19" hidden="1" customWidth="1"/>
    <col min="112" max="115" width="8.25" style="19" customWidth="1"/>
    <col min="116" max="116" width="8.875" style="19" customWidth="1"/>
    <col min="117" max="117" width="8.875" style="19" hidden="1" customWidth="1"/>
    <col min="118" max="119" width="8.25" style="19" customWidth="1"/>
    <col min="120" max="120" width="8.25" style="21" customWidth="1"/>
    <col min="121" max="122" width="8.25" style="19" customWidth="1"/>
    <col min="123" max="123" width="8.25" style="19" hidden="1" customWidth="1"/>
    <col min="124" max="128" width="8.25" style="19" customWidth="1"/>
    <col min="129" max="129" width="8.25" style="19" hidden="1" customWidth="1"/>
    <col min="130" max="131" width="8.25" style="19" customWidth="1"/>
    <col min="132" max="132" width="8.25" style="21" customWidth="1"/>
    <col min="133" max="134" width="8.25" style="19" customWidth="1"/>
    <col min="135" max="135" width="8.25" style="19" hidden="1" customWidth="1"/>
    <col min="136" max="139" width="8.25" style="19" customWidth="1"/>
    <col min="140" max="140" width="14.375" style="19" customWidth="1"/>
    <col min="141" max="141" width="14.375" style="19" hidden="1" customWidth="1"/>
    <col min="142" max="146" width="8.25" style="19" customWidth="1"/>
    <col min="147" max="147" width="8.25" style="19" hidden="1" customWidth="1"/>
    <col min="148" max="151" width="8.25" style="19" customWidth="1"/>
    <col min="152" max="152" width="8.25" style="21" customWidth="1"/>
    <col min="153" max="153" width="8.25" style="21" hidden="1" customWidth="1"/>
    <col min="154" max="16384" width="10.625" style="1"/>
  </cols>
  <sheetData>
    <row r="1" spans="1:153" ht="72" customHeight="1" thickTop="1" x14ac:dyDescent="0.25">
      <c r="A1" s="82" t="s">
        <v>369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75"/>
      <c r="M1" s="75"/>
      <c r="N1" s="75"/>
      <c r="O1" s="75"/>
      <c r="P1" s="72" t="s">
        <v>28</v>
      </c>
      <c r="Q1" s="73"/>
      <c r="R1" s="73"/>
      <c r="S1" s="73"/>
      <c r="T1" s="73"/>
      <c r="U1" s="74"/>
      <c r="V1" s="72" t="s">
        <v>29</v>
      </c>
      <c r="W1" s="73"/>
      <c r="X1" s="73"/>
      <c r="Y1" s="73"/>
      <c r="Z1" s="73"/>
      <c r="AA1" s="74"/>
      <c r="AB1" s="72" t="s">
        <v>30</v>
      </c>
      <c r="AC1" s="73"/>
      <c r="AD1" s="73"/>
      <c r="AE1" s="73"/>
      <c r="AF1" s="73"/>
      <c r="AG1" s="74"/>
      <c r="AH1" s="72" t="s">
        <v>31</v>
      </c>
      <c r="AI1" s="73"/>
      <c r="AJ1" s="73"/>
      <c r="AK1" s="73"/>
      <c r="AL1" s="73"/>
      <c r="AM1" s="74"/>
      <c r="AN1" s="72" t="s">
        <v>32</v>
      </c>
      <c r="AO1" s="73"/>
      <c r="AP1" s="73"/>
      <c r="AQ1" s="73"/>
      <c r="AR1" s="73"/>
      <c r="AS1" s="74"/>
      <c r="AT1" s="72" t="s">
        <v>33</v>
      </c>
      <c r="AU1" s="73"/>
      <c r="AV1" s="73"/>
      <c r="AW1" s="73"/>
      <c r="AX1" s="73"/>
      <c r="AY1" s="74"/>
      <c r="AZ1" s="72" t="s">
        <v>34</v>
      </c>
      <c r="BA1" s="73"/>
      <c r="BB1" s="73"/>
      <c r="BC1" s="73"/>
      <c r="BD1" s="73"/>
      <c r="BE1" s="74"/>
      <c r="BF1" s="72" t="s">
        <v>35</v>
      </c>
      <c r="BG1" s="73"/>
      <c r="BH1" s="73"/>
      <c r="BI1" s="73"/>
      <c r="BJ1" s="73"/>
      <c r="BK1" s="74"/>
      <c r="BL1" s="72" t="s">
        <v>36</v>
      </c>
      <c r="BM1" s="73"/>
      <c r="BN1" s="73"/>
      <c r="BO1" s="73"/>
      <c r="BP1" s="73"/>
      <c r="BQ1" s="74"/>
      <c r="BR1" s="72" t="s">
        <v>37</v>
      </c>
      <c r="BS1" s="73"/>
      <c r="BT1" s="73"/>
      <c r="BU1" s="73"/>
      <c r="BV1" s="73"/>
      <c r="BW1" s="74"/>
      <c r="BX1" s="72" t="s">
        <v>38</v>
      </c>
      <c r="BY1" s="73"/>
      <c r="BZ1" s="73"/>
      <c r="CA1" s="73"/>
      <c r="CB1" s="73"/>
      <c r="CC1" s="74"/>
      <c r="CD1" s="72" t="s">
        <v>39</v>
      </c>
      <c r="CE1" s="73"/>
      <c r="CF1" s="73"/>
      <c r="CG1" s="73"/>
      <c r="CH1" s="73"/>
      <c r="CI1" s="74"/>
      <c r="CJ1" s="72" t="s">
        <v>40</v>
      </c>
      <c r="CK1" s="73"/>
      <c r="CL1" s="73"/>
      <c r="CM1" s="73"/>
      <c r="CN1" s="73"/>
      <c r="CO1" s="74"/>
      <c r="CP1" s="72" t="s">
        <v>41</v>
      </c>
      <c r="CQ1" s="73"/>
      <c r="CR1" s="73"/>
      <c r="CS1" s="73"/>
      <c r="CT1" s="73"/>
      <c r="CU1" s="74"/>
      <c r="CV1" s="72" t="s">
        <v>42</v>
      </c>
      <c r="CW1" s="73"/>
      <c r="CX1" s="73"/>
      <c r="CY1" s="73"/>
      <c r="CZ1" s="73"/>
      <c r="DA1" s="74"/>
      <c r="DB1" s="72" t="s">
        <v>43</v>
      </c>
      <c r="DC1" s="73"/>
      <c r="DD1" s="73"/>
      <c r="DE1" s="73"/>
      <c r="DF1" s="73"/>
      <c r="DG1" s="74"/>
      <c r="DH1" s="72" t="s">
        <v>44</v>
      </c>
      <c r="DI1" s="73"/>
      <c r="DJ1" s="73"/>
      <c r="DK1" s="73"/>
      <c r="DL1" s="73"/>
      <c r="DM1" s="74"/>
      <c r="DN1" s="72" t="s">
        <v>45</v>
      </c>
      <c r="DO1" s="73"/>
      <c r="DP1" s="73"/>
      <c r="DQ1" s="73"/>
      <c r="DR1" s="73"/>
      <c r="DS1" s="74"/>
      <c r="DT1" s="72" t="s">
        <v>46</v>
      </c>
      <c r="DU1" s="73"/>
      <c r="DV1" s="73"/>
      <c r="DW1" s="73"/>
      <c r="DX1" s="73"/>
      <c r="DY1" s="74"/>
      <c r="DZ1" s="72" t="s">
        <v>47</v>
      </c>
      <c r="EA1" s="73"/>
      <c r="EB1" s="73"/>
      <c r="EC1" s="73"/>
      <c r="ED1" s="73"/>
      <c r="EE1" s="74"/>
      <c r="EF1" s="72" t="s">
        <v>48</v>
      </c>
      <c r="EG1" s="73"/>
      <c r="EH1" s="73"/>
      <c r="EI1" s="73"/>
      <c r="EJ1" s="73"/>
      <c r="EK1" s="74"/>
      <c r="EL1" s="72" t="s">
        <v>49</v>
      </c>
      <c r="EM1" s="73"/>
      <c r="EN1" s="73"/>
      <c r="EO1" s="73"/>
      <c r="EP1" s="73"/>
      <c r="EQ1" s="74"/>
      <c r="ER1" s="92" t="s">
        <v>50</v>
      </c>
      <c r="ES1" s="93"/>
      <c r="ET1" s="93"/>
      <c r="EU1" s="93"/>
      <c r="EV1" s="93"/>
      <c r="EW1" s="93"/>
    </row>
    <row r="2" spans="1:153" s="2" customFormat="1" ht="50.25" customHeight="1" x14ac:dyDescent="0.25">
      <c r="A2" s="84" t="s">
        <v>0</v>
      </c>
      <c r="B2" s="84" t="s">
        <v>9</v>
      </c>
      <c r="C2" s="84" t="s">
        <v>10</v>
      </c>
      <c r="D2" s="84" t="s">
        <v>11</v>
      </c>
      <c r="E2" s="84" t="s">
        <v>8</v>
      </c>
      <c r="F2" s="90" t="s">
        <v>12</v>
      </c>
      <c r="G2" s="91"/>
      <c r="H2" s="84" t="s">
        <v>15</v>
      </c>
      <c r="I2" s="84" t="s">
        <v>16</v>
      </c>
      <c r="J2" s="86" t="s">
        <v>17</v>
      </c>
      <c r="K2" s="88" t="s">
        <v>18</v>
      </c>
      <c r="L2" s="76" t="s">
        <v>19</v>
      </c>
      <c r="M2" s="78" t="s">
        <v>20</v>
      </c>
      <c r="N2" s="76" t="s">
        <v>21</v>
      </c>
      <c r="O2" s="76" t="s">
        <v>22</v>
      </c>
      <c r="P2" s="27" t="s">
        <v>51</v>
      </c>
      <c r="Q2" s="80" t="s">
        <v>24</v>
      </c>
      <c r="R2" s="80" t="s">
        <v>25</v>
      </c>
      <c r="S2" s="80" t="s">
        <v>26</v>
      </c>
      <c r="T2" s="81" t="s">
        <v>27</v>
      </c>
      <c r="U2" s="66">
        <f>COUNTIF(U4:U142,"X")</f>
        <v>45</v>
      </c>
      <c r="V2" s="27" t="s">
        <v>52</v>
      </c>
      <c r="W2" s="80" t="s">
        <v>24</v>
      </c>
      <c r="X2" s="80" t="s">
        <v>25</v>
      </c>
      <c r="Y2" s="80" t="s">
        <v>26</v>
      </c>
      <c r="Z2" s="81" t="s">
        <v>27</v>
      </c>
      <c r="AA2" s="66">
        <f>COUNTIF(AA4:AA142,"X")</f>
        <v>54</v>
      </c>
      <c r="AB2" s="27" t="s">
        <v>53</v>
      </c>
      <c r="AC2" s="80" t="s">
        <v>24</v>
      </c>
      <c r="AD2" s="80" t="s">
        <v>25</v>
      </c>
      <c r="AE2" s="80" t="s">
        <v>26</v>
      </c>
      <c r="AF2" s="81" t="s">
        <v>27</v>
      </c>
      <c r="AG2" s="66">
        <f>COUNTIF(AG4:AG142,"X")</f>
        <v>0</v>
      </c>
      <c r="AH2" s="27" t="s">
        <v>54</v>
      </c>
      <c r="AI2" s="80" t="s">
        <v>24</v>
      </c>
      <c r="AJ2" s="80" t="s">
        <v>25</v>
      </c>
      <c r="AK2" s="80" t="s">
        <v>26</v>
      </c>
      <c r="AL2" s="81" t="s">
        <v>27</v>
      </c>
      <c r="AM2" s="66">
        <f>COUNTIF(AM4:AM142,"X")</f>
        <v>7</v>
      </c>
      <c r="AN2" s="27" t="s">
        <v>55</v>
      </c>
      <c r="AO2" s="80" t="s">
        <v>24</v>
      </c>
      <c r="AP2" s="80" t="s">
        <v>25</v>
      </c>
      <c r="AQ2" s="80" t="s">
        <v>26</v>
      </c>
      <c r="AR2" s="81" t="s">
        <v>27</v>
      </c>
      <c r="AS2" s="66">
        <f>COUNTIF(AS4:AS142,"X")</f>
        <v>0</v>
      </c>
      <c r="AT2" s="27" t="s">
        <v>56</v>
      </c>
      <c r="AU2" s="80" t="s">
        <v>24</v>
      </c>
      <c r="AV2" s="80" t="s">
        <v>25</v>
      </c>
      <c r="AW2" s="80" t="s">
        <v>26</v>
      </c>
      <c r="AX2" s="81" t="s">
        <v>27</v>
      </c>
      <c r="AY2" s="66">
        <f>COUNTIF(AY4:AY142,"X")</f>
        <v>7</v>
      </c>
      <c r="AZ2" s="27" t="s">
        <v>57</v>
      </c>
      <c r="BA2" s="80" t="s">
        <v>24</v>
      </c>
      <c r="BB2" s="80" t="s">
        <v>25</v>
      </c>
      <c r="BC2" s="80" t="s">
        <v>26</v>
      </c>
      <c r="BD2" s="81" t="s">
        <v>27</v>
      </c>
      <c r="BE2" s="66">
        <f>COUNTIF(BE4:BE142,"X")</f>
        <v>0</v>
      </c>
      <c r="BF2" s="27" t="s">
        <v>58</v>
      </c>
      <c r="BG2" s="80" t="s">
        <v>24</v>
      </c>
      <c r="BH2" s="80" t="s">
        <v>25</v>
      </c>
      <c r="BI2" s="80" t="s">
        <v>26</v>
      </c>
      <c r="BJ2" s="81" t="s">
        <v>27</v>
      </c>
      <c r="BK2" s="66">
        <f>COUNTIF(BK4:BK142,"X")</f>
        <v>0</v>
      </c>
      <c r="BL2" s="27" t="s">
        <v>59</v>
      </c>
      <c r="BM2" s="80" t="s">
        <v>24</v>
      </c>
      <c r="BN2" s="80" t="s">
        <v>25</v>
      </c>
      <c r="BO2" s="80" t="s">
        <v>26</v>
      </c>
      <c r="BP2" s="81" t="s">
        <v>27</v>
      </c>
      <c r="BQ2" s="66">
        <f>COUNTIF(BQ4:BQ142,"X")</f>
        <v>2</v>
      </c>
      <c r="BR2" s="27" t="s">
        <v>60</v>
      </c>
      <c r="BS2" s="80" t="s">
        <v>24</v>
      </c>
      <c r="BT2" s="80" t="s">
        <v>25</v>
      </c>
      <c r="BU2" s="80" t="s">
        <v>26</v>
      </c>
      <c r="BV2" s="81" t="s">
        <v>27</v>
      </c>
      <c r="BW2" s="66">
        <f>COUNTIF(BW4:BW142,"X")</f>
        <v>0</v>
      </c>
      <c r="BX2" s="27" t="s">
        <v>61</v>
      </c>
      <c r="BY2" s="80" t="s">
        <v>24</v>
      </c>
      <c r="BZ2" s="80" t="s">
        <v>25</v>
      </c>
      <c r="CA2" s="80" t="s">
        <v>26</v>
      </c>
      <c r="CB2" s="81" t="s">
        <v>27</v>
      </c>
      <c r="CC2" s="66">
        <f>COUNTIF(CC4:CC142,"X")</f>
        <v>0</v>
      </c>
      <c r="CD2" s="27" t="s">
        <v>62</v>
      </c>
      <c r="CE2" s="80" t="s">
        <v>24</v>
      </c>
      <c r="CF2" s="80" t="s">
        <v>25</v>
      </c>
      <c r="CG2" s="80" t="s">
        <v>26</v>
      </c>
      <c r="CH2" s="81" t="s">
        <v>27</v>
      </c>
      <c r="CI2" s="66">
        <f>COUNTIF(CI4:CI142,"X")</f>
        <v>0</v>
      </c>
      <c r="CJ2" s="27" t="s">
        <v>63</v>
      </c>
      <c r="CK2" s="80" t="s">
        <v>24</v>
      </c>
      <c r="CL2" s="80" t="s">
        <v>25</v>
      </c>
      <c r="CM2" s="80" t="s">
        <v>26</v>
      </c>
      <c r="CN2" s="81" t="s">
        <v>27</v>
      </c>
      <c r="CO2" s="66">
        <f>COUNTIF(CO4:CO142,"X")</f>
        <v>0</v>
      </c>
      <c r="CP2" s="27" t="s">
        <v>64</v>
      </c>
      <c r="CQ2" s="80" t="s">
        <v>24</v>
      </c>
      <c r="CR2" s="80" t="s">
        <v>25</v>
      </c>
      <c r="CS2" s="80" t="s">
        <v>26</v>
      </c>
      <c r="CT2" s="81" t="s">
        <v>27</v>
      </c>
      <c r="CU2" s="66">
        <f>COUNTIF(CU4:CU142,"X")</f>
        <v>0</v>
      </c>
      <c r="CV2" s="27" t="s">
        <v>65</v>
      </c>
      <c r="CW2" s="80" t="s">
        <v>24</v>
      </c>
      <c r="CX2" s="80" t="s">
        <v>25</v>
      </c>
      <c r="CY2" s="80" t="s">
        <v>26</v>
      </c>
      <c r="CZ2" s="81" t="s">
        <v>27</v>
      </c>
      <c r="DA2" s="66">
        <f>COUNTIF(DA4:DA142,"X")</f>
        <v>0</v>
      </c>
      <c r="DB2" s="27" t="s">
        <v>66</v>
      </c>
      <c r="DC2" s="80" t="s">
        <v>24</v>
      </c>
      <c r="DD2" s="80" t="s">
        <v>25</v>
      </c>
      <c r="DE2" s="80" t="s">
        <v>26</v>
      </c>
      <c r="DF2" s="81" t="s">
        <v>27</v>
      </c>
      <c r="DG2" s="66">
        <f>COUNTIF(DG4:DG142,"X")</f>
        <v>1</v>
      </c>
      <c r="DH2" s="27" t="s">
        <v>67</v>
      </c>
      <c r="DI2" s="80" t="s">
        <v>24</v>
      </c>
      <c r="DJ2" s="80" t="s">
        <v>25</v>
      </c>
      <c r="DK2" s="80" t="s">
        <v>26</v>
      </c>
      <c r="DL2" s="81" t="s">
        <v>27</v>
      </c>
      <c r="DM2" s="66">
        <f>COUNTIF(DM4:DM142,"X")</f>
        <v>0</v>
      </c>
      <c r="DN2" s="27" t="s">
        <v>68</v>
      </c>
      <c r="DO2" s="80" t="s">
        <v>24</v>
      </c>
      <c r="DP2" s="80" t="s">
        <v>25</v>
      </c>
      <c r="DQ2" s="80" t="s">
        <v>26</v>
      </c>
      <c r="DR2" s="81" t="s">
        <v>27</v>
      </c>
      <c r="DS2" s="66">
        <f>COUNTIF(DS4:DS142,"X")</f>
        <v>0</v>
      </c>
      <c r="DT2" s="27" t="s">
        <v>69</v>
      </c>
      <c r="DU2" s="80" t="s">
        <v>24</v>
      </c>
      <c r="DV2" s="80" t="s">
        <v>25</v>
      </c>
      <c r="DW2" s="80" t="s">
        <v>26</v>
      </c>
      <c r="DX2" s="81" t="s">
        <v>27</v>
      </c>
      <c r="DY2" s="66">
        <f>COUNTIF(DY4:DY142,"X")</f>
        <v>8</v>
      </c>
      <c r="DZ2" s="27" t="s">
        <v>70</v>
      </c>
      <c r="EA2" s="80" t="s">
        <v>24</v>
      </c>
      <c r="EB2" s="80" t="s">
        <v>25</v>
      </c>
      <c r="EC2" s="80" t="s">
        <v>26</v>
      </c>
      <c r="ED2" s="81" t="s">
        <v>27</v>
      </c>
      <c r="EE2" s="66">
        <f>COUNTIF(EE4:EE142,"X")</f>
        <v>0</v>
      </c>
      <c r="EF2" s="27" t="s">
        <v>71</v>
      </c>
      <c r="EG2" s="80" t="s">
        <v>24</v>
      </c>
      <c r="EH2" s="80" t="s">
        <v>25</v>
      </c>
      <c r="EI2" s="80" t="s">
        <v>26</v>
      </c>
      <c r="EJ2" s="81" t="s">
        <v>27</v>
      </c>
      <c r="EK2" s="66">
        <f>COUNTIF(EK4:EK142,"X")</f>
        <v>0</v>
      </c>
      <c r="EL2" s="27" t="s">
        <v>72</v>
      </c>
      <c r="EM2" s="80" t="s">
        <v>24</v>
      </c>
      <c r="EN2" s="80" t="s">
        <v>25</v>
      </c>
      <c r="EO2" s="80" t="s">
        <v>26</v>
      </c>
      <c r="EP2" s="81" t="s">
        <v>27</v>
      </c>
      <c r="EQ2" s="66">
        <f>COUNTIF(EQ4:EQ142,"X")</f>
        <v>0</v>
      </c>
      <c r="ER2" s="27" t="s">
        <v>73</v>
      </c>
      <c r="ES2" s="80" t="s">
        <v>24</v>
      </c>
      <c r="ET2" s="80" t="s">
        <v>25</v>
      </c>
      <c r="EU2" s="80" t="s">
        <v>26</v>
      </c>
      <c r="EV2" s="81" t="s">
        <v>27</v>
      </c>
      <c r="EW2" s="66">
        <f>COUNTIF(EW4:EW142,"X")</f>
        <v>15</v>
      </c>
    </row>
    <row r="3" spans="1:153" s="2" customFormat="1" ht="50.25" customHeight="1" x14ac:dyDescent="0.25">
      <c r="A3" s="85"/>
      <c r="B3" s="85"/>
      <c r="C3" s="85"/>
      <c r="D3" s="85"/>
      <c r="E3" s="85"/>
      <c r="F3" s="3" t="s">
        <v>13</v>
      </c>
      <c r="G3" s="10" t="s">
        <v>14</v>
      </c>
      <c r="H3" s="85"/>
      <c r="I3" s="85"/>
      <c r="J3" s="87"/>
      <c r="K3" s="89"/>
      <c r="L3" s="77"/>
      <c r="M3" s="79"/>
      <c r="N3" s="77"/>
      <c r="O3" s="77"/>
      <c r="P3" s="28" t="s">
        <v>23</v>
      </c>
      <c r="Q3" s="80"/>
      <c r="R3" s="80"/>
      <c r="S3" s="80"/>
      <c r="T3" s="81"/>
      <c r="U3" s="67" t="str">
        <f>P1</f>
        <v>Fournisseur 1</v>
      </c>
      <c r="V3" s="28" t="s">
        <v>23</v>
      </c>
      <c r="W3" s="80"/>
      <c r="X3" s="80"/>
      <c r="Y3" s="80"/>
      <c r="Z3" s="81"/>
      <c r="AA3" s="67" t="str">
        <f>V1</f>
        <v>Fournisseur 2</v>
      </c>
      <c r="AB3" s="28" t="s">
        <v>23</v>
      </c>
      <c r="AC3" s="80"/>
      <c r="AD3" s="80"/>
      <c r="AE3" s="80"/>
      <c r="AF3" s="81"/>
      <c r="AG3" s="67" t="str">
        <f>AB1</f>
        <v>Fournisseur 3</v>
      </c>
      <c r="AH3" s="28" t="s">
        <v>23</v>
      </c>
      <c r="AI3" s="80"/>
      <c r="AJ3" s="80"/>
      <c r="AK3" s="80"/>
      <c r="AL3" s="81"/>
      <c r="AM3" s="67" t="str">
        <f>AH1</f>
        <v>Fournisseur 4</v>
      </c>
      <c r="AN3" s="28" t="s">
        <v>23</v>
      </c>
      <c r="AO3" s="80"/>
      <c r="AP3" s="80"/>
      <c r="AQ3" s="80"/>
      <c r="AR3" s="81"/>
      <c r="AS3" s="67" t="str">
        <f>AN1</f>
        <v>Fournisseur 5</v>
      </c>
      <c r="AT3" s="28" t="s">
        <v>23</v>
      </c>
      <c r="AU3" s="80"/>
      <c r="AV3" s="80"/>
      <c r="AW3" s="80"/>
      <c r="AX3" s="81"/>
      <c r="AY3" s="67" t="str">
        <f>AT1</f>
        <v>Fournisseur 6</v>
      </c>
      <c r="AZ3" s="28" t="s">
        <v>23</v>
      </c>
      <c r="BA3" s="80"/>
      <c r="BB3" s="80"/>
      <c r="BC3" s="80"/>
      <c r="BD3" s="81"/>
      <c r="BE3" s="67" t="str">
        <f>AZ1</f>
        <v>Fournisseur 7</v>
      </c>
      <c r="BF3" s="28" t="s">
        <v>23</v>
      </c>
      <c r="BG3" s="80"/>
      <c r="BH3" s="80"/>
      <c r="BI3" s="80"/>
      <c r="BJ3" s="81"/>
      <c r="BK3" s="67" t="str">
        <f>BF1</f>
        <v>Fournisseur 8</v>
      </c>
      <c r="BL3" s="28" t="s">
        <v>23</v>
      </c>
      <c r="BM3" s="80"/>
      <c r="BN3" s="80"/>
      <c r="BO3" s="80"/>
      <c r="BP3" s="81"/>
      <c r="BQ3" s="67" t="str">
        <f>BL1</f>
        <v>Fournisseur 9</v>
      </c>
      <c r="BR3" s="28" t="s">
        <v>23</v>
      </c>
      <c r="BS3" s="80"/>
      <c r="BT3" s="80"/>
      <c r="BU3" s="80"/>
      <c r="BV3" s="81"/>
      <c r="BW3" s="67" t="str">
        <f>BR1</f>
        <v>Fournisseur 10</v>
      </c>
      <c r="BX3" s="28" t="s">
        <v>23</v>
      </c>
      <c r="BY3" s="80"/>
      <c r="BZ3" s="80"/>
      <c r="CA3" s="80"/>
      <c r="CB3" s="81"/>
      <c r="CC3" s="67" t="str">
        <f>BX1</f>
        <v>Fournisseur 11</v>
      </c>
      <c r="CD3" s="28" t="s">
        <v>23</v>
      </c>
      <c r="CE3" s="80"/>
      <c r="CF3" s="80"/>
      <c r="CG3" s="80"/>
      <c r="CH3" s="81"/>
      <c r="CI3" s="67" t="str">
        <f>CD1</f>
        <v>Fournisseur 12</v>
      </c>
      <c r="CJ3" s="28" t="s">
        <v>23</v>
      </c>
      <c r="CK3" s="80"/>
      <c r="CL3" s="80"/>
      <c r="CM3" s="80"/>
      <c r="CN3" s="81"/>
      <c r="CO3" s="67" t="str">
        <f>CJ1</f>
        <v>Fournisseur 13</v>
      </c>
      <c r="CP3" s="28" t="s">
        <v>23</v>
      </c>
      <c r="CQ3" s="80"/>
      <c r="CR3" s="80"/>
      <c r="CS3" s="80"/>
      <c r="CT3" s="81"/>
      <c r="CU3" s="67" t="str">
        <f>CP1</f>
        <v>Fournisseur 14</v>
      </c>
      <c r="CV3" s="28" t="s">
        <v>23</v>
      </c>
      <c r="CW3" s="80"/>
      <c r="CX3" s="80"/>
      <c r="CY3" s="80"/>
      <c r="CZ3" s="81"/>
      <c r="DA3" s="67" t="str">
        <f>CV1</f>
        <v>Fournisseur 15</v>
      </c>
      <c r="DB3" s="28" t="s">
        <v>23</v>
      </c>
      <c r="DC3" s="80"/>
      <c r="DD3" s="80"/>
      <c r="DE3" s="80"/>
      <c r="DF3" s="81"/>
      <c r="DG3" s="67" t="str">
        <f>DB1</f>
        <v>Fournisseur 16</v>
      </c>
      <c r="DH3" s="28" t="s">
        <v>23</v>
      </c>
      <c r="DI3" s="80"/>
      <c r="DJ3" s="80"/>
      <c r="DK3" s="80"/>
      <c r="DL3" s="81"/>
      <c r="DM3" s="67" t="str">
        <f>DH1</f>
        <v>Fournisseur 17</v>
      </c>
      <c r="DN3" s="28" t="s">
        <v>23</v>
      </c>
      <c r="DO3" s="80"/>
      <c r="DP3" s="80"/>
      <c r="DQ3" s="80"/>
      <c r="DR3" s="81"/>
      <c r="DS3" s="67" t="str">
        <f>DN1</f>
        <v>Fournisseur 18</v>
      </c>
      <c r="DT3" s="28" t="s">
        <v>23</v>
      </c>
      <c r="DU3" s="80"/>
      <c r="DV3" s="80"/>
      <c r="DW3" s="80"/>
      <c r="DX3" s="81"/>
      <c r="DY3" s="67" t="str">
        <f>DT1</f>
        <v>Fournisseur 19</v>
      </c>
      <c r="DZ3" s="28" t="s">
        <v>23</v>
      </c>
      <c r="EA3" s="80"/>
      <c r="EB3" s="80"/>
      <c r="EC3" s="80"/>
      <c r="ED3" s="81"/>
      <c r="EE3" s="67" t="str">
        <f>DZ1</f>
        <v>Fournisseur 20</v>
      </c>
      <c r="EF3" s="28" t="s">
        <v>23</v>
      </c>
      <c r="EG3" s="80"/>
      <c r="EH3" s="80"/>
      <c r="EI3" s="80"/>
      <c r="EJ3" s="81"/>
      <c r="EK3" s="67" t="str">
        <f>EF1</f>
        <v>Fournisseur 21</v>
      </c>
      <c r="EL3" s="28" t="s">
        <v>23</v>
      </c>
      <c r="EM3" s="80"/>
      <c r="EN3" s="80"/>
      <c r="EO3" s="80"/>
      <c r="EP3" s="81"/>
      <c r="EQ3" s="67" t="str">
        <f>EL1</f>
        <v>Fournisseur 22</v>
      </c>
      <c r="ER3" s="28" t="s">
        <v>23</v>
      </c>
      <c r="ES3" s="80"/>
      <c r="ET3" s="80"/>
      <c r="EU3" s="80"/>
      <c r="EV3" s="81"/>
      <c r="EW3" s="67" t="str">
        <f>ER1</f>
        <v>Fournisseur 23</v>
      </c>
    </row>
    <row r="4" spans="1:153" s="5" customFormat="1" ht="57" customHeight="1" x14ac:dyDescent="0.2">
      <c r="A4" s="4">
        <v>1</v>
      </c>
      <c r="B4" s="13" t="s">
        <v>74</v>
      </c>
      <c r="C4" s="13" t="s">
        <v>75</v>
      </c>
      <c r="D4" s="6" t="s">
        <v>76</v>
      </c>
      <c r="E4" s="7" t="s">
        <v>215</v>
      </c>
      <c r="F4" s="8"/>
      <c r="G4" s="8"/>
      <c r="H4" s="9"/>
      <c r="I4" s="10">
        <v>100</v>
      </c>
      <c r="J4" s="11"/>
      <c r="K4" s="12"/>
      <c r="L4" s="45"/>
      <c r="M4" s="46"/>
      <c r="N4" s="47"/>
      <c r="O4" s="48"/>
      <c r="P4" s="29"/>
      <c r="Q4" s="30">
        <v>1</v>
      </c>
      <c r="R4" s="30" t="s">
        <v>355</v>
      </c>
      <c r="S4" s="31" t="s">
        <v>3</v>
      </c>
      <c r="T4" s="32" t="s">
        <v>563</v>
      </c>
      <c r="U4" s="58" t="str">
        <f>IF(Q4="","","X")</f>
        <v>X</v>
      </c>
      <c r="V4" s="29"/>
      <c r="W4" s="30">
        <v>45</v>
      </c>
      <c r="X4" s="30" t="s">
        <v>356</v>
      </c>
      <c r="Y4" s="31" t="s">
        <v>3</v>
      </c>
      <c r="Z4" s="32" t="s">
        <v>564</v>
      </c>
      <c r="AA4" s="58" t="str">
        <f>IF(W4="","","X")</f>
        <v>X</v>
      </c>
      <c r="AB4" s="29"/>
      <c r="AC4" s="30"/>
      <c r="AD4" s="30"/>
      <c r="AE4" s="34"/>
      <c r="AF4" s="33"/>
      <c r="AG4" s="58" t="str">
        <f>IF(AC4="","","X")</f>
        <v/>
      </c>
      <c r="AH4" s="29"/>
      <c r="AI4" s="35"/>
      <c r="AJ4" s="35"/>
      <c r="AK4" s="36"/>
      <c r="AL4" s="37"/>
      <c r="AM4" s="58" t="str">
        <f>IF(AI4="","","X")</f>
        <v/>
      </c>
      <c r="AN4" s="29"/>
      <c r="AO4" s="35"/>
      <c r="AP4" s="35"/>
      <c r="AQ4" s="36"/>
      <c r="AR4" s="37"/>
      <c r="AS4" s="58" t="str">
        <f>IF(AO4="","","X")</f>
        <v/>
      </c>
      <c r="AT4" s="29"/>
      <c r="AU4" s="36"/>
      <c r="AV4" s="36"/>
      <c r="AW4" s="36"/>
      <c r="AX4" s="37"/>
      <c r="AY4" s="58" t="str">
        <f>IF(AU4="","","X")</f>
        <v/>
      </c>
      <c r="AZ4" s="29"/>
      <c r="BA4" s="30"/>
      <c r="BB4" s="30"/>
      <c r="BC4" s="31"/>
      <c r="BD4" s="33"/>
      <c r="BE4" s="58" t="str">
        <f>IF(BA4="","","X")</f>
        <v/>
      </c>
      <c r="BF4" s="29"/>
      <c r="BG4" s="30"/>
      <c r="BH4" s="30"/>
      <c r="BI4" s="31"/>
      <c r="BJ4" s="38"/>
      <c r="BK4" s="58" t="str">
        <f>IF(BG4="","","X")</f>
        <v/>
      </c>
      <c r="BL4" s="29"/>
      <c r="BM4" s="30"/>
      <c r="BN4" s="30"/>
      <c r="BO4" s="31"/>
      <c r="BP4" s="33"/>
      <c r="BQ4" s="58" t="str">
        <f>IF(BM4="","","X")</f>
        <v/>
      </c>
      <c r="BR4" s="29"/>
      <c r="BS4" s="30"/>
      <c r="BT4" s="30"/>
      <c r="BU4" s="31"/>
      <c r="BV4" s="38"/>
      <c r="BW4" s="58" t="str">
        <f>IF(BS4="","","X")</f>
        <v/>
      </c>
      <c r="BX4" s="29"/>
      <c r="BY4" s="30"/>
      <c r="BZ4" s="30"/>
      <c r="CA4" s="31"/>
      <c r="CB4" s="33"/>
      <c r="CC4" s="58" t="str">
        <f>IF(BY4="","","X")</f>
        <v/>
      </c>
      <c r="CD4" s="29"/>
      <c r="CE4" s="39"/>
      <c r="CF4" s="22"/>
      <c r="CG4" s="31"/>
      <c r="CH4" s="33"/>
      <c r="CI4" s="58" t="str">
        <f>IF(CE4="","","X")</f>
        <v/>
      </c>
      <c r="CJ4" s="29"/>
      <c r="CK4" s="30"/>
      <c r="CL4" s="30"/>
      <c r="CM4" s="31"/>
      <c r="CN4" s="33"/>
      <c r="CO4" s="58" t="str">
        <f>IF(CK4="","","X")</f>
        <v/>
      </c>
      <c r="CP4" s="29"/>
      <c r="CQ4" s="30"/>
      <c r="CR4" s="30"/>
      <c r="CS4" s="31"/>
      <c r="CT4" s="33"/>
      <c r="CU4" s="58" t="str">
        <f>IF(CQ4="","","X")</f>
        <v/>
      </c>
      <c r="CV4" s="29"/>
      <c r="CW4" s="40"/>
      <c r="CX4" s="35"/>
      <c r="CY4" s="36"/>
      <c r="CZ4" s="37"/>
      <c r="DA4" s="58" t="str">
        <f>IF(CW4="","","X")</f>
        <v/>
      </c>
      <c r="DB4" s="29"/>
      <c r="DC4" s="35"/>
      <c r="DD4" s="35"/>
      <c r="DE4" s="36"/>
      <c r="DF4" s="37"/>
      <c r="DG4" s="58" t="str">
        <f>IF(DC4="","","X")</f>
        <v/>
      </c>
      <c r="DH4" s="29"/>
      <c r="DI4" s="35"/>
      <c r="DJ4" s="35"/>
      <c r="DK4" s="36"/>
      <c r="DL4" s="37"/>
      <c r="DM4" s="58" t="str">
        <f>IF(DI4="","","X")</f>
        <v/>
      </c>
      <c r="DN4" s="29"/>
      <c r="DO4" s="30"/>
      <c r="DP4" s="30"/>
      <c r="DQ4" s="31"/>
      <c r="DR4" s="33"/>
      <c r="DS4" s="58" t="str">
        <f>IF(DO4="","","X")</f>
        <v/>
      </c>
      <c r="DT4" s="29"/>
      <c r="DU4" s="41"/>
      <c r="DV4" s="41"/>
      <c r="DW4" s="42"/>
      <c r="DX4" s="43"/>
      <c r="DY4" s="58" t="str">
        <f>IF(DU4="","","X")</f>
        <v/>
      </c>
      <c r="DZ4" s="29"/>
      <c r="EA4" s="30"/>
      <c r="EB4" s="30"/>
      <c r="EC4" s="31"/>
      <c r="ED4" s="33"/>
      <c r="EE4" s="58" t="str">
        <f>IF(EA4="","","X")</f>
        <v/>
      </c>
      <c r="EF4" s="29"/>
      <c r="EG4" s="23"/>
      <c r="EH4" s="24"/>
      <c r="EI4" s="24"/>
      <c r="EJ4" s="44"/>
      <c r="EK4" s="58" t="str">
        <f>IF(EG4="","","X")</f>
        <v/>
      </c>
      <c r="EL4" s="29"/>
      <c r="EM4" s="30"/>
      <c r="EN4" s="30"/>
      <c r="EO4" s="31"/>
      <c r="EP4" s="33"/>
      <c r="EQ4" s="58" t="str">
        <f>IF(EM4="","","X")</f>
        <v/>
      </c>
      <c r="ER4" s="29"/>
      <c r="ES4" s="30"/>
      <c r="ET4" s="30"/>
      <c r="EU4" s="31"/>
      <c r="EV4" s="32"/>
      <c r="EW4" s="58" t="str">
        <f>IF(ES4="","","X")</f>
        <v/>
      </c>
    </row>
    <row r="5" spans="1:153" s="5" customFormat="1" ht="57" customHeight="1" x14ac:dyDescent="0.2">
      <c r="A5" s="4">
        <v>2</v>
      </c>
      <c r="B5" s="13" t="s">
        <v>74</v>
      </c>
      <c r="C5" s="13" t="s">
        <v>75</v>
      </c>
      <c r="D5" s="6" t="s">
        <v>77</v>
      </c>
      <c r="E5" s="7" t="s">
        <v>216</v>
      </c>
      <c r="F5" s="8"/>
      <c r="G5" s="8"/>
      <c r="H5" s="9"/>
      <c r="I5" s="10">
        <v>200</v>
      </c>
      <c r="J5" s="11"/>
      <c r="K5" s="12"/>
      <c r="L5" s="45"/>
      <c r="M5" s="46"/>
      <c r="N5" s="47"/>
      <c r="O5" s="48"/>
      <c r="P5" s="29"/>
      <c r="Q5" s="30"/>
      <c r="R5" s="30"/>
      <c r="S5" s="31"/>
      <c r="T5" s="32"/>
      <c r="U5" s="58" t="str">
        <f t="shared" ref="U5:U68" si="0">IF(Q5="","","X")</f>
        <v/>
      </c>
      <c r="V5" s="29"/>
      <c r="W5" s="30">
        <v>46</v>
      </c>
      <c r="X5" s="30" t="s">
        <v>356</v>
      </c>
      <c r="Y5" s="31" t="s">
        <v>3</v>
      </c>
      <c r="Z5" s="32" t="s">
        <v>564</v>
      </c>
      <c r="AA5" s="58" t="str">
        <f t="shared" ref="AA5:AA68" si="1">IF(W5="","","X")</f>
        <v>X</v>
      </c>
      <c r="AB5" s="29"/>
      <c r="AC5" s="30"/>
      <c r="AD5" s="30"/>
      <c r="AE5" s="34"/>
      <c r="AF5" s="33"/>
      <c r="AG5" s="58" t="str">
        <f t="shared" ref="AG5:AG68" si="2">IF(AC5="","","X")</f>
        <v/>
      </c>
      <c r="AH5" s="29"/>
      <c r="AI5" s="35"/>
      <c r="AJ5" s="35"/>
      <c r="AK5" s="36"/>
      <c r="AL5" s="37"/>
      <c r="AM5" s="58" t="str">
        <f t="shared" ref="AM5:AM68" si="3">IF(AI5="","","X")</f>
        <v/>
      </c>
      <c r="AN5" s="29"/>
      <c r="AO5" s="35"/>
      <c r="AP5" s="35"/>
      <c r="AQ5" s="36"/>
      <c r="AR5" s="37"/>
      <c r="AS5" s="58" t="str">
        <f t="shared" ref="AS5:AS68" si="4">IF(AO5="","","X")</f>
        <v/>
      </c>
      <c r="AT5" s="29"/>
      <c r="AU5" s="36"/>
      <c r="AV5" s="36"/>
      <c r="AW5" s="36"/>
      <c r="AX5" s="37"/>
      <c r="AY5" s="58" t="str">
        <f t="shared" ref="AY5:AY68" si="5">IF(AU5="","","X")</f>
        <v/>
      </c>
      <c r="AZ5" s="29"/>
      <c r="BA5" s="30"/>
      <c r="BB5" s="30"/>
      <c r="BC5" s="31"/>
      <c r="BD5" s="33"/>
      <c r="BE5" s="58" t="str">
        <f t="shared" ref="BE5:BE68" si="6">IF(BA5="","","X")</f>
        <v/>
      </c>
      <c r="BF5" s="29"/>
      <c r="BG5" s="30"/>
      <c r="BH5" s="30"/>
      <c r="BI5" s="31"/>
      <c r="BJ5" s="38"/>
      <c r="BK5" s="58" t="str">
        <f t="shared" ref="BK5:BK68" si="7">IF(BG5="","","X")</f>
        <v/>
      </c>
      <c r="BL5" s="29"/>
      <c r="BM5" s="30"/>
      <c r="BN5" s="30"/>
      <c r="BO5" s="31"/>
      <c r="BP5" s="33"/>
      <c r="BQ5" s="58" t="str">
        <f t="shared" ref="BQ5:BQ68" si="8">IF(BM5="","","X")</f>
        <v/>
      </c>
      <c r="BR5" s="29"/>
      <c r="BS5" s="30"/>
      <c r="BT5" s="30"/>
      <c r="BU5" s="31"/>
      <c r="BV5" s="38"/>
      <c r="BW5" s="58" t="str">
        <f t="shared" ref="BW5:BW68" si="9">IF(BS5="","","X")</f>
        <v/>
      </c>
      <c r="BX5" s="29"/>
      <c r="BY5" s="30"/>
      <c r="BZ5" s="30"/>
      <c r="CA5" s="31"/>
      <c r="CB5" s="33"/>
      <c r="CC5" s="58" t="str">
        <f t="shared" ref="CC5:CC68" si="10">IF(BY5="","","X")</f>
        <v/>
      </c>
      <c r="CD5" s="29"/>
      <c r="CE5" s="39"/>
      <c r="CF5" s="22"/>
      <c r="CG5" s="31"/>
      <c r="CH5" s="33"/>
      <c r="CI5" s="58" t="str">
        <f t="shared" ref="CI5:CI68" si="11">IF(CE5="","","X")</f>
        <v/>
      </c>
      <c r="CJ5" s="29"/>
      <c r="CK5" s="30"/>
      <c r="CL5" s="30"/>
      <c r="CM5" s="31"/>
      <c r="CN5" s="33"/>
      <c r="CO5" s="58" t="str">
        <f t="shared" ref="CO5:CO68" si="12">IF(CK5="","","X")</f>
        <v/>
      </c>
      <c r="CP5" s="29"/>
      <c r="CQ5" s="30"/>
      <c r="CR5" s="30"/>
      <c r="CS5" s="31"/>
      <c r="CT5" s="33"/>
      <c r="CU5" s="58" t="str">
        <f t="shared" ref="CU5:CU68" si="13">IF(CQ5="","","X")</f>
        <v/>
      </c>
      <c r="CV5" s="29"/>
      <c r="CW5" s="40"/>
      <c r="CX5" s="35"/>
      <c r="CY5" s="36"/>
      <c r="CZ5" s="37"/>
      <c r="DA5" s="58" t="str">
        <f t="shared" ref="DA5:DA68" si="14">IF(CW5="","","X")</f>
        <v/>
      </c>
      <c r="DB5" s="29"/>
      <c r="DC5" s="35"/>
      <c r="DD5" s="35"/>
      <c r="DE5" s="36"/>
      <c r="DF5" s="37"/>
      <c r="DG5" s="58" t="str">
        <f t="shared" ref="DG5:DG68" si="15">IF(DC5="","","X")</f>
        <v/>
      </c>
      <c r="DH5" s="29"/>
      <c r="DI5" s="35"/>
      <c r="DJ5" s="35"/>
      <c r="DK5" s="36"/>
      <c r="DL5" s="37"/>
      <c r="DM5" s="58" t="str">
        <f t="shared" ref="DM5:DM68" si="16">IF(DI5="","","X")</f>
        <v/>
      </c>
      <c r="DN5" s="29"/>
      <c r="DO5" s="30"/>
      <c r="DP5" s="30"/>
      <c r="DQ5" s="31"/>
      <c r="DR5" s="33"/>
      <c r="DS5" s="58" t="str">
        <f t="shared" ref="DS5:DS68" si="17">IF(DO5="","","X")</f>
        <v/>
      </c>
      <c r="DT5" s="29"/>
      <c r="DU5" s="41"/>
      <c r="DV5" s="41"/>
      <c r="DW5" s="42"/>
      <c r="DX5" s="43"/>
      <c r="DY5" s="58" t="str">
        <f t="shared" ref="DY5:DY68" si="18">IF(DU5="","","X")</f>
        <v/>
      </c>
      <c r="DZ5" s="29"/>
      <c r="EA5" s="30"/>
      <c r="EB5" s="30"/>
      <c r="EC5" s="31"/>
      <c r="ED5" s="33"/>
      <c r="EE5" s="58" t="str">
        <f t="shared" ref="EE5:EE68" si="19">IF(EA5="","","X")</f>
        <v/>
      </c>
      <c r="EF5" s="29"/>
      <c r="EG5" s="23"/>
      <c r="EH5" s="24"/>
      <c r="EI5" s="24"/>
      <c r="EJ5" s="44"/>
      <c r="EK5" s="58" t="str">
        <f t="shared" ref="EK5:EK68" si="20">IF(EG5="","","X")</f>
        <v/>
      </c>
      <c r="EL5" s="29"/>
      <c r="EM5" s="55"/>
      <c r="EN5" s="30"/>
      <c r="EO5" s="31"/>
      <c r="EP5" s="33"/>
      <c r="EQ5" s="58" t="str">
        <f t="shared" ref="EQ5:EQ68" si="21">IF(EM5="","","X")</f>
        <v/>
      </c>
      <c r="ER5" s="29"/>
      <c r="ES5" s="30"/>
      <c r="ET5" s="30"/>
      <c r="EU5" s="31"/>
      <c r="EV5" s="32"/>
      <c r="EW5" s="58" t="str">
        <f t="shared" ref="EW5:EW68" si="22">IF(ES5="","","X")</f>
        <v/>
      </c>
    </row>
    <row r="6" spans="1:153" s="5" customFormat="1" ht="57" hidden="1" customHeight="1" x14ac:dyDescent="0.2">
      <c r="A6" s="4">
        <v>3</v>
      </c>
      <c r="B6" s="13" t="s">
        <v>74</v>
      </c>
      <c r="C6" s="13" t="s">
        <v>75</v>
      </c>
      <c r="D6" s="6" t="s">
        <v>78</v>
      </c>
      <c r="E6" s="7" t="s">
        <v>217</v>
      </c>
      <c r="F6" s="8"/>
      <c r="G6" s="8"/>
      <c r="H6" s="9"/>
      <c r="I6" s="10">
        <v>300</v>
      </c>
      <c r="J6" s="11"/>
      <c r="K6" s="12"/>
      <c r="L6" s="45"/>
      <c r="M6" s="46"/>
      <c r="N6" s="47"/>
      <c r="O6" s="48"/>
      <c r="P6" s="29"/>
      <c r="Q6" s="30"/>
      <c r="R6" s="30"/>
      <c r="S6" s="31"/>
      <c r="T6" s="32"/>
      <c r="U6" s="58" t="str">
        <f t="shared" si="0"/>
        <v/>
      </c>
      <c r="V6" s="29"/>
      <c r="W6" s="30"/>
      <c r="X6" s="30"/>
      <c r="Y6" s="31"/>
      <c r="Z6" s="32"/>
      <c r="AA6" s="58" t="str">
        <f t="shared" si="1"/>
        <v/>
      </c>
      <c r="AB6" s="29"/>
      <c r="AC6" s="30"/>
      <c r="AD6" s="30"/>
      <c r="AE6" s="34"/>
      <c r="AF6" s="33"/>
      <c r="AG6" s="58" t="str">
        <f t="shared" si="2"/>
        <v/>
      </c>
      <c r="AH6" s="29"/>
      <c r="AI6" s="35"/>
      <c r="AJ6" s="35"/>
      <c r="AK6" s="36"/>
      <c r="AL6" s="37"/>
      <c r="AM6" s="58" t="str">
        <f t="shared" si="3"/>
        <v/>
      </c>
      <c r="AN6" s="29"/>
      <c r="AO6" s="35"/>
      <c r="AP6" s="35"/>
      <c r="AQ6" s="36"/>
      <c r="AR6" s="37"/>
      <c r="AS6" s="58" t="str">
        <f t="shared" si="4"/>
        <v/>
      </c>
      <c r="AT6" s="29"/>
      <c r="AU6" s="36"/>
      <c r="AV6" s="36"/>
      <c r="AW6" s="36"/>
      <c r="AX6" s="37"/>
      <c r="AY6" s="58" t="str">
        <f t="shared" si="5"/>
        <v/>
      </c>
      <c r="AZ6" s="29"/>
      <c r="BA6" s="30"/>
      <c r="BB6" s="30"/>
      <c r="BC6" s="31"/>
      <c r="BD6" s="33"/>
      <c r="BE6" s="58" t="str">
        <f t="shared" si="6"/>
        <v/>
      </c>
      <c r="BF6" s="29"/>
      <c r="BG6" s="30"/>
      <c r="BH6" s="30"/>
      <c r="BI6" s="31"/>
      <c r="BJ6" s="38"/>
      <c r="BK6" s="58" t="str">
        <f t="shared" si="7"/>
        <v/>
      </c>
      <c r="BL6" s="29"/>
      <c r="BM6" s="30"/>
      <c r="BN6" s="30"/>
      <c r="BO6" s="31"/>
      <c r="BP6" s="33"/>
      <c r="BQ6" s="58" t="str">
        <f t="shared" si="8"/>
        <v/>
      </c>
      <c r="BR6" s="29"/>
      <c r="BS6" s="30"/>
      <c r="BT6" s="30"/>
      <c r="BU6" s="31"/>
      <c r="BV6" s="38"/>
      <c r="BW6" s="58" t="str">
        <f t="shared" si="9"/>
        <v/>
      </c>
      <c r="BX6" s="29"/>
      <c r="BY6" s="30"/>
      <c r="BZ6" s="30"/>
      <c r="CA6" s="31"/>
      <c r="CB6" s="33"/>
      <c r="CC6" s="58" t="str">
        <f t="shared" si="10"/>
        <v/>
      </c>
      <c r="CD6" s="29"/>
      <c r="CE6" s="39"/>
      <c r="CF6" s="22"/>
      <c r="CG6" s="31"/>
      <c r="CH6" s="33"/>
      <c r="CI6" s="58" t="str">
        <f t="shared" si="11"/>
        <v/>
      </c>
      <c r="CJ6" s="29"/>
      <c r="CK6" s="30"/>
      <c r="CL6" s="30"/>
      <c r="CM6" s="31"/>
      <c r="CN6" s="33"/>
      <c r="CO6" s="58" t="str">
        <f t="shared" si="12"/>
        <v/>
      </c>
      <c r="CP6" s="29"/>
      <c r="CQ6" s="30"/>
      <c r="CR6" s="30"/>
      <c r="CS6" s="31"/>
      <c r="CT6" s="33"/>
      <c r="CU6" s="58" t="str">
        <f t="shared" si="13"/>
        <v/>
      </c>
      <c r="CV6" s="29"/>
      <c r="CW6" s="40"/>
      <c r="CX6" s="35"/>
      <c r="CY6" s="36"/>
      <c r="CZ6" s="37"/>
      <c r="DA6" s="58" t="str">
        <f t="shared" si="14"/>
        <v/>
      </c>
      <c r="DB6" s="29"/>
      <c r="DC6" s="35"/>
      <c r="DD6" s="35"/>
      <c r="DE6" s="36"/>
      <c r="DF6" s="37"/>
      <c r="DG6" s="58" t="str">
        <f t="shared" si="15"/>
        <v/>
      </c>
      <c r="DH6" s="29"/>
      <c r="DI6" s="35"/>
      <c r="DJ6" s="35"/>
      <c r="DK6" s="36"/>
      <c r="DL6" s="37"/>
      <c r="DM6" s="58" t="str">
        <f t="shared" si="16"/>
        <v/>
      </c>
      <c r="DN6" s="29"/>
      <c r="DO6" s="30"/>
      <c r="DP6" s="30"/>
      <c r="DQ6" s="31"/>
      <c r="DR6" s="33"/>
      <c r="DS6" s="58" t="str">
        <f t="shared" si="17"/>
        <v/>
      </c>
      <c r="DT6" s="29"/>
      <c r="DU6" s="41"/>
      <c r="DV6" s="41"/>
      <c r="DW6" s="42"/>
      <c r="DX6" s="43"/>
      <c r="DY6" s="58" t="str">
        <f t="shared" si="18"/>
        <v/>
      </c>
      <c r="DZ6" s="29"/>
      <c r="EA6" s="30"/>
      <c r="EB6" s="30"/>
      <c r="EC6" s="31"/>
      <c r="ED6" s="33"/>
      <c r="EE6" s="58" t="str">
        <f t="shared" si="19"/>
        <v/>
      </c>
      <c r="EF6" s="29"/>
      <c r="EG6" s="23"/>
      <c r="EH6" s="24"/>
      <c r="EI6" s="24"/>
      <c r="EJ6" s="44"/>
      <c r="EK6" s="58" t="str">
        <f t="shared" si="20"/>
        <v/>
      </c>
      <c r="EL6" s="29"/>
      <c r="EM6" s="30"/>
      <c r="EN6" s="30"/>
      <c r="EO6" s="31"/>
      <c r="EP6" s="33"/>
      <c r="EQ6" s="58" t="str">
        <f t="shared" si="21"/>
        <v/>
      </c>
      <c r="ER6" s="29"/>
      <c r="ES6" s="30"/>
      <c r="ET6" s="30"/>
      <c r="EU6" s="31"/>
      <c r="EV6" s="32"/>
      <c r="EW6" s="58" t="str">
        <f t="shared" si="22"/>
        <v/>
      </c>
    </row>
    <row r="7" spans="1:153" s="5" customFormat="1" ht="57" hidden="1" customHeight="1" x14ac:dyDescent="0.2">
      <c r="A7" s="4">
        <v>4</v>
      </c>
      <c r="B7" s="13" t="s">
        <v>74</v>
      </c>
      <c r="C7" s="13" t="s">
        <v>75</v>
      </c>
      <c r="D7" s="6" t="s">
        <v>79</v>
      </c>
      <c r="E7" s="7" t="s">
        <v>218</v>
      </c>
      <c r="F7" s="8"/>
      <c r="G7" s="8"/>
      <c r="H7" s="9"/>
      <c r="I7" s="10">
        <v>400</v>
      </c>
      <c r="J7" s="11"/>
      <c r="K7" s="12"/>
      <c r="L7" s="45"/>
      <c r="M7" s="46"/>
      <c r="N7" s="47"/>
      <c r="O7" s="48"/>
      <c r="P7" s="29"/>
      <c r="Q7" s="30"/>
      <c r="R7" s="30"/>
      <c r="S7" s="31"/>
      <c r="T7" s="32"/>
      <c r="U7" s="58" t="str">
        <f t="shared" si="0"/>
        <v/>
      </c>
      <c r="V7" s="29"/>
      <c r="W7" s="30"/>
      <c r="X7" s="30"/>
      <c r="Y7" s="31"/>
      <c r="Z7" s="32"/>
      <c r="AA7" s="58" t="str">
        <f t="shared" si="1"/>
        <v/>
      </c>
      <c r="AB7" s="29"/>
      <c r="AC7" s="30"/>
      <c r="AD7" s="30"/>
      <c r="AE7" s="34"/>
      <c r="AF7" s="33"/>
      <c r="AG7" s="58" t="str">
        <f t="shared" si="2"/>
        <v/>
      </c>
      <c r="AH7" s="29"/>
      <c r="AI7" s="35"/>
      <c r="AJ7" s="35"/>
      <c r="AK7" s="36"/>
      <c r="AL7" s="37"/>
      <c r="AM7" s="58" t="str">
        <f t="shared" si="3"/>
        <v/>
      </c>
      <c r="AN7" s="29"/>
      <c r="AO7" s="35"/>
      <c r="AP7" s="35"/>
      <c r="AQ7" s="36"/>
      <c r="AR7" s="37"/>
      <c r="AS7" s="58" t="str">
        <f t="shared" si="4"/>
        <v/>
      </c>
      <c r="AT7" s="29"/>
      <c r="AU7" s="36"/>
      <c r="AV7" s="36"/>
      <c r="AW7" s="36"/>
      <c r="AX7" s="37"/>
      <c r="AY7" s="58" t="str">
        <f t="shared" si="5"/>
        <v/>
      </c>
      <c r="AZ7" s="29"/>
      <c r="BA7" s="30"/>
      <c r="BB7" s="30"/>
      <c r="BC7" s="31"/>
      <c r="BD7" s="33"/>
      <c r="BE7" s="58" t="str">
        <f t="shared" si="6"/>
        <v/>
      </c>
      <c r="BF7" s="29"/>
      <c r="BG7" s="30"/>
      <c r="BH7" s="30"/>
      <c r="BI7" s="31"/>
      <c r="BJ7" s="38"/>
      <c r="BK7" s="58" t="str">
        <f t="shared" si="7"/>
        <v/>
      </c>
      <c r="BL7" s="29"/>
      <c r="BM7" s="30"/>
      <c r="BN7" s="30"/>
      <c r="BO7" s="31"/>
      <c r="BP7" s="33"/>
      <c r="BQ7" s="58" t="str">
        <f t="shared" si="8"/>
        <v/>
      </c>
      <c r="BR7" s="29"/>
      <c r="BS7" s="30"/>
      <c r="BT7" s="30"/>
      <c r="BU7" s="31"/>
      <c r="BV7" s="38"/>
      <c r="BW7" s="58" t="str">
        <f t="shared" si="9"/>
        <v/>
      </c>
      <c r="BX7" s="29"/>
      <c r="BY7" s="30"/>
      <c r="BZ7" s="30"/>
      <c r="CA7" s="31"/>
      <c r="CB7" s="33"/>
      <c r="CC7" s="58" t="str">
        <f t="shared" si="10"/>
        <v/>
      </c>
      <c r="CD7" s="29"/>
      <c r="CE7" s="39"/>
      <c r="CF7" s="22"/>
      <c r="CG7" s="31"/>
      <c r="CH7" s="33"/>
      <c r="CI7" s="58" t="str">
        <f t="shared" si="11"/>
        <v/>
      </c>
      <c r="CJ7" s="29"/>
      <c r="CK7" s="30"/>
      <c r="CL7" s="30"/>
      <c r="CM7" s="31"/>
      <c r="CN7" s="33"/>
      <c r="CO7" s="58" t="str">
        <f t="shared" si="12"/>
        <v/>
      </c>
      <c r="CP7" s="29"/>
      <c r="CQ7" s="30"/>
      <c r="CR7" s="30"/>
      <c r="CS7" s="31"/>
      <c r="CT7" s="33"/>
      <c r="CU7" s="58" t="str">
        <f t="shared" si="13"/>
        <v/>
      </c>
      <c r="CV7" s="29"/>
      <c r="CW7" s="40"/>
      <c r="CX7" s="35"/>
      <c r="CY7" s="36"/>
      <c r="CZ7" s="37"/>
      <c r="DA7" s="58" t="str">
        <f t="shared" si="14"/>
        <v/>
      </c>
      <c r="DB7" s="29"/>
      <c r="DC7" s="35"/>
      <c r="DD7" s="35"/>
      <c r="DE7" s="36"/>
      <c r="DF7" s="37"/>
      <c r="DG7" s="58" t="str">
        <f t="shared" si="15"/>
        <v/>
      </c>
      <c r="DH7" s="29"/>
      <c r="DI7" s="35"/>
      <c r="DJ7" s="35"/>
      <c r="DK7" s="36"/>
      <c r="DL7" s="37"/>
      <c r="DM7" s="58" t="str">
        <f t="shared" si="16"/>
        <v/>
      </c>
      <c r="DN7" s="29"/>
      <c r="DO7" s="30"/>
      <c r="DP7" s="30"/>
      <c r="DQ7" s="31"/>
      <c r="DR7" s="33"/>
      <c r="DS7" s="58" t="str">
        <f t="shared" si="17"/>
        <v/>
      </c>
      <c r="DT7" s="29"/>
      <c r="DU7" s="41"/>
      <c r="DV7" s="41"/>
      <c r="DW7" s="42"/>
      <c r="DX7" s="43"/>
      <c r="DY7" s="58" t="str">
        <f t="shared" si="18"/>
        <v/>
      </c>
      <c r="DZ7" s="29"/>
      <c r="EA7" s="30"/>
      <c r="EB7" s="30"/>
      <c r="EC7" s="31"/>
      <c r="ED7" s="33"/>
      <c r="EE7" s="58" t="str">
        <f t="shared" si="19"/>
        <v/>
      </c>
      <c r="EF7" s="29"/>
      <c r="EG7" s="23"/>
      <c r="EH7" s="24"/>
      <c r="EI7" s="24"/>
      <c r="EJ7" s="44"/>
      <c r="EK7" s="58" t="str">
        <f t="shared" si="20"/>
        <v/>
      </c>
      <c r="EL7" s="29"/>
      <c r="EM7" s="30"/>
      <c r="EN7" s="30"/>
      <c r="EO7" s="31"/>
      <c r="EP7" s="33"/>
      <c r="EQ7" s="58" t="str">
        <f t="shared" si="21"/>
        <v/>
      </c>
      <c r="ER7" s="29"/>
      <c r="ES7" s="30"/>
      <c r="ET7" s="30"/>
      <c r="EU7" s="31"/>
      <c r="EV7" s="32"/>
      <c r="EW7" s="58" t="str">
        <f t="shared" si="22"/>
        <v/>
      </c>
    </row>
    <row r="8" spans="1:153" s="5" customFormat="1" ht="57" hidden="1" customHeight="1" x14ac:dyDescent="0.2">
      <c r="A8" s="4">
        <v>5</v>
      </c>
      <c r="B8" s="13" t="s">
        <v>74</v>
      </c>
      <c r="C8" s="13" t="s">
        <v>75</v>
      </c>
      <c r="D8" s="6" t="s">
        <v>80</v>
      </c>
      <c r="E8" s="7" t="s">
        <v>219</v>
      </c>
      <c r="F8" s="8"/>
      <c r="G8" s="8"/>
      <c r="H8" s="9"/>
      <c r="I8" s="10">
        <v>500</v>
      </c>
      <c r="J8" s="11"/>
      <c r="K8" s="12"/>
      <c r="L8" s="45"/>
      <c r="M8" s="46"/>
      <c r="N8" s="47"/>
      <c r="O8" s="48"/>
      <c r="P8" s="29"/>
      <c r="Q8" s="30"/>
      <c r="R8" s="30"/>
      <c r="S8" s="31"/>
      <c r="T8" s="32"/>
      <c r="U8" s="58" t="str">
        <f t="shared" si="0"/>
        <v/>
      </c>
      <c r="V8" s="29"/>
      <c r="W8" s="30"/>
      <c r="X8" s="30"/>
      <c r="Y8" s="31"/>
      <c r="Z8" s="32"/>
      <c r="AA8" s="58" t="str">
        <f t="shared" si="1"/>
        <v/>
      </c>
      <c r="AB8" s="29"/>
      <c r="AC8" s="30"/>
      <c r="AD8" s="30"/>
      <c r="AE8" s="34"/>
      <c r="AF8" s="33"/>
      <c r="AG8" s="58" t="str">
        <f t="shared" si="2"/>
        <v/>
      </c>
      <c r="AH8" s="29"/>
      <c r="AI8" s="35"/>
      <c r="AJ8" s="35"/>
      <c r="AK8" s="36"/>
      <c r="AL8" s="37"/>
      <c r="AM8" s="58" t="str">
        <f t="shared" si="3"/>
        <v/>
      </c>
      <c r="AN8" s="29"/>
      <c r="AO8" s="35"/>
      <c r="AP8" s="35"/>
      <c r="AQ8" s="36"/>
      <c r="AR8" s="37"/>
      <c r="AS8" s="58" t="str">
        <f t="shared" si="4"/>
        <v/>
      </c>
      <c r="AT8" s="29"/>
      <c r="AU8" s="36"/>
      <c r="AV8" s="36"/>
      <c r="AW8" s="36"/>
      <c r="AX8" s="37"/>
      <c r="AY8" s="58" t="str">
        <f t="shared" si="5"/>
        <v/>
      </c>
      <c r="AZ8" s="29"/>
      <c r="BA8" s="30"/>
      <c r="BB8" s="30"/>
      <c r="BC8" s="31"/>
      <c r="BD8" s="33"/>
      <c r="BE8" s="58" t="str">
        <f t="shared" si="6"/>
        <v/>
      </c>
      <c r="BF8" s="29"/>
      <c r="BG8" s="30"/>
      <c r="BH8" s="30"/>
      <c r="BI8" s="31"/>
      <c r="BJ8" s="38"/>
      <c r="BK8" s="58" t="str">
        <f t="shared" si="7"/>
        <v/>
      </c>
      <c r="BL8" s="29"/>
      <c r="BM8" s="30"/>
      <c r="BN8" s="30"/>
      <c r="BO8" s="31"/>
      <c r="BP8" s="33"/>
      <c r="BQ8" s="58" t="str">
        <f t="shared" si="8"/>
        <v/>
      </c>
      <c r="BR8" s="29"/>
      <c r="BS8" s="30"/>
      <c r="BT8" s="30"/>
      <c r="BU8" s="31"/>
      <c r="BV8" s="38"/>
      <c r="BW8" s="58" t="str">
        <f t="shared" si="9"/>
        <v/>
      </c>
      <c r="BX8" s="29"/>
      <c r="BY8" s="30"/>
      <c r="BZ8" s="30"/>
      <c r="CA8" s="31"/>
      <c r="CB8" s="33"/>
      <c r="CC8" s="58" t="str">
        <f t="shared" si="10"/>
        <v/>
      </c>
      <c r="CD8" s="29"/>
      <c r="CE8" s="39"/>
      <c r="CF8" s="22"/>
      <c r="CG8" s="31"/>
      <c r="CH8" s="33"/>
      <c r="CI8" s="58" t="str">
        <f t="shared" si="11"/>
        <v/>
      </c>
      <c r="CJ8" s="29"/>
      <c r="CK8" s="30"/>
      <c r="CL8" s="30"/>
      <c r="CM8" s="31"/>
      <c r="CN8" s="33"/>
      <c r="CO8" s="58" t="str">
        <f t="shared" si="12"/>
        <v/>
      </c>
      <c r="CP8" s="29"/>
      <c r="CQ8" s="30"/>
      <c r="CR8" s="30"/>
      <c r="CS8" s="31"/>
      <c r="CT8" s="33"/>
      <c r="CU8" s="58" t="str">
        <f t="shared" si="13"/>
        <v/>
      </c>
      <c r="CV8" s="29"/>
      <c r="CW8" s="40"/>
      <c r="CX8" s="35"/>
      <c r="CY8" s="36"/>
      <c r="CZ8" s="37"/>
      <c r="DA8" s="58" t="str">
        <f t="shared" si="14"/>
        <v/>
      </c>
      <c r="DB8" s="29"/>
      <c r="DC8" s="35"/>
      <c r="DD8" s="35"/>
      <c r="DE8" s="36"/>
      <c r="DF8" s="37"/>
      <c r="DG8" s="58" t="str">
        <f t="shared" si="15"/>
        <v/>
      </c>
      <c r="DH8" s="29"/>
      <c r="DI8" s="35"/>
      <c r="DJ8" s="35"/>
      <c r="DK8" s="36"/>
      <c r="DL8" s="37"/>
      <c r="DM8" s="58" t="str">
        <f t="shared" si="16"/>
        <v/>
      </c>
      <c r="DN8" s="29"/>
      <c r="DO8" s="30"/>
      <c r="DP8" s="30"/>
      <c r="DQ8" s="31"/>
      <c r="DR8" s="33"/>
      <c r="DS8" s="58" t="str">
        <f t="shared" si="17"/>
        <v/>
      </c>
      <c r="DT8" s="29"/>
      <c r="DU8" s="41"/>
      <c r="DV8" s="41"/>
      <c r="DW8" s="42"/>
      <c r="DX8" s="43"/>
      <c r="DY8" s="58" t="str">
        <f t="shared" si="18"/>
        <v/>
      </c>
      <c r="DZ8" s="29"/>
      <c r="EA8" s="30"/>
      <c r="EB8" s="30"/>
      <c r="EC8" s="31"/>
      <c r="ED8" s="33"/>
      <c r="EE8" s="58" t="str">
        <f t="shared" si="19"/>
        <v/>
      </c>
      <c r="EF8" s="29"/>
      <c r="EG8" s="23"/>
      <c r="EH8" s="24"/>
      <c r="EI8" s="24"/>
      <c r="EJ8" s="44"/>
      <c r="EK8" s="58" t="str">
        <f t="shared" si="20"/>
        <v/>
      </c>
      <c r="EL8" s="29"/>
      <c r="EM8" s="30"/>
      <c r="EN8" s="30"/>
      <c r="EO8" s="31"/>
      <c r="EP8" s="33"/>
      <c r="EQ8" s="58" t="str">
        <f t="shared" si="21"/>
        <v/>
      </c>
      <c r="ER8" s="29"/>
      <c r="ES8" s="30"/>
      <c r="ET8" s="30"/>
      <c r="EU8" s="31"/>
      <c r="EV8" s="32"/>
      <c r="EW8" s="58" t="str">
        <f t="shared" si="22"/>
        <v/>
      </c>
    </row>
    <row r="9" spans="1:153" s="5" customFormat="1" ht="57" hidden="1" customHeight="1" x14ac:dyDescent="0.2">
      <c r="A9" s="4">
        <v>6</v>
      </c>
      <c r="B9" s="13" t="s">
        <v>74</v>
      </c>
      <c r="C9" s="13" t="s">
        <v>75</v>
      </c>
      <c r="D9" s="6" t="s">
        <v>81</v>
      </c>
      <c r="E9" s="7" t="s">
        <v>220</v>
      </c>
      <c r="F9" s="8"/>
      <c r="G9" s="8"/>
      <c r="H9" s="9"/>
      <c r="I9" s="10">
        <v>600</v>
      </c>
      <c r="J9" s="11"/>
      <c r="K9" s="12"/>
      <c r="L9" s="45"/>
      <c r="M9" s="46"/>
      <c r="N9" s="47"/>
      <c r="O9" s="48"/>
      <c r="P9" s="29"/>
      <c r="Q9" s="30"/>
      <c r="R9" s="30"/>
      <c r="S9" s="31"/>
      <c r="T9" s="32"/>
      <c r="U9" s="58" t="str">
        <f t="shared" si="0"/>
        <v/>
      </c>
      <c r="V9" s="29"/>
      <c r="W9" s="30"/>
      <c r="X9" s="30"/>
      <c r="Y9" s="31"/>
      <c r="Z9" s="32"/>
      <c r="AA9" s="58" t="str">
        <f t="shared" si="1"/>
        <v/>
      </c>
      <c r="AB9" s="29"/>
      <c r="AC9" s="30"/>
      <c r="AD9" s="30"/>
      <c r="AE9" s="34"/>
      <c r="AF9" s="33"/>
      <c r="AG9" s="58" t="str">
        <f t="shared" si="2"/>
        <v/>
      </c>
      <c r="AH9" s="29"/>
      <c r="AI9" s="35"/>
      <c r="AJ9" s="35"/>
      <c r="AK9" s="36"/>
      <c r="AL9" s="37"/>
      <c r="AM9" s="58" t="str">
        <f t="shared" si="3"/>
        <v/>
      </c>
      <c r="AN9" s="29"/>
      <c r="AO9" s="35"/>
      <c r="AP9" s="35"/>
      <c r="AQ9" s="36"/>
      <c r="AR9" s="37"/>
      <c r="AS9" s="58" t="str">
        <f t="shared" si="4"/>
        <v/>
      </c>
      <c r="AT9" s="29"/>
      <c r="AU9" s="36"/>
      <c r="AV9" s="36"/>
      <c r="AW9" s="36"/>
      <c r="AX9" s="37"/>
      <c r="AY9" s="58" t="str">
        <f t="shared" si="5"/>
        <v/>
      </c>
      <c r="AZ9" s="29"/>
      <c r="BA9" s="30"/>
      <c r="BB9" s="30"/>
      <c r="BC9" s="31"/>
      <c r="BD9" s="33"/>
      <c r="BE9" s="58" t="str">
        <f t="shared" si="6"/>
        <v/>
      </c>
      <c r="BF9" s="29"/>
      <c r="BG9" s="30"/>
      <c r="BH9" s="30"/>
      <c r="BI9" s="31"/>
      <c r="BJ9" s="38"/>
      <c r="BK9" s="58" t="str">
        <f t="shared" si="7"/>
        <v/>
      </c>
      <c r="BL9" s="29"/>
      <c r="BM9" s="30"/>
      <c r="BN9" s="30"/>
      <c r="BO9" s="31"/>
      <c r="BP9" s="33"/>
      <c r="BQ9" s="58" t="str">
        <f t="shared" si="8"/>
        <v/>
      </c>
      <c r="BR9" s="29"/>
      <c r="BS9" s="30"/>
      <c r="BT9" s="30"/>
      <c r="BU9" s="31"/>
      <c r="BV9" s="38"/>
      <c r="BW9" s="58" t="str">
        <f t="shared" si="9"/>
        <v/>
      </c>
      <c r="BX9" s="29"/>
      <c r="BY9" s="30"/>
      <c r="BZ9" s="30"/>
      <c r="CA9" s="31"/>
      <c r="CB9" s="33"/>
      <c r="CC9" s="58" t="str">
        <f t="shared" si="10"/>
        <v/>
      </c>
      <c r="CD9" s="29"/>
      <c r="CE9" s="39"/>
      <c r="CF9" s="22"/>
      <c r="CG9" s="31"/>
      <c r="CH9" s="33"/>
      <c r="CI9" s="58" t="str">
        <f t="shared" si="11"/>
        <v/>
      </c>
      <c r="CJ9" s="29"/>
      <c r="CK9" s="30"/>
      <c r="CL9" s="30"/>
      <c r="CM9" s="31"/>
      <c r="CN9" s="33"/>
      <c r="CO9" s="58" t="str">
        <f t="shared" si="12"/>
        <v/>
      </c>
      <c r="CP9" s="29"/>
      <c r="CQ9" s="30"/>
      <c r="CR9" s="30"/>
      <c r="CS9" s="31"/>
      <c r="CT9" s="33"/>
      <c r="CU9" s="58" t="str">
        <f t="shared" si="13"/>
        <v/>
      </c>
      <c r="CV9" s="29"/>
      <c r="CW9" s="40"/>
      <c r="CX9" s="35"/>
      <c r="CY9" s="36"/>
      <c r="CZ9" s="37"/>
      <c r="DA9" s="58" t="str">
        <f t="shared" si="14"/>
        <v/>
      </c>
      <c r="DB9" s="29"/>
      <c r="DC9" s="35"/>
      <c r="DD9" s="35"/>
      <c r="DE9" s="36"/>
      <c r="DF9" s="37"/>
      <c r="DG9" s="58" t="str">
        <f t="shared" si="15"/>
        <v/>
      </c>
      <c r="DH9" s="29"/>
      <c r="DI9" s="35"/>
      <c r="DJ9" s="35"/>
      <c r="DK9" s="36"/>
      <c r="DL9" s="37"/>
      <c r="DM9" s="58" t="str">
        <f t="shared" si="16"/>
        <v/>
      </c>
      <c r="DN9" s="29"/>
      <c r="DO9" s="30"/>
      <c r="DP9" s="30"/>
      <c r="DQ9" s="31"/>
      <c r="DR9" s="33"/>
      <c r="DS9" s="58" t="str">
        <f t="shared" si="17"/>
        <v/>
      </c>
      <c r="DT9" s="29"/>
      <c r="DU9" s="41"/>
      <c r="DV9" s="41"/>
      <c r="DW9" s="42"/>
      <c r="DX9" s="43"/>
      <c r="DY9" s="58" t="str">
        <f t="shared" si="18"/>
        <v/>
      </c>
      <c r="DZ9" s="29"/>
      <c r="EA9" s="30"/>
      <c r="EB9" s="30"/>
      <c r="EC9" s="31"/>
      <c r="ED9" s="33"/>
      <c r="EE9" s="58" t="str">
        <f t="shared" si="19"/>
        <v/>
      </c>
      <c r="EF9" s="29"/>
      <c r="EG9" s="23"/>
      <c r="EH9" s="24"/>
      <c r="EI9" s="24"/>
      <c r="EJ9" s="44"/>
      <c r="EK9" s="58" t="str">
        <f t="shared" si="20"/>
        <v/>
      </c>
      <c r="EL9" s="29"/>
      <c r="EM9" s="30"/>
      <c r="EN9" s="30"/>
      <c r="EO9" s="31"/>
      <c r="EP9" s="33"/>
      <c r="EQ9" s="58" t="str">
        <f t="shared" si="21"/>
        <v/>
      </c>
      <c r="ER9" s="29"/>
      <c r="ES9" s="30"/>
      <c r="ET9" s="30"/>
      <c r="EU9" s="31"/>
      <c r="EV9" s="32"/>
      <c r="EW9" s="58" t="str">
        <f t="shared" si="22"/>
        <v/>
      </c>
    </row>
    <row r="10" spans="1:153" s="5" customFormat="1" ht="57" hidden="1" customHeight="1" x14ac:dyDescent="0.2">
      <c r="A10" s="4">
        <v>7</v>
      </c>
      <c r="B10" s="13" t="s">
        <v>74</v>
      </c>
      <c r="C10" s="13" t="s">
        <v>75</v>
      </c>
      <c r="D10" s="6" t="s">
        <v>82</v>
      </c>
      <c r="E10" s="7" t="s">
        <v>221</v>
      </c>
      <c r="F10" s="8"/>
      <c r="G10" s="10"/>
      <c r="H10" s="9"/>
      <c r="I10" s="10">
        <v>700</v>
      </c>
      <c r="J10" s="11"/>
      <c r="K10" s="12"/>
      <c r="L10" s="45"/>
      <c r="M10" s="46"/>
      <c r="N10" s="47"/>
      <c r="O10" s="48"/>
      <c r="P10" s="29"/>
      <c r="Q10" s="30"/>
      <c r="R10" s="30"/>
      <c r="S10" s="31"/>
      <c r="T10" s="32"/>
      <c r="U10" s="58" t="str">
        <f t="shared" si="0"/>
        <v/>
      </c>
      <c r="V10" s="29"/>
      <c r="W10" s="30"/>
      <c r="X10" s="30"/>
      <c r="Y10" s="31"/>
      <c r="Z10" s="32"/>
      <c r="AA10" s="58" t="str">
        <f t="shared" si="1"/>
        <v/>
      </c>
      <c r="AB10" s="29"/>
      <c r="AC10" s="30"/>
      <c r="AD10" s="30"/>
      <c r="AE10" s="34"/>
      <c r="AF10" s="33"/>
      <c r="AG10" s="58" t="str">
        <f t="shared" si="2"/>
        <v/>
      </c>
      <c r="AH10" s="29"/>
      <c r="AI10" s="35"/>
      <c r="AJ10" s="35"/>
      <c r="AK10" s="36"/>
      <c r="AL10" s="37"/>
      <c r="AM10" s="58" t="str">
        <f t="shared" si="3"/>
        <v/>
      </c>
      <c r="AN10" s="29"/>
      <c r="AO10" s="35"/>
      <c r="AP10" s="35"/>
      <c r="AQ10" s="36"/>
      <c r="AR10" s="37"/>
      <c r="AS10" s="58" t="str">
        <f t="shared" si="4"/>
        <v/>
      </c>
      <c r="AT10" s="29"/>
      <c r="AU10" s="36"/>
      <c r="AV10" s="36"/>
      <c r="AW10" s="36"/>
      <c r="AX10" s="37"/>
      <c r="AY10" s="58" t="str">
        <f t="shared" si="5"/>
        <v/>
      </c>
      <c r="AZ10" s="29"/>
      <c r="BA10" s="30"/>
      <c r="BB10" s="30"/>
      <c r="BC10" s="31"/>
      <c r="BD10" s="33"/>
      <c r="BE10" s="58" t="str">
        <f t="shared" si="6"/>
        <v/>
      </c>
      <c r="BF10" s="29"/>
      <c r="BG10" s="30"/>
      <c r="BH10" s="30"/>
      <c r="BI10" s="31"/>
      <c r="BJ10" s="38"/>
      <c r="BK10" s="58" t="str">
        <f t="shared" si="7"/>
        <v/>
      </c>
      <c r="BL10" s="29"/>
      <c r="BM10" s="30"/>
      <c r="BN10" s="30"/>
      <c r="BO10" s="31"/>
      <c r="BP10" s="33"/>
      <c r="BQ10" s="58" t="str">
        <f t="shared" si="8"/>
        <v/>
      </c>
      <c r="BR10" s="29"/>
      <c r="BS10" s="30"/>
      <c r="BT10" s="30"/>
      <c r="BU10" s="31"/>
      <c r="BV10" s="38"/>
      <c r="BW10" s="58" t="str">
        <f t="shared" si="9"/>
        <v/>
      </c>
      <c r="BX10" s="29"/>
      <c r="BY10" s="30"/>
      <c r="BZ10" s="30"/>
      <c r="CA10" s="31"/>
      <c r="CB10" s="33"/>
      <c r="CC10" s="58" t="str">
        <f t="shared" si="10"/>
        <v/>
      </c>
      <c r="CD10" s="29"/>
      <c r="CE10" s="39"/>
      <c r="CF10" s="22"/>
      <c r="CG10" s="31"/>
      <c r="CH10" s="33"/>
      <c r="CI10" s="58" t="str">
        <f t="shared" si="11"/>
        <v/>
      </c>
      <c r="CJ10" s="29"/>
      <c r="CK10" s="30"/>
      <c r="CL10" s="30"/>
      <c r="CM10" s="31"/>
      <c r="CN10" s="33"/>
      <c r="CO10" s="58" t="str">
        <f t="shared" si="12"/>
        <v/>
      </c>
      <c r="CP10" s="29"/>
      <c r="CQ10" s="30"/>
      <c r="CR10" s="30"/>
      <c r="CS10" s="31"/>
      <c r="CT10" s="33"/>
      <c r="CU10" s="58" t="str">
        <f t="shared" si="13"/>
        <v/>
      </c>
      <c r="CV10" s="29"/>
      <c r="CW10" s="40"/>
      <c r="CX10" s="35"/>
      <c r="CY10" s="36"/>
      <c r="CZ10" s="37"/>
      <c r="DA10" s="58" t="str">
        <f t="shared" si="14"/>
        <v/>
      </c>
      <c r="DB10" s="29"/>
      <c r="DC10" s="35"/>
      <c r="DD10" s="35"/>
      <c r="DE10" s="36"/>
      <c r="DF10" s="37"/>
      <c r="DG10" s="58" t="str">
        <f t="shared" si="15"/>
        <v/>
      </c>
      <c r="DH10" s="29"/>
      <c r="DI10" s="35"/>
      <c r="DJ10" s="35"/>
      <c r="DK10" s="36"/>
      <c r="DL10" s="37"/>
      <c r="DM10" s="58" t="str">
        <f t="shared" si="16"/>
        <v/>
      </c>
      <c r="DN10" s="29"/>
      <c r="DO10" s="30"/>
      <c r="DP10" s="30"/>
      <c r="DQ10" s="31"/>
      <c r="DR10" s="33"/>
      <c r="DS10" s="58" t="str">
        <f t="shared" si="17"/>
        <v/>
      </c>
      <c r="DT10" s="29"/>
      <c r="DU10" s="41"/>
      <c r="DV10" s="41"/>
      <c r="DW10" s="42"/>
      <c r="DX10" s="43"/>
      <c r="DY10" s="58" t="str">
        <f t="shared" si="18"/>
        <v/>
      </c>
      <c r="DZ10" s="29"/>
      <c r="EA10" s="30"/>
      <c r="EB10" s="30"/>
      <c r="EC10" s="31"/>
      <c r="ED10" s="33"/>
      <c r="EE10" s="58" t="str">
        <f t="shared" si="19"/>
        <v/>
      </c>
      <c r="EF10" s="29"/>
      <c r="EG10" s="23"/>
      <c r="EH10" s="24"/>
      <c r="EI10" s="24"/>
      <c r="EJ10" s="44"/>
      <c r="EK10" s="58" t="str">
        <f t="shared" si="20"/>
        <v/>
      </c>
      <c r="EL10" s="29"/>
      <c r="EM10" s="30"/>
      <c r="EN10" s="30"/>
      <c r="EO10" s="31"/>
      <c r="EP10" s="33"/>
      <c r="EQ10" s="58" t="str">
        <f t="shared" si="21"/>
        <v/>
      </c>
      <c r="ER10" s="29"/>
      <c r="ES10" s="30"/>
      <c r="ET10" s="30"/>
      <c r="EU10" s="31"/>
      <c r="EV10" s="32"/>
      <c r="EW10" s="58" t="str">
        <f t="shared" si="22"/>
        <v/>
      </c>
    </row>
    <row r="11" spans="1:153" s="5" customFormat="1" ht="57" hidden="1" customHeight="1" x14ac:dyDescent="0.2">
      <c r="A11" s="4">
        <v>8</v>
      </c>
      <c r="B11" s="13" t="s">
        <v>74</v>
      </c>
      <c r="C11" s="13" t="s">
        <v>75</v>
      </c>
      <c r="D11" s="6" t="s">
        <v>83</v>
      </c>
      <c r="E11" s="7" t="s">
        <v>222</v>
      </c>
      <c r="F11" s="8"/>
      <c r="G11" s="8"/>
      <c r="H11" s="9"/>
      <c r="I11" s="10">
        <v>800</v>
      </c>
      <c r="J11" s="11"/>
      <c r="K11" s="12"/>
      <c r="L11" s="45"/>
      <c r="M11" s="46"/>
      <c r="N11" s="47"/>
      <c r="O11" s="48"/>
      <c r="P11" s="29"/>
      <c r="Q11" s="30"/>
      <c r="R11" s="30"/>
      <c r="S11" s="31"/>
      <c r="T11" s="32"/>
      <c r="U11" s="58" t="str">
        <f t="shared" si="0"/>
        <v/>
      </c>
      <c r="V11" s="29"/>
      <c r="W11" s="30"/>
      <c r="X11" s="30"/>
      <c r="Y11" s="31"/>
      <c r="Z11" s="32"/>
      <c r="AA11" s="58" t="str">
        <f t="shared" si="1"/>
        <v/>
      </c>
      <c r="AB11" s="29"/>
      <c r="AC11" s="30"/>
      <c r="AD11" s="30"/>
      <c r="AE11" s="34"/>
      <c r="AF11" s="33"/>
      <c r="AG11" s="58" t="str">
        <f t="shared" si="2"/>
        <v/>
      </c>
      <c r="AH11" s="29"/>
      <c r="AI11" s="35"/>
      <c r="AJ11" s="35"/>
      <c r="AK11" s="36"/>
      <c r="AL11" s="37"/>
      <c r="AM11" s="58" t="str">
        <f t="shared" si="3"/>
        <v/>
      </c>
      <c r="AN11" s="29"/>
      <c r="AO11" s="35"/>
      <c r="AP11" s="35"/>
      <c r="AQ11" s="36"/>
      <c r="AR11" s="37"/>
      <c r="AS11" s="58" t="str">
        <f t="shared" si="4"/>
        <v/>
      </c>
      <c r="AT11" s="29"/>
      <c r="AU11" s="36"/>
      <c r="AV11" s="36"/>
      <c r="AW11" s="36"/>
      <c r="AX11" s="37"/>
      <c r="AY11" s="58" t="str">
        <f t="shared" si="5"/>
        <v/>
      </c>
      <c r="AZ11" s="29"/>
      <c r="BA11" s="30"/>
      <c r="BB11" s="30"/>
      <c r="BC11" s="31"/>
      <c r="BD11" s="33"/>
      <c r="BE11" s="58" t="str">
        <f t="shared" si="6"/>
        <v/>
      </c>
      <c r="BF11" s="29"/>
      <c r="BG11" s="30"/>
      <c r="BH11" s="30"/>
      <c r="BI11" s="31"/>
      <c r="BJ11" s="38"/>
      <c r="BK11" s="58" t="str">
        <f t="shared" si="7"/>
        <v/>
      </c>
      <c r="BL11" s="29"/>
      <c r="BM11" s="30"/>
      <c r="BN11" s="30"/>
      <c r="BO11" s="31"/>
      <c r="BP11" s="33"/>
      <c r="BQ11" s="58" t="str">
        <f t="shared" si="8"/>
        <v/>
      </c>
      <c r="BR11" s="29"/>
      <c r="BS11" s="30"/>
      <c r="BT11" s="30"/>
      <c r="BU11" s="31"/>
      <c r="BV11" s="38"/>
      <c r="BW11" s="58" t="str">
        <f t="shared" si="9"/>
        <v/>
      </c>
      <c r="BX11" s="29"/>
      <c r="BY11" s="30"/>
      <c r="BZ11" s="30"/>
      <c r="CA11" s="31"/>
      <c r="CB11" s="33"/>
      <c r="CC11" s="58" t="str">
        <f t="shared" si="10"/>
        <v/>
      </c>
      <c r="CD11" s="29"/>
      <c r="CE11" s="39"/>
      <c r="CF11" s="22"/>
      <c r="CG11" s="31"/>
      <c r="CH11" s="33"/>
      <c r="CI11" s="58" t="str">
        <f t="shared" si="11"/>
        <v/>
      </c>
      <c r="CJ11" s="29"/>
      <c r="CK11" s="30"/>
      <c r="CL11" s="30"/>
      <c r="CM11" s="31"/>
      <c r="CN11" s="33"/>
      <c r="CO11" s="58" t="str">
        <f t="shared" si="12"/>
        <v/>
      </c>
      <c r="CP11" s="29"/>
      <c r="CQ11" s="30"/>
      <c r="CR11" s="30"/>
      <c r="CS11" s="31"/>
      <c r="CT11" s="33"/>
      <c r="CU11" s="58" t="str">
        <f t="shared" si="13"/>
        <v/>
      </c>
      <c r="CV11" s="29"/>
      <c r="CW11" s="40"/>
      <c r="CX11" s="35"/>
      <c r="CY11" s="36"/>
      <c r="CZ11" s="37"/>
      <c r="DA11" s="58" t="str">
        <f t="shared" si="14"/>
        <v/>
      </c>
      <c r="DB11" s="29"/>
      <c r="DC11" s="35"/>
      <c r="DD11" s="35"/>
      <c r="DE11" s="36"/>
      <c r="DF11" s="37"/>
      <c r="DG11" s="58" t="str">
        <f t="shared" si="15"/>
        <v/>
      </c>
      <c r="DH11" s="29"/>
      <c r="DI11" s="35"/>
      <c r="DJ11" s="35"/>
      <c r="DK11" s="36"/>
      <c r="DL11" s="37"/>
      <c r="DM11" s="58" t="str">
        <f t="shared" si="16"/>
        <v/>
      </c>
      <c r="DN11" s="29"/>
      <c r="DO11" s="30"/>
      <c r="DP11" s="30"/>
      <c r="DQ11" s="31"/>
      <c r="DR11" s="33"/>
      <c r="DS11" s="58" t="str">
        <f t="shared" si="17"/>
        <v/>
      </c>
      <c r="DT11" s="29"/>
      <c r="DU11" s="41"/>
      <c r="DV11" s="41"/>
      <c r="DW11" s="42"/>
      <c r="DX11" s="43"/>
      <c r="DY11" s="58" t="str">
        <f t="shared" si="18"/>
        <v/>
      </c>
      <c r="DZ11" s="29"/>
      <c r="EA11" s="30"/>
      <c r="EB11" s="30"/>
      <c r="EC11" s="31"/>
      <c r="ED11" s="33"/>
      <c r="EE11" s="58" t="str">
        <f t="shared" si="19"/>
        <v/>
      </c>
      <c r="EF11" s="29"/>
      <c r="EG11" s="23"/>
      <c r="EH11" s="24"/>
      <c r="EI11" s="24"/>
      <c r="EJ11" s="44"/>
      <c r="EK11" s="58" t="str">
        <f t="shared" si="20"/>
        <v/>
      </c>
      <c r="EL11" s="29"/>
      <c r="EM11" s="30"/>
      <c r="EN11" s="30"/>
      <c r="EO11" s="31"/>
      <c r="EP11" s="33"/>
      <c r="EQ11" s="58" t="str">
        <f t="shared" si="21"/>
        <v/>
      </c>
      <c r="ER11" s="29"/>
      <c r="ES11" s="30"/>
      <c r="ET11" s="30"/>
      <c r="EU11" s="31"/>
      <c r="EV11" s="32"/>
      <c r="EW11" s="58" t="str">
        <f t="shared" si="22"/>
        <v/>
      </c>
    </row>
    <row r="12" spans="1:153" s="5" customFormat="1" ht="57" customHeight="1" x14ac:dyDescent="0.2">
      <c r="A12" s="4">
        <v>9</v>
      </c>
      <c r="B12" s="13" t="s">
        <v>74</v>
      </c>
      <c r="C12" s="13" t="s">
        <v>75</v>
      </c>
      <c r="D12" s="6" t="s">
        <v>84</v>
      </c>
      <c r="E12" s="7" t="s">
        <v>223</v>
      </c>
      <c r="F12" s="8"/>
      <c r="G12" s="10"/>
      <c r="H12" s="9"/>
      <c r="I12" s="10">
        <v>900</v>
      </c>
      <c r="J12" s="11"/>
      <c r="K12" s="12"/>
      <c r="L12" s="45"/>
      <c r="M12" s="46"/>
      <c r="N12" s="47"/>
      <c r="O12" s="48"/>
      <c r="P12" s="29"/>
      <c r="Q12" s="30">
        <v>2</v>
      </c>
      <c r="R12" s="30" t="s">
        <v>355</v>
      </c>
      <c r="S12" s="31" t="s">
        <v>3</v>
      </c>
      <c r="T12" s="32" t="s">
        <v>563</v>
      </c>
      <c r="U12" s="58" t="str">
        <f t="shared" si="0"/>
        <v>X</v>
      </c>
      <c r="V12" s="29"/>
      <c r="W12" s="30">
        <v>47</v>
      </c>
      <c r="X12" s="30" t="s">
        <v>356</v>
      </c>
      <c r="Y12" s="31" t="s">
        <v>3</v>
      </c>
      <c r="Z12" s="32" t="s">
        <v>564</v>
      </c>
      <c r="AA12" s="58" t="str">
        <f t="shared" si="1"/>
        <v>X</v>
      </c>
      <c r="AB12" s="29"/>
      <c r="AC12" s="30"/>
      <c r="AD12" s="30"/>
      <c r="AE12" s="34"/>
      <c r="AF12" s="33"/>
      <c r="AG12" s="58" t="str">
        <f t="shared" si="2"/>
        <v/>
      </c>
      <c r="AH12" s="29"/>
      <c r="AI12" s="35"/>
      <c r="AJ12" s="35"/>
      <c r="AK12" s="36"/>
      <c r="AL12" s="37"/>
      <c r="AM12" s="58" t="str">
        <f t="shared" si="3"/>
        <v/>
      </c>
      <c r="AN12" s="29"/>
      <c r="AO12" s="35"/>
      <c r="AP12" s="35"/>
      <c r="AQ12" s="36"/>
      <c r="AR12" s="37"/>
      <c r="AS12" s="58" t="str">
        <f t="shared" si="4"/>
        <v/>
      </c>
      <c r="AT12" s="29"/>
      <c r="AU12" s="36"/>
      <c r="AV12" s="36"/>
      <c r="AW12" s="36"/>
      <c r="AX12" s="37"/>
      <c r="AY12" s="58" t="str">
        <f t="shared" si="5"/>
        <v/>
      </c>
      <c r="AZ12" s="29"/>
      <c r="BA12" s="30"/>
      <c r="BB12" s="30"/>
      <c r="BC12" s="31"/>
      <c r="BD12" s="33"/>
      <c r="BE12" s="58" t="str">
        <f t="shared" si="6"/>
        <v/>
      </c>
      <c r="BF12" s="29"/>
      <c r="BG12" s="30"/>
      <c r="BH12" s="30"/>
      <c r="BI12" s="31"/>
      <c r="BJ12" s="38"/>
      <c r="BK12" s="58" t="str">
        <f t="shared" si="7"/>
        <v/>
      </c>
      <c r="BL12" s="29"/>
      <c r="BM12" s="30"/>
      <c r="BN12" s="30"/>
      <c r="BO12" s="31"/>
      <c r="BP12" s="33"/>
      <c r="BQ12" s="58" t="str">
        <f t="shared" si="8"/>
        <v/>
      </c>
      <c r="BR12" s="29"/>
      <c r="BS12" s="30"/>
      <c r="BT12" s="30"/>
      <c r="BU12" s="31"/>
      <c r="BV12" s="38"/>
      <c r="BW12" s="58" t="str">
        <f t="shared" si="9"/>
        <v/>
      </c>
      <c r="BX12" s="29"/>
      <c r="BY12" s="30"/>
      <c r="BZ12" s="30"/>
      <c r="CA12" s="31"/>
      <c r="CB12" s="33"/>
      <c r="CC12" s="58" t="str">
        <f t="shared" si="10"/>
        <v/>
      </c>
      <c r="CD12" s="29"/>
      <c r="CE12" s="39"/>
      <c r="CF12" s="22"/>
      <c r="CG12" s="31"/>
      <c r="CH12" s="33"/>
      <c r="CI12" s="58" t="str">
        <f t="shared" si="11"/>
        <v/>
      </c>
      <c r="CJ12" s="29"/>
      <c r="CK12" s="30"/>
      <c r="CL12" s="30"/>
      <c r="CM12" s="31"/>
      <c r="CN12" s="33"/>
      <c r="CO12" s="58" t="str">
        <f t="shared" si="12"/>
        <v/>
      </c>
      <c r="CP12" s="29"/>
      <c r="CQ12" s="30"/>
      <c r="CR12" s="30"/>
      <c r="CS12" s="31"/>
      <c r="CT12" s="33"/>
      <c r="CU12" s="58" t="str">
        <f t="shared" si="13"/>
        <v/>
      </c>
      <c r="CV12" s="29"/>
      <c r="CW12" s="40"/>
      <c r="CX12" s="35"/>
      <c r="CY12" s="36"/>
      <c r="CZ12" s="37"/>
      <c r="DA12" s="58" t="str">
        <f t="shared" si="14"/>
        <v/>
      </c>
      <c r="DB12" s="29"/>
      <c r="DC12" s="35"/>
      <c r="DD12" s="35"/>
      <c r="DE12" s="36"/>
      <c r="DF12" s="37"/>
      <c r="DG12" s="58" t="str">
        <f t="shared" si="15"/>
        <v/>
      </c>
      <c r="DH12" s="29"/>
      <c r="DI12" s="35"/>
      <c r="DJ12" s="35"/>
      <c r="DK12" s="36"/>
      <c r="DL12" s="37"/>
      <c r="DM12" s="58" t="str">
        <f t="shared" si="16"/>
        <v/>
      </c>
      <c r="DN12" s="29"/>
      <c r="DO12" s="30"/>
      <c r="DP12" s="30"/>
      <c r="DQ12" s="31"/>
      <c r="DR12" s="33"/>
      <c r="DS12" s="58" t="str">
        <f t="shared" si="17"/>
        <v/>
      </c>
      <c r="DT12" s="29"/>
      <c r="DU12" s="41"/>
      <c r="DV12" s="41"/>
      <c r="DW12" s="42"/>
      <c r="DX12" s="43"/>
      <c r="DY12" s="58" t="str">
        <f t="shared" si="18"/>
        <v/>
      </c>
      <c r="DZ12" s="29"/>
      <c r="EA12" s="30"/>
      <c r="EB12" s="30"/>
      <c r="EC12" s="31"/>
      <c r="ED12" s="33"/>
      <c r="EE12" s="58" t="str">
        <f t="shared" si="19"/>
        <v/>
      </c>
      <c r="EF12" s="29"/>
      <c r="EG12" s="23"/>
      <c r="EH12" s="24"/>
      <c r="EI12" s="24"/>
      <c r="EJ12" s="44"/>
      <c r="EK12" s="58" t="str">
        <f t="shared" si="20"/>
        <v/>
      </c>
      <c r="EL12" s="29"/>
      <c r="EM12" s="30"/>
      <c r="EN12" s="30"/>
      <c r="EO12" s="31"/>
      <c r="EP12" s="33"/>
      <c r="EQ12" s="58" t="str">
        <f t="shared" si="21"/>
        <v/>
      </c>
      <c r="ER12" s="29"/>
      <c r="ES12" s="30"/>
      <c r="ET12" s="30"/>
      <c r="EU12" s="31"/>
      <c r="EV12" s="32"/>
      <c r="EW12" s="58" t="str">
        <f t="shared" si="22"/>
        <v/>
      </c>
    </row>
    <row r="13" spans="1:153" s="5" customFormat="1" ht="57" hidden="1" customHeight="1" x14ac:dyDescent="0.2">
      <c r="A13" s="4">
        <v>10</v>
      </c>
      <c r="B13" s="13" t="s">
        <v>74</v>
      </c>
      <c r="C13" s="13" t="s">
        <v>75</v>
      </c>
      <c r="D13" s="6" t="s">
        <v>85</v>
      </c>
      <c r="E13" s="7" t="s">
        <v>224</v>
      </c>
      <c r="F13" s="8"/>
      <c r="G13" s="8"/>
      <c r="H13" s="9"/>
      <c r="I13" s="10">
        <v>1000</v>
      </c>
      <c r="J13" s="14"/>
      <c r="K13" s="12"/>
      <c r="L13" s="45"/>
      <c r="M13" s="46"/>
      <c r="N13" s="47"/>
      <c r="O13" s="48"/>
      <c r="P13" s="29"/>
      <c r="Q13" s="30"/>
      <c r="R13" s="30"/>
      <c r="S13" s="31"/>
      <c r="T13" s="32"/>
      <c r="U13" s="58" t="str">
        <f t="shared" si="0"/>
        <v/>
      </c>
      <c r="V13" s="29"/>
      <c r="W13" s="30"/>
      <c r="X13" s="30"/>
      <c r="Y13" s="31"/>
      <c r="Z13" s="32"/>
      <c r="AA13" s="58" t="str">
        <f t="shared" si="1"/>
        <v/>
      </c>
      <c r="AB13" s="29"/>
      <c r="AC13" s="30"/>
      <c r="AD13" s="30"/>
      <c r="AE13" s="34"/>
      <c r="AF13" s="33"/>
      <c r="AG13" s="58" t="str">
        <f t="shared" si="2"/>
        <v/>
      </c>
      <c r="AH13" s="29"/>
      <c r="AI13" s="35"/>
      <c r="AJ13" s="35"/>
      <c r="AK13" s="36"/>
      <c r="AL13" s="37"/>
      <c r="AM13" s="58" t="str">
        <f t="shared" si="3"/>
        <v/>
      </c>
      <c r="AN13" s="29"/>
      <c r="AO13" s="35"/>
      <c r="AP13" s="35"/>
      <c r="AQ13" s="36"/>
      <c r="AR13" s="37"/>
      <c r="AS13" s="58" t="str">
        <f t="shared" si="4"/>
        <v/>
      </c>
      <c r="AT13" s="29"/>
      <c r="AU13" s="36"/>
      <c r="AV13" s="36"/>
      <c r="AW13" s="36"/>
      <c r="AX13" s="37"/>
      <c r="AY13" s="58" t="str">
        <f t="shared" si="5"/>
        <v/>
      </c>
      <c r="AZ13" s="29"/>
      <c r="BA13" s="30"/>
      <c r="BB13" s="30"/>
      <c r="BC13" s="31"/>
      <c r="BD13" s="33"/>
      <c r="BE13" s="58" t="str">
        <f t="shared" si="6"/>
        <v/>
      </c>
      <c r="BF13" s="29"/>
      <c r="BG13" s="30"/>
      <c r="BH13" s="30"/>
      <c r="BI13" s="31"/>
      <c r="BJ13" s="38"/>
      <c r="BK13" s="58" t="str">
        <f t="shared" si="7"/>
        <v/>
      </c>
      <c r="BL13" s="29"/>
      <c r="BM13" s="30"/>
      <c r="BN13" s="30"/>
      <c r="BO13" s="31"/>
      <c r="BP13" s="33"/>
      <c r="BQ13" s="58" t="str">
        <f t="shared" si="8"/>
        <v/>
      </c>
      <c r="BR13" s="29"/>
      <c r="BS13" s="30"/>
      <c r="BT13" s="30"/>
      <c r="BU13" s="31"/>
      <c r="BV13" s="38"/>
      <c r="BW13" s="58" t="str">
        <f t="shared" si="9"/>
        <v/>
      </c>
      <c r="BX13" s="29"/>
      <c r="BY13" s="30"/>
      <c r="BZ13" s="30"/>
      <c r="CA13" s="31"/>
      <c r="CB13" s="33"/>
      <c r="CC13" s="58" t="str">
        <f t="shared" si="10"/>
        <v/>
      </c>
      <c r="CD13" s="29"/>
      <c r="CE13" s="39"/>
      <c r="CF13" s="22"/>
      <c r="CG13" s="31"/>
      <c r="CH13" s="33"/>
      <c r="CI13" s="58" t="str">
        <f t="shared" si="11"/>
        <v/>
      </c>
      <c r="CJ13" s="29"/>
      <c r="CK13" s="30"/>
      <c r="CL13" s="30"/>
      <c r="CM13" s="31"/>
      <c r="CN13" s="33"/>
      <c r="CO13" s="58" t="str">
        <f t="shared" si="12"/>
        <v/>
      </c>
      <c r="CP13" s="29"/>
      <c r="CQ13" s="30"/>
      <c r="CR13" s="30"/>
      <c r="CS13" s="31"/>
      <c r="CT13" s="33"/>
      <c r="CU13" s="58" t="str">
        <f t="shared" si="13"/>
        <v/>
      </c>
      <c r="CV13" s="29"/>
      <c r="CW13" s="40"/>
      <c r="CX13" s="35"/>
      <c r="CY13" s="36"/>
      <c r="CZ13" s="37"/>
      <c r="DA13" s="58" t="str">
        <f t="shared" si="14"/>
        <v/>
      </c>
      <c r="DB13" s="29"/>
      <c r="DC13" s="35"/>
      <c r="DD13" s="35"/>
      <c r="DE13" s="36"/>
      <c r="DF13" s="37"/>
      <c r="DG13" s="58" t="str">
        <f t="shared" si="15"/>
        <v/>
      </c>
      <c r="DH13" s="29"/>
      <c r="DI13" s="35"/>
      <c r="DJ13" s="35"/>
      <c r="DK13" s="36"/>
      <c r="DL13" s="37"/>
      <c r="DM13" s="58" t="str">
        <f t="shared" si="16"/>
        <v/>
      </c>
      <c r="DN13" s="29"/>
      <c r="DO13" s="30"/>
      <c r="DP13" s="30"/>
      <c r="DQ13" s="31"/>
      <c r="DR13" s="33"/>
      <c r="DS13" s="58" t="str">
        <f t="shared" si="17"/>
        <v/>
      </c>
      <c r="DT13" s="29"/>
      <c r="DU13" s="41"/>
      <c r="DV13" s="41"/>
      <c r="DW13" s="42"/>
      <c r="DX13" s="43"/>
      <c r="DY13" s="58" t="str">
        <f t="shared" si="18"/>
        <v/>
      </c>
      <c r="DZ13" s="29"/>
      <c r="EA13" s="30"/>
      <c r="EB13" s="30"/>
      <c r="EC13" s="31"/>
      <c r="ED13" s="33"/>
      <c r="EE13" s="58" t="str">
        <f t="shared" si="19"/>
        <v/>
      </c>
      <c r="EF13" s="29"/>
      <c r="EG13" s="23"/>
      <c r="EH13" s="24"/>
      <c r="EI13" s="24"/>
      <c r="EJ13" s="44"/>
      <c r="EK13" s="58" t="str">
        <f t="shared" si="20"/>
        <v/>
      </c>
      <c r="EL13" s="29"/>
      <c r="EM13" s="30"/>
      <c r="EN13" s="30"/>
      <c r="EO13" s="31"/>
      <c r="EP13" s="33"/>
      <c r="EQ13" s="58" t="str">
        <f t="shared" si="21"/>
        <v/>
      </c>
      <c r="ER13" s="29"/>
      <c r="ES13" s="30"/>
      <c r="ET13" s="30"/>
      <c r="EU13" s="31"/>
      <c r="EV13" s="32"/>
      <c r="EW13" s="58" t="str">
        <f t="shared" si="22"/>
        <v/>
      </c>
    </row>
    <row r="14" spans="1:153" s="5" customFormat="1" ht="57" customHeight="1" x14ac:dyDescent="0.2">
      <c r="A14" s="4">
        <v>11</v>
      </c>
      <c r="B14" s="13" t="s">
        <v>74</v>
      </c>
      <c r="C14" s="13" t="s">
        <v>75</v>
      </c>
      <c r="D14" s="6" t="s">
        <v>86</v>
      </c>
      <c r="E14" s="7" t="s">
        <v>225</v>
      </c>
      <c r="F14" s="8"/>
      <c r="G14" s="8"/>
      <c r="H14" s="9"/>
      <c r="I14" s="10">
        <v>1100</v>
      </c>
      <c r="J14" s="11"/>
      <c r="K14" s="12"/>
      <c r="L14" s="45"/>
      <c r="M14" s="46"/>
      <c r="N14" s="47"/>
      <c r="O14" s="48"/>
      <c r="P14" s="29"/>
      <c r="Q14" s="30">
        <v>3.29</v>
      </c>
      <c r="R14" s="30" t="s">
        <v>355</v>
      </c>
      <c r="S14" s="31" t="s">
        <v>3</v>
      </c>
      <c r="T14" s="32" t="s">
        <v>563</v>
      </c>
      <c r="U14" s="58" t="str">
        <f t="shared" si="0"/>
        <v>X</v>
      </c>
      <c r="V14" s="29"/>
      <c r="W14" s="30">
        <v>48</v>
      </c>
      <c r="X14" s="30" t="s">
        <v>356</v>
      </c>
      <c r="Y14" s="31" t="s">
        <v>3</v>
      </c>
      <c r="Z14" s="32" t="s">
        <v>564</v>
      </c>
      <c r="AA14" s="58" t="str">
        <f t="shared" si="1"/>
        <v>X</v>
      </c>
      <c r="AB14" s="29"/>
      <c r="AC14" s="30"/>
      <c r="AD14" s="30"/>
      <c r="AE14" s="34"/>
      <c r="AF14" s="33"/>
      <c r="AG14" s="58" t="str">
        <f t="shared" si="2"/>
        <v/>
      </c>
      <c r="AH14" s="29"/>
      <c r="AI14" s="35"/>
      <c r="AJ14" s="35"/>
      <c r="AK14" s="36"/>
      <c r="AL14" s="37"/>
      <c r="AM14" s="58" t="str">
        <f t="shared" si="3"/>
        <v/>
      </c>
      <c r="AN14" s="29"/>
      <c r="AO14" s="35"/>
      <c r="AP14" s="35"/>
      <c r="AQ14" s="36"/>
      <c r="AR14" s="37"/>
      <c r="AS14" s="58" t="str">
        <f t="shared" si="4"/>
        <v/>
      </c>
      <c r="AT14" s="29"/>
      <c r="AU14" s="71">
        <v>200</v>
      </c>
      <c r="AV14" s="36" t="s">
        <v>359</v>
      </c>
      <c r="AW14" s="36"/>
      <c r="AX14" s="37"/>
      <c r="AY14" s="58" t="str">
        <f t="shared" si="5"/>
        <v>X</v>
      </c>
      <c r="AZ14" s="29"/>
      <c r="BA14" s="30"/>
      <c r="BB14" s="30"/>
      <c r="BC14" s="31"/>
      <c r="BD14" s="33"/>
      <c r="BE14" s="58" t="str">
        <f t="shared" si="6"/>
        <v/>
      </c>
      <c r="BF14" s="29"/>
      <c r="BG14" s="30"/>
      <c r="BH14" s="30"/>
      <c r="BI14" s="31"/>
      <c r="BJ14" s="38"/>
      <c r="BK14" s="58" t="str">
        <f t="shared" si="7"/>
        <v/>
      </c>
      <c r="BL14" s="29"/>
      <c r="BM14" s="30"/>
      <c r="BN14" s="30"/>
      <c r="BO14" s="31"/>
      <c r="BP14" s="33"/>
      <c r="BQ14" s="58" t="str">
        <f t="shared" si="8"/>
        <v/>
      </c>
      <c r="BR14" s="29"/>
      <c r="BS14" s="30"/>
      <c r="BT14" s="30"/>
      <c r="BU14" s="31"/>
      <c r="BV14" s="38"/>
      <c r="BW14" s="58" t="str">
        <f t="shared" si="9"/>
        <v/>
      </c>
      <c r="BX14" s="29"/>
      <c r="BY14" s="30"/>
      <c r="BZ14" s="30"/>
      <c r="CA14" s="31"/>
      <c r="CB14" s="33"/>
      <c r="CC14" s="58" t="str">
        <f t="shared" si="10"/>
        <v/>
      </c>
      <c r="CD14" s="29"/>
      <c r="CE14" s="39"/>
      <c r="CF14" s="22"/>
      <c r="CG14" s="31"/>
      <c r="CH14" s="33"/>
      <c r="CI14" s="58" t="str">
        <f t="shared" si="11"/>
        <v/>
      </c>
      <c r="CJ14" s="29"/>
      <c r="CK14" s="30"/>
      <c r="CL14" s="30"/>
      <c r="CM14" s="31"/>
      <c r="CN14" s="33"/>
      <c r="CO14" s="58" t="str">
        <f t="shared" si="12"/>
        <v/>
      </c>
      <c r="CP14" s="29"/>
      <c r="CQ14" s="30"/>
      <c r="CR14" s="30"/>
      <c r="CS14" s="31"/>
      <c r="CT14" s="33"/>
      <c r="CU14" s="58" t="str">
        <f t="shared" si="13"/>
        <v/>
      </c>
      <c r="CV14" s="29"/>
      <c r="CW14" s="40"/>
      <c r="CX14" s="35"/>
      <c r="CY14" s="36"/>
      <c r="CZ14" s="37"/>
      <c r="DA14" s="58" t="str">
        <f t="shared" si="14"/>
        <v/>
      </c>
      <c r="DB14" s="29"/>
      <c r="DC14" s="35"/>
      <c r="DD14" s="35"/>
      <c r="DE14" s="36"/>
      <c r="DF14" s="37"/>
      <c r="DG14" s="58" t="str">
        <f t="shared" si="15"/>
        <v/>
      </c>
      <c r="DH14" s="29"/>
      <c r="DI14" s="35"/>
      <c r="DJ14" s="35"/>
      <c r="DK14" s="36"/>
      <c r="DL14" s="37"/>
      <c r="DM14" s="58" t="str">
        <f t="shared" si="16"/>
        <v/>
      </c>
      <c r="DN14" s="29"/>
      <c r="DO14" s="30"/>
      <c r="DP14" s="30"/>
      <c r="DQ14" s="31"/>
      <c r="DR14" s="33"/>
      <c r="DS14" s="58" t="str">
        <f t="shared" si="17"/>
        <v/>
      </c>
      <c r="DT14" s="29"/>
      <c r="DU14" s="41">
        <v>100</v>
      </c>
      <c r="DV14" s="41" t="s">
        <v>365</v>
      </c>
      <c r="DW14" s="42" t="s">
        <v>1</v>
      </c>
      <c r="DX14" s="43" t="s">
        <v>366</v>
      </c>
      <c r="DY14" s="58" t="str">
        <f t="shared" si="18"/>
        <v>X</v>
      </c>
      <c r="DZ14" s="29"/>
      <c r="EA14" s="30"/>
      <c r="EB14" s="30"/>
      <c r="EC14" s="31"/>
      <c r="ED14" s="33"/>
      <c r="EE14" s="58" t="str">
        <f t="shared" si="19"/>
        <v/>
      </c>
      <c r="EF14" s="29"/>
      <c r="EG14" s="23"/>
      <c r="EH14" s="24"/>
      <c r="EI14" s="24"/>
      <c r="EJ14" s="44"/>
      <c r="EK14" s="58" t="str">
        <f t="shared" si="20"/>
        <v/>
      </c>
      <c r="EL14" s="29"/>
      <c r="EM14" s="30"/>
      <c r="EN14" s="30"/>
      <c r="EO14" s="31"/>
      <c r="EP14" s="33"/>
      <c r="EQ14" s="58" t="str">
        <f t="shared" si="21"/>
        <v/>
      </c>
      <c r="ER14" s="29"/>
      <c r="ES14" s="30"/>
      <c r="ET14" s="30"/>
      <c r="EU14" s="31"/>
      <c r="EV14" s="32"/>
      <c r="EW14" s="58" t="str">
        <f t="shared" si="22"/>
        <v/>
      </c>
    </row>
    <row r="15" spans="1:153" s="5" customFormat="1" ht="58.5" hidden="1" customHeight="1" x14ac:dyDescent="0.2">
      <c r="A15" s="4">
        <v>12</v>
      </c>
      <c r="B15" s="13" t="s">
        <v>74</v>
      </c>
      <c r="C15" s="13" t="s">
        <v>75</v>
      </c>
      <c r="D15" s="6" t="s">
        <v>87</v>
      </c>
      <c r="E15" s="7" t="s">
        <v>226</v>
      </c>
      <c r="F15" s="8"/>
      <c r="G15" s="8"/>
      <c r="H15" s="15"/>
      <c r="I15" s="10">
        <v>1200</v>
      </c>
      <c r="J15" s="11"/>
      <c r="K15" s="12"/>
      <c r="L15" s="45"/>
      <c r="M15" s="46"/>
      <c r="N15" s="47"/>
      <c r="O15" s="48"/>
      <c r="P15" s="29"/>
      <c r="Q15" s="30"/>
      <c r="R15" s="30"/>
      <c r="S15" s="31"/>
      <c r="T15" s="32"/>
      <c r="U15" s="58" t="str">
        <f t="shared" si="0"/>
        <v/>
      </c>
      <c r="V15" s="29"/>
      <c r="W15" s="30"/>
      <c r="X15" s="30"/>
      <c r="Y15" s="31"/>
      <c r="Z15" s="32"/>
      <c r="AA15" s="58" t="str">
        <f t="shared" si="1"/>
        <v/>
      </c>
      <c r="AB15" s="29"/>
      <c r="AC15" s="30"/>
      <c r="AD15" s="30"/>
      <c r="AE15" s="34"/>
      <c r="AF15" s="33"/>
      <c r="AG15" s="58" t="str">
        <f t="shared" si="2"/>
        <v/>
      </c>
      <c r="AH15" s="29"/>
      <c r="AI15" s="35"/>
      <c r="AJ15" s="35"/>
      <c r="AK15" s="36"/>
      <c r="AL15" s="37"/>
      <c r="AM15" s="58" t="str">
        <f t="shared" si="3"/>
        <v/>
      </c>
      <c r="AN15" s="29"/>
      <c r="AO15" s="35"/>
      <c r="AP15" s="35"/>
      <c r="AQ15" s="36"/>
      <c r="AR15" s="37"/>
      <c r="AS15" s="58" t="str">
        <f t="shared" si="4"/>
        <v/>
      </c>
      <c r="AT15" s="29"/>
      <c r="AU15" s="36"/>
      <c r="AV15" s="36"/>
      <c r="AW15" s="36"/>
      <c r="AX15" s="37"/>
      <c r="AY15" s="58" t="str">
        <f t="shared" si="5"/>
        <v/>
      </c>
      <c r="AZ15" s="29"/>
      <c r="BA15" s="30"/>
      <c r="BB15" s="30"/>
      <c r="BC15" s="31"/>
      <c r="BD15" s="33"/>
      <c r="BE15" s="58" t="str">
        <f t="shared" si="6"/>
        <v/>
      </c>
      <c r="BF15" s="29"/>
      <c r="BG15" s="30"/>
      <c r="BH15" s="30"/>
      <c r="BI15" s="31"/>
      <c r="BJ15" s="38"/>
      <c r="BK15" s="58" t="str">
        <f t="shared" si="7"/>
        <v/>
      </c>
      <c r="BL15" s="29"/>
      <c r="BM15" s="30"/>
      <c r="BN15" s="30"/>
      <c r="BO15" s="31"/>
      <c r="BP15" s="33"/>
      <c r="BQ15" s="58" t="str">
        <f t="shared" si="8"/>
        <v/>
      </c>
      <c r="BR15" s="29"/>
      <c r="BS15" s="30"/>
      <c r="BT15" s="30"/>
      <c r="BU15" s="31"/>
      <c r="BV15" s="38"/>
      <c r="BW15" s="58" t="str">
        <f t="shared" si="9"/>
        <v/>
      </c>
      <c r="BX15" s="29"/>
      <c r="BY15" s="30"/>
      <c r="BZ15" s="30"/>
      <c r="CA15" s="31"/>
      <c r="CB15" s="33"/>
      <c r="CC15" s="58" t="str">
        <f t="shared" si="10"/>
        <v/>
      </c>
      <c r="CD15" s="29"/>
      <c r="CE15" s="39"/>
      <c r="CF15" s="22"/>
      <c r="CG15" s="31"/>
      <c r="CH15" s="33"/>
      <c r="CI15" s="58" t="str">
        <f t="shared" si="11"/>
        <v/>
      </c>
      <c r="CJ15" s="29"/>
      <c r="CK15" s="30"/>
      <c r="CL15" s="30"/>
      <c r="CM15" s="31"/>
      <c r="CN15" s="33"/>
      <c r="CO15" s="58" t="str">
        <f t="shared" si="12"/>
        <v/>
      </c>
      <c r="CP15" s="29"/>
      <c r="CQ15" s="30"/>
      <c r="CR15" s="30"/>
      <c r="CS15" s="31"/>
      <c r="CT15" s="33"/>
      <c r="CU15" s="58" t="str">
        <f t="shared" si="13"/>
        <v/>
      </c>
      <c r="CV15" s="29"/>
      <c r="CW15" s="40"/>
      <c r="CX15" s="35"/>
      <c r="CY15" s="36"/>
      <c r="CZ15" s="37"/>
      <c r="DA15" s="58" t="str">
        <f t="shared" si="14"/>
        <v/>
      </c>
      <c r="DB15" s="29"/>
      <c r="DC15" s="35"/>
      <c r="DD15" s="35"/>
      <c r="DE15" s="36"/>
      <c r="DF15" s="37"/>
      <c r="DG15" s="58" t="str">
        <f t="shared" si="15"/>
        <v/>
      </c>
      <c r="DH15" s="29"/>
      <c r="DI15" s="35"/>
      <c r="DJ15" s="35"/>
      <c r="DK15" s="36"/>
      <c r="DL15" s="37"/>
      <c r="DM15" s="58" t="str">
        <f t="shared" si="16"/>
        <v/>
      </c>
      <c r="DN15" s="29"/>
      <c r="DO15" s="30"/>
      <c r="DP15" s="30"/>
      <c r="DQ15" s="31"/>
      <c r="DR15" s="33"/>
      <c r="DS15" s="58" t="str">
        <f t="shared" si="17"/>
        <v/>
      </c>
      <c r="DT15" s="29"/>
      <c r="DU15" s="41"/>
      <c r="DV15" s="41"/>
      <c r="DW15" s="42"/>
      <c r="DX15" s="43"/>
      <c r="DY15" s="58" t="str">
        <f t="shared" si="18"/>
        <v/>
      </c>
      <c r="DZ15" s="29"/>
      <c r="EA15" s="30"/>
      <c r="EB15" s="30"/>
      <c r="EC15" s="31"/>
      <c r="ED15" s="33"/>
      <c r="EE15" s="58" t="str">
        <f t="shared" si="19"/>
        <v/>
      </c>
      <c r="EF15" s="29"/>
      <c r="EG15" s="23"/>
      <c r="EH15" s="24"/>
      <c r="EI15" s="24"/>
      <c r="EJ15" s="44"/>
      <c r="EK15" s="58" t="str">
        <f t="shared" si="20"/>
        <v/>
      </c>
      <c r="EL15" s="29"/>
      <c r="EM15" s="30"/>
      <c r="EN15" s="30"/>
      <c r="EO15" s="31"/>
      <c r="EP15" s="33"/>
      <c r="EQ15" s="58" t="str">
        <f t="shared" si="21"/>
        <v/>
      </c>
      <c r="ER15" s="29"/>
      <c r="ES15" s="30"/>
      <c r="ET15" s="30"/>
      <c r="EU15" s="31"/>
      <c r="EV15" s="32"/>
      <c r="EW15" s="58" t="str">
        <f t="shared" si="22"/>
        <v/>
      </c>
    </row>
    <row r="16" spans="1:153" s="5" customFormat="1" ht="57" hidden="1" customHeight="1" x14ac:dyDescent="0.2">
      <c r="A16" s="4">
        <v>13</v>
      </c>
      <c r="B16" s="13" t="s">
        <v>74</v>
      </c>
      <c r="C16" s="13" t="s">
        <v>75</v>
      </c>
      <c r="D16" s="6" t="s">
        <v>88</v>
      </c>
      <c r="E16" s="7" t="s">
        <v>227</v>
      </c>
      <c r="F16" s="8"/>
      <c r="G16" s="10"/>
      <c r="H16" s="9"/>
      <c r="I16" s="10">
        <v>1300</v>
      </c>
      <c r="J16" s="11"/>
      <c r="K16" s="12"/>
      <c r="L16" s="45"/>
      <c r="M16" s="46"/>
      <c r="N16" s="47"/>
      <c r="O16" s="48"/>
      <c r="P16" s="29"/>
      <c r="Q16" s="30"/>
      <c r="R16" s="30"/>
      <c r="S16" s="31"/>
      <c r="T16" s="32"/>
      <c r="U16" s="58" t="str">
        <f t="shared" si="0"/>
        <v/>
      </c>
      <c r="V16" s="29"/>
      <c r="W16" s="30"/>
      <c r="X16" s="30"/>
      <c r="Y16" s="31"/>
      <c r="Z16" s="32"/>
      <c r="AA16" s="58" t="str">
        <f t="shared" si="1"/>
        <v/>
      </c>
      <c r="AB16" s="29"/>
      <c r="AC16" s="30"/>
      <c r="AD16" s="30"/>
      <c r="AE16" s="34"/>
      <c r="AF16" s="33"/>
      <c r="AG16" s="58" t="str">
        <f t="shared" si="2"/>
        <v/>
      </c>
      <c r="AH16" s="29"/>
      <c r="AI16" s="35"/>
      <c r="AJ16" s="35"/>
      <c r="AK16" s="36"/>
      <c r="AL16" s="37"/>
      <c r="AM16" s="58" t="str">
        <f t="shared" si="3"/>
        <v/>
      </c>
      <c r="AN16" s="29"/>
      <c r="AO16" s="35"/>
      <c r="AP16" s="35"/>
      <c r="AQ16" s="36"/>
      <c r="AR16" s="37"/>
      <c r="AS16" s="58" t="str">
        <f t="shared" si="4"/>
        <v/>
      </c>
      <c r="AT16" s="29"/>
      <c r="AU16" s="36"/>
      <c r="AV16" s="36"/>
      <c r="AW16" s="36"/>
      <c r="AX16" s="37"/>
      <c r="AY16" s="58" t="str">
        <f t="shared" si="5"/>
        <v/>
      </c>
      <c r="AZ16" s="29"/>
      <c r="BA16" s="30"/>
      <c r="BB16" s="30"/>
      <c r="BC16" s="31"/>
      <c r="BD16" s="33"/>
      <c r="BE16" s="58" t="str">
        <f t="shared" si="6"/>
        <v/>
      </c>
      <c r="BF16" s="29"/>
      <c r="BG16" s="30"/>
      <c r="BH16" s="30"/>
      <c r="BI16" s="31"/>
      <c r="BJ16" s="38"/>
      <c r="BK16" s="58" t="str">
        <f t="shared" si="7"/>
        <v/>
      </c>
      <c r="BL16" s="29"/>
      <c r="BM16" s="30"/>
      <c r="BN16" s="30"/>
      <c r="BO16" s="31"/>
      <c r="BP16" s="33"/>
      <c r="BQ16" s="58" t="str">
        <f t="shared" si="8"/>
        <v/>
      </c>
      <c r="BR16" s="29"/>
      <c r="BS16" s="30"/>
      <c r="BT16" s="30"/>
      <c r="BU16" s="31"/>
      <c r="BV16" s="38"/>
      <c r="BW16" s="58" t="str">
        <f t="shared" si="9"/>
        <v/>
      </c>
      <c r="BX16" s="29"/>
      <c r="BY16" s="30"/>
      <c r="BZ16" s="30"/>
      <c r="CA16" s="31"/>
      <c r="CB16" s="33"/>
      <c r="CC16" s="58" t="str">
        <f t="shared" si="10"/>
        <v/>
      </c>
      <c r="CD16" s="29"/>
      <c r="CE16" s="39"/>
      <c r="CF16" s="22"/>
      <c r="CG16" s="31"/>
      <c r="CH16" s="33"/>
      <c r="CI16" s="58" t="str">
        <f t="shared" si="11"/>
        <v/>
      </c>
      <c r="CJ16" s="29"/>
      <c r="CK16" s="30"/>
      <c r="CL16" s="30"/>
      <c r="CM16" s="31"/>
      <c r="CN16" s="33"/>
      <c r="CO16" s="58" t="str">
        <f t="shared" si="12"/>
        <v/>
      </c>
      <c r="CP16" s="29"/>
      <c r="CQ16" s="30"/>
      <c r="CR16" s="30"/>
      <c r="CS16" s="31"/>
      <c r="CT16" s="33"/>
      <c r="CU16" s="58" t="str">
        <f t="shared" si="13"/>
        <v/>
      </c>
      <c r="CV16" s="29"/>
      <c r="CW16" s="40"/>
      <c r="CX16" s="35"/>
      <c r="CY16" s="36"/>
      <c r="CZ16" s="37"/>
      <c r="DA16" s="58" t="str">
        <f t="shared" si="14"/>
        <v/>
      </c>
      <c r="DB16" s="29"/>
      <c r="DC16" s="35"/>
      <c r="DD16" s="35"/>
      <c r="DE16" s="36"/>
      <c r="DF16" s="37"/>
      <c r="DG16" s="58" t="str">
        <f t="shared" si="15"/>
        <v/>
      </c>
      <c r="DH16" s="29"/>
      <c r="DI16" s="35"/>
      <c r="DJ16" s="35"/>
      <c r="DK16" s="36"/>
      <c r="DL16" s="37"/>
      <c r="DM16" s="58" t="str">
        <f t="shared" si="16"/>
        <v/>
      </c>
      <c r="DN16" s="29"/>
      <c r="DO16" s="30"/>
      <c r="DP16" s="30"/>
      <c r="DQ16" s="31"/>
      <c r="DR16" s="33"/>
      <c r="DS16" s="58" t="str">
        <f t="shared" si="17"/>
        <v/>
      </c>
      <c r="DT16" s="29"/>
      <c r="DU16" s="41"/>
      <c r="DV16" s="41"/>
      <c r="DW16" s="42"/>
      <c r="DX16" s="43"/>
      <c r="DY16" s="58" t="str">
        <f t="shared" si="18"/>
        <v/>
      </c>
      <c r="DZ16" s="29"/>
      <c r="EA16" s="30"/>
      <c r="EB16" s="30"/>
      <c r="EC16" s="31"/>
      <c r="ED16" s="33"/>
      <c r="EE16" s="58" t="str">
        <f t="shared" si="19"/>
        <v/>
      </c>
      <c r="EF16" s="29"/>
      <c r="EG16" s="23"/>
      <c r="EH16" s="24"/>
      <c r="EI16" s="24"/>
      <c r="EJ16" s="44"/>
      <c r="EK16" s="58" t="str">
        <f t="shared" si="20"/>
        <v/>
      </c>
      <c r="EL16" s="29"/>
      <c r="EM16" s="30"/>
      <c r="EN16" s="30"/>
      <c r="EO16" s="31"/>
      <c r="EP16" s="33"/>
      <c r="EQ16" s="58" t="str">
        <f t="shared" si="21"/>
        <v/>
      </c>
      <c r="ER16" s="29"/>
      <c r="ES16" s="30"/>
      <c r="ET16" s="30"/>
      <c r="EU16" s="31"/>
      <c r="EV16" s="32"/>
      <c r="EW16" s="58" t="str">
        <f t="shared" si="22"/>
        <v/>
      </c>
    </row>
    <row r="17" spans="1:154" s="5" customFormat="1" ht="57" hidden="1" customHeight="1" x14ac:dyDescent="0.2">
      <c r="A17" s="4">
        <v>14</v>
      </c>
      <c r="B17" s="13" t="s">
        <v>74</v>
      </c>
      <c r="C17" s="13" t="s">
        <v>75</v>
      </c>
      <c r="D17" s="6" t="s">
        <v>89</v>
      </c>
      <c r="E17" s="7" t="s">
        <v>228</v>
      </c>
      <c r="F17" s="8"/>
      <c r="G17" s="10"/>
      <c r="H17" s="9"/>
      <c r="I17" s="10">
        <v>1400</v>
      </c>
      <c r="J17" s="11"/>
      <c r="K17" s="12"/>
      <c r="L17" s="45"/>
      <c r="M17" s="46"/>
      <c r="N17" s="47"/>
      <c r="O17" s="48"/>
      <c r="P17" s="29"/>
      <c r="Q17" s="30"/>
      <c r="R17" s="30"/>
      <c r="S17" s="31"/>
      <c r="T17" s="32"/>
      <c r="U17" s="58" t="str">
        <f t="shared" si="0"/>
        <v/>
      </c>
      <c r="V17" s="29"/>
      <c r="W17" s="30"/>
      <c r="X17" s="30"/>
      <c r="Y17" s="31"/>
      <c r="Z17" s="32"/>
      <c r="AA17" s="58" t="str">
        <f t="shared" si="1"/>
        <v/>
      </c>
      <c r="AB17" s="29"/>
      <c r="AC17" s="30"/>
      <c r="AD17" s="30"/>
      <c r="AE17" s="34"/>
      <c r="AF17" s="33"/>
      <c r="AG17" s="58" t="str">
        <f t="shared" si="2"/>
        <v/>
      </c>
      <c r="AH17" s="29"/>
      <c r="AI17" s="35"/>
      <c r="AJ17" s="35"/>
      <c r="AK17" s="36"/>
      <c r="AL17" s="37"/>
      <c r="AM17" s="58" t="str">
        <f t="shared" si="3"/>
        <v/>
      </c>
      <c r="AN17" s="29"/>
      <c r="AO17" s="35"/>
      <c r="AP17" s="35"/>
      <c r="AQ17" s="36"/>
      <c r="AR17" s="37"/>
      <c r="AS17" s="58" t="str">
        <f t="shared" si="4"/>
        <v/>
      </c>
      <c r="AT17" s="29"/>
      <c r="AU17" s="36"/>
      <c r="AV17" s="36"/>
      <c r="AW17" s="36"/>
      <c r="AX17" s="37"/>
      <c r="AY17" s="58" t="str">
        <f t="shared" si="5"/>
        <v/>
      </c>
      <c r="AZ17" s="29"/>
      <c r="BA17" s="30"/>
      <c r="BB17" s="30"/>
      <c r="BC17" s="31"/>
      <c r="BD17" s="33"/>
      <c r="BE17" s="58" t="str">
        <f t="shared" si="6"/>
        <v/>
      </c>
      <c r="BF17" s="29"/>
      <c r="BG17" s="30"/>
      <c r="BH17" s="30"/>
      <c r="BI17" s="31"/>
      <c r="BJ17" s="38"/>
      <c r="BK17" s="58" t="str">
        <f t="shared" si="7"/>
        <v/>
      </c>
      <c r="BL17" s="29"/>
      <c r="BM17" s="30"/>
      <c r="BN17" s="30"/>
      <c r="BO17" s="31"/>
      <c r="BP17" s="33"/>
      <c r="BQ17" s="58" t="str">
        <f t="shared" si="8"/>
        <v/>
      </c>
      <c r="BR17" s="29"/>
      <c r="BS17" s="30"/>
      <c r="BT17" s="30"/>
      <c r="BU17" s="31"/>
      <c r="BV17" s="38"/>
      <c r="BW17" s="58" t="str">
        <f t="shared" si="9"/>
        <v/>
      </c>
      <c r="BX17" s="29"/>
      <c r="BY17" s="30"/>
      <c r="BZ17" s="30"/>
      <c r="CA17" s="31"/>
      <c r="CB17" s="33"/>
      <c r="CC17" s="58" t="str">
        <f t="shared" si="10"/>
        <v/>
      </c>
      <c r="CD17" s="29"/>
      <c r="CE17" s="39"/>
      <c r="CF17" s="22"/>
      <c r="CG17" s="31"/>
      <c r="CH17" s="33"/>
      <c r="CI17" s="58" t="str">
        <f t="shared" si="11"/>
        <v/>
      </c>
      <c r="CJ17" s="29"/>
      <c r="CK17" s="30"/>
      <c r="CL17" s="30"/>
      <c r="CM17" s="31"/>
      <c r="CN17" s="33"/>
      <c r="CO17" s="58" t="str">
        <f t="shared" si="12"/>
        <v/>
      </c>
      <c r="CP17" s="29"/>
      <c r="CQ17" s="30"/>
      <c r="CR17" s="30"/>
      <c r="CS17" s="31"/>
      <c r="CT17" s="33"/>
      <c r="CU17" s="58" t="str">
        <f t="shared" si="13"/>
        <v/>
      </c>
      <c r="CV17" s="29"/>
      <c r="CW17" s="40"/>
      <c r="CX17" s="35"/>
      <c r="CY17" s="36"/>
      <c r="CZ17" s="37"/>
      <c r="DA17" s="58" t="str">
        <f t="shared" si="14"/>
        <v/>
      </c>
      <c r="DB17" s="29"/>
      <c r="DC17" s="35"/>
      <c r="DD17" s="35"/>
      <c r="DE17" s="36"/>
      <c r="DF17" s="37"/>
      <c r="DG17" s="58" t="str">
        <f t="shared" si="15"/>
        <v/>
      </c>
      <c r="DH17" s="29"/>
      <c r="DI17" s="35"/>
      <c r="DJ17" s="35"/>
      <c r="DK17" s="36"/>
      <c r="DL17" s="37"/>
      <c r="DM17" s="58" t="str">
        <f t="shared" si="16"/>
        <v/>
      </c>
      <c r="DN17" s="29"/>
      <c r="DO17" s="30"/>
      <c r="DP17" s="30"/>
      <c r="DQ17" s="31"/>
      <c r="DR17" s="33"/>
      <c r="DS17" s="58" t="str">
        <f t="shared" si="17"/>
        <v/>
      </c>
      <c r="DT17" s="29"/>
      <c r="DU17" s="41"/>
      <c r="DV17" s="41"/>
      <c r="DW17" s="42"/>
      <c r="DX17" s="43"/>
      <c r="DY17" s="58" t="str">
        <f t="shared" si="18"/>
        <v/>
      </c>
      <c r="DZ17" s="29"/>
      <c r="EA17" s="30"/>
      <c r="EB17" s="30"/>
      <c r="EC17" s="31"/>
      <c r="ED17" s="33"/>
      <c r="EE17" s="58" t="str">
        <f t="shared" si="19"/>
        <v/>
      </c>
      <c r="EF17" s="29"/>
      <c r="EG17" s="23"/>
      <c r="EH17" s="24"/>
      <c r="EI17" s="24"/>
      <c r="EJ17" s="44"/>
      <c r="EK17" s="58" t="str">
        <f t="shared" si="20"/>
        <v/>
      </c>
      <c r="EL17" s="29"/>
      <c r="EM17" s="30"/>
      <c r="EN17" s="30"/>
      <c r="EO17" s="31"/>
      <c r="EP17" s="33"/>
      <c r="EQ17" s="58" t="str">
        <f t="shared" si="21"/>
        <v/>
      </c>
      <c r="ER17" s="29"/>
      <c r="ES17" s="30"/>
      <c r="ET17" s="30"/>
      <c r="EU17" s="31"/>
      <c r="EV17" s="32"/>
      <c r="EW17" s="58" t="str">
        <f t="shared" si="22"/>
        <v/>
      </c>
    </row>
    <row r="18" spans="1:154" s="5" customFormat="1" ht="57" customHeight="1" x14ac:dyDescent="0.2">
      <c r="A18" s="4">
        <v>15</v>
      </c>
      <c r="B18" s="13" t="s">
        <v>74</v>
      </c>
      <c r="C18" s="13" t="s">
        <v>75</v>
      </c>
      <c r="D18" s="6" t="s">
        <v>90</v>
      </c>
      <c r="E18" s="7" t="s">
        <v>229</v>
      </c>
      <c r="F18" s="8"/>
      <c r="G18" s="10"/>
      <c r="H18" s="9"/>
      <c r="I18" s="10">
        <v>1500</v>
      </c>
      <c r="J18" s="11"/>
      <c r="K18" s="12"/>
      <c r="L18" s="45"/>
      <c r="M18" s="46"/>
      <c r="N18" s="47"/>
      <c r="O18" s="48"/>
      <c r="P18" s="29"/>
      <c r="Q18" s="30"/>
      <c r="R18" s="30"/>
      <c r="S18" s="31"/>
      <c r="T18" s="32"/>
      <c r="U18" s="58" t="str">
        <f t="shared" si="0"/>
        <v/>
      </c>
      <c r="V18" s="29"/>
      <c r="W18" s="30">
        <v>49</v>
      </c>
      <c r="X18" s="30" t="s">
        <v>356</v>
      </c>
      <c r="Y18" s="31" t="s">
        <v>3</v>
      </c>
      <c r="Z18" s="32" t="s">
        <v>564</v>
      </c>
      <c r="AA18" s="58" t="str">
        <f t="shared" si="1"/>
        <v>X</v>
      </c>
      <c r="AB18" s="29"/>
      <c r="AC18" s="30"/>
      <c r="AD18" s="30"/>
      <c r="AE18" s="34"/>
      <c r="AF18" s="33"/>
      <c r="AG18" s="58" t="str">
        <f t="shared" si="2"/>
        <v/>
      </c>
      <c r="AH18" s="29"/>
      <c r="AI18" s="35"/>
      <c r="AJ18" s="35"/>
      <c r="AK18" s="36"/>
      <c r="AL18" s="37"/>
      <c r="AM18" s="58" t="str">
        <f t="shared" si="3"/>
        <v/>
      </c>
      <c r="AN18" s="29"/>
      <c r="AO18" s="35"/>
      <c r="AP18" s="35"/>
      <c r="AQ18" s="36"/>
      <c r="AR18" s="37"/>
      <c r="AS18" s="58" t="str">
        <f t="shared" si="4"/>
        <v/>
      </c>
      <c r="AT18" s="29"/>
      <c r="AU18" s="71">
        <v>300</v>
      </c>
      <c r="AV18" s="36" t="s">
        <v>359</v>
      </c>
      <c r="AW18" s="36"/>
      <c r="AX18" s="37"/>
      <c r="AY18" s="58" t="str">
        <f t="shared" si="5"/>
        <v>X</v>
      </c>
      <c r="AZ18" s="29"/>
      <c r="BA18" s="30"/>
      <c r="BB18" s="30"/>
      <c r="BC18" s="31"/>
      <c r="BD18" s="33"/>
      <c r="BE18" s="58" t="str">
        <f t="shared" si="6"/>
        <v/>
      </c>
      <c r="BF18" s="29"/>
      <c r="BG18" s="30"/>
      <c r="BH18" s="30"/>
      <c r="BI18" s="31"/>
      <c r="BJ18" s="38"/>
      <c r="BK18" s="58" t="str">
        <f t="shared" si="7"/>
        <v/>
      </c>
      <c r="BL18" s="29"/>
      <c r="BM18" s="30"/>
      <c r="BN18" s="30"/>
      <c r="BO18" s="31"/>
      <c r="BP18" s="33"/>
      <c r="BQ18" s="58" t="str">
        <f t="shared" si="8"/>
        <v/>
      </c>
      <c r="BR18" s="29"/>
      <c r="BS18" s="30"/>
      <c r="BT18" s="30"/>
      <c r="BU18" s="31"/>
      <c r="BV18" s="38"/>
      <c r="BW18" s="58" t="str">
        <f t="shared" si="9"/>
        <v/>
      </c>
      <c r="BX18" s="29"/>
      <c r="BY18" s="30"/>
      <c r="BZ18" s="30"/>
      <c r="CA18" s="31"/>
      <c r="CB18" s="33"/>
      <c r="CC18" s="58" t="str">
        <f t="shared" si="10"/>
        <v/>
      </c>
      <c r="CD18" s="29"/>
      <c r="CE18" s="39"/>
      <c r="CF18" s="22"/>
      <c r="CG18" s="31"/>
      <c r="CH18" s="33"/>
      <c r="CI18" s="58" t="str">
        <f t="shared" si="11"/>
        <v/>
      </c>
      <c r="CJ18" s="29"/>
      <c r="CK18" s="30"/>
      <c r="CL18" s="30"/>
      <c r="CM18" s="31"/>
      <c r="CN18" s="33"/>
      <c r="CO18" s="58" t="str">
        <f t="shared" si="12"/>
        <v/>
      </c>
      <c r="CP18" s="29"/>
      <c r="CQ18" s="30"/>
      <c r="CR18" s="30"/>
      <c r="CS18" s="31"/>
      <c r="CT18" s="33"/>
      <c r="CU18" s="58" t="str">
        <f t="shared" si="13"/>
        <v/>
      </c>
      <c r="CV18" s="29"/>
      <c r="CW18" s="40"/>
      <c r="CX18" s="35"/>
      <c r="CY18" s="36"/>
      <c r="CZ18" s="37"/>
      <c r="DA18" s="58" t="str">
        <f t="shared" si="14"/>
        <v/>
      </c>
      <c r="DB18" s="29"/>
      <c r="DC18" s="35"/>
      <c r="DD18" s="35"/>
      <c r="DE18" s="36"/>
      <c r="DF18" s="37"/>
      <c r="DG18" s="58" t="str">
        <f t="shared" si="15"/>
        <v/>
      </c>
      <c r="DH18" s="29"/>
      <c r="DI18" s="35"/>
      <c r="DJ18" s="35"/>
      <c r="DK18" s="36"/>
      <c r="DL18" s="37"/>
      <c r="DM18" s="58" t="str">
        <f t="shared" si="16"/>
        <v/>
      </c>
      <c r="DN18" s="29"/>
      <c r="DO18" s="30"/>
      <c r="DP18" s="30"/>
      <c r="DQ18" s="31"/>
      <c r="DR18" s="33"/>
      <c r="DS18" s="58" t="str">
        <f t="shared" si="17"/>
        <v/>
      </c>
      <c r="DT18" s="29"/>
      <c r="DU18" s="41">
        <v>200</v>
      </c>
      <c r="DV18" s="41" t="s">
        <v>365</v>
      </c>
      <c r="DW18" s="42" t="s">
        <v>1</v>
      </c>
      <c r="DX18" s="43"/>
      <c r="DY18" s="58" t="str">
        <f t="shared" si="18"/>
        <v>X</v>
      </c>
      <c r="DZ18" s="29"/>
      <c r="EA18" s="30"/>
      <c r="EB18" s="30"/>
      <c r="EC18" s="31"/>
      <c r="ED18" s="33"/>
      <c r="EE18" s="58" t="str">
        <f t="shared" si="19"/>
        <v/>
      </c>
      <c r="EF18" s="29"/>
      <c r="EG18" s="23"/>
      <c r="EH18" s="24"/>
      <c r="EI18" s="24"/>
      <c r="EJ18" s="44"/>
      <c r="EK18" s="58" t="str">
        <f t="shared" si="20"/>
        <v/>
      </c>
      <c r="EL18" s="29"/>
      <c r="EM18" s="30"/>
      <c r="EN18" s="30"/>
      <c r="EO18" s="31"/>
      <c r="EP18" s="33"/>
      <c r="EQ18" s="58" t="str">
        <f t="shared" si="21"/>
        <v/>
      </c>
      <c r="ER18" s="29"/>
      <c r="ES18" s="30"/>
      <c r="ET18" s="30"/>
      <c r="EU18" s="31"/>
      <c r="EV18" s="32"/>
      <c r="EW18" s="58" t="str">
        <f t="shared" si="22"/>
        <v/>
      </c>
    </row>
    <row r="19" spans="1:154" s="5" customFormat="1" ht="57" customHeight="1" x14ac:dyDescent="0.2">
      <c r="A19" s="4">
        <v>16</v>
      </c>
      <c r="B19" s="13" t="s">
        <v>74</v>
      </c>
      <c r="C19" s="13" t="s">
        <v>75</v>
      </c>
      <c r="D19" s="6" t="s">
        <v>91</v>
      </c>
      <c r="E19" s="7" t="s">
        <v>230</v>
      </c>
      <c r="F19" s="8"/>
      <c r="G19" s="8"/>
      <c r="H19" s="9"/>
      <c r="I19" s="10">
        <v>1600</v>
      </c>
      <c r="J19" s="11"/>
      <c r="K19" s="12"/>
      <c r="L19" s="45"/>
      <c r="M19" s="46"/>
      <c r="N19" s="47"/>
      <c r="O19" s="48"/>
      <c r="P19" s="29"/>
      <c r="Q19" s="30"/>
      <c r="R19" s="30"/>
      <c r="S19" s="31"/>
      <c r="T19" s="32"/>
      <c r="U19" s="58" t="str">
        <f t="shared" si="0"/>
        <v/>
      </c>
      <c r="V19" s="29"/>
      <c r="W19" s="30">
        <v>50</v>
      </c>
      <c r="X19" s="30" t="s">
        <v>356</v>
      </c>
      <c r="Y19" s="31" t="s">
        <v>3</v>
      </c>
      <c r="Z19" s="32" t="s">
        <v>564</v>
      </c>
      <c r="AA19" s="58" t="str">
        <f t="shared" si="1"/>
        <v>X</v>
      </c>
      <c r="AB19" s="29"/>
      <c r="AC19" s="30"/>
      <c r="AD19" s="30"/>
      <c r="AE19" s="34"/>
      <c r="AF19" s="33"/>
      <c r="AG19" s="58" t="str">
        <f t="shared" si="2"/>
        <v/>
      </c>
      <c r="AH19" s="29"/>
      <c r="AI19" s="35"/>
      <c r="AJ19" s="35"/>
      <c r="AK19" s="36"/>
      <c r="AL19" s="37"/>
      <c r="AM19" s="58" t="str">
        <f t="shared" si="3"/>
        <v/>
      </c>
      <c r="AN19" s="29"/>
      <c r="AO19" s="35"/>
      <c r="AP19" s="35"/>
      <c r="AQ19" s="36"/>
      <c r="AR19" s="37"/>
      <c r="AS19" s="58" t="str">
        <f t="shared" si="4"/>
        <v/>
      </c>
      <c r="AT19" s="29"/>
      <c r="AU19" s="71">
        <v>400</v>
      </c>
      <c r="AV19" s="36" t="s">
        <v>359</v>
      </c>
      <c r="AW19" s="36"/>
      <c r="AX19" s="37"/>
      <c r="AY19" s="58" t="str">
        <f t="shared" si="5"/>
        <v>X</v>
      </c>
      <c r="AZ19" s="29"/>
      <c r="BA19" s="30"/>
      <c r="BB19" s="30"/>
      <c r="BC19" s="31"/>
      <c r="BD19" s="33"/>
      <c r="BE19" s="58" t="str">
        <f t="shared" si="6"/>
        <v/>
      </c>
      <c r="BF19" s="29"/>
      <c r="BG19" s="30"/>
      <c r="BH19" s="30"/>
      <c r="BI19" s="31"/>
      <c r="BJ19" s="38"/>
      <c r="BK19" s="58" t="str">
        <f t="shared" si="7"/>
        <v/>
      </c>
      <c r="BL19" s="29"/>
      <c r="BM19" s="30"/>
      <c r="BN19" s="30"/>
      <c r="BO19" s="31"/>
      <c r="BP19" s="33"/>
      <c r="BQ19" s="58" t="str">
        <f t="shared" si="8"/>
        <v/>
      </c>
      <c r="BR19" s="29"/>
      <c r="BS19" s="30"/>
      <c r="BT19" s="30"/>
      <c r="BU19" s="31"/>
      <c r="BV19" s="38"/>
      <c r="BW19" s="58" t="str">
        <f t="shared" si="9"/>
        <v/>
      </c>
      <c r="BX19" s="29"/>
      <c r="BY19" s="30"/>
      <c r="BZ19" s="30"/>
      <c r="CA19" s="31"/>
      <c r="CB19" s="33"/>
      <c r="CC19" s="58" t="str">
        <f t="shared" si="10"/>
        <v/>
      </c>
      <c r="CD19" s="29"/>
      <c r="CE19" s="39"/>
      <c r="CF19" s="22"/>
      <c r="CG19" s="31"/>
      <c r="CH19" s="33"/>
      <c r="CI19" s="58" t="str">
        <f t="shared" si="11"/>
        <v/>
      </c>
      <c r="CJ19" s="29"/>
      <c r="CK19" s="30"/>
      <c r="CL19" s="30"/>
      <c r="CM19" s="31"/>
      <c r="CN19" s="33"/>
      <c r="CO19" s="58" t="str">
        <f t="shared" si="12"/>
        <v/>
      </c>
      <c r="CP19" s="29"/>
      <c r="CQ19" s="30"/>
      <c r="CR19" s="30"/>
      <c r="CS19" s="31"/>
      <c r="CT19" s="33"/>
      <c r="CU19" s="58" t="str">
        <f t="shared" si="13"/>
        <v/>
      </c>
      <c r="CV19" s="29"/>
      <c r="CW19" s="40"/>
      <c r="CX19" s="35"/>
      <c r="CY19" s="36"/>
      <c r="CZ19" s="37"/>
      <c r="DA19" s="58" t="str">
        <f t="shared" si="14"/>
        <v/>
      </c>
      <c r="DB19" s="29"/>
      <c r="DC19" s="35"/>
      <c r="DD19" s="35"/>
      <c r="DE19" s="36"/>
      <c r="DF19" s="37"/>
      <c r="DG19" s="58" t="str">
        <f t="shared" si="15"/>
        <v/>
      </c>
      <c r="DH19" s="29"/>
      <c r="DI19" s="35"/>
      <c r="DJ19" s="35"/>
      <c r="DK19" s="36"/>
      <c r="DL19" s="37"/>
      <c r="DM19" s="58" t="str">
        <f t="shared" si="16"/>
        <v/>
      </c>
      <c r="DN19" s="29"/>
      <c r="DO19" s="30"/>
      <c r="DP19" s="30"/>
      <c r="DQ19" s="31"/>
      <c r="DR19" s="33"/>
      <c r="DS19" s="58" t="str">
        <f t="shared" si="17"/>
        <v/>
      </c>
      <c r="DT19" s="29"/>
      <c r="DU19" s="41">
        <v>300</v>
      </c>
      <c r="DV19" s="41" t="s">
        <v>365</v>
      </c>
      <c r="DW19" s="42" t="s">
        <v>1</v>
      </c>
      <c r="DX19" s="43" t="s">
        <v>366</v>
      </c>
      <c r="DY19" s="58" t="str">
        <f t="shared" si="18"/>
        <v>X</v>
      </c>
      <c r="DZ19" s="29"/>
      <c r="EA19" s="30"/>
      <c r="EB19" s="30"/>
      <c r="EC19" s="31"/>
      <c r="ED19" s="33"/>
      <c r="EE19" s="58" t="str">
        <f t="shared" si="19"/>
        <v/>
      </c>
      <c r="EF19" s="29"/>
      <c r="EG19" s="23"/>
      <c r="EH19" s="24"/>
      <c r="EI19" s="24"/>
      <c r="EJ19" s="44"/>
      <c r="EK19" s="58" t="str">
        <f t="shared" si="20"/>
        <v/>
      </c>
      <c r="EL19" s="29"/>
      <c r="EM19" s="30"/>
      <c r="EN19" s="30"/>
      <c r="EO19" s="31"/>
      <c r="EP19" s="33"/>
      <c r="EQ19" s="58" t="str">
        <f t="shared" si="21"/>
        <v/>
      </c>
      <c r="ER19" s="29"/>
      <c r="ES19" s="30"/>
      <c r="ET19" s="30"/>
      <c r="EU19" s="31"/>
      <c r="EV19" s="32"/>
      <c r="EW19" s="58" t="str">
        <f t="shared" si="22"/>
        <v/>
      </c>
      <c r="EX19" s="5" t="s">
        <v>4</v>
      </c>
    </row>
    <row r="20" spans="1:154" s="5" customFormat="1" ht="57" customHeight="1" x14ac:dyDescent="0.2">
      <c r="A20" s="4">
        <v>17</v>
      </c>
      <c r="B20" s="13" t="s">
        <v>74</v>
      </c>
      <c r="C20" s="13" t="s">
        <v>75</v>
      </c>
      <c r="D20" s="6" t="s">
        <v>92</v>
      </c>
      <c r="E20" s="7" t="s">
        <v>231</v>
      </c>
      <c r="F20" s="8"/>
      <c r="G20" s="10"/>
      <c r="H20" s="9"/>
      <c r="I20" s="10">
        <v>1700</v>
      </c>
      <c r="J20" s="11"/>
      <c r="K20" s="12"/>
      <c r="L20" s="45"/>
      <c r="M20" s="46"/>
      <c r="N20" s="47"/>
      <c r="O20" s="48"/>
      <c r="P20" s="29"/>
      <c r="Q20" s="30"/>
      <c r="R20" s="30"/>
      <c r="S20" s="31"/>
      <c r="T20" s="32"/>
      <c r="U20" s="58" t="str">
        <f t="shared" si="0"/>
        <v/>
      </c>
      <c r="V20" s="29"/>
      <c r="W20" s="30">
        <v>51</v>
      </c>
      <c r="X20" s="30" t="s">
        <v>356</v>
      </c>
      <c r="Y20" s="31" t="s">
        <v>3</v>
      </c>
      <c r="Z20" s="32" t="s">
        <v>564</v>
      </c>
      <c r="AA20" s="58" t="str">
        <f t="shared" si="1"/>
        <v>X</v>
      </c>
      <c r="AB20" s="29"/>
      <c r="AC20" s="30"/>
      <c r="AD20" s="30"/>
      <c r="AE20" s="34"/>
      <c r="AF20" s="33"/>
      <c r="AG20" s="58" t="str">
        <f t="shared" si="2"/>
        <v/>
      </c>
      <c r="AH20" s="29"/>
      <c r="AI20" s="35"/>
      <c r="AJ20" s="35"/>
      <c r="AK20" s="36"/>
      <c r="AL20" s="37"/>
      <c r="AM20" s="58" t="str">
        <f t="shared" si="3"/>
        <v/>
      </c>
      <c r="AN20" s="29"/>
      <c r="AO20" s="35"/>
      <c r="AP20" s="35"/>
      <c r="AQ20" s="36"/>
      <c r="AR20" s="37"/>
      <c r="AS20" s="58" t="str">
        <f t="shared" si="4"/>
        <v/>
      </c>
      <c r="AT20" s="29"/>
      <c r="AU20" s="71">
        <v>500</v>
      </c>
      <c r="AV20" s="36" t="s">
        <v>360</v>
      </c>
      <c r="AW20" s="36"/>
      <c r="AX20" s="37"/>
      <c r="AY20" s="58" t="str">
        <f t="shared" si="5"/>
        <v>X</v>
      </c>
      <c r="AZ20" s="29"/>
      <c r="BA20" s="30"/>
      <c r="BB20" s="30"/>
      <c r="BC20" s="31"/>
      <c r="BD20" s="33"/>
      <c r="BE20" s="58" t="str">
        <f t="shared" si="6"/>
        <v/>
      </c>
      <c r="BF20" s="29"/>
      <c r="BG20" s="30"/>
      <c r="BH20" s="30"/>
      <c r="BI20" s="31"/>
      <c r="BJ20" s="38"/>
      <c r="BK20" s="58" t="str">
        <f t="shared" si="7"/>
        <v/>
      </c>
      <c r="BL20" s="29"/>
      <c r="BM20" s="30"/>
      <c r="BN20" s="30"/>
      <c r="BO20" s="31"/>
      <c r="BP20" s="33"/>
      <c r="BQ20" s="58" t="str">
        <f t="shared" si="8"/>
        <v/>
      </c>
      <c r="BR20" s="29"/>
      <c r="BS20" s="30"/>
      <c r="BT20" s="30"/>
      <c r="BU20" s="31"/>
      <c r="BV20" s="38"/>
      <c r="BW20" s="58" t="str">
        <f t="shared" si="9"/>
        <v/>
      </c>
      <c r="BX20" s="29"/>
      <c r="BY20" s="30"/>
      <c r="BZ20" s="30"/>
      <c r="CA20" s="31"/>
      <c r="CB20" s="33"/>
      <c r="CC20" s="58" t="str">
        <f t="shared" si="10"/>
        <v/>
      </c>
      <c r="CD20" s="29"/>
      <c r="CE20" s="39"/>
      <c r="CF20" s="22"/>
      <c r="CG20" s="31"/>
      <c r="CH20" s="33"/>
      <c r="CI20" s="58" t="str">
        <f t="shared" si="11"/>
        <v/>
      </c>
      <c r="CJ20" s="29"/>
      <c r="CK20" s="30"/>
      <c r="CL20" s="30"/>
      <c r="CM20" s="31"/>
      <c r="CN20" s="33"/>
      <c r="CO20" s="58" t="str">
        <f t="shared" si="12"/>
        <v/>
      </c>
      <c r="CP20" s="29"/>
      <c r="CQ20" s="30"/>
      <c r="CR20" s="30"/>
      <c r="CS20" s="31"/>
      <c r="CT20" s="33"/>
      <c r="CU20" s="58" t="str">
        <f t="shared" si="13"/>
        <v/>
      </c>
      <c r="CV20" s="29"/>
      <c r="CW20" s="40"/>
      <c r="CX20" s="35"/>
      <c r="CY20" s="36"/>
      <c r="CZ20" s="37"/>
      <c r="DA20" s="58" t="str">
        <f t="shared" si="14"/>
        <v/>
      </c>
      <c r="DB20" s="29"/>
      <c r="DC20" s="35"/>
      <c r="DD20" s="35"/>
      <c r="DE20" s="36"/>
      <c r="DF20" s="37"/>
      <c r="DG20" s="58" t="str">
        <f t="shared" si="15"/>
        <v/>
      </c>
      <c r="DH20" s="29"/>
      <c r="DI20" s="35"/>
      <c r="DJ20" s="35"/>
      <c r="DK20" s="36"/>
      <c r="DL20" s="37"/>
      <c r="DM20" s="58" t="str">
        <f t="shared" si="16"/>
        <v/>
      </c>
      <c r="DN20" s="29"/>
      <c r="DO20" s="30"/>
      <c r="DP20" s="30"/>
      <c r="DQ20" s="31"/>
      <c r="DR20" s="33"/>
      <c r="DS20" s="58" t="str">
        <f t="shared" si="17"/>
        <v/>
      </c>
      <c r="DT20" s="29"/>
      <c r="DU20" s="41">
        <v>400</v>
      </c>
      <c r="DV20" s="41" t="s">
        <v>365</v>
      </c>
      <c r="DW20" s="42" t="s">
        <v>1</v>
      </c>
      <c r="DX20" s="43" t="s">
        <v>366</v>
      </c>
      <c r="DY20" s="58" t="str">
        <f t="shared" si="18"/>
        <v>X</v>
      </c>
      <c r="DZ20" s="29"/>
      <c r="EA20" s="30"/>
      <c r="EB20" s="30"/>
      <c r="EC20" s="31"/>
      <c r="ED20" s="33"/>
      <c r="EE20" s="58" t="str">
        <f t="shared" si="19"/>
        <v/>
      </c>
      <c r="EF20" s="29"/>
      <c r="EG20" s="23"/>
      <c r="EH20" s="24"/>
      <c r="EI20" s="24"/>
      <c r="EJ20" s="44"/>
      <c r="EK20" s="58" t="str">
        <f t="shared" si="20"/>
        <v/>
      </c>
      <c r="EL20" s="29"/>
      <c r="EM20" s="30"/>
      <c r="EN20" s="30"/>
      <c r="EO20" s="31"/>
      <c r="EP20" s="33"/>
      <c r="EQ20" s="58" t="str">
        <f t="shared" si="21"/>
        <v/>
      </c>
      <c r="ER20" s="29"/>
      <c r="ES20" s="30"/>
      <c r="ET20" s="30"/>
      <c r="EU20" s="31"/>
      <c r="EV20" s="32"/>
      <c r="EW20" s="58" t="str">
        <f t="shared" si="22"/>
        <v/>
      </c>
    </row>
    <row r="21" spans="1:154" s="5" customFormat="1" ht="57" hidden="1" customHeight="1" x14ac:dyDescent="0.2">
      <c r="A21" s="4">
        <v>18</v>
      </c>
      <c r="B21" s="13" t="s">
        <v>74</v>
      </c>
      <c r="C21" s="13" t="s">
        <v>75</v>
      </c>
      <c r="D21" s="6" t="s">
        <v>93</v>
      </c>
      <c r="E21" s="7" t="s">
        <v>232</v>
      </c>
      <c r="F21" s="8"/>
      <c r="G21" s="8"/>
      <c r="H21" s="9"/>
      <c r="I21" s="10">
        <v>1800</v>
      </c>
      <c r="J21" s="11"/>
      <c r="K21" s="12"/>
      <c r="L21" s="45"/>
      <c r="M21" s="46"/>
      <c r="N21" s="47"/>
      <c r="O21" s="48"/>
      <c r="P21" s="29"/>
      <c r="Q21" s="30"/>
      <c r="R21" s="30"/>
      <c r="S21" s="31"/>
      <c r="T21" s="32"/>
      <c r="U21" s="58" t="str">
        <f t="shared" si="0"/>
        <v/>
      </c>
      <c r="V21" s="29"/>
      <c r="W21" s="30"/>
      <c r="X21" s="30"/>
      <c r="Y21" s="31"/>
      <c r="Z21" s="32"/>
      <c r="AA21" s="58" t="str">
        <f t="shared" si="1"/>
        <v/>
      </c>
      <c r="AB21" s="29"/>
      <c r="AC21" s="30"/>
      <c r="AD21" s="30"/>
      <c r="AE21" s="34"/>
      <c r="AF21" s="33"/>
      <c r="AG21" s="58" t="str">
        <f t="shared" si="2"/>
        <v/>
      </c>
      <c r="AH21" s="29"/>
      <c r="AI21" s="35"/>
      <c r="AJ21" s="35"/>
      <c r="AK21" s="36"/>
      <c r="AL21" s="37"/>
      <c r="AM21" s="58" t="str">
        <f t="shared" si="3"/>
        <v/>
      </c>
      <c r="AN21" s="29"/>
      <c r="AO21" s="35"/>
      <c r="AP21" s="35"/>
      <c r="AQ21" s="36"/>
      <c r="AR21" s="37"/>
      <c r="AS21" s="58" t="str">
        <f t="shared" si="4"/>
        <v/>
      </c>
      <c r="AT21" s="29"/>
      <c r="AU21" s="36"/>
      <c r="AV21" s="36"/>
      <c r="AW21" s="36"/>
      <c r="AX21" s="37"/>
      <c r="AY21" s="58" t="str">
        <f t="shared" si="5"/>
        <v/>
      </c>
      <c r="AZ21" s="29"/>
      <c r="BA21" s="30"/>
      <c r="BB21" s="30"/>
      <c r="BC21" s="31"/>
      <c r="BD21" s="33"/>
      <c r="BE21" s="58" t="str">
        <f t="shared" si="6"/>
        <v/>
      </c>
      <c r="BF21" s="29"/>
      <c r="BG21" s="30"/>
      <c r="BH21" s="30"/>
      <c r="BI21" s="31"/>
      <c r="BJ21" s="38"/>
      <c r="BK21" s="58" t="str">
        <f t="shared" si="7"/>
        <v/>
      </c>
      <c r="BL21" s="29"/>
      <c r="BM21" s="30"/>
      <c r="BN21" s="30"/>
      <c r="BO21" s="31"/>
      <c r="BP21" s="33"/>
      <c r="BQ21" s="58" t="str">
        <f t="shared" si="8"/>
        <v/>
      </c>
      <c r="BR21" s="29"/>
      <c r="BS21" s="30"/>
      <c r="BT21" s="30"/>
      <c r="BU21" s="31"/>
      <c r="BV21" s="38"/>
      <c r="BW21" s="58" t="str">
        <f t="shared" si="9"/>
        <v/>
      </c>
      <c r="BX21" s="29"/>
      <c r="BY21" s="30"/>
      <c r="BZ21" s="30"/>
      <c r="CA21" s="31"/>
      <c r="CB21" s="33"/>
      <c r="CC21" s="58" t="str">
        <f t="shared" si="10"/>
        <v/>
      </c>
      <c r="CD21" s="29"/>
      <c r="CE21" s="39"/>
      <c r="CF21" s="22"/>
      <c r="CG21" s="31"/>
      <c r="CH21" s="33"/>
      <c r="CI21" s="58" t="str">
        <f t="shared" si="11"/>
        <v/>
      </c>
      <c r="CJ21" s="29"/>
      <c r="CK21" s="30"/>
      <c r="CL21" s="30"/>
      <c r="CM21" s="31"/>
      <c r="CN21" s="33"/>
      <c r="CO21" s="58" t="str">
        <f t="shared" si="12"/>
        <v/>
      </c>
      <c r="CP21" s="29"/>
      <c r="CQ21" s="30"/>
      <c r="CR21" s="30"/>
      <c r="CS21" s="31"/>
      <c r="CT21" s="33"/>
      <c r="CU21" s="58" t="str">
        <f t="shared" si="13"/>
        <v/>
      </c>
      <c r="CV21" s="29"/>
      <c r="CW21" s="40"/>
      <c r="CX21" s="35"/>
      <c r="CY21" s="36"/>
      <c r="CZ21" s="37"/>
      <c r="DA21" s="58" t="str">
        <f t="shared" si="14"/>
        <v/>
      </c>
      <c r="DB21" s="29"/>
      <c r="DC21" s="35"/>
      <c r="DD21" s="35"/>
      <c r="DE21" s="36"/>
      <c r="DF21" s="37"/>
      <c r="DG21" s="58" t="str">
        <f t="shared" si="15"/>
        <v/>
      </c>
      <c r="DH21" s="29"/>
      <c r="DI21" s="35"/>
      <c r="DJ21" s="35"/>
      <c r="DK21" s="36"/>
      <c r="DL21" s="37"/>
      <c r="DM21" s="58" t="str">
        <f t="shared" si="16"/>
        <v/>
      </c>
      <c r="DN21" s="29"/>
      <c r="DO21" s="30"/>
      <c r="DP21" s="30"/>
      <c r="DQ21" s="31"/>
      <c r="DR21" s="33"/>
      <c r="DS21" s="58" t="str">
        <f t="shared" si="17"/>
        <v/>
      </c>
      <c r="DT21" s="29"/>
      <c r="DU21" s="41">
        <v>500</v>
      </c>
      <c r="DV21" s="41" t="s">
        <v>365</v>
      </c>
      <c r="DW21" s="42" t="s">
        <v>1</v>
      </c>
      <c r="DX21" s="43" t="s">
        <v>366</v>
      </c>
      <c r="DY21" s="58" t="str">
        <f t="shared" si="18"/>
        <v>X</v>
      </c>
      <c r="DZ21" s="29"/>
      <c r="EA21" s="30"/>
      <c r="EB21" s="30"/>
      <c r="EC21" s="31"/>
      <c r="ED21" s="33"/>
      <c r="EE21" s="58" t="str">
        <f t="shared" si="19"/>
        <v/>
      </c>
      <c r="EF21" s="29"/>
      <c r="EG21" s="23"/>
      <c r="EH21" s="24"/>
      <c r="EI21" s="24"/>
      <c r="EJ21" s="44"/>
      <c r="EK21" s="58" t="str">
        <f t="shared" si="20"/>
        <v/>
      </c>
      <c r="EL21" s="29"/>
      <c r="EM21" s="30"/>
      <c r="EN21" s="30"/>
      <c r="EO21" s="31"/>
      <c r="EP21" s="33"/>
      <c r="EQ21" s="58" t="str">
        <f t="shared" si="21"/>
        <v/>
      </c>
      <c r="ER21" s="29"/>
      <c r="ES21" s="30"/>
      <c r="ET21" s="30"/>
      <c r="EU21" s="31"/>
      <c r="EV21" s="32"/>
      <c r="EW21" s="58" t="str">
        <f t="shared" si="22"/>
        <v/>
      </c>
    </row>
    <row r="22" spans="1:154" s="5" customFormat="1" ht="57" customHeight="1" x14ac:dyDescent="0.2">
      <c r="A22" s="4">
        <v>19</v>
      </c>
      <c r="B22" s="13" t="s">
        <v>74</v>
      </c>
      <c r="C22" s="13" t="s">
        <v>75</v>
      </c>
      <c r="D22" s="6" t="s">
        <v>94</v>
      </c>
      <c r="E22" s="7" t="s">
        <v>233</v>
      </c>
      <c r="F22" s="8"/>
      <c r="G22" s="10"/>
      <c r="H22" s="9"/>
      <c r="I22" s="10">
        <v>1900</v>
      </c>
      <c r="J22" s="11"/>
      <c r="K22" s="12"/>
      <c r="L22" s="45"/>
      <c r="M22" s="46"/>
      <c r="N22" s="47"/>
      <c r="O22" s="48"/>
      <c r="P22" s="29"/>
      <c r="Q22" s="30">
        <v>3</v>
      </c>
      <c r="R22" s="30" t="s">
        <v>355</v>
      </c>
      <c r="S22" s="31" t="s">
        <v>3</v>
      </c>
      <c r="T22" s="32" t="s">
        <v>563</v>
      </c>
      <c r="U22" s="58" t="str">
        <f t="shared" si="0"/>
        <v>X</v>
      </c>
      <c r="V22" s="29"/>
      <c r="W22" s="30">
        <v>52</v>
      </c>
      <c r="X22" s="30" t="s">
        <v>356</v>
      </c>
      <c r="Y22" s="31" t="s">
        <v>3</v>
      </c>
      <c r="Z22" s="32" t="s">
        <v>564</v>
      </c>
      <c r="AA22" s="58" t="str">
        <f t="shared" si="1"/>
        <v>X</v>
      </c>
      <c r="AB22" s="29"/>
      <c r="AC22" s="30"/>
      <c r="AD22" s="30"/>
      <c r="AE22" s="34"/>
      <c r="AF22" s="33"/>
      <c r="AG22" s="58" t="str">
        <f t="shared" si="2"/>
        <v/>
      </c>
      <c r="AH22" s="29"/>
      <c r="AI22" s="35"/>
      <c r="AJ22" s="35"/>
      <c r="AK22" s="36"/>
      <c r="AL22" s="37"/>
      <c r="AM22" s="58" t="str">
        <f t="shared" si="3"/>
        <v/>
      </c>
      <c r="AN22" s="29"/>
      <c r="AO22" s="35"/>
      <c r="AP22" s="35"/>
      <c r="AQ22" s="36"/>
      <c r="AR22" s="37"/>
      <c r="AS22" s="58" t="str">
        <f t="shared" si="4"/>
        <v/>
      </c>
      <c r="AT22" s="29"/>
      <c r="AU22" s="71">
        <v>600</v>
      </c>
      <c r="AV22" s="36" t="s">
        <v>359</v>
      </c>
      <c r="AW22" s="36"/>
      <c r="AX22" s="37"/>
      <c r="AY22" s="58" t="str">
        <f t="shared" si="5"/>
        <v>X</v>
      </c>
      <c r="AZ22" s="29"/>
      <c r="BA22" s="30"/>
      <c r="BB22" s="30"/>
      <c r="BC22" s="31"/>
      <c r="BD22" s="33"/>
      <c r="BE22" s="58" t="str">
        <f t="shared" si="6"/>
        <v/>
      </c>
      <c r="BF22" s="29"/>
      <c r="BG22" s="30"/>
      <c r="BH22" s="30"/>
      <c r="BI22" s="31"/>
      <c r="BJ22" s="38"/>
      <c r="BK22" s="58" t="str">
        <f t="shared" si="7"/>
        <v/>
      </c>
      <c r="BL22" s="29"/>
      <c r="BM22" s="30"/>
      <c r="BN22" s="30"/>
      <c r="BO22" s="31"/>
      <c r="BP22" s="33"/>
      <c r="BQ22" s="58" t="str">
        <f t="shared" si="8"/>
        <v/>
      </c>
      <c r="BR22" s="29"/>
      <c r="BS22" s="30"/>
      <c r="BT22" s="30"/>
      <c r="BU22" s="31"/>
      <c r="BV22" s="38"/>
      <c r="BW22" s="58" t="str">
        <f t="shared" si="9"/>
        <v/>
      </c>
      <c r="BX22" s="29"/>
      <c r="BY22" s="30"/>
      <c r="BZ22" s="30"/>
      <c r="CA22" s="31"/>
      <c r="CB22" s="33"/>
      <c r="CC22" s="58" t="str">
        <f t="shared" si="10"/>
        <v/>
      </c>
      <c r="CD22" s="29"/>
      <c r="CE22" s="39"/>
      <c r="CF22" s="22"/>
      <c r="CG22" s="31"/>
      <c r="CH22" s="33"/>
      <c r="CI22" s="58" t="str">
        <f t="shared" si="11"/>
        <v/>
      </c>
      <c r="CJ22" s="29"/>
      <c r="CK22" s="30"/>
      <c r="CL22" s="30"/>
      <c r="CM22" s="31"/>
      <c r="CN22" s="33"/>
      <c r="CO22" s="58" t="str">
        <f t="shared" si="12"/>
        <v/>
      </c>
      <c r="CP22" s="29"/>
      <c r="CQ22" s="30"/>
      <c r="CR22" s="30"/>
      <c r="CS22" s="31"/>
      <c r="CT22" s="33"/>
      <c r="CU22" s="58" t="str">
        <f t="shared" si="13"/>
        <v/>
      </c>
      <c r="CV22" s="29"/>
      <c r="CW22" s="40"/>
      <c r="CX22" s="35"/>
      <c r="CY22" s="36"/>
      <c r="CZ22" s="37"/>
      <c r="DA22" s="58" t="str">
        <f t="shared" si="14"/>
        <v/>
      </c>
      <c r="DB22" s="29"/>
      <c r="DC22" s="35"/>
      <c r="DD22" s="35"/>
      <c r="DE22" s="36"/>
      <c r="DF22" s="37"/>
      <c r="DG22" s="58" t="str">
        <f t="shared" si="15"/>
        <v/>
      </c>
      <c r="DH22" s="29"/>
      <c r="DI22" s="35"/>
      <c r="DJ22" s="35"/>
      <c r="DK22" s="36"/>
      <c r="DL22" s="37"/>
      <c r="DM22" s="58" t="str">
        <f t="shared" si="16"/>
        <v/>
      </c>
      <c r="DN22" s="29"/>
      <c r="DO22" s="30"/>
      <c r="DP22" s="30"/>
      <c r="DQ22" s="31"/>
      <c r="DR22" s="33"/>
      <c r="DS22" s="58" t="str">
        <f t="shared" si="17"/>
        <v/>
      </c>
      <c r="DT22" s="29"/>
      <c r="DU22" s="41">
        <v>600</v>
      </c>
      <c r="DV22" s="41" t="s">
        <v>365</v>
      </c>
      <c r="DW22" s="42" t="s">
        <v>1</v>
      </c>
      <c r="DX22" s="43" t="s">
        <v>366</v>
      </c>
      <c r="DY22" s="58" t="str">
        <f t="shared" si="18"/>
        <v>X</v>
      </c>
      <c r="DZ22" s="29"/>
      <c r="EA22" s="30"/>
      <c r="EB22" s="30"/>
      <c r="EC22" s="31"/>
      <c r="ED22" s="33"/>
      <c r="EE22" s="58" t="str">
        <f t="shared" si="19"/>
        <v/>
      </c>
      <c r="EF22" s="29"/>
      <c r="EG22" s="23"/>
      <c r="EH22" s="24"/>
      <c r="EI22" s="24"/>
      <c r="EJ22" s="44"/>
      <c r="EK22" s="58" t="str">
        <f t="shared" si="20"/>
        <v/>
      </c>
      <c r="EL22" s="29"/>
      <c r="EM22" s="30"/>
      <c r="EN22" s="30"/>
      <c r="EO22" s="31"/>
      <c r="EP22" s="33"/>
      <c r="EQ22" s="58" t="str">
        <f t="shared" si="21"/>
        <v/>
      </c>
      <c r="ER22" s="29"/>
      <c r="ES22" s="30"/>
      <c r="ET22" s="30"/>
      <c r="EU22" s="31"/>
      <c r="EV22" s="32"/>
      <c r="EW22" s="58" t="str">
        <f t="shared" si="22"/>
        <v/>
      </c>
    </row>
    <row r="23" spans="1:154" s="5" customFormat="1" ht="57" hidden="1" customHeight="1" x14ac:dyDescent="0.2">
      <c r="A23" s="4">
        <v>20</v>
      </c>
      <c r="B23" s="13" t="s">
        <v>74</v>
      </c>
      <c r="C23" s="13" t="s">
        <v>75</v>
      </c>
      <c r="D23" s="6" t="s">
        <v>95</v>
      </c>
      <c r="E23" s="7" t="s">
        <v>234</v>
      </c>
      <c r="F23" s="8"/>
      <c r="G23" s="10"/>
      <c r="H23" s="9"/>
      <c r="I23" s="10">
        <v>2000</v>
      </c>
      <c r="J23" s="14"/>
      <c r="K23" s="12"/>
      <c r="L23" s="45"/>
      <c r="M23" s="46"/>
      <c r="N23" s="47"/>
      <c r="O23" s="48"/>
      <c r="P23" s="29"/>
      <c r="Q23" s="30"/>
      <c r="R23" s="30"/>
      <c r="S23" s="31"/>
      <c r="T23" s="32"/>
      <c r="U23" s="58" t="str">
        <f t="shared" si="0"/>
        <v/>
      </c>
      <c r="V23" s="29"/>
      <c r="W23" s="30"/>
      <c r="X23" s="30"/>
      <c r="Y23" s="31"/>
      <c r="Z23" s="32"/>
      <c r="AA23" s="58" t="str">
        <f t="shared" si="1"/>
        <v/>
      </c>
      <c r="AB23" s="29"/>
      <c r="AC23" s="30"/>
      <c r="AD23" s="30"/>
      <c r="AE23" s="34"/>
      <c r="AF23" s="33"/>
      <c r="AG23" s="58" t="str">
        <f t="shared" si="2"/>
        <v/>
      </c>
      <c r="AH23" s="29"/>
      <c r="AI23" s="35"/>
      <c r="AJ23" s="35"/>
      <c r="AK23" s="36"/>
      <c r="AL23" s="37"/>
      <c r="AM23" s="58" t="str">
        <f t="shared" si="3"/>
        <v/>
      </c>
      <c r="AN23" s="29"/>
      <c r="AO23" s="35"/>
      <c r="AP23" s="35"/>
      <c r="AQ23" s="36"/>
      <c r="AR23" s="37"/>
      <c r="AS23" s="58" t="str">
        <f t="shared" si="4"/>
        <v/>
      </c>
      <c r="AT23" s="29"/>
      <c r="AU23" s="36"/>
      <c r="AV23" s="36"/>
      <c r="AW23" s="36"/>
      <c r="AX23" s="37"/>
      <c r="AY23" s="58" t="str">
        <f t="shared" si="5"/>
        <v/>
      </c>
      <c r="AZ23" s="29"/>
      <c r="BA23" s="30"/>
      <c r="BB23" s="30"/>
      <c r="BC23" s="31"/>
      <c r="BD23" s="33"/>
      <c r="BE23" s="58" t="str">
        <f t="shared" si="6"/>
        <v/>
      </c>
      <c r="BF23" s="29"/>
      <c r="BG23" s="30"/>
      <c r="BH23" s="30"/>
      <c r="BI23" s="31"/>
      <c r="BJ23" s="38"/>
      <c r="BK23" s="58" t="str">
        <f t="shared" si="7"/>
        <v/>
      </c>
      <c r="BL23" s="29"/>
      <c r="BM23" s="30"/>
      <c r="BN23" s="30"/>
      <c r="BO23" s="31"/>
      <c r="BP23" s="33"/>
      <c r="BQ23" s="58" t="str">
        <f t="shared" si="8"/>
        <v/>
      </c>
      <c r="BR23" s="29"/>
      <c r="BS23" s="30"/>
      <c r="BT23" s="30"/>
      <c r="BU23" s="31"/>
      <c r="BV23" s="38"/>
      <c r="BW23" s="58" t="str">
        <f t="shared" si="9"/>
        <v/>
      </c>
      <c r="BX23" s="29"/>
      <c r="BY23" s="30"/>
      <c r="BZ23" s="30"/>
      <c r="CA23" s="31"/>
      <c r="CB23" s="33"/>
      <c r="CC23" s="58" t="str">
        <f t="shared" si="10"/>
        <v/>
      </c>
      <c r="CD23" s="29"/>
      <c r="CE23" s="39"/>
      <c r="CF23" s="22"/>
      <c r="CG23" s="31"/>
      <c r="CH23" s="33"/>
      <c r="CI23" s="58" t="str">
        <f t="shared" si="11"/>
        <v/>
      </c>
      <c r="CJ23" s="29"/>
      <c r="CK23" s="30"/>
      <c r="CL23" s="30"/>
      <c r="CM23" s="31"/>
      <c r="CN23" s="33"/>
      <c r="CO23" s="58" t="str">
        <f t="shared" si="12"/>
        <v/>
      </c>
      <c r="CP23" s="29"/>
      <c r="CQ23" s="30"/>
      <c r="CR23" s="30"/>
      <c r="CS23" s="31"/>
      <c r="CT23" s="33"/>
      <c r="CU23" s="58" t="str">
        <f t="shared" si="13"/>
        <v/>
      </c>
      <c r="CV23" s="29"/>
      <c r="CW23" s="40"/>
      <c r="CX23" s="35"/>
      <c r="CY23" s="36"/>
      <c r="CZ23" s="37"/>
      <c r="DA23" s="58" t="str">
        <f t="shared" si="14"/>
        <v/>
      </c>
      <c r="DB23" s="29"/>
      <c r="DC23" s="35"/>
      <c r="DD23" s="35"/>
      <c r="DE23" s="36"/>
      <c r="DF23" s="37"/>
      <c r="DG23" s="58" t="str">
        <f t="shared" si="15"/>
        <v/>
      </c>
      <c r="DH23" s="29"/>
      <c r="DI23" s="35"/>
      <c r="DJ23" s="35"/>
      <c r="DK23" s="36"/>
      <c r="DL23" s="37"/>
      <c r="DM23" s="58" t="str">
        <f t="shared" si="16"/>
        <v/>
      </c>
      <c r="DN23" s="29"/>
      <c r="DO23" s="30"/>
      <c r="DP23" s="30"/>
      <c r="DQ23" s="31"/>
      <c r="DR23" s="33"/>
      <c r="DS23" s="58" t="str">
        <f t="shared" si="17"/>
        <v/>
      </c>
      <c r="DT23" s="29"/>
      <c r="DU23" s="41"/>
      <c r="DV23" s="41"/>
      <c r="DW23" s="42"/>
      <c r="DX23" s="43"/>
      <c r="DY23" s="58" t="str">
        <f t="shared" si="18"/>
        <v/>
      </c>
      <c r="DZ23" s="29"/>
      <c r="EA23" s="30"/>
      <c r="EB23" s="30"/>
      <c r="EC23" s="31"/>
      <c r="ED23" s="33"/>
      <c r="EE23" s="58" t="str">
        <f t="shared" si="19"/>
        <v/>
      </c>
      <c r="EF23" s="29"/>
      <c r="EG23" s="23"/>
      <c r="EH23" s="24"/>
      <c r="EI23" s="24"/>
      <c r="EJ23" s="44"/>
      <c r="EK23" s="58" t="str">
        <f t="shared" si="20"/>
        <v/>
      </c>
      <c r="EL23" s="29"/>
      <c r="EM23" s="30"/>
      <c r="EN23" s="30"/>
      <c r="EO23" s="31"/>
      <c r="EP23" s="33"/>
      <c r="EQ23" s="58" t="str">
        <f t="shared" si="21"/>
        <v/>
      </c>
      <c r="ER23" s="29"/>
      <c r="ES23" s="30"/>
      <c r="ET23" s="30"/>
      <c r="EU23" s="31"/>
      <c r="EV23" s="32"/>
      <c r="EW23" s="58" t="str">
        <f t="shared" si="22"/>
        <v/>
      </c>
    </row>
    <row r="24" spans="1:154" s="5" customFormat="1" ht="57.75" customHeight="1" x14ac:dyDescent="0.2">
      <c r="A24" s="4">
        <v>21</v>
      </c>
      <c r="B24" s="13" t="s">
        <v>74</v>
      </c>
      <c r="C24" s="13" t="s">
        <v>75</v>
      </c>
      <c r="D24" s="6" t="s">
        <v>96</v>
      </c>
      <c r="E24" s="7" t="s">
        <v>235</v>
      </c>
      <c r="F24" s="8"/>
      <c r="G24" s="10"/>
      <c r="H24" s="9"/>
      <c r="I24" s="10">
        <v>2100</v>
      </c>
      <c r="J24" s="11"/>
      <c r="K24" s="12"/>
      <c r="L24" s="45"/>
      <c r="M24" s="46"/>
      <c r="N24" s="47"/>
      <c r="O24" s="48"/>
      <c r="P24" s="29"/>
      <c r="Q24" s="30">
        <v>4</v>
      </c>
      <c r="R24" s="30" t="s">
        <v>355</v>
      </c>
      <c r="S24" s="31" t="s">
        <v>3</v>
      </c>
      <c r="T24" s="32" t="s">
        <v>563</v>
      </c>
      <c r="U24" s="58" t="str">
        <f t="shared" si="0"/>
        <v>X</v>
      </c>
      <c r="V24" s="29"/>
      <c r="W24" s="30">
        <v>53</v>
      </c>
      <c r="X24" s="30" t="s">
        <v>356</v>
      </c>
      <c r="Y24" s="31" t="s">
        <v>3</v>
      </c>
      <c r="Z24" s="32" t="s">
        <v>564</v>
      </c>
      <c r="AA24" s="58" t="str">
        <f t="shared" si="1"/>
        <v>X</v>
      </c>
      <c r="AB24" s="29"/>
      <c r="AC24" s="30"/>
      <c r="AD24" s="30"/>
      <c r="AE24" s="34"/>
      <c r="AF24" s="33"/>
      <c r="AG24" s="58" t="str">
        <f t="shared" si="2"/>
        <v/>
      </c>
      <c r="AH24" s="29"/>
      <c r="AI24" s="35"/>
      <c r="AJ24" s="35"/>
      <c r="AK24" s="36"/>
      <c r="AL24" s="37"/>
      <c r="AM24" s="58" t="str">
        <f t="shared" si="3"/>
        <v/>
      </c>
      <c r="AN24" s="29"/>
      <c r="AO24" s="35"/>
      <c r="AP24" s="35"/>
      <c r="AQ24" s="36"/>
      <c r="AR24" s="37"/>
      <c r="AS24" s="58" t="str">
        <f t="shared" si="4"/>
        <v/>
      </c>
      <c r="AT24" s="29"/>
      <c r="AU24" s="36"/>
      <c r="AV24" s="36"/>
      <c r="AW24" s="36"/>
      <c r="AX24" s="37"/>
      <c r="AY24" s="58" t="str">
        <f t="shared" si="5"/>
        <v/>
      </c>
      <c r="AZ24" s="29"/>
      <c r="BA24" s="30"/>
      <c r="BB24" s="30"/>
      <c r="BC24" s="31"/>
      <c r="BD24" s="33"/>
      <c r="BE24" s="58" t="str">
        <f t="shared" si="6"/>
        <v/>
      </c>
      <c r="BF24" s="29"/>
      <c r="BG24" s="30"/>
      <c r="BH24" s="30"/>
      <c r="BI24" s="31"/>
      <c r="BJ24" s="38"/>
      <c r="BK24" s="58" t="str">
        <f t="shared" si="7"/>
        <v/>
      </c>
      <c r="BL24" s="29"/>
      <c r="BM24" s="30"/>
      <c r="BN24" s="30"/>
      <c r="BO24" s="31"/>
      <c r="BP24" s="33"/>
      <c r="BQ24" s="58" t="str">
        <f t="shared" si="8"/>
        <v/>
      </c>
      <c r="BR24" s="29"/>
      <c r="BS24" s="30"/>
      <c r="BT24" s="30"/>
      <c r="BU24" s="31"/>
      <c r="BV24" s="38"/>
      <c r="BW24" s="58" t="str">
        <f t="shared" si="9"/>
        <v/>
      </c>
      <c r="BX24" s="29"/>
      <c r="BY24" s="30"/>
      <c r="BZ24" s="30"/>
      <c r="CA24" s="31"/>
      <c r="CB24" s="33"/>
      <c r="CC24" s="58" t="str">
        <f t="shared" si="10"/>
        <v/>
      </c>
      <c r="CD24" s="29"/>
      <c r="CE24" s="39"/>
      <c r="CF24" s="22"/>
      <c r="CG24" s="31"/>
      <c r="CH24" s="33"/>
      <c r="CI24" s="58" t="str">
        <f t="shared" si="11"/>
        <v/>
      </c>
      <c r="CJ24" s="29"/>
      <c r="CK24" s="30"/>
      <c r="CL24" s="30"/>
      <c r="CM24" s="31"/>
      <c r="CN24" s="33"/>
      <c r="CO24" s="58" t="str">
        <f t="shared" si="12"/>
        <v/>
      </c>
      <c r="CP24" s="29"/>
      <c r="CQ24" s="30"/>
      <c r="CR24" s="30"/>
      <c r="CS24" s="31"/>
      <c r="CT24" s="33"/>
      <c r="CU24" s="58" t="str">
        <f t="shared" si="13"/>
        <v/>
      </c>
      <c r="CV24" s="29"/>
      <c r="CW24" s="40"/>
      <c r="CX24" s="35"/>
      <c r="CY24" s="36"/>
      <c r="CZ24" s="37"/>
      <c r="DA24" s="58" t="str">
        <f t="shared" si="14"/>
        <v/>
      </c>
      <c r="DB24" s="29"/>
      <c r="DC24" s="35"/>
      <c r="DD24" s="35"/>
      <c r="DE24" s="36"/>
      <c r="DF24" s="37"/>
      <c r="DG24" s="58" t="str">
        <f t="shared" si="15"/>
        <v/>
      </c>
      <c r="DH24" s="29"/>
      <c r="DI24" s="35"/>
      <c r="DJ24" s="35"/>
      <c r="DK24" s="36"/>
      <c r="DL24" s="37"/>
      <c r="DM24" s="58" t="str">
        <f t="shared" si="16"/>
        <v/>
      </c>
      <c r="DN24" s="29"/>
      <c r="DO24" s="30"/>
      <c r="DP24" s="30"/>
      <c r="DQ24" s="31"/>
      <c r="DR24" s="33"/>
      <c r="DS24" s="58" t="str">
        <f t="shared" si="17"/>
        <v/>
      </c>
      <c r="DT24" s="29"/>
      <c r="DU24" s="41"/>
      <c r="DV24" s="41"/>
      <c r="DW24" s="42"/>
      <c r="DX24" s="43"/>
      <c r="DY24" s="58" t="str">
        <f t="shared" si="18"/>
        <v/>
      </c>
      <c r="DZ24" s="29"/>
      <c r="EA24" s="30"/>
      <c r="EB24" s="30"/>
      <c r="EC24" s="31"/>
      <c r="ED24" s="33"/>
      <c r="EE24" s="58" t="str">
        <f t="shared" si="19"/>
        <v/>
      </c>
      <c r="EF24" s="29"/>
      <c r="EG24" s="23"/>
      <c r="EH24" s="24"/>
      <c r="EI24" s="24"/>
      <c r="EJ24" s="44"/>
      <c r="EK24" s="58" t="str">
        <f t="shared" si="20"/>
        <v/>
      </c>
      <c r="EL24" s="29"/>
      <c r="EM24" s="30"/>
      <c r="EN24" s="30"/>
      <c r="EO24" s="31"/>
      <c r="EP24" s="33"/>
      <c r="EQ24" s="58" t="str">
        <f t="shared" si="21"/>
        <v/>
      </c>
      <c r="ER24" s="29"/>
      <c r="ES24" s="30"/>
      <c r="ET24" s="30"/>
      <c r="EU24" s="31"/>
      <c r="EV24" s="32"/>
      <c r="EW24" s="58" t="str">
        <f t="shared" si="22"/>
        <v/>
      </c>
    </row>
    <row r="25" spans="1:154" s="5" customFormat="1" ht="57" customHeight="1" x14ac:dyDescent="0.2">
      <c r="A25" s="4">
        <v>22</v>
      </c>
      <c r="B25" s="13" t="s">
        <v>74</v>
      </c>
      <c r="C25" s="13" t="s">
        <v>75</v>
      </c>
      <c r="D25" s="6" t="s">
        <v>97</v>
      </c>
      <c r="E25" s="7" t="s">
        <v>236</v>
      </c>
      <c r="F25" s="8"/>
      <c r="G25" s="10"/>
      <c r="H25" s="9"/>
      <c r="I25" s="10">
        <v>2200</v>
      </c>
      <c r="J25" s="11"/>
      <c r="K25" s="16"/>
      <c r="L25" s="45"/>
      <c r="M25" s="46"/>
      <c r="N25" s="47"/>
      <c r="O25" s="47"/>
      <c r="P25" s="29"/>
      <c r="Q25" s="30">
        <v>5</v>
      </c>
      <c r="R25" s="30" t="s">
        <v>355</v>
      </c>
      <c r="S25" s="31" t="s">
        <v>3</v>
      </c>
      <c r="T25" s="32" t="s">
        <v>563</v>
      </c>
      <c r="U25" s="58" t="str">
        <f t="shared" si="0"/>
        <v>X</v>
      </c>
      <c r="V25" s="29"/>
      <c r="W25" s="30">
        <v>54</v>
      </c>
      <c r="X25" s="30" t="s">
        <v>356</v>
      </c>
      <c r="Y25" s="31" t="s">
        <v>3</v>
      </c>
      <c r="Z25" s="32" t="s">
        <v>564</v>
      </c>
      <c r="AA25" s="58" t="str">
        <f t="shared" si="1"/>
        <v>X</v>
      </c>
      <c r="AB25" s="29"/>
      <c r="AC25" s="30"/>
      <c r="AD25" s="30"/>
      <c r="AE25" s="34"/>
      <c r="AF25" s="33"/>
      <c r="AG25" s="58" t="str">
        <f t="shared" si="2"/>
        <v/>
      </c>
      <c r="AH25" s="29"/>
      <c r="AI25" s="35"/>
      <c r="AJ25" s="35"/>
      <c r="AK25" s="36"/>
      <c r="AL25" s="37"/>
      <c r="AM25" s="58" t="str">
        <f t="shared" si="3"/>
        <v/>
      </c>
      <c r="AN25" s="29"/>
      <c r="AO25" s="35"/>
      <c r="AP25" s="35"/>
      <c r="AQ25" s="36"/>
      <c r="AR25" s="37"/>
      <c r="AS25" s="58" t="str">
        <f t="shared" si="4"/>
        <v/>
      </c>
      <c r="AT25" s="29"/>
      <c r="AU25" s="36"/>
      <c r="AV25" s="36"/>
      <c r="AW25" s="36"/>
      <c r="AX25" s="37"/>
      <c r="AY25" s="58" t="str">
        <f t="shared" si="5"/>
        <v/>
      </c>
      <c r="AZ25" s="29"/>
      <c r="BA25" s="30"/>
      <c r="BB25" s="30"/>
      <c r="BC25" s="31"/>
      <c r="BD25" s="33"/>
      <c r="BE25" s="58" t="str">
        <f t="shared" si="6"/>
        <v/>
      </c>
      <c r="BF25" s="29"/>
      <c r="BG25" s="30"/>
      <c r="BH25" s="30"/>
      <c r="BI25" s="31"/>
      <c r="BJ25" s="38"/>
      <c r="BK25" s="58" t="str">
        <f t="shared" si="7"/>
        <v/>
      </c>
      <c r="BL25" s="29"/>
      <c r="BM25" s="30"/>
      <c r="BN25" s="30"/>
      <c r="BO25" s="31"/>
      <c r="BP25" s="33"/>
      <c r="BQ25" s="58" t="str">
        <f t="shared" si="8"/>
        <v/>
      </c>
      <c r="BR25" s="29"/>
      <c r="BS25" s="30"/>
      <c r="BT25" s="30"/>
      <c r="BU25" s="31"/>
      <c r="BV25" s="38"/>
      <c r="BW25" s="58" t="str">
        <f t="shared" si="9"/>
        <v/>
      </c>
      <c r="BX25" s="29"/>
      <c r="BY25" s="30"/>
      <c r="BZ25" s="30"/>
      <c r="CA25" s="31"/>
      <c r="CB25" s="33"/>
      <c r="CC25" s="58" t="str">
        <f t="shared" si="10"/>
        <v/>
      </c>
      <c r="CD25" s="29"/>
      <c r="CE25" s="39"/>
      <c r="CF25" s="22"/>
      <c r="CG25" s="31"/>
      <c r="CH25" s="33"/>
      <c r="CI25" s="58" t="str">
        <f t="shared" si="11"/>
        <v/>
      </c>
      <c r="CJ25" s="29"/>
      <c r="CK25" s="30"/>
      <c r="CL25" s="30"/>
      <c r="CM25" s="31"/>
      <c r="CN25" s="33"/>
      <c r="CO25" s="58" t="str">
        <f t="shared" si="12"/>
        <v/>
      </c>
      <c r="CP25" s="29"/>
      <c r="CQ25" s="30"/>
      <c r="CR25" s="30"/>
      <c r="CS25" s="31"/>
      <c r="CT25" s="33"/>
      <c r="CU25" s="58" t="str">
        <f t="shared" si="13"/>
        <v/>
      </c>
      <c r="CV25" s="29"/>
      <c r="CW25" s="40"/>
      <c r="CX25" s="35"/>
      <c r="CY25" s="36"/>
      <c r="CZ25" s="37"/>
      <c r="DA25" s="58" t="str">
        <f t="shared" si="14"/>
        <v/>
      </c>
      <c r="DB25" s="29"/>
      <c r="DC25" s="35"/>
      <c r="DD25" s="35"/>
      <c r="DE25" s="36"/>
      <c r="DF25" s="37"/>
      <c r="DG25" s="58" t="str">
        <f t="shared" si="15"/>
        <v/>
      </c>
      <c r="DH25" s="29"/>
      <c r="DI25" s="35"/>
      <c r="DJ25" s="35"/>
      <c r="DK25" s="36"/>
      <c r="DL25" s="37"/>
      <c r="DM25" s="58" t="str">
        <f t="shared" si="16"/>
        <v/>
      </c>
      <c r="DN25" s="29"/>
      <c r="DO25" s="30"/>
      <c r="DP25" s="30"/>
      <c r="DQ25" s="31"/>
      <c r="DR25" s="33"/>
      <c r="DS25" s="58" t="str">
        <f t="shared" si="17"/>
        <v/>
      </c>
      <c r="DT25" s="29"/>
      <c r="DU25" s="41">
        <v>700</v>
      </c>
      <c r="DV25" s="41" t="s">
        <v>365</v>
      </c>
      <c r="DW25" s="42" t="s">
        <v>1</v>
      </c>
      <c r="DX25" s="43" t="s">
        <v>366</v>
      </c>
      <c r="DY25" s="58" t="str">
        <f t="shared" si="18"/>
        <v>X</v>
      </c>
      <c r="DZ25" s="29"/>
      <c r="EA25" s="30"/>
      <c r="EB25" s="30"/>
      <c r="EC25" s="31"/>
      <c r="ED25" s="33"/>
      <c r="EE25" s="58" t="str">
        <f t="shared" si="19"/>
        <v/>
      </c>
      <c r="EF25" s="29"/>
      <c r="EG25" s="23"/>
      <c r="EH25" s="24"/>
      <c r="EI25" s="24"/>
      <c r="EJ25" s="44"/>
      <c r="EK25" s="58" t="str">
        <f t="shared" si="20"/>
        <v/>
      </c>
      <c r="EL25" s="29"/>
      <c r="EM25" s="30"/>
      <c r="EN25" s="30"/>
      <c r="EO25" s="31"/>
      <c r="EP25" s="33"/>
      <c r="EQ25" s="58" t="str">
        <f t="shared" si="21"/>
        <v/>
      </c>
      <c r="ER25" s="29"/>
      <c r="ES25" s="30"/>
      <c r="ET25" s="30"/>
      <c r="EU25" s="31"/>
      <c r="EV25" s="32"/>
      <c r="EW25" s="58" t="str">
        <f t="shared" si="22"/>
        <v/>
      </c>
    </row>
    <row r="26" spans="1:154" s="5" customFormat="1" ht="57" customHeight="1" x14ac:dyDescent="0.2">
      <c r="A26" s="4">
        <v>23</v>
      </c>
      <c r="B26" s="13" t="s">
        <v>74</v>
      </c>
      <c r="C26" s="13" t="s">
        <v>75</v>
      </c>
      <c r="D26" s="6" t="s">
        <v>98</v>
      </c>
      <c r="E26" s="7" t="s">
        <v>237</v>
      </c>
      <c r="F26" s="8"/>
      <c r="G26" s="8"/>
      <c r="H26" s="9"/>
      <c r="I26" s="10">
        <v>2300</v>
      </c>
      <c r="J26" s="11"/>
      <c r="K26" s="12"/>
      <c r="L26" s="45"/>
      <c r="M26" s="46"/>
      <c r="N26" s="47"/>
      <c r="O26" s="48"/>
      <c r="P26" s="29"/>
      <c r="Q26" s="30">
        <v>6</v>
      </c>
      <c r="R26" s="30" t="s">
        <v>355</v>
      </c>
      <c r="S26" s="31" t="s">
        <v>3</v>
      </c>
      <c r="T26" s="32" t="s">
        <v>563</v>
      </c>
      <c r="U26" s="58" t="str">
        <f t="shared" si="0"/>
        <v>X</v>
      </c>
      <c r="V26" s="29"/>
      <c r="W26" s="30">
        <v>55</v>
      </c>
      <c r="X26" s="30" t="s">
        <v>356</v>
      </c>
      <c r="Y26" s="31" t="s">
        <v>3</v>
      </c>
      <c r="Z26" s="32" t="s">
        <v>564</v>
      </c>
      <c r="AA26" s="58" t="str">
        <f t="shared" si="1"/>
        <v>X</v>
      </c>
      <c r="AB26" s="29"/>
      <c r="AC26" s="30"/>
      <c r="AD26" s="30"/>
      <c r="AE26" s="34"/>
      <c r="AF26" s="33"/>
      <c r="AG26" s="58" t="str">
        <f t="shared" si="2"/>
        <v/>
      </c>
      <c r="AH26" s="29"/>
      <c r="AI26" s="35"/>
      <c r="AJ26" s="35"/>
      <c r="AK26" s="36"/>
      <c r="AL26" s="37"/>
      <c r="AM26" s="58" t="str">
        <f t="shared" si="3"/>
        <v/>
      </c>
      <c r="AN26" s="29"/>
      <c r="AO26" s="35"/>
      <c r="AP26" s="35"/>
      <c r="AQ26" s="36"/>
      <c r="AR26" s="37"/>
      <c r="AS26" s="58" t="str">
        <f t="shared" si="4"/>
        <v/>
      </c>
      <c r="AT26" s="29"/>
      <c r="AU26" s="71">
        <v>700</v>
      </c>
      <c r="AV26" s="36" t="s">
        <v>359</v>
      </c>
      <c r="AW26" s="36"/>
      <c r="AX26" s="37"/>
      <c r="AY26" s="58" t="str">
        <f t="shared" si="5"/>
        <v>X</v>
      </c>
      <c r="AZ26" s="29"/>
      <c r="BA26" s="30"/>
      <c r="BB26" s="30"/>
      <c r="BC26" s="31"/>
      <c r="BD26" s="33"/>
      <c r="BE26" s="58" t="str">
        <f t="shared" si="6"/>
        <v/>
      </c>
      <c r="BF26" s="29"/>
      <c r="BG26" s="30"/>
      <c r="BH26" s="30"/>
      <c r="BI26" s="31"/>
      <c r="BJ26" s="38"/>
      <c r="BK26" s="58" t="str">
        <f t="shared" si="7"/>
        <v/>
      </c>
      <c r="BL26" s="29"/>
      <c r="BM26" s="30"/>
      <c r="BN26" s="30"/>
      <c r="BO26" s="31"/>
      <c r="BP26" s="33"/>
      <c r="BQ26" s="58" t="str">
        <f t="shared" si="8"/>
        <v/>
      </c>
      <c r="BR26" s="29"/>
      <c r="BS26" s="30"/>
      <c r="BT26" s="30"/>
      <c r="BU26" s="31"/>
      <c r="BV26" s="38"/>
      <c r="BW26" s="58" t="str">
        <f t="shared" si="9"/>
        <v/>
      </c>
      <c r="BX26" s="29"/>
      <c r="BY26" s="30"/>
      <c r="BZ26" s="30"/>
      <c r="CA26" s="31"/>
      <c r="CB26" s="33"/>
      <c r="CC26" s="58" t="str">
        <f t="shared" si="10"/>
        <v/>
      </c>
      <c r="CD26" s="29"/>
      <c r="CE26" s="39"/>
      <c r="CF26" s="22"/>
      <c r="CG26" s="31"/>
      <c r="CH26" s="33"/>
      <c r="CI26" s="58" t="str">
        <f t="shared" si="11"/>
        <v/>
      </c>
      <c r="CJ26" s="29"/>
      <c r="CK26" s="30"/>
      <c r="CL26" s="30"/>
      <c r="CM26" s="31"/>
      <c r="CN26" s="33"/>
      <c r="CO26" s="58" t="str">
        <f t="shared" si="12"/>
        <v/>
      </c>
      <c r="CP26" s="29"/>
      <c r="CQ26" s="30"/>
      <c r="CR26" s="30"/>
      <c r="CS26" s="31"/>
      <c r="CT26" s="33"/>
      <c r="CU26" s="58" t="str">
        <f t="shared" si="13"/>
        <v/>
      </c>
      <c r="CV26" s="29"/>
      <c r="CW26" s="40"/>
      <c r="CX26" s="35"/>
      <c r="CY26" s="36"/>
      <c r="CZ26" s="37"/>
      <c r="DA26" s="58" t="str">
        <f t="shared" si="14"/>
        <v/>
      </c>
      <c r="DB26" s="29"/>
      <c r="DC26" s="35"/>
      <c r="DD26" s="35"/>
      <c r="DE26" s="36"/>
      <c r="DF26" s="37"/>
      <c r="DG26" s="58" t="str">
        <f t="shared" si="15"/>
        <v/>
      </c>
      <c r="DH26" s="29"/>
      <c r="DI26" s="35"/>
      <c r="DJ26" s="35"/>
      <c r="DK26" s="36"/>
      <c r="DL26" s="37"/>
      <c r="DM26" s="58" t="str">
        <f t="shared" si="16"/>
        <v/>
      </c>
      <c r="DN26" s="29"/>
      <c r="DO26" s="30"/>
      <c r="DP26" s="30"/>
      <c r="DQ26" s="31"/>
      <c r="DR26" s="33"/>
      <c r="DS26" s="58" t="str">
        <f t="shared" si="17"/>
        <v/>
      </c>
      <c r="DT26" s="29"/>
      <c r="DU26" s="41"/>
      <c r="DV26" s="41"/>
      <c r="DW26" s="42"/>
      <c r="DX26" s="43"/>
      <c r="DY26" s="58" t="str">
        <f t="shared" si="18"/>
        <v/>
      </c>
      <c r="DZ26" s="29"/>
      <c r="EA26" s="30"/>
      <c r="EB26" s="30"/>
      <c r="EC26" s="31"/>
      <c r="ED26" s="33"/>
      <c r="EE26" s="58" t="str">
        <f t="shared" si="19"/>
        <v/>
      </c>
      <c r="EF26" s="29"/>
      <c r="EG26" s="23"/>
      <c r="EH26" s="24"/>
      <c r="EI26" s="24"/>
      <c r="EJ26" s="44"/>
      <c r="EK26" s="58" t="str">
        <f t="shared" si="20"/>
        <v/>
      </c>
      <c r="EL26" s="29"/>
      <c r="EM26" s="30"/>
      <c r="EN26" s="30"/>
      <c r="EO26" s="31"/>
      <c r="EP26" s="33"/>
      <c r="EQ26" s="58" t="str">
        <f t="shared" si="21"/>
        <v/>
      </c>
      <c r="ER26" s="29"/>
      <c r="ES26" s="30"/>
      <c r="ET26" s="30"/>
      <c r="EU26" s="31"/>
      <c r="EV26" s="32"/>
      <c r="EW26" s="58" t="str">
        <f t="shared" si="22"/>
        <v/>
      </c>
    </row>
    <row r="27" spans="1:154" s="5" customFormat="1" ht="57" customHeight="1" x14ac:dyDescent="0.2">
      <c r="A27" s="4">
        <v>24</v>
      </c>
      <c r="B27" s="13" t="s">
        <v>74</v>
      </c>
      <c r="C27" s="13" t="s">
        <v>75</v>
      </c>
      <c r="D27" s="6" t="s">
        <v>99</v>
      </c>
      <c r="E27" s="7" t="s">
        <v>238</v>
      </c>
      <c r="F27" s="8"/>
      <c r="G27" s="10"/>
      <c r="H27" s="9"/>
      <c r="I27" s="10">
        <v>2400</v>
      </c>
      <c r="J27" s="11"/>
      <c r="K27" s="12"/>
      <c r="L27" s="45"/>
      <c r="M27" s="46"/>
      <c r="N27" s="47"/>
      <c r="O27" s="48"/>
      <c r="P27" s="29"/>
      <c r="Q27" s="30"/>
      <c r="R27" s="30"/>
      <c r="S27" s="31"/>
      <c r="T27" s="32"/>
      <c r="U27" s="58" t="str">
        <f t="shared" si="0"/>
        <v/>
      </c>
      <c r="V27" s="29"/>
      <c r="W27" s="30">
        <v>56</v>
      </c>
      <c r="X27" s="30" t="s">
        <v>356</v>
      </c>
      <c r="Y27" s="31" t="s">
        <v>3</v>
      </c>
      <c r="Z27" s="32" t="s">
        <v>564</v>
      </c>
      <c r="AA27" s="58" t="str">
        <f t="shared" si="1"/>
        <v>X</v>
      </c>
      <c r="AB27" s="29"/>
      <c r="AC27" s="30"/>
      <c r="AD27" s="30"/>
      <c r="AE27" s="34"/>
      <c r="AF27" s="33"/>
      <c r="AG27" s="58" t="str">
        <f t="shared" si="2"/>
        <v/>
      </c>
      <c r="AH27" s="29"/>
      <c r="AI27" s="35"/>
      <c r="AJ27" s="35"/>
      <c r="AK27" s="36"/>
      <c r="AL27" s="37"/>
      <c r="AM27" s="58" t="str">
        <f t="shared" si="3"/>
        <v/>
      </c>
      <c r="AN27" s="29"/>
      <c r="AO27" s="35"/>
      <c r="AP27" s="35"/>
      <c r="AQ27" s="36"/>
      <c r="AR27" s="37"/>
      <c r="AS27" s="58" t="str">
        <f t="shared" si="4"/>
        <v/>
      </c>
      <c r="AT27" s="29"/>
      <c r="AU27" s="71">
        <v>800</v>
      </c>
      <c r="AV27" s="36" t="s">
        <v>359</v>
      </c>
      <c r="AW27" s="36"/>
      <c r="AX27" s="37"/>
      <c r="AY27" s="58" t="str">
        <f t="shared" si="5"/>
        <v>X</v>
      </c>
      <c r="AZ27" s="29"/>
      <c r="BA27" s="30"/>
      <c r="BB27" s="30"/>
      <c r="BC27" s="31"/>
      <c r="BD27" s="33"/>
      <c r="BE27" s="58" t="str">
        <f t="shared" si="6"/>
        <v/>
      </c>
      <c r="BF27" s="29"/>
      <c r="BG27" s="30"/>
      <c r="BH27" s="30"/>
      <c r="BI27" s="31"/>
      <c r="BJ27" s="38"/>
      <c r="BK27" s="58" t="str">
        <f t="shared" si="7"/>
        <v/>
      </c>
      <c r="BL27" s="29"/>
      <c r="BM27" s="30"/>
      <c r="BN27" s="30"/>
      <c r="BO27" s="31"/>
      <c r="BP27" s="33"/>
      <c r="BQ27" s="58" t="str">
        <f t="shared" si="8"/>
        <v/>
      </c>
      <c r="BR27" s="29"/>
      <c r="BS27" s="30"/>
      <c r="BT27" s="30"/>
      <c r="BU27" s="31"/>
      <c r="BV27" s="38"/>
      <c r="BW27" s="58" t="str">
        <f t="shared" si="9"/>
        <v/>
      </c>
      <c r="BX27" s="29"/>
      <c r="BY27" s="30"/>
      <c r="BZ27" s="30"/>
      <c r="CA27" s="31"/>
      <c r="CB27" s="33"/>
      <c r="CC27" s="58" t="str">
        <f t="shared" si="10"/>
        <v/>
      </c>
      <c r="CD27" s="29"/>
      <c r="CE27" s="39"/>
      <c r="CF27" s="22"/>
      <c r="CG27" s="31"/>
      <c r="CH27" s="33"/>
      <c r="CI27" s="58" t="str">
        <f t="shared" si="11"/>
        <v/>
      </c>
      <c r="CJ27" s="29"/>
      <c r="CK27" s="30"/>
      <c r="CL27" s="30"/>
      <c r="CM27" s="31"/>
      <c r="CN27" s="33"/>
      <c r="CO27" s="58" t="str">
        <f t="shared" si="12"/>
        <v/>
      </c>
      <c r="CP27" s="29"/>
      <c r="CQ27" s="30"/>
      <c r="CR27" s="30"/>
      <c r="CS27" s="31"/>
      <c r="CT27" s="33"/>
      <c r="CU27" s="58" t="str">
        <f t="shared" si="13"/>
        <v/>
      </c>
      <c r="CV27" s="29"/>
      <c r="CW27" s="40"/>
      <c r="CX27" s="35"/>
      <c r="CY27" s="36"/>
      <c r="CZ27" s="37"/>
      <c r="DA27" s="58" t="str">
        <f t="shared" si="14"/>
        <v/>
      </c>
      <c r="DB27" s="29"/>
      <c r="DC27" s="35"/>
      <c r="DD27" s="35"/>
      <c r="DE27" s="36"/>
      <c r="DF27" s="37"/>
      <c r="DG27" s="58" t="str">
        <f t="shared" si="15"/>
        <v/>
      </c>
      <c r="DH27" s="29"/>
      <c r="DI27" s="35"/>
      <c r="DJ27" s="35"/>
      <c r="DK27" s="36"/>
      <c r="DL27" s="37"/>
      <c r="DM27" s="58" t="str">
        <f t="shared" si="16"/>
        <v/>
      </c>
      <c r="DN27" s="29"/>
      <c r="DO27" s="30"/>
      <c r="DP27" s="30"/>
      <c r="DQ27" s="31"/>
      <c r="DR27" s="33"/>
      <c r="DS27" s="58" t="str">
        <f t="shared" si="17"/>
        <v/>
      </c>
      <c r="DT27" s="29"/>
      <c r="DU27" s="41">
        <v>800</v>
      </c>
      <c r="DV27" s="41" t="s">
        <v>365</v>
      </c>
      <c r="DW27" s="42" t="s">
        <v>1</v>
      </c>
      <c r="DX27" s="43" t="s">
        <v>366</v>
      </c>
      <c r="DY27" s="58" t="str">
        <f t="shared" si="18"/>
        <v>X</v>
      </c>
      <c r="DZ27" s="29"/>
      <c r="EA27" s="30"/>
      <c r="EB27" s="30"/>
      <c r="EC27" s="31"/>
      <c r="ED27" s="33"/>
      <c r="EE27" s="58" t="str">
        <f t="shared" si="19"/>
        <v/>
      </c>
      <c r="EF27" s="29"/>
      <c r="EG27" s="23"/>
      <c r="EH27" s="24"/>
      <c r="EI27" s="24"/>
      <c r="EJ27" s="44"/>
      <c r="EK27" s="58" t="str">
        <f t="shared" si="20"/>
        <v/>
      </c>
      <c r="EL27" s="29"/>
      <c r="EM27" s="30"/>
      <c r="EN27" s="30"/>
      <c r="EO27" s="31"/>
      <c r="EP27" s="54"/>
      <c r="EQ27" s="58" t="str">
        <f t="shared" si="21"/>
        <v/>
      </c>
      <c r="ER27" s="29"/>
      <c r="ES27" s="30"/>
      <c r="ET27" s="30"/>
      <c r="EU27" s="31"/>
      <c r="EV27" s="32"/>
      <c r="EW27" s="58" t="str">
        <f t="shared" si="22"/>
        <v/>
      </c>
    </row>
    <row r="28" spans="1:154" s="5" customFormat="1" ht="57" hidden="1" customHeight="1" x14ac:dyDescent="0.2">
      <c r="A28" s="4">
        <v>25</v>
      </c>
      <c r="B28" s="13" t="s">
        <v>74</v>
      </c>
      <c r="C28" s="13" t="s">
        <v>75</v>
      </c>
      <c r="D28" s="6" t="s">
        <v>100</v>
      </c>
      <c r="E28" s="7" t="s">
        <v>239</v>
      </c>
      <c r="F28" s="8"/>
      <c r="G28" s="8"/>
      <c r="H28" s="9"/>
      <c r="I28" s="10">
        <v>2500</v>
      </c>
      <c r="J28" s="14"/>
      <c r="K28" s="12"/>
      <c r="L28" s="45"/>
      <c r="M28" s="46"/>
      <c r="N28" s="47"/>
      <c r="O28" s="48"/>
      <c r="P28" s="29"/>
      <c r="Q28" s="30"/>
      <c r="R28" s="30"/>
      <c r="S28" s="31"/>
      <c r="T28" s="32"/>
      <c r="U28" s="58" t="str">
        <f t="shared" si="0"/>
        <v/>
      </c>
      <c r="V28" s="29"/>
      <c r="W28" s="30"/>
      <c r="X28" s="30"/>
      <c r="Y28" s="31"/>
      <c r="Z28" s="32"/>
      <c r="AA28" s="58" t="str">
        <f t="shared" si="1"/>
        <v/>
      </c>
      <c r="AB28" s="29"/>
      <c r="AC28" s="30"/>
      <c r="AD28" s="30"/>
      <c r="AE28" s="34"/>
      <c r="AF28" s="33"/>
      <c r="AG28" s="58" t="str">
        <f t="shared" si="2"/>
        <v/>
      </c>
      <c r="AH28" s="29"/>
      <c r="AI28" s="35"/>
      <c r="AJ28" s="35"/>
      <c r="AK28" s="36"/>
      <c r="AL28" s="37"/>
      <c r="AM28" s="58" t="str">
        <f t="shared" si="3"/>
        <v/>
      </c>
      <c r="AN28" s="29"/>
      <c r="AO28" s="35"/>
      <c r="AP28" s="35"/>
      <c r="AQ28" s="36"/>
      <c r="AR28" s="37"/>
      <c r="AS28" s="58" t="str">
        <f t="shared" si="4"/>
        <v/>
      </c>
      <c r="AT28" s="29"/>
      <c r="AU28" s="36"/>
      <c r="AV28" s="36"/>
      <c r="AW28" s="36"/>
      <c r="AX28" s="37"/>
      <c r="AY28" s="58" t="str">
        <f t="shared" si="5"/>
        <v/>
      </c>
      <c r="AZ28" s="29"/>
      <c r="BA28" s="30"/>
      <c r="BB28" s="30"/>
      <c r="BC28" s="31"/>
      <c r="BD28" s="33"/>
      <c r="BE28" s="58" t="str">
        <f t="shared" si="6"/>
        <v/>
      </c>
      <c r="BF28" s="29"/>
      <c r="BG28" s="30"/>
      <c r="BH28" s="30"/>
      <c r="BI28" s="31"/>
      <c r="BJ28" s="38"/>
      <c r="BK28" s="58" t="str">
        <f t="shared" si="7"/>
        <v/>
      </c>
      <c r="BL28" s="29"/>
      <c r="BM28" s="30"/>
      <c r="BN28" s="30"/>
      <c r="BO28" s="31"/>
      <c r="BP28" s="33"/>
      <c r="BQ28" s="58" t="str">
        <f t="shared" si="8"/>
        <v/>
      </c>
      <c r="BR28" s="29"/>
      <c r="BS28" s="30"/>
      <c r="BT28" s="30"/>
      <c r="BU28" s="31"/>
      <c r="BV28" s="38"/>
      <c r="BW28" s="58" t="str">
        <f t="shared" si="9"/>
        <v/>
      </c>
      <c r="BX28" s="29"/>
      <c r="BY28" s="30"/>
      <c r="BZ28" s="30"/>
      <c r="CA28" s="31"/>
      <c r="CB28" s="33"/>
      <c r="CC28" s="58" t="str">
        <f t="shared" si="10"/>
        <v/>
      </c>
      <c r="CD28" s="29"/>
      <c r="CE28" s="39"/>
      <c r="CF28" s="22"/>
      <c r="CG28" s="31"/>
      <c r="CH28" s="33"/>
      <c r="CI28" s="58" t="str">
        <f t="shared" si="11"/>
        <v/>
      </c>
      <c r="CJ28" s="29"/>
      <c r="CK28" s="30"/>
      <c r="CL28" s="30"/>
      <c r="CM28" s="31"/>
      <c r="CN28" s="33"/>
      <c r="CO28" s="58" t="str">
        <f t="shared" si="12"/>
        <v/>
      </c>
      <c r="CP28" s="29"/>
      <c r="CQ28" s="30"/>
      <c r="CR28" s="30"/>
      <c r="CS28" s="31"/>
      <c r="CT28" s="33"/>
      <c r="CU28" s="58" t="str">
        <f t="shared" si="13"/>
        <v/>
      </c>
      <c r="CV28" s="29"/>
      <c r="CW28" s="40"/>
      <c r="CX28" s="35"/>
      <c r="CY28" s="36"/>
      <c r="CZ28" s="37"/>
      <c r="DA28" s="58" t="str">
        <f t="shared" si="14"/>
        <v/>
      </c>
      <c r="DB28" s="29"/>
      <c r="DC28" s="35"/>
      <c r="DD28" s="35"/>
      <c r="DE28" s="36"/>
      <c r="DF28" s="37"/>
      <c r="DG28" s="58" t="str">
        <f t="shared" si="15"/>
        <v/>
      </c>
      <c r="DH28" s="29"/>
      <c r="DI28" s="35"/>
      <c r="DJ28" s="35"/>
      <c r="DK28" s="36"/>
      <c r="DL28" s="37"/>
      <c r="DM28" s="58" t="str">
        <f t="shared" si="16"/>
        <v/>
      </c>
      <c r="DN28" s="29"/>
      <c r="DO28" s="30"/>
      <c r="DP28" s="30"/>
      <c r="DQ28" s="31"/>
      <c r="DR28" s="33"/>
      <c r="DS28" s="58" t="str">
        <f t="shared" si="17"/>
        <v/>
      </c>
      <c r="DT28" s="29"/>
      <c r="DU28" s="41"/>
      <c r="DV28" s="41"/>
      <c r="DW28" s="42"/>
      <c r="DX28" s="43"/>
      <c r="DY28" s="58" t="str">
        <f t="shared" si="18"/>
        <v/>
      </c>
      <c r="DZ28" s="29"/>
      <c r="EA28" s="30"/>
      <c r="EB28" s="30"/>
      <c r="EC28" s="31"/>
      <c r="ED28" s="33"/>
      <c r="EE28" s="58" t="str">
        <f t="shared" si="19"/>
        <v/>
      </c>
      <c r="EF28" s="29"/>
      <c r="EG28" s="23"/>
      <c r="EH28" s="24"/>
      <c r="EI28" s="24"/>
      <c r="EJ28" s="44"/>
      <c r="EK28" s="58" t="str">
        <f t="shared" si="20"/>
        <v/>
      </c>
      <c r="EL28" s="29"/>
      <c r="EM28" s="30"/>
      <c r="EN28" s="30"/>
      <c r="EO28" s="31"/>
      <c r="EP28" s="33"/>
      <c r="EQ28" s="58" t="str">
        <f t="shared" si="21"/>
        <v/>
      </c>
      <c r="ER28" s="29"/>
      <c r="ES28" s="30"/>
      <c r="ET28" s="30"/>
      <c r="EU28" s="31"/>
      <c r="EV28" s="32"/>
      <c r="EW28" s="58" t="str">
        <f t="shared" si="22"/>
        <v/>
      </c>
    </row>
    <row r="29" spans="1:154" s="5" customFormat="1" ht="57" customHeight="1" x14ac:dyDescent="0.2">
      <c r="A29" s="4">
        <v>26</v>
      </c>
      <c r="B29" s="13" t="s">
        <v>74</v>
      </c>
      <c r="C29" s="13" t="s">
        <v>75</v>
      </c>
      <c r="D29" s="6" t="s">
        <v>101</v>
      </c>
      <c r="E29" s="7" t="s">
        <v>240</v>
      </c>
      <c r="F29" s="8"/>
      <c r="G29" s="10"/>
      <c r="H29" s="9"/>
      <c r="I29" s="10">
        <v>2600</v>
      </c>
      <c r="J29" s="11"/>
      <c r="K29" s="12"/>
      <c r="L29" s="45"/>
      <c r="M29" s="46"/>
      <c r="N29" s="47"/>
      <c r="O29" s="48"/>
      <c r="P29" s="29"/>
      <c r="Q29" s="30"/>
      <c r="R29" s="30"/>
      <c r="S29" s="31"/>
      <c r="T29" s="32"/>
      <c r="U29" s="58" t="str">
        <f t="shared" si="0"/>
        <v/>
      </c>
      <c r="V29" s="29"/>
      <c r="W29" s="30">
        <v>57</v>
      </c>
      <c r="X29" s="30" t="s">
        <v>356</v>
      </c>
      <c r="Y29" s="31" t="s">
        <v>3</v>
      </c>
      <c r="Z29" s="32" t="s">
        <v>564</v>
      </c>
      <c r="AA29" s="58" t="str">
        <f t="shared" si="1"/>
        <v>X</v>
      </c>
      <c r="AB29" s="29"/>
      <c r="AC29" s="30"/>
      <c r="AD29" s="30"/>
      <c r="AE29" s="34"/>
      <c r="AF29" s="33"/>
      <c r="AG29" s="58" t="str">
        <f t="shared" si="2"/>
        <v/>
      </c>
      <c r="AH29" s="29"/>
      <c r="AI29" s="35"/>
      <c r="AJ29" s="35"/>
      <c r="AK29" s="36"/>
      <c r="AL29" s="37"/>
      <c r="AM29" s="58" t="str">
        <f t="shared" si="3"/>
        <v/>
      </c>
      <c r="AN29" s="29"/>
      <c r="AO29" s="35"/>
      <c r="AP29" s="35"/>
      <c r="AQ29" s="36"/>
      <c r="AR29" s="37"/>
      <c r="AS29" s="58" t="str">
        <f t="shared" si="4"/>
        <v/>
      </c>
      <c r="AT29" s="29"/>
      <c r="AU29" s="36"/>
      <c r="AV29" s="36"/>
      <c r="AW29" s="36"/>
      <c r="AX29" s="37"/>
      <c r="AY29" s="58" t="str">
        <f t="shared" si="5"/>
        <v/>
      </c>
      <c r="AZ29" s="29"/>
      <c r="BA29" s="30"/>
      <c r="BB29" s="30"/>
      <c r="BC29" s="31"/>
      <c r="BD29" s="33"/>
      <c r="BE29" s="58" t="str">
        <f t="shared" si="6"/>
        <v/>
      </c>
      <c r="BF29" s="29"/>
      <c r="BG29" s="30"/>
      <c r="BH29" s="30"/>
      <c r="BI29" s="31"/>
      <c r="BJ29" s="38"/>
      <c r="BK29" s="58" t="str">
        <f t="shared" si="7"/>
        <v/>
      </c>
      <c r="BL29" s="29"/>
      <c r="BM29" s="30"/>
      <c r="BN29" s="30"/>
      <c r="BO29" s="31"/>
      <c r="BP29" s="33"/>
      <c r="BQ29" s="58" t="str">
        <f t="shared" si="8"/>
        <v/>
      </c>
      <c r="BR29" s="29"/>
      <c r="BS29" s="30"/>
      <c r="BT29" s="30"/>
      <c r="BU29" s="31"/>
      <c r="BV29" s="38"/>
      <c r="BW29" s="58" t="str">
        <f t="shared" si="9"/>
        <v/>
      </c>
      <c r="BX29" s="29"/>
      <c r="BY29" s="30"/>
      <c r="BZ29" s="30"/>
      <c r="CA29" s="31"/>
      <c r="CB29" s="33"/>
      <c r="CC29" s="58" t="str">
        <f t="shared" si="10"/>
        <v/>
      </c>
      <c r="CD29" s="29"/>
      <c r="CE29" s="39"/>
      <c r="CF29" s="22"/>
      <c r="CG29" s="31"/>
      <c r="CH29" s="33"/>
      <c r="CI29" s="58" t="str">
        <f t="shared" si="11"/>
        <v/>
      </c>
      <c r="CJ29" s="29"/>
      <c r="CK29" s="30"/>
      <c r="CL29" s="30"/>
      <c r="CM29" s="31"/>
      <c r="CN29" s="33"/>
      <c r="CO29" s="58" t="str">
        <f t="shared" si="12"/>
        <v/>
      </c>
      <c r="CP29" s="29"/>
      <c r="CQ29" s="30"/>
      <c r="CR29" s="30"/>
      <c r="CS29" s="31"/>
      <c r="CT29" s="33"/>
      <c r="CU29" s="58" t="str">
        <f t="shared" si="13"/>
        <v/>
      </c>
      <c r="CV29" s="29"/>
      <c r="CW29" s="40"/>
      <c r="CX29" s="35"/>
      <c r="CY29" s="36"/>
      <c r="CZ29" s="37"/>
      <c r="DA29" s="58" t="str">
        <f t="shared" si="14"/>
        <v/>
      </c>
      <c r="DB29" s="29"/>
      <c r="DC29" s="35"/>
      <c r="DD29" s="35"/>
      <c r="DE29" s="36"/>
      <c r="DF29" s="37"/>
      <c r="DG29" s="58" t="str">
        <f t="shared" si="15"/>
        <v/>
      </c>
      <c r="DH29" s="29"/>
      <c r="DI29" s="35"/>
      <c r="DJ29" s="35"/>
      <c r="DK29" s="36"/>
      <c r="DL29" s="37"/>
      <c r="DM29" s="58" t="str">
        <f t="shared" si="16"/>
        <v/>
      </c>
      <c r="DN29" s="29"/>
      <c r="DO29" s="30"/>
      <c r="DP29" s="30"/>
      <c r="DQ29" s="31"/>
      <c r="DR29" s="33"/>
      <c r="DS29" s="58" t="str">
        <f t="shared" si="17"/>
        <v/>
      </c>
      <c r="DT29" s="29"/>
      <c r="DU29" s="41"/>
      <c r="DV29" s="41"/>
      <c r="DW29" s="42"/>
      <c r="DX29" s="43"/>
      <c r="DY29" s="58" t="str">
        <f t="shared" si="18"/>
        <v/>
      </c>
      <c r="DZ29" s="29"/>
      <c r="EA29" s="30"/>
      <c r="EB29" s="30"/>
      <c r="EC29" s="31"/>
      <c r="ED29" s="33"/>
      <c r="EE29" s="58" t="str">
        <f t="shared" si="19"/>
        <v/>
      </c>
      <c r="EF29" s="29"/>
      <c r="EG29" s="23"/>
      <c r="EH29" s="24"/>
      <c r="EI29" s="24"/>
      <c r="EJ29" s="44"/>
      <c r="EK29" s="58" t="str">
        <f t="shared" si="20"/>
        <v/>
      </c>
      <c r="EL29" s="29"/>
      <c r="EM29" s="30"/>
      <c r="EN29" s="30"/>
      <c r="EO29" s="31"/>
      <c r="EP29" s="33"/>
      <c r="EQ29" s="58" t="str">
        <f t="shared" si="21"/>
        <v/>
      </c>
      <c r="ER29" s="29"/>
      <c r="ES29" s="30"/>
      <c r="ET29" s="30"/>
      <c r="EU29" s="31"/>
      <c r="EV29" s="32"/>
      <c r="EW29" s="58" t="str">
        <f t="shared" si="22"/>
        <v/>
      </c>
    </row>
    <row r="30" spans="1:154" s="5" customFormat="1" ht="57" hidden="1" customHeight="1" x14ac:dyDescent="0.2">
      <c r="A30" s="4">
        <v>27</v>
      </c>
      <c r="B30" s="13" t="s">
        <v>74</v>
      </c>
      <c r="C30" s="13" t="s">
        <v>75</v>
      </c>
      <c r="D30" s="6" t="s">
        <v>102</v>
      </c>
      <c r="E30" s="7" t="s">
        <v>241</v>
      </c>
      <c r="F30" s="8"/>
      <c r="G30" s="10"/>
      <c r="H30" s="9"/>
      <c r="I30" s="10">
        <v>2700</v>
      </c>
      <c r="J30" s="11"/>
      <c r="K30" s="12"/>
      <c r="L30" s="45"/>
      <c r="M30" s="46"/>
      <c r="N30" s="47"/>
      <c r="O30" s="48"/>
      <c r="P30" s="29"/>
      <c r="Q30" s="30"/>
      <c r="R30" s="30"/>
      <c r="S30" s="31"/>
      <c r="T30" s="32"/>
      <c r="U30" s="58" t="str">
        <f t="shared" si="0"/>
        <v/>
      </c>
      <c r="V30" s="29"/>
      <c r="W30" s="30"/>
      <c r="X30" s="30"/>
      <c r="Y30" s="31"/>
      <c r="Z30" s="32"/>
      <c r="AA30" s="58" t="str">
        <f t="shared" si="1"/>
        <v/>
      </c>
      <c r="AB30" s="29"/>
      <c r="AC30" s="30"/>
      <c r="AD30" s="30"/>
      <c r="AE30" s="34"/>
      <c r="AF30" s="33"/>
      <c r="AG30" s="58" t="str">
        <f t="shared" si="2"/>
        <v/>
      </c>
      <c r="AH30" s="29"/>
      <c r="AI30" s="35"/>
      <c r="AJ30" s="35"/>
      <c r="AK30" s="36"/>
      <c r="AL30" s="37"/>
      <c r="AM30" s="58" t="str">
        <f t="shared" si="3"/>
        <v/>
      </c>
      <c r="AN30" s="29"/>
      <c r="AO30" s="35"/>
      <c r="AP30" s="35"/>
      <c r="AQ30" s="36"/>
      <c r="AR30" s="37"/>
      <c r="AS30" s="58" t="str">
        <f t="shared" si="4"/>
        <v/>
      </c>
      <c r="AT30" s="29"/>
      <c r="AU30" s="36"/>
      <c r="AV30" s="36"/>
      <c r="AW30" s="36"/>
      <c r="AX30" s="37"/>
      <c r="AY30" s="58" t="str">
        <f t="shared" si="5"/>
        <v/>
      </c>
      <c r="AZ30" s="29"/>
      <c r="BA30" s="30"/>
      <c r="BB30" s="30"/>
      <c r="BC30" s="31"/>
      <c r="BD30" s="33"/>
      <c r="BE30" s="58" t="str">
        <f t="shared" si="6"/>
        <v/>
      </c>
      <c r="BF30" s="29"/>
      <c r="BG30" s="30"/>
      <c r="BH30" s="30"/>
      <c r="BI30" s="31"/>
      <c r="BJ30" s="38"/>
      <c r="BK30" s="58" t="str">
        <f t="shared" si="7"/>
        <v/>
      </c>
      <c r="BL30" s="29"/>
      <c r="BM30" s="30"/>
      <c r="BN30" s="30"/>
      <c r="BO30" s="31"/>
      <c r="BP30" s="33"/>
      <c r="BQ30" s="58" t="str">
        <f t="shared" si="8"/>
        <v/>
      </c>
      <c r="BR30" s="29"/>
      <c r="BS30" s="30"/>
      <c r="BT30" s="30"/>
      <c r="BU30" s="31"/>
      <c r="BV30" s="38"/>
      <c r="BW30" s="58" t="str">
        <f t="shared" si="9"/>
        <v/>
      </c>
      <c r="BX30" s="29"/>
      <c r="BY30" s="30"/>
      <c r="BZ30" s="30"/>
      <c r="CA30" s="31"/>
      <c r="CB30" s="33"/>
      <c r="CC30" s="58" t="str">
        <f t="shared" si="10"/>
        <v/>
      </c>
      <c r="CD30" s="29"/>
      <c r="CE30" s="39"/>
      <c r="CF30" s="22"/>
      <c r="CG30" s="31"/>
      <c r="CH30" s="33"/>
      <c r="CI30" s="58" t="str">
        <f t="shared" si="11"/>
        <v/>
      </c>
      <c r="CJ30" s="29"/>
      <c r="CK30" s="30"/>
      <c r="CL30" s="30"/>
      <c r="CM30" s="31"/>
      <c r="CN30" s="33"/>
      <c r="CO30" s="58" t="str">
        <f t="shared" si="12"/>
        <v/>
      </c>
      <c r="CP30" s="29"/>
      <c r="CQ30" s="30"/>
      <c r="CR30" s="30"/>
      <c r="CS30" s="31"/>
      <c r="CT30" s="33"/>
      <c r="CU30" s="58" t="str">
        <f t="shared" si="13"/>
        <v/>
      </c>
      <c r="CV30" s="29"/>
      <c r="CW30" s="40"/>
      <c r="CX30" s="35"/>
      <c r="CY30" s="36"/>
      <c r="CZ30" s="37"/>
      <c r="DA30" s="58" t="str">
        <f t="shared" si="14"/>
        <v/>
      </c>
      <c r="DB30" s="29"/>
      <c r="DC30" s="35"/>
      <c r="DD30" s="35"/>
      <c r="DE30" s="36"/>
      <c r="DF30" s="37"/>
      <c r="DG30" s="58" t="str">
        <f t="shared" si="15"/>
        <v/>
      </c>
      <c r="DH30" s="29"/>
      <c r="DI30" s="35"/>
      <c r="DJ30" s="35"/>
      <c r="DK30" s="36"/>
      <c r="DL30" s="37"/>
      <c r="DM30" s="58" t="str">
        <f t="shared" si="16"/>
        <v/>
      </c>
      <c r="DN30" s="29"/>
      <c r="DO30" s="30"/>
      <c r="DP30" s="30"/>
      <c r="DQ30" s="31"/>
      <c r="DR30" s="33"/>
      <c r="DS30" s="58" t="str">
        <f t="shared" si="17"/>
        <v/>
      </c>
      <c r="DT30" s="29"/>
      <c r="DU30" s="41"/>
      <c r="DV30" s="41"/>
      <c r="DW30" s="42"/>
      <c r="DX30" s="43"/>
      <c r="DY30" s="58" t="str">
        <f t="shared" si="18"/>
        <v/>
      </c>
      <c r="DZ30" s="29"/>
      <c r="EA30" s="30"/>
      <c r="EB30" s="30"/>
      <c r="EC30" s="31"/>
      <c r="ED30" s="33"/>
      <c r="EE30" s="58" t="str">
        <f t="shared" si="19"/>
        <v/>
      </c>
      <c r="EF30" s="29"/>
      <c r="EG30" s="23"/>
      <c r="EH30" s="24"/>
      <c r="EI30" s="24"/>
      <c r="EJ30" s="44"/>
      <c r="EK30" s="58" t="str">
        <f t="shared" si="20"/>
        <v/>
      </c>
      <c r="EL30" s="29"/>
      <c r="EM30" s="30"/>
      <c r="EN30" s="30"/>
      <c r="EO30" s="31"/>
      <c r="EP30" s="33"/>
      <c r="EQ30" s="58" t="str">
        <f t="shared" si="21"/>
        <v/>
      </c>
      <c r="ER30" s="29"/>
      <c r="ES30" s="30"/>
      <c r="ET30" s="30"/>
      <c r="EU30" s="31"/>
      <c r="EV30" s="32"/>
      <c r="EW30" s="58" t="str">
        <f t="shared" si="22"/>
        <v/>
      </c>
    </row>
    <row r="31" spans="1:154" s="5" customFormat="1" ht="57" customHeight="1" x14ac:dyDescent="0.2">
      <c r="A31" s="4">
        <v>28</v>
      </c>
      <c r="B31" s="13" t="s">
        <v>74</v>
      </c>
      <c r="C31" s="13" t="s">
        <v>75</v>
      </c>
      <c r="D31" s="6" t="s">
        <v>103</v>
      </c>
      <c r="E31" s="7" t="s">
        <v>242</v>
      </c>
      <c r="F31" s="8"/>
      <c r="G31" s="10"/>
      <c r="H31" s="9"/>
      <c r="I31" s="10">
        <v>2800</v>
      </c>
      <c r="J31" s="11"/>
      <c r="K31" s="12"/>
      <c r="L31" s="45"/>
      <c r="M31" s="46"/>
      <c r="N31" s="47"/>
      <c r="O31" s="48"/>
      <c r="P31" s="29"/>
      <c r="Q31" s="30"/>
      <c r="R31" s="30"/>
      <c r="S31" s="31"/>
      <c r="T31" s="32"/>
      <c r="U31" s="58" t="str">
        <f t="shared" si="0"/>
        <v/>
      </c>
      <c r="V31" s="29"/>
      <c r="W31" s="30">
        <v>58</v>
      </c>
      <c r="X31" s="30" t="s">
        <v>356</v>
      </c>
      <c r="Y31" s="31" t="s">
        <v>3</v>
      </c>
      <c r="Z31" s="32" t="s">
        <v>564</v>
      </c>
      <c r="AA31" s="58" t="str">
        <f t="shared" si="1"/>
        <v>X</v>
      </c>
      <c r="AB31" s="29"/>
      <c r="AC31" s="30"/>
      <c r="AD31" s="30"/>
      <c r="AE31" s="34"/>
      <c r="AF31" s="33"/>
      <c r="AG31" s="58" t="str">
        <f t="shared" si="2"/>
        <v/>
      </c>
      <c r="AH31" s="29"/>
      <c r="AI31" s="35"/>
      <c r="AJ31" s="35"/>
      <c r="AK31" s="36"/>
      <c r="AL31" s="37"/>
      <c r="AM31" s="58" t="str">
        <f t="shared" si="3"/>
        <v/>
      </c>
      <c r="AN31" s="29"/>
      <c r="AO31" s="35"/>
      <c r="AP31" s="35"/>
      <c r="AQ31" s="36"/>
      <c r="AR31" s="37"/>
      <c r="AS31" s="58" t="str">
        <f t="shared" si="4"/>
        <v/>
      </c>
      <c r="AT31" s="29"/>
      <c r="AU31" s="36"/>
      <c r="AV31" s="36"/>
      <c r="AW31" s="36"/>
      <c r="AX31" s="37"/>
      <c r="AY31" s="58" t="str">
        <f t="shared" si="5"/>
        <v/>
      </c>
      <c r="AZ31" s="29"/>
      <c r="BA31" s="30"/>
      <c r="BB31" s="30"/>
      <c r="BC31" s="31"/>
      <c r="BD31" s="33"/>
      <c r="BE31" s="58" t="str">
        <f t="shared" si="6"/>
        <v/>
      </c>
      <c r="BF31" s="29"/>
      <c r="BG31" s="30"/>
      <c r="BH31" s="30"/>
      <c r="BI31" s="31"/>
      <c r="BJ31" s="38"/>
      <c r="BK31" s="58" t="str">
        <f t="shared" si="7"/>
        <v/>
      </c>
      <c r="BL31" s="29"/>
      <c r="BM31" s="30"/>
      <c r="BN31" s="30"/>
      <c r="BO31" s="31"/>
      <c r="BP31" s="33"/>
      <c r="BQ31" s="58" t="str">
        <f t="shared" si="8"/>
        <v/>
      </c>
      <c r="BR31" s="29"/>
      <c r="BS31" s="30"/>
      <c r="BT31" s="30"/>
      <c r="BU31" s="31"/>
      <c r="BV31" s="38"/>
      <c r="BW31" s="58" t="str">
        <f t="shared" si="9"/>
        <v/>
      </c>
      <c r="BX31" s="29"/>
      <c r="BY31" s="30"/>
      <c r="BZ31" s="30"/>
      <c r="CA31" s="31"/>
      <c r="CB31" s="33"/>
      <c r="CC31" s="58" t="str">
        <f t="shared" si="10"/>
        <v/>
      </c>
      <c r="CD31" s="29"/>
      <c r="CE31" s="39"/>
      <c r="CF31" s="22"/>
      <c r="CG31" s="31"/>
      <c r="CH31" s="33"/>
      <c r="CI31" s="58" t="str">
        <f t="shared" si="11"/>
        <v/>
      </c>
      <c r="CJ31" s="29"/>
      <c r="CK31" s="30"/>
      <c r="CL31" s="30"/>
      <c r="CM31" s="31"/>
      <c r="CN31" s="33"/>
      <c r="CO31" s="58" t="str">
        <f t="shared" si="12"/>
        <v/>
      </c>
      <c r="CP31" s="29"/>
      <c r="CQ31" s="30"/>
      <c r="CR31" s="30"/>
      <c r="CS31" s="31"/>
      <c r="CT31" s="33"/>
      <c r="CU31" s="58" t="str">
        <f t="shared" si="13"/>
        <v/>
      </c>
      <c r="CV31" s="29"/>
      <c r="CW31" s="40"/>
      <c r="CX31" s="35"/>
      <c r="CY31" s="36"/>
      <c r="CZ31" s="37"/>
      <c r="DA31" s="58" t="str">
        <f t="shared" si="14"/>
        <v/>
      </c>
      <c r="DB31" s="29"/>
      <c r="DC31" s="35"/>
      <c r="DD31" s="35"/>
      <c r="DE31" s="36"/>
      <c r="DF31" s="37"/>
      <c r="DG31" s="58" t="str">
        <f t="shared" si="15"/>
        <v/>
      </c>
      <c r="DH31" s="29"/>
      <c r="DI31" s="35"/>
      <c r="DJ31" s="35"/>
      <c r="DK31" s="36"/>
      <c r="DL31" s="37"/>
      <c r="DM31" s="58" t="str">
        <f t="shared" si="16"/>
        <v/>
      </c>
      <c r="DN31" s="29"/>
      <c r="DO31" s="30"/>
      <c r="DP31" s="30"/>
      <c r="DQ31" s="31"/>
      <c r="DR31" s="33"/>
      <c r="DS31" s="58" t="str">
        <f t="shared" si="17"/>
        <v/>
      </c>
      <c r="DT31" s="29"/>
      <c r="DU31" s="41"/>
      <c r="DV31" s="41"/>
      <c r="DW31" s="42"/>
      <c r="DX31" s="43"/>
      <c r="DY31" s="58" t="str">
        <f t="shared" si="18"/>
        <v/>
      </c>
      <c r="DZ31" s="29"/>
      <c r="EA31" s="30"/>
      <c r="EB31" s="30"/>
      <c r="EC31" s="31"/>
      <c r="ED31" s="33"/>
      <c r="EE31" s="58" t="str">
        <f t="shared" si="19"/>
        <v/>
      </c>
      <c r="EF31" s="29"/>
      <c r="EG31" s="23"/>
      <c r="EH31" s="24"/>
      <c r="EI31" s="24"/>
      <c r="EJ31" s="44"/>
      <c r="EK31" s="58" t="str">
        <f t="shared" si="20"/>
        <v/>
      </c>
      <c r="EL31" s="29"/>
      <c r="EM31" s="30"/>
      <c r="EN31" s="30"/>
      <c r="EO31" s="31"/>
      <c r="EP31" s="33"/>
      <c r="EQ31" s="58" t="str">
        <f t="shared" si="21"/>
        <v/>
      </c>
      <c r="ER31" s="29"/>
      <c r="ES31" s="30"/>
      <c r="ET31" s="30"/>
      <c r="EU31" s="31"/>
      <c r="EV31" s="32"/>
      <c r="EW31" s="58" t="str">
        <f t="shared" si="22"/>
        <v/>
      </c>
    </row>
    <row r="32" spans="1:154" s="5" customFormat="1" ht="57" customHeight="1" x14ac:dyDescent="0.2">
      <c r="A32" s="4">
        <v>29</v>
      </c>
      <c r="B32" s="13" t="s">
        <v>74</v>
      </c>
      <c r="C32" s="13" t="s">
        <v>75</v>
      </c>
      <c r="D32" s="6" t="s">
        <v>104</v>
      </c>
      <c r="E32" s="7" t="s">
        <v>243</v>
      </c>
      <c r="F32" s="8"/>
      <c r="G32" s="10"/>
      <c r="H32" s="9"/>
      <c r="I32" s="10">
        <v>2900</v>
      </c>
      <c r="J32" s="14"/>
      <c r="K32" s="12"/>
      <c r="L32" s="45"/>
      <c r="M32" s="46"/>
      <c r="N32" s="47"/>
      <c r="O32" s="48"/>
      <c r="P32" s="29"/>
      <c r="Q32" s="30"/>
      <c r="R32" s="30"/>
      <c r="S32" s="31"/>
      <c r="T32" s="32"/>
      <c r="U32" s="58" t="str">
        <f t="shared" si="0"/>
        <v/>
      </c>
      <c r="V32" s="29"/>
      <c r="W32" s="30">
        <v>59</v>
      </c>
      <c r="X32" s="30" t="s">
        <v>356</v>
      </c>
      <c r="Y32" s="31" t="s">
        <v>3</v>
      </c>
      <c r="Z32" s="32" t="s">
        <v>564</v>
      </c>
      <c r="AA32" s="58" t="str">
        <f t="shared" si="1"/>
        <v>X</v>
      </c>
      <c r="AB32" s="29"/>
      <c r="AC32" s="30"/>
      <c r="AD32" s="30"/>
      <c r="AE32" s="34"/>
      <c r="AF32" s="33"/>
      <c r="AG32" s="58" t="str">
        <f t="shared" si="2"/>
        <v/>
      </c>
      <c r="AH32" s="29"/>
      <c r="AI32" s="35"/>
      <c r="AJ32" s="35"/>
      <c r="AK32" s="36"/>
      <c r="AL32" s="37"/>
      <c r="AM32" s="58" t="str">
        <f t="shared" si="3"/>
        <v/>
      </c>
      <c r="AN32" s="29"/>
      <c r="AO32" s="35"/>
      <c r="AP32" s="35"/>
      <c r="AQ32" s="36"/>
      <c r="AR32" s="37"/>
      <c r="AS32" s="58" t="str">
        <f t="shared" si="4"/>
        <v/>
      </c>
      <c r="AT32" s="29"/>
      <c r="AU32" s="36"/>
      <c r="AV32" s="36"/>
      <c r="AW32" s="36"/>
      <c r="AX32" s="37"/>
      <c r="AY32" s="58" t="str">
        <f t="shared" si="5"/>
        <v/>
      </c>
      <c r="AZ32" s="29"/>
      <c r="BA32" s="30"/>
      <c r="BB32" s="30"/>
      <c r="BC32" s="31"/>
      <c r="BD32" s="33"/>
      <c r="BE32" s="58" t="str">
        <f t="shared" si="6"/>
        <v/>
      </c>
      <c r="BF32" s="29"/>
      <c r="BG32" s="30"/>
      <c r="BH32" s="30"/>
      <c r="BI32" s="31"/>
      <c r="BJ32" s="38"/>
      <c r="BK32" s="58" t="str">
        <f t="shared" si="7"/>
        <v/>
      </c>
      <c r="BL32" s="29"/>
      <c r="BM32" s="30"/>
      <c r="BN32" s="30"/>
      <c r="BO32" s="31"/>
      <c r="BP32" s="33"/>
      <c r="BQ32" s="58" t="str">
        <f t="shared" si="8"/>
        <v/>
      </c>
      <c r="BR32" s="29"/>
      <c r="BS32" s="30"/>
      <c r="BT32" s="30"/>
      <c r="BU32" s="31"/>
      <c r="BV32" s="38"/>
      <c r="BW32" s="58" t="str">
        <f t="shared" si="9"/>
        <v/>
      </c>
      <c r="BX32" s="29"/>
      <c r="BY32" s="30"/>
      <c r="BZ32" s="30"/>
      <c r="CA32" s="31"/>
      <c r="CB32" s="33"/>
      <c r="CC32" s="58" t="str">
        <f t="shared" si="10"/>
        <v/>
      </c>
      <c r="CD32" s="29"/>
      <c r="CE32" s="39"/>
      <c r="CF32" s="22"/>
      <c r="CG32" s="31"/>
      <c r="CH32" s="33"/>
      <c r="CI32" s="58" t="str">
        <f t="shared" si="11"/>
        <v/>
      </c>
      <c r="CJ32" s="29"/>
      <c r="CK32" s="30"/>
      <c r="CL32" s="30"/>
      <c r="CM32" s="31"/>
      <c r="CN32" s="33"/>
      <c r="CO32" s="58" t="str">
        <f t="shared" si="12"/>
        <v/>
      </c>
      <c r="CP32" s="29"/>
      <c r="CQ32" s="30"/>
      <c r="CR32" s="30"/>
      <c r="CS32" s="31"/>
      <c r="CT32" s="33"/>
      <c r="CU32" s="58" t="str">
        <f t="shared" si="13"/>
        <v/>
      </c>
      <c r="CV32" s="29"/>
      <c r="CW32" s="40"/>
      <c r="CX32" s="35"/>
      <c r="CY32" s="36"/>
      <c r="CZ32" s="37"/>
      <c r="DA32" s="58" t="str">
        <f t="shared" si="14"/>
        <v/>
      </c>
      <c r="DB32" s="29"/>
      <c r="DC32" s="35"/>
      <c r="DD32" s="35"/>
      <c r="DE32" s="36"/>
      <c r="DF32" s="37"/>
      <c r="DG32" s="58" t="str">
        <f t="shared" si="15"/>
        <v/>
      </c>
      <c r="DH32" s="29"/>
      <c r="DI32" s="35"/>
      <c r="DJ32" s="35"/>
      <c r="DK32" s="36"/>
      <c r="DL32" s="37"/>
      <c r="DM32" s="58" t="str">
        <f t="shared" si="16"/>
        <v/>
      </c>
      <c r="DN32" s="29"/>
      <c r="DO32" s="30"/>
      <c r="DP32" s="30"/>
      <c r="DQ32" s="31"/>
      <c r="DR32" s="33"/>
      <c r="DS32" s="58" t="str">
        <f t="shared" si="17"/>
        <v/>
      </c>
      <c r="DT32" s="29"/>
      <c r="DU32" s="41"/>
      <c r="DV32" s="41"/>
      <c r="DW32" s="42"/>
      <c r="DX32" s="43"/>
      <c r="DY32" s="58" t="str">
        <f t="shared" si="18"/>
        <v/>
      </c>
      <c r="DZ32" s="29"/>
      <c r="EA32" s="30"/>
      <c r="EB32" s="30"/>
      <c r="EC32" s="31"/>
      <c r="ED32" s="33"/>
      <c r="EE32" s="58" t="str">
        <f t="shared" si="19"/>
        <v/>
      </c>
      <c r="EF32" s="29"/>
      <c r="EG32" s="23"/>
      <c r="EH32" s="24"/>
      <c r="EI32" s="24"/>
      <c r="EJ32" s="44"/>
      <c r="EK32" s="58" t="str">
        <f t="shared" si="20"/>
        <v/>
      </c>
      <c r="EL32" s="29"/>
      <c r="EM32" s="30"/>
      <c r="EN32" s="30"/>
      <c r="EO32" s="31"/>
      <c r="EP32" s="33"/>
      <c r="EQ32" s="58" t="str">
        <f t="shared" si="21"/>
        <v/>
      </c>
      <c r="ER32" s="29"/>
      <c r="ES32" s="30"/>
      <c r="ET32" s="30"/>
      <c r="EU32" s="31"/>
      <c r="EV32" s="32"/>
      <c r="EW32" s="58" t="str">
        <f t="shared" si="22"/>
        <v/>
      </c>
    </row>
    <row r="33" spans="1:153" s="5" customFormat="1" ht="57" customHeight="1" x14ac:dyDescent="0.2">
      <c r="A33" s="4">
        <v>30</v>
      </c>
      <c r="B33" s="13" t="s">
        <v>74</v>
      </c>
      <c r="C33" s="13" t="s">
        <v>75</v>
      </c>
      <c r="D33" s="6" t="s">
        <v>105</v>
      </c>
      <c r="E33" s="7" t="s">
        <v>244</v>
      </c>
      <c r="F33" s="8"/>
      <c r="G33" s="8"/>
      <c r="H33" s="9"/>
      <c r="I33" s="10">
        <v>3000</v>
      </c>
      <c r="J33" s="11"/>
      <c r="K33" s="12"/>
      <c r="L33" s="45"/>
      <c r="M33" s="46"/>
      <c r="N33" s="47"/>
      <c r="O33" s="48"/>
      <c r="P33" s="29"/>
      <c r="Q33" s="30"/>
      <c r="R33" s="30"/>
      <c r="S33" s="31"/>
      <c r="T33" s="32"/>
      <c r="U33" s="58" t="str">
        <f t="shared" si="0"/>
        <v/>
      </c>
      <c r="V33" s="29"/>
      <c r="W33" s="30">
        <v>60</v>
      </c>
      <c r="X33" s="30" t="s">
        <v>356</v>
      </c>
      <c r="Y33" s="31" t="s">
        <v>3</v>
      </c>
      <c r="Z33" s="32" t="s">
        <v>564</v>
      </c>
      <c r="AA33" s="58" t="str">
        <f t="shared" si="1"/>
        <v>X</v>
      </c>
      <c r="AB33" s="29"/>
      <c r="AC33" s="30"/>
      <c r="AD33" s="30"/>
      <c r="AE33" s="34"/>
      <c r="AF33" s="33"/>
      <c r="AG33" s="58" t="str">
        <f t="shared" si="2"/>
        <v/>
      </c>
      <c r="AH33" s="29"/>
      <c r="AI33" s="35"/>
      <c r="AJ33" s="35"/>
      <c r="AK33" s="36"/>
      <c r="AL33" s="37"/>
      <c r="AM33" s="58" t="str">
        <f t="shared" si="3"/>
        <v/>
      </c>
      <c r="AN33" s="29"/>
      <c r="AO33" s="35"/>
      <c r="AP33" s="35"/>
      <c r="AQ33" s="36"/>
      <c r="AR33" s="37"/>
      <c r="AS33" s="58" t="str">
        <f t="shared" si="4"/>
        <v/>
      </c>
      <c r="AT33" s="29"/>
      <c r="AU33" s="36"/>
      <c r="AV33" s="36"/>
      <c r="AW33" s="36"/>
      <c r="AX33" s="37"/>
      <c r="AY33" s="58" t="str">
        <f t="shared" si="5"/>
        <v/>
      </c>
      <c r="AZ33" s="29"/>
      <c r="BA33" s="30"/>
      <c r="BB33" s="30"/>
      <c r="BC33" s="31"/>
      <c r="BD33" s="33"/>
      <c r="BE33" s="58" t="str">
        <f t="shared" si="6"/>
        <v/>
      </c>
      <c r="BF33" s="29"/>
      <c r="BG33" s="30"/>
      <c r="BH33" s="30"/>
      <c r="BI33" s="31"/>
      <c r="BJ33" s="38"/>
      <c r="BK33" s="58" t="str">
        <f t="shared" si="7"/>
        <v/>
      </c>
      <c r="BL33" s="29"/>
      <c r="BM33" s="30"/>
      <c r="BN33" s="30"/>
      <c r="BO33" s="31"/>
      <c r="BP33" s="33"/>
      <c r="BQ33" s="58" t="str">
        <f t="shared" si="8"/>
        <v/>
      </c>
      <c r="BR33" s="29"/>
      <c r="BS33" s="30"/>
      <c r="BT33" s="30"/>
      <c r="BU33" s="31"/>
      <c r="BV33" s="38"/>
      <c r="BW33" s="58" t="str">
        <f t="shared" si="9"/>
        <v/>
      </c>
      <c r="BX33" s="29"/>
      <c r="BY33" s="30"/>
      <c r="BZ33" s="30"/>
      <c r="CA33" s="31"/>
      <c r="CB33" s="33"/>
      <c r="CC33" s="58" t="str">
        <f t="shared" si="10"/>
        <v/>
      </c>
      <c r="CD33" s="29"/>
      <c r="CE33" s="39"/>
      <c r="CF33" s="22"/>
      <c r="CG33" s="31"/>
      <c r="CH33" s="33"/>
      <c r="CI33" s="58" t="str">
        <f t="shared" si="11"/>
        <v/>
      </c>
      <c r="CJ33" s="29"/>
      <c r="CK33" s="30"/>
      <c r="CL33" s="30"/>
      <c r="CM33" s="31"/>
      <c r="CN33" s="33"/>
      <c r="CO33" s="58" t="str">
        <f t="shared" si="12"/>
        <v/>
      </c>
      <c r="CP33" s="29"/>
      <c r="CQ33" s="30"/>
      <c r="CR33" s="30"/>
      <c r="CS33" s="31"/>
      <c r="CT33" s="33"/>
      <c r="CU33" s="58" t="str">
        <f t="shared" si="13"/>
        <v/>
      </c>
      <c r="CV33" s="29"/>
      <c r="CW33" s="40"/>
      <c r="CX33" s="35"/>
      <c r="CY33" s="36"/>
      <c r="CZ33" s="37"/>
      <c r="DA33" s="58" t="str">
        <f t="shared" si="14"/>
        <v/>
      </c>
      <c r="DB33" s="29"/>
      <c r="DC33" s="35"/>
      <c r="DD33" s="35"/>
      <c r="DE33" s="36"/>
      <c r="DF33" s="37"/>
      <c r="DG33" s="58" t="str">
        <f t="shared" si="15"/>
        <v/>
      </c>
      <c r="DH33" s="29"/>
      <c r="DI33" s="35"/>
      <c r="DJ33" s="35"/>
      <c r="DK33" s="36"/>
      <c r="DL33" s="37"/>
      <c r="DM33" s="58" t="str">
        <f t="shared" si="16"/>
        <v/>
      </c>
      <c r="DN33" s="29"/>
      <c r="DO33" s="30"/>
      <c r="DP33" s="30"/>
      <c r="DQ33" s="31"/>
      <c r="DR33" s="33"/>
      <c r="DS33" s="58" t="str">
        <f t="shared" si="17"/>
        <v/>
      </c>
      <c r="DT33" s="29"/>
      <c r="DU33" s="41"/>
      <c r="DV33" s="41"/>
      <c r="DW33" s="42"/>
      <c r="DX33" s="43"/>
      <c r="DY33" s="58" t="str">
        <f t="shared" si="18"/>
        <v/>
      </c>
      <c r="DZ33" s="29"/>
      <c r="EA33" s="30"/>
      <c r="EB33" s="30"/>
      <c r="EC33" s="31"/>
      <c r="ED33" s="33"/>
      <c r="EE33" s="58" t="str">
        <f t="shared" si="19"/>
        <v/>
      </c>
      <c r="EF33" s="29"/>
      <c r="EG33" s="23"/>
      <c r="EH33" s="24"/>
      <c r="EI33" s="24"/>
      <c r="EJ33" s="44"/>
      <c r="EK33" s="58" t="str">
        <f t="shared" si="20"/>
        <v/>
      </c>
      <c r="EL33" s="29"/>
      <c r="EM33" s="30"/>
      <c r="EN33" s="30"/>
      <c r="EO33" s="31"/>
      <c r="EP33" s="33"/>
      <c r="EQ33" s="58" t="str">
        <f t="shared" si="21"/>
        <v/>
      </c>
      <c r="ER33" s="29"/>
      <c r="ES33" s="30"/>
      <c r="ET33" s="30"/>
      <c r="EU33" s="31"/>
      <c r="EV33" s="32"/>
      <c r="EW33" s="58" t="str">
        <f t="shared" si="22"/>
        <v/>
      </c>
    </row>
    <row r="34" spans="1:153" s="5" customFormat="1" ht="57" customHeight="1" x14ac:dyDescent="0.2">
      <c r="A34" s="4">
        <v>31</v>
      </c>
      <c r="B34" s="13" t="s">
        <v>74</v>
      </c>
      <c r="C34" s="13" t="s">
        <v>75</v>
      </c>
      <c r="D34" s="6" t="s">
        <v>106</v>
      </c>
      <c r="E34" s="7" t="s">
        <v>245</v>
      </c>
      <c r="F34" s="8"/>
      <c r="G34" s="8"/>
      <c r="H34" s="9"/>
      <c r="I34" s="10">
        <v>3100</v>
      </c>
      <c r="J34" s="14"/>
      <c r="K34" s="12"/>
      <c r="L34" s="45"/>
      <c r="M34" s="46"/>
      <c r="N34" s="47"/>
      <c r="O34" s="48"/>
      <c r="P34" s="29"/>
      <c r="Q34" s="30">
        <v>7</v>
      </c>
      <c r="R34" s="30" t="s">
        <v>355</v>
      </c>
      <c r="S34" s="31" t="s">
        <v>3</v>
      </c>
      <c r="T34" s="32" t="s">
        <v>563</v>
      </c>
      <c r="U34" s="58" t="str">
        <f t="shared" si="0"/>
        <v>X</v>
      </c>
      <c r="V34" s="29"/>
      <c r="W34" s="30">
        <v>60</v>
      </c>
      <c r="X34" s="30" t="s">
        <v>356</v>
      </c>
      <c r="Y34" s="31" t="s">
        <v>3</v>
      </c>
      <c r="Z34" s="32" t="s">
        <v>564</v>
      </c>
      <c r="AA34" s="58" t="str">
        <f t="shared" si="1"/>
        <v>X</v>
      </c>
      <c r="AB34" s="29"/>
      <c r="AC34" s="30"/>
      <c r="AD34" s="30"/>
      <c r="AE34" s="34"/>
      <c r="AF34" s="33"/>
      <c r="AG34" s="58" t="str">
        <f t="shared" si="2"/>
        <v/>
      </c>
      <c r="AH34" s="29"/>
      <c r="AI34" s="35"/>
      <c r="AJ34" s="35"/>
      <c r="AK34" s="36"/>
      <c r="AL34" s="37"/>
      <c r="AM34" s="58" t="str">
        <f t="shared" si="3"/>
        <v/>
      </c>
      <c r="AN34" s="29"/>
      <c r="AO34" s="35"/>
      <c r="AP34" s="35"/>
      <c r="AQ34" s="36"/>
      <c r="AR34" s="37"/>
      <c r="AS34" s="58" t="str">
        <f t="shared" si="4"/>
        <v/>
      </c>
      <c r="AT34" s="29"/>
      <c r="AU34" s="36"/>
      <c r="AV34" s="36"/>
      <c r="AW34" s="36"/>
      <c r="AX34" s="37"/>
      <c r="AY34" s="58" t="str">
        <f t="shared" si="5"/>
        <v/>
      </c>
      <c r="AZ34" s="29"/>
      <c r="BA34" s="30"/>
      <c r="BB34" s="30"/>
      <c r="BC34" s="31"/>
      <c r="BD34" s="33"/>
      <c r="BE34" s="58" t="str">
        <f t="shared" si="6"/>
        <v/>
      </c>
      <c r="BF34" s="29"/>
      <c r="BG34" s="30"/>
      <c r="BH34" s="30"/>
      <c r="BI34" s="31"/>
      <c r="BJ34" s="38"/>
      <c r="BK34" s="58" t="str">
        <f t="shared" si="7"/>
        <v/>
      </c>
      <c r="BL34" s="29"/>
      <c r="BM34" s="30"/>
      <c r="BN34" s="30"/>
      <c r="BO34" s="31"/>
      <c r="BP34" s="33"/>
      <c r="BQ34" s="58" t="str">
        <f t="shared" si="8"/>
        <v/>
      </c>
      <c r="BR34" s="29"/>
      <c r="BS34" s="30"/>
      <c r="BT34" s="30"/>
      <c r="BU34" s="31"/>
      <c r="BV34" s="38"/>
      <c r="BW34" s="58" t="str">
        <f t="shared" si="9"/>
        <v/>
      </c>
      <c r="BX34" s="29"/>
      <c r="BY34" s="30"/>
      <c r="BZ34" s="30"/>
      <c r="CA34" s="31"/>
      <c r="CB34" s="33"/>
      <c r="CC34" s="58" t="str">
        <f t="shared" si="10"/>
        <v/>
      </c>
      <c r="CD34" s="29"/>
      <c r="CE34" s="39"/>
      <c r="CF34" s="22"/>
      <c r="CG34" s="31"/>
      <c r="CH34" s="33"/>
      <c r="CI34" s="58" t="str">
        <f t="shared" si="11"/>
        <v/>
      </c>
      <c r="CJ34" s="29"/>
      <c r="CK34" s="30"/>
      <c r="CL34" s="30"/>
      <c r="CM34" s="31"/>
      <c r="CN34" s="33"/>
      <c r="CO34" s="58" t="str">
        <f t="shared" si="12"/>
        <v/>
      </c>
      <c r="CP34" s="29"/>
      <c r="CQ34" s="30"/>
      <c r="CR34" s="30"/>
      <c r="CS34" s="31"/>
      <c r="CT34" s="33"/>
      <c r="CU34" s="58" t="str">
        <f t="shared" si="13"/>
        <v/>
      </c>
      <c r="CV34" s="29"/>
      <c r="CW34" s="40"/>
      <c r="CX34" s="35"/>
      <c r="CY34" s="36"/>
      <c r="CZ34" s="37"/>
      <c r="DA34" s="58" t="str">
        <f t="shared" si="14"/>
        <v/>
      </c>
      <c r="DB34" s="29"/>
      <c r="DC34" s="35"/>
      <c r="DD34" s="35"/>
      <c r="DE34" s="36"/>
      <c r="DF34" s="37"/>
      <c r="DG34" s="58" t="str">
        <f t="shared" si="15"/>
        <v/>
      </c>
      <c r="DH34" s="29"/>
      <c r="DI34" s="35"/>
      <c r="DJ34" s="35"/>
      <c r="DK34" s="36"/>
      <c r="DL34" s="37"/>
      <c r="DM34" s="58" t="str">
        <f t="shared" si="16"/>
        <v/>
      </c>
      <c r="DN34" s="29"/>
      <c r="DO34" s="30"/>
      <c r="DP34" s="30"/>
      <c r="DQ34" s="31"/>
      <c r="DR34" s="33"/>
      <c r="DS34" s="58" t="str">
        <f t="shared" si="17"/>
        <v/>
      </c>
      <c r="DT34" s="29"/>
      <c r="DU34" s="41"/>
      <c r="DV34" s="41"/>
      <c r="DW34" s="42"/>
      <c r="DX34" s="43"/>
      <c r="DY34" s="58" t="str">
        <f t="shared" si="18"/>
        <v/>
      </c>
      <c r="DZ34" s="29"/>
      <c r="EA34" s="30"/>
      <c r="EB34" s="30"/>
      <c r="EC34" s="31"/>
      <c r="ED34" s="33"/>
      <c r="EE34" s="58" t="str">
        <f t="shared" si="19"/>
        <v/>
      </c>
      <c r="EF34" s="29"/>
      <c r="EG34" s="23"/>
      <c r="EH34" s="24"/>
      <c r="EI34" s="24"/>
      <c r="EJ34" s="44"/>
      <c r="EK34" s="58" t="str">
        <f t="shared" si="20"/>
        <v/>
      </c>
      <c r="EL34" s="29"/>
      <c r="EM34" s="30"/>
      <c r="EN34" s="30"/>
      <c r="EO34" s="31"/>
      <c r="EP34" s="33"/>
      <c r="EQ34" s="58" t="str">
        <f t="shared" si="21"/>
        <v/>
      </c>
      <c r="ER34" s="29"/>
      <c r="ES34" s="30"/>
      <c r="ET34" s="30"/>
      <c r="EU34" s="31"/>
      <c r="EV34" s="32"/>
      <c r="EW34" s="58" t="str">
        <f t="shared" si="22"/>
        <v/>
      </c>
    </row>
    <row r="35" spans="1:153" s="5" customFormat="1" ht="57" hidden="1" customHeight="1" x14ac:dyDescent="0.2">
      <c r="A35" s="4">
        <v>32</v>
      </c>
      <c r="B35" s="13" t="s">
        <v>74</v>
      </c>
      <c r="C35" s="13" t="s">
        <v>75</v>
      </c>
      <c r="D35" s="6" t="s">
        <v>107</v>
      </c>
      <c r="E35" s="7" t="s">
        <v>246</v>
      </c>
      <c r="F35" s="8"/>
      <c r="G35" s="8"/>
      <c r="H35" s="9"/>
      <c r="I35" s="10">
        <v>3200</v>
      </c>
      <c r="J35" s="14"/>
      <c r="K35" s="12"/>
      <c r="L35" s="45"/>
      <c r="M35" s="46"/>
      <c r="N35" s="47"/>
      <c r="O35" s="48"/>
      <c r="P35" s="29"/>
      <c r="Q35" s="30"/>
      <c r="R35" s="30"/>
      <c r="S35" s="31"/>
      <c r="T35" s="32"/>
      <c r="U35" s="58" t="str">
        <f t="shared" si="0"/>
        <v/>
      </c>
      <c r="V35" s="29"/>
      <c r="W35" s="30"/>
      <c r="X35" s="30"/>
      <c r="Y35" s="31"/>
      <c r="Z35" s="32"/>
      <c r="AA35" s="58" t="str">
        <f t="shared" si="1"/>
        <v/>
      </c>
      <c r="AB35" s="29"/>
      <c r="AC35" s="30"/>
      <c r="AD35" s="30"/>
      <c r="AE35" s="34"/>
      <c r="AF35" s="33"/>
      <c r="AG35" s="58" t="str">
        <f t="shared" si="2"/>
        <v/>
      </c>
      <c r="AH35" s="29"/>
      <c r="AI35" s="35"/>
      <c r="AJ35" s="35"/>
      <c r="AK35" s="36"/>
      <c r="AL35" s="37"/>
      <c r="AM35" s="58" t="str">
        <f t="shared" si="3"/>
        <v/>
      </c>
      <c r="AN35" s="29"/>
      <c r="AO35" s="35"/>
      <c r="AP35" s="35"/>
      <c r="AQ35" s="36"/>
      <c r="AR35" s="37"/>
      <c r="AS35" s="58" t="str">
        <f t="shared" si="4"/>
        <v/>
      </c>
      <c r="AT35" s="29"/>
      <c r="AU35" s="36"/>
      <c r="AV35" s="36"/>
      <c r="AW35" s="36"/>
      <c r="AX35" s="37"/>
      <c r="AY35" s="58" t="str">
        <f t="shared" si="5"/>
        <v/>
      </c>
      <c r="AZ35" s="29"/>
      <c r="BA35" s="30"/>
      <c r="BB35" s="30"/>
      <c r="BC35" s="31"/>
      <c r="BD35" s="33"/>
      <c r="BE35" s="58" t="str">
        <f t="shared" si="6"/>
        <v/>
      </c>
      <c r="BF35" s="29"/>
      <c r="BG35" s="30"/>
      <c r="BH35" s="30"/>
      <c r="BI35" s="31"/>
      <c r="BJ35" s="38"/>
      <c r="BK35" s="58" t="str">
        <f t="shared" si="7"/>
        <v/>
      </c>
      <c r="BL35" s="29"/>
      <c r="BM35" s="30"/>
      <c r="BN35" s="30"/>
      <c r="BO35" s="31"/>
      <c r="BP35" s="33"/>
      <c r="BQ35" s="58" t="str">
        <f t="shared" si="8"/>
        <v/>
      </c>
      <c r="BR35" s="29"/>
      <c r="BS35" s="30"/>
      <c r="BT35" s="30"/>
      <c r="BU35" s="31"/>
      <c r="BV35" s="38"/>
      <c r="BW35" s="58" t="str">
        <f t="shared" si="9"/>
        <v/>
      </c>
      <c r="BX35" s="29"/>
      <c r="BY35" s="30"/>
      <c r="BZ35" s="30"/>
      <c r="CA35" s="31"/>
      <c r="CB35" s="33"/>
      <c r="CC35" s="58" t="str">
        <f t="shared" si="10"/>
        <v/>
      </c>
      <c r="CD35" s="29"/>
      <c r="CE35" s="39"/>
      <c r="CF35" s="22"/>
      <c r="CG35" s="31"/>
      <c r="CH35" s="33"/>
      <c r="CI35" s="58" t="str">
        <f t="shared" si="11"/>
        <v/>
      </c>
      <c r="CJ35" s="29"/>
      <c r="CK35" s="30"/>
      <c r="CL35" s="30"/>
      <c r="CM35" s="31"/>
      <c r="CN35" s="33"/>
      <c r="CO35" s="58" t="str">
        <f t="shared" si="12"/>
        <v/>
      </c>
      <c r="CP35" s="29"/>
      <c r="CQ35" s="30"/>
      <c r="CR35" s="30"/>
      <c r="CS35" s="31"/>
      <c r="CT35" s="33"/>
      <c r="CU35" s="58" t="str">
        <f t="shared" si="13"/>
        <v/>
      </c>
      <c r="CV35" s="29"/>
      <c r="CW35" s="40"/>
      <c r="CX35" s="35"/>
      <c r="CY35" s="36"/>
      <c r="CZ35" s="37"/>
      <c r="DA35" s="58" t="str">
        <f t="shared" si="14"/>
        <v/>
      </c>
      <c r="DB35" s="29"/>
      <c r="DC35" s="35"/>
      <c r="DD35" s="35"/>
      <c r="DE35" s="36"/>
      <c r="DF35" s="37"/>
      <c r="DG35" s="58" t="str">
        <f t="shared" si="15"/>
        <v/>
      </c>
      <c r="DH35" s="29"/>
      <c r="DI35" s="35"/>
      <c r="DJ35" s="35"/>
      <c r="DK35" s="36"/>
      <c r="DL35" s="37"/>
      <c r="DM35" s="58" t="str">
        <f t="shared" si="16"/>
        <v/>
      </c>
      <c r="DN35" s="29"/>
      <c r="DO35" s="30"/>
      <c r="DP35" s="30"/>
      <c r="DQ35" s="31"/>
      <c r="DR35" s="33"/>
      <c r="DS35" s="58" t="str">
        <f t="shared" si="17"/>
        <v/>
      </c>
      <c r="DT35" s="29"/>
      <c r="DU35" s="41"/>
      <c r="DV35" s="41"/>
      <c r="DW35" s="42"/>
      <c r="DX35" s="43"/>
      <c r="DY35" s="58" t="str">
        <f t="shared" si="18"/>
        <v/>
      </c>
      <c r="DZ35" s="29"/>
      <c r="EA35" s="30"/>
      <c r="EB35" s="30"/>
      <c r="EC35" s="31"/>
      <c r="ED35" s="33"/>
      <c r="EE35" s="58" t="str">
        <f t="shared" si="19"/>
        <v/>
      </c>
      <c r="EF35" s="29"/>
      <c r="EG35" s="23"/>
      <c r="EH35" s="24"/>
      <c r="EI35" s="24"/>
      <c r="EJ35" s="44"/>
      <c r="EK35" s="58" t="str">
        <f t="shared" si="20"/>
        <v/>
      </c>
      <c r="EL35" s="29"/>
      <c r="EM35" s="30"/>
      <c r="EN35" s="30"/>
      <c r="EO35" s="31"/>
      <c r="EP35" s="33"/>
      <c r="EQ35" s="58" t="str">
        <f t="shared" si="21"/>
        <v/>
      </c>
      <c r="ER35" s="29"/>
      <c r="ES35" s="30"/>
      <c r="ET35" s="30"/>
      <c r="EU35" s="31"/>
      <c r="EV35" s="32"/>
      <c r="EW35" s="58" t="str">
        <f t="shared" si="22"/>
        <v/>
      </c>
    </row>
    <row r="36" spans="1:153" s="5" customFormat="1" ht="57" hidden="1" customHeight="1" x14ac:dyDescent="0.2">
      <c r="A36" s="4">
        <v>33</v>
      </c>
      <c r="B36" s="13" t="s">
        <v>74</v>
      </c>
      <c r="C36" s="13" t="s">
        <v>75</v>
      </c>
      <c r="D36" s="6" t="s">
        <v>108</v>
      </c>
      <c r="E36" s="7" t="s">
        <v>247</v>
      </c>
      <c r="F36" s="8"/>
      <c r="G36" s="8"/>
      <c r="H36" s="9"/>
      <c r="I36" s="10">
        <v>3300</v>
      </c>
      <c r="J36" s="11"/>
      <c r="K36" s="16"/>
      <c r="L36" s="45"/>
      <c r="M36" s="46"/>
      <c r="N36" s="47"/>
      <c r="O36" s="47"/>
      <c r="P36" s="29"/>
      <c r="Q36" s="30"/>
      <c r="R36" s="30"/>
      <c r="S36" s="31"/>
      <c r="T36" s="32"/>
      <c r="U36" s="58" t="str">
        <f t="shared" si="0"/>
        <v/>
      </c>
      <c r="V36" s="29"/>
      <c r="W36" s="30"/>
      <c r="X36" s="30"/>
      <c r="Y36" s="31"/>
      <c r="Z36" s="32"/>
      <c r="AA36" s="58" t="str">
        <f t="shared" si="1"/>
        <v/>
      </c>
      <c r="AB36" s="29"/>
      <c r="AC36" s="30"/>
      <c r="AD36" s="30"/>
      <c r="AE36" s="34"/>
      <c r="AF36" s="33"/>
      <c r="AG36" s="58" t="str">
        <f t="shared" si="2"/>
        <v/>
      </c>
      <c r="AH36" s="29"/>
      <c r="AI36" s="35"/>
      <c r="AJ36" s="35"/>
      <c r="AK36" s="36"/>
      <c r="AL36" s="37"/>
      <c r="AM36" s="58" t="str">
        <f t="shared" si="3"/>
        <v/>
      </c>
      <c r="AN36" s="29"/>
      <c r="AO36" s="35"/>
      <c r="AP36" s="35"/>
      <c r="AQ36" s="36"/>
      <c r="AR36" s="37"/>
      <c r="AS36" s="58" t="str">
        <f t="shared" si="4"/>
        <v/>
      </c>
      <c r="AT36" s="29"/>
      <c r="AU36" s="36"/>
      <c r="AV36" s="36"/>
      <c r="AW36" s="36"/>
      <c r="AX36" s="37"/>
      <c r="AY36" s="58" t="str">
        <f t="shared" si="5"/>
        <v/>
      </c>
      <c r="AZ36" s="29"/>
      <c r="BA36" s="30"/>
      <c r="BB36" s="30"/>
      <c r="BC36" s="31"/>
      <c r="BD36" s="33"/>
      <c r="BE36" s="58" t="str">
        <f t="shared" si="6"/>
        <v/>
      </c>
      <c r="BF36" s="29"/>
      <c r="BG36" s="30"/>
      <c r="BH36" s="30"/>
      <c r="BI36" s="31"/>
      <c r="BJ36" s="38"/>
      <c r="BK36" s="58" t="str">
        <f t="shared" si="7"/>
        <v/>
      </c>
      <c r="BL36" s="29"/>
      <c r="BM36" s="30"/>
      <c r="BN36" s="30"/>
      <c r="BO36" s="31"/>
      <c r="BP36" s="33"/>
      <c r="BQ36" s="58" t="str">
        <f t="shared" si="8"/>
        <v/>
      </c>
      <c r="BR36" s="29"/>
      <c r="BS36" s="30"/>
      <c r="BT36" s="30"/>
      <c r="BU36" s="31"/>
      <c r="BV36" s="38"/>
      <c r="BW36" s="58" t="str">
        <f t="shared" si="9"/>
        <v/>
      </c>
      <c r="BX36" s="29"/>
      <c r="BY36" s="30"/>
      <c r="BZ36" s="30"/>
      <c r="CA36" s="31"/>
      <c r="CB36" s="33"/>
      <c r="CC36" s="58" t="str">
        <f t="shared" si="10"/>
        <v/>
      </c>
      <c r="CD36" s="29"/>
      <c r="CE36" s="39"/>
      <c r="CF36" s="22"/>
      <c r="CG36" s="31"/>
      <c r="CH36" s="33"/>
      <c r="CI36" s="58" t="str">
        <f t="shared" si="11"/>
        <v/>
      </c>
      <c r="CJ36" s="29"/>
      <c r="CK36" s="30"/>
      <c r="CL36" s="30"/>
      <c r="CM36" s="31"/>
      <c r="CN36" s="33"/>
      <c r="CO36" s="58" t="str">
        <f t="shared" si="12"/>
        <v/>
      </c>
      <c r="CP36" s="29"/>
      <c r="CQ36" s="30"/>
      <c r="CR36" s="30"/>
      <c r="CS36" s="31"/>
      <c r="CT36" s="33"/>
      <c r="CU36" s="58" t="str">
        <f t="shared" si="13"/>
        <v/>
      </c>
      <c r="CV36" s="29"/>
      <c r="CW36" s="40"/>
      <c r="CX36" s="35"/>
      <c r="CY36" s="36"/>
      <c r="CZ36" s="37"/>
      <c r="DA36" s="58" t="str">
        <f t="shared" si="14"/>
        <v/>
      </c>
      <c r="DB36" s="29"/>
      <c r="DC36" s="35"/>
      <c r="DD36" s="35"/>
      <c r="DE36" s="36"/>
      <c r="DF36" s="37"/>
      <c r="DG36" s="58" t="str">
        <f t="shared" si="15"/>
        <v/>
      </c>
      <c r="DH36" s="29"/>
      <c r="DI36" s="35"/>
      <c r="DJ36" s="35"/>
      <c r="DK36" s="36"/>
      <c r="DL36" s="37"/>
      <c r="DM36" s="58" t="str">
        <f t="shared" si="16"/>
        <v/>
      </c>
      <c r="DN36" s="29"/>
      <c r="DO36" s="30"/>
      <c r="DP36" s="30"/>
      <c r="DQ36" s="31"/>
      <c r="DR36" s="33"/>
      <c r="DS36" s="58" t="str">
        <f t="shared" si="17"/>
        <v/>
      </c>
      <c r="DT36" s="29"/>
      <c r="DU36" s="41"/>
      <c r="DV36" s="41"/>
      <c r="DW36" s="42"/>
      <c r="DX36" s="43"/>
      <c r="DY36" s="58" t="str">
        <f t="shared" si="18"/>
        <v/>
      </c>
      <c r="DZ36" s="29"/>
      <c r="EA36" s="30"/>
      <c r="EB36" s="30"/>
      <c r="EC36" s="31"/>
      <c r="ED36" s="33"/>
      <c r="EE36" s="58" t="str">
        <f t="shared" si="19"/>
        <v/>
      </c>
      <c r="EF36" s="29"/>
      <c r="EG36" s="23"/>
      <c r="EH36" s="24"/>
      <c r="EI36" s="24"/>
      <c r="EJ36" s="44"/>
      <c r="EK36" s="58" t="str">
        <f t="shared" si="20"/>
        <v/>
      </c>
      <c r="EL36" s="29"/>
      <c r="EM36" s="30"/>
      <c r="EN36" s="30"/>
      <c r="EO36" s="31"/>
      <c r="EP36" s="33"/>
      <c r="EQ36" s="58" t="str">
        <f t="shared" si="21"/>
        <v/>
      </c>
      <c r="ER36" s="29"/>
      <c r="ES36" s="30"/>
      <c r="ET36" s="30"/>
      <c r="EU36" s="31"/>
      <c r="EV36" s="32"/>
      <c r="EW36" s="58" t="str">
        <f t="shared" si="22"/>
        <v/>
      </c>
    </row>
    <row r="37" spans="1:153" s="5" customFormat="1" ht="57" hidden="1" customHeight="1" x14ac:dyDescent="0.2">
      <c r="A37" s="4">
        <v>34</v>
      </c>
      <c r="B37" s="13" t="s">
        <v>74</v>
      </c>
      <c r="C37" s="13" t="s">
        <v>75</v>
      </c>
      <c r="D37" s="6" t="s">
        <v>109</v>
      </c>
      <c r="E37" s="7" t="s">
        <v>248</v>
      </c>
      <c r="F37" s="8"/>
      <c r="G37" s="8"/>
      <c r="H37" s="9"/>
      <c r="I37" s="10">
        <v>3400</v>
      </c>
      <c r="J37" s="11"/>
      <c r="K37" s="12"/>
      <c r="L37" s="45"/>
      <c r="M37" s="46"/>
      <c r="N37" s="47"/>
      <c r="O37" s="48"/>
      <c r="P37" s="29"/>
      <c r="Q37" s="30"/>
      <c r="R37" s="30"/>
      <c r="S37" s="31"/>
      <c r="T37" s="32"/>
      <c r="U37" s="58" t="str">
        <f t="shared" si="0"/>
        <v/>
      </c>
      <c r="V37" s="29"/>
      <c r="W37" s="30"/>
      <c r="X37" s="30"/>
      <c r="Y37" s="31"/>
      <c r="Z37" s="32"/>
      <c r="AA37" s="58" t="str">
        <f t="shared" si="1"/>
        <v/>
      </c>
      <c r="AB37" s="29"/>
      <c r="AC37" s="30"/>
      <c r="AD37" s="30"/>
      <c r="AE37" s="34"/>
      <c r="AF37" s="33"/>
      <c r="AG37" s="58" t="str">
        <f t="shared" si="2"/>
        <v/>
      </c>
      <c r="AH37" s="29"/>
      <c r="AI37" s="35"/>
      <c r="AJ37" s="35"/>
      <c r="AK37" s="36"/>
      <c r="AL37" s="37"/>
      <c r="AM37" s="58" t="str">
        <f t="shared" si="3"/>
        <v/>
      </c>
      <c r="AN37" s="29"/>
      <c r="AO37" s="35"/>
      <c r="AP37" s="35"/>
      <c r="AQ37" s="36"/>
      <c r="AR37" s="37"/>
      <c r="AS37" s="58" t="str">
        <f t="shared" si="4"/>
        <v/>
      </c>
      <c r="AT37" s="29"/>
      <c r="AU37" s="36"/>
      <c r="AV37" s="36"/>
      <c r="AW37" s="36"/>
      <c r="AX37" s="37"/>
      <c r="AY37" s="58" t="str">
        <f t="shared" si="5"/>
        <v/>
      </c>
      <c r="AZ37" s="29"/>
      <c r="BA37" s="30"/>
      <c r="BB37" s="30"/>
      <c r="BC37" s="31"/>
      <c r="BD37" s="33"/>
      <c r="BE37" s="58" t="str">
        <f t="shared" si="6"/>
        <v/>
      </c>
      <c r="BF37" s="29"/>
      <c r="BG37" s="30"/>
      <c r="BH37" s="30"/>
      <c r="BI37" s="31"/>
      <c r="BJ37" s="38"/>
      <c r="BK37" s="58" t="str">
        <f t="shared" si="7"/>
        <v/>
      </c>
      <c r="BL37" s="29"/>
      <c r="BM37" s="30"/>
      <c r="BN37" s="30"/>
      <c r="BO37" s="31"/>
      <c r="BP37" s="33"/>
      <c r="BQ37" s="58" t="str">
        <f t="shared" si="8"/>
        <v/>
      </c>
      <c r="BR37" s="29"/>
      <c r="BS37" s="30"/>
      <c r="BT37" s="30"/>
      <c r="BU37" s="31"/>
      <c r="BV37" s="38"/>
      <c r="BW37" s="58" t="str">
        <f t="shared" si="9"/>
        <v/>
      </c>
      <c r="BX37" s="29"/>
      <c r="BY37" s="30"/>
      <c r="BZ37" s="30"/>
      <c r="CA37" s="31"/>
      <c r="CB37" s="33"/>
      <c r="CC37" s="58" t="str">
        <f t="shared" si="10"/>
        <v/>
      </c>
      <c r="CD37" s="29"/>
      <c r="CE37" s="39"/>
      <c r="CF37" s="22"/>
      <c r="CG37" s="31"/>
      <c r="CH37" s="33"/>
      <c r="CI37" s="58" t="str">
        <f t="shared" si="11"/>
        <v/>
      </c>
      <c r="CJ37" s="29"/>
      <c r="CK37" s="30"/>
      <c r="CL37" s="30"/>
      <c r="CM37" s="31"/>
      <c r="CN37" s="33"/>
      <c r="CO37" s="58" t="str">
        <f t="shared" si="12"/>
        <v/>
      </c>
      <c r="CP37" s="29"/>
      <c r="CQ37" s="30"/>
      <c r="CR37" s="30"/>
      <c r="CS37" s="31"/>
      <c r="CT37" s="33"/>
      <c r="CU37" s="58" t="str">
        <f t="shared" si="13"/>
        <v/>
      </c>
      <c r="CV37" s="29"/>
      <c r="CW37" s="40"/>
      <c r="CX37" s="35"/>
      <c r="CY37" s="36"/>
      <c r="CZ37" s="37"/>
      <c r="DA37" s="58" t="str">
        <f t="shared" si="14"/>
        <v/>
      </c>
      <c r="DB37" s="29"/>
      <c r="DC37" s="35"/>
      <c r="DD37" s="35"/>
      <c r="DE37" s="36"/>
      <c r="DF37" s="37"/>
      <c r="DG37" s="58" t="str">
        <f t="shared" si="15"/>
        <v/>
      </c>
      <c r="DH37" s="29"/>
      <c r="DI37" s="35"/>
      <c r="DJ37" s="35"/>
      <c r="DK37" s="36"/>
      <c r="DL37" s="37"/>
      <c r="DM37" s="58" t="str">
        <f t="shared" si="16"/>
        <v/>
      </c>
      <c r="DN37" s="29"/>
      <c r="DO37" s="30"/>
      <c r="DP37" s="30"/>
      <c r="DQ37" s="31"/>
      <c r="DR37" s="33"/>
      <c r="DS37" s="58" t="str">
        <f t="shared" si="17"/>
        <v/>
      </c>
      <c r="DT37" s="29"/>
      <c r="DU37" s="41"/>
      <c r="DV37" s="41"/>
      <c r="DW37" s="42"/>
      <c r="DX37" s="43"/>
      <c r="DY37" s="58" t="str">
        <f t="shared" si="18"/>
        <v/>
      </c>
      <c r="DZ37" s="29"/>
      <c r="EA37" s="30"/>
      <c r="EB37" s="30"/>
      <c r="EC37" s="31"/>
      <c r="ED37" s="33"/>
      <c r="EE37" s="58" t="str">
        <f t="shared" si="19"/>
        <v/>
      </c>
      <c r="EF37" s="29"/>
      <c r="EG37" s="23"/>
      <c r="EH37" s="24"/>
      <c r="EI37" s="24"/>
      <c r="EJ37" s="44"/>
      <c r="EK37" s="58" t="str">
        <f t="shared" si="20"/>
        <v/>
      </c>
      <c r="EL37" s="29"/>
      <c r="EM37" s="30"/>
      <c r="EN37" s="30"/>
      <c r="EO37" s="31"/>
      <c r="EP37" s="33"/>
      <c r="EQ37" s="58" t="str">
        <f t="shared" si="21"/>
        <v/>
      </c>
      <c r="ER37" s="29"/>
      <c r="ES37" s="30"/>
      <c r="ET37" s="30"/>
      <c r="EU37" s="31"/>
      <c r="EV37" s="32"/>
      <c r="EW37" s="58" t="str">
        <f t="shared" si="22"/>
        <v/>
      </c>
    </row>
    <row r="38" spans="1:153" s="5" customFormat="1" ht="57" hidden="1" customHeight="1" x14ac:dyDescent="0.2">
      <c r="A38" s="4">
        <v>35</v>
      </c>
      <c r="B38" s="13" t="s">
        <v>74</v>
      </c>
      <c r="C38" s="13" t="s">
        <v>75</v>
      </c>
      <c r="D38" s="6" t="s">
        <v>110</v>
      </c>
      <c r="E38" s="7" t="s">
        <v>249</v>
      </c>
      <c r="F38" s="8"/>
      <c r="G38" s="8"/>
      <c r="H38" s="9"/>
      <c r="I38" s="10">
        <v>3500</v>
      </c>
      <c r="J38" s="11"/>
      <c r="K38" s="16"/>
      <c r="L38" s="45"/>
      <c r="M38" s="46"/>
      <c r="N38" s="47"/>
      <c r="O38" s="47"/>
      <c r="P38" s="29"/>
      <c r="Q38" s="30"/>
      <c r="R38" s="30"/>
      <c r="S38" s="31"/>
      <c r="T38" s="32"/>
      <c r="U38" s="58" t="str">
        <f t="shared" si="0"/>
        <v/>
      </c>
      <c r="V38" s="29"/>
      <c r="W38" s="30"/>
      <c r="X38" s="30"/>
      <c r="Y38" s="31"/>
      <c r="Z38" s="32"/>
      <c r="AA38" s="58" t="str">
        <f t="shared" si="1"/>
        <v/>
      </c>
      <c r="AB38" s="29"/>
      <c r="AC38" s="30"/>
      <c r="AD38" s="30"/>
      <c r="AE38" s="34"/>
      <c r="AF38" s="33"/>
      <c r="AG38" s="58" t="str">
        <f t="shared" si="2"/>
        <v/>
      </c>
      <c r="AH38" s="29"/>
      <c r="AI38" s="35"/>
      <c r="AJ38" s="35"/>
      <c r="AK38" s="36"/>
      <c r="AL38" s="37"/>
      <c r="AM38" s="58" t="str">
        <f t="shared" si="3"/>
        <v/>
      </c>
      <c r="AN38" s="29"/>
      <c r="AO38" s="35"/>
      <c r="AP38" s="35"/>
      <c r="AQ38" s="36"/>
      <c r="AR38" s="37"/>
      <c r="AS38" s="58" t="str">
        <f t="shared" si="4"/>
        <v/>
      </c>
      <c r="AT38" s="29"/>
      <c r="AU38" s="36"/>
      <c r="AV38" s="36"/>
      <c r="AW38" s="36"/>
      <c r="AX38" s="37"/>
      <c r="AY38" s="58" t="str">
        <f t="shared" si="5"/>
        <v/>
      </c>
      <c r="AZ38" s="29"/>
      <c r="BA38" s="30"/>
      <c r="BB38" s="30"/>
      <c r="BC38" s="31"/>
      <c r="BD38" s="33"/>
      <c r="BE38" s="58" t="str">
        <f t="shared" si="6"/>
        <v/>
      </c>
      <c r="BF38" s="29"/>
      <c r="BG38" s="30"/>
      <c r="BH38" s="30"/>
      <c r="BI38" s="31"/>
      <c r="BJ38" s="38"/>
      <c r="BK38" s="58" t="str">
        <f t="shared" si="7"/>
        <v/>
      </c>
      <c r="BL38" s="29"/>
      <c r="BM38" s="30"/>
      <c r="BN38" s="30"/>
      <c r="BO38" s="31"/>
      <c r="BP38" s="33"/>
      <c r="BQ38" s="58" t="str">
        <f t="shared" si="8"/>
        <v/>
      </c>
      <c r="BR38" s="29"/>
      <c r="BS38" s="30"/>
      <c r="BT38" s="30"/>
      <c r="BU38" s="31"/>
      <c r="BV38" s="38"/>
      <c r="BW38" s="58" t="str">
        <f t="shared" si="9"/>
        <v/>
      </c>
      <c r="BX38" s="29"/>
      <c r="BY38" s="30"/>
      <c r="BZ38" s="30"/>
      <c r="CA38" s="31"/>
      <c r="CB38" s="33"/>
      <c r="CC38" s="58" t="str">
        <f t="shared" si="10"/>
        <v/>
      </c>
      <c r="CD38" s="29"/>
      <c r="CE38" s="39"/>
      <c r="CF38" s="22"/>
      <c r="CG38" s="31"/>
      <c r="CH38" s="33"/>
      <c r="CI38" s="58" t="str">
        <f t="shared" si="11"/>
        <v/>
      </c>
      <c r="CJ38" s="29"/>
      <c r="CK38" s="30"/>
      <c r="CL38" s="30"/>
      <c r="CM38" s="31"/>
      <c r="CN38" s="33"/>
      <c r="CO38" s="58" t="str">
        <f t="shared" si="12"/>
        <v/>
      </c>
      <c r="CP38" s="29"/>
      <c r="CQ38" s="30"/>
      <c r="CR38" s="30"/>
      <c r="CS38" s="31"/>
      <c r="CT38" s="33"/>
      <c r="CU38" s="58" t="str">
        <f t="shared" si="13"/>
        <v/>
      </c>
      <c r="CV38" s="29"/>
      <c r="CW38" s="40"/>
      <c r="CX38" s="35"/>
      <c r="CY38" s="36"/>
      <c r="CZ38" s="37"/>
      <c r="DA38" s="58" t="str">
        <f t="shared" si="14"/>
        <v/>
      </c>
      <c r="DB38" s="29"/>
      <c r="DC38" s="35"/>
      <c r="DD38" s="35"/>
      <c r="DE38" s="36"/>
      <c r="DF38" s="37"/>
      <c r="DG38" s="58" t="str">
        <f t="shared" si="15"/>
        <v/>
      </c>
      <c r="DH38" s="29"/>
      <c r="DI38" s="35"/>
      <c r="DJ38" s="35"/>
      <c r="DK38" s="36"/>
      <c r="DL38" s="37"/>
      <c r="DM38" s="58" t="str">
        <f t="shared" si="16"/>
        <v/>
      </c>
      <c r="DN38" s="29"/>
      <c r="DO38" s="30"/>
      <c r="DP38" s="30"/>
      <c r="DQ38" s="31"/>
      <c r="DR38" s="33"/>
      <c r="DS38" s="58" t="str">
        <f t="shared" si="17"/>
        <v/>
      </c>
      <c r="DT38" s="29"/>
      <c r="DU38" s="41"/>
      <c r="DV38" s="41"/>
      <c r="DW38" s="42"/>
      <c r="DX38" s="43"/>
      <c r="DY38" s="58" t="str">
        <f t="shared" si="18"/>
        <v/>
      </c>
      <c r="DZ38" s="29"/>
      <c r="EA38" s="30"/>
      <c r="EB38" s="30"/>
      <c r="EC38" s="31"/>
      <c r="ED38" s="33"/>
      <c r="EE38" s="58" t="str">
        <f t="shared" si="19"/>
        <v/>
      </c>
      <c r="EF38" s="29"/>
      <c r="EG38" s="23"/>
      <c r="EH38" s="24"/>
      <c r="EI38" s="24"/>
      <c r="EJ38" s="44"/>
      <c r="EK38" s="58" t="str">
        <f t="shared" si="20"/>
        <v/>
      </c>
      <c r="EL38" s="29"/>
      <c r="EM38" s="30"/>
      <c r="EN38" s="30"/>
      <c r="EO38" s="31"/>
      <c r="EP38" s="33"/>
      <c r="EQ38" s="58" t="str">
        <f t="shared" si="21"/>
        <v/>
      </c>
      <c r="ER38" s="29"/>
      <c r="ES38" s="30"/>
      <c r="ET38" s="30"/>
      <c r="EU38" s="31"/>
      <c r="EV38" s="32"/>
      <c r="EW38" s="58" t="str">
        <f t="shared" si="22"/>
        <v/>
      </c>
    </row>
    <row r="39" spans="1:153" s="5" customFormat="1" ht="57" hidden="1" customHeight="1" x14ac:dyDescent="0.2">
      <c r="A39" s="4">
        <v>36</v>
      </c>
      <c r="B39" s="13" t="s">
        <v>74</v>
      </c>
      <c r="C39" s="13" t="s">
        <v>75</v>
      </c>
      <c r="D39" s="6" t="s">
        <v>111</v>
      </c>
      <c r="E39" s="7" t="s">
        <v>250</v>
      </c>
      <c r="F39" s="8"/>
      <c r="G39" s="10"/>
      <c r="H39" s="9"/>
      <c r="I39" s="10">
        <v>3600</v>
      </c>
      <c r="J39" s="14"/>
      <c r="K39" s="50"/>
      <c r="L39" s="45"/>
      <c r="M39" s="46"/>
      <c r="N39" s="47"/>
      <c r="O39" s="48"/>
      <c r="P39" s="29"/>
      <c r="Q39" s="30"/>
      <c r="R39" s="30"/>
      <c r="S39" s="31"/>
      <c r="T39" s="32"/>
      <c r="U39" s="58" t="str">
        <f t="shared" si="0"/>
        <v/>
      </c>
      <c r="V39" s="29"/>
      <c r="W39" s="30"/>
      <c r="X39" s="30"/>
      <c r="Y39" s="31"/>
      <c r="Z39" s="32"/>
      <c r="AA39" s="58" t="str">
        <f t="shared" si="1"/>
        <v/>
      </c>
      <c r="AB39" s="29"/>
      <c r="AC39" s="30"/>
      <c r="AD39" s="30"/>
      <c r="AE39" s="34"/>
      <c r="AF39" s="33"/>
      <c r="AG39" s="58" t="str">
        <f t="shared" si="2"/>
        <v/>
      </c>
      <c r="AH39" s="29"/>
      <c r="AI39" s="35"/>
      <c r="AJ39" s="35"/>
      <c r="AK39" s="36"/>
      <c r="AL39" s="37"/>
      <c r="AM39" s="58" t="str">
        <f t="shared" si="3"/>
        <v/>
      </c>
      <c r="AN39" s="29"/>
      <c r="AO39" s="35"/>
      <c r="AP39" s="35"/>
      <c r="AQ39" s="36"/>
      <c r="AR39" s="37"/>
      <c r="AS39" s="58" t="str">
        <f t="shared" si="4"/>
        <v/>
      </c>
      <c r="AT39" s="29"/>
      <c r="AU39" s="36"/>
      <c r="AV39" s="36"/>
      <c r="AW39" s="36"/>
      <c r="AX39" s="37"/>
      <c r="AY39" s="58" t="str">
        <f t="shared" si="5"/>
        <v/>
      </c>
      <c r="AZ39" s="29"/>
      <c r="BA39" s="30"/>
      <c r="BB39" s="30"/>
      <c r="BC39" s="31"/>
      <c r="BD39" s="33"/>
      <c r="BE39" s="58" t="str">
        <f t="shared" si="6"/>
        <v/>
      </c>
      <c r="BF39" s="29"/>
      <c r="BG39" s="30"/>
      <c r="BH39" s="30"/>
      <c r="BI39" s="31"/>
      <c r="BJ39" s="38"/>
      <c r="BK39" s="58" t="str">
        <f t="shared" si="7"/>
        <v/>
      </c>
      <c r="BL39" s="29"/>
      <c r="BM39" s="30"/>
      <c r="BN39" s="30"/>
      <c r="BO39" s="31"/>
      <c r="BP39" s="33"/>
      <c r="BQ39" s="58" t="str">
        <f t="shared" si="8"/>
        <v/>
      </c>
      <c r="BR39" s="29"/>
      <c r="BS39" s="30"/>
      <c r="BT39" s="30"/>
      <c r="BU39" s="31"/>
      <c r="BV39" s="38"/>
      <c r="BW39" s="58" t="str">
        <f t="shared" si="9"/>
        <v/>
      </c>
      <c r="BX39" s="29"/>
      <c r="BY39" s="30"/>
      <c r="BZ39" s="30"/>
      <c r="CA39" s="31"/>
      <c r="CB39" s="33"/>
      <c r="CC39" s="58" t="str">
        <f t="shared" si="10"/>
        <v/>
      </c>
      <c r="CD39" s="29"/>
      <c r="CE39" s="39"/>
      <c r="CF39" s="22"/>
      <c r="CG39" s="31"/>
      <c r="CH39" s="33"/>
      <c r="CI39" s="58" t="str">
        <f t="shared" si="11"/>
        <v/>
      </c>
      <c r="CJ39" s="29"/>
      <c r="CK39" s="30"/>
      <c r="CL39" s="30"/>
      <c r="CM39" s="31"/>
      <c r="CN39" s="33"/>
      <c r="CO39" s="58" t="str">
        <f t="shared" si="12"/>
        <v/>
      </c>
      <c r="CP39" s="29"/>
      <c r="CQ39" s="30"/>
      <c r="CR39" s="30"/>
      <c r="CS39" s="31"/>
      <c r="CT39" s="33"/>
      <c r="CU39" s="58" t="str">
        <f t="shared" si="13"/>
        <v/>
      </c>
      <c r="CV39" s="29"/>
      <c r="CW39" s="40"/>
      <c r="CX39" s="35"/>
      <c r="CY39" s="36"/>
      <c r="CZ39" s="37"/>
      <c r="DA39" s="58" t="str">
        <f t="shared" si="14"/>
        <v/>
      </c>
      <c r="DB39" s="29"/>
      <c r="DC39" s="35"/>
      <c r="DD39" s="35"/>
      <c r="DE39" s="36"/>
      <c r="DF39" s="37"/>
      <c r="DG39" s="58" t="str">
        <f t="shared" si="15"/>
        <v/>
      </c>
      <c r="DH39" s="29"/>
      <c r="DI39" s="35"/>
      <c r="DJ39" s="35"/>
      <c r="DK39" s="36"/>
      <c r="DL39" s="37"/>
      <c r="DM39" s="58" t="str">
        <f t="shared" si="16"/>
        <v/>
      </c>
      <c r="DN39" s="29"/>
      <c r="DO39" s="30"/>
      <c r="DP39" s="30"/>
      <c r="DQ39" s="31"/>
      <c r="DR39" s="33"/>
      <c r="DS39" s="58" t="str">
        <f t="shared" si="17"/>
        <v/>
      </c>
      <c r="DT39" s="29"/>
      <c r="DU39" s="41"/>
      <c r="DV39" s="41"/>
      <c r="DW39" s="42"/>
      <c r="DX39" s="43"/>
      <c r="DY39" s="58" t="str">
        <f t="shared" si="18"/>
        <v/>
      </c>
      <c r="DZ39" s="29"/>
      <c r="EA39" s="30"/>
      <c r="EB39" s="30"/>
      <c r="EC39" s="31"/>
      <c r="ED39" s="33"/>
      <c r="EE39" s="58" t="str">
        <f t="shared" si="19"/>
        <v/>
      </c>
      <c r="EF39" s="29"/>
      <c r="EG39" s="23"/>
      <c r="EH39" s="24"/>
      <c r="EI39" s="24"/>
      <c r="EJ39" s="44"/>
      <c r="EK39" s="58" t="str">
        <f t="shared" si="20"/>
        <v/>
      </c>
      <c r="EL39" s="29"/>
      <c r="EM39" s="30"/>
      <c r="EN39" s="30"/>
      <c r="EO39" s="31"/>
      <c r="EP39" s="33"/>
      <c r="EQ39" s="58" t="str">
        <f t="shared" si="21"/>
        <v/>
      </c>
      <c r="ER39" s="29"/>
      <c r="ES39" s="30"/>
      <c r="ET39" s="30"/>
      <c r="EU39" s="31"/>
      <c r="EV39" s="32"/>
      <c r="EW39" s="58" t="str">
        <f t="shared" si="22"/>
        <v/>
      </c>
    </row>
    <row r="40" spans="1:153" s="5" customFormat="1" ht="57" hidden="1" customHeight="1" x14ac:dyDescent="0.2">
      <c r="A40" s="4">
        <v>37</v>
      </c>
      <c r="B40" s="13" t="s">
        <v>74</v>
      </c>
      <c r="C40" s="13" t="s">
        <v>75</v>
      </c>
      <c r="D40" s="6" t="s">
        <v>112</v>
      </c>
      <c r="E40" s="7" t="s">
        <v>251</v>
      </c>
      <c r="F40" s="8"/>
      <c r="G40" s="10"/>
      <c r="H40" s="9"/>
      <c r="I40" s="10">
        <v>3700</v>
      </c>
      <c r="J40" s="14"/>
      <c r="K40" s="12"/>
      <c r="L40" s="45"/>
      <c r="M40" s="46"/>
      <c r="N40" s="47"/>
      <c r="O40" s="48"/>
      <c r="P40" s="29"/>
      <c r="Q40" s="30"/>
      <c r="R40" s="30"/>
      <c r="S40" s="31"/>
      <c r="T40" s="32"/>
      <c r="U40" s="58" t="str">
        <f t="shared" si="0"/>
        <v/>
      </c>
      <c r="V40" s="29"/>
      <c r="W40" s="30"/>
      <c r="X40" s="30"/>
      <c r="Y40" s="31"/>
      <c r="Z40" s="32"/>
      <c r="AA40" s="58" t="str">
        <f t="shared" si="1"/>
        <v/>
      </c>
      <c r="AB40" s="29"/>
      <c r="AC40" s="30"/>
      <c r="AD40" s="30"/>
      <c r="AE40" s="34"/>
      <c r="AF40" s="33"/>
      <c r="AG40" s="58" t="str">
        <f t="shared" si="2"/>
        <v/>
      </c>
      <c r="AH40" s="29"/>
      <c r="AI40" s="35"/>
      <c r="AJ40" s="35"/>
      <c r="AK40" s="36"/>
      <c r="AL40" s="37"/>
      <c r="AM40" s="58" t="str">
        <f t="shared" si="3"/>
        <v/>
      </c>
      <c r="AN40" s="29"/>
      <c r="AO40" s="35"/>
      <c r="AP40" s="35"/>
      <c r="AQ40" s="36"/>
      <c r="AR40" s="37"/>
      <c r="AS40" s="58" t="str">
        <f t="shared" si="4"/>
        <v/>
      </c>
      <c r="AT40" s="29"/>
      <c r="AU40" s="36"/>
      <c r="AV40" s="36"/>
      <c r="AW40" s="36"/>
      <c r="AX40" s="37"/>
      <c r="AY40" s="58" t="str">
        <f t="shared" si="5"/>
        <v/>
      </c>
      <c r="AZ40" s="29"/>
      <c r="BA40" s="30"/>
      <c r="BB40" s="30"/>
      <c r="BC40" s="31"/>
      <c r="BD40" s="33"/>
      <c r="BE40" s="58" t="str">
        <f t="shared" si="6"/>
        <v/>
      </c>
      <c r="BF40" s="29"/>
      <c r="BG40" s="30"/>
      <c r="BH40" s="30"/>
      <c r="BI40" s="31"/>
      <c r="BJ40" s="38"/>
      <c r="BK40" s="58" t="str">
        <f t="shared" si="7"/>
        <v/>
      </c>
      <c r="BL40" s="29"/>
      <c r="BM40" s="30"/>
      <c r="BN40" s="30"/>
      <c r="BO40" s="31"/>
      <c r="BP40" s="33"/>
      <c r="BQ40" s="58" t="str">
        <f t="shared" si="8"/>
        <v/>
      </c>
      <c r="BR40" s="29"/>
      <c r="BS40" s="30"/>
      <c r="BT40" s="30"/>
      <c r="BU40" s="31"/>
      <c r="BV40" s="38"/>
      <c r="BW40" s="58" t="str">
        <f t="shared" si="9"/>
        <v/>
      </c>
      <c r="BX40" s="29"/>
      <c r="BY40" s="30"/>
      <c r="BZ40" s="30"/>
      <c r="CA40" s="31"/>
      <c r="CB40" s="33"/>
      <c r="CC40" s="58" t="str">
        <f t="shared" si="10"/>
        <v/>
      </c>
      <c r="CD40" s="29"/>
      <c r="CE40" s="39"/>
      <c r="CF40" s="22"/>
      <c r="CG40" s="31"/>
      <c r="CH40" s="33"/>
      <c r="CI40" s="58" t="str">
        <f t="shared" si="11"/>
        <v/>
      </c>
      <c r="CJ40" s="29"/>
      <c r="CK40" s="30"/>
      <c r="CL40" s="30"/>
      <c r="CM40" s="31"/>
      <c r="CN40" s="33"/>
      <c r="CO40" s="58" t="str">
        <f t="shared" si="12"/>
        <v/>
      </c>
      <c r="CP40" s="29"/>
      <c r="CQ40" s="30"/>
      <c r="CR40" s="30"/>
      <c r="CS40" s="31"/>
      <c r="CT40" s="33"/>
      <c r="CU40" s="58" t="str">
        <f t="shared" si="13"/>
        <v/>
      </c>
      <c r="CV40" s="29"/>
      <c r="CW40" s="40"/>
      <c r="CX40" s="35"/>
      <c r="CY40" s="36"/>
      <c r="CZ40" s="37"/>
      <c r="DA40" s="58" t="str">
        <f t="shared" si="14"/>
        <v/>
      </c>
      <c r="DB40" s="29"/>
      <c r="DC40" s="35"/>
      <c r="DD40" s="35"/>
      <c r="DE40" s="36"/>
      <c r="DF40" s="37"/>
      <c r="DG40" s="58" t="str">
        <f t="shared" si="15"/>
        <v/>
      </c>
      <c r="DH40" s="29"/>
      <c r="DI40" s="35"/>
      <c r="DJ40" s="35"/>
      <c r="DK40" s="36"/>
      <c r="DL40" s="37"/>
      <c r="DM40" s="58" t="str">
        <f t="shared" si="16"/>
        <v/>
      </c>
      <c r="DN40" s="29"/>
      <c r="DO40" s="30"/>
      <c r="DP40" s="30"/>
      <c r="DQ40" s="31"/>
      <c r="DR40" s="33"/>
      <c r="DS40" s="58" t="str">
        <f t="shared" si="17"/>
        <v/>
      </c>
      <c r="DT40" s="29"/>
      <c r="DU40" s="41"/>
      <c r="DV40" s="41"/>
      <c r="DW40" s="42"/>
      <c r="DX40" s="43"/>
      <c r="DY40" s="58" t="str">
        <f t="shared" si="18"/>
        <v/>
      </c>
      <c r="DZ40" s="29"/>
      <c r="EA40" s="30"/>
      <c r="EB40" s="30"/>
      <c r="EC40" s="31"/>
      <c r="ED40" s="33"/>
      <c r="EE40" s="58" t="str">
        <f t="shared" si="19"/>
        <v/>
      </c>
      <c r="EF40" s="29"/>
      <c r="EG40" s="23"/>
      <c r="EH40" s="24"/>
      <c r="EI40" s="24"/>
      <c r="EJ40" s="44"/>
      <c r="EK40" s="58" t="str">
        <f t="shared" si="20"/>
        <v/>
      </c>
      <c r="EL40" s="29"/>
      <c r="EM40" s="30"/>
      <c r="EN40" s="30"/>
      <c r="EO40" s="31"/>
      <c r="EP40" s="33"/>
      <c r="EQ40" s="58" t="str">
        <f t="shared" si="21"/>
        <v/>
      </c>
      <c r="ER40" s="29"/>
      <c r="ES40" s="30"/>
      <c r="ET40" s="30"/>
      <c r="EU40" s="31"/>
      <c r="EV40" s="32"/>
      <c r="EW40" s="58" t="str">
        <f t="shared" si="22"/>
        <v/>
      </c>
    </row>
    <row r="41" spans="1:153" s="5" customFormat="1" ht="57" customHeight="1" x14ac:dyDescent="0.2">
      <c r="A41" s="4">
        <v>38</v>
      </c>
      <c r="B41" s="13" t="s">
        <v>74</v>
      </c>
      <c r="C41" s="13" t="s">
        <v>75</v>
      </c>
      <c r="D41" s="6" t="s">
        <v>113</v>
      </c>
      <c r="E41" s="7" t="s">
        <v>252</v>
      </c>
      <c r="F41" s="8"/>
      <c r="G41" s="8"/>
      <c r="H41" s="9"/>
      <c r="I41" s="10">
        <v>3800</v>
      </c>
      <c r="J41" s="14"/>
      <c r="K41" s="50"/>
      <c r="L41" s="45"/>
      <c r="M41" s="46"/>
      <c r="N41" s="47"/>
      <c r="O41" s="48"/>
      <c r="P41" s="29"/>
      <c r="Q41" s="30">
        <v>8</v>
      </c>
      <c r="R41" s="30" t="s">
        <v>355</v>
      </c>
      <c r="S41" s="31" t="s">
        <v>3</v>
      </c>
      <c r="T41" s="32" t="s">
        <v>563</v>
      </c>
      <c r="U41" s="58" t="str">
        <f t="shared" si="0"/>
        <v>X</v>
      </c>
      <c r="V41" s="29"/>
      <c r="W41" s="30">
        <v>61</v>
      </c>
      <c r="X41" s="30" t="s">
        <v>356</v>
      </c>
      <c r="Y41" s="31" t="s">
        <v>3</v>
      </c>
      <c r="Z41" s="32" t="s">
        <v>564</v>
      </c>
      <c r="AA41" s="58" t="str">
        <f t="shared" si="1"/>
        <v>X</v>
      </c>
      <c r="AB41" s="29"/>
      <c r="AC41" s="30"/>
      <c r="AD41" s="30"/>
      <c r="AE41" s="34"/>
      <c r="AF41" s="33"/>
      <c r="AG41" s="58" t="str">
        <f t="shared" si="2"/>
        <v/>
      </c>
      <c r="AH41" s="29"/>
      <c r="AI41" s="35"/>
      <c r="AJ41" s="35"/>
      <c r="AK41" s="36"/>
      <c r="AL41" s="37"/>
      <c r="AM41" s="58" t="str">
        <f t="shared" si="3"/>
        <v/>
      </c>
      <c r="AN41" s="29"/>
      <c r="AO41" s="35"/>
      <c r="AP41" s="35"/>
      <c r="AQ41" s="36"/>
      <c r="AR41" s="37"/>
      <c r="AS41" s="58" t="str">
        <f t="shared" si="4"/>
        <v/>
      </c>
      <c r="AT41" s="29"/>
      <c r="AU41" s="36"/>
      <c r="AV41" s="36"/>
      <c r="AW41" s="36"/>
      <c r="AX41" s="37"/>
      <c r="AY41" s="58" t="str">
        <f t="shared" si="5"/>
        <v/>
      </c>
      <c r="AZ41" s="29"/>
      <c r="BA41" s="30"/>
      <c r="BB41" s="30"/>
      <c r="BC41" s="31"/>
      <c r="BD41" s="33"/>
      <c r="BE41" s="58" t="str">
        <f t="shared" si="6"/>
        <v/>
      </c>
      <c r="BF41" s="29"/>
      <c r="BG41" s="30"/>
      <c r="BH41" s="30"/>
      <c r="BI41" s="31"/>
      <c r="BJ41" s="38"/>
      <c r="BK41" s="58" t="str">
        <f t="shared" si="7"/>
        <v/>
      </c>
      <c r="BL41" s="29"/>
      <c r="BM41" s="30"/>
      <c r="BN41" s="30"/>
      <c r="BO41" s="31"/>
      <c r="BP41" s="33"/>
      <c r="BQ41" s="58" t="str">
        <f t="shared" si="8"/>
        <v/>
      </c>
      <c r="BR41" s="29"/>
      <c r="BS41" s="30"/>
      <c r="BT41" s="30"/>
      <c r="BU41" s="31"/>
      <c r="BV41" s="38"/>
      <c r="BW41" s="58" t="str">
        <f t="shared" si="9"/>
        <v/>
      </c>
      <c r="BX41" s="29"/>
      <c r="BY41" s="30"/>
      <c r="BZ41" s="30"/>
      <c r="CA41" s="31"/>
      <c r="CB41" s="33"/>
      <c r="CC41" s="58" t="str">
        <f t="shared" si="10"/>
        <v/>
      </c>
      <c r="CD41" s="29"/>
      <c r="CE41" s="39"/>
      <c r="CF41" s="22"/>
      <c r="CG41" s="31"/>
      <c r="CH41" s="33"/>
      <c r="CI41" s="58" t="str">
        <f t="shared" si="11"/>
        <v/>
      </c>
      <c r="CJ41" s="29"/>
      <c r="CK41" s="30"/>
      <c r="CL41" s="30"/>
      <c r="CM41" s="31"/>
      <c r="CN41" s="33"/>
      <c r="CO41" s="58" t="str">
        <f t="shared" si="12"/>
        <v/>
      </c>
      <c r="CP41" s="29"/>
      <c r="CQ41" s="30"/>
      <c r="CR41" s="30"/>
      <c r="CS41" s="31"/>
      <c r="CT41" s="33"/>
      <c r="CU41" s="58" t="str">
        <f t="shared" si="13"/>
        <v/>
      </c>
      <c r="CV41" s="29"/>
      <c r="CW41" s="40"/>
      <c r="CX41" s="35"/>
      <c r="CY41" s="36"/>
      <c r="CZ41" s="37"/>
      <c r="DA41" s="58" t="str">
        <f t="shared" si="14"/>
        <v/>
      </c>
      <c r="DB41" s="29"/>
      <c r="DC41" s="35"/>
      <c r="DD41" s="35"/>
      <c r="DE41" s="36"/>
      <c r="DF41" s="37"/>
      <c r="DG41" s="58" t="str">
        <f t="shared" si="15"/>
        <v/>
      </c>
      <c r="DH41" s="29"/>
      <c r="DI41" s="35"/>
      <c r="DJ41" s="35"/>
      <c r="DK41" s="36"/>
      <c r="DL41" s="37"/>
      <c r="DM41" s="58" t="str">
        <f t="shared" si="16"/>
        <v/>
      </c>
      <c r="DN41" s="29"/>
      <c r="DO41" s="30"/>
      <c r="DP41" s="30"/>
      <c r="DQ41" s="31"/>
      <c r="DR41" s="33"/>
      <c r="DS41" s="58" t="str">
        <f t="shared" si="17"/>
        <v/>
      </c>
      <c r="DT41" s="29"/>
      <c r="DU41" s="41"/>
      <c r="DV41" s="41"/>
      <c r="DW41" s="42"/>
      <c r="DX41" s="43"/>
      <c r="DY41" s="58" t="str">
        <f t="shared" si="18"/>
        <v/>
      </c>
      <c r="DZ41" s="29"/>
      <c r="EA41" s="30"/>
      <c r="EB41" s="30"/>
      <c r="EC41" s="31"/>
      <c r="ED41" s="33"/>
      <c r="EE41" s="58" t="str">
        <f t="shared" si="19"/>
        <v/>
      </c>
      <c r="EF41" s="29"/>
      <c r="EG41" s="23"/>
      <c r="EH41" s="24"/>
      <c r="EI41" s="24"/>
      <c r="EJ41" s="44"/>
      <c r="EK41" s="58" t="str">
        <f t="shared" si="20"/>
        <v/>
      </c>
      <c r="EL41" s="29"/>
      <c r="EM41" s="30"/>
      <c r="EN41" s="30"/>
      <c r="EO41" s="31"/>
      <c r="EP41" s="33"/>
      <c r="EQ41" s="58" t="str">
        <f t="shared" si="21"/>
        <v/>
      </c>
      <c r="ER41" s="29"/>
      <c r="ES41" s="30"/>
      <c r="ET41" s="30"/>
      <c r="EU41" s="31"/>
      <c r="EV41" s="32"/>
      <c r="EW41" s="58" t="str">
        <f t="shared" si="22"/>
        <v/>
      </c>
    </row>
    <row r="42" spans="1:153" s="5" customFormat="1" ht="57" customHeight="1" x14ac:dyDescent="0.2">
      <c r="A42" s="4">
        <v>39</v>
      </c>
      <c r="B42" s="13" t="s">
        <v>74</v>
      </c>
      <c r="C42" s="13" t="s">
        <v>75</v>
      </c>
      <c r="D42" s="6" t="s">
        <v>114</v>
      </c>
      <c r="E42" s="7" t="s">
        <v>253</v>
      </c>
      <c r="F42" s="8"/>
      <c r="G42" s="10"/>
      <c r="H42" s="9"/>
      <c r="I42" s="10">
        <v>3900</v>
      </c>
      <c r="J42" s="14"/>
      <c r="K42" s="12"/>
      <c r="L42" s="45"/>
      <c r="M42" s="46"/>
      <c r="N42" s="47"/>
      <c r="O42" s="48"/>
      <c r="P42" s="29"/>
      <c r="Q42" s="30">
        <v>9</v>
      </c>
      <c r="R42" s="30" t="s">
        <v>355</v>
      </c>
      <c r="S42" s="31" t="s">
        <v>3</v>
      </c>
      <c r="T42" s="32" t="s">
        <v>563</v>
      </c>
      <c r="U42" s="58" t="str">
        <f t="shared" si="0"/>
        <v>X</v>
      </c>
      <c r="V42" s="29"/>
      <c r="W42" s="30">
        <v>52</v>
      </c>
      <c r="X42" s="30" t="s">
        <v>356</v>
      </c>
      <c r="Y42" s="31" t="s">
        <v>3</v>
      </c>
      <c r="Z42" s="32" t="s">
        <v>564</v>
      </c>
      <c r="AA42" s="58" t="str">
        <f t="shared" si="1"/>
        <v>X</v>
      </c>
      <c r="AB42" s="29"/>
      <c r="AC42" s="30"/>
      <c r="AD42" s="30"/>
      <c r="AE42" s="34"/>
      <c r="AF42" s="33"/>
      <c r="AG42" s="58" t="str">
        <f t="shared" si="2"/>
        <v/>
      </c>
      <c r="AH42" s="29"/>
      <c r="AI42" s="35"/>
      <c r="AJ42" s="35"/>
      <c r="AK42" s="36"/>
      <c r="AL42" s="37"/>
      <c r="AM42" s="58" t="str">
        <f t="shared" si="3"/>
        <v/>
      </c>
      <c r="AN42" s="29"/>
      <c r="AO42" s="35"/>
      <c r="AP42" s="35"/>
      <c r="AQ42" s="36"/>
      <c r="AR42" s="37"/>
      <c r="AS42" s="58" t="str">
        <f t="shared" si="4"/>
        <v/>
      </c>
      <c r="AT42" s="29"/>
      <c r="AU42" s="36"/>
      <c r="AV42" s="36"/>
      <c r="AW42" s="36"/>
      <c r="AX42" s="37"/>
      <c r="AY42" s="58" t="str">
        <f t="shared" si="5"/>
        <v/>
      </c>
      <c r="AZ42" s="29"/>
      <c r="BA42" s="30"/>
      <c r="BB42" s="30"/>
      <c r="BC42" s="31"/>
      <c r="BD42" s="33"/>
      <c r="BE42" s="58" t="str">
        <f t="shared" si="6"/>
        <v/>
      </c>
      <c r="BF42" s="29"/>
      <c r="BG42" s="30"/>
      <c r="BH42" s="30"/>
      <c r="BI42" s="31"/>
      <c r="BJ42" s="38"/>
      <c r="BK42" s="58" t="str">
        <f t="shared" si="7"/>
        <v/>
      </c>
      <c r="BL42" s="29"/>
      <c r="BM42" s="30"/>
      <c r="BN42" s="30"/>
      <c r="BO42" s="31"/>
      <c r="BP42" s="33"/>
      <c r="BQ42" s="58" t="str">
        <f t="shared" si="8"/>
        <v/>
      </c>
      <c r="BR42" s="29"/>
      <c r="BS42" s="30"/>
      <c r="BT42" s="30"/>
      <c r="BU42" s="31"/>
      <c r="BV42" s="38"/>
      <c r="BW42" s="58" t="str">
        <f t="shared" si="9"/>
        <v/>
      </c>
      <c r="BX42" s="29"/>
      <c r="BY42" s="30"/>
      <c r="BZ42" s="30"/>
      <c r="CA42" s="31"/>
      <c r="CB42" s="33"/>
      <c r="CC42" s="58" t="str">
        <f t="shared" si="10"/>
        <v/>
      </c>
      <c r="CD42" s="29"/>
      <c r="CE42" s="39"/>
      <c r="CF42" s="22"/>
      <c r="CG42" s="31"/>
      <c r="CH42" s="33"/>
      <c r="CI42" s="58" t="str">
        <f t="shared" si="11"/>
        <v/>
      </c>
      <c r="CJ42" s="29"/>
      <c r="CK42" s="30"/>
      <c r="CL42" s="30"/>
      <c r="CM42" s="31"/>
      <c r="CN42" s="33"/>
      <c r="CO42" s="58" t="str">
        <f t="shared" si="12"/>
        <v/>
      </c>
      <c r="CP42" s="29"/>
      <c r="CQ42" s="30"/>
      <c r="CR42" s="30"/>
      <c r="CS42" s="31"/>
      <c r="CT42" s="33"/>
      <c r="CU42" s="58" t="str">
        <f t="shared" si="13"/>
        <v/>
      </c>
      <c r="CV42" s="29"/>
      <c r="CW42" s="40"/>
      <c r="CX42" s="35"/>
      <c r="CY42" s="36"/>
      <c r="CZ42" s="37"/>
      <c r="DA42" s="58" t="str">
        <f t="shared" si="14"/>
        <v/>
      </c>
      <c r="DB42" s="29"/>
      <c r="DC42" s="35"/>
      <c r="DD42" s="35"/>
      <c r="DE42" s="36"/>
      <c r="DF42" s="37"/>
      <c r="DG42" s="58" t="str">
        <f t="shared" si="15"/>
        <v/>
      </c>
      <c r="DH42" s="29"/>
      <c r="DI42" s="35"/>
      <c r="DJ42" s="35"/>
      <c r="DK42" s="36"/>
      <c r="DL42" s="37"/>
      <c r="DM42" s="58" t="str">
        <f t="shared" si="16"/>
        <v/>
      </c>
      <c r="DN42" s="29"/>
      <c r="DO42" s="30"/>
      <c r="DP42" s="30"/>
      <c r="DQ42" s="31"/>
      <c r="DR42" s="33"/>
      <c r="DS42" s="58" t="str">
        <f t="shared" si="17"/>
        <v/>
      </c>
      <c r="DT42" s="29"/>
      <c r="DU42" s="41"/>
      <c r="DV42" s="41"/>
      <c r="DW42" s="42"/>
      <c r="DX42" s="43"/>
      <c r="DY42" s="58" t="str">
        <f t="shared" si="18"/>
        <v/>
      </c>
      <c r="DZ42" s="29"/>
      <c r="EA42" s="30"/>
      <c r="EB42" s="30"/>
      <c r="EC42" s="31"/>
      <c r="ED42" s="33"/>
      <c r="EE42" s="58" t="str">
        <f t="shared" si="19"/>
        <v/>
      </c>
      <c r="EF42" s="29"/>
      <c r="EG42" s="23"/>
      <c r="EH42" s="24"/>
      <c r="EI42" s="24"/>
      <c r="EJ42" s="44"/>
      <c r="EK42" s="58" t="str">
        <f t="shared" si="20"/>
        <v/>
      </c>
      <c r="EL42" s="29"/>
      <c r="EM42" s="30"/>
      <c r="EN42" s="30"/>
      <c r="EO42" s="31"/>
      <c r="EP42" s="33"/>
      <c r="EQ42" s="58" t="str">
        <f t="shared" si="21"/>
        <v/>
      </c>
      <c r="ER42" s="29"/>
      <c r="ES42" s="30"/>
      <c r="ET42" s="30"/>
      <c r="EU42" s="31"/>
      <c r="EV42" s="32"/>
      <c r="EW42" s="58" t="str">
        <f t="shared" si="22"/>
        <v/>
      </c>
    </row>
    <row r="43" spans="1:153" s="5" customFormat="1" ht="57" hidden="1" customHeight="1" x14ac:dyDescent="0.2">
      <c r="A43" s="4">
        <v>40</v>
      </c>
      <c r="B43" s="13" t="s">
        <v>74</v>
      </c>
      <c r="C43" s="13" t="s">
        <v>75</v>
      </c>
      <c r="D43" s="6" t="s">
        <v>115</v>
      </c>
      <c r="E43" s="7" t="s">
        <v>254</v>
      </c>
      <c r="F43" s="8"/>
      <c r="G43" s="8"/>
      <c r="H43" s="9"/>
      <c r="I43" s="10">
        <v>4000</v>
      </c>
      <c r="J43" s="14"/>
      <c r="K43" s="12"/>
      <c r="L43" s="45"/>
      <c r="M43" s="46"/>
      <c r="N43" s="47"/>
      <c r="O43" s="48"/>
      <c r="P43" s="29"/>
      <c r="Q43" s="30"/>
      <c r="R43" s="30"/>
      <c r="S43" s="31"/>
      <c r="T43" s="32"/>
      <c r="U43" s="58" t="str">
        <f t="shared" si="0"/>
        <v/>
      </c>
      <c r="V43" s="29"/>
      <c r="W43" s="30"/>
      <c r="X43" s="30"/>
      <c r="Y43" s="31"/>
      <c r="Z43" s="32"/>
      <c r="AA43" s="58" t="str">
        <f t="shared" si="1"/>
        <v/>
      </c>
      <c r="AB43" s="29"/>
      <c r="AC43" s="30"/>
      <c r="AD43" s="30"/>
      <c r="AE43" s="34"/>
      <c r="AF43" s="33"/>
      <c r="AG43" s="58" t="str">
        <f t="shared" si="2"/>
        <v/>
      </c>
      <c r="AH43" s="29"/>
      <c r="AI43" s="35"/>
      <c r="AJ43" s="35"/>
      <c r="AK43" s="36"/>
      <c r="AL43" s="37"/>
      <c r="AM43" s="58" t="str">
        <f t="shared" si="3"/>
        <v/>
      </c>
      <c r="AN43" s="29"/>
      <c r="AO43" s="35"/>
      <c r="AP43" s="35"/>
      <c r="AQ43" s="36"/>
      <c r="AR43" s="37"/>
      <c r="AS43" s="58" t="str">
        <f t="shared" si="4"/>
        <v/>
      </c>
      <c r="AT43" s="29"/>
      <c r="AU43" s="36"/>
      <c r="AV43" s="36"/>
      <c r="AW43" s="36"/>
      <c r="AX43" s="37"/>
      <c r="AY43" s="58" t="str">
        <f t="shared" si="5"/>
        <v/>
      </c>
      <c r="AZ43" s="29"/>
      <c r="BA43" s="30"/>
      <c r="BB43" s="30"/>
      <c r="BC43" s="31"/>
      <c r="BD43" s="33"/>
      <c r="BE43" s="58" t="str">
        <f t="shared" si="6"/>
        <v/>
      </c>
      <c r="BF43" s="29"/>
      <c r="BG43" s="30"/>
      <c r="BH43" s="30"/>
      <c r="BI43" s="31"/>
      <c r="BJ43" s="38"/>
      <c r="BK43" s="58" t="str">
        <f t="shared" si="7"/>
        <v/>
      </c>
      <c r="BL43" s="29"/>
      <c r="BM43" s="30"/>
      <c r="BN43" s="30"/>
      <c r="BO43" s="31"/>
      <c r="BP43" s="33"/>
      <c r="BQ43" s="58" t="str">
        <f t="shared" si="8"/>
        <v/>
      </c>
      <c r="BR43" s="29"/>
      <c r="BS43" s="30"/>
      <c r="BT43" s="30"/>
      <c r="BU43" s="31"/>
      <c r="BV43" s="38"/>
      <c r="BW43" s="58" t="str">
        <f t="shared" si="9"/>
        <v/>
      </c>
      <c r="BX43" s="29"/>
      <c r="BY43" s="30"/>
      <c r="BZ43" s="30"/>
      <c r="CA43" s="31"/>
      <c r="CB43" s="33"/>
      <c r="CC43" s="58" t="str">
        <f t="shared" si="10"/>
        <v/>
      </c>
      <c r="CD43" s="29"/>
      <c r="CE43" s="39"/>
      <c r="CF43" s="22"/>
      <c r="CG43" s="31"/>
      <c r="CH43" s="33"/>
      <c r="CI43" s="58" t="str">
        <f t="shared" si="11"/>
        <v/>
      </c>
      <c r="CJ43" s="29"/>
      <c r="CK43" s="30"/>
      <c r="CL43" s="30"/>
      <c r="CM43" s="31"/>
      <c r="CN43" s="33"/>
      <c r="CO43" s="58" t="str">
        <f t="shared" si="12"/>
        <v/>
      </c>
      <c r="CP43" s="29"/>
      <c r="CQ43" s="30"/>
      <c r="CR43" s="30"/>
      <c r="CS43" s="31"/>
      <c r="CT43" s="33"/>
      <c r="CU43" s="58" t="str">
        <f t="shared" si="13"/>
        <v/>
      </c>
      <c r="CV43" s="29"/>
      <c r="CW43" s="40"/>
      <c r="CX43" s="35"/>
      <c r="CY43" s="36"/>
      <c r="CZ43" s="37"/>
      <c r="DA43" s="58" t="str">
        <f t="shared" si="14"/>
        <v/>
      </c>
      <c r="DB43" s="29"/>
      <c r="DC43" s="35"/>
      <c r="DD43" s="35"/>
      <c r="DE43" s="36"/>
      <c r="DF43" s="37"/>
      <c r="DG43" s="58" t="str">
        <f t="shared" si="15"/>
        <v/>
      </c>
      <c r="DH43" s="29"/>
      <c r="DI43" s="35"/>
      <c r="DJ43" s="35"/>
      <c r="DK43" s="36"/>
      <c r="DL43" s="37"/>
      <c r="DM43" s="58" t="str">
        <f t="shared" si="16"/>
        <v/>
      </c>
      <c r="DN43" s="29"/>
      <c r="DO43" s="30"/>
      <c r="DP43" s="30"/>
      <c r="DQ43" s="31"/>
      <c r="DR43" s="33"/>
      <c r="DS43" s="58" t="str">
        <f t="shared" si="17"/>
        <v/>
      </c>
      <c r="DT43" s="29"/>
      <c r="DU43" s="41"/>
      <c r="DV43" s="41"/>
      <c r="DW43" s="42"/>
      <c r="DX43" s="43"/>
      <c r="DY43" s="58" t="str">
        <f t="shared" si="18"/>
        <v/>
      </c>
      <c r="DZ43" s="29"/>
      <c r="EA43" s="30"/>
      <c r="EB43" s="30"/>
      <c r="EC43" s="31"/>
      <c r="ED43" s="33"/>
      <c r="EE43" s="58" t="str">
        <f t="shared" si="19"/>
        <v/>
      </c>
      <c r="EF43" s="29"/>
      <c r="EG43" s="23"/>
      <c r="EH43" s="24"/>
      <c r="EI43" s="24"/>
      <c r="EJ43" s="44"/>
      <c r="EK43" s="58" t="str">
        <f t="shared" si="20"/>
        <v/>
      </c>
      <c r="EL43" s="29"/>
      <c r="EM43" s="30"/>
      <c r="EN43" s="30"/>
      <c r="EO43" s="31"/>
      <c r="EP43" s="33"/>
      <c r="EQ43" s="58" t="str">
        <f t="shared" si="21"/>
        <v/>
      </c>
      <c r="ER43" s="29"/>
      <c r="ES43" s="30"/>
      <c r="ET43" s="30"/>
      <c r="EU43" s="31"/>
      <c r="EV43" s="32"/>
      <c r="EW43" s="58" t="str">
        <f t="shared" si="22"/>
        <v/>
      </c>
    </row>
    <row r="44" spans="1:153" s="5" customFormat="1" ht="57" customHeight="1" x14ac:dyDescent="0.2">
      <c r="A44" s="4">
        <v>41</v>
      </c>
      <c r="B44" s="13" t="s">
        <v>74</v>
      </c>
      <c r="C44" s="13" t="s">
        <v>75</v>
      </c>
      <c r="D44" s="6" t="s">
        <v>116</v>
      </c>
      <c r="E44" s="7" t="s">
        <v>255</v>
      </c>
      <c r="F44" s="8"/>
      <c r="G44" s="8"/>
      <c r="H44" s="9"/>
      <c r="I44" s="10">
        <v>4100</v>
      </c>
      <c r="J44" s="11"/>
      <c r="K44" s="50"/>
      <c r="L44" s="45"/>
      <c r="M44" s="46"/>
      <c r="N44" s="47"/>
      <c r="O44" s="48"/>
      <c r="P44" s="29"/>
      <c r="Q44" s="30">
        <v>10</v>
      </c>
      <c r="R44" s="30" t="s">
        <v>355</v>
      </c>
      <c r="S44" s="31" t="s">
        <v>3</v>
      </c>
      <c r="T44" s="32" t="s">
        <v>563</v>
      </c>
      <c r="U44" s="58" t="str">
        <f t="shared" si="0"/>
        <v>X</v>
      </c>
      <c r="V44" s="29"/>
      <c r="W44" s="30">
        <v>63</v>
      </c>
      <c r="X44" s="30" t="s">
        <v>356</v>
      </c>
      <c r="Y44" s="31" t="s">
        <v>3</v>
      </c>
      <c r="Z44" s="32" t="s">
        <v>564</v>
      </c>
      <c r="AA44" s="58" t="str">
        <f t="shared" si="1"/>
        <v>X</v>
      </c>
      <c r="AB44" s="29"/>
      <c r="AC44" s="30"/>
      <c r="AD44" s="30"/>
      <c r="AE44" s="34"/>
      <c r="AF44" s="33"/>
      <c r="AG44" s="58" t="str">
        <f t="shared" si="2"/>
        <v/>
      </c>
      <c r="AH44" s="29"/>
      <c r="AI44" s="35"/>
      <c r="AJ44" s="35"/>
      <c r="AK44" s="36"/>
      <c r="AL44" s="37"/>
      <c r="AM44" s="58" t="str">
        <f t="shared" si="3"/>
        <v/>
      </c>
      <c r="AN44" s="29"/>
      <c r="AO44" s="35"/>
      <c r="AP44" s="35"/>
      <c r="AQ44" s="36"/>
      <c r="AR44" s="37"/>
      <c r="AS44" s="58" t="str">
        <f t="shared" si="4"/>
        <v/>
      </c>
      <c r="AT44" s="29"/>
      <c r="AU44" s="36"/>
      <c r="AV44" s="36"/>
      <c r="AW44" s="36"/>
      <c r="AX44" s="37"/>
      <c r="AY44" s="58" t="str">
        <f t="shared" si="5"/>
        <v/>
      </c>
      <c r="AZ44" s="29"/>
      <c r="BA44" s="30"/>
      <c r="BB44" s="30"/>
      <c r="BC44" s="31"/>
      <c r="BD44" s="33"/>
      <c r="BE44" s="58" t="str">
        <f t="shared" si="6"/>
        <v/>
      </c>
      <c r="BF44" s="29"/>
      <c r="BG44" s="30"/>
      <c r="BH44" s="30"/>
      <c r="BI44" s="31"/>
      <c r="BJ44" s="38"/>
      <c r="BK44" s="58" t="str">
        <f t="shared" si="7"/>
        <v/>
      </c>
      <c r="BL44" s="29"/>
      <c r="BM44" s="30"/>
      <c r="BN44" s="30"/>
      <c r="BO44" s="31"/>
      <c r="BP44" s="33"/>
      <c r="BQ44" s="58" t="str">
        <f t="shared" si="8"/>
        <v/>
      </c>
      <c r="BR44" s="29"/>
      <c r="BS44" s="30"/>
      <c r="BT44" s="30"/>
      <c r="BU44" s="31"/>
      <c r="BV44" s="38"/>
      <c r="BW44" s="58" t="str">
        <f t="shared" si="9"/>
        <v/>
      </c>
      <c r="BX44" s="29"/>
      <c r="BY44" s="30"/>
      <c r="BZ44" s="30"/>
      <c r="CA44" s="31"/>
      <c r="CB44" s="33"/>
      <c r="CC44" s="58" t="str">
        <f t="shared" si="10"/>
        <v/>
      </c>
      <c r="CD44" s="29"/>
      <c r="CE44" s="39"/>
      <c r="CF44" s="22"/>
      <c r="CG44" s="31"/>
      <c r="CH44" s="33"/>
      <c r="CI44" s="58" t="str">
        <f t="shared" si="11"/>
        <v/>
      </c>
      <c r="CJ44" s="29"/>
      <c r="CK44" s="30"/>
      <c r="CL44" s="30"/>
      <c r="CM44" s="31"/>
      <c r="CN44" s="33"/>
      <c r="CO44" s="58" t="str">
        <f t="shared" si="12"/>
        <v/>
      </c>
      <c r="CP44" s="29"/>
      <c r="CQ44" s="30"/>
      <c r="CR44" s="30"/>
      <c r="CS44" s="31"/>
      <c r="CT44" s="33"/>
      <c r="CU44" s="58" t="str">
        <f t="shared" si="13"/>
        <v/>
      </c>
      <c r="CV44" s="29"/>
      <c r="CW44" s="40"/>
      <c r="CX44" s="35"/>
      <c r="CY44" s="36"/>
      <c r="CZ44" s="37"/>
      <c r="DA44" s="58" t="str">
        <f t="shared" si="14"/>
        <v/>
      </c>
      <c r="DB44" s="29"/>
      <c r="DC44" s="35"/>
      <c r="DD44" s="35"/>
      <c r="DE44" s="36"/>
      <c r="DF44" s="37"/>
      <c r="DG44" s="58" t="str">
        <f t="shared" si="15"/>
        <v/>
      </c>
      <c r="DH44" s="29"/>
      <c r="DI44" s="35"/>
      <c r="DJ44" s="35"/>
      <c r="DK44" s="36"/>
      <c r="DL44" s="37"/>
      <c r="DM44" s="58" t="str">
        <f t="shared" si="16"/>
        <v/>
      </c>
      <c r="DN44" s="29"/>
      <c r="DO44" s="30"/>
      <c r="DP44" s="30"/>
      <c r="DQ44" s="31"/>
      <c r="DR44" s="33"/>
      <c r="DS44" s="58" t="str">
        <f t="shared" si="17"/>
        <v/>
      </c>
      <c r="DT44" s="29"/>
      <c r="DU44" s="41"/>
      <c r="DV44" s="41"/>
      <c r="DW44" s="42"/>
      <c r="DX44" s="43"/>
      <c r="DY44" s="58" t="str">
        <f t="shared" si="18"/>
        <v/>
      </c>
      <c r="DZ44" s="29"/>
      <c r="EA44" s="30"/>
      <c r="EB44" s="30"/>
      <c r="EC44" s="31"/>
      <c r="ED44" s="33"/>
      <c r="EE44" s="58" t="str">
        <f t="shared" si="19"/>
        <v/>
      </c>
      <c r="EF44" s="29"/>
      <c r="EG44" s="23"/>
      <c r="EH44" s="24"/>
      <c r="EI44" s="24"/>
      <c r="EJ44" s="44"/>
      <c r="EK44" s="58" t="str">
        <f t="shared" si="20"/>
        <v/>
      </c>
      <c r="EL44" s="29"/>
      <c r="EM44" s="30"/>
      <c r="EN44" s="30"/>
      <c r="EO44" s="31"/>
      <c r="EP44" s="33"/>
      <c r="EQ44" s="58" t="str">
        <f t="shared" si="21"/>
        <v/>
      </c>
      <c r="ER44" s="29"/>
      <c r="ES44" s="30"/>
      <c r="ET44" s="30"/>
      <c r="EU44" s="31"/>
      <c r="EV44" s="32"/>
      <c r="EW44" s="58" t="str">
        <f t="shared" si="22"/>
        <v/>
      </c>
    </row>
    <row r="45" spans="1:153" s="5" customFormat="1" ht="57" hidden="1" customHeight="1" x14ac:dyDescent="0.2">
      <c r="A45" s="4">
        <v>42</v>
      </c>
      <c r="B45" s="13" t="s">
        <v>74</v>
      </c>
      <c r="C45" s="13" t="s">
        <v>75</v>
      </c>
      <c r="D45" s="6" t="s">
        <v>117</v>
      </c>
      <c r="E45" s="7" t="s">
        <v>256</v>
      </c>
      <c r="F45" s="8"/>
      <c r="G45" s="10"/>
      <c r="H45" s="9"/>
      <c r="I45" s="10">
        <v>4200</v>
      </c>
      <c r="J45" s="14"/>
      <c r="K45" s="12"/>
      <c r="L45" s="45"/>
      <c r="M45" s="46"/>
      <c r="N45" s="47"/>
      <c r="O45" s="48"/>
      <c r="P45" s="29"/>
      <c r="Q45" s="30"/>
      <c r="R45" s="30"/>
      <c r="S45" s="31"/>
      <c r="T45" s="32"/>
      <c r="U45" s="58" t="str">
        <f t="shared" si="0"/>
        <v/>
      </c>
      <c r="V45" s="29"/>
      <c r="W45" s="30"/>
      <c r="X45" s="30"/>
      <c r="Y45" s="31"/>
      <c r="Z45" s="32"/>
      <c r="AA45" s="58" t="str">
        <f t="shared" si="1"/>
        <v/>
      </c>
      <c r="AB45" s="29"/>
      <c r="AC45" s="30"/>
      <c r="AD45" s="30"/>
      <c r="AE45" s="34"/>
      <c r="AF45" s="33"/>
      <c r="AG45" s="58" t="str">
        <f t="shared" si="2"/>
        <v/>
      </c>
      <c r="AH45" s="29"/>
      <c r="AI45" s="35"/>
      <c r="AJ45" s="35"/>
      <c r="AK45" s="36"/>
      <c r="AL45" s="37"/>
      <c r="AM45" s="58" t="str">
        <f t="shared" si="3"/>
        <v/>
      </c>
      <c r="AN45" s="29"/>
      <c r="AO45" s="35"/>
      <c r="AP45" s="35"/>
      <c r="AQ45" s="36"/>
      <c r="AR45" s="37"/>
      <c r="AS45" s="58" t="str">
        <f t="shared" si="4"/>
        <v/>
      </c>
      <c r="AT45" s="29"/>
      <c r="AU45" s="36"/>
      <c r="AV45" s="36"/>
      <c r="AW45" s="36"/>
      <c r="AX45" s="37"/>
      <c r="AY45" s="58" t="str">
        <f t="shared" si="5"/>
        <v/>
      </c>
      <c r="AZ45" s="29"/>
      <c r="BA45" s="30"/>
      <c r="BB45" s="30"/>
      <c r="BC45" s="31"/>
      <c r="BD45" s="33"/>
      <c r="BE45" s="58" t="str">
        <f t="shared" si="6"/>
        <v/>
      </c>
      <c r="BF45" s="29"/>
      <c r="BG45" s="30"/>
      <c r="BH45" s="30"/>
      <c r="BI45" s="31"/>
      <c r="BJ45" s="38"/>
      <c r="BK45" s="58" t="str">
        <f t="shared" si="7"/>
        <v/>
      </c>
      <c r="BL45" s="29"/>
      <c r="BM45" s="30"/>
      <c r="BN45" s="30"/>
      <c r="BO45" s="31"/>
      <c r="BP45" s="33"/>
      <c r="BQ45" s="58" t="str">
        <f t="shared" si="8"/>
        <v/>
      </c>
      <c r="BR45" s="29"/>
      <c r="BS45" s="30"/>
      <c r="BT45" s="30"/>
      <c r="BU45" s="31"/>
      <c r="BV45" s="38"/>
      <c r="BW45" s="58" t="str">
        <f t="shared" si="9"/>
        <v/>
      </c>
      <c r="BX45" s="29"/>
      <c r="BY45" s="30"/>
      <c r="BZ45" s="30"/>
      <c r="CA45" s="31"/>
      <c r="CB45" s="33"/>
      <c r="CC45" s="58" t="str">
        <f t="shared" si="10"/>
        <v/>
      </c>
      <c r="CD45" s="29"/>
      <c r="CE45" s="39"/>
      <c r="CF45" s="22"/>
      <c r="CG45" s="31"/>
      <c r="CH45" s="33"/>
      <c r="CI45" s="58" t="str">
        <f t="shared" si="11"/>
        <v/>
      </c>
      <c r="CJ45" s="29"/>
      <c r="CK45" s="30"/>
      <c r="CL45" s="30"/>
      <c r="CM45" s="31"/>
      <c r="CN45" s="33"/>
      <c r="CO45" s="58" t="str">
        <f t="shared" si="12"/>
        <v/>
      </c>
      <c r="CP45" s="29"/>
      <c r="CQ45" s="30"/>
      <c r="CR45" s="30"/>
      <c r="CS45" s="31"/>
      <c r="CT45" s="33"/>
      <c r="CU45" s="58" t="str">
        <f t="shared" si="13"/>
        <v/>
      </c>
      <c r="CV45" s="29"/>
      <c r="CW45" s="40"/>
      <c r="CX45" s="35"/>
      <c r="CY45" s="36"/>
      <c r="CZ45" s="37"/>
      <c r="DA45" s="58" t="str">
        <f t="shared" si="14"/>
        <v/>
      </c>
      <c r="DB45" s="29"/>
      <c r="DC45" s="35"/>
      <c r="DD45" s="35"/>
      <c r="DE45" s="36"/>
      <c r="DF45" s="37"/>
      <c r="DG45" s="58" t="str">
        <f t="shared" si="15"/>
        <v/>
      </c>
      <c r="DH45" s="29"/>
      <c r="DI45" s="35"/>
      <c r="DJ45" s="35"/>
      <c r="DK45" s="36"/>
      <c r="DL45" s="37"/>
      <c r="DM45" s="58" t="str">
        <f t="shared" si="16"/>
        <v/>
      </c>
      <c r="DN45" s="29"/>
      <c r="DO45" s="30"/>
      <c r="DP45" s="30"/>
      <c r="DQ45" s="31"/>
      <c r="DR45" s="33"/>
      <c r="DS45" s="58" t="str">
        <f t="shared" si="17"/>
        <v/>
      </c>
      <c r="DT45" s="29"/>
      <c r="DU45" s="41"/>
      <c r="DV45" s="41"/>
      <c r="DW45" s="42"/>
      <c r="DX45" s="43"/>
      <c r="DY45" s="58" t="str">
        <f t="shared" si="18"/>
        <v/>
      </c>
      <c r="DZ45" s="29"/>
      <c r="EA45" s="30"/>
      <c r="EB45" s="30"/>
      <c r="EC45" s="31"/>
      <c r="ED45" s="33"/>
      <c r="EE45" s="58" t="str">
        <f t="shared" si="19"/>
        <v/>
      </c>
      <c r="EF45" s="29"/>
      <c r="EG45" s="23"/>
      <c r="EH45" s="24"/>
      <c r="EI45" s="24"/>
      <c r="EJ45" s="44"/>
      <c r="EK45" s="58" t="str">
        <f t="shared" si="20"/>
        <v/>
      </c>
      <c r="EL45" s="29"/>
      <c r="EM45" s="30"/>
      <c r="EN45" s="30"/>
      <c r="EO45" s="31"/>
      <c r="EP45" s="33"/>
      <c r="EQ45" s="58" t="str">
        <f t="shared" si="21"/>
        <v/>
      </c>
      <c r="ER45" s="29"/>
      <c r="ES45" s="30"/>
      <c r="ET45" s="30"/>
      <c r="EU45" s="31"/>
      <c r="EV45" s="32"/>
      <c r="EW45" s="58" t="str">
        <f t="shared" si="22"/>
        <v/>
      </c>
    </row>
    <row r="46" spans="1:153" s="5" customFormat="1" ht="57" hidden="1" customHeight="1" x14ac:dyDescent="0.2">
      <c r="A46" s="4">
        <v>43</v>
      </c>
      <c r="B46" s="13" t="s">
        <v>74</v>
      </c>
      <c r="C46" s="13" t="s">
        <v>75</v>
      </c>
      <c r="D46" s="6" t="s">
        <v>118</v>
      </c>
      <c r="E46" s="7" t="s">
        <v>257</v>
      </c>
      <c r="F46" s="52"/>
      <c r="G46" s="8"/>
      <c r="H46" s="9"/>
      <c r="I46" s="10">
        <v>4300</v>
      </c>
      <c r="J46" s="11"/>
      <c r="K46" s="16"/>
      <c r="L46" s="45"/>
      <c r="M46" s="46"/>
      <c r="N46" s="49"/>
      <c r="O46" s="47"/>
      <c r="P46" s="29"/>
      <c r="Q46" s="30"/>
      <c r="R46" s="30"/>
      <c r="S46" s="31"/>
      <c r="T46" s="32"/>
      <c r="U46" s="58" t="str">
        <f t="shared" si="0"/>
        <v/>
      </c>
      <c r="V46" s="29"/>
      <c r="W46" s="30"/>
      <c r="X46" s="30"/>
      <c r="Y46" s="31"/>
      <c r="Z46" s="32"/>
      <c r="AA46" s="58" t="str">
        <f t="shared" si="1"/>
        <v/>
      </c>
      <c r="AB46" s="29"/>
      <c r="AC46" s="30"/>
      <c r="AD46" s="30"/>
      <c r="AE46" s="34"/>
      <c r="AF46" s="33"/>
      <c r="AG46" s="58" t="str">
        <f t="shared" si="2"/>
        <v/>
      </c>
      <c r="AH46" s="29"/>
      <c r="AI46" s="35"/>
      <c r="AJ46" s="35"/>
      <c r="AK46" s="36"/>
      <c r="AL46" s="37"/>
      <c r="AM46" s="58" t="str">
        <f t="shared" si="3"/>
        <v/>
      </c>
      <c r="AN46" s="29"/>
      <c r="AO46" s="35"/>
      <c r="AP46" s="35"/>
      <c r="AQ46" s="36"/>
      <c r="AR46" s="37"/>
      <c r="AS46" s="58" t="str">
        <f t="shared" si="4"/>
        <v/>
      </c>
      <c r="AT46" s="29"/>
      <c r="AU46" s="36"/>
      <c r="AV46" s="36"/>
      <c r="AW46" s="36"/>
      <c r="AX46" s="37"/>
      <c r="AY46" s="58" t="str">
        <f t="shared" si="5"/>
        <v/>
      </c>
      <c r="AZ46" s="29"/>
      <c r="BA46" s="30"/>
      <c r="BB46" s="30"/>
      <c r="BC46" s="31"/>
      <c r="BD46" s="33"/>
      <c r="BE46" s="58" t="str">
        <f t="shared" si="6"/>
        <v/>
      </c>
      <c r="BF46" s="29"/>
      <c r="BG46" s="30"/>
      <c r="BH46" s="30"/>
      <c r="BI46" s="31"/>
      <c r="BJ46" s="38"/>
      <c r="BK46" s="58" t="str">
        <f t="shared" si="7"/>
        <v/>
      </c>
      <c r="BL46" s="29"/>
      <c r="BM46" s="30"/>
      <c r="BN46" s="30"/>
      <c r="BO46" s="31"/>
      <c r="BP46" s="33"/>
      <c r="BQ46" s="58" t="str">
        <f t="shared" si="8"/>
        <v/>
      </c>
      <c r="BR46" s="29"/>
      <c r="BS46" s="30"/>
      <c r="BT46" s="30"/>
      <c r="BU46" s="31"/>
      <c r="BV46" s="38"/>
      <c r="BW46" s="58" t="str">
        <f t="shared" si="9"/>
        <v/>
      </c>
      <c r="BX46" s="29"/>
      <c r="BY46" s="30"/>
      <c r="BZ46" s="30"/>
      <c r="CA46" s="31"/>
      <c r="CB46" s="33"/>
      <c r="CC46" s="58" t="str">
        <f t="shared" si="10"/>
        <v/>
      </c>
      <c r="CD46" s="29"/>
      <c r="CE46" s="39"/>
      <c r="CF46" s="22"/>
      <c r="CG46" s="31"/>
      <c r="CH46" s="33"/>
      <c r="CI46" s="58" t="str">
        <f t="shared" si="11"/>
        <v/>
      </c>
      <c r="CJ46" s="29"/>
      <c r="CK46" s="30"/>
      <c r="CL46" s="30"/>
      <c r="CM46" s="31"/>
      <c r="CN46" s="33"/>
      <c r="CO46" s="58" t="str">
        <f t="shared" si="12"/>
        <v/>
      </c>
      <c r="CP46" s="29"/>
      <c r="CQ46" s="30"/>
      <c r="CR46" s="30"/>
      <c r="CS46" s="31"/>
      <c r="CT46" s="33"/>
      <c r="CU46" s="58" t="str">
        <f t="shared" si="13"/>
        <v/>
      </c>
      <c r="CV46" s="29"/>
      <c r="CW46" s="40"/>
      <c r="CX46" s="35"/>
      <c r="CY46" s="36"/>
      <c r="CZ46" s="37"/>
      <c r="DA46" s="58" t="str">
        <f t="shared" si="14"/>
        <v/>
      </c>
      <c r="DB46" s="29"/>
      <c r="DC46" s="35">
        <v>100</v>
      </c>
      <c r="DD46" s="35" t="s">
        <v>364</v>
      </c>
      <c r="DE46" s="36" t="s">
        <v>1</v>
      </c>
      <c r="DF46" s="37"/>
      <c r="DG46" s="58" t="str">
        <f t="shared" si="15"/>
        <v>X</v>
      </c>
      <c r="DH46" s="29"/>
      <c r="DI46" s="35"/>
      <c r="DJ46" s="35"/>
      <c r="DK46" s="36"/>
      <c r="DL46" s="37"/>
      <c r="DM46" s="58" t="str">
        <f t="shared" si="16"/>
        <v/>
      </c>
      <c r="DN46" s="29"/>
      <c r="DO46" s="30"/>
      <c r="DP46" s="30"/>
      <c r="DQ46" s="31"/>
      <c r="DR46" s="33"/>
      <c r="DS46" s="58" t="str">
        <f t="shared" si="17"/>
        <v/>
      </c>
      <c r="DT46" s="29"/>
      <c r="DU46" s="41"/>
      <c r="DV46" s="41"/>
      <c r="DW46" s="42"/>
      <c r="DX46" s="43"/>
      <c r="DY46" s="58" t="str">
        <f t="shared" si="18"/>
        <v/>
      </c>
      <c r="DZ46" s="29"/>
      <c r="EA46" s="30"/>
      <c r="EB46" s="30"/>
      <c r="EC46" s="31"/>
      <c r="ED46" s="33"/>
      <c r="EE46" s="58" t="str">
        <f t="shared" si="19"/>
        <v/>
      </c>
      <c r="EF46" s="29"/>
      <c r="EG46" s="23"/>
      <c r="EH46" s="24"/>
      <c r="EI46" s="24"/>
      <c r="EJ46" s="44"/>
      <c r="EK46" s="58" t="str">
        <f t="shared" si="20"/>
        <v/>
      </c>
      <c r="EL46" s="29"/>
      <c r="EM46" s="30"/>
      <c r="EN46" s="30"/>
      <c r="EO46" s="31"/>
      <c r="EP46" s="33"/>
      <c r="EQ46" s="58" t="str">
        <f t="shared" si="21"/>
        <v/>
      </c>
      <c r="ER46" s="29"/>
      <c r="ES46" s="30"/>
      <c r="ET46" s="30"/>
      <c r="EU46" s="31"/>
      <c r="EV46" s="32"/>
      <c r="EW46" s="58" t="str">
        <f t="shared" si="22"/>
        <v/>
      </c>
    </row>
    <row r="47" spans="1:153" s="5" customFormat="1" ht="57" customHeight="1" x14ac:dyDescent="0.2">
      <c r="A47" s="4">
        <v>44</v>
      </c>
      <c r="B47" s="13" t="s">
        <v>74</v>
      </c>
      <c r="C47" s="13" t="s">
        <v>75</v>
      </c>
      <c r="D47" s="6" t="s">
        <v>119</v>
      </c>
      <c r="E47" s="7" t="s">
        <v>258</v>
      </c>
      <c r="F47" s="8"/>
      <c r="G47" s="8"/>
      <c r="H47" s="9"/>
      <c r="I47" s="10">
        <v>4400</v>
      </c>
      <c r="J47" s="14"/>
      <c r="K47" s="50"/>
      <c r="L47" s="45"/>
      <c r="M47" s="46"/>
      <c r="N47" s="47"/>
      <c r="O47" s="48"/>
      <c r="P47" s="29"/>
      <c r="Q47" s="30">
        <v>11</v>
      </c>
      <c r="R47" s="30" t="s">
        <v>355</v>
      </c>
      <c r="S47" s="31" t="s">
        <v>3</v>
      </c>
      <c r="T47" s="32" t="s">
        <v>563</v>
      </c>
      <c r="U47" s="58" t="str">
        <f t="shared" si="0"/>
        <v>X</v>
      </c>
      <c r="V47" s="29"/>
      <c r="W47" s="30">
        <v>64</v>
      </c>
      <c r="X47" s="30" t="s">
        <v>356</v>
      </c>
      <c r="Y47" s="31" t="s">
        <v>3</v>
      </c>
      <c r="Z47" s="32" t="s">
        <v>564</v>
      </c>
      <c r="AA47" s="58" t="str">
        <f t="shared" si="1"/>
        <v>X</v>
      </c>
      <c r="AB47" s="29"/>
      <c r="AC47" s="30"/>
      <c r="AD47" s="30"/>
      <c r="AE47" s="34"/>
      <c r="AF47" s="33"/>
      <c r="AG47" s="58" t="str">
        <f t="shared" si="2"/>
        <v/>
      </c>
      <c r="AH47" s="29"/>
      <c r="AI47" s="35"/>
      <c r="AJ47" s="35"/>
      <c r="AK47" s="36"/>
      <c r="AL47" s="37"/>
      <c r="AM47" s="58" t="str">
        <f t="shared" si="3"/>
        <v/>
      </c>
      <c r="AN47" s="29"/>
      <c r="AO47" s="35"/>
      <c r="AP47" s="35"/>
      <c r="AQ47" s="36"/>
      <c r="AR47" s="37"/>
      <c r="AS47" s="58" t="str">
        <f t="shared" si="4"/>
        <v/>
      </c>
      <c r="AT47" s="29"/>
      <c r="AU47" s="36"/>
      <c r="AV47" s="36"/>
      <c r="AW47" s="36"/>
      <c r="AX47" s="37"/>
      <c r="AY47" s="58" t="str">
        <f t="shared" si="5"/>
        <v/>
      </c>
      <c r="AZ47" s="29"/>
      <c r="BA47" s="30"/>
      <c r="BB47" s="30"/>
      <c r="BC47" s="31"/>
      <c r="BD47" s="33"/>
      <c r="BE47" s="58" t="str">
        <f t="shared" si="6"/>
        <v/>
      </c>
      <c r="BF47" s="29"/>
      <c r="BG47" s="30"/>
      <c r="BH47" s="30"/>
      <c r="BI47" s="31"/>
      <c r="BJ47" s="38"/>
      <c r="BK47" s="58" t="str">
        <f t="shared" si="7"/>
        <v/>
      </c>
      <c r="BL47" s="29"/>
      <c r="BM47" s="30"/>
      <c r="BN47" s="30"/>
      <c r="BO47" s="31"/>
      <c r="BP47" s="33"/>
      <c r="BQ47" s="58" t="str">
        <f t="shared" si="8"/>
        <v/>
      </c>
      <c r="BR47" s="29"/>
      <c r="BS47" s="30"/>
      <c r="BT47" s="30"/>
      <c r="BU47" s="31"/>
      <c r="BV47" s="38"/>
      <c r="BW47" s="58" t="str">
        <f t="shared" si="9"/>
        <v/>
      </c>
      <c r="BX47" s="29"/>
      <c r="BY47" s="30"/>
      <c r="BZ47" s="30"/>
      <c r="CA47" s="31"/>
      <c r="CB47" s="33"/>
      <c r="CC47" s="58" t="str">
        <f t="shared" si="10"/>
        <v/>
      </c>
      <c r="CD47" s="29"/>
      <c r="CE47" s="39"/>
      <c r="CF47" s="22"/>
      <c r="CG47" s="31"/>
      <c r="CH47" s="33"/>
      <c r="CI47" s="58" t="str">
        <f t="shared" si="11"/>
        <v/>
      </c>
      <c r="CJ47" s="29"/>
      <c r="CK47" s="30"/>
      <c r="CL47" s="30"/>
      <c r="CM47" s="31"/>
      <c r="CN47" s="33"/>
      <c r="CO47" s="58" t="str">
        <f t="shared" si="12"/>
        <v/>
      </c>
      <c r="CP47" s="29"/>
      <c r="CQ47" s="30"/>
      <c r="CR47" s="30"/>
      <c r="CS47" s="31"/>
      <c r="CT47" s="33"/>
      <c r="CU47" s="58" t="str">
        <f t="shared" si="13"/>
        <v/>
      </c>
      <c r="CV47" s="29"/>
      <c r="CW47" s="40"/>
      <c r="CX47" s="35"/>
      <c r="CY47" s="36"/>
      <c r="CZ47" s="37"/>
      <c r="DA47" s="58" t="str">
        <f t="shared" si="14"/>
        <v/>
      </c>
      <c r="DB47" s="29"/>
      <c r="DC47" s="35"/>
      <c r="DD47" s="35"/>
      <c r="DE47" s="36"/>
      <c r="DF47" s="37"/>
      <c r="DG47" s="58" t="str">
        <f t="shared" si="15"/>
        <v/>
      </c>
      <c r="DH47" s="29"/>
      <c r="DI47" s="35"/>
      <c r="DJ47" s="35"/>
      <c r="DK47" s="36"/>
      <c r="DL47" s="37"/>
      <c r="DM47" s="58" t="str">
        <f t="shared" si="16"/>
        <v/>
      </c>
      <c r="DN47" s="29"/>
      <c r="DO47" s="30"/>
      <c r="DP47" s="30"/>
      <c r="DQ47" s="31"/>
      <c r="DR47" s="33"/>
      <c r="DS47" s="58" t="str">
        <f t="shared" si="17"/>
        <v/>
      </c>
      <c r="DT47" s="29"/>
      <c r="DU47" s="41"/>
      <c r="DV47" s="41"/>
      <c r="DW47" s="42"/>
      <c r="DX47" s="43"/>
      <c r="DY47" s="58" t="str">
        <f t="shared" si="18"/>
        <v/>
      </c>
      <c r="DZ47" s="29"/>
      <c r="EA47" s="30"/>
      <c r="EB47" s="30"/>
      <c r="EC47" s="31"/>
      <c r="ED47" s="33"/>
      <c r="EE47" s="58" t="str">
        <f t="shared" si="19"/>
        <v/>
      </c>
      <c r="EF47" s="29"/>
      <c r="EG47" s="23"/>
      <c r="EH47" s="24"/>
      <c r="EI47" s="24"/>
      <c r="EJ47" s="44"/>
      <c r="EK47" s="58" t="str">
        <f t="shared" si="20"/>
        <v/>
      </c>
      <c r="EL47" s="29"/>
      <c r="EM47" s="30"/>
      <c r="EN47" s="30"/>
      <c r="EO47" s="31"/>
      <c r="EP47" s="33"/>
      <c r="EQ47" s="58" t="str">
        <f t="shared" si="21"/>
        <v/>
      </c>
      <c r="ER47" s="29"/>
      <c r="ES47" s="30"/>
      <c r="ET47" s="30"/>
      <c r="EU47" s="31"/>
      <c r="EV47" s="32"/>
      <c r="EW47" s="58" t="str">
        <f t="shared" si="22"/>
        <v/>
      </c>
    </row>
    <row r="48" spans="1:153" s="5" customFormat="1" ht="57" hidden="1" customHeight="1" x14ac:dyDescent="0.2">
      <c r="A48" s="4">
        <v>45</v>
      </c>
      <c r="B48" s="13" t="s">
        <v>74</v>
      </c>
      <c r="C48" s="13" t="s">
        <v>75</v>
      </c>
      <c r="D48" s="6" t="s">
        <v>120</v>
      </c>
      <c r="E48" s="7" t="s">
        <v>259</v>
      </c>
      <c r="F48" s="8"/>
      <c r="G48" s="10"/>
      <c r="H48" s="9"/>
      <c r="I48" s="10">
        <v>4500</v>
      </c>
      <c r="J48" s="14"/>
      <c r="K48" s="12"/>
      <c r="L48" s="45"/>
      <c r="M48" s="46"/>
      <c r="N48" s="47"/>
      <c r="O48" s="48"/>
      <c r="P48" s="29"/>
      <c r="Q48" s="30"/>
      <c r="R48" s="30"/>
      <c r="S48" s="31"/>
      <c r="T48" s="32"/>
      <c r="U48" s="58" t="str">
        <f t="shared" si="0"/>
        <v/>
      </c>
      <c r="V48" s="29"/>
      <c r="W48" s="30"/>
      <c r="X48" s="30"/>
      <c r="Y48" s="31"/>
      <c r="Z48" s="32"/>
      <c r="AA48" s="58" t="str">
        <f t="shared" si="1"/>
        <v/>
      </c>
      <c r="AB48" s="29"/>
      <c r="AC48" s="30"/>
      <c r="AD48" s="30"/>
      <c r="AE48" s="34"/>
      <c r="AF48" s="33"/>
      <c r="AG48" s="58" t="str">
        <f t="shared" si="2"/>
        <v/>
      </c>
      <c r="AH48" s="29"/>
      <c r="AI48" s="35"/>
      <c r="AJ48" s="35"/>
      <c r="AK48" s="36"/>
      <c r="AL48" s="37"/>
      <c r="AM48" s="58" t="str">
        <f t="shared" si="3"/>
        <v/>
      </c>
      <c r="AN48" s="29"/>
      <c r="AO48" s="35"/>
      <c r="AP48" s="35"/>
      <c r="AQ48" s="36"/>
      <c r="AR48" s="37"/>
      <c r="AS48" s="58" t="str">
        <f t="shared" si="4"/>
        <v/>
      </c>
      <c r="AT48" s="29"/>
      <c r="AU48" s="36"/>
      <c r="AV48" s="36"/>
      <c r="AW48" s="36"/>
      <c r="AX48" s="37"/>
      <c r="AY48" s="58" t="str">
        <f t="shared" si="5"/>
        <v/>
      </c>
      <c r="AZ48" s="29"/>
      <c r="BA48" s="30"/>
      <c r="BB48" s="30"/>
      <c r="BC48" s="31"/>
      <c r="BD48" s="33"/>
      <c r="BE48" s="58" t="str">
        <f t="shared" si="6"/>
        <v/>
      </c>
      <c r="BF48" s="29"/>
      <c r="BG48" s="30"/>
      <c r="BH48" s="30"/>
      <c r="BI48" s="31"/>
      <c r="BJ48" s="38"/>
      <c r="BK48" s="58" t="str">
        <f t="shared" si="7"/>
        <v/>
      </c>
      <c r="BL48" s="29"/>
      <c r="BM48" s="30"/>
      <c r="BN48" s="30"/>
      <c r="BO48" s="31"/>
      <c r="BP48" s="33"/>
      <c r="BQ48" s="58" t="str">
        <f t="shared" si="8"/>
        <v/>
      </c>
      <c r="BR48" s="29"/>
      <c r="BS48" s="30"/>
      <c r="BT48" s="30"/>
      <c r="BU48" s="31"/>
      <c r="BV48" s="38"/>
      <c r="BW48" s="58" t="str">
        <f t="shared" si="9"/>
        <v/>
      </c>
      <c r="BX48" s="29"/>
      <c r="BY48" s="30"/>
      <c r="BZ48" s="30"/>
      <c r="CA48" s="31"/>
      <c r="CB48" s="33"/>
      <c r="CC48" s="58" t="str">
        <f t="shared" si="10"/>
        <v/>
      </c>
      <c r="CD48" s="29"/>
      <c r="CE48" s="39"/>
      <c r="CF48" s="22"/>
      <c r="CG48" s="31"/>
      <c r="CH48" s="33"/>
      <c r="CI48" s="58" t="str">
        <f t="shared" si="11"/>
        <v/>
      </c>
      <c r="CJ48" s="29"/>
      <c r="CK48" s="30"/>
      <c r="CL48" s="30"/>
      <c r="CM48" s="31"/>
      <c r="CN48" s="33"/>
      <c r="CO48" s="58" t="str">
        <f t="shared" si="12"/>
        <v/>
      </c>
      <c r="CP48" s="29"/>
      <c r="CQ48" s="30"/>
      <c r="CR48" s="30"/>
      <c r="CS48" s="31"/>
      <c r="CT48" s="33"/>
      <c r="CU48" s="58" t="str">
        <f t="shared" si="13"/>
        <v/>
      </c>
      <c r="CV48" s="29"/>
      <c r="CW48" s="40"/>
      <c r="CX48" s="35"/>
      <c r="CY48" s="36"/>
      <c r="CZ48" s="37"/>
      <c r="DA48" s="58" t="str">
        <f t="shared" si="14"/>
        <v/>
      </c>
      <c r="DB48" s="29"/>
      <c r="DC48" s="35"/>
      <c r="DD48" s="35"/>
      <c r="DE48" s="36"/>
      <c r="DF48" s="37"/>
      <c r="DG48" s="58" t="str">
        <f t="shared" si="15"/>
        <v/>
      </c>
      <c r="DH48" s="29"/>
      <c r="DI48" s="35"/>
      <c r="DJ48" s="35"/>
      <c r="DK48" s="36"/>
      <c r="DL48" s="37"/>
      <c r="DM48" s="58" t="str">
        <f t="shared" si="16"/>
        <v/>
      </c>
      <c r="DN48" s="29"/>
      <c r="DO48" s="30"/>
      <c r="DP48" s="30"/>
      <c r="DQ48" s="31"/>
      <c r="DR48" s="33"/>
      <c r="DS48" s="58" t="str">
        <f t="shared" si="17"/>
        <v/>
      </c>
      <c r="DT48" s="29"/>
      <c r="DU48" s="41"/>
      <c r="DV48" s="41"/>
      <c r="DW48" s="42"/>
      <c r="DX48" s="43"/>
      <c r="DY48" s="58" t="str">
        <f t="shared" si="18"/>
        <v/>
      </c>
      <c r="DZ48" s="29"/>
      <c r="EA48" s="30"/>
      <c r="EB48" s="30"/>
      <c r="EC48" s="31"/>
      <c r="ED48" s="33"/>
      <c r="EE48" s="58" t="str">
        <f t="shared" si="19"/>
        <v/>
      </c>
      <c r="EF48" s="29"/>
      <c r="EG48" s="23"/>
      <c r="EH48" s="24"/>
      <c r="EI48" s="24"/>
      <c r="EJ48" s="44"/>
      <c r="EK48" s="58" t="str">
        <f t="shared" si="20"/>
        <v/>
      </c>
      <c r="EL48" s="29"/>
      <c r="EM48" s="30"/>
      <c r="EN48" s="30"/>
      <c r="EO48" s="31"/>
      <c r="EP48" s="33"/>
      <c r="EQ48" s="58" t="str">
        <f t="shared" si="21"/>
        <v/>
      </c>
      <c r="ER48" s="29"/>
      <c r="ES48" s="30"/>
      <c r="ET48" s="30"/>
      <c r="EU48" s="31"/>
      <c r="EV48" s="32"/>
      <c r="EW48" s="58" t="str">
        <f t="shared" si="22"/>
        <v/>
      </c>
    </row>
    <row r="49" spans="1:154" s="5" customFormat="1" ht="57" hidden="1" customHeight="1" x14ac:dyDescent="0.2">
      <c r="A49" s="4">
        <v>46</v>
      </c>
      <c r="B49" s="13" t="s">
        <v>74</v>
      </c>
      <c r="C49" s="13" t="s">
        <v>75</v>
      </c>
      <c r="D49" s="6" t="s">
        <v>121</v>
      </c>
      <c r="E49" s="7" t="s">
        <v>260</v>
      </c>
      <c r="F49" s="8"/>
      <c r="G49" s="8"/>
      <c r="H49" s="9"/>
      <c r="I49" s="10">
        <v>4600</v>
      </c>
      <c r="J49" s="14"/>
      <c r="K49" s="12"/>
      <c r="L49" s="45"/>
      <c r="M49" s="46"/>
      <c r="N49" s="47"/>
      <c r="O49" s="48"/>
      <c r="P49" s="29"/>
      <c r="Q49" s="30"/>
      <c r="R49" s="30"/>
      <c r="S49" s="31"/>
      <c r="T49" s="32"/>
      <c r="U49" s="58" t="str">
        <f t="shared" si="0"/>
        <v/>
      </c>
      <c r="V49" s="29"/>
      <c r="W49" s="30"/>
      <c r="X49" s="30"/>
      <c r="Y49" s="31"/>
      <c r="Z49" s="32"/>
      <c r="AA49" s="58" t="str">
        <f t="shared" si="1"/>
        <v/>
      </c>
      <c r="AB49" s="29"/>
      <c r="AC49" s="30"/>
      <c r="AD49" s="30"/>
      <c r="AE49" s="34"/>
      <c r="AF49" s="33"/>
      <c r="AG49" s="58" t="str">
        <f t="shared" si="2"/>
        <v/>
      </c>
      <c r="AH49" s="29"/>
      <c r="AI49" s="35"/>
      <c r="AJ49" s="35"/>
      <c r="AK49" s="36"/>
      <c r="AL49" s="37"/>
      <c r="AM49" s="58" t="str">
        <f t="shared" si="3"/>
        <v/>
      </c>
      <c r="AN49" s="29"/>
      <c r="AO49" s="35"/>
      <c r="AP49" s="35"/>
      <c r="AQ49" s="36"/>
      <c r="AR49" s="37"/>
      <c r="AS49" s="58" t="str">
        <f t="shared" si="4"/>
        <v/>
      </c>
      <c r="AT49" s="29"/>
      <c r="AU49" s="36"/>
      <c r="AV49" s="36"/>
      <c r="AW49" s="36"/>
      <c r="AX49" s="37"/>
      <c r="AY49" s="58" t="str">
        <f t="shared" si="5"/>
        <v/>
      </c>
      <c r="AZ49" s="29"/>
      <c r="BA49" s="30"/>
      <c r="BB49" s="30"/>
      <c r="BC49" s="31"/>
      <c r="BD49" s="33"/>
      <c r="BE49" s="58" t="str">
        <f t="shared" si="6"/>
        <v/>
      </c>
      <c r="BF49" s="29"/>
      <c r="BG49" s="30"/>
      <c r="BH49" s="30"/>
      <c r="BI49" s="31"/>
      <c r="BJ49" s="38"/>
      <c r="BK49" s="58" t="str">
        <f t="shared" si="7"/>
        <v/>
      </c>
      <c r="BL49" s="29"/>
      <c r="BM49" s="30"/>
      <c r="BN49" s="30"/>
      <c r="BO49" s="31"/>
      <c r="BP49" s="33"/>
      <c r="BQ49" s="58" t="str">
        <f t="shared" si="8"/>
        <v/>
      </c>
      <c r="BR49" s="29"/>
      <c r="BS49" s="30"/>
      <c r="BT49" s="30"/>
      <c r="BU49" s="31"/>
      <c r="BV49" s="38"/>
      <c r="BW49" s="58" t="str">
        <f t="shared" si="9"/>
        <v/>
      </c>
      <c r="BX49" s="29"/>
      <c r="BY49" s="30"/>
      <c r="BZ49" s="30"/>
      <c r="CA49" s="31"/>
      <c r="CB49" s="33"/>
      <c r="CC49" s="58" t="str">
        <f t="shared" si="10"/>
        <v/>
      </c>
      <c r="CD49" s="29"/>
      <c r="CE49" s="39"/>
      <c r="CF49" s="22"/>
      <c r="CG49" s="31"/>
      <c r="CH49" s="33"/>
      <c r="CI49" s="58" t="str">
        <f t="shared" si="11"/>
        <v/>
      </c>
      <c r="CJ49" s="29"/>
      <c r="CK49" s="30"/>
      <c r="CL49" s="30"/>
      <c r="CM49" s="31"/>
      <c r="CN49" s="33"/>
      <c r="CO49" s="58" t="str">
        <f t="shared" si="12"/>
        <v/>
      </c>
      <c r="CP49" s="29"/>
      <c r="CQ49" s="30"/>
      <c r="CR49" s="30"/>
      <c r="CS49" s="31"/>
      <c r="CT49" s="33"/>
      <c r="CU49" s="58" t="str">
        <f t="shared" si="13"/>
        <v/>
      </c>
      <c r="CV49" s="29"/>
      <c r="CW49" s="40"/>
      <c r="CX49" s="35"/>
      <c r="CY49" s="36"/>
      <c r="CZ49" s="37"/>
      <c r="DA49" s="58" t="str">
        <f t="shared" si="14"/>
        <v/>
      </c>
      <c r="DB49" s="29"/>
      <c r="DC49" s="35"/>
      <c r="DD49" s="35"/>
      <c r="DE49" s="36"/>
      <c r="DF49" s="37"/>
      <c r="DG49" s="58" t="str">
        <f t="shared" si="15"/>
        <v/>
      </c>
      <c r="DH49" s="29"/>
      <c r="DI49" s="35"/>
      <c r="DJ49" s="35"/>
      <c r="DK49" s="36"/>
      <c r="DL49" s="37"/>
      <c r="DM49" s="58" t="str">
        <f t="shared" si="16"/>
        <v/>
      </c>
      <c r="DN49" s="29"/>
      <c r="DO49" s="30"/>
      <c r="DP49" s="30"/>
      <c r="DQ49" s="31"/>
      <c r="DR49" s="33"/>
      <c r="DS49" s="58" t="str">
        <f t="shared" si="17"/>
        <v/>
      </c>
      <c r="DT49" s="29"/>
      <c r="DU49" s="41"/>
      <c r="DV49" s="41"/>
      <c r="DW49" s="42"/>
      <c r="DX49" s="43"/>
      <c r="DY49" s="58" t="str">
        <f t="shared" si="18"/>
        <v/>
      </c>
      <c r="DZ49" s="29"/>
      <c r="EA49" s="30"/>
      <c r="EB49" s="30"/>
      <c r="EC49" s="31"/>
      <c r="ED49" s="33"/>
      <c r="EE49" s="58" t="str">
        <f t="shared" si="19"/>
        <v/>
      </c>
      <c r="EF49" s="29"/>
      <c r="EG49" s="23"/>
      <c r="EH49" s="24"/>
      <c r="EI49" s="24"/>
      <c r="EJ49" s="44"/>
      <c r="EK49" s="58" t="str">
        <f t="shared" si="20"/>
        <v/>
      </c>
      <c r="EL49" s="29"/>
      <c r="EM49" s="30"/>
      <c r="EN49" s="30"/>
      <c r="EO49" s="31"/>
      <c r="EP49" s="33"/>
      <c r="EQ49" s="58" t="str">
        <f t="shared" si="21"/>
        <v/>
      </c>
      <c r="ER49" s="29"/>
      <c r="ES49" s="30"/>
      <c r="ET49" s="30"/>
      <c r="EU49" s="31"/>
      <c r="EV49" s="32"/>
      <c r="EW49" s="58" t="str">
        <f t="shared" si="22"/>
        <v/>
      </c>
    </row>
    <row r="50" spans="1:154" s="5" customFormat="1" ht="57" customHeight="1" x14ac:dyDescent="0.2">
      <c r="A50" s="4">
        <v>47</v>
      </c>
      <c r="B50" s="13" t="s">
        <v>74</v>
      </c>
      <c r="C50" s="13" t="s">
        <v>75</v>
      </c>
      <c r="D50" s="6" t="s">
        <v>122</v>
      </c>
      <c r="E50" s="7" t="s">
        <v>261</v>
      </c>
      <c r="F50" s="8"/>
      <c r="G50" s="10"/>
      <c r="H50" s="9"/>
      <c r="I50" s="10">
        <v>4700</v>
      </c>
      <c r="J50" s="11"/>
      <c r="K50" s="12"/>
      <c r="L50" s="45"/>
      <c r="M50" s="46"/>
      <c r="N50" s="47"/>
      <c r="O50" s="48"/>
      <c r="P50" s="29"/>
      <c r="Q50" s="30">
        <v>12</v>
      </c>
      <c r="R50" s="30" t="s">
        <v>355</v>
      </c>
      <c r="S50" s="31" t="s">
        <v>3</v>
      </c>
      <c r="T50" s="32" t="s">
        <v>563</v>
      </c>
      <c r="U50" s="58" t="str">
        <f t="shared" si="0"/>
        <v>X</v>
      </c>
      <c r="V50" s="29"/>
      <c r="W50" s="30">
        <v>65</v>
      </c>
      <c r="X50" s="30" t="s">
        <v>356</v>
      </c>
      <c r="Y50" s="31" t="s">
        <v>3</v>
      </c>
      <c r="Z50" s="32" t="s">
        <v>564</v>
      </c>
      <c r="AA50" s="58" t="str">
        <f t="shared" si="1"/>
        <v>X</v>
      </c>
      <c r="AB50" s="29"/>
      <c r="AC50" s="30"/>
      <c r="AD50" s="30"/>
      <c r="AE50" s="34"/>
      <c r="AF50" s="33"/>
      <c r="AG50" s="58" t="str">
        <f t="shared" si="2"/>
        <v/>
      </c>
      <c r="AH50" s="29"/>
      <c r="AI50" s="35"/>
      <c r="AJ50" s="35"/>
      <c r="AK50" s="36"/>
      <c r="AL50" s="37"/>
      <c r="AM50" s="58" t="str">
        <f t="shared" si="3"/>
        <v/>
      </c>
      <c r="AN50" s="29"/>
      <c r="AO50" s="35"/>
      <c r="AP50" s="35"/>
      <c r="AQ50" s="36"/>
      <c r="AR50" s="37"/>
      <c r="AS50" s="58" t="str">
        <f t="shared" si="4"/>
        <v/>
      </c>
      <c r="AT50" s="29"/>
      <c r="AU50" s="36"/>
      <c r="AV50" s="36"/>
      <c r="AW50" s="36"/>
      <c r="AX50" s="37"/>
      <c r="AY50" s="58" t="str">
        <f t="shared" si="5"/>
        <v/>
      </c>
      <c r="AZ50" s="29"/>
      <c r="BA50" s="30"/>
      <c r="BB50" s="30"/>
      <c r="BC50" s="31"/>
      <c r="BD50" s="33"/>
      <c r="BE50" s="58" t="str">
        <f t="shared" si="6"/>
        <v/>
      </c>
      <c r="BF50" s="29"/>
      <c r="BG50" s="30"/>
      <c r="BH50" s="30"/>
      <c r="BI50" s="31"/>
      <c r="BJ50" s="38"/>
      <c r="BK50" s="58" t="str">
        <f t="shared" si="7"/>
        <v/>
      </c>
      <c r="BL50" s="29"/>
      <c r="BM50" s="30"/>
      <c r="BN50" s="30"/>
      <c r="BO50" s="31"/>
      <c r="BP50" s="33"/>
      <c r="BQ50" s="58" t="str">
        <f t="shared" si="8"/>
        <v/>
      </c>
      <c r="BR50" s="29"/>
      <c r="BS50" s="30"/>
      <c r="BT50" s="30"/>
      <c r="BU50" s="31"/>
      <c r="BV50" s="38"/>
      <c r="BW50" s="58" t="str">
        <f t="shared" si="9"/>
        <v/>
      </c>
      <c r="BX50" s="29"/>
      <c r="BY50" s="30"/>
      <c r="BZ50" s="30"/>
      <c r="CA50" s="31"/>
      <c r="CB50" s="33"/>
      <c r="CC50" s="58" t="str">
        <f t="shared" si="10"/>
        <v/>
      </c>
      <c r="CD50" s="29"/>
      <c r="CE50" s="39"/>
      <c r="CF50" s="22"/>
      <c r="CG50" s="31"/>
      <c r="CH50" s="33"/>
      <c r="CI50" s="58" t="str">
        <f t="shared" si="11"/>
        <v/>
      </c>
      <c r="CJ50" s="29"/>
      <c r="CK50" s="30"/>
      <c r="CL50" s="30"/>
      <c r="CM50" s="31"/>
      <c r="CN50" s="33"/>
      <c r="CO50" s="58" t="str">
        <f t="shared" si="12"/>
        <v/>
      </c>
      <c r="CP50" s="29"/>
      <c r="CQ50" s="30"/>
      <c r="CR50" s="30"/>
      <c r="CS50" s="31"/>
      <c r="CT50" s="33"/>
      <c r="CU50" s="58" t="str">
        <f t="shared" si="13"/>
        <v/>
      </c>
      <c r="CV50" s="29"/>
      <c r="CW50" s="40"/>
      <c r="CX50" s="35"/>
      <c r="CY50" s="36"/>
      <c r="CZ50" s="37"/>
      <c r="DA50" s="58" t="str">
        <f t="shared" si="14"/>
        <v/>
      </c>
      <c r="DB50" s="29"/>
      <c r="DC50" s="35"/>
      <c r="DD50" s="35"/>
      <c r="DE50" s="36"/>
      <c r="DF50" s="37"/>
      <c r="DG50" s="58" t="str">
        <f t="shared" si="15"/>
        <v/>
      </c>
      <c r="DH50" s="29"/>
      <c r="DI50" s="35"/>
      <c r="DJ50" s="35"/>
      <c r="DK50" s="36"/>
      <c r="DL50" s="37"/>
      <c r="DM50" s="58" t="str">
        <f t="shared" si="16"/>
        <v/>
      </c>
      <c r="DN50" s="29"/>
      <c r="DO50" s="30"/>
      <c r="DP50" s="30"/>
      <c r="DQ50" s="31"/>
      <c r="DR50" s="33"/>
      <c r="DS50" s="58" t="str">
        <f t="shared" si="17"/>
        <v/>
      </c>
      <c r="DT50" s="29"/>
      <c r="DU50" s="41"/>
      <c r="DV50" s="41"/>
      <c r="DW50" s="42"/>
      <c r="DX50" s="43"/>
      <c r="DY50" s="58" t="str">
        <f t="shared" si="18"/>
        <v/>
      </c>
      <c r="DZ50" s="29"/>
      <c r="EA50" s="30"/>
      <c r="EB50" s="30"/>
      <c r="EC50" s="31"/>
      <c r="ED50" s="33"/>
      <c r="EE50" s="58" t="str">
        <f t="shared" si="19"/>
        <v/>
      </c>
      <c r="EF50" s="29"/>
      <c r="EG50" s="23"/>
      <c r="EH50" s="24"/>
      <c r="EI50" s="24"/>
      <c r="EJ50" s="44"/>
      <c r="EK50" s="58" t="str">
        <f t="shared" si="20"/>
        <v/>
      </c>
      <c r="EL50" s="29"/>
      <c r="EM50" s="30"/>
      <c r="EN50" s="30"/>
      <c r="EO50" s="31"/>
      <c r="EP50" s="33"/>
      <c r="EQ50" s="58" t="str">
        <f t="shared" si="21"/>
        <v/>
      </c>
      <c r="ER50" s="29"/>
      <c r="ES50" s="30"/>
      <c r="ET50" s="30"/>
      <c r="EU50" s="31"/>
      <c r="EV50" s="32"/>
      <c r="EW50" s="58" t="str">
        <f t="shared" si="22"/>
        <v/>
      </c>
    </row>
    <row r="51" spans="1:154" s="5" customFormat="1" ht="57" hidden="1" customHeight="1" x14ac:dyDescent="0.2">
      <c r="A51" s="4">
        <v>48</v>
      </c>
      <c r="B51" s="13" t="s">
        <v>74</v>
      </c>
      <c r="C51" s="13" t="s">
        <v>75</v>
      </c>
      <c r="D51" s="6" t="s">
        <v>123</v>
      </c>
      <c r="E51" s="7" t="s">
        <v>262</v>
      </c>
      <c r="F51" s="8"/>
      <c r="G51" s="8"/>
      <c r="H51" s="9"/>
      <c r="I51" s="10">
        <v>4800</v>
      </c>
      <c r="J51" s="14"/>
      <c r="K51" s="12"/>
      <c r="L51" s="45"/>
      <c r="M51" s="46"/>
      <c r="N51" s="47"/>
      <c r="O51" s="48"/>
      <c r="P51" s="29"/>
      <c r="Q51" s="30"/>
      <c r="R51" s="30"/>
      <c r="S51" s="31"/>
      <c r="T51" s="32"/>
      <c r="U51" s="58" t="str">
        <f t="shared" si="0"/>
        <v/>
      </c>
      <c r="V51" s="29"/>
      <c r="W51" s="30"/>
      <c r="X51" s="30"/>
      <c r="Y51" s="31"/>
      <c r="Z51" s="32"/>
      <c r="AA51" s="58" t="str">
        <f t="shared" si="1"/>
        <v/>
      </c>
      <c r="AB51" s="29"/>
      <c r="AC51" s="30"/>
      <c r="AD51" s="30"/>
      <c r="AE51" s="34"/>
      <c r="AF51" s="33"/>
      <c r="AG51" s="58" t="str">
        <f t="shared" si="2"/>
        <v/>
      </c>
      <c r="AH51" s="29"/>
      <c r="AI51" s="35"/>
      <c r="AJ51" s="35"/>
      <c r="AK51" s="36"/>
      <c r="AL51" s="37"/>
      <c r="AM51" s="58" t="str">
        <f t="shared" si="3"/>
        <v/>
      </c>
      <c r="AN51" s="29"/>
      <c r="AO51" s="35"/>
      <c r="AP51" s="35"/>
      <c r="AQ51" s="36"/>
      <c r="AR51" s="37"/>
      <c r="AS51" s="58" t="str">
        <f t="shared" si="4"/>
        <v/>
      </c>
      <c r="AT51" s="29"/>
      <c r="AU51" s="36"/>
      <c r="AV51" s="36"/>
      <c r="AW51" s="36"/>
      <c r="AX51" s="37"/>
      <c r="AY51" s="58" t="str">
        <f t="shared" si="5"/>
        <v/>
      </c>
      <c r="AZ51" s="29"/>
      <c r="BA51" s="30"/>
      <c r="BB51" s="30"/>
      <c r="BC51" s="31"/>
      <c r="BD51" s="33"/>
      <c r="BE51" s="58" t="str">
        <f t="shared" si="6"/>
        <v/>
      </c>
      <c r="BF51" s="29"/>
      <c r="BG51" s="30"/>
      <c r="BH51" s="30"/>
      <c r="BI51" s="31"/>
      <c r="BJ51" s="38"/>
      <c r="BK51" s="58" t="str">
        <f t="shared" si="7"/>
        <v/>
      </c>
      <c r="BL51" s="29"/>
      <c r="BM51" s="30"/>
      <c r="BN51" s="30"/>
      <c r="BO51" s="31"/>
      <c r="BP51" s="33"/>
      <c r="BQ51" s="58" t="str">
        <f t="shared" si="8"/>
        <v/>
      </c>
      <c r="BR51" s="29"/>
      <c r="BS51" s="30"/>
      <c r="BT51" s="30"/>
      <c r="BU51" s="31"/>
      <c r="BV51" s="38"/>
      <c r="BW51" s="58" t="str">
        <f t="shared" si="9"/>
        <v/>
      </c>
      <c r="BX51" s="29"/>
      <c r="BY51" s="30"/>
      <c r="BZ51" s="30"/>
      <c r="CA51" s="31"/>
      <c r="CB51" s="33"/>
      <c r="CC51" s="58" t="str">
        <f t="shared" si="10"/>
        <v/>
      </c>
      <c r="CD51" s="29"/>
      <c r="CE51" s="39"/>
      <c r="CF51" s="22"/>
      <c r="CG51" s="31"/>
      <c r="CH51" s="33"/>
      <c r="CI51" s="58" t="str">
        <f t="shared" si="11"/>
        <v/>
      </c>
      <c r="CJ51" s="29"/>
      <c r="CK51" s="30"/>
      <c r="CL51" s="30"/>
      <c r="CM51" s="31"/>
      <c r="CN51" s="33"/>
      <c r="CO51" s="58" t="str">
        <f t="shared" si="12"/>
        <v/>
      </c>
      <c r="CP51" s="29"/>
      <c r="CQ51" s="30"/>
      <c r="CR51" s="30"/>
      <c r="CS51" s="31"/>
      <c r="CT51" s="33"/>
      <c r="CU51" s="58" t="str">
        <f t="shared" si="13"/>
        <v/>
      </c>
      <c r="CV51" s="29"/>
      <c r="CW51" s="40"/>
      <c r="CX51" s="35"/>
      <c r="CY51" s="36"/>
      <c r="CZ51" s="37"/>
      <c r="DA51" s="58" t="str">
        <f t="shared" si="14"/>
        <v/>
      </c>
      <c r="DB51" s="29"/>
      <c r="DC51" s="35"/>
      <c r="DD51" s="35"/>
      <c r="DE51" s="36"/>
      <c r="DF51" s="37"/>
      <c r="DG51" s="58" t="str">
        <f t="shared" si="15"/>
        <v/>
      </c>
      <c r="DH51" s="29"/>
      <c r="DI51" s="35"/>
      <c r="DJ51" s="35"/>
      <c r="DK51" s="36"/>
      <c r="DL51" s="37"/>
      <c r="DM51" s="58" t="str">
        <f t="shared" si="16"/>
        <v/>
      </c>
      <c r="DN51" s="29"/>
      <c r="DO51" s="30"/>
      <c r="DP51" s="30"/>
      <c r="DQ51" s="31"/>
      <c r="DR51" s="33"/>
      <c r="DS51" s="58" t="str">
        <f t="shared" si="17"/>
        <v/>
      </c>
      <c r="DT51" s="29"/>
      <c r="DU51" s="41"/>
      <c r="DV51" s="41"/>
      <c r="DW51" s="42"/>
      <c r="DX51" s="43"/>
      <c r="DY51" s="58" t="str">
        <f t="shared" si="18"/>
        <v/>
      </c>
      <c r="DZ51" s="29"/>
      <c r="EA51" s="30"/>
      <c r="EB51" s="30"/>
      <c r="EC51" s="31"/>
      <c r="ED51" s="33"/>
      <c r="EE51" s="58" t="str">
        <f t="shared" si="19"/>
        <v/>
      </c>
      <c r="EF51" s="29"/>
      <c r="EG51" s="23"/>
      <c r="EH51" s="24"/>
      <c r="EI51" s="24"/>
      <c r="EJ51" s="44"/>
      <c r="EK51" s="58" t="str">
        <f t="shared" si="20"/>
        <v/>
      </c>
      <c r="EL51" s="29"/>
      <c r="EM51" s="30"/>
      <c r="EN51" s="30"/>
      <c r="EO51" s="31"/>
      <c r="EP51" s="33"/>
      <c r="EQ51" s="58" t="str">
        <f t="shared" si="21"/>
        <v/>
      </c>
      <c r="ER51" s="29"/>
      <c r="ES51" s="30"/>
      <c r="ET51" s="30"/>
      <c r="EU51" s="31"/>
      <c r="EV51" s="32"/>
      <c r="EW51" s="58" t="str">
        <f t="shared" si="22"/>
        <v/>
      </c>
    </row>
    <row r="52" spans="1:154" s="5" customFormat="1" ht="57" customHeight="1" x14ac:dyDescent="0.2">
      <c r="A52" s="4">
        <v>49</v>
      </c>
      <c r="B52" s="13" t="s">
        <v>74</v>
      </c>
      <c r="C52" s="13" t="s">
        <v>75</v>
      </c>
      <c r="D52" s="6" t="s">
        <v>124</v>
      </c>
      <c r="E52" s="7" t="s">
        <v>263</v>
      </c>
      <c r="F52" s="8"/>
      <c r="G52" s="8"/>
      <c r="H52" s="9"/>
      <c r="I52" s="10">
        <v>4900</v>
      </c>
      <c r="J52" s="11"/>
      <c r="K52" s="50"/>
      <c r="L52" s="45"/>
      <c r="M52" s="46"/>
      <c r="N52" s="47"/>
      <c r="O52" s="48"/>
      <c r="P52" s="29"/>
      <c r="Q52" s="30">
        <v>13</v>
      </c>
      <c r="R52" s="30" t="s">
        <v>355</v>
      </c>
      <c r="S52" s="31" t="s">
        <v>3</v>
      </c>
      <c r="T52" s="32" t="s">
        <v>563</v>
      </c>
      <c r="U52" s="58" t="str">
        <f t="shared" si="0"/>
        <v>X</v>
      </c>
      <c r="V52" s="29"/>
      <c r="W52" s="30">
        <v>66</v>
      </c>
      <c r="X52" s="30" t="s">
        <v>356</v>
      </c>
      <c r="Y52" s="31" t="s">
        <v>3</v>
      </c>
      <c r="Z52" s="32" t="s">
        <v>564</v>
      </c>
      <c r="AA52" s="58" t="str">
        <f t="shared" si="1"/>
        <v>X</v>
      </c>
      <c r="AB52" s="29"/>
      <c r="AC52" s="30"/>
      <c r="AD52" s="30"/>
      <c r="AE52" s="34"/>
      <c r="AF52" s="33"/>
      <c r="AG52" s="58" t="str">
        <f t="shared" si="2"/>
        <v/>
      </c>
      <c r="AH52" s="29"/>
      <c r="AI52" s="35"/>
      <c r="AJ52" s="35"/>
      <c r="AK52" s="36"/>
      <c r="AL52" s="37"/>
      <c r="AM52" s="58" t="str">
        <f t="shared" si="3"/>
        <v/>
      </c>
      <c r="AN52" s="29"/>
      <c r="AO52" s="35"/>
      <c r="AP52" s="35"/>
      <c r="AQ52" s="36"/>
      <c r="AR52" s="37"/>
      <c r="AS52" s="58" t="str">
        <f t="shared" si="4"/>
        <v/>
      </c>
      <c r="AT52" s="29"/>
      <c r="AU52" s="36"/>
      <c r="AV52" s="36"/>
      <c r="AW52" s="36"/>
      <c r="AX52" s="37"/>
      <c r="AY52" s="58" t="str">
        <f t="shared" si="5"/>
        <v/>
      </c>
      <c r="AZ52" s="29"/>
      <c r="BA52" s="30"/>
      <c r="BB52" s="30"/>
      <c r="BC52" s="31"/>
      <c r="BD52" s="33"/>
      <c r="BE52" s="58" t="str">
        <f t="shared" si="6"/>
        <v/>
      </c>
      <c r="BF52" s="29"/>
      <c r="BG52" s="30"/>
      <c r="BH52" s="30"/>
      <c r="BI52" s="31"/>
      <c r="BJ52" s="38"/>
      <c r="BK52" s="58" t="str">
        <f t="shared" si="7"/>
        <v/>
      </c>
      <c r="BL52" s="29"/>
      <c r="BM52" s="30"/>
      <c r="BN52" s="30"/>
      <c r="BO52" s="31"/>
      <c r="BP52" s="33"/>
      <c r="BQ52" s="58" t="str">
        <f t="shared" si="8"/>
        <v/>
      </c>
      <c r="BR52" s="29"/>
      <c r="BS52" s="30"/>
      <c r="BT52" s="30"/>
      <c r="BU52" s="31"/>
      <c r="BV52" s="38"/>
      <c r="BW52" s="58" t="str">
        <f t="shared" si="9"/>
        <v/>
      </c>
      <c r="BX52" s="29"/>
      <c r="BY52" s="30"/>
      <c r="BZ52" s="30"/>
      <c r="CA52" s="31"/>
      <c r="CB52" s="33"/>
      <c r="CC52" s="58" t="str">
        <f t="shared" si="10"/>
        <v/>
      </c>
      <c r="CD52" s="29"/>
      <c r="CE52" s="39"/>
      <c r="CF52" s="22"/>
      <c r="CG52" s="31"/>
      <c r="CH52" s="33"/>
      <c r="CI52" s="58" t="str">
        <f t="shared" si="11"/>
        <v/>
      </c>
      <c r="CJ52" s="29"/>
      <c r="CK52" s="30"/>
      <c r="CL52" s="30"/>
      <c r="CM52" s="31"/>
      <c r="CN52" s="33"/>
      <c r="CO52" s="58" t="str">
        <f t="shared" si="12"/>
        <v/>
      </c>
      <c r="CP52" s="29"/>
      <c r="CQ52" s="30"/>
      <c r="CR52" s="30"/>
      <c r="CS52" s="31"/>
      <c r="CT52" s="33"/>
      <c r="CU52" s="58" t="str">
        <f t="shared" si="13"/>
        <v/>
      </c>
      <c r="CV52" s="29"/>
      <c r="CW52" s="40"/>
      <c r="CX52" s="35"/>
      <c r="CY52" s="36"/>
      <c r="CZ52" s="37"/>
      <c r="DA52" s="58" t="str">
        <f t="shared" si="14"/>
        <v/>
      </c>
      <c r="DB52" s="29"/>
      <c r="DC52" s="35"/>
      <c r="DD52" s="35"/>
      <c r="DE52" s="36"/>
      <c r="DF52" s="37"/>
      <c r="DG52" s="58" t="str">
        <f t="shared" si="15"/>
        <v/>
      </c>
      <c r="DH52" s="29"/>
      <c r="DI52" s="35"/>
      <c r="DJ52" s="35"/>
      <c r="DK52" s="36"/>
      <c r="DL52" s="37"/>
      <c r="DM52" s="58" t="str">
        <f t="shared" si="16"/>
        <v/>
      </c>
      <c r="DN52" s="29"/>
      <c r="DO52" s="30"/>
      <c r="DP52" s="30"/>
      <c r="DQ52" s="31"/>
      <c r="DR52" s="33"/>
      <c r="DS52" s="58" t="str">
        <f t="shared" si="17"/>
        <v/>
      </c>
      <c r="DT52" s="29"/>
      <c r="DU52" s="41"/>
      <c r="DV52" s="41"/>
      <c r="DW52" s="42"/>
      <c r="DX52" s="43"/>
      <c r="DY52" s="58" t="str">
        <f t="shared" si="18"/>
        <v/>
      </c>
      <c r="DZ52" s="29"/>
      <c r="EA52" s="30"/>
      <c r="EB52" s="30"/>
      <c r="EC52" s="31"/>
      <c r="ED52" s="33"/>
      <c r="EE52" s="58" t="str">
        <f t="shared" si="19"/>
        <v/>
      </c>
      <c r="EF52" s="29"/>
      <c r="EG52" s="23"/>
      <c r="EH52" s="24"/>
      <c r="EI52" s="24"/>
      <c r="EJ52" s="44"/>
      <c r="EK52" s="58" t="str">
        <f t="shared" si="20"/>
        <v/>
      </c>
      <c r="EL52" s="29"/>
      <c r="EM52" s="30"/>
      <c r="EN52" s="30"/>
      <c r="EO52" s="31"/>
      <c r="EP52" s="33"/>
      <c r="EQ52" s="58" t="str">
        <f t="shared" si="21"/>
        <v/>
      </c>
      <c r="ER52" s="29"/>
      <c r="ES52" s="30"/>
      <c r="ET52" s="30"/>
      <c r="EU52" s="31"/>
      <c r="EV52" s="32"/>
      <c r="EW52" s="58" t="str">
        <f t="shared" si="22"/>
        <v/>
      </c>
    </row>
    <row r="53" spans="1:154" s="5" customFormat="1" ht="57" hidden="1" customHeight="1" x14ac:dyDescent="0.2">
      <c r="A53" s="4">
        <v>50</v>
      </c>
      <c r="B53" s="13" t="s">
        <v>74</v>
      </c>
      <c r="C53" s="13" t="s">
        <v>75</v>
      </c>
      <c r="D53" s="6" t="s">
        <v>125</v>
      </c>
      <c r="E53" s="7" t="s">
        <v>264</v>
      </c>
      <c r="F53" s="8"/>
      <c r="G53" s="26"/>
      <c r="H53" s="9"/>
      <c r="I53" s="10">
        <v>5000</v>
      </c>
      <c r="J53" s="11"/>
      <c r="K53" s="50"/>
      <c r="L53" s="45"/>
      <c r="M53" s="46"/>
      <c r="N53" s="47"/>
      <c r="O53" s="48"/>
      <c r="P53" s="29"/>
      <c r="Q53" s="30"/>
      <c r="R53" s="30"/>
      <c r="S53" s="31"/>
      <c r="T53" s="32"/>
      <c r="U53" s="58" t="str">
        <f t="shared" si="0"/>
        <v/>
      </c>
      <c r="V53" s="29"/>
      <c r="W53" s="30"/>
      <c r="X53" s="30"/>
      <c r="Y53" s="31"/>
      <c r="Z53" s="32"/>
      <c r="AA53" s="58" t="str">
        <f t="shared" si="1"/>
        <v/>
      </c>
      <c r="AB53" s="29"/>
      <c r="AC53" s="30"/>
      <c r="AD53" s="30"/>
      <c r="AE53" s="34"/>
      <c r="AF53" s="33"/>
      <c r="AG53" s="58" t="str">
        <f t="shared" si="2"/>
        <v/>
      </c>
      <c r="AH53" s="29"/>
      <c r="AI53" s="35"/>
      <c r="AJ53" s="35"/>
      <c r="AK53" s="36"/>
      <c r="AL53" s="37"/>
      <c r="AM53" s="58" t="str">
        <f t="shared" si="3"/>
        <v/>
      </c>
      <c r="AN53" s="29"/>
      <c r="AO53" s="35"/>
      <c r="AP53" s="35"/>
      <c r="AQ53" s="36"/>
      <c r="AR53" s="37"/>
      <c r="AS53" s="58" t="str">
        <f t="shared" si="4"/>
        <v/>
      </c>
      <c r="AT53" s="29"/>
      <c r="AU53" s="36"/>
      <c r="AV53" s="36"/>
      <c r="AW53" s="36"/>
      <c r="AX53" s="37"/>
      <c r="AY53" s="58" t="str">
        <f t="shared" si="5"/>
        <v/>
      </c>
      <c r="AZ53" s="29"/>
      <c r="BA53" s="30"/>
      <c r="BB53" s="30"/>
      <c r="BC53" s="31"/>
      <c r="BD53" s="33"/>
      <c r="BE53" s="58" t="str">
        <f t="shared" si="6"/>
        <v/>
      </c>
      <c r="BF53" s="29"/>
      <c r="BG53" s="30"/>
      <c r="BH53" s="30"/>
      <c r="BI53" s="31"/>
      <c r="BJ53" s="38"/>
      <c r="BK53" s="58" t="str">
        <f t="shared" si="7"/>
        <v/>
      </c>
      <c r="BL53" s="29"/>
      <c r="BM53" s="30"/>
      <c r="BN53" s="30"/>
      <c r="BO53" s="31"/>
      <c r="BP53" s="33"/>
      <c r="BQ53" s="58" t="str">
        <f t="shared" si="8"/>
        <v/>
      </c>
      <c r="BR53" s="29"/>
      <c r="BS53" s="30"/>
      <c r="BT53" s="30"/>
      <c r="BU53" s="31"/>
      <c r="BV53" s="38"/>
      <c r="BW53" s="58" t="str">
        <f t="shared" si="9"/>
        <v/>
      </c>
      <c r="BX53" s="29"/>
      <c r="BY53" s="30"/>
      <c r="BZ53" s="30"/>
      <c r="CA53" s="31"/>
      <c r="CB53" s="33"/>
      <c r="CC53" s="58" t="str">
        <f t="shared" si="10"/>
        <v/>
      </c>
      <c r="CD53" s="29"/>
      <c r="CE53" s="39"/>
      <c r="CF53" s="22"/>
      <c r="CG53" s="31"/>
      <c r="CH53" s="33"/>
      <c r="CI53" s="58" t="str">
        <f t="shared" si="11"/>
        <v/>
      </c>
      <c r="CJ53" s="29"/>
      <c r="CK53" s="30"/>
      <c r="CL53" s="30"/>
      <c r="CM53" s="31"/>
      <c r="CN53" s="33"/>
      <c r="CO53" s="58" t="str">
        <f t="shared" si="12"/>
        <v/>
      </c>
      <c r="CP53" s="29"/>
      <c r="CQ53" s="30"/>
      <c r="CR53" s="30"/>
      <c r="CS53" s="31"/>
      <c r="CT53" s="33"/>
      <c r="CU53" s="58" t="str">
        <f t="shared" si="13"/>
        <v/>
      </c>
      <c r="CV53" s="29"/>
      <c r="CW53" s="40"/>
      <c r="CX53" s="35"/>
      <c r="CY53" s="36"/>
      <c r="CZ53" s="37"/>
      <c r="DA53" s="58" t="str">
        <f t="shared" si="14"/>
        <v/>
      </c>
      <c r="DB53" s="29"/>
      <c r="DC53" s="35"/>
      <c r="DD53" s="35"/>
      <c r="DE53" s="36"/>
      <c r="DF53" s="37"/>
      <c r="DG53" s="58" t="str">
        <f t="shared" si="15"/>
        <v/>
      </c>
      <c r="DH53" s="29"/>
      <c r="DI53" s="35"/>
      <c r="DJ53" s="35"/>
      <c r="DK53" s="36"/>
      <c r="DL53" s="37"/>
      <c r="DM53" s="58" t="str">
        <f t="shared" si="16"/>
        <v/>
      </c>
      <c r="DN53" s="29"/>
      <c r="DO53" s="30"/>
      <c r="DP53" s="30"/>
      <c r="DQ53" s="31"/>
      <c r="DR53" s="33"/>
      <c r="DS53" s="58" t="str">
        <f t="shared" si="17"/>
        <v/>
      </c>
      <c r="DT53" s="29"/>
      <c r="DU53" s="41"/>
      <c r="DV53" s="41"/>
      <c r="DW53" s="42"/>
      <c r="DX53" s="43"/>
      <c r="DY53" s="58" t="str">
        <f t="shared" si="18"/>
        <v/>
      </c>
      <c r="DZ53" s="29"/>
      <c r="EA53" s="30"/>
      <c r="EB53" s="30"/>
      <c r="EC53" s="31"/>
      <c r="ED53" s="33"/>
      <c r="EE53" s="58" t="str">
        <f t="shared" si="19"/>
        <v/>
      </c>
      <c r="EF53" s="29"/>
      <c r="EG53" s="23"/>
      <c r="EH53" s="24"/>
      <c r="EI53" s="24"/>
      <c r="EJ53" s="44"/>
      <c r="EK53" s="58" t="str">
        <f t="shared" si="20"/>
        <v/>
      </c>
      <c r="EL53" s="29"/>
      <c r="EM53" s="30"/>
      <c r="EN53" s="30"/>
      <c r="EO53" s="31"/>
      <c r="EP53" s="33"/>
      <c r="EQ53" s="58" t="str">
        <f t="shared" si="21"/>
        <v/>
      </c>
      <c r="ER53" s="29"/>
      <c r="ES53" s="30"/>
      <c r="ET53" s="30"/>
      <c r="EU53" s="31"/>
      <c r="EV53" s="32"/>
      <c r="EW53" s="58" t="str">
        <f t="shared" si="22"/>
        <v/>
      </c>
    </row>
    <row r="54" spans="1:154" s="5" customFormat="1" ht="57" hidden="1" customHeight="1" x14ac:dyDescent="0.2">
      <c r="A54" s="4">
        <v>51</v>
      </c>
      <c r="B54" s="13" t="s">
        <v>74</v>
      </c>
      <c r="C54" s="13" t="s">
        <v>75</v>
      </c>
      <c r="D54" s="6" t="s">
        <v>126</v>
      </c>
      <c r="E54" s="7" t="s">
        <v>265</v>
      </c>
      <c r="F54" s="8"/>
      <c r="G54" s="8"/>
      <c r="H54" s="9"/>
      <c r="I54" s="10">
        <v>5100</v>
      </c>
      <c r="J54" s="14"/>
      <c r="K54" s="50"/>
      <c r="L54" s="45"/>
      <c r="M54" s="46"/>
      <c r="N54" s="47"/>
      <c r="O54" s="48"/>
      <c r="P54" s="29"/>
      <c r="Q54" s="30"/>
      <c r="R54" s="30"/>
      <c r="S54" s="31"/>
      <c r="T54" s="32"/>
      <c r="U54" s="58" t="str">
        <f t="shared" si="0"/>
        <v/>
      </c>
      <c r="V54" s="29"/>
      <c r="W54" s="30"/>
      <c r="X54" s="30"/>
      <c r="Y54" s="31"/>
      <c r="Z54" s="32"/>
      <c r="AA54" s="58" t="str">
        <f t="shared" si="1"/>
        <v/>
      </c>
      <c r="AB54" s="29"/>
      <c r="AC54" s="30"/>
      <c r="AD54" s="30"/>
      <c r="AE54" s="34"/>
      <c r="AF54" s="33"/>
      <c r="AG54" s="58" t="str">
        <f t="shared" si="2"/>
        <v/>
      </c>
      <c r="AH54" s="29"/>
      <c r="AI54" s="35"/>
      <c r="AJ54" s="35"/>
      <c r="AK54" s="36"/>
      <c r="AL54" s="37"/>
      <c r="AM54" s="58" t="str">
        <f t="shared" si="3"/>
        <v/>
      </c>
      <c r="AN54" s="29"/>
      <c r="AO54" s="35"/>
      <c r="AP54" s="35"/>
      <c r="AQ54" s="36"/>
      <c r="AR54" s="37"/>
      <c r="AS54" s="58" t="str">
        <f t="shared" si="4"/>
        <v/>
      </c>
      <c r="AT54" s="29"/>
      <c r="AU54" s="36"/>
      <c r="AV54" s="36"/>
      <c r="AW54" s="36"/>
      <c r="AX54" s="37"/>
      <c r="AY54" s="58" t="str">
        <f t="shared" si="5"/>
        <v/>
      </c>
      <c r="AZ54" s="29"/>
      <c r="BA54" s="30"/>
      <c r="BB54" s="30"/>
      <c r="BC54" s="31"/>
      <c r="BD54" s="33"/>
      <c r="BE54" s="58" t="str">
        <f t="shared" si="6"/>
        <v/>
      </c>
      <c r="BF54" s="29"/>
      <c r="BG54" s="30"/>
      <c r="BH54" s="30"/>
      <c r="BI54" s="31"/>
      <c r="BJ54" s="38"/>
      <c r="BK54" s="58" t="str">
        <f t="shared" si="7"/>
        <v/>
      </c>
      <c r="BL54" s="29"/>
      <c r="BM54" s="30"/>
      <c r="BN54" s="30"/>
      <c r="BO54" s="31"/>
      <c r="BP54" s="33"/>
      <c r="BQ54" s="58" t="str">
        <f t="shared" si="8"/>
        <v/>
      </c>
      <c r="BR54" s="29"/>
      <c r="BS54" s="30"/>
      <c r="BT54" s="30"/>
      <c r="BU54" s="31"/>
      <c r="BV54" s="38"/>
      <c r="BW54" s="58" t="str">
        <f t="shared" si="9"/>
        <v/>
      </c>
      <c r="BX54" s="29"/>
      <c r="BY54" s="30"/>
      <c r="BZ54" s="30"/>
      <c r="CA54" s="31"/>
      <c r="CB54" s="33"/>
      <c r="CC54" s="58" t="str">
        <f t="shared" si="10"/>
        <v/>
      </c>
      <c r="CD54" s="29"/>
      <c r="CE54" s="39"/>
      <c r="CF54" s="22"/>
      <c r="CG54" s="31"/>
      <c r="CH54" s="33"/>
      <c r="CI54" s="58" t="str">
        <f t="shared" si="11"/>
        <v/>
      </c>
      <c r="CJ54" s="29"/>
      <c r="CK54" s="30"/>
      <c r="CL54" s="30"/>
      <c r="CM54" s="31"/>
      <c r="CN54" s="33"/>
      <c r="CO54" s="58" t="str">
        <f t="shared" si="12"/>
        <v/>
      </c>
      <c r="CP54" s="29"/>
      <c r="CQ54" s="30"/>
      <c r="CR54" s="30"/>
      <c r="CS54" s="31"/>
      <c r="CT54" s="33"/>
      <c r="CU54" s="58" t="str">
        <f t="shared" si="13"/>
        <v/>
      </c>
      <c r="CV54" s="29"/>
      <c r="CW54" s="40"/>
      <c r="CX54" s="35"/>
      <c r="CY54" s="36"/>
      <c r="CZ54" s="37"/>
      <c r="DA54" s="58" t="str">
        <f t="shared" si="14"/>
        <v/>
      </c>
      <c r="DB54" s="29"/>
      <c r="DC54" s="35"/>
      <c r="DD54" s="35"/>
      <c r="DE54" s="36"/>
      <c r="DF54" s="37"/>
      <c r="DG54" s="58" t="str">
        <f t="shared" si="15"/>
        <v/>
      </c>
      <c r="DH54" s="29"/>
      <c r="DI54" s="35"/>
      <c r="DJ54" s="35"/>
      <c r="DK54" s="36"/>
      <c r="DL54" s="37"/>
      <c r="DM54" s="58" t="str">
        <f t="shared" si="16"/>
        <v/>
      </c>
      <c r="DN54" s="29"/>
      <c r="DO54" s="30"/>
      <c r="DP54" s="30"/>
      <c r="DQ54" s="31"/>
      <c r="DR54" s="33"/>
      <c r="DS54" s="58" t="str">
        <f t="shared" si="17"/>
        <v/>
      </c>
      <c r="DT54" s="29"/>
      <c r="DU54" s="41"/>
      <c r="DV54" s="41"/>
      <c r="DW54" s="42"/>
      <c r="DX54" s="43"/>
      <c r="DY54" s="58" t="str">
        <f t="shared" si="18"/>
        <v/>
      </c>
      <c r="DZ54" s="29"/>
      <c r="EA54" s="30"/>
      <c r="EB54" s="30"/>
      <c r="EC54" s="31"/>
      <c r="ED54" s="33"/>
      <c r="EE54" s="58" t="str">
        <f t="shared" si="19"/>
        <v/>
      </c>
      <c r="EF54" s="29"/>
      <c r="EG54" s="23"/>
      <c r="EH54" s="24"/>
      <c r="EI54" s="24"/>
      <c r="EJ54" s="44"/>
      <c r="EK54" s="58" t="str">
        <f t="shared" si="20"/>
        <v/>
      </c>
      <c r="EL54" s="29"/>
      <c r="EM54" s="30"/>
      <c r="EN54" s="30"/>
      <c r="EO54" s="31"/>
      <c r="EP54" s="33"/>
      <c r="EQ54" s="58" t="str">
        <f t="shared" si="21"/>
        <v/>
      </c>
      <c r="ER54" s="29"/>
      <c r="ES54" s="30"/>
      <c r="ET54" s="30"/>
      <c r="EU54" s="31"/>
      <c r="EV54" s="32"/>
      <c r="EW54" s="58" t="str">
        <f t="shared" si="22"/>
        <v/>
      </c>
    </row>
    <row r="55" spans="1:154" s="5" customFormat="1" ht="57" customHeight="1" x14ac:dyDescent="0.2">
      <c r="A55" s="4">
        <v>52</v>
      </c>
      <c r="B55" s="13" t="s">
        <v>74</v>
      </c>
      <c r="C55" s="13" t="s">
        <v>75</v>
      </c>
      <c r="D55" s="6" t="s">
        <v>127</v>
      </c>
      <c r="E55" s="7" t="s">
        <v>266</v>
      </c>
      <c r="F55" s="8"/>
      <c r="G55" s="8"/>
      <c r="H55" s="9"/>
      <c r="I55" s="10">
        <v>5200</v>
      </c>
      <c r="J55" s="11"/>
      <c r="K55" s="51"/>
      <c r="L55" s="45"/>
      <c r="M55" s="46"/>
      <c r="N55" s="47"/>
      <c r="O55" s="47"/>
      <c r="P55" s="29"/>
      <c r="Q55" s="30">
        <v>14</v>
      </c>
      <c r="R55" s="30" t="s">
        <v>355</v>
      </c>
      <c r="S55" s="31" t="s">
        <v>3</v>
      </c>
      <c r="T55" s="32" t="s">
        <v>563</v>
      </c>
      <c r="U55" s="58" t="str">
        <f t="shared" si="0"/>
        <v>X</v>
      </c>
      <c r="V55" s="29"/>
      <c r="W55" s="30">
        <v>67</v>
      </c>
      <c r="X55" s="30" t="s">
        <v>356</v>
      </c>
      <c r="Y55" s="31" t="s">
        <v>3</v>
      </c>
      <c r="Z55" s="32" t="s">
        <v>564</v>
      </c>
      <c r="AA55" s="58" t="str">
        <f t="shared" si="1"/>
        <v>X</v>
      </c>
      <c r="AB55" s="29"/>
      <c r="AC55" s="30"/>
      <c r="AD55" s="30"/>
      <c r="AE55" s="34"/>
      <c r="AF55" s="33"/>
      <c r="AG55" s="58" t="str">
        <f t="shared" si="2"/>
        <v/>
      </c>
      <c r="AH55" s="29"/>
      <c r="AI55" s="35"/>
      <c r="AJ55" s="35"/>
      <c r="AK55" s="36"/>
      <c r="AL55" s="37"/>
      <c r="AM55" s="58" t="str">
        <f t="shared" si="3"/>
        <v/>
      </c>
      <c r="AN55" s="29"/>
      <c r="AO55" s="35"/>
      <c r="AP55" s="35"/>
      <c r="AQ55" s="36"/>
      <c r="AR55" s="37"/>
      <c r="AS55" s="58" t="str">
        <f t="shared" si="4"/>
        <v/>
      </c>
      <c r="AT55" s="29"/>
      <c r="AU55" s="36"/>
      <c r="AV55" s="36"/>
      <c r="AW55" s="36"/>
      <c r="AX55" s="37"/>
      <c r="AY55" s="58" t="str">
        <f t="shared" si="5"/>
        <v/>
      </c>
      <c r="AZ55" s="29"/>
      <c r="BA55" s="30"/>
      <c r="BB55" s="30"/>
      <c r="BC55" s="31"/>
      <c r="BD55" s="33"/>
      <c r="BE55" s="58" t="str">
        <f t="shared" si="6"/>
        <v/>
      </c>
      <c r="BF55" s="29"/>
      <c r="BG55" s="30"/>
      <c r="BH55" s="30"/>
      <c r="BI55" s="31"/>
      <c r="BJ55" s="38"/>
      <c r="BK55" s="58" t="str">
        <f t="shared" si="7"/>
        <v/>
      </c>
      <c r="BL55" s="29"/>
      <c r="BM55" s="30"/>
      <c r="BN55" s="30"/>
      <c r="BO55" s="31"/>
      <c r="BP55" s="33"/>
      <c r="BQ55" s="58" t="str">
        <f t="shared" si="8"/>
        <v/>
      </c>
      <c r="BR55" s="29"/>
      <c r="BS55" s="30"/>
      <c r="BT55" s="30"/>
      <c r="BU55" s="31"/>
      <c r="BV55" s="38"/>
      <c r="BW55" s="58" t="str">
        <f t="shared" si="9"/>
        <v/>
      </c>
      <c r="BX55" s="29"/>
      <c r="BY55" s="30"/>
      <c r="BZ55" s="30"/>
      <c r="CA55" s="31"/>
      <c r="CB55" s="33"/>
      <c r="CC55" s="58" t="str">
        <f t="shared" si="10"/>
        <v/>
      </c>
      <c r="CD55" s="29"/>
      <c r="CE55" s="39"/>
      <c r="CF55" s="22"/>
      <c r="CG55" s="31"/>
      <c r="CH55" s="33"/>
      <c r="CI55" s="58" t="str">
        <f t="shared" si="11"/>
        <v/>
      </c>
      <c r="CJ55" s="29"/>
      <c r="CK55" s="30"/>
      <c r="CL55" s="30"/>
      <c r="CM55" s="31"/>
      <c r="CN55" s="33"/>
      <c r="CO55" s="58" t="str">
        <f t="shared" si="12"/>
        <v/>
      </c>
      <c r="CP55" s="29"/>
      <c r="CQ55" s="30"/>
      <c r="CR55" s="30"/>
      <c r="CS55" s="31"/>
      <c r="CT55" s="33"/>
      <c r="CU55" s="58" t="str">
        <f t="shared" si="13"/>
        <v/>
      </c>
      <c r="CV55" s="29"/>
      <c r="CW55" s="40"/>
      <c r="CX55" s="35"/>
      <c r="CY55" s="36"/>
      <c r="CZ55" s="37"/>
      <c r="DA55" s="58" t="str">
        <f t="shared" si="14"/>
        <v/>
      </c>
      <c r="DB55" s="29"/>
      <c r="DC55" s="35"/>
      <c r="DD55" s="35"/>
      <c r="DE55" s="36"/>
      <c r="DF55" s="37"/>
      <c r="DG55" s="58" t="str">
        <f t="shared" si="15"/>
        <v/>
      </c>
      <c r="DH55" s="29"/>
      <c r="DI55" s="35"/>
      <c r="DJ55" s="35"/>
      <c r="DK55" s="36"/>
      <c r="DL55" s="37"/>
      <c r="DM55" s="58" t="str">
        <f t="shared" si="16"/>
        <v/>
      </c>
      <c r="DN55" s="29"/>
      <c r="DO55" s="30"/>
      <c r="DP55" s="30"/>
      <c r="DQ55" s="31"/>
      <c r="DR55" s="33"/>
      <c r="DS55" s="58" t="str">
        <f t="shared" si="17"/>
        <v/>
      </c>
      <c r="DT55" s="29"/>
      <c r="DU55" s="41"/>
      <c r="DV55" s="41"/>
      <c r="DW55" s="42"/>
      <c r="DX55" s="43"/>
      <c r="DY55" s="58" t="str">
        <f t="shared" si="18"/>
        <v/>
      </c>
      <c r="DZ55" s="29"/>
      <c r="EA55" s="30"/>
      <c r="EB55" s="30"/>
      <c r="EC55" s="31"/>
      <c r="ED55" s="33"/>
      <c r="EE55" s="58" t="str">
        <f t="shared" si="19"/>
        <v/>
      </c>
      <c r="EF55" s="29"/>
      <c r="EG55" s="23"/>
      <c r="EH55" s="24"/>
      <c r="EI55" s="24"/>
      <c r="EJ55" s="44"/>
      <c r="EK55" s="58" t="str">
        <f t="shared" si="20"/>
        <v/>
      </c>
      <c r="EL55" s="29"/>
      <c r="EM55" s="30"/>
      <c r="EN55" s="30"/>
      <c r="EO55" s="31"/>
      <c r="EP55" s="33"/>
      <c r="EQ55" s="58" t="str">
        <f t="shared" si="21"/>
        <v/>
      </c>
      <c r="ER55" s="29"/>
      <c r="ES55" s="30"/>
      <c r="ET55" s="30"/>
      <c r="EU55" s="31"/>
      <c r="EV55" s="32"/>
      <c r="EW55" s="58" t="str">
        <f t="shared" si="22"/>
        <v/>
      </c>
    </row>
    <row r="56" spans="1:154" s="5" customFormat="1" ht="57" hidden="1" customHeight="1" x14ac:dyDescent="0.2">
      <c r="A56" s="4">
        <v>53</v>
      </c>
      <c r="B56" s="13" t="s">
        <v>74</v>
      </c>
      <c r="C56" s="13" t="s">
        <v>75</v>
      </c>
      <c r="D56" s="6" t="s">
        <v>128</v>
      </c>
      <c r="E56" s="7" t="s">
        <v>267</v>
      </c>
      <c r="F56" s="8"/>
      <c r="G56" s="8"/>
      <c r="H56" s="9"/>
      <c r="I56" s="10">
        <v>5300</v>
      </c>
      <c r="J56" s="14"/>
      <c r="K56" s="12"/>
      <c r="L56" s="45"/>
      <c r="M56" s="46"/>
      <c r="N56" s="47"/>
      <c r="O56" s="48"/>
      <c r="P56" s="29"/>
      <c r="Q56" s="30"/>
      <c r="R56" s="30"/>
      <c r="S56" s="31"/>
      <c r="T56" s="32"/>
      <c r="U56" s="58" t="str">
        <f t="shared" si="0"/>
        <v/>
      </c>
      <c r="V56" s="29"/>
      <c r="W56" s="30"/>
      <c r="X56" s="30"/>
      <c r="Y56" s="31"/>
      <c r="Z56" s="32"/>
      <c r="AA56" s="58" t="str">
        <f t="shared" si="1"/>
        <v/>
      </c>
      <c r="AB56" s="29"/>
      <c r="AC56" s="30"/>
      <c r="AD56" s="30"/>
      <c r="AE56" s="34"/>
      <c r="AF56" s="33"/>
      <c r="AG56" s="58" t="str">
        <f t="shared" si="2"/>
        <v/>
      </c>
      <c r="AH56" s="29"/>
      <c r="AI56" s="35"/>
      <c r="AJ56" s="35"/>
      <c r="AK56" s="36"/>
      <c r="AL56" s="37"/>
      <c r="AM56" s="58" t="str">
        <f t="shared" si="3"/>
        <v/>
      </c>
      <c r="AN56" s="29"/>
      <c r="AO56" s="35"/>
      <c r="AP56" s="35"/>
      <c r="AQ56" s="36"/>
      <c r="AR56" s="37"/>
      <c r="AS56" s="58" t="str">
        <f t="shared" si="4"/>
        <v/>
      </c>
      <c r="AT56" s="29"/>
      <c r="AU56" s="36"/>
      <c r="AV56" s="36"/>
      <c r="AW56" s="36"/>
      <c r="AX56" s="37"/>
      <c r="AY56" s="58" t="str">
        <f t="shared" si="5"/>
        <v/>
      </c>
      <c r="AZ56" s="29"/>
      <c r="BA56" s="30"/>
      <c r="BB56" s="30"/>
      <c r="BC56" s="31"/>
      <c r="BD56" s="33"/>
      <c r="BE56" s="58" t="str">
        <f t="shared" si="6"/>
        <v/>
      </c>
      <c r="BF56" s="29"/>
      <c r="BG56" s="30"/>
      <c r="BH56" s="30"/>
      <c r="BI56" s="31"/>
      <c r="BJ56" s="38"/>
      <c r="BK56" s="58" t="str">
        <f t="shared" si="7"/>
        <v/>
      </c>
      <c r="BL56" s="29"/>
      <c r="BM56" s="30"/>
      <c r="BN56" s="30"/>
      <c r="BO56" s="31"/>
      <c r="BP56" s="33"/>
      <c r="BQ56" s="58" t="str">
        <f t="shared" si="8"/>
        <v/>
      </c>
      <c r="BR56" s="29"/>
      <c r="BS56" s="30"/>
      <c r="BT56" s="30"/>
      <c r="BU56" s="31"/>
      <c r="BV56" s="38"/>
      <c r="BW56" s="58" t="str">
        <f t="shared" si="9"/>
        <v/>
      </c>
      <c r="BX56" s="29"/>
      <c r="BY56" s="30"/>
      <c r="BZ56" s="30"/>
      <c r="CA56" s="31"/>
      <c r="CB56" s="33"/>
      <c r="CC56" s="58" t="str">
        <f t="shared" si="10"/>
        <v/>
      </c>
      <c r="CD56" s="29"/>
      <c r="CE56" s="39"/>
      <c r="CF56" s="22"/>
      <c r="CG56" s="31"/>
      <c r="CH56" s="33"/>
      <c r="CI56" s="58" t="str">
        <f t="shared" si="11"/>
        <v/>
      </c>
      <c r="CJ56" s="29"/>
      <c r="CK56" s="30"/>
      <c r="CL56" s="30"/>
      <c r="CM56" s="31"/>
      <c r="CN56" s="33"/>
      <c r="CO56" s="58" t="str">
        <f t="shared" si="12"/>
        <v/>
      </c>
      <c r="CP56" s="29"/>
      <c r="CQ56" s="30"/>
      <c r="CR56" s="30"/>
      <c r="CS56" s="31"/>
      <c r="CT56" s="33"/>
      <c r="CU56" s="58" t="str">
        <f t="shared" si="13"/>
        <v/>
      </c>
      <c r="CV56" s="29"/>
      <c r="CW56" s="40"/>
      <c r="CX56" s="35"/>
      <c r="CY56" s="36"/>
      <c r="CZ56" s="37"/>
      <c r="DA56" s="58" t="str">
        <f t="shared" si="14"/>
        <v/>
      </c>
      <c r="DB56" s="29"/>
      <c r="DC56" s="35"/>
      <c r="DD56" s="35"/>
      <c r="DE56" s="36"/>
      <c r="DF56" s="37"/>
      <c r="DG56" s="58" t="str">
        <f t="shared" si="15"/>
        <v/>
      </c>
      <c r="DH56" s="29"/>
      <c r="DI56" s="35"/>
      <c r="DJ56" s="35"/>
      <c r="DK56" s="36"/>
      <c r="DL56" s="37"/>
      <c r="DM56" s="58" t="str">
        <f t="shared" si="16"/>
        <v/>
      </c>
      <c r="DN56" s="29"/>
      <c r="DO56" s="30"/>
      <c r="DP56" s="30"/>
      <c r="DQ56" s="31"/>
      <c r="DR56" s="33"/>
      <c r="DS56" s="58" t="str">
        <f t="shared" si="17"/>
        <v/>
      </c>
      <c r="DT56" s="29"/>
      <c r="DU56" s="41"/>
      <c r="DV56" s="41"/>
      <c r="DW56" s="42"/>
      <c r="DX56" s="43"/>
      <c r="DY56" s="58" t="str">
        <f t="shared" si="18"/>
        <v/>
      </c>
      <c r="DZ56" s="29"/>
      <c r="EA56" s="30"/>
      <c r="EB56" s="30"/>
      <c r="EC56" s="31"/>
      <c r="ED56" s="33"/>
      <c r="EE56" s="58" t="str">
        <f t="shared" si="19"/>
        <v/>
      </c>
      <c r="EF56" s="29"/>
      <c r="EG56" s="23"/>
      <c r="EH56" s="24"/>
      <c r="EI56" s="24"/>
      <c r="EJ56" s="44"/>
      <c r="EK56" s="58" t="str">
        <f t="shared" si="20"/>
        <v/>
      </c>
      <c r="EL56" s="29"/>
      <c r="EM56" s="30"/>
      <c r="EN56" s="30"/>
      <c r="EO56" s="31"/>
      <c r="EP56" s="33"/>
      <c r="EQ56" s="58" t="str">
        <f t="shared" si="21"/>
        <v/>
      </c>
      <c r="ER56" s="29"/>
      <c r="ES56" s="30"/>
      <c r="ET56" s="30"/>
      <c r="EU56" s="31"/>
      <c r="EV56" s="32"/>
      <c r="EW56" s="58" t="str">
        <f t="shared" si="22"/>
        <v/>
      </c>
    </row>
    <row r="57" spans="1:154" s="5" customFormat="1" ht="57.75" hidden="1" customHeight="1" x14ac:dyDescent="0.2">
      <c r="A57" s="4">
        <v>54</v>
      </c>
      <c r="B57" s="13" t="s">
        <v>74</v>
      </c>
      <c r="C57" s="13" t="s">
        <v>75</v>
      </c>
      <c r="D57" s="6" t="s">
        <v>129</v>
      </c>
      <c r="E57" s="7" t="s">
        <v>268</v>
      </c>
      <c r="F57" s="8"/>
      <c r="G57" s="8"/>
      <c r="H57" s="9"/>
      <c r="I57" s="10">
        <v>5400</v>
      </c>
      <c r="J57" s="11"/>
      <c r="K57" s="16"/>
      <c r="L57" s="45"/>
      <c r="M57" s="46"/>
      <c r="N57" s="47"/>
      <c r="O57" s="47"/>
      <c r="P57" s="29"/>
      <c r="Q57" s="30"/>
      <c r="R57" s="30"/>
      <c r="S57" s="31"/>
      <c r="T57" s="32"/>
      <c r="U57" s="58" t="str">
        <f t="shared" si="0"/>
        <v/>
      </c>
      <c r="V57" s="29"/>
      <c r="W57" s="30"/>
      <c r="X57" s="30"/>
      <c r="Y57" s="31"/>
      <c r="Z57" s="32"/>
      <c r="AA57" s="58" t="str">
        <f t="shared" si="1"/>
        <v/>
      </c>
      <c r="AB57" s="29"/>
      <c r="AC57" s="30"/>
      <c r="AD57" s="30"/>
      <c r="AE57" s="34"/>
      <c r="AF57" s="33"/>
      <c r="AG57" s="58" t="str">
        <f t="shared" si="2"/>
        <v/>
      </c>
      <c r="AH57" s="29"/>
      <c r="AI57" s="35">
        <v>100</v>
      </c>
      <c r="AJ57" s="35" t="s">
        <v>357</v>
      </c>
      <c r="AK57" s="36"/>
      <c r="AL57" s="37" t="s">
        <v>358</v>
      </c>
      <c r="AM57" s="58" t="str">
        <f t="shared" si="3"/>
        <v>X</v>
      </c>
      <c r="AN57" s="29"/>
      <c r="AO57" s="35"/>
      <c r="AP57" s="35"/>
      <c r="AQ57" s="36"/>
      <c r="AR57" s="37"/>
      <c r="AS57" s="58" t="str">
        <f t="shared" si="4"/>
        <v/>
      </c>
      <c r="AT57" s="29"/>
      <c r="AU57" s="36"/>
      <c r="AV57" s="36"/>
      <c r="AW57" s="36"/>
      <c r="AX57" s="37"/>
      <c r="AY57" s="58" t="str">
        <f t="shared" si="5"/>
        <v/>
      </c>
      <c r="AZ57" s="29"/>
      <c r="BA57" s="30"/>
      <c r="BB57" s="30"/>
      <c r="BC57" s="31"/>
      <c r="BD57" s="33"/>
      <c r="BE57" s="58" t="str">
        <f t="shared" si="6"/>
        <v/>
      </c>
      <c r="BF57" s="29"/>
      <c r="BG57" s="30"/>
      <c r="BH57" s="30"/>
      <c r="BI57" s="31"/>
      <c r="BJ57" s="38"/>
      <c r="BK57" s="58" t="str">
        <f t="shared" si="7"/>
        <v/>
      </c>
      <c r="BL57" s="29"/>
      <c r="BM57" s="30"/>
      <c r="BN57" s="30"/>
      <c r="BO57" s="31"/>
      <c r="BP57" s="33"/>
      <c r="BQ57" s="58" t="str">
        <f t="shared" si="8"/>
        <v/>
      </c>
      <c r="BR57" s="29"/>
      <c r="BS57" s="30"/>
      <c r="BT57" s="30"/>
      <c r="BU57" s="31"/>
      <c r="BV57" s="38"/>
      <c r="BW57" s="58" t="str">
        <f t="shared" si="9"/>
        <v/>
      </c>
      <c r="BX57" s="29"/>
      <c r="BY57" s="30"/>
      <c r="BZ57" s="30"/>
      <c r="CA57" s="31"/>
      <c r="CB57" s="33"/>
      <c r="CC57" s="58" t="str">
        <f t="shared" si="10"/>
        <v/>
      </c>
      <c r="CD57" s="29"/>
      <c r="CE57" s="39"/>
      <c r="CF57" s="22"/>
      <c r="CG57" s="31"/>
      <c r="CH57" s="33"/>
      <c r="CI57" s="58" t="str">
        <f t="shared" si="11"/>
        <v/>
      </c>
      <c r="CJ57" s="29"/>
      <c r="CK57" s="30"/>
      <c r="CL57" s="30"/>
      <c r="CM57" s="31"/>
      <c r="CN57" s="33"/>
      <c r="CO57" s="58" t="str">
        <f t="shared" si="12"/>
        <v/>
      </c>
      <c r="CP57" s="29"/>
      <c r="CQ57" s="30"/>
      <c r="CR57" s="30"/>
      <c r="CS57" s="31"/>
      <c r="CT57" s="33"/>
      <c r="CU57" s="58" t="str">
        <f t="shared" si="13"/>
        <v/>
      </c>
      <c r="CV57" s="29"/>
      <c r="CW57" s="40"/>
      <c r="CX57" s="35"/>
      <c r="CY57" s="36"/>
      <c r="CZ57" s="37"/>
      <c r="DA57" s="58" t="str">
        <f t="shared" si="14"/>
        <v/>
      </c>
      <c r="DB57" s="29"/>
      <c r="DC57" s="35"/>
      <c r="DD57" s="35"/>
      <c r="DE57" s="36"/>
      <c r="DF57" s="37"/>
      <c r="DG57" s="58" t="str">
        <f t="shared" si="15"/>
        <v/>
      </c>
      <c r="DH57" s="29"/>
      <c r="DI57" s="35"/>
      <c r="DJ57" s="35"/>
      <c r="DK57" s="36"/>
      <c r="DL57" s="37"/>
      <c r="DM57" s="58" t="str">
        <f t="shared" si="16"/>
        <v/>
      </c>
      <c r="DN57" s="29"/>
      <c r="DO57" s="30"/>
      <c r="DP57" s="30"/>
      <c r="DQ57" s="31"/>
      <c r="DR57" s="33"/>
      <c r="DS57" s="58" t="str">
        <f t="shared" si="17"/>
        <v/>
      </c>
      <c r="DT57" s="29"/>
      <c r="DU57" s="41"/>
      <c r="DV57" s="41"/>
      <c r="DW57" s="42"/>
      <c r="DX57" s="43"/>
      <c r="DY57" s="58" t="str">
        <f t="shared" si="18"/>
        <v/>
      </c>
      <c r="DZ57" s="29"/>
      <c r="EA57" s="30"/>
      <c r="EB57" s="30"/>
      <c r="EC57" s="31"/>
      <c r="ED57" s="33"/>
      <c r="EE57" s="58" t="str">
        <f t="shared" si="19"/>
        <v/>
      </c>
      <c r="EF57" s="29"/>
      <c r="EG57" s="23"/>
      <c r="EH57" s="24"/>
      <c r="EI57" s="24"/>
      <c r="EJ57" s="44"/>
      <c r="EK57" s="58" t="str">
        <f t="shared" si="20"/>
        <v/>
      </c>
      <c r="EL57" s="29"/>
      <c r="EM57" s="30"/>
      <c r="EN57" s="30"/>
      <c r="EO57" s="31"/>
      <c r="EP57" s="33"/>
      <c r="EQ57" s="58" t="str">
        <f t="shared" si="21"/>
        <v/>
      </c>
      <c r="ER57" s="29"/>
      <c r="ES57" s="30"/>
      <c r="ET57" s="30"/>
      <c r="EU57" s="31"/>
      <c r="EV57" s="32"/>
      <c r="EW57" s="58" t="str">
        <f t="shared" si="22"/>
        <v/>
      </c>
    </row>
    <row r="58" spans="1:154" s="5" customFormat="1" ht="57.75" hidden="1" customHeight="1" x14ac:dyDescent="0.2">
      <c r="A58" s="4">
        <v>55</v>
      </c>
      <c r="B58" s="13" t="s">
        <v>74</v>
      </c>
      <c r="C58" s="13" t="s">
        <v>75</v>
      </c>
      <c r="D58" s="6" t="s">
        <v>130</v>
      </c>
      <c r="E58" s="7" t="s">
        <v>269</v>
      </c>
      <c r="F58" s="8"/>
      <c r="G58" s="8"/>
      <c r="H58" s="9"/>
      <c r="I58" s="10">
        <v>5500</v>
      </c>
      <c r="J58" s="11"/>
      <c r="K58" s="12"/>
      <c r="L58" s="45"/>
      <c r="M58" s="46"/>
      <c r="N58" s="47"/>
      <c r="O58" s="48"/>
      <c r="P58" s="29"/>
      <c r="Q58" s="30"/>
      <c r="R58" s="30"/>
      <c r="S58" s="31"/>
      <c r="T58" s="32"/>
      <c r="U58" s="58" t="str">
        <f t="shared" si="0"/>
        <v/>
      </c>
      <c r="V58" s="29"/>
      <c r="W58" s="30"/>
      <c r="X58" s="30"/>
      <c r="Y58" s="31"/>
      <c r="Z58" s="32"/>
      <c r="AA58" s="58" t="str">
        <f t="shared" si="1"/>
        <v/>
      </c>
      <c r="AB58" s="29"/>
      <c r="AC58" s="30"/>
      <c r="AD58" s="30"/>
      <c r="AE58" s="34"/>
      <c r="AF58" s="33"/>
      <c r="AG58" s="58" t="str">
        <f t="shared" si="2"/>
        <v/>
      </c>
      <c r="AH58" s="29"/>
      <c r="AI58" s="35"/>
      <c r="AJ58" s="35"/>
      <c r="AK58" s="36"/>
      <c r="AL58" s="37"/>
      <c r="AM58" s="58" t="str">
        <f t="shared" si="3"/>
        <v/>
      </c>
      <c r="AN58" s="29"/>
      <c r="AO58" s="35"/>
      <c r="AP58" s="35"/>
      <c r="AQ58" s="36"/>
      <c r="AR58" s="37"/>
      <c r="AS58" s="58" t="str">
        <f t="shared" si="4"/>
        <v/>
      </c>
      <c r="AT58" s="29"/>
      <c r="AU58" s="36"/>
      <c r="AV58" s="36"/>
      <c r="AW58" s="36"/>
      <c r="AX58" s="37"/>
      <c r="AY58" s="58" t="str">
        <f t="shared" si="5"/>
        <v/>
      </c>
      <c r="AZ58" s="29"/>
      <c r="BA58" s="30"/>
      <c r="BB58" s="30"/>
      <c r="BC58" s="31"/>
      <c r="BD58" s="33"/>
      <c r="BE58" s="58" t="str">
        <f t="shared" si="6"/>
        <v/>
      </c>
      <c r="BF58" s="29"/>
      <c r="BG58" s="30"/>
      <c r="BH58" s="30"/>
      <c r="BI58" s="31"/>
      <c r="BJ58" s="38"/>
      <c r="BK58" s="58" t="str">
        <f t="shared" si="7"/>
        <v/>
      </c>
      <c r="BL58" s="29"/>
      <c r="BM58" s="30"/>
      <c r="BN58" s="30"/>
      <c r="BO58" s="31"/>
      <c r="BP58" s="33"/>
      <c r="BQ58" s="58" t="str">
        <f t="shared" si="8"/>
        <v/>
      </c>
      <c r="BR58" s="29"/>
      <c r="BS58" s="30"/>
      <c r="BT58" s="30"/>
      <c r="BU58" s="31"/>
      <c r="BV58" s="38"/>
      <c r="BW58" s="58" t="str">
        <f t="shared" si="9"/>
        <v/>
      </c>
      <c r="BX58" s="29"/>
      <c r="BY58" s="30"/>
      <c r="BZ58" s="30"/>
      <c r="CA58" s="31"/>
      <c r="CB58" s="33"/>
      <c r="CC58" s="58" t="str">
        <f t="shared" si="10"/>
        <v/>
      </c>
      <c r="CD58" s="29"/>
      <c r="CE58" s="39"/>
      <c r="CF58" s="22"/>
      <c r="CG58" s="31"/>
      <c r="CH58" s="33"/>
      <c r="CI58" s="58" t="str">
        <f t="shared" si="11"/>
        <v/>
      </c>
      <c r="CJ58" s="29"/>
      <c r="CK58" s="30"/>
      <c r="CL58" s="30"/>
      <c r="CM58" s="31"/>
      <c r="CN58" s="33"/>
      <c r="CO58" s="58" t="str">
        <f t="shared" si="12"/>
        <v/>
      </c>
      <c r="CP58" s="29"/>
      <c r="CQ58" s="30"/>
      <c r="CR58" s="30"/>
      <c r="CS58" s="31"/>
      <c r="CT58" s="33"/>
      <c r="CU58" s="58" t="str">
        <f t="shared" si="13"/>
        <v/>
      </c>
      <c r="CV58" s="29"/>
      <c r="CW58" s="40"/>
      <c r="CX58" s="35"/>
      <c r="CY58" s="36"/>
      <c r="CZ58" s="37"/>
      <c r="DA58" s="58" t="str">
        <f t="shared" si="14"/>
        <v/>
      </c>
      <c r="DB58" s="29"/>
      <c r="DC58" s="35"/>
      <c r="DD58" s="35"/>
      <c r="DE58" s="36"/>
      <c r="DF58" s="37"/>
      <c r="DG58" s="58" t="str">
        <f t="shared" si="15"/>
        <v/>
      </c>
      <c r="DH58" s="29"/>
      <c r="DI58" s="35"/>
      <c r="DJ58" s="35"/>
      <c r="DK58" s="36"/>
      <c r="DL58" s="37"/>
      <c r="DM58" s="58" t="str">
        <f t="shared" si="16"/>
        <v/>
      </c>
      <c r="DN58" s="29"/>
      <c r="DO58" s="30"/>
      <c r="DP58" s="30"/>
      <c r="DQ58" s="31"/>
      <c r="DR58" s="33"/>
      <c r="DS58" s="58" t="str">
        <f t="shared" si="17"/>
        <v/>
      </c>
      <c r="DT58" s="29"/>
      <c r="DU58" s="41"/>
      <c r="DV58" s="41"/>
      <c r="DW58" s="42"/>
      <c r="DX58" s="43"/>
      <c r="DY58" s="58" t="str">
        <f t="shared" si="18"/>
        <v/>
      </c>
      <c r="DZ58" s="29"/>
      <c r="EA58" s="30"/>
      <c r="EB58" s="30"/>
      <c r="EC58" s="31"/>
      <c r="ED58" s="33"/>
      <c r="EE58" s="58" t="str">
        <f t="shared" si="19"/>
        <v/>
      </c>
      <c r="EF58" s="29"/>
      <c r="EG58" s="23"/>
      <c r="EH58" s="24"/>
      <c r="EI58" s="24"/>
      <c r="EJ58" s="44"/>
      <c r="EK58" s="58" t="str">
        <f t="shared" si="20"/>
        <v/>
      </c>
      <c r="EL58" s="29"/>
      <c r="EM58" s="30"/>
      <c r="EN58" s="30"/>
      <c r="EO58" s="31"/>
      <c r="EP58" s="33"/>
      <c r="EQ58" s="58" t="str">
        <f t="shared" si="21"/>
        <v/>
      </c>
      <c r="ER58" s="29"/>
      <c r="ES58" s="30"/>
      <c r="ET58" s="30"/>
      <c r="EU58" s="31"/>
      <c r="EV58" s="32"/>
      <c r="EW58" s="58" t="str">
        <f t="shared" si="22"/>
        <v/>
      </c>
      <c r="EX58" s="5" t="s">
        <v>6</v>
      </c>
    </row>
    <row r="59" spans="1:154" s="5" customFormat="1" ht="57.75" hidden="1" customHeight="1" x14ac:dyDescent="0.2">
      <c r="A59" s="4">
        <v>56</v>
      </c>
      <c r="B59" s="13" t="s">
        <v>74</v>
      </c>
      <c r="C59" s="13" t="s">
        <v>75</v>
      </c>
      <c r="D59" s="6" t="s">
        <v>131</v>
      </c>
      <c r="E59" s="7" t="s">
        <v>270</v>
      </c>
      <c r="F59" s="8"/>
      <c r="G59" s="8"/>
      <c r="H59" s="9"/>
      <c r="I59" s="10">
        <v>5600</v>
      </c>
      <c r="J59" s="11"/>
      <c r="K59" s="12"/>
      <c r="L59" s="45"/>
      <c r="M59" s="46"/>
      <c r="N59" s="47"/>
      <c r="O59" s="48"/>
      <c r="P59" s="29"/>
      <c r="Q59" s="30"/>
      <c r="R59" s="30"/>
      <c r="S59" s="31"/>
      <c r="T59" s="32"/>
      <c r="U59" s="58" t="str">
        <f t="shared" si="0"/>
        <v/>
      </c>
      <c r="V59" s="29"/>
      <c r="W59" s="30"/>
      <c r="X59" s="30"/>
      <c r="Y59" s="31"/>
      <c r="Z59" s="32"/>
      <c r="AA59" s="58" t="str">
        <f t="shared" si="1"/>
        <v/>
      </c>
      <c r="AB59" s="29"/>
      <c r="AC59" s="30"/>
      <c r="AD59" s="30"/>
      <c r="AE59" s="34"/>
      <c r="AF59" s="33"/>
      <c r="AG59" s="58" t="str">
        <f t="shared" si="2"/>
        <v/>
      </c>
      <c r="AH59" s="29"/>
      <c r="AI59" s="35">
        <v>101</v>
      </c>
      <c r="AJ59" s="35" t="s">
        <v>357</v>
      </c>
      <c r="AK59" s="36"/>
      <c r="AL59" s="37" t="s">
        <v>358</v>
      </c>
      <c r="AM59" s="58" t="str">
        <f t="shared" si="3"/>
        <v>X</v>
      </c>
      <c r="AN59" s="29"/>
      <c r="AO59" s="35"/>
      <c r="AP59" s="35"/>
      <c r="AQ59" s="36"/>
      <c r="AR59" s="37"/>
      <c r="AS59" s="58" t="str">
        <f t="shared" si="4"/>
        <v/>
      </c>
      <c r="AT59" s="29"/>
      <c r="AU59" s="36"/>
      <c r="AV59" s="36"/>
      <c r="AW59" s="36"/>
      <c r="AX59" s="37"/>
      <c r="AY59" s="58" t="str">
        <f t="shared" si="5"/>
        <v/>
      </c>
      <c r="AZ59" s="29"/>
      <c r="BA59" s="30"/>
      <c r="BB59" s="30"/>
      <c r="BC59" s="31"/>
      <c r="BD59" s="33"/>
      <c r="BE59" s="58" t="str">
        <f t="shared" si="6"/>
        <v/>
      </c>
      <c r="BF59" s="29"/>
      <c r="BG59" s="30"/>
      <c r="BH59" s="30"/>
      <c r="BI59" s="31"/>
      <c r="BJ59" s="38"/>
      <c r="BK59" s="58" t="str">
        <f t="shared" si="7"/>
        <v/>
      </c>
      <c r="BL59" s="29"/>
      <c r="BM59" s="30"/>
      <c r="BN59" s="30"/>
      <c r="BO59" s="31"/>
      <c r="BP59" s="33"/>
      <c r="BQ59" s="58" t="str">
        <f t="shared" si="8"/>
        <v/>
      </c>
      <c r="BR59" s="29"/>
      <c r="BS59" s="30"/>
      <c r="BT59" s="30"/>
      <c r="BU59" s="31"/>
      <c r="BV59" s="38"/>
      <c r="BW59" s="58" t="str">
        <f t="shared" si="9"/>
        <v/>
      </c>
      <c r="BX59" s="29"/>
      <c r="BY59" s="30"/>
      <c r="BZ59" s="30"/>
      <c r="CA59" s="31"/>
      <c r="CB59" s="33"/>
      <c r="CC59" s="58" t="str">
        <f t="shared" si="10"/>
        <v/>
      </c>
      <c r="CD59" s="29"/>
      <c r="CE59" s="39"/>
      <c r="CF59" s="22"/>
      <c r="CG59" s="31"/>
      <c r="CH59" s="33"/>
      <c r="CI59" s="58" t="str">
        <f t="shared" si="11"/>
        <v/>
      </c>
      <c r="CJ59" s="29"/>
      <c r="CK59" s="30"/>
      <c r="CL59" s="30"/>
      <c r="CM59" s="31"/>
      <c r="CN59" s="33"/>
      <c r="CO59" s="58" t="str">
        <f t="shared" si="12"/>
        <v/>
      </c>
      <c r="CP59" s="29"/>
      <c r="CQ59" s="30"/>
      <c r="CR59" s="30"/>
      <c r="CS59" s="31"/>
      <c r="CT59" s="33"/>
      <c r="CU59" s="58" t="str">
        <f t="shared" si="13"/>
        <v/>
      </c>
      <c r="CV59" s="29"/>
      <c r="CW59" s="40"/>
      <c r="CX59" s="35"/>
      <c r="CY59" s="36"/>
      <c r="CZ59" s="37"/>
      <c r="DA59" s="58" t="str">
        <f t="shared" si="14"/>
        <v/>
      </c>
      <c r="DB59" s="29"/>
      <c r="DC59" s="35"/>
      <c r="DD59" s="35"/>
      <c r="DE59" s="36"/>
      <c r="DF59" s="37"/>
      <c r="DG59" s="58" t="str">
        <f t="shared" si="15"/>
        <v/>
      </c>
      <c r="DH59" s="29"/>
      <c r="DI59" s="35"/>
      <c r="DJ59" s="35"/>
      <c r="DK59" s="36"/>
      <c r="DL59" s="37"/>
      <c r="DM59" s="58" t="str">
        <f t="shared" si="16"/>
        <v/>
      </c>
      <c r="DN59" s="29"/>
      <c r="DO59" s="30"/>
      <c r="DP59" s="30"/>
      <c r="DQ59" s="31"/>
      <c r="DR59" s="33"/>
      <c r="DS59" s="58" t="str">
        <f t="shared" si="17"/>
        <v/>
      </c>
      <c r="DT59" s="29"/>
      <c r="DU59" s="41"/>
      <c r="DV59" s="41"/>
      <c r="DW59" s="42"/>
      <c r="DX59" s="43"/>
      <c r="DY59" s="58" t="str">
        <f t="shared" si="18"/>
        <v/>
      </c>
      <c r="DZ59" s="29"/>
      <c r="EA59" s="30"/>
      <c r="EB59" s="30"/>
      <c r="EC59" s="31"/>
      <c r="ED59" s="33"/>
      <c r="EE59" s="58" t="str">
        <f t="shared" si="19"/>
        <v/>
      </c>
      <c r="EF59" s="29"/>
      <c r="EG59" s="23"/>
      <c r="EH59" s="24"/>
      <c r="EI59" s="24"/>
      <c r="EJ59" s="44"/>
      <c r="EK59" s="58" t="str">
        <f t="shared" si="20"/>
        <v/>
      </c>
      <c r="EL59" s="29"/>
      <c r="EM59" s="30"/>
      <c r="EN59" s="30"/>
      <c r="EO59" s="31"/>
      <c r="EP59" s="33"/>
      <c r="EQ59" s="58" t="str">
        <f t="shared" si="21"/>
        <v/>
      </c>
      <c r="ER59" s="29"/>
      <c r="ES59" s="30"/>
      <c r="ET59" s="30"/>
      <c r="EU59" s="31"/>
      <c r="EV59" s="32"/>
      <c r="EW59" s="58" t="str">
        <f t="shared" si="22"/>
        <v/>
      </c>
    </row>
    <row r="60" spans="1:154" s="5" customFormat="1" ht="57.75" hidden="1" customHeight="1" x14ac:dyDescent="0.2">
      <c r="A60" s="4">
        <v>57</v>
      </c>
      <c r="B60" s="13" t="s">
        <v>74</v>
      </c>
      <c r="C60" s="13" t="s">
        <v>75</v>
      </c>
      <c r="D60" s="6" t="s">
        <v>132</v>
      </c>
      <c r="E60" s="7" t="s">
        <v>271</v>
      </c>
      <c r="F60" s="8"/>
      <c r="G60" s="8"/>
      <c r="H60" s="9"/>
      <c r="I60" s="10">
        <v>5700</v>
      </c>
      <c r="J60" s="11"/>
      <c r="K60" s="12"/>
      <c r="L60" s="45"/>
      <c r="M60" s="46"/>
      <c r="N60" s="47"/>
      <c r="O60" s="48"/>
      <c r="P60" s="29"/>
      <c r="Q60" s="30"/>
      <c r="R60" s="30"/>
      <c r="S60" s="31"/>
      <c r="T60" s="32"/>
      <c r="U60" s="58" t="str">
        <f t="shared" si="0"/>
        <v/>
      </c>
      <c r="V60" s="29"/>
      <c r="W60" s="30"/>
      <c r="X60" s="30"/>
      <c r="Y60" s="31"/>
      <c r="Z60" s="32"/>
      <c r="AA60" s="58" t="str">
        <f t="shared" si="1"/>
        <v/>
      </c>
      <c r="AB60" s="29"/>
      <c r="AC60" s="30"/>
      <c r="AD60" s="30"/>
      <c r="AE60" s="34"/>
      <c r="AF60" s="33"/>
      <c r="AG60" s="58" t="str">
        <f t="shared" si="2"/>
        <v/>
      </c>
      <c r="AH60" s="29"/>
      <c r="AI60" s="35">
        <v>102</v>
      </c>
      <c r="AJ60" s="35" t="s">
        <v>357</v>
      </c>
      <c r="AK60" s="36"/>
      <c r="AL60" s="37" t="s">
        <v>358</v>
      </c>
      <c r="AM60" s="58" t="str">
        <f t="shared" si="3"/>
        <v>X</v>
      </c>
      <c r="AN60" s="29"/>
      <c r="AO60" s="35"/>
      <c r="AP60" s="35"/>
      <c r="AQ60" s="36"/>
      <c r="AR60" s="37"/>
      <c r="AS60" s="58" t="str">
        <f t="shared" si="4"/>
        <v/>
      </c>
      <c r="AT60" s="29"/>
      <c r="AU60" s="36"/>
      <c r="AV60" s="36"/>
      <c r="AW60" s="36"/>
      <c r="AX60" s="37"/>
      <c r="AY60" s="58" t="str">
        <f t="shared" si="5"/>
        <v/>
      </c>
      <c r="AZ60" s="29"/>
      <c r="BA60" s="30"/>
      <c r="BB60" s="30"/>
      <c r="BC60" s="31"/>
      <c r="BD60" s="33"/>
      <c r="BE60" s="58" t="str">
        <f t="shared" si="6"/>
        <v/>
      </c>
      <c r="BF60" s="29"/>
      <c r="BG60" s="30"/>
      <c r="BH60" s="30"/>
      <c r="BI60" s="31"/>
      <c r="BJ60" s="38"/>
      <c r="BK60" s="58" t="str">
        <f t="shared" si="7"/>
        <v/>
      </c>
      <c r="BL60" s="29"/>
      <c r="BM60" s="30"/>
      <c r="BN60" s="30"/>
      <c r="BO60" s="31"/>
      <c r="BP60" s="33"/>
      <c r="BQ60" s="58" t="str">
        <f t="shared" si="8"/>
        <v/>
      </c>
      <c r="BR60" s="29"/>
      <c r="BS60" s="30"/>
      <c r="BT60" s="30"/>
      <c r="BU60" s="31"/>
      <c r="BV60" s="38"/>
      <c r="BW60" s="58" t="str">
        <f t="shared" si="9"/>
        <v/>
      </c>
      <c r="BX60" s="29"/>
      <c r="BY60" s="30"/>
      <c r="BZ60" s="30"/>
      <c r="CA60" s="31"/>
      <c r="CB60" s="33"/>
      <c r="CC60" s="58" t="str">
        <f t="shared" si="10"/>
        <v/>
      </c>
      <c r="CD60" s="29"/>
      <c r="CE60" s="39"/>
      <c r="CF60" s="22"/>
      <c r="CG60" s="31"/>
      <c r="CH60" s="33"/>
      <c r="CI60" s="58" t="str">
        <f t="shared" si="11"/>
        <v/>
      </c>
      <c r="CJ60" s="29"/>
      <c r="CK60" s="30"/>
      <c r="CL60" s="30"/>
      <c r="CM60" s="31"/>
      <c r="CN60" s="33"/>
      <c r="CO60" s="58" t="str">
        <f t="shared" si="12"/>
        <v/>
      </c>
      <c r="CP60" s="29"/>
      <c r="CQ60" s="30"/>
      <c r="CR60" s="30"/>
      <c r="CS60" s="31"/>
      <c r="CT60" s="33"/>
      <c r="CU60" s="58" t="str">
        <f t="shared" si="13"/>
        <v/>
      </c>
      <c r="CV60" s="29"/>
      <c r="CW60" s="40"/>
      <c r="CX60" s="35"/>
      <c r="CY60" s="36"/>
      <c r="CZ60" s="37"/>
      <c r="DA60" s="58" t="str">
        <f t="shared" si="14"/>
        <v/>
      </c>
      <c r="DB60" s="29"/>
      <c r="DC60" s="35"/>
      <c r="DD60" s="35"/>
      <c r="DE60" s="36"/>
      <c r="DF60" s="37"/>
      <c r="DG60" s="58" t="str">
        <f t="shared" si="15"/>
        <v/>
      </c>
      <c r="DH60" s="29"/>
      <c r="DI60" s="35"/>
      <c r="DJ60" s="35"/>
      <c r="DK60" s="36"/>
      <c r="DL60" s="37"/>
      <c r="DM60" s="58" t="str">
        <f t="shared" si="16"/>
        <v/>
      </c>
      <c r="DN60" s="29"/>
      <c r="DO60" s="30"/>
      <c r="DP60" s="30"/>
      <c r="DQ60" s="31"/>
      <c r="DR60" s="33"/>
      <c r="DS60" s="58" t="str">
        <f t="shared" si="17"/>
        <v/>
      </c>
      <c r="DT60" s="29"/>
      <c r="DU60" s="41"/>
      <c r="DV60" s="41"/>
      <c r="DW60" s="42"/>
      <c r="DX60" s="43"/>
      <c r="DY60" s="58" t="str">
        <f t="shared" si="18"/>
        <v/>
      </c>
      <c r="DZ60" s="29"/>
      <c r="EA60" s="30"/>
      <c r="EB60" s="30"/>
      <c r="EC60" s="31"/>
      <c r="ED60" s="33"/>
      <c r="EE60" s="58" t="str">
        <f t="shared" si="19"/>
        <v/>
      </c>
      <c r="EF60" s="29"/>
      <c r="EG60" s="23"/>
      <c r="EH60" s="24"/>
      <c r="EI60" s="24"/>
      <c r="EJ60" s="44"/>
      <c r="EK60" s="58" t="str">
        <f t="shared" si="20"/>
        <v/>
      </c>
      <c r="EL60" s="29"/>
      <c r="EM60" s="30"/>
      <c r="EN60" s="30"/>
      <c r="EO60" s="31"/>
      <c r="EP60" s="33"/>
      <c r="EQ60" s="58" t="str">
        <f t="shared" si="21"/>
        <v/>
      </c>
      <c r="ER60" s="29"/>
      <c r="ES60" s="30"/>
      <c r="ET60" s="30"/>
      <c r="EU60" s="31"/>
      <c r="EV60" s="32"/>
      <c r="EW60" s="58" t="str">
        <f t="shared" si="22"/>
        <v/>
      </c>
    </row>
    <row r="61" spans="1:154" s="5" customFormat="1" ht="57.75" hidden="1" customHeight="1" x14ac:dyDescent="0.2">
      <c r="A61" s="4">
        <v>58</v>
      </c>
      <c r="B61" s="13" t="s">
        <v>74</v>
      </c>
      <c r="C61" s="13" t="s">
        <v>75</v>
      </c>
      <c r="D61" s="6" t="s">
        <v>133</v>
      </c>
      <c r="E61" s="7" t="s">
        <v>272</v>
      </c>
      <c r="F61" s="8"/>
      <c r="G61" s="8"/>
      <c r="H61" s="9"/>
      <c r="I61" s="10">
        <v>5800</v>
      </c>
      <c r="J61" s="11"/>
      <c r="K61" s="12"/>
      <c r="L61" s="45"/>
      <c r="M61" s="46"/>
      <c r="N61" s="47"/>
      <c r="O61" s="48"/>
      <c r="P61" s="29"/>
      <c r="Q61" s="30"/>
      <c r="R61" s="30"/>
      <c r="S61" s="31"/>
      <c r="T61" s="32"/>
      <c r="U61" s="58" t="str">
        <f t="shared" si="0"/>
        <v/>
      </c>
      <c r="V61" s="29"/>
      <c r="W61" s="30"/>
      <c r="X61" s="30"/>
      <c r="Y61" s="31"/>
      <c r="Z61" s="32"/>
      <c r="AA61" s="58" t="str">
        <f t="shared" si="1"/>
        <v/>
      </c>
      <c r="AB61" s="29"/>
      <c r="AC61" s="30"/>
      <c r="AD61" s="30"/>
      <c r="AE61" s="34"/>
      <c r="AF61" s="33"/>
      <c r="AG61" s="58" t="str">
        <f t="shared" si="2"/>
        <v/>
      </c>
      <c r="AH61" s="29"/>
      <c r="AI61" s="35">
        <v>103</v>
      </c>
      <c r="AJ61" s="35" t="s">
        <v>357</v>
      </c>
      <c r="AK61" s="36"/>
      <c r="AL61" s="37" t="s">
        <v>358</v>
      </c>
      <c r="AM61" s="58" t="str">
        <f t="shared" si="3"/>
        <v>X</v>
      </c>
      <c r="AN61" s="29"/>
      <c r="AO61" s="35"/>
      <c r="AP61" s="35"/>
      <c r="AQ61" s="36"/>
      <c r="AR61" s="37"/>
      <c r="AS61" s="58" t="str">
        <f t="shared" si="4"/>
        <v/>
      </c>
      <c r="AT61" s="29"/>
      <c r="AU61" s="36"/>
      <c r="AV61" s="36"/>
      <c r="AW61" s="36"/>
      <c r="AX61" s="37"/>
      <c r="AY61" s="58" t="str">
        <f t="shared" si="5"/>
        <v/>
      </c>
      <c r="AZ61" s="29"/>
      <c r="BA61" s="30"/>
      <c r="BB61" s="30"/>
      <c r="BC61" s="31"/>
      <c r="BD61" s="33"/>
      <c r="BE61" s="58" t="str">
        <f t="shared" si="6"/>
        <v/>
      </c>
      <c r="BF61" s="29"/>
      <c r="BG61" s="30"/>
      <c r="BH61" s="30"/>
      <c r="BI61" s="31"/>
      <c r="BJ61" s="38"/>
      <c r="BK61" s="58" t="str">
        <f t="shared" si="7"/>
        <v/>
      </c>
      <c r="BL61" s="29"/>
      <c r="BM61" s="30"/>
      <c r="BN61" s="30"/>
      <c r="BO61" s="31"/>
      <c r="BP61" s="33"/>
      <c r="BQ61" s="58" t="str">
        <f t="shared" si="8"/>
        <v/>
      </c>
      <c r="BR61" s="29"/>
      <c r="BS61" s="30"/>
      <c r="BT61" s="30"/>
      <c r="BU61" s="31"/>
      <c r="BV61" s="38"/>
      <c r="BW61" s="58" t="str">
        <f t="shared" si="9"/>
        <v/>
      </c>
      <c r="BX61" s="29"/>
      <c r="BY61" s="30"/>
      <c r="BZ61" s="30"/>
      <c r="CA61" s="31"/>
      <c r="CB61" s="33"/>
      <c r="CC61" s="58" t="str">
        <f t="shared" si="10"/>
        <v/>
      </c>
      <c r="CD61" s="29"/>
      <c r="CE61" s="39"/>
      <c r="CF61" s="22"/>
      <c r="CG61" s="31"/>
      <c r="CH61" s="33"/>
      <c r="CI61" s="58" t="str">
        <f t="shared" si="11"/>
        <v/>
      </c>
      <c r="CJ61" s="29"/>
      <c r="CK61" s="30"/>
      <c r="CL61" s="30"/>
      <c r="CM61" s="31"/>
      <c r="CN61" s="33"/>
      <c r="CO61" s="58" t="str">
        <f t="shared" si="12"/>
        <v/>
      </c>
      <c r="CP61" s="29"/>
      <c r="CQ61" s="30"/>
      <c r="CR61" s="30"/>
      <c r="CS61" s="31"/>
      <c r="CT61" s="33"/>
      <c r="CU61" s="58" t="str">
        <f t="shared" si="13"/>
        <v/>
      </c>
      <c r="CV61" s="29"/>
      <c r="CW61" s="40"/>
      <c r="CX61" s="35"/>
      <c r="CY61" s="36"/>
      <c r="CZ61" s="37"/>
      <c r="DA61" s="58" t="str">
        <f t="shared" si="14"/>
        <v/>
      </c>
      <c r="DB61" s="29"/>
      <c r="DC61" s="35"/>
      <c r="DD61" s="35"/>
      <c r="DE61" s="36"/>
      <c r="DF61" s="37"/>
      <c r="DG61" s="58" t="str">
        <f t="shared" si="15"/>
        <v/>
      </c>
      <c r="DH61" s="29"/>
      <c r="DI61" s="35"/>
      <c r="DJ61" s="35"/>
      <c r="DK61" s="36"/>
      <c r="DL61" s="37"/>
      <c r="DM61" s="58" t="str">
        <f t="shared" si="16"/>
        <v/>
      </c>
      <c r="DN61" s="29"/>
      <c r="DO61" s="30"/>
      <c r="DP61" s="30"/>
      <c r="DQ61" s="31"/>
      <c r="DR61" s="33"/>
      <c r="DS61" s="58" t="str">
        <f t="shared" si="17"/>
        <v/>
      </c>
      <c r="DT61" s="29"/>
      <c r="DU61" s="41"/>
      <c r="DV61" s="41"/>
      <c r="DW61" s="42"/>
      <c r="DX61" s="43"/>
      <c r="DY61" s="58" t="str">
        <f t="shared" si="18"/>
        <v/>
      </c>
      <c r="DZ61" s="29"/>
      <c r="EA61" s="30"/>
      <c r="EB61" s="30"/>
      <c r="EC61" s="31"/>
      <c r="ED61" s="33"/>
      <c r="EE61" s="58" t="str">
        <f t="shared" si="19"/>
        <v/>
      </c>
      <c r="EF61" s="29"/>
      <c r="EG61" s="23"/>
      <c r="EH61" s="24"/>
      <c r="EI61" s="24"/>
      <c r="EJ61" s="44"/>
      <c r="EK61" s="58" t="str">
        <f t="shared" si="20"/>
        <v/>
      </c>
      <c r="EL61" s="29"/>
      <c r="EM61" s="30"/>
      <c r="EN61" s="30"/>
      <c r="EO61" s="31"/>
      <c r="EP61" s="33"/>
      <c r="EQ61" s="58" t="str">
        <f t="shared" si="21"/>
        <v/>
      </c>
      <c r="ER61" s="29"/>
      <c r="ES61" s="30"/>
      <c r="ET61" s="30"/>
      <c r="EU61" s="31"/>
      <c r="EV61" s="32"/>
      <c r="EW61" s="58" t="str">
        <f t="shared" si="22"/>
        <v/>
      </c>
    </row>
    <row r="62" spans="1:154" s="5" customFormat="1" ht="57.75" hidden="1" customHeight="1" x14ac:dyDescent="0.2">
      <c r="A62" s="4">
        <v>59</v>
      </c>
      <c r="B62" s="13" t="s">
        <v>74</v>
      </c>
      <c r="C62" s="13" t="s">
        <v>75</v>
      </c>
      <c r="D62" s="6" t="s">
        <v>134</v>
      </c>
      <c r="E62" s="7" t="s">
        <v>273</v>
      </c>
      <c r="F62" s="8"/>
      <c r="G62" s="8"/>
      <c r="H62" s="9"/>
      <c r="I62" s="10">
        <v>5900</v>
      </c>
      <c r="J62" s="11"/>
      <c r="K62" s="12"/>
      <c r="L62" s="45"/>
      <c r="M62" s="46"/>
      <c r="N62" s="47"/>
      <c r="O62" s="48"/>
      <c r="P62" s="29"/>
      <c r="Q62" s="30"/>
      <c r="R62" s="30"/>
      <c r="S62" s="31"/>
      <c r="T62" s="32"/>
      <c r="U62" s="58" t="str">
        <f t="shared" si="0"/>
        <v/>
      </c>
      <c r="V62" s="29"/>
      <c r="W62" s="30"/>
      <c r="X62" s="30"/>
      <c r="Y62" s="31"/>
      <c r="Z62" s="32"/>
      <c r="AA62" s="58" t="str">
        <f t="shared" si="1"/>
        <v/>
      </c>
      <c r="AB62" s="29"/>
      <c r="AC62" s="30"/>
      <c r="AD62" s="30"/>
      <c r="AE62" s="34"/>
      <c r="AF62" s="33"/>
      <c r="AG62" s="58" t="str">
        <f t="shared" si="2"/>
        <v/>
      </c>
      <c r="AH62" s="29"/>
      <c r="AI62" s="35">
        <v>104</v>
      </c>
      <c r="AJ62" s="35" t="s">
        <v>357</v>
      </c>
      <c r="AK62" s="36"/>
      <c r="AL62" s="37" t="s">
        <v>358</v>
      </c>
      <c r="AM62" s="58" t="str">
        <f t="shared" si="3"/>
        <v>X</v>
      </c>
      <c r="AN62" s="29"/>
      <c r="AO62" s="35"/>
      <c r="AP62" s="35"/>
      <c r="AQ62" s="36"/>
      <c r="AR62" s="37"/>
      <c r="AS62" s="58" t="str">
        <f t="shared" si="4"/>
        <v/>
      </c>
      <c r="AT62" s="29"/>
      <c r="AU62" s="36"/>
      <c r="AV62" s="36"/>
      <c r="AW62" s="36"/>
      <c r="AX62" s="37"/>
      <c r="AY62" s="58" t="str">
        <f t="shared" si="5"/>
        <v/>
      </c>
      <c r="AZ62" s="29"/>
      <c r="BA62" s="30"/>
      <c r="BB62" s="30"/>
      <c r="BC62" s="31"/>
      <c r="BD62" s="33"/>
      <c r="BE62" s="58" t="str">
        <f t="shared" si="6"/>
        <v/>
      </c>
      <c r="BF62" s="29"/>
      <c r="BG62" s="30"/>
      <c r="BH62" s="30"/>
      <c r="BI62" s="31"/>
      <c r="BJ62" s="38"/>
      <c r="BK62" s="58" t="str">
        <f t="shared" si="7"/>
        <v/>
      </c>
      <c r="BL62" s="29"/>
      <c r="BM62" s="30"/>
      <c r="BN62" s="30"/>
      <c r="BO62" s="31"/>
      <c r="BP62" s="33"/>
      <c r="BQ62" s="58" t="str">
        <f t="shared" si="8"/>
        <v/>
      </c>
      <c r="BR62" s="29"/>
      <c r="BS62" s="30"/>
      <c r="BT62" s="30"/>
      <c r="BU62" s="31"/>
      <c r="BV62" s="38"/>
      <c r="BW62" s="58" t="str">
        <f t="shared" si="9"/>
        <v/>
      </c>
      <c r="BX62" s="29"/>
      <c r="BY62" s="30"/>
      <c r="BZ62" s="30"/>
      <c r="CA62" s="31"/>
      <c r="CB62" s="33"/>
      <c r="CC62" s="58" t="str">
        <f t="shared" si="10"/>
        <v/>
      </c>
      <c r="CD62" s="29"/>
      <c r="CE62" s="39"/>
      <c r="CF62" s="22"/>
      <c r="CG62" s="31"/>
      <c r="CH62" s="33"/>
      <c r="CI62" s="58" t="str">
        <f t="shared" si="11"/>
        <v/>
      </c>
      <c r="CJ62" s="29"/>
      <c r="CK62" s="30"/>
      <c r="CL62" s="30"/>
      <c r="CM62" s="31"/>
      <c r="CN62" s="33"/>
      <c r="CO62" s="58" t="str">
        <f t="shared" si="12"/>
        <v/>
      </c>
      <c r="CP62" s="29"/>
      <c r="CQ62" s="30"/>
      <c r="CR62" s="30"/>
      <c r="CS62" s="31"/>
      <c r="CT62" s="33"/>
      <c r="CU62" s="58" t="str">
        <f t="shared" si="13"/>
        <v/>
      </c>
      <c r="CV62" s="29"/>
      <c r="CW62" s="40"/>
      <c r="CX62" s="35"/>
      <c r="CY62" s="36"/>
      <c r="CZ62" s="37"/>
      <c r="DA62" s="58" t="str">
        <f t="shared" si="14"/>
        <v/>
      </c>
      <c r="DB62" s="29"/>
      <c r="DC62" s="35"/>
      <c r="DD62" s="35"/>
      <c r="DE62" s="36"/>
      <c r="DF62" s="37"/>
      <c r="DG62" s="58" t="str">
        <f t="shared" si="15"/>
        <v/>
      </c>
      <c r="DH62" s="29"/>
      <c r="DI62" s="35"/>
      <c r="DJ62" s="35"/>
      <c r="DK62" s="36"/>
      <c r="DL62" s="37"/>
      <c r="DM62" s="58" t="str">
        <f t="shared" si="16"/>
        <v/>
      </c>
      <c r="DN62" s="29"/>
      <c r="DO62" s="30"/>
      <c r="DP62" s="30"/>
      <c r="DQ62" s="31"/>
      <c r="DR62" s="33"/>
      <c r="DS62" s="58" t="str">
        <f t="shared" si="17"/>
        <v/>
      </c>
      <c r="DT62" s="29"/>
      <c r="DU62" s="41"/>
      <c r="DV62" s="41"/>
      <c r="DW62" s="42"/>
      <c r="DX62" s="43"/>
      <c r="DY62" s="58" t="str">
        <f t="shared" si="18"/>
        <v/>
      </c>
      <c r="DZ62" s="29"/>
      <c r="EA62" s="30"/>
      <c r="EB62" s="30"/>
      <c r="EC62" s="31"/>
      <c r="ED62" s="33"/>
      <c r="EE62" s="58" t="str">
        <f t="shared" si="19"/>
        <v/>
      </c>
      <c r="EF62" s="29"/>
      <c r="EG62" s="23"/>
      <c r="EH62" s="24"/>
      <c r="EI62" s="24"/>
      <c r="EJ62" s="44"/>
      <c r="EK62" s="58" t="str">
        <f t="shared" si="20"/>
        <v/>
      </c>
      <c r="EL62" s="29"/>
      <c r="EM62" s="30"/>
      <c r="EN62" s="30"/>
      <c r="EO62" s="31"/>
      <c r="EP62" s="33"/>
      <c r="EQ62" s="58" t="str">
        <f t="shared" si="21"/>
        <v/>
      </c>
      <c r="ER62" s="29"/>
      <c r="ES62" s="30"/>
      <c r="ET62" s="30"/>
      <c r="EU62" s="31"/>
      <c r="EV62" s="32"/>
      <c r="EW62" s="58" t="str">
        <f t="shared" si="22"/>
        <v/>
      </c>
    </row>
    <row r="63" spans="1:154" s="5" customFormat="1" ht="57.75" hidden="1" customHeight="1" x14ac:dyDescent="0.2">
      <c r="A63" s="4">
        <v>60</v>
      </c>
      <c r="B63" s="13" t="s">
        <v>74</v>
      </c>
      <c r="C63" s="13" t="s">
        <v>75</v>
      </c>
      <c r="D63" s="6" t="s">
        <v>135</v>
      </c>
      <c r="E63" s="7" t="s">
        <v>274</v>
      </c>
      <c r="F63" s="8"/>
      <c r="G63" s="8"/>
      <c r="H63" s="9"/>
      <c r="I63" s="10">
        <v>6000</v>
      </c>
      <c r="J63" s="11"/>
      <c r="K63" s="12"/>
      <c r="L63" s="45"/>
      <c r="M63" s="46"/>
      <c r="N63" s="47"/>
      <c r="O63" s="48"/>
      <c r="P63" s="29"/>
      <c r="Q63" s="30"/>
      <c r="R63" s="30"/>
      <c r="S63" s="31"/>
      <c r="T63" s="32"/>
      <c r="U63" s="58" t="str">
        <f t="shared" si="0"/>
        <v/>
      </c>
      <c r="V63" s="29"/>
      <c r="W63" s="30"/>
      <c r="X63" s="30"/>
      <c r="Y63" s="31"/>
      <c r="Z63" s="32"/>
      <c r="AA63" s="58" t="str">
        <f t="shared" si="1"/>
        <v/>
      </c>
      <c r="AB63" s="29"/>
      <c r="AC63" s="30"/>
      <c r="AD63" s="30"/>
      <c r="AE63" s="34"/>
      <c r="AF63" s="33"/>
      <c r="AG63" s="58" t="str">
        <f t="shared" si="2"/>
        <v/>
      </c>
      <c r="AH63" s="29"/>
      <c r="AI63" s="35">
        <v>105</v>
      </c>
      <c r="AJ63" s="35" t="s">
        <v>357</v>
      </c>
      <c r="AK63" s="36"/>
      <c r="AL63" s="37" t="s">
        <v>358</v>
      </c>
      <c r="AM63" s="58" t="str">
        <f t="shared" si="3"/>
        <v>X</v>
      </c>
      <c r="AN63" s="29"/>
      <c r="AO63" s="35"/>
      <c r="AP63" s="35"/>
      <c r="AQ63" s="36"/>
      <c r="AR63" s="37"/>
      <c r="AS63" s="58" t="str">
        <f t="shared" si="4"/>
        <v/>
      </c>
      <c r="AT63" s="29"/>
      <c r="AU63" s="36"/>
      <c r="AV63" s="36"/>
      <c r="AW63" s="36"/>
      <c r="AX63" s="37"/>
      <c r="AY63" s="58" t="str">
        <f t="shared" si="5"/>
        <v/>
      </c>
      <c r="AZ63" s="29"/>
      <c r="BA63" s="30"/>
      <c r="BB63" s="30"/>
      <c r="BC63" s="31"/>
      <c r="BD63" s="33"/>
      <c r="BE63" s="58" t="str">
        <f t="shared" si="6"/>
        <v/>
      </c>
      <c r="BF63" s="29"/>
      <c r="BG63" s="30"/>
      <c r="BH63" s="30"/>
      <c r="BI63" s="31"/>
      <c r="BJ63" s="38"/>
      <c r="BK63" s="58" t="str">
        <f t="shared" si="7"/>
        <v/>
      </c>
      <c r="BL63" s="29"/>
      <c r="BM63" s="30"/>
      <c r="BN63" s="30"/>
      <c r="BO63" s="31"/>
      <c r="BP63" s="33"/>
      <c r="BQ63" s="58" t="str">
        <f t="shared" si="8"/>
        <v/>
      </c>
      <c r="BR63" s="29"/>
      <c r="BS63" s="30"/>
      <c r="BT63" s="30"/>
      <c r="BU63" s="31"/>
      <c r="BV63" s="38"/>
      <c r="BW63" s="58" t="str">
        <f t="shared" si="9"/>
        <v/>
      </c>
      <c r="BX63" s="29"/>
      <c r="BY63" s="30"/>
      <c r="BZ63" s="30"/>
      <c r="CA63" s="31"/>
      <c r="CB63" s="33"/>
      <c r="CC63" s="58" t="str">
        <f t="shared" si="10"/>
        <v/>
      </c>
      <c r="CD63" s="29"/>
      <c r="CE63" s="39"/>
      <c r="CF63" s="22"/>
      <c r="CG63" s="31"/>
      <c r="CH63" s="33"/>
      <c r="CI63" s="58" t="str">
        <f t="shared" si="11"/>
        <v/>
      </c>
      <c r="CJ63" s="29"/>
      <c r="CK63" s="30"/>
      <c r="CL63" s="30"/>
      <c r="CM63" s="31"/>
      <c r="CN63" s="33"/>
      <c r="CO63" s="58" t="str">
        <f t="shared" si="12"/>
        <v/>
      </c>
      <c r="CP63" s="29"/>
      <c r="CQ63" s="30"/>
      <c r="CR63" s="30"/>
      <c r="CS63" s="31"/>
      <c r="CT63" s="33"/>
      <c r="CU63" s="58" t="str">
        <f t="shared" si="13"/>
        <v/>
      </c>
      <c r="CV63" s="29"/>
      <c r="CW63" s="40"/>
      <c r="CX63" s="35"/>
      <c r="CY63" s="36"/>
      <c r="CZ63" s="37"/>
      <c r="DA63" s="58" t="str">
        <f t="shared" si="14"/>
        <v/>
      </c>
      <c r="DB63" s="29"/>
      <c r="DC63" s="35"/>
      <c r="DD63" s="35"/>
      <c r="DE63" s="36"/>
      <c r="DF63" s="37"/>
      <c r="DG63" s="58" t="str">
        <f t="shared" si="15"/>
        <v/>
      </c>
      <c r="DH63" s="29"/>
      <c r="DI63" s="35"/>
      <c r="DJ63" s="35"/>
      <c r="DK63" s="36"/>
      <c r="DL63" s="37"/>
      <c r="DM63" s="58" t="str">
        <f t="shared" si="16"/>
        <v/>
      </c>
      <c r="DN63" s="29"/>
      <c r="DO63" s="30"/>
      <c r="DP63" s="30"/>
      <c r="DQ63" s="31"/>
      <c r="DR63" s="33"/>
      <c r="DS63" s="58" t="str">
        <f t="shared" si="17"/>
        <v/>
      </c>
      <c r="DT63" s="29"/>
      <c r="DU63" s="41"/>
      <c r="DV63" s="41"/>
      <c r="DW63" s="42"/>
      <c r="DX63" s="43"/>
      <c r="DY63" s="58" t="str">
        <f t="shared" si="18"/>
        <v/>
      </c>
      <c r="DZ63" s="29"/>
      <c r="EA63" s="30"/>
      <c r="EB63" s="30"/>
      <c r="EC63" s="31"/>
      <c r="ED63" s="33"/>
      <c r="EE63" s="58" t="str">
        <f t="shared" si="19"/>
        <v/>
      </c>
      <c r="EF63" s="29"/>
      <c r="EG63" s="23"/>
      <c r="EH63" s="24"/>
      <c r="EI63" s="24"/>
      <c r="EJ63" s="44"/>
      <c r="EK63" s="58" t="str">
        <f t="shared" si="20"/>
        <v/>
      </c>
      <c r="EL63" s="29"/>
      <c r="EM63" s="30"/>
      <c r="EN63" s="30"/>
      <c r="EO63" s="31"/>
      <c r="EP63" s="33"/>
      <c r="EQ63" s="58" t="str">
        <f t="shared" si="21"/>
        <v/>
      </c>
      <c r="ER63" s="29"/>
      <c r="ES63" s="30"/>
      <c r="ET63" s="30"/>
      <c r="EU63" s="31"/>
      <c r="EV63" s="32"/>
      <c r="EW63" s="58" t="str">
        <f t="shared" si="22"/>
        <v/>
      </c>
    </row>
    <row r="64" spans="1:154" s="5" customFormat="1" ht="57.75" hidden="1" customHeight="1" x14ac:dyDescent="0.2">
      <c r="A64" s="4">
        <v>61</v>
      </c>
      <c r="B64" s="13" t="s">
        <v>74</v>
      </c>
      <c r="C64" s="13" t="s">
        <v>75</v>
      </c>
      <c r="D64" s="6" t="s">
        <v>136</v>
      </c>
      <c r="E64" s="7" t="s">
        <v>275</v>
      </c>
      <c r="F64" s="8"/>
      <c r="G64" s="10"/>
      <c r="H64" s="9"/>
      <c r="I64" s="10">
        <v>6100</v>
      </c>
      <c r="J64" s="11"/>
      <c r="K64" s="12"/>
      <c r="L64" s="45"/>
      <c r="M64" s="46"/>
      <c r="N64" s="47"/>
      <c r="O64" s="48"/>
      <c r="P64" s="29"/>
      <c r="Q64" s="30"/>
      <c r="R64" s="30"/>
      <c r="S64" s="31"/>
      <c r="T64" s="32"/>
      <c r="U64" s="58" t="str">
        <f t="shared" si="0"/>
        <v/>
      </c>
      <c r="V64" s="29"/>
      <c r="W64" s="30"/>
      <c r="X64" s="30"/>
      <c r="Y64" s="31"/>
      <c r="Z64" s="32"/>
      <c r="AA64" s="58" t="str">
        <f t="shared" si="1"/>
        <v/>
      </c>
      <c r="AB64" s="29"/>
      <c r="AC64" s="30"/>
      <c r="AD64" s="30"/>
      <c r="AE64" s="34"/>
      <c r="AF64" s="33"/>
      <c r="AG64" s="58" t="str">
        <f t="shared" si="2"/>
        <v/>
      </c>
      <c r="AH64" s="29"/>
      <c r="AI64" s="35">
        <v>106</v>
      </c>
      <c r="AJ64" s="35" t="s">
        <v>357</v>
      </c>
      <c r="AK64" s="36"/>
      <c r="AL64" s="37" t="s">
        <v>358</v>
      </c>
      <c r="AM64" s="58" t="str">
        <f t="shared" si="3"/>
        <v>X</v>
      </c>
      <c r="AN64" s="29"/>
      <c r="AO64" s="35"/>
      <c r="AP64" s="35"/>
      <c r="AQ64" s="36"/>
      <c r="AR64" s="37"/>
      <c r="AS64" s="58" t="str">
        <f t="shared" si="4"/>
        <v/>
      </c>
      <c r="AT64" s="29"/>
      <c r="AU64" s="36"/>
      <c r="AV64" s="36"/>
      <c r="AW64" s="36"/>
      <c r="AX64" s="37"/>
      <c r="AY64" s="58" t="str">
        <f t="shared" si="5"/>
        <v/>
      </c>
      <c r="AZ64" s="29"/>
      <c r="BA64" s="30"/>
      <c r="BB64" s="30"/>
      <c r="BC64" s="31"/>
      <c r="BD64" s="33"/>
      <c r="BE64" s="58" t="str">
        <f t="shared" si="6"/>
        <v/>
      </c>
      <c r="BF64" s="29"/>
      <c r="BG64" s="30"/>
      <c r="BH64" s="30"/>
      <c r="BI64" s="31"/>
      <c r="BJ64" s="38"/>
      <c r="BK64" s="58" t="str">
        <f t="shared" si="7"/>
        <v/>
      </c>
      <c r="BL64" s="29"/>
      <c r="BM64" s="30"/>
      <c r="BN64" s="30"/>
      <c r="BO64" s="31"/>
      <c r="BP64" s="33"/>
      <c r="BQ64" s="58" t="str">
        <f t="shared" si="8"/>
        <v/>
      </c>
      <c r="BR64" s="29"/>
      <c r="BS64" s="30"/>
      <c r="BT64" s="30"/>
      <c r="BU64" s="31"/>
      <c r="BV64" s="38"/>
      <c r="BW64" s="58" t="str">
        <f t="shared" si="9"/>
        <v/>
      </c>
      <c r="BX64" s="29"/>
      <c r="BY64" s="30"/>
      <c r="BZ64" s="30"/>
      <c r="CA64" s="31"/>
      <c r="CB64" s="33"/>
      <c r="CC64" s="58" t="str">
        <f t="shared" si="10"/>
        <v/>
      </c>
      <c r="CD64" s="29"/>
      <c r="CE64" s="39"/>
      <c r="CF64" s="22"/>
      <c r="CG64" s="31"/>
      <c r="CH64" s="33"/>
      <c r="CI64" s="58" t="str">
        <f t="shared" si="11"/>
        <v/>
      </c>
      <c r="CJ64" s="29"/>
      <c r="CK64" s="30"/>
      <c r="CL64" s="30"/>
      <c r="CM64" s="31"/>
      <c r="CN64" s="33"/>
      <c r="CO64" s="58" t="str">
        <f t="shared" si="12"/>
        <v/>
      </c>
      <c r="CP64" s="29"/>
      <c r="CQ64" s="30"/>
      <c r="CR64" s="30"/>
      <c r="CS64" s="31"/>
      <c r="CT64" s="33"/>
      <c r="CU64" s="58" t="str">
        <f t="shared" si="13"/>
        <v/>
      </c>
      <c r="CV64" s="29"/>
      <c r="CW64" s="40"/>
      <c r="CX64" s="35"/>
      <c r="CY64" s="36"/>
      <c r="CZ64" s="37"/>
      <c r="DA64" s="58" t="str">
        <f t="shared" si="14"/>
        <v/>
      </c>
      <c r="DB64" s="29"/>
      <c r="DC64" s="35"/>
      <c r="DD64" s="35"/>
      <c r="DE64" s="36"/>
      <c r="DF64" s="37"/>
      <c r="DG64" s="58" t="str">
        <f t="shared" si="15"/>
        <v/>
      </c>
      <c r="DH64" s="29"/>
      <c r="DI64" s="35"/>
      <c r="DJ64" s="35"/>
      <c r="DK64" s="36"/>
      <c r="DL64" s="37"/>
      <c r="DM64" s="58" t="str">
        <f t="shared" si="16"/>
        <v/>
      </c>
      <c r="DN64" s="29"/>
      <c r="DO64" s="30"/>
      <c r="DP64" s="30"/>
      <c r="DQ64" s="31"/>
      <c r="DR64" s="33"/>
      <c r="DS64" s="58" t="str">
        <f t="shared" si="17"/>
        <v/>
      </c>
      <c r="DT64" s="29"/>
      <c r="DU64" s="41"/>
      <c r="DV64" s="41"/>
      <c r="DW64" s="42"/>
      <c r="DX64" s="43"/>
      <c r="DY64" s="58" t="str">
        <f t="shared" si="18"/>
        <v/>
      </c>
      <c r="DZ64" s="29"/>
      <c r="EA64" s="30"/>
      <c r="EB64" s="30"/>
      <c r="EC64" s="31"/>
      <c r="ED64" s="33"/>
      <c r="EE64" s="58" t="str">
        <f t="shared" si="19"/>
        <v/>
      </c>
      <c r="EF64" s="29"/>
      <c r="EG64" s="23"/>
      <c r="EH64" s="24"/>
      <c r="EI64" s="24"/>
      <c r="EJ64" s="44"/>
      <c r="EK64" s="58" t="str">
        <f t="shared" si="20"/>
        <v/>
      </c>
      <c r="EL64" s="29"/>
      <c r="EM64" s="30"/>
      <c r="EN64" s="30"/>
      <c r="EO64" s="31"/>
      <c r="EP64" s="33"/>
      <c r="EQ64" s="58" t="str">
        <f t="shared" si="21"/>
        <v/>
      </c>
      <c r="ER64" s="29"/>
      <c r="ES64" s="30"/>
      <c r="ET64" s="30"/>
      <c r="EU64" s="31"/>
      <c r="EV64" s="32"/>
      <c r="EW64" s="58" t="str">
        <f t="shared" si="22"/>
        <v/>
      </c>
    </row>
    <row r="65" spans="1:153" s="5" customFormat="1" ht="57.75" hidden="1" customHeight="1" x14ac:dyDescent="0.2">
      <c r="A65" s="4">
        <v>62</v>
      </c>
      <c r="B65" s="13" t="s">
        <v>74</v>
      </c>
      <c r="C65" s="13" t="s">
        <v>75</v>
      </c>
      <c r="D65" s="6" t="s">
        <v>137</v>
      </c>
      <c r="E65" s="7" t="s">
        <v>276</v>
      </c>
      <c r="F65" s="8"/>
      <c r="G65" s="10"/>
      <c r="H65" s="9"/>
      <c r="I65" s="10">
        <v>6200</v>
      </c>
      <c r="J65" s="11"/>
      <c r="K65" s="12"/>
      <c r="L65" s="45"/>
      <c r="M65" s="46"/>
      <c r="N65" s="47"/>
      <c r="O65" s="48"/>
      <c r="P65" s="29"/>
      <c r="Q65" s="30"/>
      <c r="R65" s="30"/>
      <c r="S65" s="31"/>
      <c r="T65" s="32"/>
      <c r="U65" s="58" t="str">
        <f t="shared" si="0"/>
        <v/>
      </c>
      <c r="V65" s="29"/>
      <c r="W65" s="30"/>
      <c r="X65" s="30"/>
      <c r="Y65" s="31"/>
      <c r="Z65" s="32"/>
      <c r="AA65" s="58" t="str">
        <f t="shared" si="1"/>
        <v/>
      </c>
      <c r="AB65" s="29"/>
      <c r="AC65" s="30"/>
      <c r="AD65" s="30"/>
      <c r="AE65" s="34"/>
      <c r="AF65" s="33"/>
      <c r="AG65" s="58" t="str">
        <f t="shared" si="2"/>
        <v/>
      </c>
      <c r="AH65" s="29"/>
      <c r="AI65" s="35"/>
      <c r="AJ65" s="35"/>
      <c r="AK65" s="36"/>
      <c r="AL65" s="37"/>
      <c r="AM65" s="58" t="str">
        <f t="shared" si="3"/>
        <v/>
      </c>
      <c r="AN65" s="29"/>
      <c r="AO65" s="35"/>
      <c r="AP65" s="35"/>
      <c r="AQ65" s="36"/>
      <c r="AR65" s="37"/>
      <c r="AS65" s="58" t="str">
        <f t="shared" si="4"/>
        <v/>
      </c>
      <c r="AT65" s="29"/>
      <c r="AU65" s="36"/>
      <c r="AV65" s="36"/>
      <c r="AW65" s="36"/>
      <c r="AX65" s="37"/>
      <c r="AY65" s="58" t="str">
        <f t="shared" si="5"/>
        <v/>
      </c>
      <c r="AZ65" s="29"/>
      <c r="BA65" s="30"/>
      <c r="BB65" s="30"/>
      <c r="BC65" s="31"/>
      <c r="BD65" s="33"/>
      <c r="BE65" s="58" t="str">
        <f t="shared" si="6"/>
        <v/>
      </c>
      <c r="BF65" s="29"/>
      <c r="BG65" s="30"/>
      <c r="BH65" s="30"/>
      <c r="BI65" s="31"/>
      <c r="BJ65" s="38"/>
      <c r="BK65" s="58" t="str">
        <f t="shared" si="7"/>
        <v/>
      </c>
      <c r="BL65" s="29"/>
      <c r="BM65" s="30"/>
      <c r="BN65" s="30"/>
      <c r="BO65" s="31"/>
      <c r="BP65" s="33"/>
      <c r="BQ65" s="58" t="str">
        <f t="shared" si="8"/>
        <v/>
      </c>
      <c r="BR65" s="29"/>
      <c r="BS65" s="30"/>
      <c r="BT65" s="30"/>
      <c r="BU65" s="31"/>
      <c r="BV65" s="38"/>
      <c r="BW65" s="58" t="str">
        <f t="shared" si="9"/>
        <v/>
      </c>
      <c r="BX65" s="29"/>
      <c r="BY65" s="30"/>
      <c r="BZ65" s="30"/>
      <c r="CA65" s="31"/>
      <c r="CB65" s="33"/>
      <c r="CC65" s="58" t="str">
        <f t="shared" si="10"/>
        <v/>
      </c>
      <c r="CD65" s="29"/>
      <c r="CE65" s="39"/>
      <c r="CF65" s="22"/>
      <c r="CG65" s="31"/>
      <c r="CH65" s="33"/>
      <c r="CI65" s="58" t="str">
        <f t="shared" si="11"/>
        <v/>
      </c>
      <c r="CJ65" s="29"/>
      <c r="CK65" s="30"/>
      <c r="CL65" s="30"/>
      <c r="CM65" s="31"/>
      <c r="CN65" s="33"/>
      <c r="CO65" s="58" t="str">
        <f t="shared" si="12"/>
        <v/>
      </c>
      <c r="CP65" s="29"/>
      <c r="CQ65" s="30"/>
      <c r="CR65" s="30"/>
      <c r="CS65" s="31"/>
      <c r="CT65" s="33"/>
      <c r="CU65" s="58" t="str">
        <f t="shared" si="13"/>
        <v/>
      </c>
      <c r="CV65" s="29"/>
      <c r="CW65" s="40"/>
      <c r="CX65" s="35"/>
      <c r="CY65" s="36"/>
      <c r="CZ65" s="37"/>
      <c r="DA65" s="58" t="str">
        <f t="shared" si="14"/>
        <v/>
      </c>
      <c r="DB65" s="29"/>
      <c r="DC65" s="35"/>
      <c r="DD65" s="35"/>
      <c r="DE65" s="36"/>
      <c r="DF65" s="37"/>
      <c r="DG65" s="58" t="str">
        <f t="shared" si="15"/>
        <v/>
      </c>
      <c r="DH65" s="29"/>
      <c r="DI65" s="35"/>
      <c r="DJ65" s="35"/>
      <c r="DK65" s="36"/>
      <c r="DL65" s="37"/>
      <c r="DM65" s="58" t="str">
        <f t="shared" si="16"/>
        <v/>
      </c>
      <c r="DN65" s="29"/>
      <c r="DO65" s="30"/>
      <c r="DP65" s="30"/>
      <c r="DQ65" s="31"/>
      <c r="DR65" s="33"/>
      <c r="DS65" s="58" t="str">
        <f t="shared" si="17"/>
        <v/>
      </c>
      <c r="DT65" s="29"/>
      <c r="DU65" s="41"/>
      <c r="DV65" s="41"/>
      <c r="DW65" s="42"/>
      <c r="DX65" s="43"/>
      <c r="DY65" s="58" t="str">
        <f t="shared" si="18"/>
        <v/>
      </c>
      <c r="DZ65" s="29"/>
      <c r="EA65" s="30"/>
      <c r="EB65" s="30"/>
      <c r="EC65" s="31"/>
      <c r="ED65" s="33"/>
      <c r="EE65" s="58" t="str">
        <f t="shared" si="19"/>
        <v/>
      </c>
      <c r="EF65" s="29"/>
      <c r="EG65" s="23"/>
      <c r="EH65" s="24"/>
      <c r="EI65" s="24"/>
      <c r="EJ65" s="44"/>
      <c r="EK65" s="58" t="str">
        <f t="shared" si="20"/>
        <v/>
      </c>
      <c r="EL65" s="29"/>
      <c r="EM65" s="30"/>
      <c r="EN65" s="30"/>
      <c r="EO65" s="31"/>
      <c r="EP65" s="33"/>
      <c r="EQ65" s="58" t="str">
        <f t="shared" si="21"/>
        <v/>
      </c>
      <c r="ER65" s="29"/>
      <c r="ES65" s="30"/>
      <c r="ET65" s="30"/>
      <c r="EU65" s="31"/>
      <c r="EV65" s="32"/>
      <c r="EW65" s="58" t="str">
        <f t="shared" si="22"/>
        <v/>
      </c>
    </row>
    <row r="66" spans="1:153" s="5" customFormat="1" ht="57.75" customHeight="1" x14ac:dyDescent="0.2">
      <c r="A66" s="4">
        <v>63</v>
      </c>
      <c r="B66" s="13" t="s">
        <v>74</v>
      </c>
      <c r="C66" s="13" t="s">
        <v>75</v>
      </c>
      <c r="D66" s="6" t="s">
        <v>138</v>
      </c>
      <c r="E66" s="7" t="s">
        <v>277</v>
      </c>
      <c r="F66" s="8"/>
      <c r="G66" s="10"/>
      <c r="H66" s="9"/>
      <c r="I66" s="10">
        <v>6300</v>
      </c>
      <c r="J66" s="14"/>
      <c r="K66" s="12"/>
      <c r="L66" s="45"/>
      <c r="M66" s="46"/>
      <c r="N66" s="47"/>
      <c r="O66" s="48"/>
      <c r="P66" s="29"/>
      <c r="Q66" s="30">
        <v>15</v>
      </c>
      <c r="R66" s="30" t="s">
        <v>355</v>
      </c>
      <c r="S66" s="31" t="s">
        <v>3</v>
      </c>
      <c r="T66" s="32" t="s">
        <v>563</v>
      </c>
      <c r="U66" s="58" t="str">
        <f t="shared" si="0"/>
        <v>X</v>
      </c>
      <c r="V66" s="29"/>
      <c r="W66" s="30">
        <v>68</v>
      </c>
      <c r="X66" s="30" t="s">
        <v>356</v>
      </c>
      <c r="Y66" s="31" t="s">
        <v>3</v>
      </c>
      <c r="Z66" s="32" t="s">
        <v>564</v>
      </c>
      <c r="AA66" s="58" t="str">
        <f t="shared" si="1"/>
        <v>X</v>
      </c>
      <c r="AB66" s="29"/>
      <c r="AC66" s="30"/>
      <c r="AD66" s="30"/>
      <c r="AE66" s="34"/>
      <c r="AF66" s="33"/>
      <c r="AG66" s="58" t="str">
        <f t="shared" si="2"/>
        <v/>
      </c>
      <c r="AH66" s="29"/>
      <c r="AI66" s="35"/>
      <c r="AJ66" s="35"/>
      <c r="AK66" s="36"/>
      <c r="AL66" s="37"/>
      <c r="AM66" s="58" t="str">
        <f t="shared" si="3"/>
        <v/>
      </c>
      <c r="AN66" s="29"/>
      <c r="AO66" s="35"/>
      <c r="AP66" s="35"/>
      <c r="AQ66" s="36"/>
      <c r="AR66" s="37"/>
      <c r="AS66" s="58" t="str">
        <f t="shared" si="4"/>
        <v/>
      </c>
      <c r="AT66" s="29"/>
      <c r="AU66" s="36"/>
      <c r="AV66" s="36"/>
      <c r="AW66" s="36"/>
      <c r="AX66" s="37"/>
      <c r="AY66" s="58" t="str">
        <f t="shared" si="5"/>
        <v/>
      </c>
      <c r="AZ66" s="29"/>
      <c r="BA66" s="30"/>
      <c r="BB66" s="30"/>
      <c r="BC66" s="31"/>
      <c r="BD66" s="33"/>
      <c r="BE66" s="58" t="str">
        <f t="shared" si="6"/>
        <v/>
      </c>
      <c r="BF66" s="29"/>
      <c r="BG66" s="30"/>
      <c r="BH66" s="30"/>
      <c r="BI66" s="31"/>
      <c r="BJ66" s="38"/>
      <c r="BK66" s="58" t="str">
        <f t="shared" si="7"/>
        <v/>
      </c>
      <c r="BL66" s="29"/>
      <c r="BM66" s="30"/>
      <c r="BN66" s="30"/>
      <c r="BO66" s="31"/>
      <c r="BP66" s="33"/>
      <c r="BQ66" s="58" t="str">
        <f t="shared" si="8"/>
        <v/>
      </c>
      <c r="BR66" s="29"/>
      <c r="BS66" s="30"/>
      <c r="BT66" s="30"/>
      <c r="BU66" s="31"/>
      <c r="BV66" s="38"/>
      <c r="BW66" s="58" t="str">
        <f t="shared" si="9"/>
        <v/>
      </c>
      <c r="BX66" s="29"/>
      <c r="BY66" s="30"/>
      <c r="BZ66" s="30"/>
      <c r="CA66" s="31"/>
      <c r="CB66" s="33"/>
      <c r="CC66" s="58" t="str">
        <f t="shared" si="10"/>
        <v/>
      </c>
      <c r="CD66" s="29"/>
      <c r="CE66" s="39"/>
      <c r="CF66" s="22"/>
      <c r="CG66" s="31"/>
      <c r="CH66" s="33"/>
      <c r="CI66" s="58" t="str">
        <f t="shared" si="11"/>
        <v/>
      </c>
      <c r="CJ66" s="29"/>
      <c r="CK66" s="30"/>
      <c r="CL66" s="30"/>
      <c r="CM66" s="31"/>
      <c r="CN66" s="33"/>
      <c r="CO66" s="58" t="str">
        <f t="shared" si="12"/>
        <v/>
      </c>
      <c r="CP66" s="29"/>
      <c r="CQ66" s="30"/>
      <c r="CR66" s="30"/>
      <c r="CS66" s="31"/>
      <c r="CT66" s="33"/>
      <c r="CU66" s="58" t="str">
        <f t="shared" si="13"/>
        <v/>
      </c>
      <c r="CV66" s="29"/>
      <c r="CW66" s="40"/>
      <c r="CX66" s="35"/>
      <c r="CY66" s="36"/>
      <c r="CZ66" s="37"/>
      <c r="DA66" s="58" t="str">
        <f t="shared" si="14"/>
        <v/>
      </c>
      <c r="DB66" s="29"/>
      <c r="DC66" s="35"/>
      <c r="DD66" s="35"/>
      <c r="DE66" s="36"/>
      <c r="DF66" s="37"/>
      <c r="DG66" s="58" t="str">
        <f t="shared" si="15"/>
        <v/>
      </c>
      <c r="DH66" s="29"/>
      <c r="DI66" s="35"/>
      <c r="DJ66" s="35"/>
      <c r="DK66" s="36"/>
      <c r="DL66" s="37"/>
      <c r="DM66" s="58" t="str">
        <f t="shared" si="16"/>
        <v/>
      </c>
      <c r="DN66" s="29"/>
      <c r="DO66" s="30"/>
      <c r="DP66" s="30"/>
      <c r="DQ66" s="31"/>
      <c r="DR66" s="33"/>
      <c r="DS66" s="58" t="str">
        <f t="shared" si="17"/>
        <v/>
      </c>
      <c r="DT66" s="29"/>
      <c r="DU66" s="41"/>
      <c r="DV66" s="41"/>
      <c r="DW66" s="42"/>
      <c r="DX66" s="43"/>
      <c r="DY66" s="58" t="str">
        <f t="shared" si="18"/>
        <v/>
      </c>
      <c r="DZ66" s="29"/>
      <c r="EA66" s="30"/>
      <c r="EB66" s="30"/>
      <c r="EC66" s="31"/>
      <c r="ED66" s="33"/>
      <c r="EE66" s="58" t="str">
        <f t="shared" si="19"/>
        <v/>
      </c>
      <c r="EF66" s="29"/>
      <c r="EG66" s="23"/>
      <c r="EH66" s="24"/>
      <c r="EI66" s="24"/>
      <c r="EJ66" s="44"/>
      <c r="EK66" s="58" t="str">
        <f t="shared" si="20"/>
        <v/>
      </c>
      <c r="EL66" s="29"/>
      <c r="EM66" s="30"/>
      <c r="EN66" s="30"/>
      <c r="EO66" s="31"/>
      <c r="EP66" s="33"/>
      <c r="EQ66" s="58" t="str">
        <f t="shared" si="21"/>
        <v/>
      </c>
      <c r="ER66" s="29"/>
      <c r="ES66" s="30"/>
      <c r="ET66" s="30"/>
      <c r="EU66" s="31"/>
      <c r="EV66" s="32"/>
      <c r="EW66" s="58" t="str">
        <f t="shared" si="22"/>
        <v/>
      </c>
    </row>
    <row r="67" spans="1:153" s="5" customFormat="1" ht="57.75" customHeight="1" x14ac:dyDescent="0.2">
      <c r="A67" s="4">
        <v>64</v>
      </c>
      <c r="B67" s="13" t="s">
        <v>74</v>
      </c>
      <c r="C67" s="13" t="s">
        <v>75</v>
      </c>
      <c r="D67" s="6" t="s">
        <v>139</v>
      </c>
      <c r="E67" s="7" t="s">
        <v>278</v>
      </c>
      <c r="F67" s="8"/>
      <c r="G67" s="10"/>
      <c r="H67" s="9"/>
      <c r="I67" s="10">
        <v>6400</v>
      </c>
      <c r="J67" s="11"/>
      <c r="K67" s="16"/>
      <c r="L67" s="45"/>
      <c r="M67" s="46"/>
      <c r="N67" s="47"/>
      <c r="O67" s="47"/>
      <c r="P67" s="29"/>
      <c r="Q67" s="30">
        <v>16</v>
      </c>
      <c r="R67" s="30" t="s">
        <v>355</v>
      </c>
      <c r="S67" s="31" t="s">
        <v>3</v>
      </c>
      <c r="T67" s="32" t="s">
        <v>563</v>
      </c>
      <c r="U67" s="58" t="str">
        <f t="shared" si="0"/>
        <v>X</v>
      </c>
      <c r="V67" s="29"/>
      <c r="W67" s="30">
        <v>69</v>
      </c>
      <c r="X67" s="30" t="s">
        <v>356</v>
      </c>
      <c r="Y67" s="31" t="s">
        <v>3</v>
      </c>
      <c r="Z67" s="32" t="s">
        <v>564</v>
      </c>
      <c r="AA67" s="58" t="str">
        <f t="shared" si="1"/>
        <v>X</v>
      </c>
      <c r="AB67" s="29"/>
      <c r="AC67" s="30"/>
      <c r="AD67" s="30"/>
      <c r="AE67" s="34"/>
      <c r="AF67" s="33"/>
      <c r="AG67" s="58" t="str">
        <f t="shared" si="2"/>
        <v/>
      </c>
      <c r="AH67" s="29"/>
      <c r="AI67" s="35"/>
      <c r="AJ67" s="35"/>
      <c r="AK67" s="36"/>
      <c r="AL67" s="37"/>
      <c r="AM67" s="58" t="str">
        <f t="shared" si="3"/>
        <v/>
      </c>
      <c r="AN67" s="29"/>
      <c r="AO67" s="35"/>
      <c r="AP67" s="35"/>
      <c r="AQ67" s="36"/>
      <c r="AR67" s="37"/>
      <c r="AS67" s="58" t="str">
        <f t="shared" si="4"/>
        <v/>
      </c>
      <c r="AT67" s="29"/>
      <c r="AU67" s="36"/>
      <c r="AV67" s="36"/>
      <c r="AW67" s="36"/>
      <c r="AX67" s="37"/>
      <c r="AY67" s="58" t="str">
        <f t="shared" si="5"/>
        <v/>
      </c>
      <c r="AZ67" s="29"/>
      <c r="BA67" s="30"/>
      <c r="BB67" s="30"/>
      <c r="BC67" s="31"/>
      <c r="BD67" s="33"/>
      <c r="BE67" s="58" t="str">
        <f t="shared" si="6"/>
        <v/>
      </c>
      <c r="BF67" s="29"/>
      <c r="BG67" s="30"/>
      <c r="BH67" s="30"/>
      <c r="BI67" s="31"/>
      <c r="BJ67" s="38"/>
      <c r="BK67" s="58" t="str">
        <f t="shared" si="7"/>
        <v/>
      </c>
      <c r="BL67" s="29"/>
      <c r="BM67" s="30"/>
      <c r="BN67" s="30"/>
      <c r="BO67" s="31"/>
      <c r="BP67" s="33"/>
      <c r="BQ67" s="58" t="str">
        <f t="shared" si="8"/>
        <v/>
      </c>
      <c r="BR67" s="29"/>
      <c r="BS67" s="30"/>
      <c r="BT67" s="30"/>
      <c r="BU67" s="31"/>
      <c r="BV67" s="38"/>
      <c r="BW67" s="58" t="str">
        <f t="shared" si="9"/>
        <v/>
      </c>
      <c r="BX67" s="29"/>
      <c r="BY67" s="30"/>
      <c r="BZ67" s="30"/>
      <c r="CA67" s="31"/>
      <c r="CB67" s="33"/>
      <c r="CC67" s="58" t="str">
        <f t="shared" si="10"/>
        <v/>
      </c>
      <c r="CD67" s="29"/>
      <c r="CE67" s="39"/>
      <c r="CF67" s="22"/>
      <c r="CG67" s="31"/>
      <c r="CH67" s="33"/>
      <c r="CI67" s="58" t="str">
        <f t="shared" si="11"/>
        <v/>
      </c>
      <c r="CJ67" s="29"/>
      <c r="CK67" s="30"/>
      <c r="CL67" s="30"/>
      <c r="CM67" s="31"/>
      <c r="CN67" s="33"/>
      <c r="CO67" s="58" t="str">
        <f t="shared" si="12"/>
        <v/>
      </c>
      <c r="CP67" s="29"/>
      <c r="CQ67" s="30"/>
      <c r="CR67" s="30"/>
      <c r="CS67" s="31"/>
      <c r="CT67" s="33"/>
      <c r="CU67" s="58" t="str">
        <f t="shared" si="13"/>
        <v/>
      </c>
      <c r="CV67" s="29"/>
      <c r="CW67" s="40"/>
      <c r="CX67" s="35"/>
      <c r="CY67" s="36"/>
      <c r="CZ67" s="37"/>
      <c r="DA67" s="58" t="str">
        <f t="shared" si="14"/>
        <v/>
      </c>
      <c r="DB67" s="29"/>
      <c r="DC67" s="35"/>
      <c r="DD67" s="35"/>
      <c r="DE67" s="36"/>
      <c r="DF67" s="37"/>
      <c r="DG67" s="58" t="str">
        <f t="shared" si="15"/>
        <v/>
      </c>
      <c r="DH67" s="29"/>
      <c r="DI67" s="35"/>
      <c r="DJ67" s="35"/>
      <c r="DK67" s="36"/>
      <c r="DL67" s="37"/>
      <c r="DM67" s="58" t="str">
        <f t="shared" si="16"/>
        <v/>
      </c>
      <c r="DN67" s="29"/>
      <c r="DO67" s="30"/>
      <c r="DP67" s="30"/>
      <c r="DQ67" s="31"/>
      <c r="DR67" s="33"/>
      <c r="DS67" s="58" t="str">
        <f t="shared" si="17"/>
        <v/>
      </c>
      <c r="DT67" s="29"/>
      <c r="DU67" s="41"/>
      <c r="DV67" s="41"/>
      <c r="DW67" s="42"/>
      <c r="DX67" s="43"/>
      <c r="DY67" s="58" t="str">
        <f t="shared" si="18"/>
        <v/>
      </c>
      <c r="DZ67" s="29"/>
      <c r="EA67" s="30"/>
      <c r="EB67" s="30"/>
      <c r="EC67" s="31"/>
      <c r="ED67" s="33"/>
      <c r="EE67" s="58" t="str">
        <f t="shared" si="19"/>
        <v/>
      </c>
      <c r="EF67" s="29"/>
      <c r="EG67" s="23"/>
      <c r="EH67" s="24"/>
      <c r="EI67" s="24"/>
      <c r="EJ67" s="44"/>
      <c r="EK67" s="58" t="str">
        <f t="shared" si="20"/>
        <v/>
      </c>
      <c r="EL67" s="29"/>
      <c r="EM67" s="30"/>
      <c r="EN67" s="30"/>
      <c r="EO67" s="31"/>
      <c r="EP67" s="33"/>
      <c r="EQ67" s="58" t="str">
        <f t="shared" si="21"/>
        <v/>
      </c>
      <c r="ER67" s="29"/>
      <c r="ES67" s="30"/>
      <c r="ET67" s="30"/>
      <c r="EU67" s="31"/>
      <c r="EV67" s="32"/>
      <c r="EW67" s="58" t="str">
        <f t="shared" si="22"/>
        <v/>
      </c>
    </row>
    <row r="68" spans="1:153" s="5" customFormat="1" ht="57.75" customHeight="1" x14ac:dyDescent="0.2">
      <c r="A68" s="4">
        <v>65</v>
      </c>
      <c r="B68" s="13" t="s">
        <v>74</v>
      </c>
      <c r="C68" s="13" t="s">
        <v>75</v>
      </c>
      <c r="D68" s="6" t="s">
        <v>140</v>
      </c>
      <c r="E68" s="7" t="s">
        <v>279</v>
      </c>
      <c r="F68" s="8"/>
      <c r="G68" s="8"/>
      <c r="H68" s="9"/>
      <c r="I68" s="10">
        <v>6500</v>
      </c>
      <c r="J68" s="11"/>
      <c r="K68" s="16"/>
      <c r="L68" s="45"/>
      <c r="M68" s="46"/>
      <c r="N68" s="47"/>
      <c r="O68" s="47"/>
      <c r="P68" s="29"/>
      <c r="Q68" s="30">
        <v>17</v>
      </c>
      <c r="R68" s="30" t="s">
        <v>355</v>
      </c>
      <c r="S68" s="31" t="s">
        <v>3</v>
      </c>
      <c r="T68" s="32" t="s">
        <v>563</v>
      </c>
      <c r="U68" s="58" t="str">
        <f t="shared" si="0"/>
        <v>X</v>
      </c>
      <c r="V68" s="29"/>
      <c r="W68" s="30">
        <v>70</v>
      </c>
      <c r="X68" s="30" t="s">
        <v>356</v>
      </c>
      <c r="Y68" s="31" t="s">
        <v>3</v>
      </c>
      <c r="Z68" s="32" t="s">
        <v>564</v>
      </c>
      <c r="AA68" s="58" t="str">
        <f t="shared" si="1"/>
        <v>X</v>
      </c>
      <c r="AB68" s="29"/>
      <c r="AC68" s="30"/>
      <c r="AD68" s="30"/>
      <c r="AE68" s="34"/>
      <c r="AF68" s="33"/>
      <c r="AG68" s="58" t="str">
        <f t="shared" si="2"/>
        <v/>
      </c>
      <c r="AH68" s="29"/>
      <c r="AI68" s="35"/>
      <c r="AJ68" s="35"/>
      <c r="AK68" s="36"/>
      <c r="AL68" s="37"/>
      <c r="AM68" s="58" t="str">
        <f t="shared" si="3"/>
        <v/>
      </c>
      <c r="AN68" s="29"/>
      <c r="AO68" s="35"/>
      <c r="AP68" s="35"/>
      <c r="AQ68" s="36"/>
      <c r="AR68" s="37"/>
      <c r="AS68" s="58" t="str">
        <f t="shared" si="4"/>
        <v/>
      </c>
      <c r="AT68" s="29"/>
      <c r="AU68" s="36"/>
      <c r="AV68" s="36"/>
      <c r="AW68" s="36"/>
      <c r="AX68" s="37"/>
      <c r="AY68" s="58" t="str">
        <f t="shared" si="5"/>
        <v/>
      </c>
      <c r="AZ68" s="29"/>
      <c r="BA68" s="30"/>
      <c r="BB68" s="30"/>
      <c r="BC68" s="31"/>
      <c r="BD68" s="33"/>
      <c r="BE68" s="58" t="str">
        <f t="shared" si="6"/>
        <v/>
      </c>
      <c r="BF68" s="29"/>
      <c r="BG68" s="30"/>
      <c r="BH68" s="30"/>
      <c r="BI68" s="31"/>
      <c r="BJ68" s="38"/>
      <c r="BK68" s="58" t="str">
        <f t="shared" si="7"/>
        <v/>
      </c>
      <c r="BL68" s="29"/>
      <c r="BM68" s="30"/>
      <c r="BN68" s="30"/>
      <c r="BO68" s="31"/>
      <c r="BP68" s="33"/>
      <c r="BQ68" s="58" t="str">
        <f t="shared" si="8"/>
        <v/>
      </c>
      <c r="BR68" s="29"/>
      <c r="BS68" s="30"/>
      <c r="BT68" s="30"/>
      <c r="BU68" s="31"/>
      <c r="BV68" s="38"/>
      <c r="BW68" s="58" t="str">
        <f t="shared" si="9"/>
        <v/>
      </c>
      <c r="BX68" s="29"/>
      <c r="BY68" s="30"/>
      <c r="BZ68" s="30"/>
      <c r="CA68" s="31"/>
      <c r="CB68" s="33"/>
      <c r="CC68" s="58" t="str">
        <f t="shared" si="10"/>
        <v/>
      </c>
      <c r="CD68" s="29"/>
      <c r="CE68" s="39"/>
      <c r="CF68" s="22"/>
      <c r="CG68" s="31"/>
      <c r="CH68" s="33"/>
      <c r="CI68" s="58" t="str">
        <f t="shared" si="11"/>
        <v/>
      </c>
      <c r="CJ68" s="29"/>
      <c r="CK68" s="30"/>
      <c r="CL68" s="30"/>
      <c r="CM68" s="31"/>
      <c r="CN68" s="33"/>
      <c r="CO68" s="58" t="str">
        <f t="shared" si="12"/>
        <v/>
      </c>
      <c r="CP68" s="29"/>
      <c r="CQ68" s="30"/>
      <c r="CR68" s="30"/>
      <c r="CS68" s="31"/>
      <c r="CT68" s="33"/>
      <c r="CU68" s="58" t="str">
        <f t="shared" si="13"/>
        <v/>
      </c>
      <c r="CV68" s="29"/>
      <c r="CW68" s="40"/>
      <c r="CX68" s="35"/>
      <c r="CY68" s="36"/>
      <c r="CZ68" s="37"/>
      <c r="DA68" s="58" t="str">
        <f t="shared" si="14"/>
        <v/>
      </c>
      <c r="DB68" s="29"/>
      <c r="DC68" s="35"/>
      <c r="DD68" s="35"/>
      <c r="DE68" s="36"/>
      <c r="DF68" s="37"/>
      <c r="DG68" s="58" t="str">
        <f t="shared" si="15"/>
        <v/>
      </c>
      <c r="DH68" s="29"/>
      <c r="DI68" s="35"/>
      <c r="DJ68" s="35"/>
      <c r="DK68" s="36"/>
      <c r="DL68" s="37"/>
      <c r="DM68" s="58" t="str">
        <f t="shared" si="16"/>
        <v/>
      </c>
      <c r="DN68" s="29"/>
      <c r="DO68" s="30"/>
      <c r="DP68" s="30"/>
      <c r="DQ68" s="31"/>
      <c r="DR68" s="33"/>
      <c r="DS68" s="58" t="str">
        <f t="shared" si="17"/>
        <v/>
      </c>
      <c r="DT68" s="29"/>
      <c r="DU68" s="41"/>
      <c r="DV68" s="41"/>
      <c r="DW68" s="42"/>
      <c r="DX68" s="43"/>
      <c r="DY68" s="58" t="str">
        <f t="shared" si="18"/>
        <v/>
      </c>
      <c r="DZ68" s="29"/>
      <c r="EA68" s="30"/>
      <c r="EB68" s="30"/>
      <c r="EC68" s="31"/>
      <c r="ED68" s="33"/>
      <c r="EE68" s="58" t="str">
        <f t="shared" si="19"/>
        <v/>
      </c>
      <c r="EF68" s="29"/>
      <c r="EG68" s="23"/>
      <c r="EH68" s="24"/>
      <c r="EI68" s="24"/>
      <c r="EJ68" s="44"/>
      <c r="EK68" s="58" t="str">
        <f t="shared" si="20"/>
        <v/>
      </c>
      <c r="EL68" s="29"/>
      <c r="EM68" s="30"/>
      <c r="EN68" s="30"/>
      <c r="EO68" s="31"/>
      <c r="EP68" s="33"/>
      <c r="EQ68" s="58" t="str">
        <f t="shared" si="21"/>
        <v/>
      </c>
      <c r="ER68" s="29"/>
      <c r="ES68" s="30"/>
      <c r="ET68" s="30"/>
      <c r="EU68" s="31"/>
      <c r="EV68" s="32"/>
      <c r="EW68" s="58" t="str">
        <f t="shared" si="22"/>
        <v/>
      </c>
    </row>
    <row r="69" spans="1:153" s="5" customFormat="1" ht="57.75" customHeight="1" x14ac:dyDescent="0.2">
      <c r="A69" s="4">
        <v>66</v>
      </c>
      <c r="B69" s="13" t="s">
        <v>74</v>
      </c>
      <c r="C69" s="13" t="s">
        <v>75</v>
      </c>
      <c r="D69" s="6" t="s">
        <v>141</v>
      </c>
      <c r="E69" s="7" t="s">
        <v>280</v>
      </c>
      <c r="F69" s="8"/>
      <c r="G69" s="8"/>
      <c r="H69" s="9"/>
      <c r="I69" s="10">
        <v>6600</v>
      </c>
      <c r="J69" s="11"/>
      <c r="K69" s="16"/>
      <c r="L69" s="45"/>
      <c r="M69" s="46"/>
      <c r="N69" s="47"/>
      <c r="O69" s="47"/>
      <c r="P69" s="29"/>
      <c r="Q69" s="30">
        <v>18</v>
      </c>
      <c r="R69" s="30" t="s">
        <v>355</v>
      </c>
      <c r="S69" s="31" t="s">
        <v>3</v>
      </c>
      <c r="T69" s="32" t="s">
        <v>563</v>
      </c>
      <c r="U69" s="58" t="str">
        <f t="shared" ref="U69:U132" si="23">IF(Q69="","","X")</f>
        <v>X</v>
      </c>
      <c r="V69" s="29"/>
      <c r="W69" s="30">
        <v>71</v>
      </c>
      <c r="X69" s="30" t="s">
        <v>356</v>
      </c>
      <c r="Y69" s="31" t="s">
        <v>3</v>
      </c>
      <c r="Z69" s="32" t="s">
        <v>564</v>
      </c>
      <c r="AA69" s="58" t="str">
        <f t="shared" ref="AA69:AA132" si="24">IF(W69="","","X")</f>
        <v>X</v>
      </c>
      <c r="AB69" s="29"/>
      <c r="AC69" s="30"/>
      <c r="AD69" s="30"/>
      <c r="AE69" s="34"/>
      <c r="AF69" s="33"/>
      <c r="AG69" s="58" t="str">
        <f t="shared" ref="AG69:AG132" si="25">IF(AC69="","","X")</f>
        <v/>
      </c>
      <c r="AH69" s="29"/>
      <c r="AI69" s="35"/>
      <c r="AJ69" s="35"/>
      <c r="AK69" s="36"/>
      <c r="AL69" s="37"/>
      <c r="AM69" s="58" t="str">
        <f t="shared" ref="AM69:AM132" si="26">IF(AI69="","","X")</f>
        <v/>
      </c>
      <c r="AN69" s="29"/>
      <c r="AO69" s="35"/>
      <c r="AP69" s="35"/>
      <c r="AQ69" s="36"/>
      <c r="AR69" s="37"/>
      <c r="AS69" s="58" t="str">
        <f t="shared" ref="AS69:AS132" si="27">IF(AO69="","","X")</f>
        <v/>
      </c>
      <c r="AT69" s="29"/>
      <c r="AU69" s="36"/>
      <c r="AV69" s="36"/>
      <c r="AW69" s="36"/>
      <c r="AX69" s="37"/>
      <c r="AY69" s="58" t="str">
        <f t="shared" ref="AY69:AY132" si="28">IF(AU69="","","X")</f>
        <v/>
      </c>
      <c r="AZ69" s="29"/>
      <c r="BA69" s="30"/>
      <c r="BB69" s="30"/>
      <c r="BC69" s="31"/>
      <c r="BD69" s="33"/>
      <c r="BE69" s="58" t="str">
        <f t="shared" ref="BE69:BE132" si="29">IF(BA69="","","X")</f>
        <v/>
      </c>
      <c r="BF69" s="29"/>
      <c r="BG69" s="30"/>
      <c r="BH69" s="30"/>
      <c r="BI69" s="31"/>
      <c r="BJ69" s="38"/>
      <c r="BK69" s="58" t="str">
        <f t="shared" ref="BK69:BK132" si="30">IF(BG69="","","X")</f>
        <v/>
      </c>
      <c r="BL69" s="29"/>
      <c r="BM69" s="30"/>
      <c r="BN69" s="30"/>
      <c r="BO69" s="31"/>
      <c r="BP69" s="33"/>
      <c r="BQ69" s="58" t="str">
        <f t="shared" ref="BQ69:BQ132" si="31">IF(BM69="","","X")</f>
        <v/>
      </c>
      <c r="BR69" s="29"/>
      <c r="BS69" s="30"/>
      <c r="BT69" s="30"/>
      <c r="BU69" s="31"/>
      <c r="BV69" s="38"/>
      <c r="BW69" s="58" t="str">
        <f t="shared" ref="BW69:BW132" si="32">IF(BS69="","","X")</f>
        <v/>
      </c>
      <c r="BX69" s="29"/>
      <c r="BY69" s="30"/>
      <c r="BZ69" s="30"/>
      <c r="CA69" s="31"/>
      <c r="CB69" s="33"/>
      <c r="CC69" s="58" t="str">
        <f t="shared" ref="CC69:CC132" si="33">IF(BY69="","","X")</f>
        <v/>
      </c>
      <c r="CD69" s="29"/>
      <c r="CE69" s="39"/>
      <c r="CF69" s="22"/>
      <c r="CG69" s="31"/>
      <c r="CH69" s="33"/>
      <c r="CI69" s="58" t="str">
        <f t="shared" ref="CI69:CI132" si="34">IF(CE69="","","X")</f>
        <v/>
      </c>
      <c r="CJ69" s="29"/>
      <c r="CK69" s="30"/>
      <c r="CL69" s="30"/>
      <c r="CM69" s="31"/>
      <c r="CN69" s="33"/>
      <c r="CO69" s="58" t="str">
        <f t="shared" ref="CO69:CO132" si="35">IF(CK69="","","X")</f>
        <v/>
      </c>
      <c r="CP69" s="29"/>
      <c r="CQ69" s="30"/>
      <c r="CR69" s="30"/>
      <c r="CS69" s="31"/>
      <c r="CT69" s="33"/>
      <c r="CU69" s="58" t="str">
        <f t="shared" ref="CU69:CU132" si="36">IF(CQ69="","","X")</f>
        <v/>
      </c>
      <c r="CV69" s="29"/>
      <c r="CW69" s="40"/>
      <c r="CX69" s="35"/>
      <c r="CY69" s="36"/>
      <c r="CZ69" s="37"/>
      <c r="DA69" s="58" t="str">
        <f t="shared" ref="DA69:DA132" si="37">IF(CW69="","","X")</f>
        <v/>
      </c>
      <c r="DB69" s="29"/>
      <c r="DC69" s="35"/>
      <c r="DD69" s="35"/>
      <c r="DE69" s="36"/>
      <c r="DF69" s="37"/>
      <c r="DG69" s="58" t="str">
        <f t="shared" ref="DG69:DG132" si="38">IF(DC69="","","X")</f>
        <v/>
      </c>
      <c r="DH69" s="29"/>
      <c r="DI69" s="35"/>
      <c r="DJ69" s="35"/>
      <c r="DK69" s="36"/>
      <c r="DL69" s="37"/>
      <c r="DM69" s="58" t="str">
        <f t="shared" ref="DM69:DM132" si="39">IF(DI69="","","X")</f>
        <v/>
      </c>
      <c r="DN69" s="29"/>
      <c r="DO69" s="30"/>
      <c r="DP69" s="30"/>
      <c r="DQ69" s="31"/>
      <c r="DR69" s="33"/>
      <c r="DS69" s="58" t="str">
        <f t="shared" ref="DS69:DS132" si="40">IF(DO69="","","X")</f>
        <v/>
      </c>
      <c r="DT69" s="29"/>
      <c r="DU69" s="41"/>
      <c r="DV69" s="41"/>
      <c r="DW69" s="42"/>
      <c r="DX69" s="43"/>
      <c r="DY69" s="58" t="str">
        <f t="shared" ref="DY69:DY132" si="41">IF(DU69="","","X")</f>
        <v/>
      </c>
      <c r="DZ69" s="29"/>
      <c r="EA69" s="30"/>
      <c r="EB69" s="30"/>
      <c r="EC69" s="31"/>
      <c r="ED69" s="33"/>
      <c r="EE69" s="58" t="str">
        <f t="shared" ref="EE69:EE132" si="42">IF(EA69="","","X")</f>
        <v/>
      </c>
      <c r="EF69" s="29"/>
      <c r="EG69" s="23"/>
      <c r="EH69" s="24"/>
      <c r="EI69" s="24"/>
      <c r="EJ69" s="44"/>
      <c r="EK69" s="58" t="str">
        <f t="shared" ref="EK69:EK132" si="43">IF(EG69="","","X")</f>
        <v/>
      </c>
      <c r="EL69" s="29"/>
      <c r="EM69" s="30"/>
      <c r="EN69" s="30"/>
      <c r="EO69" s="31"/>
      <c r="EP69" s="33"/>
      <c r="EQ69" s="58" t="str">
        <f t="shared" ref="EQ69:EQ132" si="44">IF(EM69="","","X")</f>
        <v/>
      </c>
      <c r="ER69" s="29"/>
      <c r="ES69" s="30"/>
      <c r="ET69" s="30"/>
      <c r="EU69" s="31"/>
      <c r="EV69" s="32"/>
      <c r="EW69" s="58" t="str">
        <f t="shared" ref="EW69:EW132" si="45">IF(ES69="","","X")</f>
        <v/>
      </c>
    </row>
    <row r="70" spans="1:153" s="5" customFormat="1" ht="57.75" hidden="1" customHeight="1" x14ac:dyDescent="0.2">
      <c r="A70" s="4">
        <v>67</v>
      </c>
      <c r="B70" s="13" t="s">
        <v>74</v>
      </c>
      <c r="C70" s="13" t="s">
        <v>75</v>
      </c>
      <c r="D70" s="6" t="s">
        <v>142</v>
      </c>
      <c r="E70" s="7" t="s">
        <v>281</v>
      </c>
      <c r="F70" s="8"/>
      <c r="G70" s="10"/>
      <c r="H70" s="9"/>
      <c r="I70" s="10">
        <v>6700</v>
      </c>
      <c r="J70" s="11"/>
      <c r="K70" s="12"/>
      <c r="L70" s="45"/>
      <c r="M70" s="46"/>
      <c r="N70" s="47"/>
      <c r="O70" s="48"/>
      <c r="P70" s="29"/>
      <c r="Q70" s="30"/>
      <c r="R70" s="30"/>
      <c r="S70" s="31"/>
      <c r="T70" s="32"/>
      <c r="U70" s="58" t="str">
        <f t="shared" si="23"/>
        <v/>
      </c>
      <c r="V70" s="29"/>
      <c r="W70" s="30"/>
      <c r="X70" s="30"/>
      <c r="Y70" s="31"/>
      <c r="Z70" s="32"/>
      <c r="AA70" s="58" t="str">
        <f t="shared" si="24"/>
        <v/>
      </c>
      <c r="AB70" s="29"/>
      <c r="AC70" s="30"/>
      <c r="AD70" s="30"/>
      <c r="AE70" s="34"/>
      <c r="AF70" s="33"/>
      <c r="AG70" s="58" t="str">
        <f t="shared" si="25"/>
        <v/>
      </c>
      <c r="AH70" s="29"/>
      <c r="AI70" s="35"/>
      <c r="AJ70" s="35"/>
      <c r="AK70" s="36"/>
      <c r="AL70" s="37"/>
      <c r="AM70" s="58" t="str">
        <f t="shared" si="26"/>
        <v/>
      </c>
      <c r="AN70" s="29"/>
      <c r="AO70" s="35"/>
      <c r="AP70" s="35"/>
      <c r="AQ70" s="36"/>
      <c r="AR70" s="37"/>
      <c r="AS70" s="58" t="str">
        <f t="shared" si="27"/>
        <v/>
      </c>
      <c r="AT70" s="29"/>
      <c r="AU70" s="36"/>
      <c r="AV70" s="36"/>
      <c r="AW70" s="36"/>
      <c r="AX70" s="37"/>
      <c r="AY70" s="58" t="str">
        <f t="shared" si="28"/>
        <v/>
      </c>
      <c r="AZ70" s="29"/>
      <c r="BA70" s="30"/>
      <c r="BB70" s="30"/>
      <c r="BC70" s="31"/>
      <c r="BD70" s="33"/>
      <c r="BE70" s="58" t="str">
        <f t="shared" si="29"/>
        <v/>
      </c>
      <c r="BF70" s="29"/>
      <c r="BG70" s="30"/>
      <c r="BH70" s="30"/>
      <c r="BI70" s="31"/>
      <c r="BJ70" s="38"/>
      <c r="BK70" s="58" t="str">
        <f t="shared" si="30"/>
        <v/>
      </c>
      <c r="BL70" s="29"/>
      <c r="BM70" s="30"/>
      <c r="BN70" s="30"/>
      <c r="BO70" s="31"/>
      <c r="BP70" s="33"/>
      <c r="BQ70" s="58" t="str">
        <f t="shared" si="31"/>
        <v/>
      </c>
      <c r="BR70" s="29"/>
      <c r="BS70" s="30"/>
      <c r="BT70" s="30"/>
      <c r="BU70" s="31"/>
      <c r="BV70" s="38"/>
      <c r="BW70" s="58" t="str">
        <f t="shared" si="32"/>
        <v/>
      </c>
      <c r="BX70" s="29"/>
      <c r="BY70" s="30"/>
      <c r="BZ70" s="30"/>
      <c r="CA70" s="31"/>
      <c r="CB70" s="33"/>
      <c r="CC70" s="58" t="str">
        <f t="shared" si="33"/>
        <v/>
      </c>
      <c r="CD70" s="29"/>
      <c r="CE70" s="39"/>
      <c r="CF70" s="22"/>
      <c r="CG70" s="31"/>
      <c r="CH70" s="33"/>
      <c r="CI70" s="58" t="str">
        <f t="shared" si="34"/>
        <v/>
      </c>
      <c r="CJ70" s="29"/>
      <c r="CK70" s="30"/>
      <c r="CL70" s="30"/>
      <c r="CM70" s="31"/>
      <c r="CN70" s="33"/>
      <c r="CO70" s="58" t="str">
        <f t="shared" si="35"/>
        <v/>
      </c>
      <c r="CP70" s="29"/>
      <c r="CQ70" s="30"/>
      <c r="CR70" s="30"/>
      <c r="CS70" s="31"/>
      <c r="CT70" s="33"/>
      <c r="CU70" s="58" t="str">
        <f t="shared" si="36"/>
        <v/>
      </c>
      <c r="CV70" s="29"/>
      <c r="CW70" s="40"/>
      <c r="CX70" s="35"/>
      <c r="CY70" s="36"/>
      <c r="CZ70" s="37"/>
      <c r="DA70" s="58" t="str">
        <f t="shared" si="37"/>
        <v/>
      </c>
      <c r="DB70" s="29"/>
      <c r="DC70" s="35"/>
      <c r="DD70" s="35"/>
      <c r="DE70" s="36"/>
      <c r="DF70" s="37"/>
      <c r="DG70" s="58" t="str">
        <f t="shared" si="38"/>
        <v/>
      </c>
      <c r="DH70" s="29"/>
      <c r="DI70" s="35"/>
      <c r="DJ70" s="35"/>
      <c r="DK70" s="36"/>
      <c r="DL70" s="37"/>
      <c r="DM70" s="58" t="str">
        <f t="shared" si="39"/>
        <v/>
      </c>
      <c r="DN70" s="29"/>
      <c r="DO70" s="30"/>
      <c r="DP70" s="30"/>
      <c r="DQ70" s="31"/>
      <c r="DR70" s="33"/>
      <c r="DS70" s="58" t="str">
        <f t="shared" si="40"/>
        <v/>
      </c>
      <c r="DT70" s="29"/>
      <c r="DU70" s="41"/>
      <c r="DV70" s="41"/>
      <c r="DW70" s="42"/>
      <c r="DX70" s="43"/>
      <c r="DY70" s="58" t="str">
        <f t="shared" si="41"/>
        <v/>
      </c>
      <c r="DZ70" s="29"/>
      <c r="EA70" s="30"/>
      <c r="EB70" s="30"/>
      <c r="EC70" s="31"/>
      <c r="ED70" s="33"/>
      <c r="EE70" s="58" t="str">
        <f t="shared" si="42"/>
        <v/>
      </c>
      <c r="EF70" s="29"/>
      <c r="EG70" s="23"/>
      <c r="EH70" s="24"/>
      <c r="EI70" s="24"/>
      <c r="EJ70" s="44"/>
      <c r="EK70" s="58" t="str">
        <f t="shared" si="43"/>
        <v/>
      </c>
      <c r="EL70" s="29"/>
      <c r="EM70" s="30"/>
      <c r="EN70" s="30"/>
      <c r="EO70" s="31"/>
      <c r="EP70" s="33"/>
      <c r="EQ70" s="58" t="str">
        <f t="shared" si="44"/>
        <v/>
      </c>
      <c r="ER70" s="29"/>
      <c r="ES70" s="30"/>
      <c r="ET70" s="30"/>
      <c r="EU70" s="31"/>
      <c r="EV70" s="32"/>
      <c r="EW70" s="58" t="str">
        <f t="shared" si="45"/>
        <v/>
      </c>
    </row>
    <row r="71" spans="1:153" s="5" customFormat="1" ht="57.75" hidden="1" customHeight="1" x14ac:dyDescent="0.2">
      <c r="A71" s="4">
        <v>68</v>
      </c>
      <c r="B71" s="13" t="s">
        <v>74</v>
      </c>
      <c r="C71" s="13" t="s">
        <v>75</v>
      </c>
      <c r="D71" s="6" t="s">
        <v>143</v>
      </c>
      <c r="E71" s="7" t="s">
        <v>282</v>
      </c>
      <c r="F71" s="8"/>
      <c r="G71" s="8"/>
      <c r="H71" s="9"/>
      <c r="I71" s="10">
        <v>6800</v>
      </c>
      <c r="J71" s="14"/>
      <c r="K71" s="12"/>
      <c r="L71" s="45"/>
      <c r="M71" s="46"/>
      <c r="N71" s="47"/>
      <c r="O71" s="48"/>
      <c r="P71" s="29"/>
      <c r="Q71" s="30"/>
      <c r="R71" s="30"/>
      <c r="S71" s="31"/>
      <c r="T71" s="32"/>
      <c r="U71" s="58" t="str">
        <f t="shared" si="23"/>
        <v/>
      </c>
      <c r="V71" s="29"/>
      <c r="W71" s="30"/>
      <c r="X71" s="30"/>
      <c r="Y71" s="31"/>
      <c r="Z71" s="32"/>
      <c r="AA71" s="58" t="str">
        <f t="shared" si="24"/>
        <v/>
      </c>
      <c r="AB71" s="29"/>
      <c r="AC71" s="30"/>
      <c r="AD71" s="30"/>
      <c r="AE71" s="34"/>
      <c r="AF71" s="33"/>
      <c r="AG71" s="58" t="str">
        <f t="shared" si="25"/>
        <v/>
      </c>
      <c r="AH71" s="29"/>
      <c r="AI71" s="35"/>
      <c r="AJ71" s="35"/>
      <c r="AK71" s="36"/>
      <c r="AL71" s="37"/>
      <c r="AM71" s="58" t="str">
        <f t="shared" si="26"/>
        <v/>
      </c>
      <c r="AN71" s="29"/>
      <c r="AO71" s="35"/>
      <c r="AP71" s="35"/>
      <c r="AQ71" s="36"/>
      <c r="AR71" s="37"/>
      <c r="AS71" s="58" t="str">
        <f t="shared" si="27"/>
        <v/>
      </c>
      <c r="AT71" s="29"/>
      <c r="AU71" s="36"/>
      <c r="AV71" s="36"/>
      <c r="AW71" s="36"/>
      <c r="AX71" s="37"/>
      <c r="AY71" s="58" t="str">
        <f t="shared" si="28"/>
        <v/>
      </c>
      <c r="AZ71" s="29"/>
      <c r="BA71" s="30"/>
      <c r="BB71" s="30"/>
      <c r="BC71" s="31"/>
      <c r="BD71" s="33"/>
      <c r="BE71" s="58" t="str">
        <f t="shared" si="29"/>
        <v/>
      </c>
      <c r="BF71" s="29"/>
      <c r="BG71" s="30"/>
      <c r="BH71" s="30"/>
      <c r="BI71" s="31"/>
      <c r="BJ71" s="38"/>
      <c r="BK71" s="58" t="str">
        <f t="shared" si="30"/>
        <v/>
      </c>
      <c r="BL71" s="29"/>
      <c r="BM71" s="30"/>
      <c r="BN71" s="30"/>
      <c r="BO71" s="31"/>
      <c r="BP71" s="33"/>
      <c r="BQ71" s="58" t="str">
        <f t="shared" si="31"/>
        <v/>
      </c>
      <c r="BR71" s="29"/>
      <c r="BS71" s="30"/>
      <c r="BT71" s="30"/>
      <c r="BU71" s="31"/>
      <c r="BV71" s="38"/>
      <c r="BW71" s="58" t="str">
        <f t="shared" si="32"/>
        <v/>
      </c>
      <c r="BX71" s="29"/>
      <c r="BY71" s="30"/>
      <c r="BZ71" s="30"/>
      <c r="CA71" s="31"/>
      <c r="CB71" s="33"/>
      <c r="CC71" s="58" t="str">
        <f t="shared" si="33"/>
        <v/>
      </c>
      <c r="CD71" s="29"/>
      <c r="CE71" s="39"/>
      <c r="CF71" s="22"/>
      <c r="CG71" s="31"/>
      <c r="CH71" s="33"/>
      <c r="CI71" s="58" t="str">
        <f t="shared" si="34"/>
        <v/>
      </c>
      <c r="CJ71" s="29"/>
      <c r="CK71" s="30"/>
      <c r="CL71" s="30"/>
      <c r="CM71" s="31"/>
      <c r="CN71" s="33"/>
      <c r="CO71" s="58" t="str">
        <f t="shared" si="35"/>
        <v/>
      </c>
      <c r="CP71" s="29"/>
      <c r="CQ71" s="30"/>
      <c r="CR71" s="30"/>
      <c r="CS71" s="31"/>
      <c r="CT71" s="33"/>
      <c r="CU71" s="58" t="str">
        <f t="shared" si="36"/>
        <v/>
      </c>
      <c r="CV71" s="29"/>
      <c r="CW71" s="40"/>
      <c r="CX71" s="35"/>
      <c r="CY71" s="36"/>
      <c r="CZ71" s="37"/>
      <c r="DA71" s="58" t="str">
        <f t="shared" si="37"/>
        <v/>
      </c>
      <c r="DB71" s="29"/>
      <c r="DC71" s="35"/>
      <c r="DD71" s="35"/>
      <c r="DE71" s="36"/>
      <c r="DF71" s="37"/>
      <c r="DG71" s="58" t="str">
        <f t="shared" si="38"/>
        <v/>
      </c>
      <c r="DH71" s="29"/>
      <c r="DI71" s="35"/>
      <c r="DJ71" s="35"/>
      <c r="DK71" s="36"/>
      <c r="DL71" s="37"/>
      <c r="DM71" s="58" t="str">
        <f t="shared" si="39"/>
        <v/>
      </c>
      <c r="DN71" s="29"/>
      <c r="DO71" s="30"/>
      <c r="DP71" s="30"/>
      <c r="DQ71" s="31"/>
      <c r="DR71" s="33"/>
      <c r="DS71" s="58" t="str">
        <f t="shared" si="40"/>
        <v/>
      </c>
      <c r="DT71" s="29"/>
      <c r="DU71" s="41"/>
      <c r="DV71" s="41"/>
      <c r="DW71" s="42"/>
      <c r="DX71" s="43"/>
      <c r="DY71" s="58" t="str">
        <f t="shared" si="41"/>
        <v/>
      </c>
      <c r="DZ71" s="29"/>
      <c r="EA71" s="30"/>
      <c r="EB71" s="30"/>
      <c r="EC71" s="31"/>
      <c r="ED71" s="33"/>
      <c r="EE71" s="58" t="str">
        <f t="shared" si="42"/>
        <v/>
      </c>
      <c r="EF71" s="29"/>
      <c r="EG71" s="23"/>
      <c r="EH71" s="24"/>
      <c r="EI71" s="24"/>
      <c r="EJ71" s="44"/>
      <c r="EK71" s="58" t="str">
        <f t="shared" si="43"/>
        <v/>
      </c>
      <c r="EL71" s="29"/>
      <c r="EM71" s="30"/>
      <c r="EN71" s="30"/>
      <c r="EO71" s="31"/>
      <c r="EP71" s="33"/>
      <c r="EQ71" s="58" t="str">
        <f t="shared" si="44"/>
        <v/>
      </c>
      <c r="ER71" s="29"/>
      <c r="ES71" s="30"/>
      <c r="ET71" s="30"/>
      <c r="EU71" s="31"/>
      <c r="EV71" s="32"/>
      <c r="EW71" s="58" t="str">
        <f t="shared" si="45"/>
        <v/>
      </c>
    </row>
    <row r="72" spans="1:153" s="5" customFormat="1" ht="57.75" customHeight="1" x14ac:dyDescent="0.2">
      <c r="A72" s="4">
        <v>69</v>
      </c>
      <c r="B72" s="13" t="s">
        <v>74</v>
      </c>
      <c r="C72" s="13" t="s">
        <v>75</v>
      </c>
      <c r="D72" s="6" t="s">
        <v>144</v>
      </c>
      <c r="E72" s="7" t="s">
        <v>283</v>
      </c>
      <c r="F72" s="8"/>
      <c r="G72" s="8"/>
      <c r="H72" s="9"/>
      <c r="I72" s="10">
        <v>6900</v>
      </c>
      <c r="J72" s="11"/>
      <c r="K72" s="16"/>
      <c r="L72" s="45"/>
      <c r="M72" s="46"/>
      <c r="N72" s="47"/>
      <c r="O72" s="47"/>
      <c r="P72" s="29"/>
      <c r="Q72" s="30">
        <v>19</v>
      </c>
      <c r="R72" s="30" t="s">
        <v>355</v>
      </c>
      <c r="S72" s="31" t="s">
        <v>3</v>
      </c>
      <c r="T72" s="32" t="s">
        <v>563</v>
      </c>
      <c r="U72" s="58" t="str">
        <f t="shared" si="23"/>
        <v>X</v>
      </c>
      <c r="V72" s="29"/>
      <c r="W72" s="30">
        <v>72</v>
      </c>
      <c r="X72" s="30" t="s">
        <v>356</v>
      </c>
      <c r="Y72" s="31" t="s">
        <v>3</v>
      </c>
      <c r="Z72" s="32" t="s">
        <v>564</v>
      </c>
      <c r="AA72" s="58" t="str">
        <f t="shared" si="24"/>
        <v>X</v>
      </c>
      <c r="AB72" s="29"/>
      <c r="AC72" s="30"/>
      <c r="AD72" s="30"/>
      <c r="AE72" s="34"/>
      <c r="AF72" s="33"/>
      <c r="AG72" s="58" t="str">
        <f t="shared" si="25"/>
        <v/>
      </c>
      <c r="AH72" s="29"/>
      <c r="AI72" s="35"/>
      <c r="AJ72" s="35"/>
      <c r="AK72" s="36"/>
      <c r="AL72" s="37"/>
      <c r="AM72" s="58" t="str">
        <f t="shared" si="26"/>
        <v/>
      </c>
      <c r="AN72" s="29"/>
      <c r="AO72" s="35"/>
      <c r="AP72" s="35"/>
      <c r="AQ72" s="36"/>
      <c r="AR72" s="37"/>
      <c r="AS72" s="58" t="str">
        <f t="shared" si="27"/>
        <v/>
      </c>
      <c r="AT72" s="29"/>
      <c r="AU72" s="36"/>
      <c r="AV72" s="36"/>
      <c r="AW72" s="36"/>
      <c r="AX72" s="37"/>
      <c r="AY72" s="58" t="str">
        <f t="shared" si="28"/>
        <v/>
      </c>
      <c r="AZ72" s="29"/>
      <c r="BA72" s="30"/>
      <c r="BB72" s="30"/>
      <c r="BC72" s="31"/>
      <c r="BD72" s="33"/>
      <c r="BE72" s="58" t="str">
        <f t="shared" si="29"/>
        <v/>
      </c>
      <c r="BF72" s="29"/>
      <c r="BG72" s="30"/>
      <c r="BH72" s="30"/>
      <c r="BI72" s="31"/>
      <c r="BJ72" s="38"/>
      <c r="BK72" s="58" t="str">
        <f t="shared" si="30"/>
        <v/>
      </c>
      <c r="BL72" s="29"/>
      <c r="BM72" s="30"/>
      <c r="BN72" s="30"/>
      <c r="BO72" s="31"/>
      <c r="BP72" s="33"/>
      <c r="BQ72" s="58" t="str">
        <f t="shared" si="31"/>
        <v/>
      </c>
      <c r="BR72" s="29"/>
      <c r="BS72" s="30"/>
      <c r="BT72" s="30"/>
      <c r="BU72" s="31"/>
      <c r="BV72" s="38"/>
      <c r="BW72" s="58" t="str">
        <f t="shared" si="32"/>
        <v/>
      </c>
      <c r="BX72" s="29"/>
      <c r="BY72" s="30"/>
      <c r="BZ72" s="30"/>
      <c r="CA72" s="31"/>
      <c r="CB72" s="33"/>
      <c r="CC72" s="58" t="str">
        <f t="shared" si="33"/>
        <v/>
      </c>
      <c r="CD72" s="29"/>
      <c r="CE72" s="39"/>
      <c r="CF72" s="22"/>
      <c r="CG72" s="31"/>
      <c r="CH72" s="33"/>
      <c r="CI72" s="58" t="str">
        <f t="shared" si="34"/>
        <v/>
      </c>
      <c r="CJ72" s="29"/>
      <c r="CK72" s="30"/>
      <c r="CL72" s="30"/>
      <c r="CM72" s="31"/>
      <c r="CN72" s="33"/>
      <c r="CO72" s="58" t="str">
        <f t="shared" si="35"/>
        <v/>
      </c>
      <c r="CP72" s="29"/>
      <c r="CQ72" s="30"/>
      <c r="CR72" s="30"/>
      <c r="CS72" s="31"/>
      <c r="CT72" s="33"/>
      <c r="CU72" s="58" t="str">
        <f t="shared" si="36"/>
        <v/>
      </c>
      <c r="CV72" s="29"/>
      <c r="CW72" s="40"/>
      <c r="CX72" s="35"/>
      <c r="CY72" s="36"/>
      <c r="CZ72" s="37"/>
      <c r="DA72" s="58" t="str">
        <f t="shared" si="37"/>
        <v/>
      </c>
      <c r="DB72" s="29"/>
      <c r="DC72" s="35"/>
      <c r="DD72" s="35"/>
      <c r="DE72" s="36"/>
      <c r="DF72" s="37"/>
      <c r="DG72" s="58" t="str">
        <f t="shared" si="38"/>
        <v/>
      </c>
      <c r="DH72" s="29"/>
      <c r="DI72" s="35"/>
      <c r="DJ72" s="35"/>
      <c r="DK72" s="36"/>
      <c r="DL72" s="37"/>
      <c r="DM72" s="58" t="str">
        <f t="shared" si="39"/>
        <v/>
      </c>
      <c r="DN72" s="29"/>
      <c r="DO72" s="30"/>
      <c r="DP72" s="30"/>
      <c r="DQ72" s="31"/>
      <c r="DR72" s="33"/>
      <c r="DS72" s="58" t="str">
        <f t="shared" si="40"/>
        <v/>
      </c>
      <c r="DT72" s="29"/>
      <c r="DU72" s="41"/>
      <c r="DV72" s="41"/>
      <c r="DW72" s="42"/>
      <c r="DX72" s="43"/>
      <c r="DY72" s="58" t="str">
        <f t="shared" si="41"/>
        <v/>
      </c>
      <c r="DZ72" s="29"/>
      <c r="EA72" s="30"/>
      <c r="EB72" s="30"/>
      <c r="EC72" s="31"/>
      <c r="ED72" s="33"/>
      <c r="EE72" s="58" t="str">
        <f t="shared" si="42"/>
        <v/>
      </c>
      <c r="EF72" s="29"/>
      <c r="EG72" s="23"/>
      <c r="EH72" s="24"/>
      <c r="EI72" s="24"/>
      <c r="EJ72" s="44"/>
      <c r="EK72" s="58" t="str">
        <f t="shared" si="43"/>
        <v/>
      </c>
      <c r="EL72" s="29"/>
      <c r="EM72" s="30"/>
      <c r="EN72" s="30"/>
      <c r="EO72" s="31"/>
      <c r="EP72" s="33"/>
      <c r="EQ72" s="58" t="str">
        <f t="shared" si="44"/>
        <v/>
      </c>
      <c r="ER72" s="29"/>
      <c r="ES72" s="30"/>
      <c r="ET72" s="30"/>
      <c r="EU72" s="31"/>
      <c r="EV72" s="32"/>
      <c r="EW72" s="58" t="str">
        <f t="shared" si="45"/>
        <v/>
      </c>
    </row>
    <row r="73" spans="1:153" s="5" customFormat="1" ht="57.75" hidden="1" customHeight="1" x14ac:dyDescent="0.2">
      <c r="A73" s="4">
        <v>70</v>
      </c>
      <c r="B73" s="13" t="s">
        <v>74</v>
      </c>
      <c r="C73" s="13" t="s">
        <v>75</v>
      </c>
      <c r="D73" s="6" t="s">
        <v>145</v>
      </c>
      <c r="E73" s="7" t="s">
        <v>284</v>
      </c>
      <c r="F73" s="8"/>
      <c r="G73" s="8"/>
      <c r="H73" s="9"/>
      <c r="I73" s="10">
        <v>7000</v>
      </c>
      <c r="J73" s="11"/>
      <c r="K73" s="12"/>
      <c r="L73" s="45"/>
      <c r="M73" s="46"/>
      <c r="N73" s="47"/>
      <c r="O73" s="48"/>
      <c r="P73" s="29"/>
      <c r="Q73" s="30"/>
      <c r="R73" s="30"/>
      <c r="S73" s="31"/>
      <c r="T73" s="32"/>
      <c r="U73" s="58" t="str">
        <f t="shared" si="23"/>
        <v/>
      </c>
      <c r="V73" s="29"/>
      <c r="W73" s="30"/>
      <c r="X73" s="30"/>
      <c r="Y73" s="31"/>
      <c r="Z73" s="32"/>
      <c r="AA73" s="58" t="str">
        <f t="shared" si="24"/>
        <v/>
      </c>
      <c r="AB73" s="29"/>
      <c r="AC73" s="30"/>
      <c r="AD73" s="30"/>
      <c r="AE73" s="34"/>
      <c r="AF73" s="33"/>
      <c r="AG73" s="58" t="str">
        <f t="shared" si="25"/>
        <v/>
      </c>
      <c r="AH73" s="29"/>
      <c r="AI73" s="35"/>
      <c r="AJ73" s="35"/>
      <c r="AK73" s="36"/>
      <c r="AL73" s="37"/>
      <c r="AM73" s="58" t="str">
        <f t="shared" si="26"/>
        <v/>
      </c>
      <c r="AN73" s="29"/>
      <c r="AO73" s="35"/>
      <c r="AP73" s="35"/>
      <c r="AQ73" s="36"/>
      <c r="AR73" s="37"/>
      <c r="AS73" s="58" t="str">
        <f t="shared" si="27"/>
        <v/>
      </c>
      <c r="AT73" s="29"/>
      <c r="AU73" s="36"/>
      <c r="AV73" s="36"/>
      <c r="AW73" s="36"/>
      <c r="AX73" s="37"/>
      <c r="AY73" s="58" t="str">
        <f t="shared" si="28"/>
        <v/>
      </c>
      <c r="AZ73" s="29"/>
      <c r="BA73" s="30"/>
      <c r="BB73" s="30"/>
      <c r="BC73" s="31"/>
      <c r="BD73" s="33"/>
      <c r="BE73" s="58" t="str">
        <f t="shared" si="29"/>
        <v/>
      </c>
      <c r="BF73" s="29"/>
      <c r="BG73" s="30"/>
      <c r="BH73" s="30"/>
      <c r="BI73" s="31"/>
      <c r="BJ73" s="38"/>
      <c r="BK73" s="58" t="str">
        <f t="shared" si="30"/>
        <v/>
      </c>
      <c r="BL73" s="29"/>
      <c r="BM73" s="30"/>
      <c r="BN73" s="30"/>
      <c r="BO73" s="31"/>
      <c r="BP73" s="33"/>
      <c r="BQ73" s="58" t="str">
        <f t="shared" si="31"/>
        <v/>
      </c>
      <c r="BR73" s="29"/>
      <c r="BS73" s="30"/>
      <c r="BT73" s="30"/>
      <c r="BU73" s="31"/>
      <c r="BV73" s="38"/>
      <c r="BW73" s="58" t="str">
        <f t="shared" si="32"/>
        <v/>
      </c>
      <c r="BX73" s="29"/>
      <c r="BY73" s="30"/>
      <c r="BZ73" s="30"/>
      <c r="CA73" s="31"/>
      <c r="CB73" s="33"/>
      <c r="CC73" s="58" t="str">
        <f t="shared" si="33"/>
        <v/>
      </c>
      <c r="CD73" s="29"/>
      <c r="CE73" s="39"/>
      <c r="CF73" s="22"/>
      <c r="CG73" s="31"/>
      <c r="CH73" s="33"/>
      <c r="CI73" s="58" t="str">
        <f t="shared" si="34"/>
        <v/>
      </c>
      <c r="CJ73" s="29"/>
      <c r="CK73" s="30"/>
      <c r="CL73" s="30"/>
      <c r="CM73" s="31"/>
      <c r="CN73" s="33"/>
      <c r="CO73" s="58" t="str">
        <f t="shared" si="35"/>
        <v/>
      </c>
      <c r="CP73" s="29"/>
      <c r="CQ73" s="30"/>
      <c r="CR73" s="30"/>
      <c r="CS73" s="31"/>
      <c r="CT73" s="33"/>
      <c r="CU73" s="58" t="str">
        <f t="shared" si="36"/>
        <v/>
      </c>
      <c r="CV73" s="29"/>
      <c r="CW73" s="40"/>
      <c r="CX73" s="35"/>
      <c r="CY73" s="36"/>
      <c r="CZ73" s="37"/>
      <c r="DA73" s="58" t="str">
        <f t="shared" si="37"/>
        <v/>
      </c>
      <c r="DB73" s="29"/>
      <c r="DC73" s="35"/>
      <c r="DD73" s="35"/>
      <c r="DE73" s="36"/>
      <c r="DF73" s="37"/>
      <c r="DG73" s="58" t="str">
        <f t="shared" si="38"/>
        <v/>
      </c>
      <c r="DH73" s="29"/>
      <c r="DI73" s="35"/>
      <c r="DJ73" s="35"/>
      <c r="DK73" s="36"/>
      <c r="DL73" s="37"/>
      <c r="DM73" s="58" t="str">
        <f t="shared" si="39"/>
        <v/>
      </c>
      <c r="DN73" s="29"/>
      <c r="DO73" s="30"/>
      <c r="DP73" s="30"/>
      <c r="DQ73" s="31"/>
      <c r="DR73" s="33"/>
      <c r="DS73" s="58" t="str">
        <f t="shared" si="40"/>
        <v/>
      </c>
      <c r="DT73" s="29"/>
      <c r="DU73" s="41"/>
      <c r="DV73" s="41"/>
      <c r="DW73" s="42"/>
      <c r="DX73" s="43"/>
      <c r="DY73" s="58" t="str">
        <f t="shared" si="41"/>
        <v/>
      </c>
      <c r="DZ73" s="29"/>
      <c r="EA73" s="30"/>
      <c r="EB73" s="30"/>
      <c r="EC73" s="31"/>
      <c r="ED73" s="33"/>
      <c r="EE73" s="58" t="str">
        <f t="shared" si="42"/>
        <v/>
      </c>
      <c r="EF73" s="29"/>
      <c r="EG73" s="23"/>
      <c r="EH73" s="24"/>
      <c r="EI73" s="24"/>
      <c r="EJ73" s="44"/>
      <c r="EK73" s="58" t="str">
        <f t="shared" si="43"/>
        <v/>
      </c>
      <c r="EL73" s="29"/>
      <c r="EM73" s="30"/>
      <c r="EN73" s="30"/>
      <c r="EO73" s="31"/>
      <c r="EP73" s="33"/>
      <c r="EQ73" s="58" t="str">
        <f t="shared" si="44"/>
        <v/>
      </c>
      <c r="ER73" s="29"/>
      <c r="ES73" s="30"/>
      <c r="ET73" s="30"/>
      <c r="EU73" s="31"/>
      <c r="EV73" s="32"/>
      <c r="EW73" s="58" t="str">
        <f t="shared" si="45"/>
        <v/>
      </c>
    </row>
    <row r="74" spans="1:153" s="5" customFormat="1" ht="57.75" hidden="1" customHeight="1" x14ac:dyDescent="0.2">
      <c r="A74" s="4">
        <v>71</v>
      </c>
      <c r="B74" s="13" t="s">
        <v>74</v>
      </c>
      <c r="C74" s="13" t="s">
        <v>75</v>
      </c>
      <c r="D74" s="6" t="s">
        <v>146</v>
      </c>
      <c r="E74" s="7" t="s">
        <v>285</v>
      </c>
      <c r="F74" s="8"/>
      <c r="G74" s="8"/>
      <c r="H74" s="9"/>
      <c r="I74" s="10">
        <v>7100</v>
      </c>
      <c r="J74" s="14"/>
      <c r="K74" s="12"/>
      <c r="L74" s="45"/>
      <c r="M74" s="46"/>
      <c r="N74" s="47"/>
      <c r="O74" s="48"/>
      <c r="P74" s="29"/>
      <c r="Q74" s="30"/>
      <c r="R74" s="30"/>
      <c r="S74" s="31"/>
      <c r="T74" s="32"/>
      <c r="U74" s="58" t="str">
        <f t="shared" si="23"/>
        <v/>
      </c>
      <c r="V74" s="29"/>
      <c r="W74" s="30"/>
      <c r="X74" s="30"/>
      <c r="Y74" s="31"/>
      <c r="Z74" s="32"/>
      <c r="AA74" s="58" t="str">
        <f t="shared" si="24"/>
        <v/>
      </c>
      <c r="AB74" s="29"/>
      <c r="AC74" s="30"/>
      <c r="AD74" s="30"/>
      <c r="AE74" s="34"/>
      <c r="AF74" s="33"/>
      <c r="AG74" s="58" t="str">
        <f t="shared" si="25"/>
        <v/>
      </c>
      <c r="AH74" s="29"/>
      <c r="AI74" s="35"/>
      <c r="AJ74" s="35"/>
      <c r="AK74" s="36"/>
      <c r="AL74" s="37"/>
      <c r="AM74" s="58" t="str">
        <f t="shared" si="26"/>
        <v/>
      </c>
      <c r="AN74" s="29"/>
      <c r="AO74" s="35"/>
      <c r="AP74" s="35"/>
      <c r="AQ74" s="36"/>
      <c r="AR74" s="37"/>
      <c r="AS74" s="58" t="str">
        <f t="shared" si="27"/>
        <v/>
      </c>
      <c r="AT74" s="29"/>
      <c r="AU74" s="36"/>
      <c r="AV74" s="36"/>
      <c r="AW74" s="36"/>
      <c r="AX74" s="37"/>
      <c r="AY74" s="58" t="str">
        <f t="shared" si="28"/>
        <v/>
      </c>
      <c r="AZ74" s="29"/>
      <c r="BA74" s="30"/>
      <c r="BB74" s="30"/>
      <c r="BC74" s="31"/>
      <c r="BD74" s="33"/>
      <c r="BE74" s="58" t="str">
        <f t="shared" si="29"/>
        <v/>
      </c>
      <c r="BF74" s="29"/>
      <c r="BG74" s="30"/>
      <c r="BH74" s="30"/>
      <c r="BI74" s="31"/>
      <c r="BJ74" s="38"/>
      <c r="BK74" s="58" t="str">
        <f t="shared" si="30"/>
        <v/>
      </c>
      <c r="BL74" s="29"/>
      <c r="BM74" s="30"/>
      <c r="BN74" s="30"/>
      <c r="BO74" s="31"/>
      <c r="BP74" s="33"/>
      <c r="BQ74" s="58" t="str">
        <f t="shared" si="31"/>
        <v/>
      </c>
      <c r="BR74" s="29"/>
      <c r="BS74" s="30"/>
      <c r="BT74" s="30"/>
      <c r="BU74" s="31"/>
      <c r="BV74" s="38"/>
      <c r="BW74" s="58" t="str">
        <f t="shared" si="32"/>
        <v/>
      </c>
      <c r="BX74" s="29"/>
      <c r="BY74" s="30"/>
      <c r="BZ74" s="30"/>
      <c r="CA74" s="31"/>
      <c r="CB74" s="33"/>
      <c r="CC74" s="58" t="str">
        <f t="shared" si="33"/>
        <v/>
      </c>
      <c r="CD74" s="29"/>
      <c r="CE74" s="39"/>
      <c r="CF74" s="22"/>
      <c r="CG74" s="31"/>
      <c r="CH74" s="33"/>
      <c r="CI74" s="58" t="str">
        <f t="shared" si="34"/>
        <v/>
      </c>
      <c r="CJ74" s="29"/>
      <c r="CK74" s="30"/>
      <c r="CL74" s="30"/>
      <c r="CM74" s="31"/>
      <c r="CN74" s="33"/>
      <c r="CO74" s="58" t="str">
        <f t="shared" si="35"/>
        <v/>
      </c>
      <c r="CP74" s="29"/>
      <c r="CQ74" s="30"/>
      <c r="CR74" s="30"/>
      <c r="CS74" s="31"/>
      <c r="CT74" s="33"/>
      <c r="CU74" s="58" t="str">
        <f t="shared" si="36"/>
        <v/>
      </c>
      <c r="CV74" s="29"/>
      <c r="CW74" s="40"/>
      <c r="CX74" s="35"/>
      <c r="CY74" s="36"/>
      <c r="CZ74" s="37"/>
      <c r="DA74" s="58" t="str">
        <f t="shared" si="37"/>
        <v/>
      </c>
      <c r="DB74" s="29"/>
      <c r="DC74" s="35"/>
      <c r="DD74" s="35"/>
      <c r="DE74" s="36"/>
      <c r="DF74" s="37"/>
      <c r="DG74" s="58" t="str">
        <f t="shared" si="38"/>
        <v/>
      </c>
      <c r="DH74" s="29"/>
      <c r="DI74" s="35"/>
      <c r="DJ74" s="35"/>
      <c r="DK74" s="36"/>
      <c r="DL74" s="37"/>
      <c r="DM74" s="58" t="str">
        <f t="shared" si="39"/>
        <v/>
      </c>
      <c r="DN74" s="29"/>
      <c r="DO74" s="30"/>
      <c r="DP74" s="30"/>
      <c r="DQ74" s="31"/>
      <c r="DR74" s="33"/>
      <c r="DS74" s="58" t="str">
        <f t="shared" si="40"/>
        <v/>
      </c>
      <c r="DT74" s="29"/>
      <c r="DU74" s="41"/>
      <c r="DV74" s="41"/>
      <c r="DW74" s="42"/>
      <c r="DX74" s="43"/>
      <c r="DY74" s="58" t="str">
        <f t="shared" si="41"/>
        <v/>
      </c>
      <c r="DZ74" s="29"/>
      <c r="EA74" s="30"/>
      <c r="EB74" s="30"/>
      <c r="EC74" s="31"/>
      <c r="ED74" s="33"/>
      <c r="EE74" s="58" t="str">
        <f t="shared" si="42"/>
        <v/>
      </c>
      <c r="EF74" s="29"/>
      <c r="EG74" s="23"/>
      <c r="EH74" s="24"/>
      <c r="EI74" s="24"/>
      <c r="EJ74" s="44"/>
      <c r="EK74" s="58" t="str">
        <f t="shared" si="43"/>
        <v/>
      </c>
      <c r="EL74" s="29"/>
      <c r="EM74" s="30"/>
      <c r="EN74" s="30"/>
      <c r="EO74" s="31"/>
      <c r="EP74" s="33"/>
      <c r="EQ74" s="58" t="str">
        <f t="shared" si="44"/>
        <v/>
      </c>
      <c r="ER74" s="29"/>
      <c r="ES74" s="30"/>
      <c r="ET74" s="30"/>
      <c r="EU74" s="31"/>
      <c r="EV74" s="32"/>
      <c r="EW74" s="58" t="str">
        <f t="shared" si="45"/>
        <v/>
      </c>
    </row>
    <row r="75" spans="1:153" s="5" customFormat="1" ht="57.75" hidden="1" customHeight="1" x14ac:dyDescent="0.2">
      <c r="A75" s="4">
        <v>72</v>
      </c>
      <c r="B75" s="13" t="s">
        <v>74</v>
      </c>
      <c r="C75" s="13" t="s">
        <v>75</v>
      </c>
      <c r="D75" s="6" t="s">
        <v>147</v>
      </c>
      <c r="E75" s="7" t="s">
        <v>286</v>
      </c>
      <c r="F75" s="8"/>
      <c r="G75" s="8"/>
      <c r="H75" s="9"/>
      <c r="I75" s="10">
        <v>7200</v>
      </c>
      <c r="J75" s="14"/>
      <c r="K75" s="12"/>
      <c r="L75" s="45"/>
      <c r="M75" s="46"/>
      <c r="N75" s="47"/>
      <c r="O75" s="48"/>
      <c r="P75" s="29"/>
      <c r="Q75" s="30"/>
      <c r="R75" s="30"/>
      <c r="S75" s="31"/>
      <c r="T75" s="32"/>
      <c r="U75" s="58" t="str">
        <f t="shared" si="23"/>
        <v/>
      </c>
      <c r="V75" s="29"/>
      <c r="W75" s="30"/>
      <c r="X75" s="30"/>
      <c r="Y75" s="31"/>
      <c r="Z75" s="32"/>
      <c r="AA75" s="58" t="str">
        <f t="shared" si="24"/>
        <v/>
      </c>
      <c r="AB75" s="29"/>
      <c r="AC75" s="30"/>
      <c r="AD75" s="30"/>
      <c r="AE75" s="34"/>
      <c r="AF75" s="33"/>
      <c r="AG75" s="58" t="str">
        <f t="shared" si="25"/>
        <v/>
      </c>
      <c r="AH75" s="29"/>
      <c r="AI75" s="35"/>
      <c r="AJ75" s="35"/>
      <c r="AK75" s="36"/>
      <c r="AL75" s="37"/>
      <c r="AM75" s="58" t="str">
        <f t="shared" si="26"/>
        <v/>
      </c>
      <c r="AN75" s="29"/>
      <c r="AO75" s="35"/>
      <c r="AP75" s="35"/>
      <c r="AQ75" s="36"/>
      <c r="AR75" s="37"/>
      <c r="AS75" s="58" t="str">
        <f t="shared" si="27"/>
        <v/>
      </c>
      <c r="AT75" s="29"/>
      <c r="AU75" s="36"/>
      <c r="AV75" s="36"/>
      <c r="AW75" s="36"/>
      <c r="AX75" s="37"/>
      <c r="AY75" s="58" t="str">
        <f t="shared" si="28"/>
        <v/>
      </c>
      <c r="AZ75" s="29"/>
      <c r="BA75" s="30"/>
      <c r="BB75" s="30"/>
      <c r="BC75" s="31"/>
      <c r="BD75" s="33"/>
      <c r="BE75" s="58" t="str">
        <f t="shared" si="29"/>
        <v/>
      </c>
      <c r="BF75" s="29"/>
      <c r="BG75" s="30"/>
      <c r="BH75" s="30"/>
      <c r="BI75" s="31"/>
      <c r="BJ75" s="38"/>
      <c r="BK75" s="58" t="str">
        <f t="shared" si="30"/>
        <v/>
      </c>
      <c r="BL75" s="29"/>
      <c r="BM75" s="30"/>
      <c r="BN75" s="30"/>
      <c r="BO75" s="31"/>
      <c r="BP75" s="33"/>
      <c r="BQ75" s="58" t="str">
        <f t="shared" si="31"/>
        <v/>
      </c>
      <c r="BR75" s="29"/>
      <c r="BS75" s="30"/>
      <c r="BT75" s="30"/>
      <c r="BU75" s="31"/>
      <c r="BV75" s="38"/>
      <c r="BW75" s="58" t="str">
        <f t="shared" si="32"/>
        <v/>
      </c>
      <c r="BX75" s="29"/>
      <c r="BY75" s="30"/>
      <c r="BZ75" s="30"/>
      <c r="CA75" s="31"/>
      <c r="CB75" s="33"/>
      <c r="CC75" s="58" t="str">
        <f t="shared" si="33"/>
        <v/>
      </c>
      <c r="CD75" s="29"/>
      <c r="CE75" s="39"/>
      <c r="CF75" s="22"/>
      <c r="CG75" s="31"/>
      <c r="CH75" s="33"/>
      <c r="CI75" s="58" t="str">
        <f t="shared" si="34"/>
        <v/>
      </c>
      <c r="CJ75" s="29"/>
      <c r="CK75" s="30"/>
      <c r="CL75" s="30"/>
      <c r="CM75" s="31"/>
      <c r="CN75" s="33"/>
      <c r="CO75" s="58" t="str">
        <f t="shared" si="35"/>
        <v/>
      </c>
      <c r="CP75" s="29"/>
      <c r="CQ75" s="30"/>
      <c r="CR75" s="30"/>
      <c r="CS75" s="31"/>
      <c r="CT75" s="33"/>
      <c r="CU75" s="58" t="str">
        <f t="shared" si="36"/>
        <v/>
      </c>
      <c r="CV75" s="29"/>
      <c r="CW75" s="40"/>
      <c r="CX75" s="35"/>
      <c r="CY75" s="36"/>
      <c r="CZ75" s="37"/>
      <c r="DA75" s="58" t="str">
        <f t="shared" si="37"/>
        <v/>
      </c>
      <c r="DB75" s="29"/>
      <c r="DC75" s="35"/>
      <c r="DD75" s="35"/>
      <c r="DE75" s="36"/>
      <c r="DF75" s="37"/>
      <c r="DG75" s="58" t="str">
        <f t="shared" si="38"/>
        <v/>
      </c>
      <c r="DH75" s="29"/>
      <c r="DI75" s="35"/>
      <c r="DJ75" s="35"/>
      <c r="DK75" s="36"/>
      <c r="DL75" s="37"/>
      <c r="DM75" s="58" t="str">
        <f t="shared" si="39"/>
        <v/>
      </c>
      <c r="DN75" s="29"/>
      <c r="DO75" s="30"/>
      <c r="DP75" s="30"/>
      <c r="DQ75" s="31"/>
      <c r="DR75" s="33"/>
      <c r="DS75" s="58" t="str">
        <f t="shared" si="40"/>
        <v/>
      </c>
      <c r="DT75" s="29"/>
      <c r="DU75" s="41"/>
      <c r="DV75" s="41"/>
      <c r="DW75" s="42"/>
      <c r="DX75" s="43"/>
      <c r="DY75" s="58" t="str">
        <f t="shared" si="41"/>
        <v/>
      </c>
      <c r="DZ75" s="29"/>
      <c r="EA75" s="30"/>
      <c r="EB75" s="30"/>
      <c r="EC75" s="31"/>
      <c r="ED75" s="33"/>
      <c r="EE75" s="58" t="str">
        <f t="shared" si="42"/>
        <v/>
      </c>
      <c r="EF75" s="29"/>
      <c r="EG75" s="23"/>
      <c r="EH75" s="24"/>
      <c r="EI75" s="24"/>
      <c r="EJ75" s="44"/>
      <c r="EK75" s="58" t="str">
        <f t="shared" si="43"/>
        <v/>
      </c>
      <c r="EL75" s="29"/>
      <c r="EM75" s="30"/>
      <c r="EN75" s="30"/>
      <c r="EO75" s="31"/>
      <c r="EP75" s="33"/>
      <c r="EQ75" s="58" t="str">
        <f t="shared" si="44"/>
        <v/>
      </c>
      <c r="ER75" s="29"/>
      <c r="ES75" s="30"/>
      <c r="ET75" s="30"/>
      <c r="EU75" s="31"/>
      <c r="EV75" s="32"/>
      <c r="EW75" s="58" t="str">
        <f t="shared" si="45"/>
        <v/>
      </c>
    </row>
    <row r="76" spans="1:153" s="5" customFormat="1" ht="57.75" hidden="1" customHeight="1" x14ac:dyDescent="0.2">
      <c r="A76" s="4">
        <v>73</v>
      </c>
      <c r="B76" s="13" t="s">
        <v>74</v>
      </c>
      <c r="C76" s="13" t="s">
        <v>75</v>
      </c>
      <c r="D76" s="6" t="s">
        <v>148</v>
      </c>
      <c r="E76" s="7" t="s">
        <v>287</v>
      </c>
      <c r="F76" s="8"/>
      <c r="G76" s="8"/>
      <c r="H76" s="9"/>
      <c r="I76" s="10">
        <v>7300</v>
      </c>
      <c r="J76" s="14"/>
      <c r="K76" s="12"/>
      <c r="L76" s="45"/>
      <c r="M76" s="46"/>
      <c r="N76" s="47"/>
      <c r="O76" s="48"/>
      <c r="P76" s="29"/>
      <c r="Q76" s="30"/>
      <c r="R76" s="30"/>
      <c r="S76" s="31"/>
      <c r="T76" s="32"/>
      <c r="U76" s="58" t="str">
        <f t="shared" si="23"/>
        <v/>
      </c>
      <c r="V76" s="29"/>
      <c r="W76" s="30"/>
      <c r="X76" s="30"/>
      <c r="Y76" s="31"/>
      <c r="Z76" s="32"/>
      <c r="AA76" s="58" t="str">
        <f t="shared" si="24"/>
        <v/>
      </c>
      <c r="AB76" s="29"/>
      <c r="AC76" s="30"/>
      <c r="AD76" s="30"/>
      <c r="AE76" s="34"/>
      <c r="AF76" s="33"/>
      <c r="AG76" s="58" t="str">
        <f t="shared" si="25"/>
        <v/>
      </c>
      <c r="AH76" s="29"/>
      <c r="AI76" s="35"/>
      <c r="AJ76" s="35"/>
      <c r="AK76" s="36"/>
      <c r="AL76" s="37"/>
      <c r="AM76" s="58" t="str">
        <f t="shared" si="26"/>
        <v/>
      </c>
      <c r="AN76" s="29"/>
      <c r="AO76" s="35"/>
      <c r="AP76" s="35"/>
      <c r="AQ76" s="36"/>
      <c r="AR76" s="37"/>
      <c r="AS76" s="58" t="str">
        <f t="shared" si="27"/>
        <v/>
      </c>
      <c r="AT76" s="29"/>
      <c r="AU76" s="36"/>
      <c r="AV76" s="36"/>
      <c r="AW76" s="36"/>
      <c r="AX76" s="37"/>
      <c r="AY76" s="58" t="str">
        <f t="shared" si="28"/>
        <v/>
      </c>
      <c r="AZ76" s="29"/>
      <c r="BA76" s="30"/>
      <c r="BB76" s="30"/>
      <c r="BC76" s="31"/>
      <c r="BD76" s="33"/>
      <c r="BE76" s="58" t="str">
        <f t="shared" si="29"/>
        <v/>
      </c>
      <c r="BF76" s="29"/>
      <c r="BG76" s="30"/>
      <c r="BH76" s="30"/>
      <c r="BI76" s="31"/>
      <c r="BJ76" s="38"/>
      <c r="BK76" s="58" t="str">
        <f t="shared" si="30"/>
        <v/>
      </c>
      <c r="BL76" s="29"/>
      <c r="BM76" s="30"/>
      <c r="BN76" s="30"/>
      <c r="BO76" s="31"/>
      <c r="BP76" s="33"/>
      <c r="BQ76" s="58" t="str">
        <f t="shared" si="31"/>
        <v/>
      </c>
      <c r="BR76" s="29"/>
      <c r="BS76" s="30"/>
      <c r="BT76" s="30"/>
      <c r="BU76" s="31"/>
      <c r="BV76" s="38"/>
      <c r="BW76" s="58" t="str">
        <f t="shared" si="32"/>
        <v/>
      </c>
      <c r="BX76" s="29"/>
      <c r="BY76" s="30"/>
      <c r="BZ76" s="30"/>
      <c r="CA76" s="31"/>
      <c r="CB76" s="33"/>
      <c r="CC76" s="58" t="str">
        <f t="shared" si="33"/>
        <v/>
      </c>
      <c r="CD76" s="29"/>
      <c r="CE76" s="39"/>
      <c r="CF76" s="22"/>
      <c r="CG76" s="31"/>
      <c r="CH76" s="33"/>
      <c r="CI76" s="58" t="str">
        <f t="shared" si="34"/>
        <v/>
      </c>
      <c r="CJ76" s="29"/>
      <c r="CK76" s="30"/>
      <c r="CL76" s="30"/>
      <c r="CM76" s="31"/>
      <c r="CN76" s="33"/>
      <c r="CO76" s="58" t="str">
        <f t="shared" si="35"/>
        <v/>
      </c>
      <c r="CP76" s="29"/>
      <c r="CQ76" s="30"/>
      <c r="CR76" s="30"/>
      <c r="CS76" s="31"/>
      <c r="CT76" s="33"/>
      <c r="CU76" s="58" t="str">
        <f t="shared" si="36"/>
        <v/>
      </c>
      <c r="CV76" s="29"/>
      <c r="CW76" s="40"/>
      <c r="CX76" s="35"/>
      <c r="CY76" s="36"/>
      <c r="CZ76" s="37"/>
      <c r="DA76" s="58" t="str">
        <f t="shared" si="37"/>
        <v/>
      </c>
      <c r="DB76" s="29"/>
      <c r="DC76" s="35"/>
      <c r="DD76" s="35"/>
      <c r="DE76" s="36"/>
      <c r="DF76" s="37"/>
      <c r="DG76" s="58" t="str">
        <f t="shared" si="38"/>
        <v/>
      </c>
      <c r="DH76" s="29"/>
      <c r="DI76" s="35"/>
      <c r="DJ76" s="35"/>
      <c r="DK76" s="36"/>
      <c r="DL76" s="37"/>
      <c r="DM76" s="58" t="str">
        <f t="shared" si="39"/>
        <v/>
      </c>
      <c r="DN76" s="29"/>
      <c r="DO76" s="30"/>
      <c r="DP76" s="30"/>
      <c r="DQ76" s="31"/>
      <c r="DR76" s="33"/>
      <c r="DS76" s="58" t="str">
        <f t="shared" si="40"/>
        <v/>
      </c>
      <c r="DT76" s="29"/>
      <c r="DU76" s="41"/>
      <c r="DV76" s="41"/>
      <c r="DW76" s="42"/>
      <c r="DX76" s="43"/>
      <c r="DY76" s="58" t="str">
        <f t="shared" si="41"/>
        <v/>
      </c>
      <c r="DZ76" s="29"/>
      <c r="EA76" s="30"/>
      <c r="EB76" s="30"/>
      <c r="EC76" s="31"/>
      <c r="ED76" s="33"/>
      <c r="EE76" s="58" t="str">
        <f t="shared" si="42"/>
        <v/>
      </c>
      <c r="EF76" s="29"/>
      <c r="EG76" s="23"/>
      <c r="EH76" s="24"/>
      <c r="EI76" s="24"/>
      <c r="EJ76" s="44"/>
      <c r="EK76" s="58" t="str">
        <f t="shared" si="43"/>
        <v/>
      </c>
      <c r="EL76" s="29"/>
      <c r="EM76" s="30"/>
      <c r="EN76" s="30"/>
      <c r="EO76" s="31"/>
      <c r="EP76" s="33"/>
      <c r="EQ76" s="58" t="str">
        <f t="shared" si="44"/>
        <v/>
      </c>
      <c r="ER76" s="29"/>
      <c r="ES76" s="30"/>
      <c r="ET76" s="30"/>
      <c r="EU76" s="31"/>
      <c r="EV76" s="32"/>
      <c r="EW76" s="58" t="str">
        <f t="shared" si="45"/>
        <v/>
      </c>
    </row>
    <row r="77" spans="1:153" s="5" customFormat="1" ht="57.75" hidden="1" customHeight="1" x14ac:dyDescent="0.2">
      <c r="A77" s="4">
        <v>74</v>
      </c>
      <c r="B77" s="13" t="s">
        <v>74</v>
      </c>
      <c r="C77" s="13" t="s">
        <v>75</v>
      </c>
      <c r="D77" s="6" t="s">
        <v>149</v>
      </c>
      <c r="E77" s="7" t="s">
        <v>288</v>
      </c>
      <c r="F77" s="8"/>
      <c r="G77" s="8"/>
      <c r="H77" s="9"/>
      <c r="I77" s="10">
        <v>7400</v>
      </c>
      <c r="J77" s="11"/>
      <c r="K77" s="12"/>
      <c r="L77" s="45"/>
      <c r="M77" s="46"/>
      <c r="N77" s="47"/>
      <c r="O77" s="48"/>
      <c r="P77" s="29"/>
      <c r="Q77" s="30"/>
      <c r="R77" s="30"/>
      <c r="S77" s="31"/>
      <c r="T77" s="32"/>
      <c r="U77" s="58" t="str">
        <f t="shared" si="23"/>
        <v/>
      </c>
      <c r="V77" s="29"/>
      <c r="W77" s="30"/>
      <c r="X77" s="30"/>
      <c r="Y77" s="31"/>
      <c r="Z77" s="32"/>
      <c r="AA77" s="58" t="str">
        <f t="shared" si="24"/>
        <v/>
      </c>
      <c r="AB77" s="29"/>
      <c r="AC77" s="30"/>
      <c r="AD77" s="30"/>
      <c r="AE77" s="34"/>
      <c r="AF77" s="33"/>
      <c r="AG77" s="58" t="str">
        <f t="shared" si="25"/>
        <v/>
      </c>
      <c r="AH77" s="29"/>
      <c r="AI77" s="35"/>
      <c r="AJ77" s="35"/>
      <c r="AK77" s="36"/>
      <c r="AL77" s="37"/>
      <c r="AM77" s="58" t="str">
        <f t="shared" si="26"/>
        <v/>
      </c>
      <c r="AN77" s="29"/>
      <c r="AO77" s="35"/>
      <c r="AP77" s="35"/>
      <c r="AQ77" s="36"/>
      <c r="AR77" s="37"/>
      <c r="AS77" s="58" t="str">
        <f t="shared" si="27"/>
        <v/>
      </c>
      <c r="AT77" s="29"/>
      <c r="AU77" s="36"/>
      <c r="AV77" s="36"/>
      <c r="AW77" s="36"/>
      <c r="AX77" s="37"/>
      <c r="AY77" s="58" t="str">
        <f t="shared" si="28"/>
        <v/>
      </c>
      <c r="AZ77" s="29"/>
      <c r="BA77" s="30"/>
      <c r="BB77" s="30"/>
      <c r="BC77" s="31"/>
      <c r="BD77" s="33"/>
      <c r="BE77" s="58" t="str">
        <f t="shared" si="29"/>
        <v/>
      </c>
      <c r="BF77" s="29"/>
      <c r="BG77" s="30"/>
      <c r="BH77" s="30"/>
      <c r="BI77" s="31"/>
      <c r="BJ77" s="38"/>
      <c r="BK77" s="58" t="str">
        <f t="shared" si="30"/>
        <v/>
      </c>
      <c r="BL77" s="29"/>
      <c r="BM77" s="30"/>
      <c r="BN77" s="30"/>
      <c r="BO77" s="31"/>
      <c r="BP77" s="33"/>
      <c r="BQ77" s="58" t="str">
        <f t="shared" si="31"/>
        <v/>
      </c>
      <c r="BR77" s="29"/>
      <c r="BS77" s="30"/>
      <c r="BT77" s="30"/>
      <c r="BU77" s="31"/>
      <c r="BV77" s="38"/>
      <c r="BW77" s="58" t="str">
        <f t="shared" si="32"/>
        <v/>
      </c>
      <c r="BX77" s="29"/>
      <c r="BY77" s="30"/>
      <c r="BZ77" s="30"/>
      <c r="CA77" s="31"/>
      <c r="CB77" s="33"/>
      <c r="CC77" s="58" t="str">
        <f t="shared" si="33"/>
        <v/>
      </c>
      <c r="CD77" s="29"/>
      <c r="CE77" s="39"/>
      <c r="CF77" s="22"/>
      <c r="CG77" s="31"/>
      <c r="CH77" s="33"/>
      <c r="CI77" s="58" t="str">
        <f t="shared" si="34"/>
        <v/>
      </c>
      <c r="CJ77" s="29"/>
      <c r="CK77" s="30"/>
      <c r="CL77" s="30"/>
      <c r="CM77" s="31"/>
      <c r="CN77" s="33"/>
      <c r="CO77" s="58" t="str">
        <f t="shared" si="35"/>
        <v/>
      </c>
      <c r="CP77" s="29"/>
      <c r="CQ77" s="30"/>
      <c r="CR77" s="30"/>
      <c r="CS77" s="31"/>
      <c r="CT77" s="33"/>
      <c r="CU77" s="58" t="str">
        <f t="shared" si="36"/>
        <v/>
      </c>
      <c r="CV77" s="29"/>
      <c r="CW77" s="40"/>
      <c r="CX77" s="35"/>
      <c r="CY77" s="36"/>
      <c r="CZ77" s="37"/>
      <c r="DA77" s="58" t="str">
        <f t="shared" si="37"/>
        <v/>
      </c>
      <c r="DB77" s="29"/>
      <c r="DC77" s="35"/>
      <c r="DD77" s="35"/>
      <c r="DE77" s="36"/>
      <c r="DF77" s="37"/>
      <c r="DG77" s="58" t="str">
        <f t="shared" si="38"/>
        <v/>
      </c>
      <c r="DH77" s="29"/>
      <c r="DI77" s="35"/>
      <c r="DJ77" s="35"/>
      <c r="DK77" s="36"/>
      <c r="DL77" s="37"/>
      <c r="DM77" s="58" t="str">
        <f t="shared" si="39"/>
        <v/>
      </c>
      <c r="DN77" s="29"/>
      <c r="DO77" s="30"/>
      <c r="DP77" s="30"/>
      <c r="DQ77" s="31"/>
      <c r="DR77" s="33"/>
      <c r="DS77" s="58" t="str">
        <f t="shared" si="40"/>
        <v/>
      </c>
      <c r="DT77" s="29"/>
      <c r="DU77" s="41"/>
      <c r="DV77" s="41"/>
      <c r="DW77" s="42"/>
      <c r="DX77" s="43"/>
      <c r="DY77" s="58" t="str">
        <f t="shared" si="41"/>
        <v/>
      </c>
      <c r="DZ77" s="29"/>
      <c r="EA77" s="30"/>
      <c r="EB77" s="30"/>
      <c r="EC77" s="31"/>
      <c r="ED77" s="33"/>
      <c r="EE77" s="58" t="str">
        <f t="shared" si="42"/>
        <v/>
      </c>
      <c r="EF77" s="29"/>
      <c r="EG77" s="23"/>
      <c r="EH77" s="24"/>
      <c r="EI77" s="24"/>
      <c r="EJ77" s="44"/>
      <c r="EK77" s="58" t="str">
        <f t="shared" si="43"/>
        <v/>
      </c>
      <c r="EL77" s="29"/>
      <c r="EM77" s="30"/>
      <c r="EN77" s="30"/>
      <c r="EO77" s="31"/>
      <c r="EP77" s="33"/>
      <c r="EQ77" s="58" t="str">
        <f t="shared" si="44"/>
        <v/>
      </c>
      <c r="ER77" s="29"/>
      <c r="ES77" s="30"/>
      <c r="ET77" s="30"/>
      <c r="EU77" s="31"/>
      <c r="EV77" s="32"/>
      <c r="EW77" s="58" t="str">
        <f t="shared" si="45"/>
        <v/>
      </c>
    </row>
    <row r="78" spans="1:153" s="5" customFormat="1" ht="57.75" hidden="1" customHeight="1" x14ac:dyDescent="0.2">
      <c r="A78" s="4">
        <v>75</v>
      </c>
      <c r="B78" s="13" t="s">
        <v>74</v>
      </c>
      <c r="C78" s="13" t="s">
        <v>75</v>
      </c>
      <c r="D78" s="6" t="s">
        <v>150</v>
      </c>
      <c r="E78" s="7" t="s">
        <v>289</v>
      </c>
      <c r="F78" s="8"/>
      <c r="G78" s="8"/>
      <c r="H78" s="9"/>
      <c r="I78" s="10">
        <v>7500</v>
      </c>
      <c r="J78" s="14"/>
      <c r="K78" s="12"/>
      <c r="L78" s="45"/>
      <c r="M78" s="46"/>
      <c r="N78" s="47"/>
      <c r="O78" s="48"/>
      <c r="P78" s="29"/>
      <c r="Q78" s="30"/>
      <c r="R78" s="30"/>
      <c r="S78" s="31"/>
      <c r="T78" s="32"/>
      <c r="U78" s="58" t="str">
        <f t="shared" si="23"/>
        <v/>
      </c>
      <c r="V78" s="29"/>
      <c r="W78" s="30"/>
      <c r="X78" s="30"/>
      <c r="Y78" s="31"/>
      <c r="Z78" s="32"/>
      <c r="AA78" s="58" t="str">
        <f t="shared" si="24"/>
        <v/>
      </c>
      <c r="AB78" s="29"/>
      <c r="AC78" s="30"/>
      <c r="AD78" s="30"/>
      <c r="AE78" s="34"/>
      <c r="AF78" s="33"/>
      <c r="AG78" s="58" t="str">
        <f t="shared" si="25"/>
        <v/>
      </c>
      <c r="AH78" s="29"/>
      <c r="AI78" s="35"/>
      <c r="AJ78" s="35"/>
      <c r="AK78" s="36"/>
      <c r="AL78" s="37"/>
      <c r="AM78" s="58" t="str">
        <f t="shared" si="26"/>
        <v/>
      </c>
      <c r="AN78" s="29"/>
      <c r="AO78" s="35"/>
      <c r="AP78" s="35"/>
      <c r="AQ78" s="36"/>
      <c r="AR78" s="37"/>
      <c r="AS78" s="58" t="str">
        <f t="shared" si="27"/>
        <v/>
      </c>
      <c r="AT78" s="29"/>
      <c r="AU78" s="36"/>
      <c r="AV78" s="36"/>
      <c r="AW78" s="36"/>
      <c r="AX78" s="37"/>
      <c r="AY78" s="58" t="str">
        <f t="shared" si="28"/>
        <v/>
      </c>
      <c r="AZ78" s="29"/>
      <c r="BA78" s="30"/>
      <c r="BB78" s="30"/>
      <c r="BC78" s="31"/>
      <c r="BD78" s="33"/>
      <c r="BE78" s="58" t="str">
        <f t="shared" si="29"/>
        <v/>
      </c>
      <c r="BF78" s="29"/>
      <c r="BG78" s="30"/>
      <c r="BH78" s="30"/>
      <c r="BI78" s="31"/>
      <c r="BJ78" s="38"/>
      <c r="BK78" s="58" t="str">
        <f t="shared" si="30"/>
        <v/>
      </c>
      <c r="BL78" s="29"/>
      <c r="BM78" s="30"/>
      <c r="BN78" s="30"/>
      <c r="BO78" s="31"/>
      <c r="BP78" s="33"/>
      <c r="BQ78" s="58" t="str">
        <f t="shared" si="31"/>
        <v/>
      </c>
      <c r="BR78" s="29"/>
      <c r="BS78" s="30"/>
      <c r="BT78" s="30"/>
      <c r="BU78" s="31"/>
      <c r="BV78" s="38"/>
      <c r="BW78" s="58" t="str">
        <f t="shared" si="32"/>
        <v/>
      </c>
      <c r="BX78" s="29"/>
      <c r="BY78" s="30"/>
      <c r="BZ78" s="30"/>
      <c r="CA78" s="31"/>
      <c r="CB78" s="33"/>
      <c r="CC78" s="58" t="str">
        <f t="shared" si="33"/>
        <v/>
      </c>
      <c r="CD78" s="29"/>
      <c r="CE78" s="39"/>
      <c r="CF78" s="22"/>
      <c r="CG78" s="31"/>
      <c r="CH78" s="33"/>
      <c r="CI78" s="58" t="str">
        <f t="shared" si="34"/>
        <v/>
      </c>
      <c r="CJ78" s="29"/>
      <c r="CK78" s="30"/>
      <c r="CL78" s="30"/>
      <c r="CM78" s="31"/>
      <c r="CN78" s="33"/>
      <c r="CO78" s="58" t="str">
        <f t="shared" si="35"/>
        <v/>
      </c>
      <c r="CP78" s="29"/>
      <c r="CQ78" s="30"/>
      <c r="CR78" s="30"/>
      <c r="CS78" s="31"/>
      <c r="CT78" s="33"/>
      <c r="CU78" s="58" t="str">
        <f t="shared" si="36"/>
        <v/>
      </c>
      <c r="CV78" s="29"/>
      <c r="CW78" s="40"/>
      <c r="CX78" s="35"/>
      <c r="CY78" s="36"/>
      <c r="CZ78" s="37"/>
      <c r="DA78" s="58" t="str">
        <f t="shared" si="37"/>
        <v/>
      </c>
      <c r="DB78" s="29"/>
      <c r="DC78" s="35"/>
      <c r="DD78" s="35"/>
      <c r="DE78" s="36"/>
      <c r="DF78" s="37"/>
      <c r="DG78" s="58" t="str">
        <f t="shared" si="38"/>
        <v/>
      </c>
      <c r="DH78" s="29"/>
      <c r="DI78" s="35"/>
      <c r="DJ78" s="35"/>
      <c r="DK78" s="36"/>
      <c r="DL78" s="37"/>
      <c r="DM78" s="58" t="str">
        <f t="shared" si="39"/>
        <v/>
      </c>
      <c r="DN78" s="29"/>
      <c r="DO78" s="30"/>
      <c r="DP78" s="30"/>
      <c r="DQ78" s="31"/>
      <c r="DR78" s="33"/>
      <c r="DS78" s="58" t="str">
        <f t="shared" si="40"/>
        <v/>
      </c>
      <c r="DT78" s="29"/>
      <c r="DU78" s="41"/>
      <c r="DV78" s="41"/>
      <c r="DW78" s="42"/>
      <c r="DX78" s="43"/>
      <c r="DY78" s="58" t="str">
        <f t="shared" si="41"/>
        <v/>
      </c>
      <c r="DZ78" s="29"/>
      <c r="EA78" s="30"/>
      <c r="EB78" s="30"/>
      <c r="EC78" s="31"/>
      <c r="ED78" s="33"/>
      <c r="EE78" s="58" t="str">
        <f t="shared" si="42"/>
        <v/>
      </c>
      <c r="EF78" s="29"/>
      <c r="EG78" s="23"/>
      <c r="EH78" s="24"/>
      <c r="EI78" s="24"/>
      <c r="EJ78" s="44"/>
      <c r="EK78" s="58" t="str">
        <f t="shared" si="43"/>
        <v/>
      </c>
      <c r="EL78" s="29"/>
      <c r="EM78" s="30"/>
      <c r="EN78" s="30"/>
      <c r="EO78" s="31"/>
      <c r="EP78" s="33"/>
      <c r="EQ78" s="58" t="str">
        <f t="shared" si="44"/>
        <v/>
      </c>
      <c r="ER78" s="29"/>
      <c r="ES78" s="30"/>
      <c r="ET78" s="30"/>
      <c r="EU78" s="31"/>
      <c r="EV78" s="32"/>
      <c r="EW78" s="58" t="str">
        <f t="shared" si="45"/>
        <v/>
      </c>
    </row>
    <row r="79" spans="1:153" s="5" customFormat="1" ht="57.75" hidden="1" customHeight="1" x14ac:dyDescent="0.2">
      <c r="A79" s="4">
        <v>76</v>
      </c>
      <c r="B79" s="13" t="s">
        <v>74</v>
      </c>
      <c r="C79" s="13" t="s">
        <v>75</v>
      </c>
      <c r="D79" s="6" t="s">
        <v>151</v>
      </c>
      <c r="E79" s="7" t="s">
        <v>290</v>
      </c>
      <c r="F79" s="8"/>
      <c r="G79" s="10"/>
      <c r="H79" s="9"/>
      <c r="I79" s="10">
        <v>7600</v>
      </c>
      <c r="J79" s="14"/>
      <c r="K79" s="12"/>
      <c r="L79" s="45"/>
      <c r="M79" s="46"/>
      <c r="N79" s="47"/>
      <c r="O79" s="48"/>
      <c r="P79" s="29"/>
      <c r="Q79" s="30"/>
      <c r="R79" s="30"/>
      <c r="S79" s="31"/>
      <c r="T79" s="32"/>
      <c r="U79" s="58" t="str">
        <f t="shared" si="23"/>
        <v/>
      </c>
      <c r="V79" s="29"/>
      <c r="W79" s="30"/>
      <c r="X79" s="30"/>
      <c r="Y79" s="31"/>
      <c r="Z79" s="32"/>
      <c r="AA79" s="58" t="str">
        <f t="shared" si="24"/>
        <v/>
      </c>
      <c r="AB79" s="29"/>
      <c r="AC79" s="30"/>
      <c r="AD79" s="30"/>
      <c r="AE79" s="34"/>
      <c r="AF79" s="33"/>
      <c r="AG79" s="58" t="str">
        <f t="shared" si="25"/>
        <v/>
      </c>
      <c r="AH79" s="29"/>
      <c r="AI79" s="35"/>
      <c r="AJ79" s="35"/>
      <c r="AK79" s="36"/>
      <c r="AL79" s="37"/>
      <c r="AM79" s="58" t="str">
        <f t="shared" si="26"/>
        <v/>
      </c>
      <c r="AN79" s="29"/>
      <c r="AO79" s="35"/>
      <c r="AP79" s="35"/>
      <c r="AQ79" s="36"/>
      <c r="AR79" s="37"/>
      <c r="AS79" s="58" t="str">
        <f t="shared" si="27"/>
        <v/>
      </c>
      <c r="AT79" s="29"/>
      <c r="AU79" s="36"/>
      <c r="AV79" s="36"/>
      <c r="AW79" s="36"/>
      <c r="AX79" s="37"/>
      <c r="AY79" s="58" t="str">
        <f t="shared" si="28"/>
        <v/>
      </c>
      <c r="AZ79" s="29"/>
      <c r="BA79" s="30"/>
      <c r="BB79" s="30"/>
      <c r="BC79" s="31"/>
      <c r="BD79" s="33"/>
      <c r="BE79" s="58" t="str">
        <f t="shared" si="29"/>
        <v/>
      </c>
      <c r="BF79" s="29"/>
      <c r="BG79" s="30"/>
      <c r="BH79" s="30"/>
      <c r="BI79" s="31"/>
      <c r="BJ79" s="38"/>
      <c r="BK79" s="58" t="str">
        <f t="shared" si="30"/>
        <v/>
      </c>
      <c r="BL79" s="29"/>
      <c r="BM79" s="30"/>
      <c r="BN79" s="30"/>
      <c r="BO79" s="31"/>
      <c r="BP79" s="33"/>
      <c r="BQ79" s="58" t="str">
        <f t="shared" si="31"/>
        <v/>
      </c>
      <c r="BR79" s="29"/>
      <c r="BS79" s="30"/>
      <c r="BT79" s="30"/>
      <c r="BU79" s="31"/>
      <c r="BV79" s="38"/>
      <c r="BW79" s="58" t="str">
        <f t="shared" si="32"/>
        <v/>
      </c>
      <c r="BX79" s="29"/>
      <c r="BY79" s="30"/>
      <c r="BZ79" s="30"/>
      <c r="CA79" s="31"/>
      <c r="CB79" s="33"/>
      <c r="CC79" s="58" t="str">
        <f t="shared" si="33"/>
        <v/>
      </c>
      <c r="CD79" s="29"/>
      <c r="CE79" s="39"/>
      <c r="CF79" s="22"/>
      <c r="CG79" s="31"/>
      <c r="CH79" s="33"/>
      <c r="CI79" s="58" t="str">
        <f t="shared" si="34"/>
        <v/>
      </c>
      <c r="CJ79" s="29"/>
      <c r="CK79" s="30"/>
      <c r="CL79" s="30"/>
      <c r="CM79" s="31"/>
      <c r="CN79" s="33"/>
      <c r="CO79" s="58" t="str">
        <f t="shared" si="35"/>
        <v/>
      </c>
      <c r="CP79" s="29"/>
      <c r="CQ79" s="30"/>
      <c r="CR79" s="30"/>
      <c r="CS79" s="31"/>
      <c r="CT79" s="33"/>
      <c r="CU79" s="58" t="str">
        <f t="shared" si="36"/>
        <v/>
      </c>
      <c r="CV79" s="29"/>
      <c r="CW79" s="40"/>
      <c r="CX79" s="35"/>
      <c r="CY79" s="36"/>
      <c r="CZ79" s="37"/>
      <c r="DA79" s="58" t="str">
        <f t="shared" si="37"/>
        <v/>
      </c>
      <c r="DB79" s="29"/>
      <c r="DC79" s="35"/>
      <c r="DD79" s="35"/>
      <c r="DE79" s="36"/>
      <c r="DF79" s="37"/>
      <c r="DG79" s="58" t="str">
        <f t="shared" si="38"/>
        <v/>
      </c>
      <c r="DH79" s="29"/>
      <c r="DI79" s="35"/>
      <c r="DJ79" s="35"/>
      <c r="DK79" s="36"/>
      <c r="DL79" s="37"/>
      <c r="DM79" s="58" t="str">
        <f t="shared" si="39"/>
        <v/>
      </c>
      <c r="DN79" s="29"/>
      <c r="DO79" s="30"/>
      <c r="DP79" s="30"/>
      <c r="DQ79" s="31"/>
      <c r="DR79" s="33"/>
      <c r="DS79" s="58" t="str">
        <f t="shared" si="40"/>
        <v/>
      </c>
      <c r="DT79" s="29"/>
      <c r="DU79" s="41"/>
      <c r="DV79" s="41"/>
      <c r="DW79" s="42"/>
      <c r="DX79" s="43"/>
      <c r="DY79" s="58" t="str">
        <f t="shared" si="41"/>
        <v/>
      </c>
      <c r="DZ79" s="29"/>
      <c r="EA79" s="30"/>
      <c r="EB79" s="30"/>
      <c r="EC79" s="31"/>
      <c r="ED79" s="33"/>
      <c r="EE79" s="58" t="str">
        <f t="shared" si="42"/>
        <v/>
      </c>
      <c r="EF79" s="29"/>
      <c r="EG79" s="23"/>
      <c r="EH79" s="24"/>
      <c r="EI79" s="24"/>
      <c r="EJ79" s="44"/>
      <c r="EK79" s="58" t="str">
        <f t="shared" si="43"/>
        <v/>
      </c>
      <c r="EL79" s="29"/>
      <c r="EM79" s="30"/>
      <c r="EN79" s="30"/>
      <c r="EO79" s="31"/>
      <c r="EP79" s="33"/>
      <c r="EQ79" s="58" t="str">
        <f t="shared" si="44"/>
        <v/>
      </c>
      <c r="ER79" s="29"/>
      <c r="ES79" s="30"/>
      <c r="ET79" s="30"/>
      <c r="EU79" s="31"/>
      <c r="EV79" s="32"/>
      <c r="EW79" s="58" t="str">
        <f t="shared" si="45"/>
        <v/>
      </c>
    </row>
    <row r="80" spans="1:153" s="5" customFormat="1" ht="57.75" hidden="1" customHeight="1" x14ac:dyDescent="0.2">
      <c r="A80" s="4">
        <v>77</v>
      </c>
      <c r="B80" s="13" t="s">
        <v>74</v>
      </c>
      <c r="C80" s="13" t="s">
        <v>75</v>
      </c>
      <c r="D80" s="6" t="s">
        <v>152</v>
      </c>
      <c r="E80" s="7" t="s">
        <v>291</v>
      </c>
      <c r="F80" s="8"/>
      <c r="G80" s="10"/>
      <c r="H80" s="9"/>
      <c r="I80" s="10">
        <v>7700</v>
      </c>
      <c r="J80" s="11"/>
      <c r="K80" s="12"/>
      <c r="L80" s="45"/>
      <c r="M80" s="46"/>
      <c r="N80" s="47"/>
      <c r="O80" s="48"/>
      <c r="P80" s="29"/>
      <c r="Q80" s="30"/>
      <c r="R80" s="30"/>
      <c r="S80" s="31"/>
      <c r="T80" s="32"/>
      <c r="U80" s="58" t="str">
        <f t="shared" si="23"/>
        <v/>
      </c>
      <c r="V80" s="29"/>
      <c r="W80" s="30"/>
      <c r="X80" s="30"/>
      <c r="Y80" s="31"/>
      <c r="Z80" s="32"/>
      <c r="AA80" s="58" t="str">
        <f t="shared" si="24"/>
        <v/>
      </c>
      <c r="AB80" s="29"/>
      <c r="AC80" s="30"/>
      <c r="AD80" s="30"/>
      <c r="AE80" s="34"/>
      <c r="AF80" s="33"/>
      <c r="AG80" s="58" t="str">
        <f t="shared" si="25"/>
        <v/>
      </c>
      <c r="AH80" s="29"/>
      <c r="AI80" s="35"/>
      <c r="AJ80" s="35"/>
      <c r="AK80" s="36"/>
      <c r="AL80" s="37"/>
      <c r="AM80" s="58" t="str">
        <f t="shared" si="26"/>
        <v/>
      </c>
      <c r="AN80" s="29"/>
      <c r="AO80" s="35"/>
      <c r="AP80" s="35"/>
      <c r="AQ80" s="36"/>
      <c r="AR80" s="37"/>
      <c r="AS80" s="58" t="str">
        <f t="shared" si="27"/>
        <v/>
      </c>
      <c r="AT80" s="29"/>
      <c r="AU80" s="36"/>
      <c r="AV80" s="36"/>
      <c r="AW80" s="36"/>
      <c r="AX80" s="37"/>
      <c r="AY80" s="58" t="str">
        <f t="shared" si="28"/>
        <v/>
      </c>
      <c r="AZ80" s="29"/>
      <c r="BA80" s="30"/>
      <c r="BB80" s="30"/>
      <c r="BC80" s="31"/>
      <c r="BD80" s="33"/>
      <c r="BE80" s="58" t="str">
        <f t="shared" si="29"/>
        <v/>
      </c>
      <c r="BF80" s="29"/>
      <c r="BG80" s="30"/>
      <c r="BH80" s="30"/>
      <c r="BI80" s="31"/>
      <c r="BJ80" s="38"/>
      <c r="BK80" s="58" t="str">
        <f t="shared" si="30"/>
        <v/>
      </c>
      <c r="BL80" s="29"/>
      <c r="BM80" s="30"/>
      <c r="BN80" s="30"/>
      <c r="BO80" s="31"/>
      <c r="BP80" s="33"/>
      <c r="BQ80" s="58" t="str">
        <f t="shared" si="31"/>
        <v/>
      </c>
      <c r="BR80" s="29"/>
      <c r="BS80" s="30"/>
      <c r="BT80" s="30"/>
      <c r="BU80" s="31"/>
      <c r="BV80" s="38"/>
      <c r="BW80" s="58" t="str">
        <f t="shared" si="32"/>
        <v/>
      </c>
      <c r="BX80" s="29"/>
      <c r="BY80" s="30"/>
      <c r="BZ80" s="30"/>
      <c r="CA80" s="31"/>
      <c r="CB80" s="33"/>
      <c r="CC80" s="58" t="str">
        <f t="shared" si="33"/>
        <v/>
      </c>
      <c r="CD80" s="29"/>
      <c r="CE80" s="39"/>
      <c r="CF80" s="22"/>
      <c r="CG80" s="31"/>
      <c r="CH80" s="33"/>
      <c r="CI80" s="58" t="str">
        <f t="shared" si="34"/>
        <v/>
      </c>
      <c r="CJ80" s="29"/>
      <c r="CK80" s="30"/>
      <c r="CL80" s="30"/>
      <c r="CM80" s="31"/>
      <c r="CN80" s="33"/>
      <c r="CO80" s="58" t="str">
        <f t="shared" si="35"/>
        <v/>
      </c>
      <c r="CP80" s="29"/>
      <c r="CQ80" s="30"/>
      <c r="CR80" s="30"/>
      <c r="CS80" s="31"/>
      <c r="CT80" s="33"/>
      <c r="CU80" s="58" t="str">
        <f t="shared" si="36"/>
        <v/>
      </c>
      <c r="CV80" s="29"/>
      <c r="CW80" s="40"/>
      <c r="CX80" s="35"/>
      <c r="CY80" s="36"/>
      <c r="CZ80" s="37"/>
      <c r="DA80" s="58" t="str">
        <f t="shared" si="37"/>
        <v/>
      </c>
      <c r="DB80" s="29"/>
      <c r="DC80" s="35"/>
      <c r="DD80" s="35"/>
      <c r="DE80" s="36"/>
      <c r="DF80" s="37"/>
      <c r="DG80" s="58" t="str">
        <f t="shared" si="38"/>
        <v/>
      </c>
      <c r="DH80" s="29"/>
      <c r="DI80" s="35"/>
      <c r="DJ80" s="35"/>
      <c r="DK80" s="36"/>
      <c r="DL80" s="37"/>
      <c r="DM80" s="58" t="str">
        <f t="shared" si="39"/>
        <v/>
      </c>
      <c r="DN80" s="29"/>
      <c r="DO80" s="30"/>
      <c r="DP80" s="30"/>
      <c r="DQ80" s="31"/>
      <c r="DR80" s="33"/>
      <c r="DS80" s="58" t="str">
        <f t="shared" si="40"/>
        <v/>
      </c>
      <c r="DT80" s="29"/>
      <c r="DU80" s="41"/>
      <c r="DV80" s="41"/>
      <c r="DW80" s="42"/>
      <c r="DX80" s="43"/>
      <c r="DY80" s="58" t="str">
        <f t="shared" si="41"/>
        <v/>
      </c>
      <c r="DZ80" s="29"/>
      <c r="EA80" s="30"/>
      <c r="EB80" s="30"/>
      <c r="EC80" s="31"/>
      <c r="ED80" s="33"/>
      <c r="EE80" s="58" t="str">
        <f t="shared" si="42"/>
        <v/>
      </c>
      <c r="EF80" s="29"/>
      <c r="EG80" s="23"/>
      <c r="EH80" s="24"/>
      <c r="EI80" s="24"/>
      <c r="EJ80" s="44"/>
      <c r="EK80" s="58" t="str">
        <f t="shared" si="43"/>
        <v/>
      </c>
      <c r="EL80" s="29"/>
      <c r="EM80" s="30"/>
      <c r="EN80" s="30"/>
      <c r="EO80" s="31"/>
      <c r="EP80" s="33"/>
      <c r="EQ80" s="58" t="str">
        <f t="shared" si="44"/>
        <v/>
      </c>
      <c r="ER80" s="29"/>
      <c r="ES80" s="30"/>
      <c r="ET80" s="30"/>
      <c r="EU80" s="31"/>
      <c r="EV80" s="32"/>
      <c r="EW80" s="58" t="str">
        <f t="shared" si="45"/>
        <v/>
      </c>
    </row>
    <row r="81" spans="1:153" s="5" customFormat="1" ht="57.75" customHeight="1" x14ac:dyDescent="0.2">
      <c r="A81" s="4">
        <v>78</v>
      </c>
      <c r="B81" s="13" t="s">
        <v>74</v>
      </c>
      <c r="C81" s="13" t="s">
        <v>75</v>
      </c>
      <c r="D81" s="6" t="s">
        <v>153</v>
      </c>
      <c r="E81" s="7" t="s">
        <v>292</v>
      </c>
      <c r="F81" s="8"/>
      <c r="G81" s="8"/>
      <c r="H81" s="9"/>
      <c r="I81" s="10">
        <v>7800</v>
      </c>
      <c r="J81" s="11"/>
      <c r="K81" s="16"/>
      <c r="L81" s="45"/>
      <c r="M81" s="46"/>
      <c r="N81" s="47"/>
      <c r="O81" s="47"/>
      <c r="P81" s="29"/>
      <c r="Q81" s="30">
        <v>20</v>
      </c>
      <c r="R81" s="30" t="s">
        <v>355</v>
      </c>
      <c r="S81" s="31" t="s">
        <v>3</v>
      </c>
      <c r="T81" s="32" t="s">
        <v>563</v>
      </c>
      <c r="U81" s="58" t="str">
        <f t="shared" si="23"/>
        <v>X</v>
      </c>
      <c r="V81" s="29"/>
      <c r="W81" s="30">
        <v>73</v>
      </c>
      <c r="X81" s="30" t="s">
        <v>356</v>
      </c>
      <c r="Y81" s="31" t="s">
        <v>3</v>
      </c>
      <c r="Z81" s="32" t="s">
        <v>564</v>
      </c>
      <c r="AA81" s="58" t="str">
        <f t="shared" si="24"/>
        <v>X</v>
      </c>
      <c r="AB81" s="29"/>
      <c r="AC81" s="30"/>
      <c r="AD81" s="30"/>
      <c r="AE81" s="34"/>
      <c r="AF81" s="33"/>
      <c r="AG81" s="58" t="str">
        <f t="shared" si="25"/>
        <v/>
      </c>
      <c r="AH81" s="29"/>
      <c r="AI81" s="35"/>
      <c r="AJ81" s="35"/>
      <c r="AK81" s="36"/>
      <c r="AL81" s="37"/>
      <c r="AM81" s="58" t="str">
        <f t="shared" si="26"/>
        <v/>
      </c>
      <c r="AN81" s="29"/>
      <c r="AO81" s="35"/>
      <c r="AP81" s="35"/>
      <c r="AQ81" s="36"/>
      <c r="AR81" s="37"/>
      <c r="AS81" s="58" t="str">
        <f t="shared" si="27"/>
        <v/>
      </c>
      <c r="AT81" s="29"/>
      <c r="AU81" s="36"/>
      <c r="AV81" s="36"/>
      <c r="AW81" s="36"/>
      <c r="AX81" s="37"/>
      <c r="AY81" s="58" t="str">
        <f t="shared" si="28"/>
        <v/>
      </c>
      <c r="AZ81" s="29"/>
      <c r="BA81" s="30"/>
      <c r="BB81" s="30"/>
      <c r="BC81" s="31"/>
      <c r="BD81" s="33"/>
      <c r="BE81" s="58" t="str">
        <f t="shared" si="29"/>
        <v/>
      </c>
      <c r="BF81" s="29"/>
      <c r="BG81" s="30"/>
      <c r="BH81" s="30"/>
      <c r="BI81" s="31"/>
      <c r="BJ81" s="38"/>
      <c r="BK81" s="58" t="str">
        <f t="shared" si="30"/>
        <v/>
      </c>
      <c r="BL81" s="29"/>
      <c r="BM81" s="30"/>
      <c r="BN81" s="30"/>
      <c r="BO81" s="31"/>
      <c r="BP81" s="33"/>
      <c r="BQ81" s="58" t="str">
        <f t="shared" si="31"/>
        <v/>
      </c>
      <c r="BR81" s="29"/>
      <c r="BS81" s="30"/>
      <c r="BT81" s="30"/>
      <c r="BU81" s="31"/>
      <c r="BV81" s="38"/>
      <c r="BW81" s="58" t="str">
        <f t="shared" si="32"/>
        <v/>
      </c>
      <c r="BX81" s="29"/>
      <c r="BY81" s="30"/>
      <c r="BZ81" s="30"/>
      <c r="CA81" s="31"/>
      <c r="CB81" s="32"/>
      <c r="CC81" s="58" t="str">
        <f t="shared" si="33"/>
        <v/>
      </c>
      <c r="CD81" s="29"/>
      <c r="CE81" s="39"/>
      <c r="CF81" s="22"/>
      <c r="CG81" s="31"/>
      <c r="CH81" s="33"/>
      <c r="CI81" s="58" t="str">
        <f t="shared" si="34"/>
        <v/>
      </c>
      <c r="CJ81" s="29"/>
      <c r="CK81" s="30"/>
      <c r="CL81" s="30"/>
      <c r="CM81" s="31"/>
      <c r="CN81" s="33"/>
      <c r="CO81" s="58" t="str">
        <f t="shared" si="35"/>
        <v/>
      </c>
      <c r="CP81" s="29"/>
      <c r="CQ81" s="30"/>
      <c r="CR81" s="30"/>
      <c r="CS81" s="31"/>
      <c r="CT81" s="33"/>
      <c r="CU81" s="58" t="str">
        <f t="shared" si="36"/>
        <v/>
      </c>
      <c r="CV81" s="29"/>
      <c r="CW81" s="40"/>
      <c r="CX81" s="35"/>
      <c r="CY81" s="36"/>
      <c r="CZ81" s="37"/>
      <c r="DA81" s="58" t="str">
        <f t="shared" si="37"/>
        <v/>
      </c>
      <c r="DB81" s="29"/>
      <c r="DC81" s="35"/>
      <c r="DD81" s="35"/>
      <c r="DE81" s="36"/>
      <c r="DF81" s="37"/>
      <c r="DG81" s="58" t="str">
        <f t="shared" si="38"/>
        <v/>
      </c>
      <c r="DH81" s="29"/>
      <c r="DI81" s="35"/>
      <c r="DJ81" s="35"/>
      <c r="DK81" s="36"/>
      <c r="DL81" s="37"/>
      <c r="DM81" s="58" t="str">
        <f t="shared" si="39"/>
        <v/>
      </c>
      <c r="DN81" s="29"/>
      <c r="DO81" s="30"/>
      <c r="DP81" s="30"/>
      <c r="DQ81" s="31"/>
      <c r="DR81" s="33"/>
      <c r="DS81" s="58" t="str">
        <f t="shared" si="40"/>
        <v/>
      </c>
      <c r="DT81" s="29"/>
      <c r="DU81" s="41"/>
      <c r="DV81" s="41"/>
      <c r="DW81" s="42"/>
      <c r="DX81" s="43"/>
      <c r="DY81" s="58" t="str">
        <f t="shared" si="41"/>
        <v/>
      </c>
      <c r="DZ81" s="29"/>
      <c r="EA81" s="30"/>
      <c r="EB81" s="30"/>
      <c r="EC81" s="31"/>
      <c r="ED81" s="33"/>
      <c r="EE81" s="58" t="str">
        <f t="shared" si="42"/>
        <v/>
      </c>
      <c r="EF81" s="29"/>
      <c r="EG81" s="23"/>
      <c r="EH81" s="24"/>
      <c r="EI81" s="24"/>
      <c r="EJ81" s="44"/>
      <c r="EK81" s="58" t="str">
        <f t="shared" si="43"/>
        <v/>
      </c>
      <c r="EL81" s="29"/>
      <c r="EM81" s="30"/>
      <c r="EN81" s="30"/>
      <c r="EO81" s="31"/>
      <c r="EP81" s="33"/>
      <c r="EQ81" s="58" t="str">
        <f t="shared" si="44"/>
        <v/>
      </c>
      <c r="ER81" s="29"/>
      <c r="ES81" s="30">
        <v>300</v>
      </c>
      <c r="ET81" s="30" t="s">
        <v>367</v>
      </c>
      <c r="EU81" s="31" t="s">
        <v>2</v>
      </c>
      <c r="EV81" s="32" t="s">
        <v>368</v>
      </c>
      <c r="EW81" s="58" t="str">
        <f t="shared" si="45"/>
        <v>X</v>
      </c>
    </row>
    <row r="82" spans="1:153" s="5" customFormat="1" ht="57.75" customHeight="1" x14ac:dyDescent="0.2">
      <c r="A82" s="4">
        <v>79</v>
      </c>
      <c r="B82" s="13" t="s">
        <v>74</v>
      </c>
      <c r="C82" s="13" t="s">
        <v>75</v>
      </c>
      <c r="D82" s="6" t="s">
        <v>154</v>
      </c>
      <c r="E82" s="7" t="s">
        <v>293</v>
      </c>
      <c r="F82" s="8"/>
      <c r="G82" s="8"/>
      <c r="H82" s="9"/>
      <c r="I82" s="10">
        <v>7900</v>
      </c>
      <c r="J82" s="11"/>
      <c r="K82" s="12"/>
      <c r="L82" s="45"/>
      <c r="M82" s="46"/>
      <c r="N82" s="47"/>
      <c r="O82" s="48"/>
      <c r="P82" s="29"/>
      <c r="Q82" s="30">
        <v>21</v>
      </c>
      <c r="R82" s="30" t="s">
        <v>355</v>
      </c>
      <c r="S82" s="31" t="s">
        <v>3</v>
      </c>
      <c r="T82" s="32" t="s">
        <v>563</v>
      </c>
      <c r="U82" s="58" t="str">
        <f t="shared" si="23"/>
        <v>X</v>
      </c>
      <c r="V82" s="29"/>
      <c r="W82" s="30">
        <v>74</v>
      </c>
      <c r="X82" s="30" t="s">
        <v>356</v>
      </c>
      <c r="Y82" s="31" t="s">
        <v>3</v>
      </c>
      <c r="Z82" s="32" t="s">
        <v>564</v>
      </c>
      <c r="AA82" s="58" t="str">
        <f t="shared" si="24"/>
        <v>X</v>
      </c>
      <c r="AB82" s="29"/>
      <c r="AC82" s="30"/>
      <c r="AD82" s="30"/>
      <c r="AE82" s="34"/>
      <c r="AF82" s="33"/>
      <c r="AG82" s="58" t="str">
        <f t="shared" si="25"/>
        <v/>
      </c>
      <c r="AH82" s="29"/>
      <c r="AI82" s="35"/>
      <c r="AJ82" s="35"/>
      <c r="AK82" s="36"/>
      <c r="AL82" s="37"/>
      <c r="AM82" s="58" t="str">
        <f t="shared" si="26"/>
        <v/>
      </c>
      <c r="AN82" s="29"/>
      <c r="AO82" s="35"/>
      <c r="AP82" s="35"/>
      <c r="AQ82" s="36"/>
      <c r="AR82" s="37"/>
      <c r="AS82" s="58" t="str">
        <f t="shared" si="27"/>
        <v/>
      </c>
      <c r="AT82" s="29"/>
      <c r="AU82" s="36"/>
      <c r="AV82" s="36"/>
      <c r="AW82" s="36"/>
      <c r="AX82" s="37"/>
      <c r="AY82" s="58" t="str">
        <f t="shared" si="28"/>
        <v/>
      </c>
      <c r="AZ82" s="29"/>
      <c r="BA82" s="30"/>
      <c r="BB82" s="30"/>
      <c r="BC82" s="31"/>
      <c r="BD82" s="33"/>
      <c r="BE82" s="58" t="str">
        <f t="shared" si="29"/>
        <v/>
      </c>
      <c r="BF82" s="29"/>
      <c r="BG82" s="30"/>
      <c r="BH82" s="30"/>
      <c r="BI82" s="31"/>
      <c r="BJ82" s="38"/>
      <c r="BK82" s="58" t="str">
        <f t="shared" si="30"/>
        <v/>
      </c>
      <c r="BL82" s="29"/>
      <c r="BM82" s="30"/>
      <c r="BN82" s="30"/>
      <c r="BO82" s="31"/>
      <c r="BP82" s="33"/>
      <c r="BQ82" s="58" t="str">
        <f t="shared" si="31"/>
        <v/>
      </c>
      <c r="BR82" s="29"/>
      <c r="BS82" s="30"/>
      <c r="BT82" s="30"/>
      <c r="BU82" s="31"/>
      <c r="BV82" s="38"/>
      <c r="BW82" s="58" t="str">
        <f t="shared" si="32"/>
        <v/>
      </c>
      <c r="BX82" s="29"/>
      <c r="BY82" s="30"/>
      <c r="BZ82" s="30"/>
      <c r="CA82" s="31"/>
      <c r="CB82" s="33"/>
      <c r="CC82" s="58" t="str">
        <f t="shared" si="33"/>
        <v/>
      </c>
      <c r="CD82" s="29"/>
      <c r="CE82" s="39"/>
      <c r="CF82" s="22"/>
      <c r="CG82" s="31"/>
      <c r="CH82" s="33"/>
      <c r="CI82" s="58" t="str">
        <f t="shared" si="34"/>
        <v/>
      </c>
      <c r="CJ82" s="29"/>
      <c r="CK82" s="30"/>
      <c r="CL82" s="30"/>
      <c r="CM82" s="31"/>
      <c r="CN82" s="33"/>
      <c r="CO82" s="58" t="str">
        <f t="shared" si="35"/>
        <v/>
      </c>
      <c r="CP82" s="29"/>
      <c r="CQ82" s="30"/>
      <c r="CR82" s="30"/>
      <c r="CS82" s="31"/>
      <c r="CT82" s="33"/>
      <c r="CU82" s="58" t="str">
        <f t="shared" si="36"/>
        <v/>
      </c>
      <c r="CV82" s="29"/>
      <c r="CW82" s="40"/>
      <c r="CX82" s="35"/>
      <c r="CY82" s="36"/>
      <c r="CZ82" s="37"/>
      <c r="DA82" s="58" t="str">
        <f t="shared" si="37"/>
        <v/>
      </c>
      <c r="DB82" s="29"/>
      <c r="DC82" s="35"/>
      <c r="DD82" s="35"/>
      <c r="DE82" s="36"/>
      <c r="DF82" s="37"/>
      <c r="DG82" s="58" t="str">
        <f t="shared" si="38"/>
        <v/>
      </c>
      <c r="DH82" s="29"/>
      <c r="DI82" s="35"/>
      <c r="DJ82" s="35"/>
      <c r="DK82" s="36"/>
      <c r="DL82" s="37"/>
      <c r="DM82" s="58" t="str">
        <f t="shared" si="39"/>
        <v/>
      </c>
      <c r="DN82" s="29"/>
      <c r="DO82" s="30"/>
      <c r="DP82" s="30"/>
      <c r="DQ82" s="31"/>
      <c r="DR82" s="33"/>
      <c r="DS82" s="58" t="str">
        <f t="shared" si="40"/>
        <v/>
      </c>
      <c r="DT82" s="29"/>
      <c r="DU82" s="41"/>
      <c r="DV82" s="41"/>
      <c r="DW82" s="42"/>
      <c r="DX82" s="43"/>
      <c r="DY82" s="58" t="str">
        <f t="shared" si="41"/>
        <v/>
      </c>
      <c r="DZ82" s="29"/>
      <c r="EA82" s="30"/>
      <c r="EB82" s="30"/>
      <c r="EC82" s="31"/>
      <c r="ED82" s="33"/>
      <c r="EE82" s="58" t="str">
        <f t="shared" si="42"/>
        <v/>
      </c>
      <c r="EF82" s="29"/>
      <c r="EG82" s="23"/>
      <c r="EH82" s="24"/>
      <c r="EI82" s="24"/>
      <c r="EJ82" s="44"/>
      <c r="EK82" s="58" t="str">
        <f t="shared" si="43"/>
        <v/>
      </c>
      <c r="EL82" s="29"/>
      <c r="EM82" s="30"/>
      <c r="EN82" s="30"/>
      <c r="EO82" s="31"/>
      <c r="EP82" s="33"/>
      <c r="EQ82" s="58" t="str">
        <f t="shared" si="44"/>
        <v/>
      </c>
      <c r="ER82" s="29"/>
      <c r="ES82" s="30">
        <v>500</v>
      </c>
      <c r="ET82" s="30" t="s">
        <v>367</v>
      </c>
      <c r="EU82" s="31" t="s">
        <v>2</v>
      </c>
      <c r="EV82" s="32" t="s">
        <v>368</v>
      </c>
      <c r="EW82" s="58" t="str">
        <f t="shared" si="45"/>
        <v>X</v>
      </c>
    </row>
    <row r="83" spans="1:153" s="5" customFormat="1" ht="57.75" hidden="1" customHeight="1" x14ac:dyDescent="0.2">
      <c r="A83" s="4">
        <v>80</v>
      </c>
      <c r="B83" s="13" t="s">
        <v>74</v>
      </c>
      <c r="C83" s="13" t="s">
        <v>75</v>
      </c>
      <c r="D83" s="6" t="s">
        <v>155</v>
      </c>
      <c r="E83" s="7" t="s">
        <v>294</v>
      </c>
      <c r="F83" s="8"/>
      <c r="G83" s="8"/>
      <c r="H83" s="9"/>
      <c r="I83" s="10">
        <v>8000</v>
      </c>
      <c r="J83" s="14"/>
      <c r="K83" s="12"/>
      <c r="L83" s="45"/>
      <c r="M83" s="46"/>
      <c r="N83" s="47"/>
      <c r="O83" s="48"/>
      <c r="P83" s="29"/>
      <c r="Q83" s="30"/>
      <c r="R83" s="30"/>
      <c r="S83" s="31"/>
      <c r="T83" s="32"/>
      <c r="U83" s="58" t="str">
        <f t="shared" si="23"/>
        <v/>
      </c>
      <c r="V83" s="29"/>
      <c r="W83" s="30"/>
      <c r="X83" s="30"/>
      <c r="Y83" s="31"/>
      <c r="Z83" s="32"/>
      <c r="AA83" s="58" t="str">
        <f t="shared" si="24"/>
        <v/>
      </c>
      <c r="AB83" s="29"/>
      <c r="AC83" s="30"/>
      <c r="AD83" s="30"/>
      <c r="AE83" s="34"/>
      <c r="AF83" s="33"/>
      <c r="AG83" s="58" t="str">
        <f t="shared" si="25"/>
        <v/>
      </c>
      <c r="AH83" s="29"/>
      <c r="AI83" s="35"/>
      <c r="AJ83" s="35"/>
      <c r="AK83" s="36"/>
      <c r="AL83" s="37"/>
      <c r="AM83" s="58" t="str">
        <f t="shared" si="26"/>
        <v/>
      </c>
      <c r="AN83" s="29"/>
      <c r="AO83" s="35"/>
      <c r="AP83" s="35"/>
      <c r="AQ83" s="36"/>
      <c r="AR83" s="37"/>
      <c r="AS83" s="58" t="str">
        <f t="shared" si="27"/>
        <v/>
      </c>
      <c r="AT83" s="29"/>
      <c r="AU83" s="36"/>
      <c r="AV83" s="36"/>
      <c r="AW83" s="36"/>
      <c r="AX83" s="37"/>
      <c r="AY83" s="58" t="str">
        <f t="shared" si="28"/>
        <v/>
      </c>
      <c r="AZ83" s="29"/>
      <c r="BA83" s="30"/>
      <c r="BB83" s="30"/>
      <c r="BC83" s="31"/>
      <c r="BD83" s="33"/>
      <c r="BE83" s="58" t="str">
        <f t="shared" si="29"/>
        <v/>
      </c>
      <c r="BF83" s="29"/>
      <c r="BG83" s="30"/>
      <c r="BH83" s="30"/>
      <c r="BI83" s="31"/>
      <c r="BJ83" s="38"/>
      <c r="BK83" s="58" t="str">
        <f t="shared" si="30"/>
        <v/>
      </c>
      <c r="BL83" s="29"/>
      <c r="BM83" s="30"/>
      <c r="BN83" s="30"/>
      <c r="BO83" s="31"/>
      <c r="BP83" s="33"/>
      <c r="BQ83" s="58" t="str">
        <f t="shared" si="31"/>
        <v/>
      </c>
      <c r="BR83" s="29"/>
      <c r="BS83" s="30"/>
      <c r="BT83" s="30"/>
      <c r="BU83" s="31"/>
      <c r="BV83" s="38"/>
      <c r="BW83" s="58" t="str">
        <f t="shared" si="32"/>
        <v/>
      </c>
      <c r="BX83" s="29"/>
      <c r="BY83" s="30"/>
      <c r="BZ83" s="30"/>
      <c r="CA83" s="31"/>
      <c r="CB83" s="33"/>
      <c r="CC83" s="58" t="str">
        <f t="shared" si="33"/>
        <v/>
      </c>
      <c r="CD83" s="29"/>
      <c r="CE83" s="39"/>
      <c r="CF83" s="22"/>
      <c r="CG83" s="31"/>
      <c r="CH83" s="33"/>
      <c r="CI83" s="58" t="str">
        <f t="shared" si="34"/>
        <v/>
      </c>
      <c r="CJ83" s="29"/>
      <c r="CK83" s="30"/>
      <c r="CL83" s="30"/>
      <c r="CM83" s="31"/>
      <c r="CN83" s="33"/>
      <c r="CO83" s="58" t="str">
        <f t="shared" si="35"/>
        <v/>
      </c>
      <c r="CP83" s="29"/>
      <c r="CQ83" s="30"/>
      <c r="CR83" s="30"/>
      <c r="CS83" s="31"/>
      <c r="CT83" s="33"/>
      <c r="CU83" s="58" t="str">
        <f t="shared" si="36"/>
        <v/>
      </c>
      <c r="CV83" s="29"/>
      <c r="CW83" s="40"/>
      <c r="CX83" s="35"/>
      <c r="CY83" s="36"/>
      <c r="CZ83" s="37"/>
      <c r="DA83" s="58" t="str">
        <f t="shared" si="37"/>
        <v/>
      </c>
      <c r="DB83" s="29"/>
      <c r="DC83" s="35"/>
      <c r="DD83" s="35"/>
      <c r="DE83" s="36"/>
      <c r="DF83" s="37"/>
      <c r="DG83" s="58" t="str">
        <f t="shared" si="38"/>
        <v/>
      </c>
      <c r="DH83" s="29"/>
      <c r="DI83" s="35"/>
      <c r="DJ83" s="35"/>
      <c r="DK83" s="36"/>
      <c r="DL83" s="37"/>
      <c r="DM83" s="58" t="str">
        <f t="shared" si="39"/>
        <v/>
      </c>
      <c r="DN83" s="29"/>
      <c r="DO83" s="30"/>
      <c r="DP83" s="30"/>
      <c r="DQ83" s="31"/>
      <c r="DR83" s="33"/>
      <c r="DS83" s="58" t="str">
        <f t="shared" si="40"/>
        <v/>
      </c>
      <c r="DT83" s="29"/>
      <c r="DU83" s="41"/>
      <c r="DV83" s="41"/>
      <c r="DW83" s="42"/>
      <c r="DX83" s="43"/>
      <c r="DY83" s="58" t="str">
        <f t="shared" si="41"/>
        <v/>
      </c>
      <c r="DZ83" s="29"/>
      <c r="EA83" s="30"/>
      <c r="EB83" s="30"/>
      <c r="EC83" s="31"/>
      <c r="ED83" s="33"/>
      <c r="EE83" s="58" t="str">
        <f t="shared" si="42"/>
        <v/>
      </c>
      <c r="EF83" s="29"/>
      <c r="EG83" s="23"/>
      <c r="EH83" s="24"/>
      <c r="EI83" s="24"/>
      <c r="EJ83" s="44"/>
      <c r="EK83" s="58" t="str">
        <f t="shared" si="43"/>
        <v/>
      </c>
      <c r="EL83" s="29"/>
      <c r="EM83" s="30"/>
      <c r="EN83" s="30"/>
      <c r="EO83" s="31"/>
      <c r="EP83" s="33"/>
      <c r="EQ83" s="58" t="str">
        <f t="shared" si="44"/>
        <v/>
      </c>
      <c r="ER83" s="29"/>
      <c r="ES83" s="30"/>
      <c r="ET83" s="30"/>
      <c r="EU83" s="31"/>
      <c r="EV83" s="32"/>
      <c r="EW83" s="58" t="str">
        <f t="shared" si="45"/>
        <v/>
      </c>
    </row>
    <row r="84" spans="1:153" s="5" customFormat="1" ht="57.75" hidden="1" customHeight="1" x14ac:dyDescent="0.2">
      <c r="A84" s="4">
        <v>81</v>
      </c>
      <c r="B84" s="13" t="s">
        <v>74</v>
      </c>
      <c r="C84" s="13" t="s">
        <v>75</v>
      </c>
      <c r="D84" s="6" t="s">
        <v>156</v>
      </c>
      <c r="E84" s="7" t="s">
        <v>295</v>
      </c>
      <c r="F84" s="8"/>
      <c r="G84" s="8"/>
      <c r="H84" s="9"/>
      <c r="I84" s="10">
        <v>8100</v>
      </c>
      <c r="J84" s="11"/>
      <c r="K84" s="12"/>
      <c r="L84" s="45"/>
      <c r="M84" s="46"/>
      <c r="N84" s="47"/>
      <c r="O84" s="48"/>
      <c r="P84" s="29"/>
      <c r="Q84" s="30"/>
      <c r="R84" s="30"/>
      <c r="S84" s="31"/>
      <c r="T84" s="32"/>
      <c r="U84" s="58" t="str">
        <f t="shared" si="23"/>
        <v/>
      </c>
      <c r="V84" s="29"/>
      <c r="W84" s="30"/>
      <c r="X84" s="30"/>
      <c r="Y84" s="31"/>
      <c r="Z84" s="32"/>
      <c r="AA84" s="58" t="str">
        <f t="shared" si="24"/>
        <v/>
      </c>
      <c r="AB84" s="29"/>
      <c r="AC84" s="30"/>
      <c r="AD84" s="30"/>
      <c r="AE84" s="34"/>
      <c r="AF84" s="33"/>
      <c r="AG84" s="58" t="str">
        <f t="shared" si="25"/>
        <v/>
      </c>
      <c r="AH84" s="29"/>
      <c r="AI84" s="35"/>
      <c r="AJ84" s="35"/>
      <c r="AK84" s="36"/>
      <c r="AL84" s="37"/>
      <c r="AM84" s="58" t="str">
        <f t="shared" si="26"/>
        <v/>
      </c>
      <c r="AN84" s="29"/>
      <c r="AO84" s="35"/>
      <c r="AP84" s="35"/>
      <c r="AQ84" s="36"/>
      <c r="AR84" s="37"/>
      <c r="AS84" s="58" t="str">
        <f t="shared" si="27"/>
        <v/>
      </c>
      <c r="AT84" s="29"/>
      <c r="AU84" s="36"/>
      <c r="AV84" s="36"/>
      <c r="AW84" s="36"/>
      <c r="AX84" s="37"/>
      <c r="AY84" s="58" t="str">
        <f t="shared" si="28"/>
        <v/>
      </c>
      <c r="AZ84" s="29"/>
      <c r="BA84" s="30"/>
      <c r="BB84" s="30"/>
      <c r="BC84" s="31"/>
      <c r="BD84" s="33"/>
      <c r="BE84" s="58" t="str">
        <f t="shared" si="29"/>
        <v/>
      </c>
      <c r="BF84" s="29"/>
      <c r="BG84" s="30"/>
      <c r="BH84" s="30"/>
      <c r="BI84" s="31"/>
      <c r="BJ84" s="38"/>
      <c r="BK84" s="58" t="str">
        <f t="shared" si="30"/>
        <v/>
      </c>
      <c r="BL84" s="29"/>
      <c r="BM84" s="30"/>
      <c r="BN84" s="30"/>
      <c r="BO84" s="31"/>
      <c r="BP84" s="33"/>
      <c r="BQ84" s="58" t="str">
        <f t="shared" si="31"/>
        <v/>
      </c>
      <c r="BR84" s="29"/>
      <c r="BS84" s="30"/>
      <c r="BT84" s="30"/>
      <c r="BU84" s="31"/>
      <c r="BV84" s="38"/>
      <c r="BW84" s="58" t="str">
        <f t="shared" si="32"/>
        <v/>
      </c>
      <c r="BX84" s="29"/>
      <c r="BY84" s="30"/>
      <c r="BZ84" s="30"/>
      <c r="CA84" s="31"/>
      <c r="CB84" s="33"/>
      <c r="CC84" s="58" t="str">
        <f t="shared" si="33"/>
        <v/>
      </c>
      <c r="CD84" s="29"/>
      <c r="CE84" s="39"/>
      <c r="CF84" s="22"/>
      <c r="CG84" s="31"/>
      <c r="CH84" s="33"/>
      <c r="CI84" s="58" t="str">
        <f t="shared" si="34"/>
        <v/>
      </c>
      <c r="CJ84" s="29"/>
      <c r="CK84" s="30"/>
      <c r="CL84" s="30"/>
      <c r="CM84" s="31"/>
      <c r="CN84" s="33"/>
      <c r="CO84" s="58" t="str">
        <f t="shared" si="35"/>
        <v/>
      </c>
      <c r="CP84" s="29"/>
      <c r="CQ84" s="30"/>
      <c r="CR84" s="30"/>
      <c r="CS84" s="31"/>
      <c r="CT84" s="33"/>
      <c r="CU84" s="58" t="str">
        <f t="shared" si="36"/>
        <v/>
      </c>
      <c r="CV84" s="29"/>
      <c r="CW84" s="40"/>
      <c r="CX84" s="35"/>
      <c r="CY84" s="36"/>
      <c r="CZ84" s="37"/>
      <c r="DA84" s="58" t="str">
        <f t="shared" si="37"/>
        <v/>
      </c>
      <c r="DB84" s="29"/>
      <c r="DC84" s="35"/>
      <c r="DD84" s="35"/>
      <c r="DE84" s="36"/>
      <c r="DF84" s="37"/>
      <c r="DG84" s="58" t="str">
        <f t="shared" si="38"/>
        <v/>
      </c>
      <c r="DH84" s="29"/>
      <c r="DI84" s="35"/>
      <c r="DJ84" s="35"/>
      <c r="DK84" s="36"/>
      <c r="DL84" s="37"/>
      <c r="DM84" s="58" t="str">
        <f t="shared" si="39"/>
        <v/>
      </c>
      <c r="DN84" s="29"/>
      <c r="DO84" s="30"/>
      <c r="DP84" s="30"/>
      <c r="DQ84" s="31"/>
      <c r="DR84" s="33"/>
      <c r="DS84" s="58" t="str">
        <f t="shared" si="40"/>
        <v/>
      </c>
      <c r="DT84" s="29"/>
      <c r="DU84" s="41"/>
      <c r="DV84" s="41"/>
      <c r="DW84" s="42"/>
      <c r="DX84" s="43"/>
      <c r="DY84" s="58" t="str">
        <f t="shared" si="41"/>
        <v/>
      </c>
      <c r="DZ84" s="29"/>
      <c r="EA84" s="30"/>
      <c r="EB84" s="30"/>
      <c r="EC84" s="31"/>
      <c r="ED84" s="33"/>
      <c r="EE84" s="58" t="str">
        <f t="shared" si="42"/>
        <v/>
      </c>
      <c r="EF84" s="29"/>
      <c r="EG84" s="23"/>
      <c r="EH84" s="24"/>
      <c r="EI84" s="24"/>
      <c r="EJ84" s="44"/>
      <c r="EK84" s="58" t="str">
        <f t="shared" si="43"/>
        <v/>
      </c>
      <c r="EL84" s="29"/>
      <c r="EM84" s="30"/>
      <c r="EN84" s="30"/>
      <c r="EO84" s="31"/>
      <c r="EP84" s="33"/>
      <c r="EQ84" s="58" t="str">
        <f t="shared" si="44"/>
        <v/>
      </c>
      <c r="ER84" s="29"/>
      <c r="ES84" s="30"/>
      <c r="ET84" s="30"/>
      <c r="EU84" s="31"/>
      <c r="EV84" s="32"/>
      <c r="EW84" s="58" t="str">
        <f t="shared" si="45"/>
        <v/>
      </c>
    </row>
    <row r="85" spans="1:153" s="5" customFormat="1" ht="57.75" hidden="1" customHeight="1" x14ac:dyDescent="0.2">
      <c r="A85" s="4">
        <v>82</v>
      </c>
      <c r="B85" s="13" t="s">
        <v>74</v>
      </c>
      <c r="C85" s="13" t="s">
        <v>75</v>
      </c>
      <c r="D85" s="6" t="s">
        <v>157</v>
      </c>
      <c r="E85" s="7" t="s">
        <v>296</v>
      </c>
      <c r="F85" s="8"/>
      <c r="G85" s="10"/>
      <c r="H85" s="9"/>
      <c r="I85" s="10">
        <v>8200</v>
      </c>
      <c r="J85" s="11"/>
      <c r="K85" s="16"/>
      <c r="L85" s="45"/>
      <c r="M85" s="46"/>
      <c r="N85" s="47"/>
      <c r="O85" s="47"/>
      <c r="P85" s="29"/>
      <c r="Q85" s="30"/>
      <c r="R85" s="30"/>
      <c r="S85" s="31"/>
      <c r="T85" s="32"/>
      <c r="U85" s="58" t="str">
        <f t="shared" si="23"/>
        <v/>
      </c>
      <c r="V85" s="29"/>
      <c r="W85" s="30"/>
      <c r="X85" s="30"/>
      <c r="Y85" s="31"/>
      <c r="Z85" s="32"/>
      <c r="AA85" s="58" t="str">
        <f t="shared" si="24"/>
        <v/>
      </c>
      <c r="AB85" s="29"/>
      <c r="AC85" s="30"/>
      <c r="AD85" s="30"/>
      <c r="AE85" s="34"/>
      <c r="AF85" s="33"/>
      <c r="AG85" s="58" t="str">
        <f t="shared" si="25"/>
        <v/>
      </c>
      <c r="AH85" s="29"/>
      <c r="AI85" s="35"/>
      <c r="AJ85" s="35"/>
      <c r="AK85" s="36"/>
      <c r="AL85" s="37"/>
      <c r="AM85" s="58" t="str">
        <f t="shared" si="26"/>
        <v/>
      </c>
      <c r="AN85" s="29"/>
      <c r="AO85" s="35"/>
      <c r="AP85" s="35"/>
      <c r="AQ85" s="36"/>
      <c r="AR85" s="37"/>
      <c r="AS85" s="58" t="str">
        <f t="shared" si="27"/>
        <v/>
      </c>
      <c r="AT85" s="29"/>
      <c r="AU85" s="36"/>
      <c r="AV85" s="36"/>
      <c r="AW85" s="36"/>
      <c r="AX85" s="37"/>
      <c r="AY85" s="58" t="str">
        <f t="shared" si="28"/>
        <v/>
      </c>
      <c r="AZ85" s="29"/>
      <c r="BA85" s="30"/>
      <c r="BB85" s="30"/>
      <c r="BC85" s="31"/>
      <c r="BD85" s="33"/>
      <c r="BE85" s="58" t="str">
        <f t="shared" si="29"/>
        <v/>
      </c>
      <c r="BF85" s="29"/>
      <c r="BG85" s="30"/>
      <c r="BH85" s="30"/>
      <c r="BI85" s="31"/>
      <c r="BJ85" s="38"/>
      <c r="BK85" s="58" t="str">
        <f t="shared" si="30"/>
        <v/>
      </c>
      <c r="BL85" s="29"/>
      <c r="BM85" s="30"/>
      <c r="BN85" s="30"/>
      <c r="BO85" s="31"/>
      <c r="BP85" s="33"/>
      <c r="BQ85" s="58" t="str">
        <f t="shared" si="31"/>
        <v/>
      </c>
      <c r="BR85" s="29"/>
      <c r="BS85" s="30"/>
      <c r="BT85" s="30"/>
      <c r="BU85" s="31"/>
      <c r="BV85" s="38"/>
      <c r="BW85" s="58" t="str">
        <f t="shared" si="32"/>
        <v/>
      </c>
      <c r="BX85" s="29"/>
      <c r="BY85" s="30"/>
      <c r="BZ85" s="30"/>
      <c r="CA85" s="31"/>
      <c r="CB85" s="33"/>
      <c r="CC85" s="58" t="str">
        <f t="shared" si="33"/>
        <v/>
      </c>
      <c r="CD85" s="29"/>
      <c r="CE85" s="39"/>
      <c r="CF85" s="22"/>
      <c r="CG85" s="31"/>
      <c r="CH85" s="33"/>
      <c r="CI85" s="58" t="str">
        <f t="shared" si="34"/>
        <v/>
      </c>
      <c r="CJ85" s="29"/>
      <c r="CK85" s="30"/>
      <c r="CL85" s="30"/>
      <c r="CM85" s="31"/>
      <c r="CN85" s="33"/>
      <c r="CO85" s="58" t="str">
        <f t="shared" si="35"/>
        <v/>
      </c>
      <c r="CP85" s="29"/>
      <c r="CQ85" s="30"/>
      <c r="CR85" s="30"/>
      <c r="CS85" s="31"/>
      <c r="CT85" s="32"/>
      <c r="CU85" s="58" t="str">
        <f t="shared" si="36"/>
        <v/>
      </c>
      <c r="CV85" s="29"/>
      <c r="CW85" s="40"/>
      <c r="CX85" s="35"/>
      <c r="CY85" s="36"/>
      <c r="CZ85" s="37"/>
      <c r="DA85" s="58" t="str">
        <f t="shared" si="37"/>
        <v/>
      </c>
      <c r="DB85" s="29"/>
      <c r="DC85" s="35"/>
      <c r="DD85" s="35"/>
      <c r="DE85" s="36"/>
      <c r="DF85" s="37"/>
      <c r="DG85" s="58" t="str">
        <f t="shared" si="38"/>
        <v/>
      </c>
      <c r="DH85" s="29"/>
      <c r="DI85" s="35"/>
      <c r="DJ85" s="35"/>
      <c r="DK85" s="36"/>
      <c r="DL85" s="37"/>
      <c r="DM85" s="58" t="str">
        <f t="shared" si="39"/>
        <v/>
      </c>
      <c r="DN85" s="29"/>
      <c r="DO85" s="30"/>
      <c r="DP85" s="30"/>
      <c r="DQ85" s="31"/>
      <c r="DR85" s="33"/>
      <c r="DS85" s="58" t="str">
        <f t="shared" si="40"/>
        <v/>
      </c>
      <c r="DT85" s="29"/>
      <c r="DU85" s="41"/>
      <c r="DV85" s="41"/>
      <c r="DW85" s="42"/>
      <c r="DX85" s="43"/>
      <c r="DY85" s="58" t="str">
        <f t="shared" si="41"/>
        <v/>
      </c>
      <c r="DZ85" s="29"/>
      <c r="EA85" s="30"/>
      <c r="EB85" s="30"/>
      <c r="EC85" s="31"/>
      <c r="ED85" s="33"/>
      <c r="EE85" s="58" t="str">
        <f t="shared" si="42"/>
        <v/>
      </c>
      <c r="EF85" s="29"/>
      <c r="EG85" s="23"/>
      <c r="EH85" s="24"/>
      <c r="EI85" s="24"/>
      <c r="EJ85" s="44"/>
      <c r="EK85" s="58" t="str">
        <f t="shared" si="43"/>
        <v/>
      </c>
      <c r="EL85" s="29"/>
      <c r="EM85" s="30"/>
      <c r="EN85" s="30"/>
      <c r="EO85" s="31"/>
      <c r="EP85" s="33"/>
      <c r="EQ85" s="58" t="str">
        <f t="shared" si="44"/>
        <v/>
      </c>
      <c r="ER85" s="29"/>
      <c r="ES85" s="30"/>
      <c r="ET85" s="30"/>
      <c r="EU85" s="31"/>
      <c r="EV85" s="32"/>
      <c r="EW85" s="58" t="str">
        <f t="shared" si="45"/>
        <v/>
      </c>
    </row>
    <row r="86" spans="1:153" s="5" customFormat="1" ht="75.75" hidden="1" customHeight="1" x14ac:dyDescent="0.2">
      <c r="A86" s="4">
        <v>83</v>
      </c>
      <c r="B86" s="13" t="s">
        <v>74</v>
      </c>
      <c r="C86" s="13" t="s">
        <v>75</v>
      </c>
      <c r="D86" s="6" t="s">
        <v>158</v>
      </c>
      <c r="E86" s="7" t="s">
        <v>297</v>
      </c>
      <c r="F86" s="8"/>
      <c r="G86" s="8"/>
      <c r="H86" s="9"/>
      <c r="I86" s="10">
        <v>8300</v>
      </c>
      <c r="J86" s="14"/>
      <c r="K86" s="12"/>
      <c r="L86" s="45"/>
      <c r="M86" s="46"/>
      <c r="N86" s="47"/>
      <c r="O86" s="48"/>
      <c r="P86" s="29"/>
      <c r="Q86" s="30"/>
      <c r="R86" s="30"/>
      <c r="S86" s="31"/>
      <c r="T86" s="32"/>
      <c r="U86" s="58" t="str">
        <f t="shared" si="23"/>
        <v/>
      </c>
      <c r="V86" s="29"/>
      <c r="W86" s="30"/>
      <c r="X86" s="30"/>
      <c r="Y86" s="31"/>
      <c r="Z86" s="32"/>
      <c r="AA86" s="58" t="str">
        <f t="shared" si="24"/>
        <v/>
      </c>
      <c r="AB86" s="29"/>
      <c r="AC86" s="30"/>
      <c r="AD86" s="30"/>
      <c r="AE86" s="34"/>
      <c r="AF86" s="33"/>
      <c r="AG86" s="58" t="str">
        <f t="shared" si="25"/>
        <v/>
      </c>
      <c r="AH86" s="29"/>
      <c r="AI86" s="35"/>
      <c r="AJ86" s="35"/>
      <c r="AK86" s="36"/>
      <c r="AL86" s="37"/>
      <c r="AM86" s="58" t="str">
        <f t="shared" si="26"/>
        <v/>
      </c>
      <c r="AN86" s="29"/>
      <c r="AO86" s="35"/>
      <c r="AP86" s="35"/>
      <c r="AQ86" s="36"/>
      <c r="AR86" s="37"/>
      <c r="AS86" s="58" t="str">
        <f t="shared" si="27"/>
        <v/>
      </c>
      <c r="AT86" s="29"/>
      <c r="AU86" s="36"/>
      <c r="AV86" s="36"/>
      <c r="AW86" s="36"/>
      <c r="AX86" s="37"/>
      <c r="AY86" s="58" t="str">
        <f t="shared" si="28"/>
        <v/>
      </c>
      <c r="AZ86" s="29"/>
      <c r="BA86" s="30"/>
      <c r="BB86" s="30"/>
      <c r="BC86" s="31"/>
      <c r="BD86" s="33"/>
      <c r="BE86" s="58" t="str">
        <f t="shared" si="29"/>
        <v/>
      </c>
      <c r="BF86" s="29"/>
      <c r="BG86" s="30"/>
      <c r="BH86" s="30"/>
      <c r="BI86" s="31"/>
      <c r="BJ86" s="38"/>
      <c r="BK86" s="58" t="str">
        <f t="shared" si="30"/>
        <v/>
      </c>
      <c r="BL86" s="29"/>
      <c r="BM86" s="30"/>
      <c r="BN86" s="30"/>
      <c r="BO86" s="31"/>
      <c r="BP86" s="33"/>
      <c r="BQ86" s="58" t="str">
        <f t="shared" si="31"/>
        <v/>
      </c>
      <c r="BR86" s="29"/>
      <c r="BS86" s="30"/>
      <c r="BT86" s="30"/>
      <c r="BU86" s="31"/>
      <c r="BV86" s="38"/>
      <c r="BW86" s="58" t="str">
        <f t="shared" si="32"/>
        <v/>
      </c>
      <c r="BX86" s="29"/>
      <c r="BY86" s="30"/>
      <c r="BZ86" s="30"/>
      <c r="CA86" s="31"/>
      <c r="CB86" s="33"/>
      <c r="CC86" s="58" t="str">
        <f t="shared" si="33"/>
        <v/>
      </c>
      <c r="CD86" s="29"/>
      <c r="CE86" s="39"/>
      <c r="CF86" s="22"/>
      <c r="CG86" s="31"/>
      <c r="CH86" s="33"/>
      <c r="CI86" s="58" t="str">
        <f t="shared" si="34"/>
        <v/>
      </c>
      <c r="CJ86" s="29"/>
      <c r="CK86" s="30"/>
      <c r="CL86" s="30"/>
      <c r="CM86" s="31"/>
      <c r="CN86" s="32"/>
      <c r="CO86" s="58" t="str">
        <f t="shared" si="35"/>
        <v/>
      </c>
      <c r="CP86" s="29"/>
      <c r="CQ86" s="30"/>
      <c r="CR86" s="30"/>
      <c r="CS86" s="31"/>
      <c r="CT86" s="33"/>
      <c r="CU86" s="58" t="str">
        <f t="shared" si="36"/>
        <v/>
      </c>
      <c r="CV86" s="29"/>
      <c r="CW86" s="40"/>
      <c r="CX86" s="35"/>
      <c r="CY86" s="36"/>
      <c r="CZ86" s="37"/>
      <c r="DA86" s="58" t="str">
        <f t="shared" si="37"/>
        <v/>
      </c>
      <c r="DB86" s="29"/>
      <c r="DC86" s="35"/>
      <c r="DD86" s="35"/>
      <c r="DE86" s="36"/>
      <c r="DF86" s="37"/>
      <c r="DG86" s="58" t="str">
        <f t="shared" si="38"/>
        <v/>
      </c>
      <c r="DH86" s="29"/>
      <c r="DI86" s="35"/>
      <c r="DJ86" s="35"/>
      <c r="DK86" s="36"/>
      <c r="DL86" s="37"/>
      <c r="DM86" s="58" t="str">
        <f t="shared" si="39"/>
        <v/>
      </c>
      <c r="DN86" s="29"/>
      <c r="DO86" s="30"/>
      <c r="DP86" s="30"/>
      <c r="DQ86" s="31"/>
      <c r="DR86" s="33"/>
      <c r="DS86" s="58" t="str">
        <f t="shared" si="40"/>
        <v/>
      </c>
      <c r="DT86" s="29"/>
      <c r="DU86" s="41"/>
      <c r="DV86" s="41"/>
      <c r="DW86" s="42"/>
      <c r="DX86" s="43"/>
      <c r="DY86" s="58" t="str">
        <f t="shared" si="41"/>
        <v/>
      </c>
      <c r="DZ86" s="29"/>
      <c r="EA86" s="30"/>
      <c r="EB86" s="30"/>
      <c r="EC86" s="31"/>
      <c r="ED86" s="33"/>
      <c r="EE86" s="58" t="str">
        <f t="shared" si="42"/>
        <v/>
      </c>
      <c r="EF86" s="29"/>
      <c r="EG86" s="23"/>
      <c r="EH86" s="24"/>
      <c r="EI86" s="24"/>
      <c r="EJ86" s="44"/>
      <c r="EK86" s="58" t="str">
        <f t="shared" si="43"/>
        <v/>
      </c>
      <c r="EL86" s="29"/>
      <c r="EM86" s="30"/>
      <c r="EN86" s="30"/>
      <c r="EO86" s="31"/>
      <c r="EP86" s="33"/>
      <c r="EQ86" s="58" t="str">
        <f t="shared" si="44"/>
        <v/>
      </c>
      <c r="ER86" s="29"/>
      <c r="ES86" s="30"/>
      <c r="ET86" s="30"/>
      <c r="EU86" s="31"/>
      <c r="EV86" s="32"/>
      <c r="EW86" s="58" t="str">
        <f t="shared" si="45"/>
        <v/>
      </c>
    </row>
    <row r="87" spans="1:153" s="5" customFormat="1" ht="57.75" customHeight="1" x14ac:dyDescent="0.2">
      <c r="A87" s="4">
        <v>84</v>
      </c>
      <c r="B87" s="13" t="s">
        <v>74</v>
      </c>
      <c r="C87" s="13" t="s">
        <v>75</v>
      </c>
      <c r="D87" s="6" t="s">
        <v>159</v>
      </c>
      <c r="E87" s="7" t="s">
        <v>298</v>
      </c>
      <c r="F87" s="8"/>
      <c r="G87" s="8"/>
      <c r="H87" s="9"/>
      <c r="I87" s="10">
        <v>8400</v>
      </c>
      <c r="J87" s="11"/>
      <c r="K87" s="12"/>
      <c r="L87" s="45"/>
      <c r="M87" s="46"/>
      <c r="N87" s="47"/>
      <c r="O87" s="48"/>
      <c r="P87" s="29"/>
      <c r="Q87" s="30">
        <v>22</v>
      </c>
      <c r="R87" s="30" t="s">
        <v>355</v>
      </c>
      <c r="S87" s="31" t="s">
        <v>3</v>
      </c>
      <c r="T87" s="32" t="s">
        <v>563</v>
      </c>
      <c r="U87" s="58" t="str">
        <f t="shared" si="23"/>
        <v>X</v>
      </c>
      <c r="V87" s="29"/>
      <c r="W87" s="30">
        <v>75</v>
      </c>
      <c r="X87" s="30" t="s">
        <v>356</v>
      </c>
      <c r="Y87" s="31" t="s">
        <v>3</v>
      </c>
      <c r="Z87" s="32" t="s">
        <v>564</v>
      </c>
      <c r="AA87" s="58" t="str">
        <f t="shared" si="24"/>
        <v>X</v>
      </c>
      <c r="AB87" s="29"/>
      <c r="AC87" s="30"/>
      <c r="AD87" s="30"/>
      <c r="AE87" s="34"/>
      <c r="AF87" s="33"/>
      <c r="AG87" s="58" t="str">
        <f t="shared" si="25"/>
        <v/>
      </c>
      <c r="AH87" s="29"/>
      <c r="AI87" s="35"/>
      <c r="AJ87" s="35"/>
      <c r="AK87" s="36"/>
      <c r="AL87" s="37"/>
      <c r="AM87" s="58" t="str">
        <f t="shared" si="26"/>
        <v/>
      </c>
      <c r="AN87" s="29"/>
      <c r="AO87" s="35"/>
      <c r="AP87" s="35"/>
      <c r="AQ87" s="36"/>
      <c r="AR87" s="37"/>
      <c r="AS87" s="58" t="str">
        <f t="shared" si="27"/>
        <v/>
      </c>
      <c r="AT87" s="29"/>
      <c r="AU87" s="36"/>
      <c r="AV87" s="36"/>
      <c r="AW87" s="36"/>
      <c r="AX87" s="37"/>
      <c r="AY87" s="58" t="str">
        <f t="shared" si="28"/>
        <v/>
      </c>
      <c r="AZ87" s="29"/>
      <c r="BA87" s="30"/>
      <c r="BB87" s="30"/>
      <c r="BC87" s="31"/>
      <c r="BD87" s="33"/>
      <c r="BE87" s="58" t="str">
        <f t="shared" si="29"/>
        <v/>
      </c>
      <c r="BF87" s="29"/>
      <c r="BG87" s="30"/>
      <c r="BH87" s="30"/>
      <c r="BI87" s="31"/>
      <c r="BJ87" s="38"/>
      <c r="BK87" s="58" t="str">
        <f t="shared" si="30"/>
        <v/>
      </c>
      <c r="BL87" s="29"/>
      <c r="BM87" s="30"/>
      <c r="BN87" s="30"/>
      <c r="BO87" s="31"/>
      <c r="BP87" s="33"/>
      <c r="BQ87" s="58" t="str">
        <f t="shared" si="31"/>
        <v/>
      </c>
      <c r="BR87" s="29"/>
      <c r="BS87" s="30"/>
      <c r="BT87" s="30"/>
      <c r="BU87" s="31"/>
      <c r="BV87" s="38"/>
      <c r="BW87" s="58" t="str">
        <f t="shared" si="32"/>
        <v/>
      </c>
      <c r="BX87" s="29"/>
      <c r="BY87" s="30"/>
      <c r="BZ87" s="30"/>
      <c r="CA87" s="31"/>
      <c r="CB87" s="33"/>
      <c r="CC87" s="58" t="str">
        <f t="shared" si="33"/>
        <v/>
      </c>
      <c r="CD87" s="29"/>
      <c r="CE87" s="39"/>
      <c r="CF87" s="22"/>
      <c r="CG87" s="31"/>
      <c r="CH87" s="33"/>
      <c r="CI87" s="58" t="str">
        <f t="shared" si="34"/>
        <v/>
      </c>
      <c r="CJ87" s="29"/>
      <c r="CK87" s="30"/>
      <c r="CL87" s="30"/>
      <c r="CM87" s="31"/>
      <c r="CN87" s="33"/>
      <c r="CO87" s="58" t="str">
        <f t="shared" si="35"/>
        <v/>
      </c>
      <c r="CP87" s="29"/>
      <c r="CQ87" s="30"/>
      <c r="CR87" s="30"/>
      <c r="CS87" s="31"/>
      <c r="CT87" s="33"/>
      <c r="CU87" s="58" t="str">
        <f t="shared" si="36"/>
        <v/>
      </c>
      <c r="CV87" s="29"/>
      <c r="CW87" s="40"/>
      <c r="CX87" s="35"/>
      <c r="CY87" s="36"/>
      <c r="CZ87" s="37"/>
      <c r="DA87" s="58" t="str">
        <f t="shared" si="37"/>
        <v/>
      </c>
      <c r="DB87" s="29"/>
      <c r="DC87" s="35"/>
      <c r="DD87" s="35"/>
      <c r="DE87" s="36"/>
      <c r="DF87" s="37"/>
      <c r="DG87" s="58" t="str">
        <f t="shared" si="38"/>
        <v/>
      </c>
      <c r="DH87" s="29"/>
      <c r="DI87" s="35"/>
      <c r="DJ87" s="35"/>
      <c r="DK87" s="36"/>
      <c r="DL87" s="37"/>
      <c r="DM87" s="58" t="str">
        <f t="shared" si="39"/>
        <v/>
      </c>
      <c r="DN87" s="29"/>
      <c r="DO87" s="30"/>
      <c r="DP87" s="30"/>
      <c r="DQ87" s="31"/>
      <c r="DR87" s="33"/>
      <c r="DS87" s="58" t="str">
        <f t="shared" si="40"/>
        <v/>
      </c>
      <c r="DT87" s="29"/>
      <c r="DU87" s="41"/>
      <c r="DV87" s="41"/>
      <c r="DW87" s="42"/>
      <c r="DX87" s="43"/>
      <c r="DY87" s="58" t="str">
        <f t="shared" si="41"/>
        <v/>
      </c>
      <c r="DZ87" s="29"/>
      <c r="EA87" s="30"/>
      <c r="EB87" s="30"/>
      <c r="EC87" s="31"/>
      <c r="ED87" s="33"/>
      <c r="EE87" s="58" t="str">
        <f t="shared" si="42"/>
        <v/>
      </c>
      <c r="EF87" s="29"/>
      <c r="EG87" s="23"/>
      <c r="EH87" s="24"/>
      <c r="EI87" s="24"/>
      <c r="EJ87" s="44"/>
      <c r="EK87" s="58" t="str">
        <f t="shared" si="43"/>
        <v/>
      </c>
      <c r="EL87" s="29"/>
      <c r="EM87" s="30"/>
      <c r="EN87" s="30"/>
      <c r="EO87" s="31"/>
      <c r="EP87" s="33"/>
      <c r="EQ87" s="58" t="str">
        <f t="shared" si="44"/>
        <v/>
      </c>
      <c r="ER87" s="29"/>
      <c r="ES87" s="30">
        <v>600</v>
      </c>
      <c r="ET87" s="30" t="s">
        <v>367</v>
      </c>
      <c r="EU87" s="31" t="s">
        <v>2</v>
      </c>
      <c r="EV87" s="32" t="s">
        <v>368</v>
      </c>
      <c r="EW87" s="58" t="str">
        <f t="shared" si="45"/>
        <v>X</v>
      </c>
    </row>
    <row r="88" spans="1:153" s="5" customFormat="1" ht="57.75" hidden="1" customHeight="1" x14ac:dyDescent="0.2">
      <c r="A88" s="4">
        <v>85</v>
      </c>
      <c r="B88" s="13" t="s">
        <v>74</v>
      </c>
      <c r="C88" s="13" t="s">
        <v>75</v>
      </c>
      <c r="D88" s="6" t="s">
        <v>160</v>
      </c>
      <c r="E88" s="7" t="s">
        <v>299</v>
      </c>
      <c r="F88" s="8"/>
      <c r="G88" s="8"/>
      <c r="H88" s="9"/>
      <c r="I88" s="10">
        <v>8500</v>
      </c>
      <c r="J88" s="14"/>
      <c r="K88" s="12"/>
      <c r="L88" s="45"/>
      <c r="M88" s="46"/>
      <c r="N88" s="47"/>
      <c r="O88" s="48"/>
      <c r="P88" s="29"/>
      <c r="Q88" s="30"/>
      <c r="R88" s="30"/>
      <c r="S88" s="31"/>
      <c r="T88" s="32"/>
      <c r="U88" s="58" t="str">
        <f t="shared" si="23"/>
        <v/>
      </c>
      <c r="V88" s="29"/>
      <c r="W88" s="30"/>
      <c r="X88" s="30"/>
      <c r="Y88" s="31"/>
      <c r="Z88" s="32"/>
      <c r="AA88" s="58" t="str">
        <f t="shared" si="24"/>
        <v/>
      </c>
      <c r="AB88" s="29"/>
      <c r="AC88" s="30"/>
      <c r="AD88" s="30"/>
      <c r="AE88" s="34"/>
      <c r="AF88" s="33"/>
      <c r="AG88" s="58" t="str">
        <f t="shared" si="25"/>
        <v/>
      </c>
      <c r="AH88" s="29"/>
      <c r="AI88" s="35"/>
      <c r="AJ88" s="35"/>
      <c r="AK88" s="36"/>
      <c r="AL88" s="37"/>
      <c r="AM88" s="58" t="str">
        <f t="shared" si="26"/>
        <v/>
      </c>
      <c r="AN88" s="29"/>
      <c r="AO88" s="35"/>
      <c r="AP88" s="35"/>
      <c r="AQ88" s="36"/>
      <c r="AR88" s="37"/>
      <c r="AS88" s="58" t="str">
        <f t="shared" si="27"/>
        <v/>
      </c>
      <c r="AT88" s="29"/>
      <c r="AU88" s="36"/>
      <c r="AV88" s="36"/>
      <c r="AW88" s="36"/>
      <c r="AX88" s="37"/>
      <c r="AY88" s="58" t="str">
        <f t="shared" si="28"/>
        <v/>
      </c>
      <c r="AZ88" s="29"/>
      <c r="BA88" s="30"/>
      <c r="BB88" s="30"/>
      <c r="BC88" s="31"/>
      <c r="BD88" s="33"/>
      <c r="BE88" s="58" t="str">
        <f t="shared" si="29"/>
        <v/>
      </c>
      <c r="BF88" s="29"/>
      <c r="BG88" s="30"/>
      <c r="BH88" s="30"/>
      <c r="BI88" s="31"/>
      <c r="BJ88" s="38"/>
      <c r="BK88" s="58" t="str">
        <f t="shared" si="30"/>
        <v/>
      </c>
      <c r="BL88" s="29"/>
      <c r="BM88" s="30"/>
      <c r="BN88" s="30"/>
      <c r="BO88" s="31"/>
      <c r="BP88" s="33"/>
      <c r="BQ88" s="58" t="str">
        <f t="shared" si="31"/>
        <v/>
      </c>
      <c r="BR88" s="29"/>
      <c r="BS88" s="30"/>
      <c r="BT88" s="30"/>
      <c r="BU88" s="31"/>
      <c r="BV88" s="38"/>
      <c r="BW88" s="58" t="str">
        <f t="shared" si="32"/>
        <v/>
      </c>
      <c r="BX88" s="29"/>
      <c r="BY88" s="30"/>
      <c r="BZ88" s="30"/>
      <c r="CA88" s="31"/>
      <c r="CB88" s="33"/>
      <c r="CC88" s="58" t="str">
        <f t="shared" si="33"/>
        <v/>
      </c>
      <c r="CD88" s="29"/>
      <c r="CE88" s="39"/>
      <c r="CF88" s="22"/>
      <c r="CG88" s="31"/>
      <c r="CH88" s="33"/>
      <c r="CI88" s="58" t="str">
        <f t="shared" si="34"/>
        <v/>
      </c>
      <c r="CJ88" s="29"/>
      <c r="CK88" s="30"/>
      <c r="CL88" s="30"/>
      <c r="CM88" s="31"/>
      <c r="CN88" s="33"/>
      <c r="CO88" s="58" t="str">
        <f t="shared" si="35"/>
        <v/>
      </c>
      <c r="CP88" s="29"/>
      <c r="CQ88" s="30"/>
      <c r="CR88" s="30"/>
      <c r="CS88" s="31"/>
      <c r="CT88" s="33"/>
      <c r="CU88" s="58" t="str">
        <f t="shared" si="36"/>
        <v/>
      </c>
      <c r="CV88" s="29"/>
      <c r="CW88" s="40"/>
      <c r="CX88" s="35"/>
      <c r="CY88" s="36"/>
      <c r="CZ88" s="37"/>
      <c r="DA88" s="58" t="str">
        <f t="shared" si="37"/>
        <v/>
      </c>
      <c r="DB88" s="29"/>
      <c r="DC88" s="35"/>
      <c r="DD88" s="35"/>
      <c r="DE88" s="36"/>
      <c r="DF88" s="37"/>
      <c r="DG88" s="58" t="str">
        <f t="shared" si="38"/>
        <v/>
      </c>
      <c r="DH88" s="29"/>
      <c r="DI88" s="35"/>
      <c r="DJ88" s="35"/>
      <c r="DK88" s="36"/>
      <c r="DL88" s="37"/>
      <c r="DM88" s="58" t="str">
        <f t="shared" si="39"/>
        <v/>
      </c>
      <c r="DN88" s="29"/>
      <c r="DO88" s="30"/>
      <c r="DP88" s="30"/>
      <c r="DQ88" s="31"/>
      <c r="DR88" s="33"/>
      <c r="DS88" s="58" t="str">
        <f t="shared" si="40"/>
        <v/>
      </c>
      <c r="DT88" s="29"/>
      <c r="DU88" s="41"/>
      <c r="DV88" s="41"/>
      <c r="DW88" s="42"/>
      <c r="DX88" s="43"/>
      <c r="DY88" s="58" t="str">
        <f t="shared" si="41"/>
        <v/>
      </c>
      <c r="DZ88" s="29"/>
      <c r="EA88" s="30"/>
      <c r="EB88" s="30"/>
      <c r="EC88" s="31"/>
      <c r="ED88" s="33"/>
      <c r="EE88" s="58" t="str">
        <f t="shared" si="42"/>
        <v/>
      </c>
      <c r="EF88" s="29"/>
      <c r="EG88" s="23"/>
      <c r="EH88" s="24"/>
      <c r="EI88" s="24"/>
      <c r="EJ88" s="44"/>
      <c r="EK88" s="58" t="str">
        <f t="shared" si="43"/>
        <v/>
      </c>
      <c r="EL88" s="29"/>
      <c r="EM88" s="30"/>
      <c r="EN88" s="30"/>
      <c r="EO88" s="31"/>
      <c r="EP88" s="33"/>
      <c r="EQ88" s="58" t="str">
        <f t="shared" si="44"/>
        <v/>
      </c>
      <c r="ER88" s="29"/>
      <c r="ES88" s="30"/>
      <c r="ET88" s="30"/>
      <c r="EU88" s="31"/>
      <c r="EV88" s="32"/>
      <c r="EW88" s="58" t="str">
        <f t="shared" si="45"/>
        <v/>
      </c>
    </row>
    <row r="89" spans="1:153" s="5" customFormat="1" ht="57.75" hidden="1" customHeight="1" x14ac:dyDescent="0.2">
      <c r="A89" s="4">
        <v>86</v>
      </c>
      <c r="B89" s="13" t="s">
        <v>74</v>
      </c>
      <c r="C89" s="13" t="s">
        <v>75</v>
      </c>
      <c r="D89" s="6" t="s">
        <v>161</v>
      </c>
      <c r="E89" s="7" t="s">
        <v>300</v>
      </c>
      <c r="F89" s="8"/>
      <c r="G89" s="8"/>
      <c r="H89" s="9"/>
      <c r="I89" s="10">
        <v>8600</v>
      </c>
      <c r="J89" s="14"/>
      <c r="K89" s="12"/>
      <c r="L89" s="45"/>
      <c r="M89" s="46"/>
      <c r="N89" s="47"/>
      <c r="O89" s="48"/>
      <c r="P89" s="29"/>
      <c r="Q89" s="30"/>
      <c r="R89" s="30"/>
      <c r="S89" s="31"/>
      <c r="T89" s="32"/>
      <c r="U89" s="58" t="str">
        <f t="shared" si="23"/>
        <v/>
      </c>
      <c r="V89" s="29"/>
      <c r="W89" s="30"/>
      <c r="X89" s="30"/>
      <c r="Y89" s="31"/>
      <c r="Z89" s="32"/>
      <c r="AA89" s="58" t="str">
        <f t="shared" si="24"/>
        <v/>
      </c>
      <c r="AB89" s="29"/>
      <c r="AC89" s="30"/>
      <c r="AD89" s="30"/>
      <c r="AE89" s="34"/>
      <c r="AF89" s="33"/>
      <c r="AG89" s="58" t="str">
        <f t="shared" si="25"/>
        <v/>
      </c>
      <c r="AH89" s="29"/>
      <c r="AI89" s="35"/>
      <c r="AJ89" s="35"/>
      <c r="AK89" s="36"/>
      <c r="AL89" s="37"/>
      <c r="AM89" s="58" t="str">
        <f t="shared" si="26"/>
        <v/>
      </c>
      <c r="AN89" s="29"/>
      <c r="AO89" s="35"/>
      <c r="AP89" s="35"/>
      <c r="AQ89" s="36"/>
      <c r="AR89" s="37"/>
      <c r="AS89" s="58" t="str">
        <f t="shared" si="27"/>
        <v/>
      </c>
      <c r="AT89" s="29"/>
      <c r="AU89" s="36"/>
      <c r="AV89" s="36"/>
      <c r="AW89" s="36"/>
      <c r="AX89" s="37"/>
      <c r="AY89" s="58" t="str">
        <f t="shared" si="28"/>
        <v/>
      </c>
      <c r="AZ89" s="29"/>
      <c r="BA89" s="30"/>
      <c r="BB89" s="30"/>
      <c r="BC89" s="31"/>
      <c r="BD89" s="33"/>
      <c r="BE89" s="58" t="str">
        <f t="shared" si="29"/>
        <v/>
      </c>
      <c r="BF89" s="29"/>
      <c r="BG89" s="30"/>
      <c r="BH89" s="30"/>
      <c r="BI89" s="31"/>
      <c r="BJ89" s="38"/>
      <c r="BK89" s="58" t="str">
        <f t="shared" si="30"/>
        <v/>
      </c>
      <c r="BL89" s="29"/>
      <c r="BM89" s="30"/>
      <c r="BN89" s="30"/>
      <c r="BO89" s="31"/>
      <c r="BP89" s="33"/>
      <c r="BQ89" s="58" t="str">
        <f t="shared" si="31"/>
        <v/>
      </c>
      <c r="BR89" s="29"/>
      <c r="BS89" s="30"/>
      <c r="BT89" s="30"/>
      <c r="BU89" s="31"/>
      <c r="BV89" s="38"/>
      <c r="BW89" s="58" t="str">
        <f t="shared" si="32"/>
        <v/>
      </c>
      <c r="BX89" s="29"/>
      <c r="BY89" s="30"/>
      <c r="BZ89" s="30"/>
      <c r="CA89" s="31"/>
      <c r="CB89" s="33"/>
      <c r="CC89" s="58" t="str">
        <f t="shared" si="33"/>
        <v/>
      </c>
      <c r="CD89" s="29"/>
      <c r="CE89" s="39"/>
      <c r="CF89" s="22"/>
      <c r="CG89" s="31"/>
      <c r="CH89" s="33"/>
      <c r="CI89" s="58" t="str">
        <f t="shared" si="34"/>
        <v/>
      </c>
      <c r="CJ89" s="29"/>
      <c r="CK89" s="30"/>
      <c r="CL89" s="30"/>
      <c r="CM89" s="31"/>
      <c r="CN89" s="33"/>
      <c r="CO89" s="58" t="str">
        <f t="shared" si="35"/>
        <v/>
      </c>
      <c r="CP89" s="29"/>
      <c r="CQ89" s="30"/>
      <c r="CR89" s="30"/>
      <c r="CS89" s="31"/>
      <c r="CT89" s="33"/>
      <c r="CU89" s="58" t="str">
        <f t="shared" si="36"/>
        <v/>
      </c>
      <c r="CV89" s="29"/>
      <c r="CW89" s="40"/>
      <c r="CX89" s="35"/>
      <c r="CY89" s="36"/>
      <c r="CZ89" s="37"/>
      <c r="DA89" s="58" t="str">
        <f t="shared" si="37"/>
        <v/>
      </c>
      <c r="DB89" s="29"/>
      <c r="DC89" s="35"/>
      <c r="DD89" s="35"/>
      <c r="DE89" s="36"/>
      <c r="DF89" s="37"/>
      <c r="DG89" s="58" t="str">
        <f t="shared" si="38"/>
        <v/>
      </c>
      <c r="DH89" s="29"/>
      <c r="DI89" s="35"/>
      <c r="DJ89" s="35"/>
      <c r="DK89" s="36"/>
      <c r="DL89" s="37"/>
      <c r="DM89" s="58" t="str">
        <f t="shared" si="39"/>
        <v/>
      </c>
      <c r="DN89" s="29"/>
      <c r="DO89" s="30"/>
      <c r="DP89" s="30"/>
      <c r="DQ89" s="31"/>
      <c r="DR89" s="33"/>
      <c r="DS89" s="58" t="str">
        <f t="shared" si="40"/>
        <v/>
      </c>
      <c r="DT89" s="29"/>
      <c r="DU89" s="41"/>
      <c r="DV89" s="41"/>
      <c r="DW89" s="42"/>
      <c r="DX89" s="43"/>
      <c r="DY89" s="58" t="str">
        <f t="shared" si="41"/>
        <v/>
      </c>
      <c r="DZ89" s="29"/>
      <c r="EA89" s="30"/>
      <c r="EB89" s="30"/>
      <c r="EC89" s="31"/>
      <c r="ED89" s="33"/>
      <c r="EE89" s="58" t="str">
        <f t="shared" si="42"/>
        <v/>
      </c>
      <c r="EF89" s="29"/>
      <c r="EG89" s="23"/>
      <c r="EH89" s="24"/>
      <c r="EI89" s="24"/>
      <c r="EJ89" s="44"/>
      <c r="EK89" s="58" t="str">
        <f t="shared" si="43"/>
        <v/>
      </c>
      <c r="EL89" s="29"/>
      <c r="EM89" s="30"/>
      <c r="EN89" s="30"/>
      <c r="EO89" s="31"/>
      <c r="EP89" s="33"/>
      <c r="EQ89" s="58" t="str">
        <f t="shared" si="44"/>
        <v/>
      </c>
      <c r="ER89" s="29"/>
      <c r="ES89" s="30"/>
      <c r="ET89" s="30"/>
      <c r="EU89" s="31"/>
      <c r="EV89" s="32"/>
      <c r="EW89" s="58" t="str">
        <f t="shared" si="45"/>
        <v/>
      </c>
    </row>
    <row r="90" spans="1:153" s="5" customFormat="1" ht="57.75" hidden="1" customHeight="1" x14ac:dyDescent="0.2">
      <c r="A90" s="4">
        <v>87</v>
      </c>
      <c r="B90" s="13" t="s">
        <v>74</v>
      </c>
      <c r="C90" s="13" t="s">
        <v>75</v>
      </c>
      <c r="D90" s="6" t="s">
        <v>162</v>
      </c>
      <c r="E90" s="7" t="s">
        <v>301</v>
      </c>
      <c r="F90" s="8"/>
      <c r="G90" s="10"/>
      <c r="H90" s="9"/>
      <c r="I90" s="10">
        <v>8700</v>
      </c>
      <c r="J90" s="11"/>
      <c r="K90" s="12"/>
      <c r="L90" s="45"/>
      <c r="M90" s="46"/>
      <c r="N90" s="47"/>
      <c r="O90" s="48"/>
      <c r="P90" s="29"/>
      <c r="Q90" s="30"/>
      <c r="R90" s="30"/>
      <c r="S90" s="31"/>
      <c r="T90" s="32"/>
      <c r="U90" s="58" t="str">
        <f t="shared" si="23"/>
        <v/>
      </c>
      <c r="V90" s="29"/>
      <c r="W90" s="30"/>
      <c r="X90" s="30"/>
      <c r="Y90" s="31"/>
      <c r="Z90" s="32"/>
      <c r="AA90" s="58" t="str">
        <f t="shared" si="24"/>
        <v/>
      </c>
      <c r="AB90" s="29"/>
      <c r="AC90" s="30"/>
      <c r="AD90" s="30"/>
      <c r="AE90" s="34"/>
      <c r="AF90" s="33"/>
      <c r="AG90" s="58" t="str">
        <f t="shared" si="25"/>
        <v/>
      </c>
      <c r="AH90" s="29"/>
      <c r="AI90" s="35"/>
      <c r="AJ90" s="35"/>
      <c r="AK90" s="36"/>
      <c r="AL90" s="37"/>
      <c r="AM90" s="58" t="str">
        <f t="shared" si="26"/>
        <v/>
      </c>
      <c r="AN90" s="29"/>
      <c r="AO90" s="35"/>
      <c r="AP90" s="35"/>
      <c r="AQ90" s="36"/>
      <c r="AR90" s="37"/>
      <c r="AS90" s="58" t="str">
        <f t="shared" si="27"/>
        <v/>
      </c>
      <c r="AT90" s="29"/>
      <c r="AU90" s="36"/>
      <c r="AV90" s="36"/>
      <c r="AW90" s="36"/>
      <c r="AX90" s="37"/>
      <c r="AY90" s="58" t="str">
        <f t="shared" si="28"/>
        <v/>
      </c>
      <c r="AZ90" s="29"/>
      <c r="BA90" s="30"/>
      <c r="BB90" s="30"/>
      <c r="BC90" s="31"/>
      <c r="BD90" s="33"/>
      <c r="BE90" s="58" t="str">
        <f t="shared" si="29"/>
        <v/>
      </c>
      <c r="BF90" s="29"/>
      <c r="BG90" s="30"/>
      <c r="BH90" s="30"/>
      <c r="BI90" s="31"/>
      <c r="BJ90" s="38"/>
      <c r="BK90" s="58" t="str">
        <f t="shared" si="30"/>
        <v/>
      </c>
      <c r="BL90" s="29"/>
      <c r="BM90" s="30"/>
      <c r="BN90" s="30"/>
      <c r="BO90" s="31"/>
      <c r="BP90" s="33"/>
      <c r="BQ90" s="58" t="str">
        <f t="shared" si="31"/>
        <v/>
      </c>
      <c r="BR90" s="29"/>
      <c r="BS90" s="30"/>
      <c r="BT90" s="30"/>
      <c r="BU90" s="31"/>
      <c r="BV90" s="38"/>
      <c r="BW90" s="58" t="str">
        <f t="shared" si="32"/>
        <v/>
      </c>
      <c r="BX90" s="29"/>
      <c r="BY90" s="30"/>
      <c r="BZ90" s="30"/>
      <c r="CA90" s="31"/>
      <c r="CB90" s="33"/>
      <c r="CC90" s="58" t="str">
        <f t="shared" si="33"/>
        <v/>
      </c>
      <c r="CD90" s="29"/>
      <c r="CE90" s="39"/>
      <c r="CF90" s="22"/>
      <c r="CG90" s="31"/>
      <c r="CH90" s="33"/>
      <c r="CI90" s="58" t="str">
        <f t="shared" si="34"/>
        <v/>
      </c>
      <c r="CJ90" s="29"/>
      <c r="CK90" s="30"/>
      <c r="CL90" s="30"/>
      <c r="CM90" s="31"/>
      <c r="CN90" s="33"/>
      <c r="CO90" s="58" t="str">
        <f t="shared" si="35"/>
        <v/>
      </c>
      <c r="CP90" s="29"/>
      <c r="CQ90" s="30"/>
      <c r="CR90" s="30"/>
      <c r="CS90" s="31"/>
      <c r="CT90" s="33"/>
      <c r="CU90" s="58" t="str">
        <f t="shared" si="36"/>
        <v/>
      </c>
      <c r="CV90" s="29"/>
      <c r="CW90" s="40"/>
      <c r="CX90" s="35"/>
      <c r="CY90" s="36"/>
      <c r="CZ90" s="37"/>
      <c r="DA90" s="58" t="str">
        <f t="shared" si="37"/>
        <v/>
      </c>
      <c r="DB90" s="29"/>
      <c r="DC90" s="35"/>
      <c r="DD90" s="35"/>
      <c r="DE90" s="36"/>
      <c r="DF90" s="37"/>
      <c r="DG90" s="58" t="str">
        <f t="shared" si="38"/>
        <v/>
      </c>
      <c r="DH90" s="29"/>
      <c r="DI90" s="35"/>
      <c r="DJ90" s="35"/>
      <c r="DK90" s="36"/>
      <c r="DL90" s="37"/>
      <c r="DM90" s="58" t="str">
        <f t="shared" si="39"/>
        <v/>
      </c>
      <c r="DN90" s="29"/>
      <c r="DO90" s="30"/>
      <c r="DP90" s="30"/>
      <c r="DQ90" s="31"/>
      <c r="DR90" s="33"/>
      <c r="DS90" s="58" t="str">
        <f t="shared" si="40"/>
        <v/>
      </c>
      <c r="DT90" s="29"/>
      <c r="DU90" s="41"/>
      <c r="DV90" s="41"/>
      <c r="DW90" s="42"/>
      <c r="DX90" s="43"/>
      <c r="DY90" s="58" t="str">
        <f t="shared" si="41"/>
        <v/>
      </c>
      <c r="DZ90" s="29"/>
      <c r="EA90" s="30"/>
      <c r="EB90" s="30"/>
      <c r="EC90" s="31"/>
      <c r="ED90" s="33"/>
      <c r="EE90" s="58" t="str">
        <f t="shared" si="42"/>
        <v/>
      </c>
      <c r="EF90" s="29"/>
      <c r="EG90" s="23"/>
      <c r="EH90" s="24"/>
      <c r="EI90" s="24"/>
      <c r="EJ90" s="44"/>
      <c r="EK90" s="58" t="str">
        <f t="shared" si="43"/>
        <v/>
      </c>
      <c r="EL90" s="29"/>
      <c r="EM90" s="30"/>
      <c r="EN90" s="30"/>
      <c r="EO90" s="31"/>
      <c r="EP90" s="33"/>
      <c r="EQ90" s="58" t="str">
        <f t="shared" si="44"/>
        <v/>
      </c>
      <c r="ER90" s="29"/>
      <c r="ES90" s="30"/>
      <c r="ET90" s="30"/>
      <c r="EU90" s="31"/>
      <c r="EV90" s="32"/>
      <c r="EW90" s="58" t="str">
        <f t="shared" si="45"/>
        <v/>
      </c>
    </row>
    <row r="91" spans="1:153" s="5" customFormat="1" ht="57.75" hidden="1" customHeight="1" x14ac:dyDescent="0.2">
      <c r="A91" s="4">
        <v>88</v>
      </c>
      <c r="B91" s="13" t="s">
        <v>74</v>
      </c>
      <c r="C91" s="13" t="s">
        <v>75</v>
      </c>
      <c r="D91" s="6" t="s">
        <v>163</v>
      </c>
      <c r="E91" s="7" t="s">
        <v>302</v>
      </c>
      <c r="F91" s="8"/>
      <c r="G91" s="8"/>
      <c r="H91" s="9"/>
      <c r="I91" s="10">
        <v>8800</v>
      </c>
      <c r="J91" s="11"/>
      <c r="K91" s="12"/>
      <c r="L91" s="45"/>
      <c r="M91" s="46"/>
      <c r="N91" s="47"/>
      <c r="O91" s="48"/>
      <c r="P91" s="29"/>
      <c r="Q91" s="30"/>
      <c r="R91" s="30"/>
      <c r="S91" s="31"/>
      <c r="T91" s="32"/>
      <c r="U91" s="58" t="str">
        <f t="shared" si="23"/>
        <v/>
      </c>
      <c r="V91" s="29"/>
      <c r="W91" s="30"/>
      <c r="X91" s="30"/>
      <c r="Y91" s="31"/>
      <c r="Z91" s="32"/>
      <c r="AA91" s="58" t="str">
        <f t="shared" si="24"/>
        <v/>
      </c>
      <c r="AB91" s="29"/>
      <c r="AC91" s="30"/>
      <c r="AD91" s="30"/>
      <c r="AE91" s="34"/>
      <c r="AF91" s="33"/>
      <c r="AG91" s="58" t="str">
        <f t="shared" si="25"/>
        <v/>
      </c>
      <c r="AH91" s="29"/>
      <c r="AI91" s="35"/>
      <c r="AJ91" s="35"/>
      <c r="AK91" s="36"/>
      <c r="AL91" s="37"/>
      <c r="AM91" s="58" t="str">
        <f t="shared" si="26"/>
        <v/>
      </c>
      <c r="AN91" s="29"/>
      <c r="AO91" s="35"/>
      <c r="AP91" s="35"/>
      <c r="AQ91" s="36"/>
      <c r="AR91" s="37"/>
      <c r="AS91" s="58" t="str">
        <f t="shared" si="27"/>
        <v/>
      </c>
      <c r="AT91" s="29"/>
      <c r="AU91" s="36"/>
      <c r="AV91" s="36"/>
      <c r="AW91" s="36"/>
      <c r="AX91" s="37"/>
      <c r="AY91" s="58" t="str">
        <f t="shared" si="28"/>
        <v/>
      </c>
      <c r="AZ91" s="29"/>
      <c r="BA91" s="30"/>
      <c r="BB91" s="30"/>
      <c r="BC91" s="31"/>
      <c r="BD91" s="33"/>
      <c r="BE91" s="58" t="str">
        <f t="shared" si="29"/>
        <v/>
      </c>
      <c r="BF91" s="29"/>
      <c r="BG91" s="30"/>
      <c r="BH91" s="30"/>
      <c r="BI91" s="31"/>
      <c r="BJ91" s="38"/>
      <c r="BK91" s="58" t="str">
        <f t="shared" si="30"/>
        <v/>
      </c>
      <c r="BL91" s="29"/>
      <c r="BM91" s="30"/>
      <c r="BN91" s="30"/>
      <c r="BO91" s="31"/>
      <c r="BP91" s="33"/>
      <c r="BQ91" s="58" t="str">
        <f t="shared" si="31"/>
        <v/>
      </c>
      <c r="BR91" s="29"/>
      <c r="BS91" s="30"/>
      <c r="BT91" s="30"/>
      <c r="BU91" s="31"/>
      <c r="BV91" s="38"/>
      <c r="BW91" s="58" t="str">
        <f t="shared" si="32"/>
        <v/>
      </c>
      <c r="BX91" s="29"/>
      <c r="BY91" s="30"/>
      <c r="BZ91" s="30"/>
      <c r="CA91" s="31"/>
      <c r="CB91" s="33"/>
      <c r="CC91" s="58" t="str">
        <f t="shared" si="33"/>
        <v/>
      </c>
      <c r="CD91" s="29"/>
      <c r="CE91" s="39"/>
      <c r="CF91" s="22"/>
      <c r="CG91" s="31"/>
      <c r="CH91" s="33"/>
      <c r="CI91" s="58" t="str">
        <f t="shared" si="34"/>
        <v/>
      </c>
      <c r="CJ91" s="29"/>
      <c r="CK91" s="30"/>
      <c r="CL91" s="30"/>
      <c r="CM91" s="31"/>
      <c r="CN91" s="33"/>
      <c r="CO91" s="58" t="str">
        <f t="shared" si="35"/>
        <v/>
      </c>
      <c r="CP91" s="29"/>
      <c r="CQ91" s="30"/>
      <c r="CR91" s="30"/>
      <c r="CS91" s="31"/>
      <c r="CT91" s="33"/>
      <c r="CU91" s="58" t="str">
        <f t="shared" si="36"/>
        <v/>
      </c>
      <c r="CV91" s="29"/>
      <c r="CW91" s="40"/>
      <c r="CX91" s="35"/>
      <c r="CY91" s="36"/>
      <c r="CZ91" s="37"/>
      <c r="DA91" s="58" t="str">
        <f t="shared" si="37"/>
        <v/>
      </c>
      <c r="DB91" s="29"/>
      <c r="DC91" s="35"/>
      <c r="DD91" s="35"/>
      <c r="DE91" s="36"/>
      <c r="DF91" s="37"/>
      <c r="DG91" s="58" t="str">
        <f t="shared" si="38"/>
        <v/>
      </c>
      <c r="DH91" s="29"/>
      <c r="DI91" s="35"/>
      <c r="DJ91" s="35"/>
      <c r="DK91" s="36"/>
      <c r="DL91" s="37"/>
      <c r="DM91" s="58" t="str">
        <f t="shared" si="39"/>
        <v/>
      </c>
      <c r="DN91" s="29"/>
      <c r="DO91" s="30"/>
      <c r="DP91" s="30"/>
      <c r="DQ91" s="31"/>
      <c r="DR91" s="33"/>
      <c r="DS91" s="58" t="str">
        <f t="shared" si="40"/>
        <v/>
      </c>
      <c r="DT91" s="29"/>
      <c r="DU91" s="41"/>
      <c r="DV91" s="41"/>
      <c r="DW91" s="42"/>
      <c r="DX91" s="43"/>
      <c r="DY91" s="58" t="str">
        <f t="shared" si="41"/>
        <v/>
      </c>
      <c r="DZ91" s="29"/>
      <c r="EA91" s="30"/>
      <c r="EB91" s="30"/>
      <c r="EC91" s="31"/>
      <c r="ED91" s="33"/>
      <c r="EE91" s="58" t="str">
        <f t="shared" si="42"/>
        <v/>
      </c>
      <c r="EF91" s="29"/>
      <c r="EG91" s="23"/>
      <c r="EH91" s="24"/>
      <c r="EI91" s="24"/>
      <c r="EJ91" s="44"/>
      <c r="EK91" s="58" t="str">
        <f t="shared" si="43"/>
        <v/>
      </c>
      <c r="EL91" s="29"/>
      <c r="EM91" s="30"/>
      <c r="EN91" s="30"/>
      <c r="EO91" s="31"/>
      <c r="EP91" s="33"/>
      <c r="EQ91" s="58" t="str">
        <f t="shared" si="44"/>
        <v/>
      </c>
      <c r="ER91" s="29"/>
      <c r="ES91" s="30"/>
      <c r="ET91" s="30"/>
      <c r="EU91" s="31"/>
      <c r="EV91" s="32"/>
      <c r="EW91" s="58" t="str">
        <f t="shared" si="45"/>
        <v/>
      </c>
    </row>
    <row r="92" spans="1:153" s="5" customFormat="1" ht="57.75" customHeight="1" x14ac:dyDescent="0.2">
      <c r="A92" s="4">
        <v>89</v>
      </c>
      <c r="B92" s="13" t="s">
        <v>74</v>
      </c>
      <c r="C92" s="13" t="s">
        <v>75</v>
      </c>
      <c r="D92" s="6" t="s">
        <v>164</v>
      </c>
      <c r="E92" s="7" t="s">
        <v>303</v>
      </c>
      <c r="F92" s="8"/>
      <c r="G92" s="10"/>
      <c r="H92" s="9"/>
      <c r="I92" s="10">
        <v>8900</v>
      </c>
      <c r="J92" s="14"/>
      <c r="K92" s="12"/>
      <c r="L92" s="45"/>
      <c r="M92" s="46"/>
      <c r="N92" s="47"/>
      <c r="O92" s="48"/>
      <c r="P92" s="29"/>
      <c r="Q92" s="30">
        <v>23</v>
      </c>
      <c r="R92" s="30" t="s">
        <v>355</v>
      </c>
      <c r="S92" s="31" t="s">
        <v>3</v>
      </c>
      <c r="T92" s="32" t="s">
        <v>563</v>
      </c>
      <c r="U92" s="58" t="str">
        <f t="shared" si="23"/>
        <v>X</v>
      </c>
      <c r="V92" s="29"/>
      <c r="W92" s="30">
        <v>76</v>
      </c>
      <c r="X92" s="30" t="s">
        <v>356</v>
      </c>
      <c r="Y92" s="31" t="s">
        <v>3</v>
      </c>
      <c r="Z92" s="32" t="s">
        <v>564</v>
      </c>
      <c r="AA92" s="58" t="str">
        <f t="shared" si="24"/>
        <v>X</v>
      </c>
      <c r="AB92" s="29"/>
      <c r="AC92" s="30"/>
      <c r="AD92" s="30"/>
      <c r="AE92" s="34"/>
      <c r="AF92" s="33"/>
      <c r="AG92" s="58" t="str">
        <f t="shared" si="25"/>
        <v/>
      </c>
      <c r="AH92" s="29"/>
      <c r="AI92" s="35"/>
      <c r="AJ92" s="35"/>
      <c r="AK92" s="36"/>
      <c r="AL92" s="37"/>
      <c r="AM92" s="58" t="str">
        <f t="shared" si="26"/>
        <v/>
      </c>
      <c r="AN92" s="29"/>
      <c r="AO92" s="35"/>
      <c r="AP92" s="35"/>
      <c r="AQ92" s="36"/>
      <c r="AR92" s="37"/>
      <c r="AS92" s="58" t="str">
        <f t="shared" si="27"/>
        <v/>
      </c>
      <c r="AT92" s="29"/>
      <c r="AU92" s="36"/>
      <c r="AV92" s="36"/>
      <c r="AW92" s="36"/>
      <c r="AX92" s="37"/>
      <c r="AY92" s="58" t="str">
        <f t="shared" si="28"/>
        <v/>
      </c>
      <c r="AZ92" s="29"/>
      <c r="BA92" s="30"/>
      <c r="BB92" s="30"/>
      <c r="BC92" s="31"/>
      <c r="BD92" s="33"/>
      <c r="BE92" s="58" t="str">
        <f t="shared" si="29"/>
        <v/>
      </c>
      <c r="BF92" s="29"/>
      <c r="BG92" s="30"/>
      <c r="BH92" s="30"/>
      <c r="BI92" s="31"/>
      <c r="BJ92" s="38"/>
      <c r="BK92" s="58" t="str">
        <f t="shared" si="30"/>
        <v/>
      </c>
      <c r="BL92" s="29"/>
      <c r="BM92" s="30"/>
      <c r="BN92" s="30"/>
      <c r="BO92" s="31"/>
      <c r="BP92" s="33"/>
      <c r="BQ92" s="58" t="str">
        <f t="shared" si="31"/>
        <v/>
      </c>
      <c r="BR92" s="29"/>
      <c r="BS92" s="30"/>
      <c r="BT92" s="30"/>
      <c r="BU92" s="31"/>
      <c r="BV92" s="38"/>
      <c r="BW92" s="58" t="str">
        <f t="shared" si="32"/>
        <v/>
      </c>
      <c r="BX92" s="29"/>
      <c r="BY92" s="30"/>
      <c r="BZ92" s="30"/>
      <c r="CA92" s="31"/>
      <c r="CB92" s="33"/>
      <c r="CC92" s="58" t="str">
        <f t="shared" si="33"/>
        <v/>
      </c>
      <c r="CD92" s="29"/>
      <c r="CE92" s="39"/>
      <c r="CF92" s="22"/>
      <c r="CG92" s="31"/>
      <c r="CH92" s="33"/>
      <c r="CI92" s="58" t="str">
        <f t="shared" si="34"/>
        <v/>
      </c>
      <c r="CJ92" s="29"/>
      <c r="CK92" s="30"/>
      <c r="CL92" s="30"/>
      <c r="CM92" s="31"/>
      <c r="CN92" s="33"/>
      <c r="CO92" s="58" t="str">
        <f t="shared" si="35"/>
        <v/>
      </c>
      <c r="CP92" s="29"/>
      <c r="CQ92" s="30"/>
      <c r="CR92" s="30"/>
      <c r="CS92" s="31"/>
      <c r="CT92" s="33"/>
      <c r="CU92" s="58" t="str">
        <f t="shared" si="36"/>
        <v/>
      </c>
      <c r="CV92" s="29"/>
      <c r="CW92" s="40"/>
      <c r="CX92" s="35"/>
      <c r="CY92" s="36"/>
      <c r="CZ92" s="37"/>
      <c r="DA92" s="58" t="str">
        <f t="shared" si="37"/>
        <v/>
      </c>
      <c r="DB92" s="29"/>
      <c r="DC92" s="35"/>
      <c r="DD92" s="35"/>
      <c r="DE92" s="36"/>
      <c r="DF92" s="37"/>
      <c r="DG92" s="58" t="str">
        <f t="shared" si="38"/>
        <v/>
      </c>
      <c r="DH92" s="29"/>
      <c r="DI92" s="35"/>
      <c r="DJ92" s="35"/>
      <c r="DK92" s="36"/>
      <c r="DL92" s="37"/>
      <c r="DM92" s="58" t="str">
        <f t="shared" si="39"/>
        <v/>
      </c>
      <c r="DN92" s="29"/>
      <c r="DO92" s="30"/>
      <c r="DP92" s="30"/>
      <c r="DQ92" s="31"/>
      <c r="DR92" s="33"/>
      <c r="DS92" s="58" t="str">
        <f t="shared" si="40"/>
        <v/>
      </c>
      <c r="DT92" s="29"/>
      <c r="DU92" s="41"/>
      <c r="DV92" s="41"/>
      <c r="DW92" s="42"/>
      <c r="DX92" s="43"/>
      <c r="DY92" s="58" t="str">
        <f t="shared" si="41"/>
        <v/>
      </c>
      <c r="DZ92" s="29"/>
      <c r="EA92" s="30"/>
      <c r="EB92" s="30"/>
      <c r="EC92" s="31"/>
      <c r="ED92" s="33"/>
      <c r="EE92" s="58" t="str">
        <f t="shared" si="42"/>
        <v/>
      </c>
      <c r="EF92" s="29"/>
      <c r="EG92" s="23"/>
      <c r="EH92" s="24"/>
      <c r="EI92" s="24"/>
      <c r="EJ92" s="44"/>
      <c r="EK92" s="58" t="str">
        <f t="shared" si="43"/>
        <v/>
      </c>
      <c r="EL92" s="29"/>
      <c r="EM92" s="30"/>
      <c r="EN92" s="30"/>
      <c r="EO92" s="31"/>
      <c r="EP92" s="33"/>
      <c r="EQ92" s="58" t="str">
        <f t="shared" si="44"/>
        <v/>
      </c>
      <c r="ER92" s="29"/>
      <c r="ES92" s="30">
        <v>500</v>
      </c>
      <c r="ET92" s="30" t="s">
        <v>367</v>
      </c>
      <c r="EU92" s="31" t="s">
        <v>2</v>
      </c>
      <c r="EV92" s="32" t="s">
        <v>368</v>
      </c>
      <c r="EW92" s="58" t="str">
        <f t="shared" si="45"/>
        <v>X</v>
      </c>
    </row>
    <row r="93" spans="1:153" s="5" customFormat="1" ht="57.75" hidden="1" customHeight="1" x14ac:dyDescent="0.2">
      <c r="A93" s="4">
        <v>90</v>
      </c>
      <c r="B93" s="13" t="s">
        <v>74</v>
      </c>
      <c r="C93" s="13" t="s">
        <v>75</v>
      </c>
      <c r="D93" s="6" t="s">
        <v>165</v>
      </c>
      <c r="E93" s="7" t="s">
        <v>304</v>
      </c>
      <c r="F93" s="8"/>
      <c r="G93" s="8"/>
      <c r="H93" s="9"/>
      <c r="I93" s="10">
        <v>9000</v>
      </c>
      <c r="J93" s="11"/>
      <c r="K93" s="16"/>
      <c r="L93" s="45"/>
      <c r="M93" s="46"/>
      <c r="N93" s="47"/>
      <c r="O93" s="47"/>
      <c r="P93" s="29"/>
      <c r="Q93" s="30"/>
      <c r="R93" s="30"/>
      <c r="S93" s="31"/>
      <c r="T93" s="32"/>
      <c r="U93" s="58" t="str">
        <f t="shared" si="23"/>
        <v/>
      </c>
      <c r="V93" s="29"/>
      <c r="W93" s="30"/>
      <c r="X93" s="30"/>
      <c r="Y93" s="31"/>
      <c r="Z93" s="32"/>
      <c r="AA93" s="58" t="str">
        <f t="shared" si="24"/>
        <v/>
      </c>
      <c r="AB93" s="29"/>
      <c r="AC93" s="30"/>
      <c r="AD93" s="30"/>
      <c r="AE93" s="34"/>
      <c r="AF93" s="33"/>
      <c r="AG93" s="58" t="str">
        <f t="shared" si="25"/>
        <v/>
      </c>
      <c r="AH93" s="29"/>
      <c r="AI93" s="35"/>
      <c r="AJ93" s="35"/>
      <c r="AK93" s="36"/>
      <c r="AL93" s="37"/>
      <c r="AM93" s="58" t="str">
        <f t="shared" si="26"/>
        <v/>
      </c>
      <c r="AN93" s="29"/>
      <c r="AO93" s="35"/>
      <c r="AP93" s="35"/>
      <c r="AQ93" s="36"/>
      <c r="AR93" s="37"/>
      <c r="AS93" s="58" t="str">
        <f t="shared" si="27"/>
        <v/>
      </c>
      <c r="AT93" s="29"/>
      <c r="AU93" s="36"/>
      <c r="AV93" s="36"/>
      <c r="AW93" s="36"/>
      <c r="AX93" s="37"/>
      <c r="AY93" s="58" t="str">
        <f t="shared" si="28"/>
        <v/>
      </c>
      <c r="AZ93" s="29"/>
      <c r="BA93" s="30"/>
      <c r="BB93" s="30"/>
      <c r="BC93" s="31"/>
      <c r="BD93" s="33"/>
      <c r="BE93" s="58" t="str">
        <f t="shared" si="29"/>
        <v/>
      </c>
      <c r="BF93" s="29"/>
      <c r="BG93" s="30"/>
      <c r="BH93" s="30"/>
      <c r="BI93" s="31"/>
      <c r="BJ93" s="38"/>
      <c r="BK93" s="58" t="str">
        <f t="shared" si="30"/>
        <v/>
      </c>
      <c r="BL93" s="29"/>
      <c r="BM93" s="30"/>
      <c r="BN93" s="30"/>
      <c r="BO93" s="31"/>
      <c r="BP93" s="33"/>
      <c r="BQ93" s="58" t="str">
        <f t="shared" si="31"/>
        <v/>
      </c>
      <c r="BR93" s="29"/>
      <c r="BS93" s="30"/>
      <c r="BT93" s="30"/>
      <c r="BU93" s="31"/>
      <c r="BV93" s="38"/>
      <c r="BW93" s="58" t="str">
        <f t="shared" si="32"/>
        <v/>
      </c>
      <c r="BX93" s="29"/>
      <c r="BY93" s="30"/>
      <c r="BZ93" s="30"/>
      <c r="CA93" s="31"/>
      <c r="CB93" s="33"/>
      <c r="CC93" s="58" t="str">
        <f t="shared" si="33"/>
        <v/>
      </c>
      <c r="CD93" s="29"/>
      <c r="CE93" s="39"/>
      <c r="CF93" s="22"/>
      <c r="CG93" s="31"/>
      <c r="CH93" s="33"/>
      <c r="CI93" s="58" t="str">
        <f t="shared" si="34"/>
        <v/>
      </c>
      <c r="CJ93" s="29"/>
      <c r="CK93" s="30"/>
      <c r="CL93" s="30"/>
      <c r="CM93" s="31"/>
      <c r="CN93" s="33"/>
      <c r="CO93" s="58" t="str">
        <f t="shared" si="35"/>
        <v/>
      </c>
      <c r="CP93" s="29"/>
      <c r="CQ93" s="30"/>
      <c r="CR93" s="30"/>
      <c r="CS93" s="31"/>
      <c r="CT93" s="33"/>
      <c r="CU93" s="58" t="str">
        <f t="shared" si="36"/>
        <v/>
      </c>
      <c r="CV93" s="29"/>
      <c r="CW93" s="40"/>
      <c r="CX93" s="35"/>
      <c r="CY93" s="36"/>
      <c r="CZ93" s="37"/>
      <c r="DA93" s="58" t="str">
        <f t="shared" si="37"/>
        <v/>
      </c>
      <c r="DB93" s="29"/>
      <c r="DC93" s="35"/>
      <c r="DD93" s="35"/>
      <c r="DE93" s="36"/>
      <c r="DF93" s="37"/>
      <c r="DG93" s="58" t="str">
        <f t="shared" si="38"/>
        <v/>
      </c>
      <c r="DH93" s="29"/>
      <c r="DI93" s="35"/>
      <c r="DJ93" s="35"/>
      <c r="DK93" s="36"/>
      <c r="DL93" s="37"/>
      <c r="DM93" s="58" t="str">
        <f t="shared" si="39"/>
        <v/>
      </c>
      <c r="DN93" s="29"/>
      <c r="DO93" s="30"/>
      <c r="DP93" s="30"/>
      <c r="DQ93" s="31"/>
      <c r="DR93" s="33"/>
      <c r="DS93" s="58" t="str">
        <f t="shared" si="40"/>
        <v/>
      </c>
      <c r="DT93" s="29"/>
      <c r="DU93" s="41"/>
      <c r="DV93" s="41"/>
      <c r="DW93" s="42"/>
      <c r="DX93" s="43"/>
      <c r="DY93" s="58" t="str">
        <f t="shared" si="41"/>
        <v/>
      </c>
      <c r="DZ93" s="29"/>
      <c r="EA93" s="30"/>
      <c r="EB93" s="30"/>
      <c r="EC93" s="31"/>
      <c r="ED93" s="33"/>
      <c r="EE93" s="58" t="str">
        <f t="shared" si="42"/>
        <v/>
      </c>
      <c r="EF93" s="29"/>
      <c r="EG93" s="23"/>
      <c r="EH93" s="24"/>
      <c r="EI93" s="24"/>
      <c r="EJ93" s="44"/>
      <c r="EK93" s="58" t="str">
        <f t="shared" si="43"/>
        <v/>
      </c>
      <c r="EL93" s="29"/>
      <c r="EM93" s="30"/>
      <c r="EN93" s="30"/>
      <c r="EO93" s="31"/>
      <c r="EP93" s="33"/>
      <c r="EQ93" s="58" t="str">
        <f t="shared" si="44"/>
        <v/>
      </c>
      <c r="ER93" s="29"/>
      <c r="ES93" s="30"/>
      <c r="ET93" s="30"/>
      <c r="EU93" s="31"/>
      <c r="EV93" s="32"/>
      <c r="EW93" s="58" t="str">
        <f t="shared" si="45"/>
        <v/>
      </c>
    </row>
    <row r="94" spans="1:153" s="5" customFormat="1" ht="57.75" customHeight="1" x14ac:dyDescent="0.2">
      <c r="A94" s="4">
        <v>91</v>
      </c>
      <c r="B94" s="13" t="s">
        <v>74</v>
      </c>
      <c r="C94" s="13" t="s">
        <v>75</v>
      </c>
      <c r="D94" s="6" t="s">
        <v>166</v>
      </c>
      <c r="E94" s="7" t="s">
        <v>305</v>
      </c>
      <c r="F94" s="8"/>
      <c r="G94" s="8"/>
      <c r="H94" s="9"/>
      <c r="I94" s="10">
        <v>9100</v>
      </c>
      <c r="J94" s="14"/>
      <c r="K94" s="12"/>
      <c r="L94" s="45"/>
      <c r="M94" s="46"/>
      <c r="N94" s="47"/>
      <c r="O94" s="48"/>
      <c r="P94" s="29"/>
      <c r="Q94" s="30">
        <v>24</v>
      </c>
      <c r="R94" s="30" t="s">
        <v>355</v>
      </c>
      <c r="S94" s="31" t="s">
        <v>3</v>
      </c>
      <c r="T94" s="32" t="s">
        <v>563</v>
      </c>
      <c r="U94" s="58" t="str">
        <f t="shared" si="23"/>
        <v>X</v>
      </c>
      <c r="V94" s="29"/>
      <c r="W94" s="30">
        <v>77</v>
      </c>
      <c r="X94" s="30" t="s">
        <v>356</v>
      </c>
      <c r="Y94" s="31" t="s">
        <v>3</v>
      </c>
      <c r="Z94" s="32" t="s">
        <v>564</v>
      </c>
      <c r="AA94" s="58" t="str">
        <f t="shared" si="24"/>
        <v>X</v>
      </c>
      <c r="AB94" s="29"/>
      <c r="AC94" s="30"/>
      <c r="AD94" s="30"/>
      <c r="AE94" s="34"/>
      <c r="AF94" s="33"/>
      <c r="AG94" s="58" t="str">
        <f t="shared" si="25"/>
        <v/>
      </c>
      <c r="AH94" s="29"/>
      <c r="AI94" s="35"/>
      <c r="AJ94" s="35"/>
      <c r="AK94" s="36"/>
      <c r="AL94" s="37"/>
      <c r="AM94" s="58" t="str">
        <f t="shared" si="26"/>
        <v/>
      </c>
      <c r="AN94" s="29"/>
      <c r="AO94" s="35"/>
      <c r="AP94" s="35"/>
      <c r="AQ94" s="36"/>
      <c r="AR94" s="37"/>
      <c r="AS94" s="58" t="str">
        <f t="shared" si="27"/>
        <v/>
      </c>
      <c r="AT94" s="29"/>
      <c r="AU94" s="36"/>
      <c r="AV94" s="36"/>
      <c r="AW94" s="36"/>
      <c r="AX94" s="37"/>
      <c r="AY94" s="58" t="str">
        <f t="shared" si="28"/>
        <v/>
      </c>
      <c r="AZ94" s="29"/>
      <c r="BA94" s="30"/>
      <c r="BB94" s="30"/>
      <c r="BC94" s="31"/>
      <c r="BD94" s="33"/>
      <c r="BE94" s="58" t="str">
        <f t="shared" si="29"/>
        <v/>
      </c>
      <c r="BF94" s="29"/>
      <c r="BG94" s="30"/>
      <c r="BH94" s="30"/>
      <c r="BI94" s="31"/>
      <c r="BJ94" s="38"/>
      <c r="BK94" s="58" t="str">
        <f t="shared" si="30"/>
        <v/>
      </c>
      <c r="BL94" s="29"/>
      <c r="BM94" s="30"/>
      <c r="BN94" s="30"/>
      <c r="BO94" s="31"/>
      <c r="BP94" s="33"/>
      <c r="BQ94" s="58" t="str">
        <f t="shared" si="31"/>
        <v/>
      </c>
      <c r="BR94" s="29"/>
      <c r="BS94" s="30"/>
      <c r="BT94" s="30"/>
      <c r="BU94" s="31"/>
      <c r="BV94" s="38"/>
      <c r="BW94" s="58" t="str">
        <f t="shared" si="32"/>
        <v/>
      </c>
      <c r="BX94" s="29"/>
      <c r="BY94" s="30"/>
      <c r="BZ94" s="30"/>
      <c r="CA94" s="31"/>
      <c r="CB94" s="33"/>
      <c r="CC94" s="58" t="str">
        <f t="shared" si="33"/>
        <v/>
      </c>
      <c r="CD94" s="29"/>
      <c r="CE94" s="39"/>
      <c r="CF94" s="22"/>
      <c r="CG94" s="31"/>
      <c r="CH94" s="33"/>
      <c r="CI94" s="58" t="str">
        <f t="shared" si="34"/>
        <v/>
      </c>
      <c r="CJ94" s="29"/>
      <c r="CK94" s="30"/>
      <c r="CL94" s="30"/>
      <c r="CM94" s="31"/>
      <c r="CN94" s="33"/>
      <c r="CO94" s="58" t="str">
        <f t="shared" si="35"/>
        <v/>
      </c>
      <c r="CP94" s="29"/>
      <c r="CQ94" s="30"/>
      <c r="CR94" s="30"/>
      <c r="CS94" s="31"/>
      <c r="CT94" s="33"/>
      <c r="CU94" s="58" t="str">
        <f t="shared" si="36"/>
        <v/>
      </c>
      <c r="CV94" s="29"/>
      <c r="CW94" s="40"/>
      <c r="CX94" s="35"/>
      <c r="CY94" s="36"/>
      <c r="CZ94" s="37"/>
      <c r="DA94" s="58" t="str">
        <f t="shared" si="37"/>
        <v/>
      </c>
      <c r="DB94" s="29"/>
      <c r="DC94" s="35"/>
      <c r="DD94" s="35"/>
      <c r="DE94" s="36"/>
      <c r="DF94" s="37"/>
      <c r="DG94" s="58" t="str">
        <f t="shared" si="38"/>
        <v/>
      </c>
      <c r="DH94" s="29"/>
      <c r="DI94" s="35"/>
      <c r="DJ94" s="35"/>
      <c r="DK94" s="36"/>
      <c r="DL94" s="37"/>
      <c r="DM94" s="58" t="str">
        <f t="shared" si="39"/>
        <v/>
      </c>
      <c r="DN94" s="29"/>
      <c r="DO94" s="30"/>
      <c r="DP94" s="30"/>
      <c r="DQ94" s="31"/>
      <c r="DR94" s="33"/>
      <c r="DS94" s="58" t="str">
        <f t="shared" si="40"/>
        <v/>
      </c>
      <c r="DT94" s="29"/>
      <c r="DU94" s="41"/>
      <c r="DV94" s="41"/>
      <c r="DW94" s="42"/>
      <c r="DX94" s="43"/>
      <c r="DY94" s="58" t="str">
        <f t="shared" si="41"/>
        <v/>
      </c>
      <c r="DZ94" s="29"/>
      <c r="EA94" s="30"/>
      <c r="EB94" s="30"/>
      <c r="EC94" s="31"/>
      <c r="ED94" s="33"/>
      <c r="EE94" s="58" t="str">
        <f t="shared" si="42"/>
        <v/>
      </c>
      <c r="EF94" s="29"/>
      <c r="EG94" s="23"/>
      <c r="EH94" s="24"/>
      <c r="EI94" s="24"/>
      <c r="EJ94" s="44"/>
      <c r="EK94" s="58" t="str">
        <f t="shared" si="43"/>
        <v/>
      </c>
      <c r="EL94" s="29"/>
      <c r="EM94" s="30"/>
      <c r="EN94" s="30"/>
      <c r="EO94" s="31"/>
      <c r="EP94" s="33"/>
      <c r="EQ94" s="58" t="str">
        <f t="shared" si="44"/>
        <v/>
      </c>
      <c r="ER94" s="29"/>
      <c r="ES94" s="30">
        <v>200</v>
      </c>
      <c r="ET94" s="30" t="s">
        <v>367</v>
      </c>
      <c r="EU94" s="31" t="s">
        <v>2</v>
      </c>
      <c r="EV94" s="32" t="s">
        <v>368</v>
      </c>
      <c r="EW94" s="58" t="str">
        <f t="shared" si="45"/>
        <v>X</v>
      </c>
    </row>
    <row r="95" spans="1:153" s="5" customFormat="1" ht="57.75" hidden="1" customHeight="1" x14ac:dyDescent="0.2">
      <c r="A95" s="4">
        <v>92</v>
      </c>
      <c r="B95" s="13" t="s">
        <v>74</v>
      </c>
      <c r="C95" s="13" t="s">
        <v>75</v>
      </c>
      <c r="D95" s="6" t="s">
        <v>167</v>
      </c>
      <c r="E95" s="7" t="s">
        <v>306</v>
      </c>
      <c r="F95" s="8"/>
      <c r="G95" s="8"/>
      <c r="H95" s="9"/>
      <c r="I95" s="10">
        <v>9200</v>
      </c>
      <c r="J95" s="14"/>
      <c r="K95" s="12"/>
      <c r="L95" s="45"/>
      <c r="M95" s="46"/>
      <c r="N95" s="47"/>
      <c r="O95" s="48"/>
      <c r="P95" s="29"/>
      <c r="Q95" s="30"/>
      <c r="R95" s="30"/>
      <c r="S95" s="31"/>
      <c r="T95" s="32"/>
      <c r="U95" s="58" t="str">
        <f t="shared" si="23"/>
        <v/>
      </c>
      <c r="V95" s="29"/>
      <c r="W95" s="30"/>
      <c r="X95" s="30"/>
      <c r="Y95" s="31"/>
      <c r="Z95" s="32"/>
      <c r="AA95" s="58" t="str">
        <f t="shared" si="24"/>
        <v/>
      </c>
      <c r="AB95" s="29"/>
      <c r="AC95" s="30"/>
      <c r="AD95" s="30"/>
      <c r="AE95" s="34"/>
      <c r="AF95" s="33"/>
      <c r="AG95" s="58" t="str">
        <f t="shared" si="25"/>
        <v/>
      </c>
      <c r="AH95" s="29"/>
      <c r="AI95" s="35"/>
      <c r="AJ95" s="35"/>
      <c r="AK95" s="36"/>
      <c r="AL95" s="37"/>
      <c r="AM95" s="58" t="str">
        <f t="shared" si="26"/>
        <v/>
      </c>
      <c r="AN95" s="29"/>
      <c r="AO95" s="35"/>
      <c r="AP95" s="35"/>
      <c r="AQ95" s="36"/>
      <c r="AR95" s="37"/>
      <c r="AS95" s="58" t="str">
        <f t="shared" si="27"/>
        <v/>
      </c>
      <c r="AT95" s="29"/>
      <c r="AU95" s="36"/>
      <c r="AV95" s="36"/>
      <c r="AW95" s="36"/>
      <c r="AX95" s="37"/>
      <c r="AY95" s="58" t="str">
        <f t="shared" si="28"/>
        <v/>
      </c>
      <c r="AZ95" s="29"/>
      <c r="BA95" s="30"/>
      <c r="BB95" s="30"/>
      <c r="BC95" s="31"/>
      <c r="BD95" s="33"/>
      <c r="BE95" s="58" t="str">
        <f t="shared" si="29"/>
        <v/>
      </c>
      <c r="BF95" s="29"/>
      <c r="BG95" s="30"/>
      <c r="BH95" s="30"/>
      <c r="BI95" s="31"/>
      <c r="BJ95" s="38"/>
      <c r="BK95" s="58" t="str">
        <f t="shared" si="30"/>
        <v/>
      </c>
      <c r="BL95" s="29"/>
      <c r="BM95" s="30"/>
      <c r="BN95" s="30"/>
      <c r="BO95" s="31"/>
      <c r="BP95" s="33"/>
      <c r="BQ95" s="58" t="str">
        <f t="shared" si="31"/>
        <v/>
      </c>
      <c r="BR95" s="29"/>
      <c r="BS95" s="30"/>
      <c r="BT95" s="30"/>
      <c r="BU95" s="31"/>
      <c r="BV95" s="38"/>
      <c r="BW95" s="58" t="str">
        <f t="shared" si="32"/>
        <v/>
      </c>
      <c r="BX95" s="29"/>
      <c r="BY95" s="30"/>
      <c r="BZ95" s="30"/>
      <c r="CA95" s="31"/>
      <c r="CB95" s="33"/>
      <c r="CC95" s="58" t="str">
        <f t="shared" si="33"/>
        <v/>
      </c>
      <c r="CD95" s="29"/>
      <c r="CE95" s="39"/>
      <c r="CF95" s="22"/>
      <c r="CG95" s="31"/>
      <c r="CH95" s="33"/>
      <c r="CI95" s="58" t="str">
        <f t="shared" si="34"/>
        <v/>
      </c>
      <c r="CJ95" s="29"/>
      <c r="CK95" s="30"/>
      <c r="CL95" s="30"/>
      <c r="CM95" s="31"/>
      <c r="CN95" s="33"/>
      <c r="CO95" s="58" t="str">
        <f t="shared" si="35"/>
        <v/>
      </c>
      <c r="CP95" s="29"/>
      <c r="CQ95" s="30"/>
      <c r="CR95" s="30"/>
      <c r="CS95" s="31"/>
      <c r="CT95" s="33"/>
      <c r="CU95" s="58" t="str">
        <f t="shared" si="36"/>
        <v/>
      </c>
      <c r="CV95" s="29"/>
      <c r="CW95" s="40"/>
      <c r="CX95" s="35"/>
      <c r="CY95" s="36"/>
      <c r="CZ95" s="37"/>
      <c r="DA95" s="58" t="str">
        <f t="shared" si="37"/>
        <v/>
      </c>
      <c r="DB95" s="29"/>
      <c r="DC95" s="35"/>
      <c r="DD95" s="35"/>
      <c r="DE95" s="36"/>
      <c r="DF95" s="37"/>
      <c r="DG95" s="58" t="str">
        <f t="shared" si="38"/>
        <v/>
      </c>
      <c r="DH95" s="29"/>
      <c r="DI95" s="35"/>
      <c r="DJ95" s="35"/>
      <c r="DK95" s="36"/>
      <c r="DL95" s="37"/>
      <c r="DM95" s="58" t="str">
        <f t="shared" si="39"/>
        <v/>
      </c>
      <c r="DN95" s="29"/>
      <c r="DO95" s="30"/>
      <c r="DP95" s="30"/>
      <c r="DQ95" s="31"/>
      <c r="DR95" s="33"/>
      <c r="DS95" s="58" t="str">
        <f t="shared" si="40"/>
        <v/>
      </c>
      <c r="DT95" s="29"/>
      <c r="DU95" s="41"/>
      <c r="DV95" s="41"/>
      <c r="DW95" s="42"/>
      <c r="DX95" s="43"/>
      <c r="DY95" s="58" t="str">
        <f t="shared" si="41"/>
        <v/>
      </c>
      <c r="DZ95" s="29"/>
      <c r="EA95" s="30"/>
      <c r="EB95" s="30"/>
      <c r="EC95" s="31"/>
      <c r="ED95" s="33"/>
      <c r="EE95" s="58" t="str">
        <f t="shared" si="42"/>
        <v/>
      </c>
      <c r="EF95" s="29"/>
      <c r="EG95" s="23"/>
      <c r="EH95" s="24"/>
      <c r="EI95" s="24"/>
      <c r="EJ95" s="44"/>
      <c r="EK95" s="58" t="str">
        <f t="shared" si="43"/>
        <v/>
      </c>
      <c r="EL95" s="29"/>
      <c r="EM95" s="30"/>
      <c r="EN95" s="30"/>
      <c r="EO95" s="31"/>
      <c r="EP95" s="33"/>
      <c r="EQ95" s="58" t="str">
        <f t="shared" si="44"/>
        <v/>
      </c>
      <c r="ER95" s="29"/>
      <c r="ES95" s="30"/>
      <c r="ET95" s="30"/>
      <c r="EU95" s="31"/>
      <c r="EV95" s="32"/>
      <c r="EW95" s="58" t="str">
        <f t="shared" si="45"/>
        <v/>
      </c>
    </row>
    <row r="96" spans="1:153" s="5" customFormat="1" ht="57.75" hidden="1" customHeight="1" x14ac:dyDescent="0.2">
      <c r="A96" s="4">
        <v>93</v>
      </c>
      <c r="B96" s="13" t="s">
        <v>74</v>
      </c>
      <c r="C96" s="13" t="s">
        <v>75</v>
      </c>
      <c r="D96" s="6" t="s">
        <v>168</v>
      </c>
      <c r="E96" s="7" t="s">
        <v>307</v>
      </c>
      <c r="F96" s="8"/>
      <c r="G96" s="8"/>
      <c r="H96" s="9"/>
      <c r="I96" s="10">
        <v>9300</v>
      </c>
      <c r="J96" s="11"/>
      <c r="K96" s="12"/>
      <c r="L96" s="45"/>
      <c r="M96" s="46"/>
      <c r="N96" s="47"/>
      <c r="O96" s="48"/>
      <c r="P96" s="29"/>
      <c r="Q96" s="30"/>
      <c r="R96" s="30"/>
      <c r="S96" s="31"/>
      <c r="T96" s="32"/>
      <c r="U96" s="58" t="str">
        <f t="shared" si="23"/>
        <v/>
      </c>
      <c r="V96" s="29"/>
      <c r="W96" s="30"/>
      <c r="X96" s="30"/>
      <c r="Y96" s="31"/>
      <c r="Z96" s="32"/>
      <c r="AA96" s="58" t="str">
        <f t="shared" si="24"/>
        <v/>
      </c>
      <c r="AB96" s="29"/>
      <c r="AC96" s="30"/>
      <c r="AD96" s="30"/>
      <c r="AE96" s="34"/>
      <c r="AF96" s="33"/>
      <c r="AG96" s="58" t="str">
        <f t="shared" si="25"/>
        <v/>
      </c>
      <c r="AH96" s="29"/>
      <c r="AI96" s="35"/>
      <c r="AJ96" s="35"/>
      <c r="AK96" s="36"/>
      <c r="AL96" s="37"/>
      <c r="AM96" s="58" t="str">
        <f t="shared" si="26"/>
        <v/>
      </c>
      <c r="AN96" s="29"/>
      <c r="AO96" s="35"/>
      <c r="AP96" s="35"/>
      <c r="AQ96" s="36"/>
      <c r="AR96" s="37"/>
      <c r="AS96" s="58" t="str">
        <f t="shared" si="27"/>
        <v/>
      </c>
      <c r="AT96" s="29"/>
      <c r="AU96" s="36"/>
      <c r="AV96" s="36"/>
      <c r="AW96" s="36"/>
      <c r="AX96" s="37"/>
      <c r="AY96" s="58" t="str">
        <f t="shared" si="28"/>
        <v/>
      </c>
      <c r="AZ96" s="29"/>
      <c r="BA96" s="30"/>
      <c r="BB96" s="30"/>
      <c r="BC96" s="31"/>
      <c r="BD96" s="33"/>
      <c r="BE96" s="58" t="str">
        <f t="shared" si="29"/>
        <v/>
      </c>
      <c r="BF96" s="29"/>
      <c r="BG96" s="30"/>
      <c r="BH96" s="30"/>
      <c r="BI96" s="31"/>
      <c r="BJ96" s="38"/>
      <c r="BK96" s="58" t="str">
        <f t="shared" si="30"/>
        <v/>
      </c>
      <c r="BL96" s="29"/>
      <c r="BM96" s="30"/>
      <c r="BN96" s="30"/>
      <c r="BO96" s="31"/>
      <c r="BP96" s="33"/>
      <c r="BQ96" s="58" t="str">
        <f t="shared" si="31"/>
        <v/>
      </c>
      <c r="BR96" s="29"/>
      <c r="BS96" s="30"/>
      <c r="BT96" s="30"/>
      <c r="BU96" s="31"/>
      <c r="BV96" s="38"/>
      <c r="BW96" s="58" t="str">
        <f t="shared" si="32"/>
        <v/>
      </c>
      <c r="BX96" s="29"/>
      <c r="BY96" s="30"/>
      <c r="BZ96" s="30"/>
      <c r="CA96" s="31"/>
      <c r="CB96" s="33"/>
      <c r="CC96" s="58" t="str">
        <f t="shared" si="33"/>
        <v/>
      </c>
      <c r="CD96" s="29"/>
      <c r="CE96" s="39"/>
      <c r="CF96" s="22"/>
      <c r="CG96" s="31"/>
      <c r="CH96" s="33"/>
      <c r="CI96" s="58" t="str">
        <f t="shared" si="34"/>
        <v/>
      </c>
      <c r="CJ96" s="29"/>
      <c r="CK96" s="30"/>
      <c r="CL96" s="30"/>
      <c r="CM96" s="31"/>
      <c r="CN96" s="33"/>
      <c r="CO96" s="58" t="str">
        <f t="shared" si="35"/>
        <v/>
      </c>
      <c r="CP96" s="29"/>
      <c r="CQ96" s="30"/>
      <c r="CR96" s="30"/>
      <c r="CS96" s="31"/>
      <c r="CT96" s="33"/>
      <c r="CU96" s="58" t="str">
        <f t="shared" si="36"/>
        <v/>
      </c>
      <c r="CV96" s="29"/>
      <c r="CW96" s="40"/>
      <c r="CX96" s="35"/>
      <c r="CY96" s="36"/>
      <c r="CZ96" s="37"/>
      <c r="DA96" s="58" t="str">
        <f t="shared" si="37"/>
        <v/>
      </c>
      <c r="DB96" s="29"/>
      <c r="DC96" s="35"/>
      <c r="DD96" s="35"/>
      <c r="DE96" s="36"/>
      <c r="DF96" s="37"/>
      <c r="DG96" s="58" t="str">
        <f t="shared" si="38"/>
        <v/>
      </c>
      <c r="DH96" s="29"/>
      <c r="DI96" s="35"/>
      <c r="DJ96" s="35"/>
      <c r="DK96" s="36"/>
      <c r="DL96" s="37"/>
      <c r="DM96" s="58" t="str">
        <f t="shared" si="39"/>
        <v/>
      </c>
      <c r="DN96" s="29"/>
      <c r="DO96" s="30"/>
      <c r="DP96" s="30"/>
      <c r="DQ96" s="31"/>
      <c r="DR96" s="33"/>
      <c r="DS96" s="58" t="str">
        <f t="shared" si="40"/>
        <v/>
      </c>
      <c r="DT96" s="29"/>
      <c r="DU96" s="41"/>
      <c r="DV96" s="41"/>
      <c r="DW96" s="42"/>
      <c r="DX96" s="43"/>
      <c r="DY96" s="58" t="str">
        <f t="shared" si="41"/>
        <v/>
      </c>
      <c r="DZ96" s="29"/>
      <c r="EA96" s="30"/>
      <c r="EB96" s="30"/>
      <c r="EC96" s="31"/>
      <c r="ED96" s="33"/>
      <c r="EE96" s="58" t="str">
        <f t="shared" si="42"/>
        <v/>
      </c>
      <c r="EF96" s="29"/>
      <c r="EG96" s="23"/>
      <c r="EH96" s="24"/>
      <c r="EI96" s="24"/>
      <c r="EJ96" s="44"/>
      <c r="EK96" s="58" t="str">
        <f t="shared" si="43"/>
        <v/>
      </c>
      <c r="EL96" s="29"/>
      <c r="EM96" s="30"/>
      <c r="EN96" s="30"/>
      <c r="EO96" s="31"/>
      <c r="EP96" s="33"/>
      <c r="EQ96" s="58" t="str">
        <f t="shared" si="44"/>
        <v/>
      </c>
      <c r="ER96" s="29"/>
      <c r="ES96" s="30"/>
      <c r="ET96" s="30"/>
      <c r="EU96" s="31"/>
      <c r="EV96" s="32"/>
      <c r="EW96" s="58" t="str">
        <f t="shared" si="45"/>
        <v/>
      </c>
    </row>
    <row r="97" spans="1:153" s="5" customFormat="1" ht="57.75" hidden="1" customHeight="1" x14ac:dyDescent="0.2">
      <c r="A97" s="4">
        <v>94</v>
      </c>
      <c r="B97" s="13" t="s">
        <v>74</v>
      </c>
      <c r="C97" s="13" t="s">
        <v>75</v>
      </c>
      <c r="D97" s="6" t="s">
        <v>169</v>
      </c>
      <c r="E97" s="7" t="s">
        <v>308</v>
      </c>
      <c r="F97" s="8"/>
      <c r="G97" s="10"/>
      <c r="H97" s="9"/>
      <c r="I97" s="10">
        <v>9400</v>
      </c>
      <c r="J97" s="11"/>
      <c r="K97" s="12"/>
      <c r="L97" s="45"/>
      <c r="M97" s="46"/>
      <c r="N97" s="47"/>
      <c r="O97" s="48"/>
      <c r="P97" s="29"/>
      <c r="Q97" s="30"/>
      <c r="R97" s="30"/>
      <c r="S97" s="31"/>
      <c r="T97" s="32"/>
      <c r="U97" s="58" t="str">
        <f t="shared" si="23"/>
        <v/>
      </c>
      <c r="V97" s="29"/>
      <c r="W97" s="30"/>
      <c r="X97" s="30"/>
      <c r="Y97" s="31"/>
      <c r="Z97" s="32"/>
      <c r="AA97" s="58" t="str">
        <f t="shared" si="24"/>
        <v/>
      </c>
      <c r="AB97" s="29"/>
      <c r="AC97" s="30"/>
      <c r="AD97" s="30"/>
      <c r="AE97" s="34"/>
      <c r="AF97" s="33"/>
      <c r="AG97" s="58" t="str">
        <f t="shared" si="25"/>
        <v/>
      </c>
      <c r="AH97" s="29"/>
      <c r="AI97" s="35"/>
      <c r="AJ97" s="35"/>
      <c r="AK97" s="36"/>
      <c r="AL97" s="37"/>
      <c r="AM97" s="58" t="str">
        <f t="shared" si="26"/>
        <v/>
      </c>
      <c r="AN97" s="29"/>
      <c r="AO97" s="35"/>
      <c r="AP97" s="35"/>
      <c r="AQ97" s="36"/>
      <c r="AR97" s="37"/>
      <c r="AS97" s="58" t="str">
        <f t="shared" si="27"/>
        <v/>
      </c>
      <c r="AT97" s="29"/>
      <c r="AU97" s="36"/>
      <c r="AV97" s="36"/>
      <c r="AW97" s="36"/>
      <c r="AX97" s="37"/>
      <c r="AY97" s="58" t="str">
        <f t="shared" si="28"/>
        <v/>
      </c>
      <c r="AZ97" s="29"/>
      <c r="BA97" s="30"/>
      <c r="BB97" s="30"/>
      <c r="BC97" s="31"/>
      <c r="BD97" s="33"/>
      <c r="BE97" s="58" t="str">
        <f t="shared" si="29"/>
        <v/>
      </c>
      <c r="BF97" s="29"/>
      <c r="BG97" s="30"/>
      <c r="BH97" s="30"/>
      <c r="BI97" s="31"/>
      <c r="BJ97" s="38"/>
      <c r="BK97" s="58" t="str">
        <f t="shared" si="30"/>
        <v/>
      </c>
      <c r="BL97" s="29"/>
      <c r="BM97" s="30">
        <v>300</v>
      </c>
      <c r="BN97" s="30" t="s">
        <v>361</v>
      </c>
      <c r="BO97" s="31"/>
      <c r="BP97" s="33" t="s">
        <v>362</v>
      </c>
      <c r="BQ97" s="58" t="str">
        <f t="shared" si="31"/>
        <v>X</v>
      </c>
      <c r="BR97" s="29"/>
      <c r="BS97" s="30"/>
      <c r="BT97" s="30"/>
      <c r="BU97" s="31"/>
      <c r="BV97" s="38"/>
      <c r="BW97" s="58" t="str">
        <f t="shared" si="32"/>
        <v/>
      </c>
      <c r="BX97" s="29"/>
      <c r="BY97" s="30"/>
      <c r="BZ97" s="30"/>
      <c r="CA97" s="31"/>
      <c r="CB97" s="33"/>
      <c r="CC97" s="58" t="str">
        <f t="shared" si="33"/>
        <v/>
      </c>
      <c r="CD97" s="29"/>
      <c r="CE97" s="39"/>
      <c r="CF97" s="22"/>
      <c r="CG97" s="31"/>
      <c r="CH97" s="33"/>
      <c r="CI97" s="58" t="str">
        <f t="shared" si="34"/>
        <v/>
      </c>
      <c r="CJ97" s="29"/>
      <c r="CK97" s="30"/>
      <c r="CL97" s="30"/>
      <c r="CM97" s="31"/>
      <c r="CN97" s="33"/>
      <c r="CO97" s="58" t="str">
        <f t="shared" si="35"/>
        <v/>
      </c>
      <c r="CP97" s="29"/>
      <c r="CQ97" s="30"/>
      <c r="CR97" s="30"/>
      <c r="CS97" s="31"/>
      <c r="CT97" s="33"/>
      <c r="CU97" s="58" t="str">
        <f t="shared" si="36"/>
        <v/>
      </c>
      <c r="CV97" s="29"/>
      <c r="CW97" s="40"/>
      <c r="CX97" s="35"/>
      <c r="CY97" s="36"/>
      <c r="CZ97" s="37"/>
      <c r="DA97" s="58" t="str">
        <f t="shared" si="37"/>
        <v/>
      </c>
      <c r="DB97" s="29"/>
      <c r="DC97" s="35"/>
      <c r="DD97" s="35"/>
      <c r="DE97" s="36"/>
      <c r="DF97" s="37"/>
      <c r="DG97" s="58" t="str">
        <f t="shared" si="38"/>
        <v/>
      </c>
      <c r="DH97" s="29"/>
      <c r="DI97" s="35"/>
      <c r="DJ97" s="35"/>
      <c r="DK97" s="36"/>
      <c r="DL97" s="37"/>
      <c r="DM97" s="58" t="str">
        <f t="shared" si="39"/>
        <v/>
      </c>
      <c r="DN97" s="29"/>
      <c r="DO97" s="30"/>
      <c r="DP97" s="30"/>
      <c r="DQ97" s="31"/>
      <c r="DR97" s="33"/>
      <c r="DS97" s="58" t="str">
        <f t="shared" si="40"/>
        <v/>
      </c>
      <c r="DT97" s="29"/>
      <c r="DU97" s="41"/>
      <c r="DV97" s="41"/>
      <c r="DW97" s="42"/>
      <c r="DX97" s="43"/>
      <c r="DY97" s="58" t="str">
        <f t="shared" si="41"/>
        <v/>
      </c>
      <c r="DZ97" s="29"/>
      <c r="EA97" s="30"/>
      <c r="EB97" s="30"/>
      <c r="EC97" s="31"/>
      <c r="ED97" s="33"/>
      <c r="EE97" s="58" t="str">
        <f t="shared" si="42"/>
        <v/>
      </c>
      <c r="EF97" s="29"/>
      <c r="EG97" s="23"/>
      <c r="EH97" s="24"/>
      <c r="EI97" s="24"/>
      <c r="EJ97" s="44"/>
      <c r="EK97" s="58" t="str">
        <f t="shared" si="43"/>
        <v/>
      </c>
      <c r="EL97" s="29"/>
      <c r="EM97" s="30"/>
      <c r="EN97" s="30"/>
      <c r="EO97" s="31"/>
      <c r="EP97" s="33"/>
      <c r="EQ97" s="58" t="str">
        <f t="shared" si="44"/>
        <v/>
      </c>
      <c r="ER97" s="29"/>
      <c r="ES97" s="30"/>
      <c r="ET97" s="30"/>
      <c r="EU97" s="31"/>
      <c r="EV97" s="32"/>
      <c r="EW97" s="58" t="str">
        <f t="shared" si="45"/>
        <v/>
      </c>
    </row>
    <row r="98" spans="1:153" s="5" customFormat="1" ht="57.75" hidden="1" customHeight="1" x14ac:dyDescent="0.2">
      <c r="A98" s="4">
        <v>95</v>
      </c>
      <c r="B98" s="13" t="s">
        <v>74</v>
      </c>
      <c r="C98" s="13" t="s">
        <v>75</v>
      </c>
      <c r="D98" s="6" t="s">
        <v>170</v>
      </c>
      <c r="E98" s="7" t="s">
        <v>309</v>
      </c>
      <c r="F98" s="8"/>
      <c r="G98" s="8"/>
      <c r="H98" s="9"/>
      <c r="I98" s="10">
        <v>9500</v>
      </c>
      <c r="J98" s="11"/>
      <c r="K98" s="50"/>
      <c r="L98" s="45"/>
      <c r="M98" s="46"/>
      <c r="N98" s="47"/>
      <c r="O98" s="48"/>
      <c r="P98" s="29"/>
      <c r="Q98" s="30"/>
      <c r="R98" s="30"/>
      <c r="S98" s="31"/>
      <c r="T98" s="32"/>
      <c r="U98" s="58" t="str">
        <f t="shared" si="23"/>
        <v/>
      </c>
      <c r="V98" s="29"/>
      <c r="W98" s="30"/>
      <c r="X98" s="30"/>
      <c r="Y98" s="31"/>
      <c r="Z98" s="32"/>
      <c r="AA98" s="58" t="str">
        <f t="shared" si="24"/>
        <v/>
      </c>
      <c r="AB98" s="29"/>
      <c r="AC98" s="30"/>
      <c r="AD98" s="30"/>
      <c r="AE98" s="34"/>
      <c r="AF98" s="33"/>
      <c r="AG98" s="58" t="str">
        <f t="shared" si="25"/>
        <v/>
      </c>
      <c r="AH98" s="29"/>
      <c r="AI98" s="35"/>
      <c r="AJ98" s="35"/>
      <c r="AK98" s="36"/>
      <c r="AL98" s="37"/>
      <c r="AM98" s="58" t="str">
        <f t="shared" si="26"/>
        <v/>
      </c>
      <c r="AN98" s="29"/>
      <c r="AO98" s="35"/>
      <c r="AP98" s="35"/>
      <c r="AQ98" s="36"/>
      <c r="AR98" s="37"/>
      <c r="AS98" s="58" t="str">
        <f t="shared" si="27"/>
        <v/>
      </c>
      <c r="AT98" s="29"/>
      <c r="AU98" s="36"/>
      <c r="AV98" s="36"/>
      <c r="AW98" s="36"/>
      <c r="AX98" s="37"/>
      <c r="AY98" s="58" t="str">
        <f t="shared" si="28"/>
        <v/>
      </c>
      <c r="AZ98" s="29"/>
      <c r="BA98" s="30"/>
      <c r="BB98" s="30"/>
      <c r="BC98" s="31"/>
      <c r="BD98" s="33"/>
      <c r="BE98" s="58" t="str">
        <f t="shared" si="29"/>
        <v/>
      </c>
      <c r="BF98" s="29"/>
      <c r="BG98" s="30"/>
      <c r="BH98" s="30"/>
      <c r="BI98" s="31"/>
      <c r="BJ98" s="38"/>
      <c r="BK98" s="58" t="str">
        <f t="shared" si="30"/>
        <v/>
      </c>
      <c r="BL98" s="29"/>
      <c r="BM98" s="30"/>
      <c r="BN98" s="30"/>
      <c r="BO98" s="31"/>
      <c r="BP98" s="33"/>
      <c r="BQ98" s="58" t="str">
        <f t="shared" si="31"/>
        <v/>
      </c>
      <c r="BR98" s="29"/>
      <c r="BS98" s="30"/>
      <c r="BT98" s="30"/>
      <c r="BU98" s="31"/>
      <c r="BV98" s="38"/>
      <c r="BW98" s="58" t="str">
        <f t="shared" si="32"/>
        <v/>
      </c>
      <c r="BX98" s="29"/>
      <c r="BY98" s="30"/>
      <c r="BZ98" s="30"/>
      <c r="CA98" s="31"/>
      <c r="CB98" s="33"/>
      <c r="CC98" s="58" t="str">
        <f t="shared" si="33"/>
        <v/>
      </c>
      <c r="CD98" s="29"/>
      <c r="CE98" s="39"/>
      <c r="CF98" s="22"/>
      <c r="CG98" s="31"/>
      <c r="CH98" s="33"/>
      <c r="CI98" s="58" t="str">
        <f t="shared" si="34"/>
        <v/>
      </c>
      <c r="CJ98" s="29"/>
      <c r="CK98" s="30"/>
      <c r="CL98" s="30"/>
      <c r="CM98" s="31"/>
      <c r="CN98" s="33"/>
      <c r="CO98" s="58" t="str">
        <f t="shared" si="35"/>
        <v/>
      </c>
      <c r="CP98" s="29"/>
      <c r="CQ98" s="30"/>
      <c r="CR98" s="30"/>
      <c r="CS98" s="31"/>
      <c r="CT98" s="33"/>
      <c r="CU98" s="58" t="str">
        <f t="shared" si="36"/>
        <v/>
      </c>
      <c r="CV98" s="29"/>
      <c r="CW98" s="40"/>
      <c r="CX98" s="35"/>
      <c r="CY98" s="36"/>
      <c r="CZ98" s="37"/>
      <c r="DA98" s="58" t="str">
        <f t="shared" si="37"/>
        <v/>
      </c>
      <c r="DB98" s="29"/>
      <c r="DC98" s="35"/>
      <c r="DD98" s="35"/>
      <c r="DE98" s="36"/>
      <c r="DF98" s="37"/>
      <c r="DG98" s="58" t="str">
        <f t="shared" si="38"/>
        <v/>
      </c>
      <c r="DH98" s="29"/>
      <c r="DI98" s="35"/>
      <c r="DJ98" s="35"/>
      <c r="DK98" s="36"/>
      <c r="DL98" s="37"/>
      <c r="DM98" s="58" t="str">
        <f t="shared" si="39"/>
        <v/>
      </c>
      <c r="DN98" s="29"/>
      <c r="DO98" s="30"/>
      <c r="DP98" s="30"/>
      <c r="DQ98" s="31"/>
      <c r="DR98" s="33"/>
      <c r="DS98" s="58" t="str">
        <f t="shared" si="40"/>
        <v/>
      </c>
      <c r="DT98" s="29"/>
      <c r="DU98" s="41"/>
      <c r="DV98" s="41"/>
      <c r="DW98" s="42"/>
      <c r="DX98" s="43"/>
      <c r="DY98" s="58" t="str">
        <f t="shared" si="41"/>
        <v/>
      </c>
      <c r="DZ98" s="29"/>
      <c r="EA98" s="30"/>
      <c r="EB98" s="30"/>
      <c r="EC98" s="31"/>
      <c r="ED98" s="33"/>
      <c r="EE98" s="58" t="str">
        <f t="shared" si="42"/>
        <v/>
      </c>
      <c r="EF98" s="29"/>
      <c r="EG98" s="23"/>
      <c r="EH98" s="24"/>
      <c r="EI98" s="24"/>
      <c r="EJ98" s="44"/>
      <c r="EK98" s="58" t="str">
        <f t="shared" si="43"/>
        <v/>
      </c>
      <c r="EL98" s="29"/>
      <c r="EM98" s="30"/>
      <c r="EN98" s="30"/>
      <c r="EO98" s="31"/>
      <c r="EP98" s="33"/>
      <c r="EQ98" s="58" t="str">
        <f t="shared" si="44"/>
        <v/>
      </c>
      <c r="ER98" s="29"/>
      <c r="ES98" s="30"/>
      <c r="ET98" s="30"/>
      <c r="EU98" s="31"/>
      <c r="EV98" s="32"/>
      <c r="EW98" s="58" t="str">
        <f t="shared" si="45"/>
        <v/>
      </c>
    </row>
    <row r="99" spans="1:153" s="5" customFormat="1" ht="57.75" customHeight="1" x14ac:dyDescent="0.2">
      <c r="A99" s="4">
        <v>96</v>
      </c>
      <c r="B99" s="13" t="s">
        <v>74</v>
      </c>
      <c r="C99" s="13" t="s">
        <v>75</v>
      </c>
      <c r="D99" s="6" t="s">
        <v>171</v>
      </c>
      <c r="E99" s="7" t="s">
        <v>310</v>
      </c>
      <c r="F99" s="8"/>
      <c r="G99" s="10"/>
      <c r="H99" s="9"/>
      <c r="I99" s="10">
        <v>9600</v>
      </c>
      <c r="J99" s="14"/>
      <c r="K99" s="12"/>
      <c r="L99" s="45"/>
      <c r="M99" s="46"/>
      <c r="N99" s="47"/>
      <c r="O99" s="48"/>
      <c r="P99" s="29"/>
      <c r="Q99" s="30">
        <v>25</v>
      </c>
      <c r="R99" s="30" t="s">
        <v>355</v>
      </c>
      <c r="S99" s="31" t="s">
        <v>3</v>
      </c>
      <c r="T99" s="32" t="s">
        <v>563</v>
      </c>
      <c r="U99" s="58" t="str">
        <f t="shared" si="23"/>
        <v>X</v>
      </c>
      <c r="V99" s="29"/>
      <c r="W99" s="30">
        <v>78</v>
      </c>
      <c r="X99" s="30" t="s">
        <v>356</v>
      </c>
      <c r="Y99" s="31" t="s">
        <v>3</v>
      </c>
      <c r="Z99" s="32" t="s">
        <v>564</v>
      </c>
      <c r="AA99" s="58" t="str">
        <f t="shared" si="24"/>
        <v>X</v>
      </c>
      <c r="AB99" s="29"/>
      <c r="AC99" s="30"/>
      <c r="AD99" s="30"/>
      <c r="AE99" s="34"/>
      <c r="AF99" s="33"/>
      <c r="AG99" s="58" t="str">
        <f t="shared" si="25"/>
        <v/>
      </c>
      <c r="AH99" s="29"/>
      <c r="AI99" s="35"/>
      <c r="AJ99" s="35"/>
      <c r="AK99" s="36"/>
      <c r="AL99" s="37"/>
      <c r="AM99" s="58" t="str">
        <f t="shared" si="26"/>
        <v/>
      </c>
      <c r="AN99" s="29"/>
      <c r="AO99" s="35"/>
      <c r="AP99" s="35"/>
      <c r="AQ99" s="36"/>
      <c r="AR99" s="37"/>
      <c r="AS99" s="58" t="str">
        <f t="shared" si="27"/>
        <v/>
      </c>
      <c r="AT99" s="29"/>
      <c r="AU99" s="36"/>
      <c r="AV99" s="36"/>
      <c r="AW99" s="36"/>
      <c r="AX99" s="37"/>
      <c r="AY99" s="58" t="str">
        <f t="shared" si="28"/>
        <v/>
      </c>
      <c r="AZ99" s="29"/>
      <c r="BA99" s="30"/>
      <c r="BB99" s="30"/>
      <c r="BC99" s="31"/>
      <c r="BD99" s="33"/>
      <c r="BE99" s="58" t="str">
        <f t="shared" si="29"/>
        <v/>
      </c>
      <c r="BF99" s="29"/>
      <c r="BG99" s="30"/>
      <c r="BH99" s="30"/>
      <c r="BI99" s="31"/>
      <c r="BJ99" s="38"/>
      <c r="BK99" s="58" t="str">
        <f t="shared" si="30"/>
        <v/>
      </c>
      <c r="BL99" s="29"/>
      <c r="BM99" s="30"/>
      <c r="BN99" s="30"/>
      <c r="BO99" s="31"/>
      <c r="BP99" s="33"/>
      <c r="BQ99" s="58" t="str">
        <f t="shared" si="31"/>
        <v/>
      </c>
      <c r="BR99" s="29"/>
      <c r="BS99" s="30"/>
      <c r="BT99" s="30"/>
      <c r="BU99" s="31"/>
      <c r="BV99" s="38"/>
      <c r="BW99" s="58" t="str">
        <f t="shared" si="32"/>
        <v/>
      </c>
      <c r="BX99" s="29"/>
      <c r="BY99" s="30"/>
      <c r="BZ99" s="30"/>
      <c r="CA99" s="31"/>
      <c r="CB99" s="33"/>
      <c r="CC99" s="58" t="str">
        <f t="shared" si="33"/>
        <v/>
      </c>
      <c r="CD99" s="29"/>
      <c r="CE99" s="39"/>
      <c r="CF99" s="22"/>
      <c r="CG99" s="31"/>
      <c r="CH99" s="33"/>
      <c r="CI99" s="58" t="str">
        <f t="shared" si="34"/>
        <v/>
      </c>
      <c r="CJ99" s="29"/>
      <c r="CK99" s="30"/>
      <c r="CL99" s="30"/>
      <c r="CM99" s="31"/>
      <c r="CN99" s="33"/>
      <c r="CO99" s="58" t="str">
        <f t="shared" si="35"/>
        <v/>
      </c>
      <c r="CP99" s="29"/>
      <c r="CQ99" s="30"/>
      <c r="CR99" s="30"/>
      <c r="CS99" s="31"/>
      <c r="CT99" s="33"/>
      <c r="CU99" s="58" t="str">
        <f t="shared" si="36"/>
        <v/>
      </c>
      <c r="CV99" s="29"/>
      <c r="CW99" s="40"/>
      <c r="CX99" s="35"/>
      <c r="CY99" s="36"/>
      <c r="CZ99" s="37"/>
      <c r="DA99" s="58" t="str">
        <f t="shared" si="37"/>
        <v/>
      </c>
      <c r="DB99" s="29"/>
      <c r="DC99" s="35"/>
      <c r="DD99" s="35"/>
      <c r="DE99" s="36"/>
      <c r="DF99" s="37"/>
      <c r="DG99" s="58" t="str">
        <f t="shared" si="38"/>
        <v/>
      </c>
      <c r="DH99" s="29"/>
      <c r="DI99" s="35"/>
      <c r="DJ99" s="35"/>
      <c r="DK99" s="36"/>
      <c r="DL99" s="37"/>
      <c r="DM99" s="58" t="str">
        <f t="shared" si="39"/>
        <v/>
      </c>
      <c r="DN99" s="29"/>
      <c r="DO99" s="30"/>
      <c r="DP99" s="30"/>
      <c r="DQ99" s="31"/>
      <c r="DR99" s="33"/>
      <c r="DS99" s="58" t="str">
        <f t="shared" si="40"/>
        <v/>
      </c>
      <c r="DT99" s="29"/>
      <c r="DU99" s="41"/>
      <c r="DV99" s="41"/>
      <c r="DW99" s="42"/>
      <c r="DX99" s="43"/>
      <c r="DY99" s="58" t="str">
        <f t="shared" si="41"/>
        <v/>
      </c>
      <c r="DZ99" s="29"/>
      <c r="EA99" s="30"/>
      <c r="EB99" s="30"/>
      <c r="EC99" s="31"/>
      <c r="ED99" s="33"/>
      <c r="EE99" s="58" t="str">
        <f t="shared" si="42"/>
        <v/>
      </c>
      <c r="EF99" s="29"/>
      <c r="EG99" s="23"/>
      <c r="EH99" s="24"/>
      <c r="EI99" s="24"/>
      <c r="EJ99" s="44"/>
      <c r="EK99" s="58" t="str">
        <f t="shared" si="43"/>
        <v/>
      </c>
      <c r="EL99" s="29"/>
      <c r="EM99" s="30"/>
      <c r="EN99" s="30"/>
      <c r="EO99" s="31"/>
      <c r="EP99" s="33"/>
      <c r="EQ99" s="58" t="str">
        <f t="shared" si="44"/>
        <v/>
      </c>
      <c r="ER99" s="29"/>
      <c r="ES99" s="30"/>
      <c r="ET99" s="30"/>
      <c r="EU99" s="31"/>
      <c r="EV99" s="32"/>
      <c r="EW99" s="58" t="str">
        <f t="shared" si="45"/>
        <v/>
      </c>
    </row>
    <row r="100" spans="1:153" s="5" customFormat="1" ht="57.75" hidden="1" customHeight="1" x14ac:dyDescent="0.2">
      <c r="A100" s="4">
        <v>97</v>
      </c>
      <c r="B100" s="13" t="s">
        <v>74</v>
      </c>
      <c r="C100" s="13" t="s">
        <v>75</v>
      </c>
      <c r="D100" s="6" t="s">
        <v>172</v>
      </c>
      <c r="E100" s="7" t="s">
        <v>311</v>
      </c>
      <c r="F100" s="8"/>
      <c r="G100" s="8"/>
      <c r="H100" s="9"/>
      <c r="I100" s="10">
        <v>9700</v>
      </c>
      <c r="J100" s="11"/>
      <c r="K100" s="16"/>
      <c r="L100" s="45"/>
      <c r="M100" s="46"/>
      <c r="N100" s="47"/>
      <c r="O100" s="47"/>
      <c r="P100" s="29"/>
      <c r="Q100" s="30"/>
      <c r="R100" s="30"/>
      <c r="S100" s="31"/>
      <c r="T100" s="32"/>
      <c r="U100" s="58" t="str">
        <f t="shared" si="23"/>
        <v/>
      </c>
      <c r="V100" s="29"/>
      <c r="W100" s="30"/>
      <c r="X100" s="30"/>
      <c r="Y100" s="31"/>
      <c r="Z100" s="32"/>
      <c r="AA100" s="58" t="str">
        <f t="shared" si="24"/>
        <v/>
      </c>
      <c r="AB100" s="29"/>
      <c r="AC100" s="30"/>
      <c r="AD100" s="30"/>
      <c r="AE100" s="34"/>
      <c r="AF100" s="33"/>
      <c r="AG100" s="58" t="str">
        <f t="shared" si="25"/>
        <v/>
      </c>
      <c r="AH100" s="29"/>
      <c r="AI100" s="35"/>
      <c r="AJ100" s="35"/>
      <c r="AK100" s="36"/>
      <c r="AL100" s="37"/>
      <c r="AM100" s="58" t="str">
        <f t="shared" si="26"/>
        <v/>
      </c>
      <c r="AN100" s="29"/>
      <c r="AO100" s="35"/>
      <c r="AP100" s="35"/>
      <c r="AQ100" s="36"/>
      <c r="AR100" s="37"/>
      <c r="AS100" s="58" t="str">
        <f t="shared" si="27"/>
        <v/>
      </c>
      <c r="AT100" s="29"/>
      <c r="AU100" s="36"/>
      <c r="AV100" s="36"/>
      <c r="AW100" s="36"/>
      <c r="AX100" s="37"/>
      <c r="AY100" s="58" t="str">
        <f t="shared" si="28"/>
        <v/>
      </c>
      <c r="AZ100" s="29"/>
      <c r="BA100" s="30"/>
      <c r="BB100" s="30"/>
      <c r="BC100" s="31"/>
      <c r="BD100" s="33"/>
      <c r="BE100" s="58" t="str">
        <f t="shared" si="29"/>
        <v/>
      </c>
      <c r="BF100" s="29"/>
      <c r="BG100" s="30"/>
      <c r="BH100" s="30"/>
      <c r="BI100" s="31"/>
      <c r="BJ100" s="38"/>
      <c r="BK100" s="58" t="str">
        <f t="shared" si="30"/>
        <v/>
      </c>
      <c r="BL100" s="29"/>
      <c r="BM100" s="30"/>
      <c r="BN100" s="30"/>
      <c r="BO100" s="31"/>
      <c r="BP100" s="33"/>
      <c r="BQ100" s="58" t="str">
        <f t="shared" si="31"/>
        <v/>
      </c>
      <c r="BR100" s="29"/>
      <c r="BS100" s="30"/>
      <c r="BT100" s="30"/>
      <c r="BU100" s="31"/>
      <c r="BV100" s="38"/>
      <c r="BW100" s="58" t="str">
        <f t="shared" si="32"/>
        <v/>
      </c>
      <c r="BX100" s="29"/>
      <c r="BY100" s="30"/>
      <c r="BZ100" s="30"/>
      <c r="CA100" s="31"/>
      <c r="CB100" s="33"/>
      <c r="CC100" s="58" t="str">
        <f t="shared" si="33"/>
        <v/>
      </c>
      <c r="CD100" s="29"/>
      <c r="CE100" s="39"/>
      <c r="CF100" s="22"/>
      <c r="CG100" s="31"/>
      <c r="CH100" s="33"/>
      <c r="CI100" s="58" t="str">
        <f t="shared" si="34"/>
        <v/>
      </c>
      <c r="CJ100" s="29"/>
      <c r="CK100" s="30"/>
      <c r="CL100" s="30"/>
      <c r="CM100" s="31"/>
      <c r="CN100" s="33"/>
      <c r="CO100" s="58" t="str">
        <f t="shared" si="35"/>
        <v/>
      </c>
      <c r="CP100" s="29"/>
      <c r="CQ100" s="30"/>
      <c r="CR100" s="30"/>
      <c r="CS100" s="31"/>
      <c r="CT100" s="33"/>
      <c r="CU100" s="58" t="str">
        <f t="shared" si="36"/>
        <v/>
      </c>
      <c r="CV100" s="29"/>
      <c r="CW100" s="40"/>
      <c r="CX100" s="35"/>
      <c r="CY100" s="36"/>
      <c r="CZ100" s="37"/>
      <c r="DA100" s="58" t="str">
        <f t="shared" si="37"/>
        <v/>
      </c>
      <c r="DB100" s="29"/>
      <c r="DC100" s="35"/>
      <c r="DD100" s="35"/>
      <c r="DE100" s="36"/>
      <c r="DF100" s="37"/>
      <c r="DG100" s="58" t="str">
        <f t="shared" si="38"/>
        <v/>
      </c>
      <c r="DH100" s="29"/>
      <c r="DI100" s="35"/>
      <c r="DJ100" s="35"/>
      <c r="DK100" s="36"/>
      <c r="DL100" s="37"/>
      <c r="DM100" s="58" t="str">
        <f t="shared" si="39"/>
        <v/>
      </c>
      <c r="DN100" s="29"/>
      <c r="DO100" s="30"/>
      <c r="DP100" s="30"/>
      <c r="DQ100" s="31"/>
      <c r="DR100" s="33"/>
      <c r="DS100" s="58" t="str">
        <f t="shared" si="40"/>
        <v/>
      </c>
      <c r="DT100" s="29"/>
      <c r="DU100" s="41"/>
      <c r="DV100" s="41"/>
      <c r="DW100" s="42"/>
      <c r="DX100" s="43"/>
      <c r="DY100" s="58" t="str">
        <f t="shared" si="41"/>
        <v/>
      </c>
      <c r="DZ100" s="29"/>
      <c r="EA100" s="30"/>
      <c r="EB100" s="30"/>
      <c r="EC100" s="31"/>
      <c r="ED100" s="33"/>
      <c r="EE100" s="58" t="str">
        <f t="shared" si="42"/>
        <v/>
      </c>
      <c r="EF100" s="29"/>
      <c r="EG100" s="23"/>
      <c r="EH100" s="24"/>
      <c r="EI100" s="24"/>
      <c r="EJ100" s="44"/>
      <c r="EK100" s="58" t="str">
        <f t="shared" si="43"/>
        <v/>
      </c>
      <c r="EL100" s="29"/>
      <c r="EM100" s="30"/>
      <c r="EN100" s="30"/>
      <c r="EO100" s="31"/>
      <c r="EP100" s="33"/>
      <c r="EQ100" s="58" t="str">
        <f t="shared" si="44"/>
        <v/>
      </c>
      <c r="ER100" s="29"/>
      <c r="ES100" s="30"/>
      <c r="ET100" s="30"/>
      <c r="EU100" s="31"/>
      <c r="EV100" s="32"/>
      <c r="EW100" s="58" t="str">
        <f t="shared" si="45"/>
        <v/>
      </c>
    </row>
    <row r="101" spans="1:153" s="5" customFormat="1" ht="57.75" customHeight="1" x14ac:dyDescent="0.2">
      <c r="A101" s="4">
        <v>98</v>
      </c>
      <c r="B101" s="13" t="s">
        <v>74</v>
      </c>
      <c r="C101" s="13" t="s">
        <v>75</v>
      </c>
      <c r="D101" s="6" t="s">
        <v>173</v>
      </c>
      <c r="E101" s="7" t="s">
        <v>312</v>
      </c>
      <c r="F101" s="8"/>
      <c r="G101" s="26"/>
      <c r="H101" s="9"/>
      <c r="I101" s="10">
        <v>9800</v>
      </c>
      <c r="J101" s="11"/>
      <c r="K101" s="16"/>
      <c r="L101" s="45"/>
      <c r="M101" s="46"/>
      <c r="N101" s="47"/>
      <c r="O101" s="47"/>
      <c r="P101" s="29"/>
      <c r="Q101" s="30">
        <v>26</v>
      </c>
      <c r="R101" s="30" t="s">
        <v>355</v>
      </c>
      <c r="S101" s="31" t="s">
        <v>3</v>
      </c>
      <c r="T101" s="32" t="s">
        <v>563</v>
      </c>
      <c r="U101" s="58" t="str">
        <f t="shared" si="23"/>
        <v>X</v>
      </c>
      <c r="V101" s="29"/>
      <c r="W101" s="30">
        <v>79</v>
      </c>
      <c r="X101" s="30" t="s">
        <v>356</v>
      </c>
      <c r="Y101" s="31" t="s">
        <v>3</v>
      </c>
      <c r="Z101" s="32" t="s">
        <v>564</v>
      </c>
      <c r="AA101" s="58" t="str">
        <f t="shared" si="24"/>
        <v>X</v>
      </c>
      <c r="AB101" s="29"/>
      <c r="AC101" s="30"/>
      <c r="AD101" s="30"/>
      <c r="AE101" s="34"/>
      <c r="AF101" s="33"/>
      <c r="AG101" s="58" t="str">
        <f t="shared" si="25"/>
        <v/>
      </c>
      <c r="AH101" s="29"/>
      <c r="AI101" s="35"/>
      <c r="AJ101" s="35"/>
      <c r="AK101" s="36"/>
      <c r="AL101" s="37"/>
      <c r="AM101" s="58" t="str">
        <f t="shared" si="26"/>
        <v/>
      </c>
      <c r="AN101" s="29"/>
      <c r="AO101" s="35"/>
      <c r="AP101" s="35"/>
      <c r="AQ101" s="36"/>
      <c r="AR101" s="37"/>
      <c r="AS101" s="58" t="str">
        <f t="shared" si="27"/>
        <v/>
      </c>
      <c r="AT101" s="29"/>
      <c r="AU101" s="36"/>
      <c r="AV101" s="36"/>
      <c r="AW101" s="36"/>
      <c r="AX101" s="37"/>
      <c r="AY101" s="58" t="str">
        <f t="shared" si="28"/>
        <v/>
      </c>
      <c r="AZ101" s="29"/>
      <c r="BA101" s="30"/>
      <c r="BB101" s="30"/>
      <c r="BC101" s="31"/>
      <c r="BD101" s="33"/>
      <c r="BE101" s="58" t="str">
        <f t="shared" si="29"/>
        <v/>
      </c>
      <c r="BF101" s="29"/>
      <c r="BG101" s="30"/>
      <c r="BH101" s="30"/>
      <c r="BI101" s="31"/>
      <c r="BJ101" s="38"/>
      <c r="BK101" s="58" t="str">
        <f t="shared" si="30"/>
        <v/>
      </c>
      <c r="BL101" s="29"/>
      <c r="BM101" s="30"/>
      <c r="BN101" s="30"/>
      <c r="BO101" s="31"/>
      <c r="BP101" s="33"/>
      <c r="BQ101" s="58" t="str">
        <f t="shared" si="31"/>
        <v/>
      </c>
      <c r="BR101" s="29"/>
      <c r="BS101" s="30"/>
      <c r="BT101" s="30"/>
      <c r="BU101" s="31"/>
      <c r="BV101" s="38"/>
      <c r="BW101" s="58" t="str">
        <f t="shared" si="32"/>
        <v/>
      </c>
      <c r="BX101" s="29"/>
      <c r="BY101" s="30"/>
      <c r="BZ101" s="30"/>
      <c r="CA101" s="31"/>
      <c r="CB101" s="33"/>
      <c r="CC101" s="58" t="str">
        <f t="shared" si="33"/>
        <v/>
      </c>
      <c r="CD101" s="29"/>
      <c r="CE101" s="39"/>
      <c r="CF101" s="22"/>
      <c r="CG101" s="31"/>
      <c r="CH101" s="33"/>
      <c r="CI101" s="58" t="str">
        <f t="shared" si="34"/>
        <v/>
      </c>
      <c r="CJ101" s="29"/>
      <c r="CK101" s="30"/>
      <c r="CL101" s="30"/>
      <c r="CM101" s="31"/>
      <c r="CN101" s="33"/>
      <c r="CO101" s="58" t="str">
        <f t="shared" si="35"/>
        <v/>
      </c>
      <c r="CP101" s="29"/>
      <c r="CQ101" s="30"/>
      <c r="CR101" s="30"/>
      <c r="CS101" s="31"/>
      <c r="CT101" s="33"/>
      <c r="CU101" s="58" t="str">
        <f t="shared" si="36"/>
        <v/>
      </c>
      <c r="CV101" s="29"/>
      <c r="CW101" s="40"/>
      <c r="CX101" s="35"/>
      <c r="CY101" s="36"/>
      <c r="CZ101" s="37"/>
      <c r="DA101" s="58" t="str">
        <f t="shared" si="37"/>
        <v/>
      </c>
      <c r="DB101" s="29"/>
      <c r="DC101" s="35"/>
      <c r="DD101" s="35"/>
      <c r="DE101" s="36"/>
      <c r="DF101" s="37"/>
      <c r="DG101" s="58" t="str">
        <f t="shared" si="38"/>
        <v/>
      </c>
      <c r="DH101" s="29"/>
      <c r="DI101" s="35"/>
      <c r="DJ101" s="35"/>
      <c r="DK101" s="36"/>
      <c r="DL101" s="37"/>
      <c r="DM101" s="58" t="str">
        <f t="shared" si="39"/>
        <v/>
      </c>
      <c r="DN101" s="29"/>
      <c r="DO101" s="30"/>
      <c r="DP101" s="30"/>
      <c r="DQ101" s="31"/>
      <c r="DR101" s="33"/>
      <c r="DS101" s="58" t="str">
        <f t="shared" si="40"/>
        <v/>
      </c>
      <c r="DT101" s="29"/>
      <c r="DU101" s="41"/>
      <c r="DV101" s="41"/>
      <c r="DW101" s="42"/>
      <c r="DX101" s="43"/>
      <c r="DY101" s="58" t="str">
        <f t="shared" si="41"/>
        <v/>
      </c>
      <c r="DZ101" s="29"/>
      <c r="EA101" s="30"/>
      <c r="EB101" s="30"/>
      <c r="EC101" s="31"/>
      <c r="ED101" s="33"/>
      <c r="EE101" s="58" t="str">
        <f t="shared" si="42"/>
        <v/>
      </c>
      <c r="EF101" s="29"/>
      <c r="EG101" s="23"/>
      <c r="EH101" s="24"/>
      <c r="EI101" s="24"/>
      <c r="EJ101" s="44"/>
      <c r="EK101" s="58" t="str">
        <f t="shared" si="43"/>
        <v/>
      </c>
      <c r="EL101" s="29"/>
      <c r="EM101" s="30"/>
      <c r="EN101" s="30"/>
      <c r="EO101" s="31"/>
      <c r="EP101" s="33"/>
      <c r="EQ101" s="58" t="str">
        <f t="shared" si="44"/>
        <v/>
      </c>
      <c r="ER101" s="29"/>
      <c r="ES101" s="30">
        <v>300</v>
      </c>
      <c r="ET101" s="30" t="s">
        <v>367</v>
      </c>
      <c r="EU101" s="31" t="s">
        <v>2</v>
      </c>
      <c r="EV101" s="32" t="s">
        <v>368</v>
      </c>
      <c r="EW101" s="58" t="str">
        <f t="shared" si="45"/>
        <v>X</v>
      </c>
    </row>
    <row r="102" spans="1:153" s="5" customFormat="1" ht="57.75" hidden="1" customHeight="1" x14ac:dyDescent="0.2">
      <c r="A102" s="4">
        <v>99</v>
      </c>
      <c r="B102" s="13" t="s">
        <v>74</v>
      </c>
      <c r="C102" s="13" t="s">
        <v>75</v>
      </c>
      <c r="D102" s="6" t="s">
        <v>174</v>
      </c>
      <c r="E102" s="7" t="s">
        <v>313</v>
      </c>
      <c r="F102" s="8"/>
      <c r="G102" s="8"/>
      <c r="H102" s="9"/>
      <c r="I102" s="10">
        <v>9900</v>
      </c>
      <c r="J102" s="11"/>
      <c r="K102" s="50"/>
      <c r="L102" s="45"/>
      <c r="M102" s="46"/>
      <c r="N102" s="47"/>
      <c r="O102" s="48"/>
      <c r="P102" s="29"/>
      <c r="Q102" s="30"/>
      <c r="R102" s="30"/>
      <c r="S102" s="31"/>
      <c r="T102" s="32"/>
      <c r="U102" s="58" t="str">
        <f t="shared" si="23"/>
        <v/>
      </c>
      <c r="V102" s="29"/>
      <c r="W102" s="30"/>
      <c r="X102" s="30"/>
      <c r="Y102" s="31"/>
      <c r="Z102" s="32"/>
      <c r="AA102" s="58" t="str">
        <f t="shared" si="24"/>
        <v/>
      </c>
      <c r="AB102" s="29"/>
      <c r="AC102" s="30"/>
      <c r="AD102" s="30"/>
      <c r="AE102" s="34"/>
      <c r="AF102" s="33"/>
      <c r="AG102" s="58" t="str">
        <f t="shared" si="25"/>
        <v/>
      </c>
      <c r="AH102" s="29"/>
      <c r="AI102" s="35"/>
      <c r="AJ102" s="35"/>
      <c r="AK102" s="36"/>
      <c r="AL102" s="37"/>
      <c r="AM102" s="58" t="str">
        <f t="shared" si="26"/>
        <v/>
      </c>
      <c r="AN102" s="29"/>
      <c r="AO102" s="35"/>
      <c r="AP102" s="35"/>
      <c r="AQ102" s="36"/>
      <c r="AR102" s="37"/>
      <c r="AS102" s="58" t="str">
        <f t="shared" si="27"/>
        <v/>
      </c>
      <c r="AT102" s="29"/>
      <c r="AU102" s="36"/>
      <c r="AV102" s="36"/>
      <c r="AW102" s="36"/>
      <c r="AX102" s="37"/>
      <c r="AY102" s="58" t="str">
        <f t="shared" si="28"/>
        <v/>
      </c>
      <c r="AZ102" s="29"/>
      <c r="BA102" s="30"/>
      <c r="BB102" s="30"/>
      <c r="BC102" s="31"/>
      <c r="BD102" s="33"/>
      <c r="BE102" s="58" t="str">
        <f t="shared" si="29"/>
        <v/>
      </c>
      <c r="BF102" s="29"/>
      <c r="BG102" s="30"/>
      <c r="BH102" s="30"/>
      <c r="BI102" s="31"/>
      <c r="BJ102" s="38"/>
      <c r="BK102" s="58" t="str">
        <f t="shared" si="30"/>
        <v/>
      </c>
      <c r="BL102" s="29"/>
      <c r="BM102" s="30"/>
      <c r="BN102" s="30"/>
      <c r="BO102" s="31"/>
      <c r="BP102" s="33"/>
      <c r="BQ102" s="58" t="str">
        <f t="shared" si="31"/>
        <v/>
      </c>
      <c r="BR102" s="29"/>
      <c r="BS102" s="30"/>
      <c r="BT102" s="30"/>
      <c r="BU102" s="31"/>
      <c r="BV102" s="38"/>
      <c r="BW102" s="58" t="str">
        <f t="shared" si="32"/>
        <v/>
      </c>
      <c r="BX102" s="29"/>
      <c r="BY102" s="30"/>
      <c r="BZ102" s="30"/>
      <c r="CA102" s="31"/>
      <c r="CB102" s="33"/>
      <c r="CC102" s="58" t="str">
        <f t="shared" si="33"/>
        <v/>
      </c>
      <c r="CD102" s="29"/>
      <c r="CE102" s="39"/>
      <c r="CF102" s="22"/>
      <c r="CG102" s="31"/>
      <c r="CH102" s="33"/>
      <c r="CI102" s="58" t="str">
        <f t="shared" si="34"/>
        <v/>
      </c>
      <c r="CJ102" s="29"/>
      <c r="CK102" s="30"/>
      <c r="CL102" s="30"/>
      <c r="CM102" s="31"/>
      <c r="CN102" s="33"/>
      <c r="CO102" s="58" t="str">
        <f t="shared" si="35"/>
        <v/>
      </c>
      <c r="CP102" s="29"/>
      <c r="CQ102" s="30"/>
      <c r="CR102" s="30"/>
      <c r="CS102" s="31"/>
      <c r="CT102" s="33"/>
      <c r="CU102" s="58" t="str">
        <f t="shared" si="36"/>
        <v/>
      </c>
      <c r="CV102" s="29"/>
      <c r="CW102" s="40"/>
      <c r="CX102" s="35"/>
      <c r="CY102" s="36"/>
      <c r="CZ102" s="37"/>
      <c r="DA102" s="58" t="str">
        <f t="shared" si="37"/>
        <v/>
      </c>
      <c r="DB102" s="29"/>
      <c r="DC102" s="35"/>
      <c r="DD102" s="35"/>
      <c r="DE102" s="36"/>
      <c r="DF102" s="37"/>
      <c r="DG102" s="58" t="str">
        <f t="shared" si="38"/>
        <v/>
      </c>
      <c r="DH102" s="29"/>
      <c r="DI102" s="35"/>
      <c r="DJ102" s="35"/>
      <c r="DK102" s="36"/>
      <c r="DL102" s="37"/>
      <c r="DM102" s="58" t="str">
        <f t="shared" si="39"/>
        <v/>
      </c>
      <c r="DN102" s="29"/>
      <c r="DO102" s="30"/>
      <c r="DP102" s="30"/>
      <c r="DQ102" s="31"/>
      <c r="DR102" s="33"/>
      <c r="DS102" s="58" t="str">
        <f t="shared" si="40"/>
        <v/>
      </c>
      <c r="DT102" s="29"/>
      <c r="DU102" s="41"/>
      <c r="DV102" s="41"/>
      <c r="DW102" s="42"/>
      <c r="DX102" s="43"/>
      <c r="DY102" s="58" t="str">
        <f t="shared" si="41"/>
        <v/>
      </c>
      <c r="DZ102" s="29"/>
      <c r="EA102" s="30"/>
      <c r="EB102" s="30"/>
      <c r="EC102" s="31"/>
      <c r="ED102" s="33"/>
      <c r="EE102" s="58" t="str">
        <f t="shared" si="42"/>
        <v/>
      </c>
      <c r="EF102" s="29"/>
      <c r="EG102" s="23"/>
      <c r="EH102" s="24"/>
      <c r="EI102" s="24"/>
      <c r="EJ102" s="44"/>
      <c r="EK102" s="58" t="str">
        <f t="shared" si="43"/>
        <v/>
      </c>
      <c r="EL102" s="29"/>
      <c r="EM102" s="30"/>
      <c r="EN102" s="30"/>
      <c r="EO102" s="31"/>
      <c r="EP102" s="33"/>
      <c r="EQ102" s="58" t="str">
        <f t="shared" si="44"/>
        <v/>
      </c>
      <c r="ER102" s="29"/>
      <c r="ES102" s="30"/>
      <c r="ET102" s="30"/>
      <c r="EU102" s="31"/>
      <c r="EV102" s="32"/>
      <c r="EW102" s="58" t="str">
        <f t="shared" si="45"/>
        <v/>
      </c>
    </row>
    <row r="103" spans="1:153" s="5" customFormat="1" ht="57.75" customHeight="1" x14ac:dyDescent="0.2">
      <c r="A103" s="4">
        <v>100</v>
      </c>
      <c r="B103" s="13" t="s">
        <v>74</v>
      </c>
      <c r="C103" s="13" t="s">
        <v>75</v>
      </c>
      <c r="D103" s="6" t="s">
        <v>175</v>
      </c>
      <c r="E103" s="7" t="s">
        <v>314</v>
      </c>
      <c r="F103" s="8"/>
      <c r="G103" s="10"/>
      <c r="H103" s="9"/>
      <c r="I103" s="10">
        <v>10000</v>
      </c>
      <c r="J103" s="11"/>
      <c r="K103" s="16"/>
      <c r="L103" s="45"/>
      <c r="M103" s="46"/>
      <c r="N103" s="47"/>
      <c r="O103" s="47"/>
      <c r="P103" s="29"/>
      <c r="Q103" s="30">
        <v>27</v>
      </c>
      <c r="R103" s="30" t="s">
        <v>355</v>
      </c>
      <c r="S103" s="31" t="s">
        <v>3</v>
      </c>
      <c r="T103" s="32" t="s">
        <v>563</v>
      </c>
      <c r="U103" s="58" t="str">
        <f t="shared" si="23"/>
        <v>X</v>
      </c>
      <c r="V103" s="29"/>
      <c r="W103" s="30">
        <v>80</v>
      </c>
      <c r="X103" s="30" t="s">
        <v>356</v>
      </c>
      <c r="Y103" s="31" t="s">
        <v>3</v>
      </c>
      <c r="Z103" s="32" t="s">
        <v>564</v>
      </c>
      <c r="AA103" s="58" t="str">
        <f t="shared" si="24"/>
        <v>X</v>
      </c>
      <c r="AB103" s="29"/>
      <c r="AC103" s="30"/>
      <c r="AD103" s="30"/>
      <c r="AE103" s="34"/>
      <c r="AF103" s="33"/>
      <c r="AG103" s="58" t="str">
        <f t="shared" si="25"/>
        <v/>
      </c>
      <c r="AH103" s="29"/>
      <c r="AI103" s="35"/>
      <c r="AJ103" s="35"/>
      <c r="AK103" s="36"/>
      <c r="AL103" s="37"/>
      <c r="AM103" s="58" t="str">
        <f t="shared" si="26"/>
        <v/>
      </c>
      <c r="AN103" s="29"/>
      <c r="AO103" s="35"/>
      <c r="AP103" s="35"/>
      <c r="AQ103" s="36"/>
      <c r="AR103" s="37"/>
      <c r="AS103" s="58" t="str">
        <f t="shared" si="27"/>
        <v/>
      </c>
      <c r="AT103" s="29"/>
      <c r="AU103" s="36"/>
      <c r="AV103" s="36"/>
      <c r="AW103" s="36"/>
      <c r="AX103" s="37"/>
      <c r="AY103" s="58" t="str">
        <f t="shared" si="28"/>
        <v/>
      </c>
      <c r="AZ103" s="29"/>
      <c r="BA103" s="30"/>
      <c r="BB103" s="30"/>
      <c r="BC103" s="31"/>
      <c r="BD103" s="33"/>
      <c r="BE103" s="58" t="str">
        <f t="shared" si="29"/>
        <v/>
      </c>
      <c r="BF103" s="29"/>
      <c r="BG103" s="30"/>
      <c r="BH103" s="30"/>
      <c r="BI103" s="31"/>
      <c r="BJ103" s="38"/>
      <c r="BK103" s="58" t="str">
        <f t="shared" si="30"/>
        <v/>
      </c>
      <c r="BL103" s="29"/>
      <c r="BM103" s="30"/>
      <c r="BN103" s="30"/>
      <c r="BO103" s="31"/>
      <c r="BP103" s="33"/>
      <c r="BQ103" s="58" t="str">
        <f t="shared" si="31"/>
        <v/>
      </c>
      <c r="BR103" s="29"/>
      <c r="BS103" s="30"/>
      <c r="BT103" s="30"/>
      <c r="BU103" s="31"/>
      <c r="BV103" s="38"/>
      <c r="BW103" s="58" t="str">
        <f t="shared" si="32"/>
        <v/>
      </c>
      <c r="BX103" s="29"/>
      <c r="BY103" s="30"/>
      <c r="BZ103" s="30"/>
      <c r="CA103" s="31"/>
      <c r="CB103" s="33"/>
      <c r="CC103" s="58" t="str">
        <f t="shared" si="33"/>
        <v/>
      </c>
      <c r="CD103" s="29"/>
      <c r="CE103" s="39"/>
      <c r="CF103" s="22"/>
      <c r="CG103" s="31"/>
      <c r="CH103" s="33"/>
      <c r="CI103" s="58" t="str">
        <f t="shared" si="34"/>
        <v/>
      </c>
      <c r="CJ103" s="29"/>
      <c r="CK103" s="30"/>
      <c r="CL103" s="30"/>
      <c r="CM103" s="31"/>
      <c r="CN103" s="33"/>
      <c r="CO103" s="58" t="str">
        <f t="shared" si="35"/>
        <v/>
      </c>
      <c r="CP103" s="29"/>
      <c r="CQ103" s="30"/>
      <c r="CR103" s="30"/>
      <c r="CS103" s="31"/>
      <c r="CT103" s="33"/>
      <c r="CU103" s="58" t="str">
        <f t="shared" si="36"/>
        <v/>
      </c>
      <c r="CV103" s="29"/>
      <c r="CW103" s="40"/>
      <c r="CX103" s="35"/>
      <c r="CY103" s="36"/>
      <c r="CZ103" s="37"/>
      <c r="DA103" s="58" t="str">
        <f t="shared" si="37"/>
        <v/>
      </c>
      <c r="DB103" s="29"/>
      <c r="DC103" s="35"/>
      <c r="DD103" s="35"/>
      <c r="DE103" s="36"/>
      <c r="DF103" s="37"/>
      <c r="DG103" s="58" t="str">
        <f t="shared" si="38"/>
        <v/>
      </c>
      <c r="DH103" s="29"/>
      <c r="DI103" s="35"/>
      <c r="DJ103" s="35"/>
      <c r="DK103" s="36"/>
      <c r="DL103" s="37"/>
      <c r="DM103" s="58" t="str">
        <f t="shared" si="39"/>
        <v/>
      </c>
      <c r="DN103" s="29"/>
      <c r="DO103" s="30"/>
      <c r="DP103" s="30"/>
      <c r="DQ103" s="31"/>
      <c r="DR103" s="33"/>
      <c r="DS103" s="58" t="str">
        <f t="shared" si="40"/>
        <v/>
      </c>
      <c r="DT103" s="29"/>
      <c r="DU103" s="41"/>
      <c r="DV103" s="41"/>
      <c r="DW103" s="42"/>
      <c r="DX103" s="43"/>
      <c r="DY103" s="58" t="str">
        <f t="shared" si="41"/>
        <v/>
      </c>
      <c r="DZ103" s="29"/>
      <c r="EA103" s="30"/>
      <c r="EB103" s="30"/>
      <c r="EC103" s="31"/>
      <c r="ED103" s="33"/>
      <c r="EE103" s="58" t="str">
        <f t="shared" si="42"/>
        <v/>
      </c>
      <c r="EF103" s="29"/>
      <c r="EG103" s="23"/>
      <c r="EH103" s="24"/>
      <c r="EI103" s="24"/>
      <c r="EJ103" s="44"/>
      <c r="EK103" s="58" t="str">
        <f t="shared" si="43"/>
        <v/>
      </c>
      <c r="EL103" s="29"/>
      <c r="EM103" s="30"/>
      <c r="EN103" s="30"/>
      <c r="EO103" s="31"/>
      <c r="EP103" s="33"/>
      <c r="EQ103" s="58" t="str">
        <f t="shared" si="44"/>
        <v/>
      </c>
      <c r="ER103" s="29"/>
      <c r="ES103" s="30">
        <v>100</v>
      </c>
      <c r="ET103" s="30" t="s">
        <v>367</v>
      </c>
      <c r="EU103" s="31" t="s">
        <v>2</v>
      </c>
      <c r="EV103" s="32" t="s">
        <v>368</v>
      </c>
      <c r="EW103" s="58" t="str">
        <f t="shared" si="45"/>
        <v>X</v>
      </c>
    </row>
    <row r="104" spans="1:153" s="5" customFormat="1" ht="57.75" hidden="1" customHeight="1" x14ac:dyDescent="0.2">
      <c r="A104" s="4">
        <v>101</v>
      </c>
      <c r="B104" s="13" t="s">
        <v>74</v>
      </c>
      <c r="C104" s="13" t="s">
        <v>75</v>
      </c>
      <c r="D104" s="6" t="s">
        <v>176</v>
      </c>
      <c r="E104" s="7" t="s">
        <v>315</v>
      </c>
      <c r="F104" s="8"/>
      <c r="G104" s="8"/>
      <c r="H104" s="9"/>
      <c r="I104" s="10">
        <v>10100</v>
      </c>
      <c r="J104" s="14"/>
      <c r="K104" s="12"/>
      <c r="L104" s="45"/>
      <c r="M104" s="46"/>
      <c r="N104" s="47"/>
      <c r="O104" s="48"/>
      <c r="P104" s="29"/>
      <c r="Q104" s="30"/>
      <c r="R104" s="30"/>
      <c r="S104" s="31"/>
      <c r="T104" s="32"/>
      <c r="U104" s="58" t="str">
        <f t="shared" si="23"/>
        <v/>
      </c>
      <c r="V104" s="29"/>
      <c r="W104" s="30"/>
      <c r="X104" s="30"/>
      <c r="Y104" s="31"/>
      <c r="Z104" s="32"/>
      <c r="AA104" s="58" t="str">
        <f t="shared" si="24"/>
        <v/>
      </c>
      <c r="AB104" s="29"/>
      <c r="AC104" s="30"/>
      <c r="AD104" s="30"/>
      <c r="AE104" s="34"/>
      <c r="AF104" s="33"/>
      <c r="AG104" s="58" t="str">
        <f t="shared" si="25"/>
        <v/>
      </c>
      <c r="AH104" s="29"/>
      <c r="AI104" s="35"/>
      <c r="AJ104" s="35"/>
      <c r="AK104" s="36"/>
      <c r="AL104" s="37"/>
      <c r="AM104" s="58" t="str">
        <f t="shared" si="26"/>
        <v/>
      </c>
      <c r="AN104" s="29"/>
      <c r="AO104" s="35"/>
      <c r="AP104" s="35"/>
      <c r="AQ104" s="36"/>
      <c r="AR104" s="37"/>
      <c r="AS104" s="58" t="str">
        <f t="shared" si="27"/>
        <v/>
      </c>
      <c r="AT104" s="29"/>
      <c r="AU104" s="36"/>
      <c r="AV104" s="36"/>
      <c r="AW104" s="36"/>
      <c r="AX104" s="37"/>
      <c r="AY104" s="58" t="str">
        <f t="shared" si="28"/>
        <v/>
      </c>
      <c r="AZ104" s="29"/>
      <c r="BA104" s="30"/>
      <c r="BB104" s="30"/>
      <c r="BC104" s="31"/>
      <c r="BD104" s="33"/>
      <c r="BE104" s="58" t="str">
        <f t="shared" si="29"/>
        <v/>
      </c>
      <c r="BF104" s="29"/>
      <c r="BG104" s="30"/>
      <c r="BH104" s="30"/>
      <c r="BI104" s="31"/>
      <c r="BJ104" s="38"/>
      <c r="BK104" s="58" t="str">
        <f t="shared" si="30"/>
        <v/>
      </c>
      <c r="BL104" s="29"/>
      <c r="BM104" s="30"/>
      <c r="BN104" s="30"/>
      <c r="BO104" s="31"/>
      <c r="BP104" s="33"/>
      <c r="BQ104" s="58" t="str">
        <f t="shared" si="31"/>
        <v/>
      </c>
      <c r="BR104" s="29"/>
      <c r="BS104" s="30"/>
      <c r="BT104" s="30"/>
      <c r="BU104" s="31"/>
      <c r="BV104" s="38"/>
      <c r="BW104" s="58" t="str">
        <f t="shared" si="32"/>
        <v/>
      </c>
      <c r="BX104" s="29"/>
      <c r="BY104" s="30"/>
      <c r="BZ104" s="30"/>
      <c r="CA104" s="31"/>
      <c r="CB104" s="33"/>
      <c r="CC104" s="58" t="str">
        <f t="shared" si="33"/>
        <v/>
      </c>
      <c r="CD104" s="29"/>
      <c r="CE104" s="39"/>
      <c r="CF104" s="22"/>
      <c r="CG104" s="31"/>
      <c r="CH104" s="33"/>
      <c r="CI104" s="58" t="str">
        <f t="shared" si="34"/>
        <v/>
      </c>
      <c r="CJ104" s="29"/>
      <c r="CK104" s="30"/>
      <c r="CL104" s="30"/>
      <c r="CM104" s="31"/>
      <c r="CN104" s="33"/>
      <c r="CO104" s="58" t="str">
        <f t="shared" si="35"/>
        <v/>
      </c>
      <c r="CP104" s="29"/>
      <c r="CQ104" s="30"/>
      <c r="CR104" s="30"/>
      <c r="CS104" s="31"/>
      <c r="CT104" s="33"/>
      <c r="CU104" s="58" t="str">
        <f t="shared" si="36"/>
        <v/>
      </c>
      <c r="CV104" s="29"/>
      <c r="CW104" s="40"/>
      <c r="CX104" s="35"/>
      <c r="CY104" s="36"/>
      <c r="CZ104" s="37"/>
      <c r="DA104" s="58" t="str">
        <f t="shared" si="37"/>
        <v/>
      </c>
      <c r="DB104" s="29"/>
      <c r="DC104" s="35"/>
      <c r="DD104" s="35"/>
      <c r="DE104" s="36"/>
      <c r="DF104" s="37"/>
      <c r="DG104" s="58" t="str">
        <f t="shared" si="38"/>
        <v/>
      </c>
      <c r="DH104" s="29"/>
      <c r="DI104" s="35"/>
      <c r="DJ104" s="35"/>
      <c r="DK104" s="36"/>
      <c r="DL104" s="37"/>
      <c r="DM104" s="58" t="str">
        <f t="shared" si="39"/>
        <v/>
      </c>
      <c r="DN104" s="29"/>
      <c r="DO104" s="30"/>
      <c r="DP104" s="30"/>
      <c r="DQ104" s="31"/>
      <c r="DR104" s="33"/>
      <c r="DS104" s="58" t="str">
        <f t="shared" si="40"/>
        <v/>
      </c>
      <c r="DT104" s="29"/>
      <c r="DU104" s="41"/>
      <c r="DV104" s="41"/>
      <c r="DW104" s="42"/>
      <c r="DX104" s="43"/>
      <c r="DY104" s="58" t="str">
        <f t="shared" si="41"/>
        <v/>
      </c>
      <c r="DZ104" s="29"/>
      <c r="EA104" s="30"/>
      <c r="EB104" s="30"/>
      <c r="EC104" s="31"/>
      <c r="ED104" s="33"/>
      <c r="EE104" s="58" t="str">
        <f t="shared" si="42"/>
        <v/>
      </c>
      <c r="EF104" s="29"/>
      <c r="EG104" s="23"/>
      <c r="EH104" s="24"/>
      <c r="EI104" s="24"/>
      <c r="EJ104" s="44"/>
      <c r="EK104" s="58" t="str">
        <f t="shared" si="43"/>
        <v/>
      </c>
      <c r="EL104" s="29"/>
      <c r="EM104" s="30"/>
      <c r="EN104" s="30"/>
      <c r="EO104" s="31"/>
      <c r="EP104" s="33"/>
      <c r="EQ104" s="58" t="str">
        <f t="shared" si="44"/>
        <v/>
      </c>
      <c r="ER104" s="29"/>
      <c r="ES104" s="30"/>
      <c r="ET104" s="30"/>
      <c r="EU104" s="31"/>
      <c r="EV104" s="32"/>
      <c r="EW104" s="58" t="str">
        <f t="shared" si="45"/>
        <v/>
      </c>
    </row>
    <row r="105" spans="1:153" s="5" customFormat="1" ht="57.75" customHeight="1" x14ac:dyDescent="0.2">
      <c r="A105" s="4">
        <v>102</v>
      </c>
      <c r="B105" s="13" t="s">
        <v>74</v>
      </c>
      <c r="C105" s="13" t="s">
        <v>75</v>
      </c>
      <c r="D105" s="6" t="s">
        <v>177</v>
      </c>
      <c r="E105" s="7" t="s">
        <v>316</v>
      </c>
      <c r="F105" s="8"/>
      <c r="G105" s="8"/>
      <c r="H105" s="9"/>
      <c r="I105" s="10">
        <v>10200</v>
      </c>
      <c r="J105" s="11"/>
      <c r="K105" s="12"/>
      <c r="L105" s="45"/>
      <c r="M105" s="46"/>
      <c r="N105" s="47"/>
      <c r="O105" s="48"/>
      <c r="P105" s="29"/>
      <c r="Q105" s="30">
        <v>28</v>
      </c>
      <c r="R105" s="30" t="s">
        <v>355</v>
      </c>
      <c r="S105" s="31" t="s">
        <v>3</v>
      </c>
      <c r="T105" s="32" t="s">
        <v>563</v>
      </c>
      <c r="U105" s="58" t="str">
        <f t="shared" si="23"/>
        <v>X</v>
      </c>
      <c r="V105" s="29"/>
      <c r="W105" s="30">
        <v>81</v>
      </c>
      <c r="X105" s="30" t="s">
        <v>356</v>
      </c>
      <c r="Y105" s="31" t="s">
        <v>3</v>
      </c>
      <c r="Z105" s="32" t="s">
        <v>564</v>
      </c>
      <c r="AA105" s="58" t="str">
        <f t="shared" si="24"/>
        <v>X</v>
      </c>
      <c r="AB105" s="29"/>
      <c r="AC105" s="30"/>
      <c r="AD105" s="30"/>
      <c r="AE105" s="34"/>
      <c r="AF105" s="33"/>
      <c r="AG105" s="58" t="str">
        <f t="shared" si="25"/>
        <v/>
      </c>
      <c r="AH105" s="29"/>
      <c r="AI105" s="35"/>
      <c r="AJ105" s="35"/>
      <c r="AK105" s="36"/>
      <c r="AL105" s="37"/>
      <c r="AM105" s="58" t="str">
        <f t="shared" si="26"/>
        <v/>
      </c>
      <c r="AN105" s="29"/>
      <c r="AO105" s="35"/>
      <c r="AP105" s="35"/>
      <c r="AQ105" s="36"/>
      <c r="AR105" s="37"/>
      <c r="AS105" s="58" t="str">
        <f t="shared" si="27"/>
        <v/>
      </c>
      <c r="AT105" s="29"/>
      <c r="AU105" s="36"/>
      <c r="AV105" s="36"/>
      <c r="AW105" s="36"/>
      <c r="AX105" s="37"/>
      <c r="AY105" s="58" t="str">
        <f t="shared" si="28"/>
        <v/>
      </c>
      <c r="AZ105" s="29"/>
      <c r="BA105" s="30"/>
      <c r="BB105" s="30"/>
      <c r="BC105" s="31"/>
      <c r="BD105" s="33"/>
      <c r="BE105" s="58" t="str">
        <f t="shared" si="29"/>
        <v/>
      </c>
      <c r="BF105" s="29"/>
      <c r="BG105" s="30"/>
      <c r="BH105" s="30"/>
      <c r="BI105" s="31"/>
      <c r="BJ105" s="38"/>
      <c r="BK105" s="58" t="str">
        <f t="shared" si="30"/>
        <v/>
      </c>
      <c r="BL105" s="29"/>
      <c r="BM105" s="30"/>
      <c r="BN105" s="30"/>
      <c r="BO105" s="31"/>
      <c r="BP105" s="33"/>
      <c r="BQ105" s="58" t="str">
        <f t="shared" si="31"/>
        <v/>
      </c>
      <c r="BR105" s="29"/>
      <c r="BS105" s="30"/>
      <c r="BT105" s="30"/>
      <c r="BU105" s="31"/>
      <c r="BV105" s="38"/>
      <c r="BW105" s="58" t="str">
        <f t="shared" si="32"/>
        <v/>
      </c>
      <c r="BX105" s="29"/>
      <c r="BY105" s="30"/>
      <c r="BZ105" s="30"/>
      <c r="CA105" s="31"/>
      <c r="CB105" s="33"/>
      <c r="CC105" s="58" t="str">
        <f t="shared" si="33"/>
        <v/>
      </c>
      <c r="CD105" s="29"/>
      <c r="CE105" s="39"/>
      <c r="CF105" s="22"/>
      <c r="CG105" s="31"/>
      <c r="CH105" s="33"/>
      <c r="CI105" s="58" t="str">
        <f t="shared" si="34"/>
        <v/>
      </c>
      <c r="CJ105" s="29"/>
      <c r="CK105" s="30"/>
      <c r="CL105" s="30"/>
      <c r="CM105" s="31"/>
      <c r="CN105" s="33"/>
      <c r="CO105" s="58" t="str">
        <f t="shared" si="35"/>
        <v/>
      </c>
      <c r="CP105" s="29"/>
      <c r="CQ105" s="30"/>
      <c r="CR105" s="30"/>
      <c r="CS105" s="31"/>
      <c r="CT105" s="33"/>
      <c r="CU105" s="58" t="str">
        <f t="shared" si="36"/>
        <v/>
      </c>
      <c r="CV105" s="29"/>
      <c r="CW105" s="40"/>
      <c r="CX105" s="35"/>
      <c r="CY105" s="36"/>
      <c r="CZ105" s="37"/>
      <c r="DA105" s="58" t="str">
        <f t="shared" si="37"/>
        <v/>
      </c>
      <c r="DB105" s="29"/>
      <c r="DC105" s="35"/>
      <c r="DD105" s="35"/>
      <c r="DE105" s="36"/>
      <c r="DF105" s="37"/>
      <c r="DG105" s="58" t="str">
        <f t="shared" si="38"/>
        <v/>
      </c>
      <c r="DH105" s="29"/>
      <c r="DI105" s="35"/>
      <c r="DJ105" s="35"/>
      <c r="DK105" s="36"/>
      <c r="DL105" s="37"/>
      <c r="DM105" s="58" t="str">
        <f t="shared" si="39"/>
        <v/>
      </c>
      <c r="DN105" s="29"/>
      <c r="DO105" s="30"/>
      <c r="DP105" s="30"/>
      <c r="DQ105" s="31"/>
      <c r="DR105" s="33"/>
      <c r="DS105" s="58" t="str">
        <f t="shared" si="40"/>
        <v/>
      </c>
      <c r="DT105" s="29"/>
      <c r="DU105" s="41"/>
      <c r="DV105" s="41"/>
      <c r="DW105" s="42"/>
      <c r="DX105" s="43"/>
      <c r="DY105" s="58" t="str">
        <f t="shared" si="41"/>
        <v/>
      </c>
      <c r="DZ105" s="29"/>
      <c r="EA105" s="30"/>
      <c r="EB105" s="30"/>
      <c r="EC105" s="31"/>
      <c r="ED105" s="33"/>
      <c r="EE105" s="58" t="str">
        <f t="shared" si="42"/>
        <v/>
      </c>
      <c r="EF105" s="29"/>
      <c r="EG105" s="23"/>
      <c r="EH105" s="24"/>
      <c r="EI105" s="24"/>
      <c r="EJ105" s="44"/>
      <c r="EK105" s="58" t="str">
        <f t="shared" si="43"/>
        <v/>
      </c>
      <c r="EL105" s="29"/>
      <c r="EM105" s="30"/>
      <c r="EN105" s="30"/>
      <c r="EO105" s="31"/>
      <c r="EP105" s="33"/>
      <c r="EQ105" s="58" t="str">
        <f t="shared" si="44"/>
        <v/>
      </c>
      <c r="ER105" s="29"/>
      <c r="ES105" s="30">
        <v>200</v>
      </c>
      <c r="ET105" s="30" t="s">
        <v>367</v>
      </c>
      <c r="EU105" s="31" t="s">
        <v>2</v>
      </c>
      <c r="EV105" s="32" t="s">
        <v>368</v>
      </c>
      <c r="EW105" s="58" t="str">
        <f t="shared" si="45"/>
        <v>X</v>
      </c>
    </row>
    <row r="106" spans="1:153" s="5" customFormat="1" ht="57.75" hidden="1" customHeight="1" x14ac:dyDescent="0.2">
      <c r="A106" s="4">
        <v>103</v>
      </c>
      <c r="B106" s="13" t="s">
        <v>74</v>
      </c>
      <c r="C106" s="13" t="s">
        <v>75</v>
      </c>
      <c r="D106" s="6" t="s">
        <v>178</v>
      </c>
      <c r="E106" s="7" t="s">
        <v>317</v>
      </c>
      <c r="F106" s="8"/>
      <c r="G106" s="10"/>
      <c r="H106" s="9"/>
      <c r="I106" s="10">
        <v>10300</v>
      </c>
      <c r="J106" s="11"/>
      <c r="K106" s="12"/>
      <c r="L106" s="45"/>
      <c r="M106" s="46"/>
      <c r="N106" s="47"/>
      <c r="O106" s="48"/>
      <c r="P106" s="29"/>
      <c r="Q106" s="30"/>
      <c r="R106" s="30"/>
      <c r="S106" s="31"/>
      <c r="T106" s="32"/>
      <c r="U106" s="58" t="str">
        <f t="shared" si="23"/>
        <v/>
      </c>
      <c r="V106" s="29"/>
      <c r="W106" s="30"/>
      <c r="X106" s="30"/>
      <c r="Y106" s="31"/>
      <c r="Z106" s="32"/>
      <c r="AA106" s="58" t="str">
        <f t="shared" si="24"/>
        <v/>
      </c>
      <c r="AB106" s="29"/>
      <c r="AC106" s="30"/>
      <c r="AD106" s="30"/>
      <c r="AE106" s="34"/>
      <c r="AF106" s="33"/>
      <c r="AG106" s="58" t="str">
        <f t="shared" si="25"/>
        <v/>
      </c>
      <c r="AH106" s="29"/>
      <c r="AI106" s="35"/>
      <c r="AJ106" s="35"/>
      <c r="AK106" s="36"/>
      <c r="AL106" s="37"/>
      <c r="AM106" s="58" t="str">
        <f t="shared" si="26"/>
        <v/>
      </c>
      <c r="AN106" s="29"/>
      <c r="AO106" s="35"/>
      <c r="AP106" s="35"/>
      <c r="AQ106" s="36"/>
      <c r="AR106" s="37"/>
      <c r="AS106" s="58" t="str">
        <f t="shared" si="27"/>
        <v/>
      </c>
      <c r="AT106" s="29"/>
      <c r="AU106" s="36"/>
      <c r="AV106" s="36"/>
      <c r="AW106" s="36"/>
      <c r="AX106" s="37"/>
      <c r="AY106" s="58" t="str">
        <f t="shared" si="28"/>
        <v/>
      </c>
      <c r="AZ106" s="29"/>
      <c r="BA106" s="30"/>
      <c r="BB106" s="30"/>
      <c r="BC106" s="31"/>
      <c r="BD106" s="33"/>
      <c r="BE106" s="58" t="str">
        <f t="shared" si="29"/>
        <v/>
      </c>
      <c r="BF106" s="29"/>
      <c r="BG106" s="30"/>
      <c r="BH106" s="30"/>
      <c r="BI106" s="31"/>
      <c r="BJ106" s="38"/>
      <c r="BK106" s="58" t="str">
        <f t="shared" si="30"/>
        <v/>
      </c>
      <c r="BL106" s="29"/>
      <c r="BM106" s="30"/>
      <c r="BN106" s="30"/>
      <c r="BO106" s="31"/>
      <c r="BP106" s="33"/>
      <c r="BQ106" s="58" t="str">
        <f t="shared" si="31"/>
        <v/>
      </c>
      <c r="BR106" s="29"/>
      <c r="BS106" s="30"/>
      <c r="BT106" s="30"/>
      <c r="BU106" s="31"/>
      <c r="BV106" s="38"/>
      <c r="BW106" s="58" t="str">
        <f t="shared" si="32"/>
        <v/>
      </c>
      <c r="BX106" s="29"/>
      <c r="BY106" s="30"/>
      <c r="BZ106" s="30"/>
      <c r="CA106" s="31"/>
      <c r="CB106" s="33"/>
      <c r="CC106" s="58" t="str">
        <f t="shared" si="33"/>
        <v/>
      </c>
      <c r="CD106" s="29"/>
      <c r="CE106" s="39"/>
      <c r="CF106" s="22"/>
      <c r="CG106" s="31"/>
      <c r="CH106" s="33"/>
      <c r="CI106" s="58" t="str">
        <f t="shared" si="34"/>
        <v/>
      </c>
      <c r="CJ106" s="29"/>
      <c r="CK106" s="30"/>
      <c r="CL106" s="30"/>
      <c r="CM106" s="31"/>
      <c r="CN106" s="33"/>
      <c r="CO106" s="58" t="str">
        <f t="shared" si="35"/>
        <v/>
      </c>
      <c r="CP106" s="29"/>
      <c r="CQ106" s="30"/>
      <c r="CR106" s="30"/>
      <c r="CS106" s="31"/>
      <c r="CT106" s="33"/>
      <c r="CU106" s="58" t="str">
        <f t="shared" si="36"/>
        <v/>
      </c>
      <c r="CV106" s="29"/>
      <c r="CW106" s="40"/>
      <c r="CX106" s="35"/>
      <c r="CY106" s="36"/>
      <c r="CZ106" s="37"/>
      <c r="DA106" s="58" t="str">
        <f t="shared" si="37"/>
        <v/>
      </c>
      <c r="DB106" s="29"/>
      <c r="DC106" s="35"/>
      <c r="DD106" s="35"/>
      <c r="DE106" s="36"/>
      <c r="DF106" s="37"/>
      <c r="DG106" s="58" t="str">
        <f t="shared" si="38"/>
        <v/>
      </c>
      <c r="DH106" s="29"/>
      <c r="DI106" s="35"/>
      <c r="DJ106" s="35"/>
      <c r="DK106" s="36"/>
      <c r="DL106" s="37"/>
      <c r="DM106" s="58" t="str">
        <f t="shared" si="39"/>
        <v/>
      </c>
      <c r="DN106" s="29"/>
      <c r="DO106" s="30"/>
      <c r="DP106" s="30"/>
      <c r="DQ106" s="31"/>
      <c r="DR106" s="33"/>
      <c r="DS106" s="58" t="str">
        <f t="shared" si="40"/>
        <v/>
      </c>
      <c r="DT106" s="29"/>
      <c r="DU106" s="41"/>
      <c r="DV106" s="41"/>
      <c r="DW106" s="42"/>
      <c r="DX106" s="43"/>
      <c r="DY106" s="58" t="str">
        <f t="shared" si="41"/>
        <v/>
      </c>
      <c r="DZ106" s="29"/>
      <c r="EA106" s="30"/>
      <c r="EB106" s="30"/>
      <c r="EC106" s="31"/>
      <c r="ED106" s="33"/>
      <c r="EE106" s="58" t="str">
        <f t="shared" si="42"/>
        <v/>
      </c>
      <c r="EF106" s="29"/>
      <c r="EG106" s="23"/>
      <c r="EH106" s="24"/>
      <c r="EI106" s="24"/>
      <c r="EJ106" s="44"/>
      <c r="EK106" s="58" t="str">
        <f t="shared" si="43"/>
        <v/>
      </c>
      <c r="EL106" s="29"/>
      <c r="EM106" s="30"/>
      <c r="EN106" s="30"/>
      <c r="EO106" s="31"/>
      <c r="EP106" s="33"/>
      <c r="EQ106" s="58" t="str">
        <f t="shared" si="44"/>
        <v/>
      </c>
      <c r="ER106" s="29"/>
      <c r="ES106" s="30"/>
      <c r="ET106" s="30"/>
      <c r="EU106" s="31"/>
      <c r="EV106" s="32"/>
      <c r="EW106" s="58" t="str">
        <f t="shared" si="45"/>
        <v/>
      </c>
    </row>
    <row r="107" spans="1:153" s="5" customFormat="1" ht="57.75" hidden="1" customHeight="1" x14ac:dyDescent="0.2">
      <c r="A107" s="4">
        <v>104</v>
      </c>
      <c r="B107" s="13" t="s">
        <v>74</v>
      </c>
      <c r="C107" s="13" t="s">
        <v>75</v>
      </c>
      <c r="D107" s="6" t="s">
        <v>179</v>
      </c>
      <c r="E107" s="7" t="s">
        <v>318</v>
      </c>
      <c r="F107" s="8"/>
      <c r="G107" s="10"/>
      <c r="H107" s="9"/>
      <c r="I107" s="10">
        <v>10400</v>
      </c>
      <c r="J107" s="11"/>
      <c r="K107" s="12"/>
      <c r="L107" s="45"/>
      <c r="M107" s="46"/>
      <c r="N107" s="47"/>
      <c r="O107" s="48"/>
      <c r="P107" s="29"/>
      <c r="Q107" s="30"/>
      <c r="R107" s="30"/>
      <c r="S107" s="31"/>
      <c r="T107" s="32"/>
      <c r="U107" s="58" t="str">
        <f t="shared" si="23"/>
        <v/>
      </c>
      <c r="V107" s="29"/>
      <c r="W107" s="30"/>
      <c r="X107" s="30"/>
      <c r="Y107" s="31"/>
      <c r="Z107" s="32"/>
      <c r="AA107" s="58" t="str">
        <f t="shared" si="24"/>
        <v/>
      </c>
      <c r="AB107" s="29"/>
      <c r="AC107" s="30"/>
      <c r="AD107" s="30"/>
      <c r="AE107" s="34"/>
      <c r="AF107" s="33"/>
      <c r="AG107" s="58" t="str">
        <f t="shared" si="25"/>
        <v/>
      </c>
      <c r="AH107" s="29"/>
      <c r="AI107" s="35"/>
      <c r="AJ107" s="35"/>
      <c r="AK107" s="36"/>
      <c r="AL107" s="37"/>
      <c r="AM107" s="58" t="str">
        <f t="shared" si="26"/>
        <v/>
      </c>
      <c r="AN107" s="29"/>
      <c r="AO107" s="35"/>
      <c r="AP107" s="35"/>
      <c r="AQ107" s="36"/>
      <c r="AR107" s="37"/>
      <c r="AS107" s="58" t="str">
        <f t="shared" si="27"/>
        <v/>
      </c>
      <c r="AT107" s="29"/>
      <c r="AU107" s="36"/>
      <c r="AV107" s="36"/>
      <c r="AW107" s="36"/>
      <c r="AX107" s="37"/>
      <c r="AY107" s="58" t="str">
        <f t="shared" si="28"/>
        <v/>
      </c>
      <c r="AZ107" s="29"/>
      <c r="BA107" s="30"/>
      <c r="BB107" s="30"/>
      <c r="BC107" s="31"/>
      <c r="BD107" s="33"/>
      <c r="BE107" s="58" t="str">
        <f t="shared" si="29"/>
        <v/>
      </c>
      <c r="BF107" s="29"/>
      <c r="BG107" s="30"/>
      <c r="BH107" s="30"/>
      <c r="BI107" s="31"/>
      <c r="BJ107" s="38"/>
      <c r="BK107" s="58" t="str">
        <f t="shared" si="30"/>
        <v/>
      </c>
      <c r="BL107" s="29"/>
      <c r="BM107" s="30"/>
      <c r="BN107" s="30"/>
      <c r="BO107" s="31"/>
      <c r="BP107" s="33"/>
      <c r="BQ107" s="58" t="str">
        <f t="shared" si="31"/>
        <v/>
      </c>
      <c r="BR107" s="29"/>
      <c r="BS107" s="30"/>
      <c r="BT107" s="30"/>
      <c r="BU107" s="31"/>
      <c r="BV107" s="38"/>
      <c r="BW107" s="58" t="str">
        <f t="shared" si="32"/>
        <v/>
      </c>
      <c r="BX107" s="29"/>
      <c r="BY107" s="30"/>
      <c r="BZ107" s="30"/>
      <c r="CA107" s="31"/>
      <c r="CB107" s="33"/>
      <c r="CC107" s="58" t="str">
        <f t="shared" si="33"/>
        <v/>
      </c>
      <c r="CD107" s="29"/>
      <c r="CE107" s="39"/>
      <c r="CF107" s="22"/>
      <c r="CG107" s="31"/>
      <c r="CH107" s="33"/>
      <c r="CI107" s="58" t="str">
        <f t="shared" si="34"/>
        <v/>
      </c>
      <c r="CJ107" s="29"/>
      <c r="CK107" s="30"/>
      <c r="CL107" s="30"/>
      <c r="CM107" s="31"/>
      <c r="CN107" s="33"/>
      <c r="CO107" s="58" t="str">
        <f t="shared" si="35"/>
        <v/>
      </c>
      <c r="CP107" s="29"/>
      <c r="CQ107" s="30"/>
      <c r="CR107" s="30"/>
      <c r="CS107" s="31"/>
      <c r="CT107" s="33"/>
      <c r="CU107" s="58" t="str">
        <f t="shared" si="36"/>
        <v/>
      </c>
      <c r="CV107" s="29"/>
      <c r="CW107" s="40"/>
      <c r="CX107" s="35"/>
      <c r="CY107" s="36"/>
      <c r="CZ107" s="37"/>
      <c r="DA107" s="58" t="str">
        <f t="shared" si="37"/>
        <v/>
      </c>
      <c r="DB107" s="29"/>
      <c r="DC107" s="35"/>
      <c r="DD107" s="35"/>
      <c r="DE107" s="36"/>
      <c r="DF107" s="37"/>
      <c r="DG107" s="58" t="str">
        <f t="shared" si="38"/>
        <v/>
      </c>
      <c r="DH107" s="29"/>
      <c r="DI107" s="35"/>
      <c r="DJ107" s="35"/>
      <c r="DK107" s="36"/>
      <c r="DL107" s="37"/>
      <c r="DM107" s="58" t="str">
        <f t="shared" si="39"/>
        <v/>
      </c>
      <c r="DN107" s="29"/>
      <c r="DO107" s="30"/>
      <c r="DP107" s="30"/>
      <c r="DQ107" s="31"/>
      <c r="DR107" s="33"/>
      <c r="DS107" s="58" t="str">
        <f t="shared" si="40"/>
        <v/>
      </c>
      <c r="DT107" s="29"/>
      <c r="DU107" s="41"/>
      <c r="DV107" s="41"/>
      <c r="DW107" s="42"/>
      <c r="DX107" s="43"/>
      <c r="DY107" s="58" t="str">
        <f t="shared" si="41"/>
        <v/>
      </c>
      <c r="DZ107" s="29"/>
      <c r="EA107" s="30"/>
      <c r="EB107" s="30"/>
      <c r="EC107" s="31"/>
      <c r="ED107" s="33"/>
      <c r="EE107" s="58" t="str">
        <f t="shared" si="42"/>
        <v/>
      </c>
      <c r="EF107" s="29"/>
      <c r="EG107" s="23"/>
      <c r="EH107" s="24"/>
      <c r="EI107" s="24"/>
      <c r="EJ107" s="44"/>
      <c r="EK107" s="58" t="str">
        <f t="shared" si="43"/>
        <v/>
      </c>
      <c r="EL107" s="29"/>
      <c r="EM107" s="30"/>
      <c r="EN107" s="30"/>
      <c r="EO107" s="31"/>
      <c r="EP107" s="33"/>
      <c r="EQ107" s="58" t="str">
        <f t="shared" si="44"/>
        <v/>
      </c>
      <c r="ER107" s="29"/>
      <c r="ES107" s="30"/>
      <c r="ET107" s="30"/>
      <c r="EU107" s="31"/>
      <c r="EV107" s="32"/>
      <c r="EW107" s="58" t="str">
        <f t="shared" si="45"/>
        <v/>
      </c>
    </row>
    <row r="108" spans="1:153" s="5" customFormat="1" ht="57.75" customHeight="1" x14ac:dyDescent="0.2">
      <c r="A108" s="4">
        <v>105</v>
      </c>
      <c r="B108" s="13" t="s">
        <v>74</v>
      </c>
      <c r="C108" s="13" t="s">
        <v>75</v>
      </c>
      <c r="D108" s="6" t="s">
        <v>180</v>
      </c>
      <c r="E108" s="7" t="s">
        <v>319</v>
      </c>
      <c r="F108" s="8"/>
      <c r="G108" s="8"/>
      <c r="H108" s="9"/>
      <c r="I108" s="10">
        <v>10500</v>
      </c>
      <c r="J108" s="11"/>
      <c r="K108" s="16"/>
      <c r="L108" s="45"/>
      <c r="M108" s="46"/>
      <c r="N108" s="47"/>
      <c r="O108" s="47"/>
      <c r="P108" s="29"/>
      <c r="Q108" s="30">
        <v>29</v>
      </c>
      <c r="R108" s="30" t="s">
        <v>355</v>
      </c>
      <c r="S108" s="31" t="s">
        <v>3</v>
      </c>
      <c r="T108" s="32" t="s">
        <v>563</v>
      </c>
      <c r="U108" s="58" t="str">
        <f t="shared" si="23"/>
        <v>X</v>
      </c>
      <c r="V108" s="29"/>
      <c r="W108" s="30">
        <v>82</v>
      </c>
      <c r="X108" s="30" t="s">
        <v>356</v>
      </c>
      <c r="Y108" s="31" t="s">
        <v>3</v>
      </c>
      <c r="Z108" s="32" t="s">
        <v>564</v>
      </c>
      <c r="AA108" s="58" t="str">
        <f t="shared" si="24"/>
        <v>X</v>
      </c>
      <c r="AB108" s="29"/>
      <c r="AC108" s="30"/>
      <c r="AD108" s="30"/>
      <c r="AE108" s="34"/>
      <c r="AF108" s="33"/>
      <c r="AG108" s="58" t="str">
        <f t="shared" si="25"/>
        <v/>
      </c>
      <c r="AH108" s="29"/>
      <c r="AI108" s="35"/>
      <c r="AJ108" s="35"/>
      <c r="AK108" s="36"/>
      <c r="AL108" s="37"/>
      <c r="AM108" s="58" t="str">
        <f t="shared" si="26"/>
        <v/>
      </c>
      <c r="AN108" s="29"/>
      <c r="AO108" s="35"/>
      <c r="AP108" s="35"/>
      <c r="AQ108" s="36"/>
      <c r="AR108" s="37"/>
      <c r="AS108" s="58" t="str">
        <f t="shared" si="27"/>
        <v/>
      </c>
      <c r="AT108" s="29"/>
      <c r="AU108" s="36"/>
      <c r="AV108" s="36"/>
      <c r="AW108" s="36"/>
      <c r="AX108" s="37"/>
      <c r="AY108" s="58" t="str">
        <f t="shared" si="28"/>
        <v/>
      </c>
      <c r="AZ108" s="29"/>
      <c r="BA108" s="30"/>
      <c r="BB108" s="30"/>
      <c r="BC108" s="31"/>
      <c r="BD108" s="33"/>
      <c r="BE108" s="58" t="str">
        <f t="shared" si="29"/>
        <v/>
      </c>
      <c r="BF108" s="29"/>
      <c r="BG108" s="30"/>
      <c r="BH108" s="30"/>
      <c r="BI108" s="31"/>
      <c r="BJ108" s="38"/>
      <c r="BK108" s="58" t="str">
        <f t="shared" si="30"/>
        <v/>
      </c>
      <c r="BL108" s="29"/>
      <c r="BM108" s="30"/>
      <c r="BN108" s="30"/>
      <c r="BO108" s="31"/>
      <c r="BP108" s="33"/>
      <c r="BQ108" s="58" t="str">
        <f t="shared" si="31"/>
        <v/>
      </c>
      <c r="BR108" s="29"/>
      <c r="BS108" s="30"/>
      <c r="BT108" s="30"/>
      <c r="BU108" s="31"/>
      <c r="BV108" s="38"/>
      <c r="BW108" s="58" t="str">
        <f t="shared" si="32"/>
        <v/>
      </c>
      <c r="BX108" s="29"/>
      <c r="BY108" s="30"/>
      <c r="BZ108" s="30"/>
      <c r="CA108" s="31"/>
      <c r="CB108" s="33"/>
      <c r="CC108" s="58" t="str">
        <f t="shared" si="33"/>
        <v/>
      </c>
      <c r="CD108" s="29"/>
      <c r="CE108" s="39"/>
      <c r="CF108" s="22"/>
      <c r="CG108" s="31"/>
      <c r="CH108" s="33"/>
      <c r="CI108" s="58" t="str">
        <f t="shared" si="34"/>
        <v/>
      </c>
      <c r="CJ108" s="29"/>
      <c r="CK108" s="30"/>
      <c r="CL108" s="30"/>
      <c r="CM108" s="31"/>
      <c r="CN108" s="33"/>
      <c r="CO108" s="58" t="str">
        <f t="shared" si="35"/>
        <v/>
      </c>
      <c r="CP108" s="29"/>
      <c r="CQ108" s="30"/>
      <c r="CR108" s="30"/>
      <c r="CS108" s="31"/>
      <c r="CT108" s="33"/>
      <c r="CU108" s="58" t="str">
        <f t="shared" si="36"/>
        <v/>
      </c>
      <c r="CV108" s="29"/>
      <c r="CW108" s="40"/>
      <c r="CX108" s="35"/>
      <c r="CY108" s="36"/>
      <c r="CZ108" s="37"/>
      <c r="DA108" s="58" t="str">
        <f t="shared" si="37"/>
        <v/>
      </c>
      <c r="DB108" s="29"/>
      <c r="DC108" s="35"/>
      <c r="DD108" s="35"/>
      <c r="DE108" s="36"/>
      <c r="DF108" s="37"/>
      <c r="DG108" s="58" t="str">
        <f t="shared" si="38"/>
        <v/>
      </c>
      <c r="DH108" s="29"/>
      <c r="DI108" s="35"/>
      <c r="DJ108" s="35"/>
      <c r="DK108" s="36"/>
      <c r="DL108" s="37"/>
      <c r="DM108" s="58" t="str">
        <f t="shared" si="39"/>
        <v/>
      </c>
      <c r="DN108" s="29"/>
      <c r="DO108" s="30"/>
      <c r="DP108" s="30"/>
      <c r="DQ108" s="31"/>
      <c r="DR108" s="33"/>
      <c r="DS108" s="58" t="str">
        <f t="shared" si="40"/>
        <v/>
      </c>
      <c r="DT108" s="29"/>
      <c r="DU108" s="41"/>
      <c r="DV108" s="41"/>
      <c r="DW108" s="42"/>
      <c r="DX108" s="43"/>
      <c r="DY108" s="58" t="str">
        <f t="shared" si="41"/>
        <v/>
      </c>
      <c r="DZ108" s="29"/>
      <c r="EA108" s="30"/>
      <c r="EB108" s="30"/>
      <c r="EC108" s="31"/>
      <c r="ED108" s="33"/>
      <c r="EE108" s="58" t="str">
        <f t="shared" si="42"/>
        <v/>
      </c>
      <c r="EF108" s="29"/>
      <c r="EG108" s="23"/>
      <c r="EH108" s="24"/>
      <c r="EI108" s="24"/>
      <c r="EJ108" s="44"/>
      <c r="EK108" s="58" t="str">
        <f t="shared" si="43"/>
        <v/>
      </c>
      <c r="EL108" s="29"/>
      <c r="EM108" s="30"/>
      <c r="EN108" s="30"/>
      <c r="EO108" s="31"/>
      <c r="EP108" s="33"/>
      <c r="EQ108" s="58" t="str">
        <f t="shared" si="44"/>
        <v/>
      </c>
      <c r="ER108" s="29"/>
      <c r="ES108" s="30">
        <v>300</v>
      </c>
      <c r="ET108" s="30" t="s">
        <v>367</v>
      </c>
      <c r="EU108" s="31" t="s">
        <v>2</v>
      </c>
      <c r="EV108" s="32" t="s">
        <v>368</v>
      </c>
      <c r="EW108" s="58" t="str">
        <f t="shared" si="45"/>
        <v>X</v>
      </c>
    </row>
    <row r="109" spans="1:153" s="5" customFormat="1" ht="57.75" customHeight="1" x14ac:dyDescent="0.2">
      <c r="A109" s="4">
        <v>106</v>
      </c>
      <c r="B109" s="13" t="s">
        <v>74</v>
      </c>
      <c r="C109" s="13" t="s">
        <v>75</v>
      </c>
      <c r="D109" s="6" t="s">
        <v>181</v>
      </c>
      <c r="E109" s="7" t="s">
        <v>320</v>
      </c>
      <c r="F109" s="8"/>
      <c r="G109" s="10"/>
      <c r="H109" s="9"/>
      <c r="I109" s="10">
        <v>10600</v>
      </c>
      <c r="J109" s="14"/>
      <c r="K109" s="12"/>
      <c r="L109" s="45"/>
      <c r="M109" s="46"/>
      <c r="N109" s="47"/>
      <c r="O109" s="48"/>
      <c r="P109" s="29"/>
      <c r="Q109" s="30">
        <v>30</v>
      </c>
      <c r="R109" s="30" t="s">
        <v>355</v>
      </c>
      <c r="S109" s="31" t="s">
        <v>3</v>
      </c>
      <c r="T109" s="32" t="s">
        <v>563</v>
      </c>
      <c r="U109" s="58" t="str">
        <f t="shared" si="23"/>
        <v>X</v>
      </c>
      <c r="V109" s="29"/>
      <c r="W109" s="30">
        <v>83</v>
      </c>
      <c r="X109" s="30" t="s">
        <v>356</v>
      </c>
      <c r="Y109" s="31" t="s">
        <v>3</v>
      </c>
      <c r="Z109" s="32" t="s">
        <v>564</v>
      </c>
      <c r="AA109" s="58" t="str">
        <f t="shared" si="24"/>
        <v>X</v>
      </c>
      <c r="AB109" s="29"/>
      <c r="AC109" s="30"/>
      <c r="AD109" s="30"/>
      <c r="AE109" s="34"/>
      <c r="AF109" s="33"/>
      <c r="AG109" s="58" t="str">
        <f t="shared" si="25"/>
        <v/>
      </c>
      <c r="AH109" s="29"/>
      <c r="AI109" s="35"/>
      <c r="AJ109" s="35"/>
      <c r="AK109" s="36"/>
      <c r="AL109" s="37"/>
      <c r="AM109" s="58" t="str">
        <f t="shared" si="26"/>
        <v/>
      </c>
      <c r="AN109" s="29"/>
      <c r="AO109" s="35"/>
      <c r="AP109" s="35"/>
      <c r="AQ109" s="36"/>
      <c r="AR109" s="37"/>
      <c r="AS109" s="58" t="str">
        <f t="shared" si="27"/>
        <v/>
      </c>
      <c r="AT109" s="29"/>
      <c r="AU109" s="36"/>
      <c r="AV109" s="36"/>
      <c r="AW109" s="36"/>
      <c r="AX109" s="37"/>
      <c r="AY109" s="58" t="str">
        <f t="shared" si="28"/>
        <v/>
      </c>
      <c r="AZ109" s="29"/>
      <c r="BA109" s="30"/>
      <c r="BB109" s="30"/>
      <c r="BC109" s="31"/>
      <c r="BD109" s="33"/>
      <c r="BE109" s="58" t="str">
        <f t="shared" si="29"/>
        <v/>
      </c>
      <c r="BF109" s="29"/>
      <c r="BG109" s="30"/>
      <c r="BH109" s="30"/>
      <c r="BI109" s="31"/>
      <c r="BJ109" s="38"/>
      <c r="BK109" s="58" t="str">
        <f t="shared" si="30"/>
        <v/>
      </c>
      <c r="BL109" s="29"/>
      <c r="BM109" s="30"/>
      <c r="BN109" s="30"/>
      <c r="BO109" s="31"/>
      <c r="BP109" s="33"/>
      <c r="BQ109" s="58" t="str">
        <f t="shared" si="31"/>
        <v/>
      </c>
      <c r="BR109" s="29"/>
      <c r="BS109" s="30"/>
      <c r="BT109" s="30"/>
      <c r="BU109" s="31"/>
      <c r="BV109" s="38"/>
      <c r="BW109" s="58" t="str">
        <f t="shared" si="32"/>
        <v/>
      </c>
      <c r="BX109" s="29"/>
      <c r="BY109" s="30"/>
      <c r="BZ109" s="30"/>
      <c r="CA109" s="31"/>
      <c r="CB109" s="33"/>
      <c r="CC109" s="58" t="str">
        <f t="shared" si="33"/>
        <v/>
      </c>
      <c r="CD109" s="29"/>
      <c r="CE109" s="39"/>
      <c r="CF109" s="22"/>
      <c r="CG109" s="31"/>
      <c r="CH109" s="33"/>
      <c r="CI109" s="58" t="str">
        <f t="shared" si="34"/>
        <v/>
      </c>
      <c r="CJ109" s="29"/>
      <c r="CK109" s="30"/>
      <c r="CL109" s="30"/>
      <c r="CM109" s="31"/>
      <c r="CN109" s="33"/>
      <c r="CO109" s="58" t="str">
        <f t="shared" si="35"/>
        <v/>
      </c>
      <c r="CP109" s="29"/>
      <c r="CQ109" s="30"/>
      <c r="CR109" s="30"/>
      <c r="CS109" s="31"/>
      <c r="CT109" s="33"/>
      <c r="CU109" s="58" t="str">
        <f t="shared" si="36"/>
        <v/>
      </c>
      <c r="CV109" s="29"/>
      <c r="CW109" s="40"/>
      <c r="CX109" s="35"/>
      <c r="CY109" s="36"/>
      <c r="CZ109" s="37"/>
      <c r="DA109" s="58" t="str">
        <f t="shared" si="37"/>
        <v/>
      </c>
      <c r="DB109" s="29"/>
      <c r="DC109" s="35"/>
      <c r="DD109" s="35"/>
      <c r="DE109" s="36"/>
      <c r="DF109" s="37"/>
      <c r="DG109" s="58" t="str">
        <f t="shared" si="38"/>
        <v/>
      </c>
      <c r="DH109" s="29"/>
      <c r="DI109" s="35"/>
      <c r="DJ109" s="35"/>
      <c r="DK109" s="36"/>
      <c r="DL109" s="37"/>
      <c r="DM109" s="58" t="str">
        <f t="shared" si="39"/>
        <v/>
      </c>
      <c r="DN109" s="29"/>
      <c r="DO109" s="30"/>
      <c r="DP109" s="30"/>
      <c r="DQ109" s="31"/>
      <c r="DR109" s="33"/>
      <c r="DS109" s="58" t="str">
        <f t="shared" si="40"/>
        <v/>
      </c>
      <c r="DT109" s="29"/>
      <c r="DU109" s="41"/>
      <c r="DV109" s="41"/>
      <c r="DW109" s="42"/>
      <c r="DX109" s="43"/>
      <c r="DY109" s="58" t="str">
        <f t="shared" si="41"/>
        <v/>
      </c>
      <c r="DZ109" s="29"/>
      <c r="EA109" s="30"/>
      <c r="EB109" s="30"/>
      <c r="EC109" s="31"/>
      <c r="ED109" s="33"/>
      <c r="EE109" s="58" t="str">
        <f t="shared" si="42"/>
        <v/>
      </c>
      <c r="EF109" s="29"/>
      <c r="EG109" s="23"/>
      <c r="EH109" s="24"/>
      <c r="EI109" s="24"/>
      <c r="EJ109" s="44"/>
      <c r="EK109" s="58" t="str">
        <f t="shared" si="43"/>
        <v/>
      </c>
      <c r="EL109" s="29"/>
      <c r="EM109" s="30"/>
      <c r="EN109" s="30"/>
      <c r="EO109" s="31"/>
      <c r="EP109" s="33"/>
      <c r="EQ109" s="58" t="str">
        <f t="shared" si="44"/>
        <v/>
      </c>
      <c r="ER109" s="29"/>
      <c r="ES109" s="30">
        <v>100</v>
      </c>
      <c r="ET109" s="30" t="s">
        <v>367</v>
      </c>
      <c r="EU109" s="31" t="s">
        <v>2</v>
      </c>
      <c r="EV109" s="32" t="s">
        <v>368</v>
      </c>
      <c r="EW109" s="58" t="str">
        <f t="shared" si="45"/>
        <v>X</v>
      </c>
    </row>
    <row r="110" spans="1:153" s="5" customFormat="1" ht="57.75" hidden="1" customHeight="1" x14ac:dyDescent="0.2">
      <c r="A110" s="4">
        <v>107</v>
      </c>
      <c r="B110" s="13" t="s">
        <v>74</v>
      </c>
      <c r="C110" s="13" t="s">
        <v>75</v>
      </c>
      <c r="D110" s="6" t="s">
        <v>182</v>
      </c>
      <c r="E110" s="7" t="s">
        <v>321</v>
      </c>
      <c r="F110" s="8"/>
      <c r="G110" s="8"/>
      <c r="H110" s="9"/>
      <c r="I110" s="10">
        <v>10700</v>
      </c>
      <c r="J110" s="14"/>
      <c r="K110" s="12"/>
      <c r="L110" s="45"/>
      <c r="M110" s="46"/>
      <c r="N110" s="47"/>
      <c r="O110" s="48"/>
      <c r="P110" s="29"/>
      <c r="Q110" s="30"/>
      <c r="R110" s="30"/>
      <c r="S110" s="31"/>
      <c r="T110" s="32"/>
      <c r="U110" s="58" t="str">
        <f t="shared" si="23"/>
        <v/>
      </c>
      <c r="V110" s="29"/>
      <c r="W110" s="30"/>
      <c r="X110" s="30"/>
      <c r="Y110" s="31"/>
      <c r="Z110" s="32"/>
      <c r="AA110" s="58" t="str">
        <f t="shared" si="24"/>
        <v/>
      </c>
      <c r="AB110" s="29"/>
      <c r="AC110" s="30"/>
      <c r="AD110" s="30"/>
      <c r="AE110" s="34"/>
      <c r="AF110" s="33"/>
      <c r="AG110" s="58" t="str">
        <f t="shared" si="25"/>
        <v/>
      </c>
      <c r="AH110" s="29"/>
      <c r="AI110" s="35"/>
      <c r="AJ110" s="35"/>
      <c r="AK110" s="36"/>
      <c r="AL110" s="37"/>
      <c r="AM110" s="58" t="str">
        <f t="shared" si="26"/>
        <v/>
      </c>
      <c r="AN110" s="29"/>
      <c r="AO110" s="35"/>
      <c r="AP110" s="35"/>
      <c r="AQ110" s="36"/>
      <c r="AR110" s="37"/>
      <c r="AS110" s="58" t="str">
        <f t="shared" si="27"/>
        <v/>
      </c>
      <c r="AT110" s="29"/>
      <c r="AU110" s="36"/>
      <c r="AV110" s="36"/>
      <c r="AW110" s="36"/>
      <c r="AX110" s="37"/>
      <c r="AY110" s="58" t="str">
        <f t="shared" si="28"/>
        <v/>
      </c>
      <c r="AZ110" s="29"/>
      <c r="BA110" s="30"/>
      <c r="BB110" s="30"/>
      <c r="BC110" s="31"/>
      <c r="BD110" s="33"/>
      <c r="BE110" s="58" t="str">
        <f t="shared" si="29"/>
        <v/>
      </c>
      <c r="BF110" s="29"/>
      <c r="BG110" s="30"/>
      <c r="BH110" s="30"/>
      <c r="BI110" s="31"/>
      <c r="BJ110" s="38"/>
      <c r="BK110" s="58" t="str">
        <f t="shared" si="30"/>
        <v/>
      </c>
      <c r="BL110" s="29"/>
      <c r="BM110" s="30"/>
      <c r="BN110" s="30"/>
      <c r="BO110" s="31"/>
      <c r="BP110" s="33"/>
      <c r="BQ110" s="58" t="str">
        <f t="shared" si="31"/>
        <v/>
      </c>
      <c r="BR110" s="29"/>
      <c r="BS110" s="30"/>
      <c r="BT110" s="30"/>
      <c r="BU110" s="31"/>
      <c r="BV110" s="38"/>
      <c r="BW110" s="58" t="str">
        <f t="shared" si="32"/>
        <v/>
      </c>
      <c r="BX110" s="29"/>
      <c r="BY110" s="30"/>
      <c r="BZ110" s="30"/>
      <c r="CA110" s="31"/>
      <c r="CB110" s="33"/>
      <c r="CC110" s="58" t="str">
        <f t="shared" si="33"/>
        <v/>
      </c>
      <c r="CD110" s="29"/>
      <c r="CE110" s="39"/>
      <c r="CF110" s="22"/>
      <c r="CG110" s="31"/>
      <c r="CH110" s="33"/>
      <c r="CI110" s="58" t="str">
        <f t="shared" si="34"/>
        <v/>
      </c>
      <c r="CJ110" s="29"/>
      <c r="CK110" s="30"/>
      <c r="CL110" s="30"/>
      <c r="CM110" s="31"/>
      <c r="CN110" s="33"/>
      <c r="CO110" s="58" t="str">
        <f t="shared" si="35"/>
        <v/>
      </c>
      <c r="CP110" s="29"/>
      <c r="CQ110" s="30"/>
      <c r="CR110" s="30"/>
      <c r="CS110" s="31"/>
      <c r="CT110" s="33"/>
      <c r="CU110" s="58" t="str">
        <f t="shared" si="36"/>
        <v/>
      </c>
      <c r="CV110" s="29"/>
      <c r="CW110" s="40"/>
      <c r="CX110" s="35"/>
      <c r="CY110" s="36"/>
      <c r="CZ110" s="37"/>
      <c r="DA110" s="58" t="str">
        <f t="shared" si="37"/>
        <v/>
      </c>
      <c r="DB110" s="29"/>
      <c r="DC110" s="35"/>
      <c r="DD110" s="35"/>
      <c r="DE110" s="36"/>
      <c r="DF110" s="37"/>
      <c r="DG110" s="58" t="str">
        <f t="shared" si="38"/>
        <v/>
      </c>
      <c r="DH110" s="29"/>
      <c r="DI110" s="35"/>
      <c r="DJ110" s="35"/>
      <c r="DK110" s="36"/>
      <c r="DL110" s="37"/>
      <c r="DM110" s="58" t="str">
        <f t="shared" si="39"/>
        <v/>
      </c>
      <c r="DN110" s="29"/>
      <c r="DO110" s="30"/>
      <c r="DP110" s="30"/>
      <c r="DQ110" s="31"/>
      <c r="DR110" s="33"/>
      <c r="DS110" s="58" t="str">
        <f t="shared" si="40"/>
        <v/>
      </c>
      <c r="DT110" s="29"/>
      <c r="DU110" s="41"/>
      <c r="DV110" s="41"/>
      <c r="DW110" s="42"/>
      <c r="DX110" s="43"/>
      <c r="DY110" s="58" t="str">
        <f t="shared" si="41"/>
        <v/>
      </c>
      <c r="DZ110" s="29"/>
      <c r="EA110" s="30"/>
      <c r="EB110" s="30"/>
      <c r="EC110" s="31"/>
      <c r="ED110" s="33"/>
      <c r="EE110" s="58" t="str">
        <f t="shared" si="42"/>
        <v/>
      </c>
      <c r="EF110" s="29"/>
      <c r="EG110" s="23"/>
      <c r="EH110" s="24"/>
      <c r="EI110" s="24"/>
      <c r="EJ110" s="44"/>
      <c r="EK110" s="58" t="str">
        <f t="shared" si="43"/>
        <v/>
      </c>
      <c r="EL110" s="29"/>
      <c r="EM110" s="30"/>
      <c r="EN110" s="30"/>
      <c r="EO110" s="31"/>
      <c r="EP110" s="33"/>
      <c r="EQ110" s="58" t="str">
        <f t="shared" si="44"/>
        <v/>
      </c>
      <c r="ER110" s="29"/>
      <c r="ES110" s="30"/>
      <c r="ET110" s="30"/>
      <c r="EU110" s="31"/>
      <c r="EV110" s="32"/>
      <c r="EW110" s="58" t="str">
        <f t="shared" si="45"/>
        <v/>
      </c>
    </row>
    <row r="111" spans="1:153" s="5" customFormat="1" ht="57.75" customHeight="1" x14ac:dyDescent="0.2">
      <c r="A111" s="4">
        <v>108</v>
      </c>
      <c r="B111" s="13" t="s">
        <v>74</v>
      </c>
      <c r="C111" s="13" t="s">
        <v>75</v>
      </c>
      <c r="D111" s="6" t="s">
        <v>183</v>
      </c>
      <c r="E111" s="7" t="s">
        <v>322</v>
      </c>
      <c r="F111" s="8"/>
      <c r="G111" s="10"/>
      <c r="H111" s="9"/>
      <c r="I111" s="10">
        <v>10800</v>
      </c>
      <c r="J111" s="14"/>
      <c r="K111" s="50"/>
      <c r="L111" s="45"/>
      <c r="M111" s="46"/>
      <c r="N111" s="47"/>
      <c r="O111" s="48"/>
      <c r="P111" s="29"/>
      <c r="Q111" s="30">
        <v>31</v>
      </c>
      <c r="R111" s="30" t="s">
        <v>355</v>
      </c>
      <c r="S111" s="31" t="s">
        <v>3</v>
      </c>
      <c r="T111" s="32" t="s">
        <v>563</v>
      </c>
      <c r="U111" s="58" t="str">
        <f t="shared" si="23"/>
        <v>X</v>
      </c>
      <c r="V111" s="29"/>
      <c r="W111" s="30">
        <v>84</v>
      </c>
      <c r="X111" s="30" t="s">
        <v>356</v>
      </c>
      <c r="Y111" s="31" t="s">
        <v>3</v>
      </c>
      <c r="Z111" s="32" t="s">
        <v>564</v>
      </c>
      <c r="AA111" s="58" t="str">
        <f t="shared" si="24"/>
        <v>X</v>
      </c>
      <c r="AB111" s="29"/>
      <c r="AC111" s="30"/>
      <c r="AD111" s="30"/>
      <c r="AE111" s="34"/>
      <c r="AF111" s="33"/>
      <c r="AG111" s="58" t="str">
        <f t="shared" si="25"/>
        <v/>
      </c>
      <c r="AH111" s="29"/>
      <c r="AI111" s="35"/>
      <c r="AJ111" s="35"/>
      <c r="AK111" s="36"/>
      <c r="AL111" s="37"/>
      <c r="AM111" s="58" t="str">
        <f t="shared" si="26"/>
        <v/>
      </c>
      <c r="AN111" s="29"/>
      <c r="AO111" s="35"/>
      <c r="AP111" s="35"/>
      <c r="AQ111" s="36"/>
      <c r="AR111" s="37"/>
      <c r="AS111" s="58" t="str">
        <f t="shared" si="27"/>
        <v/>
      </c>
      <c r="AT111" s="29"/>
      <c r="AU111" s="36"/>
      <c r="AV111" s="36"/>
      <c r="AW111" s="36"/>
      <c r="AX111" s="37"/>
      <c r="AY111" s="58" t="str">
        <f t="shared" si="28"/>
        <v/>
      </c>
      <c r="AZ111" s="29"/>
      <c r="BA111" s="30"/>
      <c r="BB111" s="30"/>
      <c r="BC111" s="31"/>
      <c r="BD111" s="33"/>
      <c r="BE111" s="58" t="str">
        <f t="shared" si="29"/>
        <v/>
      </c>
      <c r="BF111" s="29"/>
      <c r="BG111" s="30"/>
      <c r="BH111" s="30"/>
      <c r="BI111" s="31"/>
      <c r="BJ111" s="38"/>
      <c r="BK111" s="58" t="str">
        <f t="shared" si="30"/>
        <v/>
      </c>
      <c r="BL111" s="29"/>
      <c r="BM111" s="30"/>
      <c r="BN111" s="30"/>
      <c r="BO111" s="31"/>
      <c r="BP111" s="33"/>
      <c r="BQ111" s="58" t="str">
        <f t="shared" si="31"/>
        <v/>
      </c>
      <c r="BR111" s="29"/>
      <c r="BS111" s="30"/>
      <c r="BT111" s="30"/>
      <c r="BU111" s="31"/>
      <c r="BV111" s="38"/>
      <c r="BW111" s="58" t="str">
        <f t="shared" si="32"/>
        <v/>
      </c>
      <c r="BX111" s="29"/>
      <c r="BY111" s="30"/>
      <c r="BZ111" s="30"/>
      <c r="CA111" s="31"/>
      <c r="CB111" s="33"/>
      <c r="CC111" s="58" t="str">
        <f t="shared" si="33"/>
        <v/>
      </c>
      <c r="CD111" s="29"/>
      <c r="CE111" s="39"/>
      <c r="CF111" s="22"/>
      <c r="CG111" s="31"/>
      <c r="CH111" s="33"/>
      <c r="CI111" s="58" t="str">
        <f t="shared" si="34"/>
        <v/>
      </c>
      <c r="CJ111" s="29"/>
      <c r="CK111" s="30"/>
      <c r="CL111" s="30"/>
      <c r="CM111" s="31"/>
      <c r="CN111" s="33"/>
      <c r="CO111" s="58" t="str">
        <f t="shared" si="35"/>
        <v/>
      </c>
      <c r="CP111" s="29"/>
      <c r="CQ111" s="30"/>
      <c r="CR111" s="30"/>
      <c r="CS111" s="31"/>
      <c r="CT111" s="33"/>
      <c r="CU111" s="58" t="str">
        <f t="shared" si="36"/>
        <v/>
      </c>
      <c r="CV111" s="29"/>
      <c r="CW111" s="40"/>
      <c r="CX111" s="35"/>
      <c r="CY111" s="36"/>
      <c r="CZ111" s="37"/>
      <c r="DA111" s="58" t="str">
        <f t="shared" si="37"/>
        <v/>
      </c>
      <c r="DB111" s="29"/>
      <c r="DC111" s="35"/>
      <c r="DD111" s="35"/>
      <c r="DE111" s="36"/>
      <c r="DF111" s="37"/>
      <c r="DG111" s="58" t="str">
        <f t="shared" si="38"/>
        <v/>
      </c>
      <c r="DH111" s="29"/>
      <c r="DI111" s="35"/>
      <c r="DJ111" s="35"/>
      <c r="DK111" s="36"/>
      <c r="DL111" s="37"/>
      <c r="DM111" s="58" t="str">
        <f t="shared" si="39"/>
        <v/>
      </c>
      <c r="DN111" s="29"/>
      <c r="DO111" s="30"/>
      <c r="DP111" s="30"/>
      <c r="DQ111" s="31"/>
      <c r="DR111" s="33"/>
      <c r="DS111" s="58" t="str">
        <f t="shared" si="40"/>
        <v/>
      </c>
      <c r="DT111" s="29"/>
      <c r="DU111" s="41"/>
      <c r="DV111" s="41"/>
      <c r="DW111" s="42"/>
      <c r="DX111" s="43"/>
      <c r="DY111" s="58" t="str">
        <f t="shared" si="41"/>
        <v/>
      </c>
      <c r="DZ111" s="29"/>
      <c r="EA111" s="30"/>
      <c r="EB111" s="30"/>
      <c r="EC111" s="31"/>
      <c r="ED111" s="33"/>
      <c r="EE111" s="58" t="str">
        <f t="shared" si="42"/>
        <v/>
      </c>
      <c r="EF111" s="29"/>
      <c r="EG111" s="23"/>
      <c r="EH111" s="24"/>
      <c r="EI111" s="24"/>
      <c r="EJ111" s="44"/>
      <c r="EK111" s="58" t="str">
        <f t="shared" si="43"/>
        <v/>
      </c>
      <c r="EL111" s="29"/>
      <c r="EM111" s="30"/>
      <c r="EN111" s="30"/>
      <c r="EO111" s="31"/>
      <c r="EP111" s="33"/>
      <c r="EQ111" s="58" t="str">
        <f t="shared" si="44"/>
        <v/>
      </c>
      <c r="ER111" s="29"/>
      <c r="ES111" s="30">
        <v>100</v>
      </c>
      <c r="ET111" s="30" t="s">
        <v>367</v>
      </c>
      <c r="EU111" s="31" t="s">
        <v>2</v>
      </c>
      <c r="EV111" s="32" t="s">
        <v>368</v>
      </c>
      <c r="EW111" s="58" t="str">
        <f t="shared" si="45"/>
        <v>X</v>
      </c>
    </row>
    <row r="112" spans="1:153" s="5" customFormat="1" ht="57.75" hidden="1" customHeight="1" x14ac:dyDescent="0.2">
      <c r="A112" s="4">
        <v>109</v>
      </c>
      <c r="B112" s="13" t="s">
        <v>74</v>
      </c>
      <c r="C112" s="13" t="s">
        <v>75</v>
      </c>
      <c r="D112" s="6" t="s">
        <v>184</v>
      </c>
      <c r="E112" s="7" t="s">
        <v>323</v>
      </c>
      <c r="F112" s="8"/>
      <c r="G112" s="10"/>
      <c r="H112" s="9"/>
      <c r="I112" s="10">
        <v>10900</v>
      </c>
      <c r="J112" s="14"/>
      <c r="K112" s="12"/>
      <c r="L112" s="45"/>
      <c r="M112" s="46"/>
      <c r="N112" s="47"/>
      <c r="O112" s="48"/>
      <c r="P112" s="29"/>
      <c r="Q112" s="30"/>
      <c r="R112" s="30"/>
      <c r="S112" s="31"/>
      <c r="T112" s="32"/>
      <c r="U112" s="58" t="str">
        <f t="shared" si="23"/>
        <v/>
      </c>
      <c r="V112" s="29"/>
      <c r="W112" s="30"/>
      <c r="X112" s="30"/>
      <c r="Y112" s="31"/>
      <c r="Z112" s="32"/>
      <c r="AA112" s="58" t="str">
        <f t="shared" si="24"/>
        <v/>
      </c>
      <c r="AB112" s="29"/>
      <c r="AC112" s="30"/>
      <c r="AD112" s="30"/>
      <c r="AE112" s="34"/>
      <c r="AF112" s="33"/>
      <c r="AG112" s="58" t="str">
        <f t="shared" si="25"/>
        <v/>
      </c>
      <c r="AH112" s="29"/>
      <c r="AI112" s="35"/>
      <c r="AJ112" s="35"/>
      <c r="AK112" s="36"/>
      <c r="AL112" s="37"/>
      <c r="AM112" s="58" t="str">
        <f t="shared" si="26"/>
        <v/>
      </c>
      <c r="AN112" s="29"/>
      <c r="AO112" s="35"/>
      <c r="AP112" s="35"/>
      <c r="AQ112" s="36"/>
      <c r="AR112" s="37"/>
      <c r="AS112" s="58" t="str">
        <f t="shared" si="27"/>
        <v/>
      </c>
      <c r="AT112" s="29"/>
      <c r="AU112" s="36"/>
      <c r="AV112" s="36"/>
      <c r="AW112" s="36"/>
      <c r="AX112" s="37"/>
      <c r="AY112" s="58" t="str">
        <f t="shared" si="28"/>
        <v/>
      </c>
      <c r="AZ112" s="29"/>
      <c r="BA112" s="30"/>
      <c r="BB112" s="30"/>
      <c r="BC112" s="31"/>
      <c r="BD112" s="33"/>
      <c r="BE112" s="58" t="str">
        <f t="shared" si="29"/>
        <v/>
      </c>
      <c r="BF112" s="29"/>
      <c r="BG112" s="30"/>
      <c r="BH112" s="30"/>
      <c r="BI112" s="31"/>
      <c r="BJ112" s="38"/>
      <c r="BK112" s="58" t="str">
        <f t="shared" si="30"/>
        <v/>
      </c>
      <c r="BL112" s="29"/>
      <c r="BM112" s="30"/>
      <c r="BN112" s="30"/>
      <c r="BO112" s="31"/>
      <c r="BP112" s="33"/>
      <c r="BQ112" s="58" t="str">
        <f t="shared" si="31"/>
        <v/>
      </c>
      <c r="BR112" s="29"/>
      <c r="BS112" s="30"/>
      <c r="BT112" s="30"/>
      <c r="BU112" s="31"/>
      <c r="BV112" s="38"/>
      <c r="BW112" s="58" t="str">
        <f t="shared" si="32"/>
        <v/>
      </c>
      <c r="BX112" s="29"/>
      <c r="BY112" s="30"/>
      <c r="BZ112" s="30"/>
      <c r="CA112" s="31"/>
      <c r="CB112" s="33"/>
      <c r="CC112" s="58" t="str">
        <f t="shared" si="33"/>
        <v/>
      </c>
      <c r="CD112" s="29"/>
      <c r="CE112" s="39"/>
      <c r="CF112" s="22"/>
      <c r="CG112" s="31"/>
      <c r="CH112" s="33"/>
      <c r="CI112" s="58" t="str">
        <f t="shared" si="34"/>
        <v/>
      </c>
      <c r="CJ112" s="29"/>
      <c r="CK112" s="30"/>
      <c r="CL112" s="30"/>
      <c r="CM112" s="31"/>
      <c r="CN112" s="33"/>
      <c r="CO112" s="58" t="str">
        <f t="shared" si="35"/>
        <v/>
      </c>
      <c r="CP112" s="29"/>
      <c r="CQ112" s="30"/>
      <c r="CR112" s="30"/>
      <c r="CS112" s="31"/>
      <c r="CT112" s="33"/>
      <c r="CU112" s="58" t="str">
        <f t="shared" si="36"/>
        <v/>
      </c>
      <c r="CV112" s="29"/>
      <c r="CW112" s="40"/>
      <c r="CX112" s="35"/>
      <c r="CY112" s="36"/>
      <c r="CZ112" s="37"/>
      <c r="DA112" s="58" t="str">
        <f t="shared" si="37"/>
        <v/>
      </c>
      <c r="DB112" s="29"/>
      <c r="DC112" s="35"/>
      <c r="DD112" s="35"/>
      <c r="DE112" s="36"/>
      <c r="DF112" s="37"/>
      <c r="DG112" s="58" t="str">
        <f t="shared" si="38"/>
        <v/>
      </c>
      <c r="DH112" s="29"/>
      <c r="DI112" s="35"/>
      <c r="DJ112" s="35"/>
      <c r="DK112" s="36"/>
      <c r="DL112" s="37"/>
      <c r="DM112" s="58" t="str">
        <f t="shared" si="39"/>
        <v/>
      </c>
      <c r="DN112" s="29"/>
      <c r="DO112" s="30"/>
      <c r="DP112" s="30"/>
      <c r="DQ112" s="31"/>
      <c r="DR112" s="33"/>
      <c r="DS112" s="58" t="str">
        <f t="shared" si="40"/>
        <v/>
      </c>
      <c r="DT112" s="29"/>
      <c r="DU112" s="41"/>
      <c r="DV112" s="41"/>
      <c r="DW112" s="42"/>
      <c r="DX112" s="43"/>
      <c r="DY112" s="58" t="str">
        <f t="shared" si="41"/>
        <v/>
      </c>
      <c r="DZ112" s="29"/>
      <c r="EA112" s="30"/>
      <c r="EB112" s="30"/>
      <c r="EC112" s="31"/>
      <c r="ED112" s="33"/>
      <c r="EE112" s="58" t="str">
        <f t="shared" si="42"/>
        <v/>
      </c>
      <c r="EF112" s="29"/>
      <c r="EG112" s="23"/>
      <c r="EH112" s="24"/>
      <c r="EI112" s="24"/>
      <c r="EJ112" s="44"/>
      <c r="EK112" s="58" t="str">
        <f t="shared" si="43"/>
        <v/>
      </c>
      <c r="EL112" s="29"/>
      <c r="EM112" s="30"/>
      <c r="EN112" s="30"/>
      <c r="EO112" s="31"/>
      <c r="EP112" s="33"/>
      <c r="EQ112" s="58" t="str">
        <f t="shared" si="44"/>
        <v/>
      </c>
      <c r="ER112" s="29"/>
      <c r="ES112" s="30"/>
      <c r="ET112" s="30"/>
      <c r="EU112" s="31"/>
      <c r="EV112" s="32"/>
      <c r="EW112" s="58" t="str">
        <f t="shared" si="45"/>
        <v/>
      </c>
    </row>
    <row r="113" spans="1:153" s="5" customFormat="1" ht="57.75" customHeight="1" x14ac:dyDescent="0.2">
      <c r="A113" s="4">
        <v>110</v>
      </c>
      <c r="B113" s="13" t="s">
        <v>74</v>
      </c>
      <c r="C113" s="13" t="s">
        <v>75</v>
      </c>
      <c r="D113" s="6" t="s">
        <v>185</v>
      </c>
      <c r="E113" s="7" t="s">
        <v>324</v>
      </c>
      <c r="F113" s="8"/>
      <c r="G113" s="10"/>
      <c r="H113" s="9"/>
      <c r="I113" s="10">
        <v>11000</v>
      </c>
      <c r="J113" s="11"/>
      <c r="K113" s="51"/>
      <c r="L113" s="45"/>
      <c r="M113" s="46"/>
      <c r="N113" s="47"/>
      <c r="O113" s="47"/>
      <c r="P113" s="29"/>
      <c r="Q113" s="30">
        <v>32</v>
      </c>
      <c r="R113" s="30" t="s">
        <v>355</v>
      </c>
      <c r="S113" s="31" t="s">
        <v>3</v>
      </c>
      <c r="T113" s="32" t="s">
        <v>563</v>
      </c>
      <c r="U113" s="58" t="str">
        <f t="shared" si="23"/>
        <v>X</v>
      </c>
      <c r="V113" s="29"/>
      <c r="W113" s="30">
        <v>85</v>
      </c>
      <c r="X113" s="30" t="s">
        <v>356</v>
      </c>
      <c r="Y113" s="31" t="s">
        <v>3</v>
      </c>
      <c r="Z113" s="32" t="s">
        <v>564</v>
      </c>
      <c r="AA113" s="58" t="str">
        <f t="shared" si="24"/>
        <v>X</v>
      </c>
      <c r="AB113" s="29"/>
      <c r="AC113" s="30"/>
      <c r="AD113" s="30"/>
      <c r="AE113" s="34"/>
      <c r="AF113" s="33"/>
      <c r="AG113" s="58" t="str">
        <f t="shared" si="25"/>
        <v/>
      </c>
      <c r="AH113" s="29"/>
      <c r="AI113" s="35"/>
      <c r="AJ113" s="35"/>
      <c r="AK113" s="36"/>
      <c r="AL113" s="37"/>
      <c r="AM113" s="58" t="str">
        <f t="shared" si="26"/>
        <v/>
      </c>
      <c r="AN113" s="29"/>
      <c r="AO113" s="35"/>
      <c r="AP113" s="35"/>
      <c r="AQ113" s="36"/>
      <c r="AR113" s="37"/>
      <c r="AS113" s="58" t="str">
        <f t="shared" si="27"/>
        <v/>
      </c>
      <c r="AT113" s="29"/>
      <c r="AU113" s="36"/>
      <c r="AV113" s="36"/>
      <c r="AW113" s="36"/>
      <c r="AX113" s="37"/>
      <c r="AY113" s="58" t="str">
        <f t="shared" si="28"/>
        <v/>
      </c>
      <c r="AZ113" s="29"/>
      <c r="BA113" s="30"/>
      <c r="BB113" s="30"/>
      <c r="BC113" s="31"/>
      <c r="BD113" s="33"/>
      <c r="BE113" s="58" t="str">
        <f t="shared" si="29"/>
        <v/>
      </c>
      <c r="BF113" s="29"/>
      <c r="BG113" s="30"/>
      <c r="BH113" s="30"/>
      <c r="BI113" s="31"/>
      <c r="BJ113" s="38"/>
      <c r="BK113" s="58" t="str">
        <f t="shared" si="30"/>
        <v/>
      </c>
      <c r="BL113" s="29"/>
      <c r="BM113" s="30"/>
      <c r="BN113" s="30"/>
      <c r="BO113" s="31"/>
      <c r="BP113" s="33"/>
      <c r="BQ113" s="58" t="str">
        <f t="shared" si="31"/>
        <v/>
      </c>
      <c r="BR113" s="29"/>
      <c r="BS113" s="30"/>
      <c r="BT113" s="30"/>
      <c r="BU113" s="31"/>
      <c r="BV113" s="38"/>
      <c r="BW113" s="58" t="str">
        <f t="shared" si="32"/>
        <v/>
      </c>
      <c r="BX113" s="29"/>
      <c r="BY113" s="30"/>
      <c r="BZ113" s="30"/>
      <c r="CA113" s="31"/>
      <c r="CB113" s="33"/>
      <c r="CC113" s="58" t="str">
        <f t="shared" si="33"/>
        <v/>
      </c>
      <c r="CD113" s="29"/>
      <c r="CE113" s="39"/>
      <c r="CF113" s="22"/>
      <c r="CG113" s="31"/>
      <c r="CH113" s="33"/>
      <c r="CI113" s="58" t="str">
        <f t="shared" si="34"/>
        <v/>
      </c>
      <c r="CJ113" s="29"/>
      <c r="CK113" s="30"/>
      <c r="CL113" s="30"/>
      <c r="CM113" s="31"/>
      <c r="CN113" s="33"/>
      <c r="CO113" s="58" t="str">
        <f t="shared" si="35"/>
        <v/>
      </c>
      <c r="CP113" s="29"/>
      <c r="CQ113" s="30"/>
      <c r="CR113" s="30"/>
      <c r="CS113" s="31"/>
      <c r="CT113" s="33"/>
      <c r="CU113" s="58" t="str">
        <f t="shared" si="36"/>
        <v/>
      </c>
      <c r="CV113" s="29"/>
      <c r="CW113" s="40"/>
      <c r="CX113" s="35"/>
      <c r="CY113" s="56"/>
      <c r="CZ113" s="37"/>
      <c r="DA113" s="58" t="str">
        <f t="shared" si="37"/>
        <v/>
      </c>
      <c r="DB113" s="29"/>
      <c r="DC113" s="35"/>
      <c r="DD113" s="35"/>
      <c r="DE113" s="36"/>
      <c r="DF113" s="37"/>
      <c r="DG113" s="58" t="str">
        <f t="shared" si="38"/>
        <v/>
      </c>
      <c r="DH113" s="29"/>
      <c r="DI113" s="35"/>
      <c r="DJ113" s="35"/>
      <c r="DK113" s="36"/>
      <c r="DL113" s="37"/>
      <c r="DM113" s="58" t="str">
        <f t="shared" si="39"/>
        <v/>
      </c>
      <c r="DN113" s="29"/>
      <c r="DO113" s="30"/>
      <c r="DP113" s="30"/>
      <c r="DQ113" s="31"/>
      <c r="DR113" s="33"/>
      <c r="DS113" s="58" t="str">
        <f t="shared" si="40"/>
        <v/>
      </c>
      <c r="DT113" s="29"/>
      <c r="DU113" s="41"/>
      <c r="DV113" s="41"/>
      <c r="DW113" s="42"/>
      <c r="DX113" s="43"/>
      <c r="DY113" s="58" t="str">
        <f t="shared" si="41"/>
        <v/>
      </c>
      <c r="DZ113" s="29"/>
      <c r="EA113" s="30"/>
      <c r="EB113" s="30"/>
      <c r="EC113" s="31"/>
      <c r="ED113" s="33"/>
      <c r="EE113" s="58" t="str">
        <f t="shared" si="42"/>
        <v/>
      </c>
      <c r="EF113" s="29"/>
      <c r="EG113" s="23"/>
      <c r="EH113" s="24"/>
      <c r="EI113" s="24"/>
      <c r="EJ113" s="44"/>
      <c r="EK113" s="58" t="str">
        <f t="shared" si="43"/>
        <v/>
      </c>
      <c r="EL113" s="29"/>
      <c r="EM113" s="30"/>
      <c r="EN113" s="30"/>
      <c r="EO113" s="31"/>
      <c r="EP113" s="33"/>
      <c r="EQ113" s="58" t="str">
        <f t="shared" si="44"/>
        <v/>
      </c>
      <c r="ER113" s="29"/>
      <c r="ES113" s="30"/>
      <c r="ET113" s="30"/>
      <c r="EU113" s="31"/>
      <c r="EV113" s="32"/>
      <c r="EW113" s="58" t="str">
        <f t="shared" si="45"/>
        <v/>
      </c>
    </row>
    <row r="114" spans="1:153" s="5" customFormat="1" ht="57.75" customHeight="1" x14ac:dyDescent="0.2">
      <c r="A114" s="4">
        <v>111</v>
      </c>
      <c r="B114" s="13" t="s">
        <v>74</v>
      </c>
      <c r="C114" s="13" t="s">
        <v>75</v>
      </c>
      <c r="D114" s="6" t="s">
        <v>186</v>
      </c>
      <c r="E114" s="7" t="s">
        <v>325</v>
      </c>
      <c r="F114" s="8"/>
      <c r="G114" s="8"/>
      <c r="H114" s="9"/>
      <c r="I114" s="10">
        <v>11100</v>
      </c>
      <c r="J114" s="11"/>
      <c r="K114" s="12"/>
      <c r="L114" s="45"/>
      <c r="M114" s="46"/>
      <c r="N114" s="47"/>
      <c r="O114" s="48"/>
      <c r="P114" s="29"/>
      <c r="Q114" s="30">
        <v>33</v>
      </c>
      <c r="R114" s="30" t="s">
        <v>355</v>
      </c>
      <c r="S114" s="31" t="s">
        <v>3</v>
      </c>
      <c r="T114" s="32" t="s">
        <v>563</v>
      </c>
      <c r="U114" s="58" t="str">
        <f t="shared" si="23"/>
        <v>X</v>
      </c>
      <c r="V114" s="29"/>
      <c r="W114" s="30">
        <v>86</v>
      </c>
      <c r="X114" s="30" t="s">
        <v>356</v>
      </c>
      <c r="Y114" s="31" t="s">
        <v>3</v>
      </c>
      <c r="Z114" s="32" t="s">
        <v>564</v>
      </c>
      <c r="AA114" s="58" t="str">
        <f t="shared" si="24"/>
        <v>X</v>
      </c>
      <c r="AB114" s="29"/>
      <c r="AC114" s="30"/>
      <c r="AD114" s="30"/>
      <c r="AE114" s="34"/>
      <c r="AF114" s="33"/>
      <c r="AG114" s="58" t="str">
        <f t="shared" si="25"/>
        <v/>
      </c>
      <c r="AH114" s="29"/>
      <c r="AI114" s="35"/>
      <c r="AJ114" s="35"/>
      <c r="AK114" s="36"/>
      <c r="AL114" s="37"/>
      <c r="AM114" s="58" t="str">
        <f t="shared" si="26"/>
        <v/>
      </c>
      <c r="AN114" s="29"/>
      <c r="AO114" s="35"/>
      <c r="AP114" s="35"/>
      <c r="AQ114" s="36"/>
      <c r="AR114" s="37"/>
      <c r="AS114" s="58" t="str">
        <f t="shared" si="27"/>
        <v/>
      </c>
      <c r="AT114" s="29"/>
      <c r="AU114" s="36"/>
      <c r="AV114" s="36"/>
      <c r="AW114" s="36"/>
      <c r="AX114" s="37"/>
      <c r="AY114" s="58" t="str">
        <f t="shared" si="28"/>
        <v/>
      </c>
      <c r="AZ114" s="29"/>
      <c r="BA114" s="30"/>
      <c r="BB114" s="30"/>
      <c r="BC114" s="31"/>
      <c r="BD114" s="33"/>
      <c r="BE114" s="58" t="str">
        <f t="shared" si="29"/>
        <v/>
      </c>
      <c r="BF114" s="29"/>
      <c r="BG114" s="30"/>
      <c r="BH114" s="30"/>
      <c r="BI114" s="31"/>
      <c r="BJ114" s="38"/>
      <c r="BK114" s="58" t="str">
        <f t="shared" si="30"/>
        <v/>
      </c>
      <c r="BL114" s="29"/>
      <c r="BM114" s="30"/>
      <c r="BN114" s="30"/>
      <c r="BO114" s="31"/>
      <c r="BP114" s="33"/>
      <c r="BQ114" s="58" t="str">
        <f t="shared" si="31"/>
        <v/>
      </c>
      <c r="BR114" s="29"/>
      <c r="BS114" s="30"/>
      <c r="BT114" s="30"/>
      <c r="BU114" s="31"/>
      <c r="BV114" s="38"/>
      <c r="BW114" s="58" t="str">
        <f t="shared" si="32"/>
        <v/>
      </c>
      <c r="BX114" s="29"/>
      <c r="BY114" s="30"/>
      <c r="BZ114" s="30"/>
      <c r="CA114" s="31"/>
      <c r="CB114" s="33"/>
      <c r="CC114" s="58" t="str">
        <f t="shared" si="33"/>
        <v/>
      </c>
      <c r="CD114" s="29"/>
      <c r="CE114" s="39"/>
      <c r="CF114" s="22"/>
      <c r="CG114" s="31"/>
      <c r="CH114" s="33"/>
      <c r="CI114" s="58" t="str">
        <f t="shared" si="34"/>
        <v/>
      </c>
      <c r="CJ114" s="29"/>
      <c r="CK114" s="30"/>
      <c r="CL114" s="30"/>
      <c r="CM114" s="31"/>
      <c r="CN114" s="33"/>
      <c r="CO114" s="58" t="str">
        <f t="shared" si="35"/>
        <v/>
      </c>
      <c r="CP114" s="29"/>
      <c r="CQ114" s="30"/>
      <c r="CR114" s="30"/>
      <c r="CS114" s="31"/>
      <c r="CT114" s="33"/>
      <c r="CU114" s="58" t="str">
        <f t="shared" si="36"/>
        <v/>
      </c>
      <c r="CV114" s="29"/>
      <c r="CW114" s="40"/>
      <c r="CX114" s="35"/>
      <c r="CY114" s="36"/>
      <c r="CZ114" s="37"/>
      <c r="DA114" s="58" t="str">
        <f t="shared" si="37"/>
        <v/>
      </c>
      <c r="DB114" s="29"/>
      <c r="DC114" s="35"/>
      <c r="DD114" s="35"/>
      <c r="DE114" s="36"/>
      <c r="DF114" s="37"/>
      <c r="DG114" s="58" t="str">
        <f t="shared" si="38"/>
        <v/>
      </c>
      <c r="DH114" s="29"/>
      <c r="DI114" s="35"/>
      <c r="DJ114" s="35"/>
      <c r="DK114" s="36"/>
      <c r="DL114" s="37"/>
      <c r="DM114" s="58" t="str">
        <f t="shared" si="39"/>
        <v/>
      </c>
      <c r="DN114" s="29"/>
      <c r="DO114" s="30"/>
      <c r="DP114" s="30"/>
      <c r="DQ114" s="31"/>
      <c r="DR114" s="33"/>
      <c r="DS114" s="58" t="str">
        <f t="shared" si="40"/>
        <v/>
      </c>
      <c r="DT114" s="29"/>
      <c r="DU114" s="41"/>
      <c r="DV114" s="41"/>
      <c r="DW114" s="42"/>
      <c r="DX114" s="43"/>
      <c r="DY114" s="58" t="str">
        <f t="shared" si="41"/>
        <v/>
      </c>
      <c r="DZ114" s="29"/>
      <c r="EA114" s="30"/>
      <c r="EB114" s="30"/>
      <c r="EC114" s="31"/>
      <c r="ED114" s="33"/>
      <c r="EE114" s="58" t="str">
        <f t="shared" si="42"/>
        <v/>
      </c>
      <c r="EF114" s="29"/>
      <c r="EG114" s="23"/>
      <c r="EH114" s="24"/>
      <c r="EI114" s="24"/>
      <c r="EJ114" s="44"/>
      <c r="EK114" s="58" t="str">
        <f t="shared" si="43"/>
        <v/>
      </c>
      <c r="EL114" s="29"/>
      <c r="EM114" s="30"/>
      <c r="EN114" s="30"/>
      <c r="EO114" s="31"/>
      <c r="EP114" s="33"/>
      <c r="EQ114" s="58" t="str">
        <f t="shared" si="44"/>
        <v/>
      </c>
      <c r="ER114" s="29"/>
      <c r="ES114" s="30">
        <v>200</v>
      </c>
      <c r="ET114" s="30" t="s">
        <v>367</v>
      </c>
      <c r="EU114" s="31" t="s">
        <v>2</v>
      </c>
      <c r="EV114" s="32" t="s">
        <v>368</v>
      </c>
      <c r="EW114" s="58" t="str">
        <f t="shared" si="45"/>
        <v>X</v>
      </c>
    </row>
    <row r="115" spans="1:153" s="5" customFormat="1" ht="57.75" customHeight="1" x14ac:dyDescent="0.2">
      <c r="A115" s="4">
        <v>112</v>
      </c>
      <c r="B115" s="13" t="s">
        <v>74</v>
      </c>
      <c r="C115" s="13" t="s">
        <v>75</v>
      </c>
      <c r="D115" s="6" t="s">
        <v>187</v>
      </c>
      <c r="E115" s="7" t="s">
        <v>326</v>
      </c>
      <c r="F115" s="8"/>
      <c r="G115" s="8"/>
      <c r="H115" s="9"/>
      <c r="I115" s="10">
        <v>11200</v>
      </c>
      <c r="J115" s="11"/>
      <c r="K115" s="16"/>
      <c r="L115" s="45"/>
      <c r="M115" s="46"/>
      <c r="N115" s="47"/>
      <c r="O115" s="47"/>
      <c r="P115" s="29"/>
      <c r="Q115" s="30">
        <v>34</v>
      </c>
      <c r="R115" s="30" t="s">
        <v>355</v>
      </c>
      <c r="S115" s="31" t="s">
        <v>3</v>
      </c>
      <c r="T115" s="32" t="s">
        <v>563</v>
      </c>
      <c r="U115" s="58" t="str">
        <f t="shared" si="23"/>
        <v>X</v>
      </c>
      <c r="V115" s="29"/>
      <c r="W115" s="30">
        <v>87</v>
      </c>
      <c r="X115" s="30" t="s">
        <v>356</v>
      </c>
      <c r="Y115" s="31" t="s">
        <v>3</v>
      </c>
      <c r="Z115" s="32" t="s">
        <v>564</v>
      </c>
      <c r="AA115" s="58" t="str">
        <f t="shared" si="24"/>
        <v>X</v>
      </c>
      <c r="AB115" s="29"/>
      <c r="AC115" s="30"/>
      <c r="AD115" s="30"/>
      <c r="AE115" s="34"/>
      <c r="AF115" s="33"/>
      <c r="AG115" s="58" t="str">
        <f t="shared" si="25"/>
        <v/>
      </c>
      <c r="AH115" s="29"/>
      <c r="AI115" s="35"/>
      <c r="AJ115" s="35"/>
      <c r="AK115" s="36"/>
      <c r="AL115" s="37"/>
      <c r="AM115" s="58" t="str">
        <f t="shared" si="26"/>
        <v/>
      </c>
      <c r="AN115" s="29"/>
      <c r="AO115" s="35"/>
      <c r="AP115" s="35"/>
      <c r="AQ115" s="36"/>
      <c r="AR115" s="37"/>
      <c r="AS115" s="58" t="str">
        <f t="shared" si="27"/>
        <v/>
      </c>
      <c r="AT115" s="29"/>
      <c r="AU115" s="36"/>
      <c r="AV115" s="36"/>
      <c r="AW115" s="36"/>
      <c r="AX115" s="37"/>
      <c r="AY115" s="58" t="str">
        <f t="shared" si="28"/>
        <v/>
      </c>
      <c r="AZ115" s="29"/>
      <c r="BA115" s="30"/>
      <c r="BB115" s="30"/>
      <c r="BC115" s="31"/>
      <c r="BD115" s="33"/>
      <c r="BE115" s="58" t="str">
        <f t="shared" si="29"/>
        <v/>
      </c>
      <c r="BF115" s="29"/>
      <c r="BG115" s="30"/>
      <c r="BH115" s="30"/>
      <c r="BI115" s="31"/>
      <c r="BJ115" s="38"/>
      <c r="BK115" s="58" t="str">
        <f t="shared" si="30"/>
        <v/>
      </c>
      <c r="BL115" s="29"/>
      <c r="BM115" s="30"/>
      <c r="BN115" s="30"/>
      <c r="BO115" s="31"/>
      <c r="BP115" s="33"/>
      <c r="BQ115" s="58" t="str">
        <f t="shared" si="31"/>
        <v/>
      </c>
      <c r="BR115" s="29"/>
      <c r="BS115" s="30"/>
      <c r="BT115" s="30"/>
      <c r="BU115" s="31"/>
      <c r="BV115" s="38"/>
      <c r="BW115" s="58" t="str">
        <f t="shared" si="32"/>
        <v/>
      </c>
      <c r="BX115" s="29"/>
      <c r="BY115" s="30"/>
      <c r="BZ115" s="30"/>
      <c r="CA115" s="31"/>
      <c r="CB115" s="33"/>
      <c r="CC115" s="58" t="str">
        <f t="shared" si="33"/>
        <v/>
      </c>
      <c r="CD115" s="29"/>
      <c r="CE115" s="39"/>
      <c r="CF115" s="22"/>
      <c r="CG115" s="31"/>
      <c r="CH115" s="33"/>
      <c r="CI115" s="58" t="str">
        <f t="shared" si="34"/>
        <v/>
      </c>
      <c r="CJ115" s="29"/>
      <c r="CK115" s="30"/>
      <c r="CL115" s="30"/>
      <c r="CM115" s="31"/>
      <c r="CN115" s="33"/>
      <c r="CO115" s="58" t="str">
        <f t="shared" si="35"/>
        <v/>
      </c>
      <c r="CP115" s="29"/>
      <c r="CQ115" s="30"/>
      <c r="CR115" s="30"/>
      <c r="CS115" s="31"/>
      <c r="CT115" s="33"/>
      <c r="CU115" s="58" t="str">
        <f t="shared" si="36"/>
        <v/>
      </c>
      <c r="CV115" s="29"/>
      <c r="CW115" s="40"/>
      <c r="CX115" s="35"/>
      <c r="CY115" s="36"/>
      <c r="CZ115" s="37"/>
      <c r="DA115" s="58" t="str">
        <f t="shared" si="37"/>
        <v/>
      </c>
      <c r="DB115" s="29"/>
      <c r="DC115" s="35"/>
      <c r="DD115" s="35"/>
      <c r="DE115" s="36"/>
      <c r="DF115" s="37"/>
      <c r="DG115" s="58" t="str">
        <f t="shared" si="38"/>
        <v/>
      </c>
      <c r="DH115" s="29"/>
      <c r="DI115" s="35"/>
      <c r="DJ115" s="35"/>
      <c r="DK115" s="36"/>
      <c r="DL115" s="37"/>
      <c r="DM115" s="58" t="str">
        <f t="shared" si="39"/>
        <v/>
      </c>
      <c r="DN115" s="29"/>
      <c r="DO115" s="30"/>
      <c r="DP115" s="30"/>
      <c r="DQ115" s="31"/>
      <c r="DR115" s="33"/>
      <c r="DS115" s="58" t="str">
        <f t="shared" si="40"/>
        <v/>
      </c>
      <c r="DT115" s="29"/>
      <c r="DU115" s="41"/>
      <c r="DV115" s="41"/>
      <c r="DW115" s="42"/>
      <c r="DX115" s="43"/>
      <c r="DY115" s="58" t="str">
        <f t="shared" si="41"/>
        <v/>
      </c>
      <c r="DZ115" s="29"/>
      <c r="EA115" s="30"/>
      <c r="EB115" s="30"/>
      <c r="EC115" s="31"/>
      <c r="ED115" s="33"/>
      <c r="EE115" s="58" t="str">
        <f t="shared" si="42"/>
        <v/>
      </c>
      <c r="EF115" s="29"/>
      <c r="EG115" s="23"/>
      <c r="EH115" s="24"/>
      <c r="EI115" s="24"/>
      <c r="EJ115" s="44"/>
      <c r="EK115" s="58" t="str">
        <f t="shared" si="43"/>
        <v/>
      </c>
      <c r="EL115" s="29"/>
      <c r="EM115" s="30"/>
      <c r="EN115" s="30"/>
      <c r="EO115" s="31"/>
      <c r="EP115" s="33"/>
      <c r="EQ115" s="58" t="str">
        <f t="shared" si="44"/>
        <v/>
      </c>
      <c r="ER115" s="29"/>
      <c r="ES115" s="30">
        <v>300</v>
      </c>
      <c r="ET115" s="30" t="s">
        <v>367</v>
      </c>
      <c r="EU115" s="31" t="s">
        <v>2</v>
      </c>
      <c r="EV115" s="32" t="s">
        <v>368</v>
      </c>
      <c r="EW115" s="58" t="str">
        <f t="shared" si="45"/>
        <v>X</v>
      </c>
    </row>
    <row r="116" spans="1:153" s="5" customFormat="1" ht="57.75" hidden="1" customHeight="1" x14ac:dyDescent="0.2">
      <c r="A116" s="4">
        <v>113</v>
      </c>
      <c r="B116" s="13" t="s">
        <v>74</v>
      </c>
      <c r="C116" s="13" t="s">
        <v>75</v>
      </c>
      <c r="D116" s="6" t="s">
        <v>188</v>
      </c>
      <c r="E116" s="7" t="s">
        <v>327</v>
      </c>
      <c r="F116" s="8"/>
      <c r="G116" s="8"/>
      <c r="H116" s="9"/>
      <c r="I116" s="10">
        <v>11300</v>
      </c>
      <c r="J116" s="11"/>
      <c r="K116" s="50"/>
      <c r="L116" s="45"/>
      <c r="M116" s="46"/>
      <c r="N116" s="47"/>
      <c r="O116" s="48"/>
      <c r="P116" s="29"/>
      <c r="Q116" s="30"/>
      <c r="R116" s="30"/>
      <c r="S116" s="31"/>
      <c r="T116" s="32"/>
      <c r="U116" s="58" t="str">
        <f t="shared" si="23"/>
        <v/>
      </c>
      <c r="V116" s="29"/>
      <c r="W116" s="30"/>
      <c r="X116" s="30"/>
      <c r="Y116" s="31"/>
      <c r="Z116" s="32"/>
      <c r="AA116" s="58" t="str">
        <f t="shared" si="24"/>
        <v/>
      </c>
      <c r="AB116" s="29"/>
      <c r="AC116" s="30"/>
      <c r="AD116" s="30"/>
      <c r="AE116" s="34"/>
      <c r="AF116" s="33"/>
      <c r="AG116" s="58" t="str">
        <f t="shared" si="25"/>
        <v/>
      </c>
      <c r="AH116" s="29"/>
      <c r="AI116" s="35"/>
      <c r="AJ116" s="35"/>
      <c r="AK116" s="36"/>
      <c r="AL116" s="37"/>
      <c r="AM116" s="58" t="str">
        <f t="shared" si="26"/>
        <v/>
      </c>
      <c r="AN116" s="29"/>
      <c r="AO116" s="35"/>
      <c r="AP116" s="35"/>
      <c r="AQ116" s="36"/>
      <c r="AR116" s="37"/>
      <c r="AS116" s="58" t="str">
        <f t="shared" si="27"/>
        <v/>
      </c>
      <c r="AT116" s="29"/>
      <c r="AU116" s="36"/>
      <c r="AV116" s="36"/>
      <c r="AW116" s="36"/>
      <c r="AX116" s="37"/>
      <c r="AY116" s="58" t="str">
        <f t="shared" si="28"/>
        <v/>
      </c>
      <c r="AZ116" s="29"/>
      <c r="BA116" s="30"/>
      <c r="BB116" s="30"/>
      <c r="BC116" s="31"/>
      <c r="BD116" s="33"/>
      <c r="BE116" s="58" t="str">
        <f t="shared" si="29"/>
        <v/>
      </c>
      <c r="BF116" s="29"/>
      <c r="BG116" s="30"/>
      <c r="BH116" s="30"/>
      <c r="BI116" s="31"/>
      <c r="BJ116" s="38"/>
      <c r="BK116" s="58" t="str">
        <f t="shared" si="30"/>
        <v/>
      </c>
      <c r="BL116" s="29"/>
      <c r="BM116" s="30">
        <v>400</v>
      </c>
      <c r="BN116" s="30" t="s">
        <v>361</v>
      </c>
      <c r="BO116" s="31"/>
      <c r="BP116" s="33" t="s">
        <v>363</v>
      </c>
      <c r="BQ116" s="58" t="str">
        <f t="shared" si="31"/>
        <v>X</v>
      </c>
      <c r="BR116" s="29"/>
      <c r="BS116" s="30"/>
      <c r="BT116" s="30"/>
      <c r="BU116" s="31"/>
      <c r="BV116" s="38"/>
      <c r="BW116" s="58" t="str">
        <f t="shared" si="32"/>
        <v/>
      </c>
      <c r="BX116" s="29"/>
      <c r="BY116" s="30"/>
      <c r="BZ116" s="30"/>
      <c r="CA116" s="31"/>
      <c r="CB116" s="33"/>
      <c r="CC116" s="58" t="str">
        <f t="shared" si="33"/>
        <v/>
      </c>
      <c r="CD116" s="29"/>
      <c r="CE116" s="39"/>
      <c r="CF116" s="22"/>
      <c r="CG116" s="31"/>
      <c r="CH116" s="33"/>
      <c r="CI116" s="58" t="str">
        <f t="shared" si="34"/>
        <v/>
      </c>
      <c r="CJ116" s="29"/>
      <c r="CK116" s="30"/>
      <c r="CL116" s="30"/>
      <c r="CM116" s="31"/>
      <c r="CN116" s="33"/>
      <c r="CO116" s="58" t="str">
        <f t="shared" si="35"/>
        <v/>
      </c>
      <c r="CP116" s="29"/>
      <c r="CQ116" s="30"/>
      <c r="CR116" s="30"/>
      <c r="CS116" s="31"/>
      <c r="CT116" s="33"/>
      <c r="CU116" s="58" t="str">
        <f t="shared" si="36"/>
        <v/>
      </c>
      <c r="CV116" s="29"/>
      <c r="CW116" s="40"/>
      <c r="CX116" s="35"/>
      <c r="CY116" s="36"/>
      <c r="CZ116" s="37"/>
      <c r="DA116" s="58" t="str">
        <f t="shared" si="37"/>
        <v/>
      </c>
      <c r="DB116" s="29"/>
      <c r="DC116" s="35"/>
      <c r="DD116" s="35"/>
      <c r="DE116" s="36"/>
      <c r="DF116" s="37"/>
      <c r="DG116" s="58" t="str">
        <f t="shared" si="38"/>
        <v/>
      </c>
      <c r="DH116" s="29"/>
      <c r="DI116" s="35"/>
      <c r="DJ116" s="35"/>
      <c r="DK116" s="36"/>
      <c r="DL116" s="37"/>
      <c r="DM116" s="58" t="str">
        <f t="shared" si="39"/>
        <v/>
      </c>
      <c r="DN116" s="29"/>
      <c r="DO116" s="30"/>
      <c r="DP116" s="30"/>
      <c r="DQ116" s="31"/>
      <c r="DR116" s="33"/>
      <c r="DS116" s="58" t="str">
        <f t="shared" si="40"/>
        <v/>
      </c>
      <c r="DT116" s="29"/>
      <c r="DU116" s="41"/>
      <c r="DV116" s="41"/>
      <c r="DW116" s="42"/>
      <c r="DX116" s="43"/>
      <c r="DY116" s="58" t="str">
        <f t="shared" si="41"/>
        <v/>
      </c>
      <c r="DZ116" s="29"/>
      <c r="EA116" s="30"/>
      <c r="EB116" s="30"/>
      <c r="EC116" s="31"/>
      <c r="ED116" s="33"/>
      <c r="EE116" s="58" t="str">
        <f t="shared" si="42"/>
        <v/>
      </c>
      <c r="EF116" s="29"/>
      <c r="EG116" s="23"/>
      <c r="EH116" s="24"/>
      <c r="EI116" s="24"/>
      <c r="EJ116" s="44"/>
      <c r="EK116" s="58" t="str">
        <f t="shared" si="43"/>
        <v/>
      </c>
      <c r="EL116" s="29"/>
      <c r="EM116" s="30"/>
      <c r="EN116" s="30"/>
      <c r="EO116" s="31"/>
      <c r="EP116" s="33"/>
      <c r="EQ116" s="58" t="str">
        <f t="shared" si="44"/>
        <v/>
      </c>
      <c r="ER116" s="29"/>
      <c r="ES116" s="30"/>
      <c r="ET116" s="30"/>
      <c r="EU116" s="31"/>
      <c r="EV116" s="32"/>
      <c r="EW116" s="58" t="str">
        <f t="shared" si="45"/>
        <v/>
      </c>
    </row>
    <row r="117" spans="1:153" s="5" customFormat="1" ht="57.75" hidden="1" customHeight="1" x14ac:dyDescent="0.2">
      <c r="A117" s="4">
        <v>114</v>
      </c>
      <c r="B117" s="13" t="s">
        <v>74</v>
      </c>
      <c r="C117" s="13" t="s">
        <v>75</v>
      </c>
      <c r="D117" s="6" t="s">
        <v>189</v>
      </c>
      <c r="E117" s="7" t="s">
        <v>328</v>
      </c>
      <c r="F117" s="8"/>
      <c r="G117" s="10"/>
      <c r="H117" s="9"/>
      <c r="I117" s="10">
        <v>11400</v>
      </c>
      <c r="J117" s="14"/>
      <c r="K117" s="12"/>
      <c r="L117" s="45"/>
      <c r="M117" s="46"/>
      <c r="N117" s="47"/>
      <c r="O117" s="48"/>
      <c r="P117" s="29"/>
      <c r="Q117" s="30"/>
      <c r="R117" s="30"/>
      <c r="S117" s="31"/>
      <c r="T117" s="32"/>
      <c r="U117" s="58" t="str">
        <f t="shared" si="23"/>
        <v/>
      </c>
      <c r="V117" s="29"/>
      <c r="W117" s="30"/>
      <c r="X117" s="30"/>
      <c r="Y117" s="31"/>
      <c r="Z117" s="32"/>
      <c r="AA117" s="58" t="str">
        <f t="shared" si="24"/>
        <v/>
      </c>
      <c r="AB117" s="29"/>
      <c r="AC117" s="30"/>
      <c r="AD117" s="30"/>
      <c r="AE117" s="34"/>
      <c r="AF117" s="33"/>
      <c r="AG117" s="58" t="str">
        <f t="shared" si="25"/>
        <v/>
      </c>
      <c r="AH117" s="29"/>
      <c r="AI117" s="35"/>
      <c r="AJ117" s="35"/>
      <c r="AK117" s="36"/>
      <c r="AL117" s="37"/>
      <c r="AM117" s="58" t="str">
        <f t="shared" si="26"/>
        <v/>
      </c>
      <c r="AN117" s="29"/>
      <c r="AO117" s="35"/>
      <c r="AP117" s="35"/>
      <c r="AQ117" s="36"/>
      <c r="AR117" s="37"/>
      <c r="AS117" s="58" t="str">
        <f t="shared" si="27"/>
        <v/>
      </c>
      <c r="AT117" s="29"/>
      <c r="AU117" s="36"/>
      <c r="AV117" s="36"/>
      <c r="AW117" s="36"/>
      <c r="AX117" s="37"/>
      <c r="AY117" s="58" t="str">
        <f t="shared" si="28"/>
        <v/>
      </c>
      <c r="AZ117" s="29"/>
      <c r="BA117" s="30"/>
      <c r="BB117" s="30"/>
      <c r="BC117" s="31"/>
      <c r="BD117" s="33"/>
      <c r="BE117" s="58" t="str">
        <f t="shared" si="29"/>
        <v/>
      </c>
      <c r="BF117" s="29"/>
      <c r="BG117" s="30"/>
      <c r="BH117" s="30"/>
      <c r="BI117" s="31"/>
      <c r="BJ117" s="38"/>
      <c r="BK117" s="58" t="str">
        <f t="shared" si="30"/>
        <v/>
      </c>
      <c r="BL117" s="29"/>
      <c r="BM117" s="30"/>
      <c r="BN117" s="30"/>
      <c r="BO117" s="31"/>
      <c r="BP117" s="33"/>
      <c r="BQ117" s="58" t="str">
        <f t="shared" si="31"/>
        <v/>
      </c>
      <c r="BR117" s="29"/>
      <c r="BS117" s="30"/>
      <c r="BT117" s="30"/>
      <c r="BU117" s="31"/>
      <c r="BV117" s="38"/>
      <c r="BW117" s="58" t="str">
        <f t="shared" si="32"/>
        <v/>
      </c>
      <c r="BX117" s="29"/>
      <c r="BY117" s="30"/>
      <c r="BZ117" s="30"/>
      <c r="CA117" s="31"/>
      <c r="CB117" s="33"/>
      <c r="CC117" s="58" t="str">
        <f t="shared" si="33"/>
        <v/>
      </c>
      <c r="CD117" s="29"/>
      <c r="CE117" s="39"/>
      <c r="CF117" s="22"/>
      <c r="CG117" s="31"/>
      <c r="CH117" s="33"/>
      <c r="CI117" s="58" t="str">
        <f t="shared" si="34"/>
        <v/>
      </c>
      <c r="CJ117" s="29"/>
      <c r="CK117" s="30"/>
      <c r="CL117" s="30"/>
      <c r="CM117" s="31"/>
      <c r="CN117" s="33"/>
      <c r="CO117" s="58" t="str">
        <f t="shared" si="35"/>
        <v/>
      </c>
      <c r="CP117" s="29"/>
      <c r="CQ117" s="30"/>
      <c r="CR117" s="30"/>
      <c r="CS117" s="31"/>
      <c r="CT117" s="33"/>
      <c r="CU117" s="58" t="str">
        <f t="shared" si="36"/>
        <v/>
      </c>
      <c r="CV117" s="29"/>
      <c r="CW117" s="40"/>
      <c r="CX117" s="35"/>
      <c r="CY117" s="36"/>
      <c r="CZ117" s="37"/>
      <c r="DA117" s="58" t="str">
        <f t="shared" si="37"/>
        <v/>
      </c>
      <c r="DB117" s="29"/>
      <c r="DC117" s="35"/>
      <c r="DD117" s="35"/>
      <c r="DE117" s="36"/>
      <c r="DF117" s="37"/>
      <c r="DG117" s="58" t="str">
        <f t="shared" si="38"/>
        <v/>
      </c>
      <c r="DH117" s="29"/>
      <c r="DI117" s="35"/>
      <c r="DJ117" s="35"/>
      <c r="DK117" s="36"/>
      <c r="DL117" s="37"/>
      <c r="DM117" s="58" t="str">
        <f t="shared" si="39"/>
        <v/>
      </c>
      <c r="DN117" s="29"/>
      <c r="DO117" s="30"/>
      <c r="DP117" s="30"/>
      <c r="DQ117" s="31"/>
      <c r="DR117" s="33"/>
      <c r="DS117" s="58" t="str">
        <f t="shared" si="40"/>
        <v/>
      </c>
      <c r="DT117" s="29"/>
      <c r="DU117" s="41"/>
      <c r="DV117" s="41"/>
      <c r="DW117" s="42"/>
      <c r="DX117" s="43"/>
      <c r="DY117" s="58" t="str">
        <f t="shared" si="41"/>
        <v/>
      </c>
      <c r="DZ117" s="29"/>
      <c r="EA117" s="30"/>
      <c r="EB117" s="30"/>
      <c r="EC117" s="31"/>
      <c r="ED117" s="33"/>
      <c r="EE117" s="58" t="str">
        <f t="shared" si="42"/>
        <v/>
      </c>
      <c r="EF117" s="29"/>
      <c r="EG117" s="23"/>
      <c r="EH117" s="24"/>
      <c r="EI117" s="24"/>
      <c r="EJ117" s="44"/>
      <c r="EK117" s="58" t="str">
        <f t="shared" si="43"/>
        <v/>
      </c>
      <c r="EL117" s="29"/>
      <c r="EM117" s="30"/>
      <c r="EN117" s="30"/>
      <c r="EO117" s="31"/>
      <c r="EP117" s="33"/>
      <c r="EQ117" s="58" t="str">
        <f t="shared" si="44"/>
        <v/>
      </c>
      <c r="ER117" s="29"/>
      <c r="ES117" s="30"/>
      <c r="ET117" s="30"/>
      <c r="EU117" s="31"/>
      <c r="EV117" s="32"/>
      <c r="EW117" s="58" t="str">
        <f t="shared" si="45"/>
        <v/>
      </c>
    </row>
    <row r="118" spans="1:153" s="5" customFormat="1" ht="57.75" hidden="1" customHeight="1" x14ac:dyDescent="0.2">
      <c r="A118" s="4">
        <v>115</v>
      </c>
      <c r="B118" s="13" t="s">
        <v>74</v>
      </c>
      <c r="C118" s="13" t="s">
        <v>75</v>
      </c>
      <c r="D118" s="6" t="s">
        <v>190</v>
      </c>
      <c r="E118" s="7" t="s">
        <v>329</v>
      </c>
      <c r="F118" s="8"/>
      <c r="G118" s="8"/>
      <c r="H118" s="9"/>
      <c r="I118" s="10">
        <v>11500</v>
      </c>
      <c r="J118" s="14"/>
      <c r="K118" s="12"/>
      <c r="L118" s="45"/>
      <c r="M118" s="46"/>
      <c r="N118" s="47"/>
      <c r="O118" s="48"/>
      <c r="P118" s="29"/>
      <c r="Q118" s="30"/>
      <c r="R118" s="30"/>
      <c r="S118" s="31"/>
      <c r="T118" s="32"/>
      <c r="U118" s="58" t="str">
        <f t="shared" si="23"/>
        <v/>
      </c>
      <c r="V118" s="29"/>
      <c r="W118" s="30"/>
      <c r="X118" s="30"/>
      <c r="Y118" s="31"/>
      <c r="Z118" s="32"/>
      <c r="AA118" s="58" t="str">
        <f t="shared" si="24"/>
        <v/>
      </c>
      <c r="AB118" s="29"/>
      <c r="AC118" s="30"/>
      <c r="AD118" s="30"/>
      <c r="AE118" s="34"/>
      <c r="AF118" s="33"/>
      <c r="AG118" s="58" t="str">
        <f t="shared" si="25"/>
        <v/>
      </c>
      <c r="AH118" s="29"/>
      <c r="AI118" s="35"/>
      <c r="AJ118" s="35"/>
      <c r="AK118" s="36"/>
      <c r="AL118" s="37"/>
      <c r="AM118" s="58" t="str">
        <f t="shared" si="26"/>
        <v/>
      </c>
      <c r="AN118" s="29"/>
      <c r="AO118" s="35"/>
      <c r="AP118" s="35"/>
      <c r="AQ118" s="36"/>
      <c r="AR118" s="37"/>
      <c r="AS118" s="58" t="str">
        <f t="shared" si="27"/>
        <v/>
      </c>
      <c r="AT118" s="29"/>
      <c r="AU118" s="36"/>
      <c r="AV118" s="36"/>
      <c r="AW118" s="36"/>
      <c r="AX118" s="37"/>
      <c r="AY118" s="58" t="str">
        <f t="shared" si="28"/>
        <v/>
      </c>
      <c r="AZ118" s="29"/>
      <c r="BA118" s="30"/>
      <c r="BB118" s="30"/>
      <c r="BC118" s="31"/>
      <c r="BD118" s="33"/>
      <c r="BE118" s="58" t="str">
        <f t="shared" si="29"/>
        <v/>
      </c>
      <c r="BF118" s="29"/>
      <c r="BG118" s="30"/>
      <c r="BH118" s="30"/>
      <c r="BI118" s="31"/>
      <c r="BJ118" s="38"/>
      <c r="BK118" s="58" t="str">
        <f t="shared" si="30"/>
        <v/>
      </c>
      <c r="BL118" s="29"/>
      <c r="BM118" s="30"/>
      <c r="BN118" s="30"/>
      <c r="BO118" s="31"/>
      <c r="BP118" s="33"/>
      <c r="BQ118" s="58" t="str">
        <f t="shared" si="31"/>
        <v/>
      </c>
      <c r="BR118" s="29"/>
      <c r="BS118" s="30"/>
      <c r="BT118" s="30"/>
      <c r="BU118" s="31"/>
      <c r="BV118" s="38"/>
      <c r="BW118" s="58" t="str">
        <f t="shared" si="32"/>
        <v/>
      </c>
      <c r="BX118" s="29"/>
      <c r="BY118" s="30"/>
      <c r="BZ118" s="30"/>
      <c r="CA118" s="31"/>
      <c r="CB118" s="33"/>
      <c r="CC118" s="58" t="str">
        <f t="shared" si="33"/>
        <v/>
      </c>
      <c r="CD118" s="29"/>
      <c r="CE118" s="39"/>
      <c r="CF118" s="22"/>
      <c r="CG118" s="31"/>
      <c r="CH118" s="33"/>
      <c r="CI118" s="58" t="str">
        <f t="shared" si="34"/>
        <v/>
      </c>
      <c r="CJ118" s="29"/>
      <c r="CK118" s="30"/>
      <c r="CL118" s="30"/>
      <c r="CM118" s="31"/>
      <c r="CN118" s="33"/>
      <c r="CO118" s="58" t="str">
        <f t="shared" si="35"/>
        <v/>
      </c>
      <c r="CP118" s="29"/>
      <c r="CQ118" s="30"/>
      <c r="CR118" s="30"/>
      <c r="CS118" s="31"/>
      <c r="CT118" s="33"/>
      <c r="CU118" s="58" t="str">
        <f t="shared" si="36"/>
        <v/>
      </c>
      <c r="CV118" s="29"/>
      <c r="CW118" s="40"/>
      <c r="CX118" s="35"/>
      <c r="CY118" s="36"/>
      <c r="CZ118" s="37"/>
      <c r="DA118" s="58" t="str">
        <f t="shared" si="37"/>
        <v/>
      </c>
      <c r="DB118" s="29"/>
      <c r="DC118" s="35"/>
      <c r="DD118" s="35"/>
      <c r="DE118" s="36"/>
      <c r="DF118" s="37"/>
      <c r="DG118" s="58" t="str">
        <f t="shared" si="38"/>
        <v/>
      </c>
      <c r="DH118" s="29"/>
      <c r="DI118" s="35"/>
      <c r="DJ118" s="35"/>
      <c r="DK118" s="36"/>
      <c r="DL118" s="37"/>
      <c r="DM118" s="58" t="str">
        <f t="shared" si="39"/>
        <v/>
      </c>
      <c r="DN118" s="29"/>
      <c r="DO118" s="30"/>
      <c r="DP118" s="30"/>
      <c r="DQ118" s="31"/>
      <c r="DR118" s="33"/>
      <c r="DS118" s="58" t="str">
        <f t="shared" si="40"/>
        <v/>
      </c>
      <c r="DT118" s="29"/>
      <c r="DU118" s="41"/>
      <c r="DV118" s="41"/>
      <c r="DW118" s="42"/>
      <c r="DX118" s="43"/>
      <c r="DY118" s="58" t="str">
        <f t="shared" si="41"/>
        <v/>
      </c>
      <c r="DZ118" s="29"/>
      <c r="EA118" s="30"/>
      <c r="EB118" s="30"/>
      <c r="EC118" s="31"/>
      <c r="ED118" s="33"/>
      <c r="EE118" s="58" t="str">
        <f t="shared" si="42"/>
        <v/>
      </c>
      <c r="EF118" s="29"/>
      <c r="EG118" s="23"/>
      <c r="EH118" s="24"/>
      <c r="EI118" s="24"/>
      <c r="EJ118" s="44"/>
      <c r="EK118" s="58" t="str">
        <f t="shared" si="43"/>
        <v/>
      </c>
      <c r="EL118" s="29"/>
      <c r="EM118" s="30"/>
      <c r="EN118" s="30"/>
      <c r="EO118" s="31"/>
      <c r="EP118" s="33"/>
      <c r="EQ118" s="58" t="str">
        <f t="shared" si="44"/>
        <v/>
      </c>
      <c r="ER118" s="29"/>
      <c r="ES118" s="30"/>
      <c r="ET118" s="30"/>
      <c r="EU118" s="31"/>
      <c r="EV118" s="32"/>
      <c r="EW118" s="58" t="str">
        <f t="shared" si="45"/>
        <v/>
      </c>
    </row>
    <row r="119" spans="1:153" s="5" customFormat="1" ht="57.75" customHeight="1" x14ac:dyDescent="0.2">
      <c r="A119" s="4">
        <v>116</v>
      </c>
      <c r="B119" s="13" t="s">
        <v>74</v>
      </c>
      <c r="C119" s="13" t="s">
        <v>75</v>
      </c>
      <c r="D119" s="6" t="s">
        <v>191</v>
      </c>
      <c r="E119" s="7" t="s">
        <v>330</v>
      </c>
      <c r="F119" s="8"/>
      <c r="G119" s="8"/>
      <c r="H119" s="9"/>
      <c r="I119" s="10">
        <v>11600</v>
      </c>
      <c r="J119" s="14"/>
      <c r="K119" s="50"/>
      <c r="L119" s="45"/>
      <c r="M119" s="46"/>
      <c r="N119" s="47"/>
      <c r="O119" s="48"/>
      <c r="P119" s="29"/>
      <c r="Q119" s="30">
        <v>35</v>
      </c>
      <c r="R119" s="30" t="s">
        <v>355</v>
      </c>
      <c r="S119" s="31" t="s">
        <v>3</v>
      </c>
      <c r="T119" s="32" t="s">
        <v>563</v>
      </c>
      <c r="U119" s="58" t="str">
        <f t="shared" si="23"/>
        <v>X</v>
      </c>
      <c r="V119" s="29"/>
      <c r="W119" s="30">
        <v>88</v>
      </c>
      <c r="X119" s="30" t="s">
        <v>356</v>
      </c>
      <c r="Y119" s="31" t="s">
        <v>3</v>
      </c>
      <c r="Z119" s="32" t="s">
        <v>564</v>
      </c>
      <c r="AA119" s="58" t="str">
        <f t="shared" si="24"/>
        <v>X</v>
      </c>
      <c r="AB119" s="29"/>
      <c r="AC119" s="30"/>
      <c r="AD119" s="30"/>
      <c r="AE119" s="34"/>
      <c r="AF119" s="33"/>
      <c r="AG119" s="58" t="str">
        <f t="shared" si="25"/>
        <v/>
      </c>
      <c r="AH119" s="29"/>
      <c r="AI119" s="35"/>
      <c r="AJ119" s="35"/>
      <c r="AK119" s="36"/>
      <c r="AL119" s="37"/>
      <c r="AM119" s="58" t="str">
        <f t="shared" si="26"/>
        <v/>
      </c>
      <c r="AN119" s="29"/>
      <c r="AO119" s="35"/>
      <c r="AP119" s="35"/>
      <c r="AQ119" s="36"/>
      <c r="AR119" s="37"/>
      <c r="AS119" s="58" t="str">
        <f t="shared" si="27"/>
        <v/>
      </c>
      <c r="AT119" s="29"/>
      <c r="AU119" s="36"/>
      <c r="AV119" s="36"/>
      <c r="AW119" s="36"/>
      <c r="AX119" s="37"/>
      <c r="AY119" s="58" t="str">
        <f t="shared" si="28"/>
        <v/>
      </c>
      <c r="AZ119" s="29"/>
      <c r="BA119" s="30"/>
      <c r="BB119" s="30"/>
      <c r="BC119" s="31"/>
      <c r="BD119" s="33"/>
      <c r="BE119" s="58" t="str">
        <f t="shared" si="29"/>
        <v/>
      </c>
      <c r="BF119" s="29"/>
      <c r="BG119" s="30"/>
      <c r="BH119" s="30"/>
      <c r="BI119" s="31"/>
      <c r="BJ119" s="38"/>
      <c r="BK119" s="58" t="str">
        <f t="shared" si="30"/>
        <v/>
      </c>
      <c r="BL119" s="29"/>
      <c r="BM119" s="30"/>
      <c r="BN119" s="30"/>
      <c r="BO119" s="31"/>
      <c r="BP119" s="33"/>
      <c r="BQ119" s="58" t="str">
        <f t="shared" si="31"/>
        <v/>
      </c>
      <c r="BR119" s="29"/>
      <c r="BS119" s="30"/>
      <c r="BT119" s="30"/>
      <c r="BU119" s="31"/>
      <c r="BV119" s="38"/>
      <c r="BW119" s="58" t="str">
        <f t="shared" si="32"/>
        <v/>
      </c>
      <c r="BX119" s="29"/>
      <c r="BY119" s="30"/>
      <c r="BZ119" s="30"/>
      <c r="CA119" s="31"/>
      <c r="CB119" s="33"/>
      <c r="CC119" s="58" t="str">
        <f t="shared" si="33"/>
        <v/>
      </c>
      <c r="CD119" s="29"/>
      <c r="CE119" s="39"/>
      <c r="CF119" s="22"/>
      <c r="CG119" s="31"/>
      <c r="CH119" s="33"/>
      <c r="CI119" s="58" t="str">
        <f t="shared" si="34"/>
        <v/>
      </c>
      <c r="CJ119" s="29"/>
      <c r="CK119" s="30"/>
      <c r="CL119" s="30"/>
      <c r="CM119" s="31"/>
      <c r="CN119" s="33"/>
      <c r="CO119" s="58" t="str">
        <f t="shared" si="35"/>
        <v/>
      </c>
      <c r="CP119" s="29"/>
      <c r="CQ119" s="30"/>
      <c r="CR119" s="30"/>
      <c r="CS119" s="31"/>
      <c r="CT119" s="33"/>
      <c r="CU119" s="58" t="str">
        <f t="shared" si="36"/>
        <v/>
      </c>
      <c r="CV119" s="29"/>
      <c r="CW119" s="40"/>
      <c r="CX119" s="35"/>
      <c r="CY119" s="36"/>
      <c r="CZ119" s="37"/>
      <c r="DA119" s="58" t="str">
        <f t="shared" si="37"/>
        <v/>
      </c>
      <c r="DB119" s="29"/>
      <c r="DC119" s="35"/>
      <c r="DD119" s="35"/>
      <c r="DE119" s="36"/>
      <c r="DF119" s="37"/>
      <c r="DG119" s="58" t="str">
        <f t="shared" si="38"/>
        <v/>
      </c>
      <c r="DH119" s="29"/>
      <c r="DI119" s="35"/>
      <c r="DJ119" s="35"/>
      <c r="DK119" s="36"/>
      <c r="DL119" s="37"/>
      <c r="DM119" s="58" t="str">
        <f t="shared" si="39"/>
        <v/>
      </c>
      <c r="DN119" s="29"/>
      <c r="DO119" s="30"/>
      <c r="DP119" s="30"/>
      <c r="DQ119" s="31"/>
      <c r="DR119" s="33"/>
      <c r="DS119" s="58" t="str">
        <f t="shared" si="40"/>
        <v/>
      </c>
      <c r="DT119" s="29"/>
      <c r="DU119" s="41"/>
      <c r="DV119" s="41"/>
      <c r="DW119" s="42"/>
      <c r="DX119" s="43"/>
      <c r="DY119" s="58" t="str">
        <f t="shared" si="41"/>
        <v/>
      </c>
      <c r="DZ119" s="29"/>
      <c r="EA119" s="30"/>
      <c r="EB119" s="30"/>
      <c r="EC119" s="31"/>
      <c r="ED119" s="33"/>
      <c r="EE119" s="58" t="str">
        <f t="shared" si="42"/>
        <v/>
      </c>
      <c r="EF119" s="29"/>
      <c r="EG119" s="23"/>
      <c r="EH119" s="24"/>
      <c r="EI119" s="24"/>
      <c r="EJ119" s="44"/>
      <c r="EK119" s="58" t="str">
        <f t="shared" si="43"/>
        <v/>
      </c>
      <c r="EL119" s="29"/>
      <c r="EM119" s="30"/>
      <c r="EN119" s="30"/>
      <c r="EO119" s="31"/>
      <c r="EP119" s="33"/>
      <c r="EQ119" s="58" t="str">
        <f t="shared" si="44"/>
        <v/>
      </c>
      <c r="ER119" s="29"/>
      <c r="ES119" s="30"/>
      <c r="ET119" s="30"/>
      <c r="EU119" s="31"/>
      <c r="EV119" s="32"/>
      <c r="EW119" s="58" t="str">
        <f t="shared" si="45"/>
        <v/>
      </c>
    </row>
    <row r="120" spans="1:153" s="5" customFormat="1" ht="57.75" hidden="1" customHeight="1" x14ac:dyDescent="0.2">
      <c r="A120" s="4">
        <v>117</v>
      </c>
      <c r="B120" s="13" t="s">
        <v>74</v>
      </c>
      <c r="C120" s="13" t="s">
        <v>75</v>
      </c>
      <c r="D120" s="6" t="s">
        <v>192</v>
      </c>
      <c r="E120" s="7" t="s">
        <v>331</v>
      </c>
      <c r="F120" s="8"/>
      <c r="G120" s="10"/>
      <c r="H120" s="9"/>
      <c r="I120" s="10">
        <v>11700</v>
      </c>
      <c r="J120" s="14"/>
      <c r="K120" s="50"/>
      <c r="L120" s="45"/>
      <c r="M120" s="46"/>
      <c r="N120" s="47"/>
      <c r="O120" s="48"/>
      <c r="P120" s="29"/>
      <c r="Q120" s="30"/>
      <c r="R120" s="30"/>
      <c r="S120" s="31"/>
      <c r="T120" s="32"/>
      <c r="U120" s="58" t="str">
        <f t="shared" si="23"/>
        <v/>
      </c>
      <c r="V120" s="29"/>
      <c r="W120" s="30"/>
      <c r="X120" s="30"/>
      <c r="Y120" s="31"/>
      <c r="Z120" s="32"/>
      <c r="AA120" s="58" t="str">
        <f t="shared" si="24"/>
        <v/>
      </c>
      <c r="AB120" s="29"/>
      <c r="AC120" s="30"/>
      <c r="AD120" s="30"/>
      <c r="AE120" s="34"/>
      <c r="AF120" s="33"/>
      <c r="AG120" s="58" t="str">
        <f t="shared" si="25"/>
        <v/>
      </c>
      <c r="AH120" s="29"/>
      <c r="AI120" s="35"/>
      <c r="AJ120" s="35"/>
      <c r="AK120" s="36"/>
      <c r="AL120" s="37"/>
      <c r="AM120" s="58" t="str">
        <f t="shared" si="26"/>
        <v/>
      </c>
      <c r="AN120" s="29"/>
      <c r="AO120" s="35"/>
      <c r="AP120" s="35"/>
      <c r="AQ120" s="36"/>
      <c r="AR120" s="37"/>
      <c r="AS120" s="58" t="str">
        <f t="shared" si="27"/>
        <v/>
      </c>
      <c r="AT120" s="29"/>
      <c r="AU120" s="36"/>
      <c r="AV120" s="36"/>
      <c r="AW120" s="36"/>
      <c r="AX120" s="37"/>
      <c r="AY120" s="58" t="str">
        <f t="shared" si="28"/>
        <v/>
      </c>
      <c r="AZ120" s="29"/>
      <c r="BA120" s="30"/>
      <c r="BB120" s="30"/>
      <c r="BC120" s="31"/>
      <c r="BD120" s="33"/>
      <c r="BE120" s="58" t="str">
        <f t="shared" si="29"/>
        <v/>
      </c>
      <c r="BF120" s="29"/>
      <c r="BG120" s="30"/>
      <c r="BH120" s="30"/>
      <c r="BI120" s="31"/>
      <c r="BJ120" s="38"/>
      <c r="BK120" s="58" t="str">
        <f t="shared" si="30"/>
        <v/>
      </c>
      <c r="BL120" s="29"/>
      <c r="BM120" s="30"/>
      <c r="BN120" s="30"/>
      <c r="BO120" s="31"/>
      <c r="BP120" s="33"/>
      <c r="BQ120" s="58" t="str">
        <f t="shared" si="31"/>
        <v/>
      </c>
      <c r="BR120" s="29"/>
      <c r="BS120" s="30"/>
      <c r="BT120" s="30"/>
      <c r="BU120" s="31"/>
      <c r="BV120" s="38"/>
      <c r="BW120" s="58" t="str">
        <f t="shared" si="32"/>
        <v/>
      </c>
      <c r="BX120" s="29"/>
      <c r="BY120" s="30"/>
      <c r="BZ120" s="30"/>
      <c r="CA120" s="31"/>
      <c r="CB120" s="33"/>
      <c r="CC120" s="58" t="str">
        <f t="shared" si="33"/>
        <v/>
      </c>
      <c r="CD120" s="29"/>
      <c r="CE120" s="39"/>
      <c r="CF120" s="22"/>
      <c r="CG120" s="31"/>
      <c r="CH120" s="33"/>
      <c r="CI120" s="58" t="str">
        <f t="shared" si="34"/>
        <v/>
      </c>
      <c r="CJ120" s="29"/>
      <c r="CK120" s="30"/>
      <c r="CL120" s="30"/>
      <c r="CM120" s="31"/>
      <c r="CN120" s="33"/>
      <c r="CO120" s="58" t="str">
        <f t="shared" si="35"/>
        <v/>
      </c>
      <c r="CP120" s="29"/>
      <c r="CQ120" s="30"/>
      <c r="CR120" s="30"/>
      <c r="CS120" s="31"/>
      <c r="CT120" s="33"/>
      <c r="CU120" s="58" t="str">
        <f t="shared" si="36"/>
        <v/>
      </c>
      <c r="CV120" s="29"/>
      <c r="CW120" s="40"/>
      <c r="CX120" s="35"/>
      <c r="CY120" s="36"/>
      <c r="CZ120" s="37"/>
      <c r="DA120" s="58" t="str">
        <f t="shared" si="37"/>
        <v/>
      </c>
      <c r="DB120" s="29"/>
      <c r="DC120" s="35"/>
      <c r="DD120" s="35"/>
      <c r="DE120" s="36"/>
      <c r="DF120" s="37"/>
      <c r="DG120" s="58" t="str">
        <f t="shared" si="38"/>
        <v/>
      </c>
      <c r="DH120" s="29"/>
      <c r="DI120" s="35"/>
      <c r="DJ120" s="35"/>
      <c r="DK120" s="36"/>
      <c r="DL120" s="37"/>
      <c r="DM120" s="58" t="str">
        <f t="shared" si="39"/>
        <v/>
      </c>
      <c r="DN120" s="29"/>
      <c r="DO120" s="30"/>
      <c r="DP120" s="30"/>
      <c r="DQ120" s="31"/>
      <c r="DR120" s="33"/>
      <c r="DS120" s="58" t="str">
        <f t="shared" si="40"/>
        <v/>
      </c>
      <c r="DT120" s="29"/>
      <c r="DU120" s="41"/>
      <c r="DV120" s="41"/>
      <c r="DW120" s="42"/>
      <c r="DX120" s="43"/>
      <c r="DY120" s="58" t="str">
        <f t="shared" si="41"/>
        <v/>
      </c>
      <c r="DZ120" s="29"/>
      <c r="EA120" s="30"/>
      <c r="EB120" s="30"/>
      <c r="EC120" s="31"/>
      <c r="ED120" s="33"/>
      <c r="EE120" s="58" t="str">
        <f t="shared" si="42"/>
        <v/>
      </c>
      <c r="EF120" s="29"/>
      <c r="EG120" s="23"/>
      <c r="EH120" s="24"/>
      <c r="EI120" s="24"/>
      <c r="EJ120" s="44"/>
      <c r="EK120" s="58" t="str">
        <f t="shared" si="43"/>
        <v/>
      </c>
      <c r="EL120" s="29"/>
      <c r="EM120" s="30"/>
      <c r="EN120" s="30"/>
      <c r="EO120" s="31"/>
      <c r="EP120" s="33"/>
      <c r="EQ120" s="58" t="str">
        <f t="shared" si="44"/>
        <v/>
      </c>
      <c r="ER120" s="29"/>
      <c r="ES120" s="30"/>
      <c r="ET120" s="30"/>
      <c r="EU120" s="31"/>
      <c r="EV120" s="32"/>
      <c r="EW120" s="58" t="str">
        <f t="shared" si="45"/>
        <v/>
      </c>
    </row>
    <row r="121" spans="1:153" s="5" customFormat="1" ht="57.75" hidden="1" customHeight="1" x14ac:dyDescent="0.2">
      <c r="A121" s="4">
        <v>118</v>
      </c>
      <c r="B121" s="13" t="s">
        <v>74</v>
      </c>
      <c r="C121" s="13" t="s">
        <v>75</v>
      </c>
      <c r="D121" s="6" t="s">
        <v>193</v>
      </c>
      <c r="E121" s="7" t="s">
        <v>332</v>
      </c>
      <c r="F121" s="8"/>
      <c r="G121" s="10"/>
      <c r="H121" s="9"/>
      <c r="I121" s="10">
        <v>11800</v>
      </c>
      <c r="J121" s="14"/>
      <c r="K121" s="12"/>
      <c r="L121" s="45"/>
      <c r="M121" s="46"/>
      <c r="N121" s="47"/>
      <c r="O121" s="48"/>
      <c r="P121" s="29"/>
      <c r="Q121" s="30"/>
      <c r="R121" s="30"/>
      <c r="S121" s="31"/>
      <c r="T121" s="32"/>
      <c r="U121" s="58" t="str">
        <f t="shared" si="23"/>
        <v/>
      </c>
      <c r="V121" s="29"/>
      <c r="W121" s="30"/>
      <c r="X121" s="30"/>
      <c r="Y121" s="31"/>
      <c r="Z121" s="32"/>
      <c r="AA121" s="58" t="str">
        <f t="shared" si="24"/>
        <v/>
      </c>
      <c r="AB121" s="29"/>
      <c r="AC121" s="30"/>
      <c r="AD121" s="30"/>
      <c r="AE121" s="34"/>
      <c r="AF121" s="33"/>
      <c r="AG121" s="58" t="str">
        <f t="shared" si="25"/>
        <v/>
      </c>
      <c r="AH121" s="29"/>
      <c r="AI121" s="35"/>
      <c r="AJ121" s="35"/>
      <c r="AK121" s="36"/>
      <c r="AL121" s="37"/>
      <c r="AM121" s="58" t="str">
        <f t="shared" si="26"/>
        <v/>
      </c>
      <c r="AN121" s="29"/>
      <c r="AO121" s="35"/>
      <c r="AP121" s="35"/>
      <c r="AQ121" s="36"/>
      <c r="AR121" s="37"/>
      <c r="AS121" s="58" t="str">
        <f t="shared" si="27"/>
        <v/>
      </c>
      <c r="AT121" s="29"/>
      <c r="AU121" s="36"/>
      <c r="AV121" s="36"/>
      <c r="AW121" s="36"/>
      <c r="AX121" s="37"/>
      <c r="AY121" s="58" t="str">
        <f t="shared" si="28"/>
        <v/>
      </c>
      <c r="AZ121" s="29"/>
      <c r="BA121" s="30"/>
      <c r="BB121" s="30"/>
      <c r="BC121" s="31"/>
      <c r="BD121" s="33"/>
      <c r="BE121" s="58" t="str">
        <f t="shared" si="29"/>
        <v/>
      </c>
      <c r="BF121" s="29"/>
      <c r="BG121" s="30"/>
      <c r="BH121" s="30"/>
      <c r="BI121" s="31"/>
      <c r="BJ121" s="38"/>
      <c r="BK121" s="58" t="str">
        <f t="shared" si="30"/>
        <v/>
      </c>
      <c r="BL121" s="29"/>
      <c r="BM121" s="30"/>
      <c r="BN121" s="30"/>
      <c r="BO121" s="31"/>
      <c r="BP121" s="33"/>
      <c r="BQ121" s="58" t="str">
        <f t="shared" si="31"/>
        <v/>
      </c>
      <c r="BR121" s="29"/>
      <c r="BS121" s="30"/>
      <c r="BT121" s="30"/>
      <c r="BU121" s="31"/>
      <c r="BV121" s="38"/>
      <c r="BW121" s="58" t="str">
        <f t="shared" si="32"/>
        <v/>
      </c>
      <c r="BX121" s="29"/>
      <c r="BY121" s="30"/>
      <c r="BZ121" s="30"/>
      <c r="CA121" s="31"/>
      <c r="CB121" s="33"/>
      <c r="CC121" s="58" t="str">
        <f t="shared" si="33"/>
        <v/>
      </c>
      <c r="CD121" s="29"/>
      <c r="CE121" s="39"/>
      <c r="CF121" s="22"/>
      <c r="CG121" s="31"/>
      <c r="CH121" s="33"/>
      <c r="CI121" s="58" t="str">
        <f t="shared" si="34"/>
        <v/>
      </c>
      <c r="CJ121" s="29"/>
      <c r="CK121" s="30"/>
      <c r="CL121" s="30"/>
      <c r="CM121" s="31"/>
      <c r="CN121" s="33"/>
      <c r="CO121" s="58" t="str">
        <f t="shared" si="35"/>
        <v/>
      </c>
      <c r="CP121" s="29"/>
      <c r="CQ121" s="30"/>
      <c r="CR121" s="30"/>
      <c r="CS121" s="31"/>
      <c r="CT121" s="33"/>
      <c r="CU121" s="58" t="str">
        <f t="shared" si="36"/>
        <v/>
      </c>
      <c r="CV121" s="29"/>
      <c r="CW121" s="40"/>
      <c r="CX121" s="35"/>
      <c r="CY121" s="36"/>
      <c r="CZ121" s="37"/>
      <c r="DA121" s="58" t="str">
        <f t="shared" si="37"/>
        <v/>
      </c>
      <c r="DB121" s="29"/>
      <c r="DC121" s="35"/>
      <c r="DD121" s="35"/>
      <c r="DE121" s="36"/>
      <c r="DF121" s="37"/>
      <c r="DG121" s="58" t="str">
        <f t="shared" si="38"/>
        <v/>
      </c>
      <c r="DH121" s="29"/>
      <c r="DI121" s="35"/>
      <c r="DJ121" s="35"/>
      <c r="DK121" s="36"/>
      <c r="DL121" s="37"/>
      <c r="DM121" s="58" t="str">
        <f t="shared" si="39"/>
        <v/>
      </c>
      <c r="DN121" s="29"/>
      <c r="DO121" s="30"/>
      <c r="DP121" s="30"/>
      <c r="DQ121" s="31"/>
      <c r="DR121" s="33"/>
      <c r="DS121" s="58" t="str">
        <f t="shared" si="40"/>
        <v/>
      </c>
      <c r="DT121" s="29"/>
      <c r="DU121" s="41"/>
      <c r="DV121" s="41"/>
      <c r="DW121" s="42"/>
      <c r="DX121" s="43"/>
      <c r="DY121" s="58" t="str">
        <f t="shared" si="41"/>
        <v/>
      </c>
      <c r="DZ121" s="29"/>
      <c r="EA121" s="30"/>
      <c r="EB121" s="30"/>
      <c r="EC121" s="31"/>
      <c r="ED121" s="33"/>
      <c r="EE121" s="58" t="str">
        <f t="shared" si="42"/>
        <v/>
      </c>
      <c r="EF121" s="29"/>
      <c r="EG121" s="23"/>
      <c r="EH121" s="24"/>
      <c r="EI121" s="24"/>
      <c r="EJ121" s="44"/>
      <c r="EK121" s="58" t="str">
        <f t="shared" si="43"/>
        <v/>
      </c>
      <c r="EL121" s="29"/>
      <c r="EM121" s="30"/>
      <c r="EN121" s="30"/>
      <c r="EO121" s="31"/>
      <c r="EP121" s="33"/>
      <c r="EQ121" s="58" t="str">
        <f t="shared" si="44"/>
        <v/>
      </c>
      <c r="ER121" s="29"/>
      <c r="ES121" s="30"/>
      <c r="ET121" s="30"/>
      <c r="EU121" s="31"/>
      <c r="EV121" s="32"/>
      <c r="EW121" s="58" t="str">
        <f t="shared" si="45"/>
        <v/>
      </c>
    </row>
    <row r="122" spans="1:153" s="5" customFormat="1" ht="57.75" customHeight="1" x14ac:dyDescent="0.2">
      <c r="A122" s="4">
        <v>119</v>
      </c>
      <c r="B122" s="13" t="s">
        <v>74</v>
      </c>
      <c r="C122" s="13" t="s">
        <v>75</v>
      </c>
      <c r="D122" s="6" t="s">
        <v>194</v>
      </c>
      <c r="E122" s="7" t="s">
        <v>333</v>
      </c>
      <c r="F122" s="8"/>
      <c r="G122" s="8"/>
      <c r="H122" s="9"/>
      <c r="I122" s="10">
        <v>11900</v>
      </c>
      <c r="J122" s="14"/>
      <c r="K122" s="12"/>
      <c r="L122" s="45"/>
      <c r="M122" s="46"/>
      <c r="N122" s="47"/>
      <c r="O122" s="48"/>
      <c r="P122" s="29"/>
      <c r="Q122" s="30">
        <v>36</v>
      </c>
      <c r="R122" s="30" t="s">
        <v>355</v>
      </c>
      <c r="S122" s="31" t="s">
        <v>3</v>
      </c>
      <c r="T122" s="32" t="s">
        <v>563</v>
      </c>
      <c r="U122" s="58" t="str">
        <f t="shared" si="23"/>
        <v>X</v>
      </c>
      <c r="V122" s="29"/>
      <c r="W122" s="30">
        <v>89</v>
      </c>
      <c r="X122" s="30" t="s">
        <v>356</v>
      </c>
      <c r="Y122" s="31" t="s">
        <v>3</v>
      </c>
      <c r="Z122" s="32" t="s">
        <v>564</v>
      </c>
      <c r="AA122" s="58" t="str">
        <f t="shared" si="24"/>
        <v>X</v>
      </c>
      <c r="AB122" s="29"/>
      <c r="AC122" s="30"/>
      <c r="AD122" s="30"/>
      <c r="AE122" s="34"/>
      <c r="AF122" s="33"/>
      <c r="AG122" s="58" t="str">
        <f t="shared" si="25"/>
        <v/>
      </c>
      <c r="AH122" s="29"/>
      <c r="AI122" s="35"/>
      <c r="AJ122" s="35"/>
      <c r="AK122" s="36"/>
      <c r="AL122" s="37"/>
      <c r="AM122" s="58" t="str">
        <f t="shared" si="26"/>
        <v/>
      </c>
      <c r="AN122" s="29"/>
      <c r="AO122" s="35"/>
      <c r="AP122" s="35"/>
      <c r="AQ122" s="36"/>
      <c r="AR122" s="37"/>
      <c r="AS122" s="58" t="str">
        <f t="shared" si="27"/>
        <v/>
      </c>
      <c r="AT122" s="29"/>
      <c r="AU122" s="36"/>
      <c r="AV122" s="36"/>
      <c r="AW122" s="36"/>
      <c r="AX122" s="37"/>
      <c r="AY122" s="58" t="str">
        <f t="shared" si="28"/>
        <v/>
      </c>
      <c r="AZ122" s="29"/>
      <c r="BA122" s="30"/>
      <c r="BB122" s="30"/>
      <c r="BC122" s="31"/>
      <c r="BD122" s="33"/>
      <c r="BE122" s="58" t="str">
        <f t="shared" si="29"/>
        <v/>
      </c>
      <c r="BF122" s="29"/>
      <c r="BG122" s="30"/>
      <c r="BH122" s="30"/>
      <c r="BI122" s="31"/>
      <c r="BJ122" s="38"/>
      <c r="BK122" s="58" t="str">
        <f t="shared" si="30"/>
        <v/>
      </c>
      <c r="BL122" s="29"/>
      <c r="BM122" s="30"/>
      <c r="BN122" s="30"/>
      <c r="BO122" s="31"/>
      <c r="BP122" s="33"/>
      <c r="BQ122" s="58" t="str">
        <f t="shared" si="31"/>
        <v/>
      </c>
      <c r="BR122" s="29"/>
      <c r="BS122" s="30"/>
      <c r="BT122" s="30"/>
      <c r="BU122" s="31"/>
      <c r="BV122" s="38"/>
      <c r="BW122" s="58" t="str">
        <f t="shared" si="32"/>
        <v/>
      </c>
      <c r="BX122" s="29"/>
      <c r="BY122" s="30"/>
      <c r="BZ122" s="30"/>
      <c r="CA122" s="31"/>
      <c r="CB122" s="33"/>
      <c r="CC122" s="58" t="str">
        <f t="shared" si="33"/>
        <v/>
      </c>
      <c r="CD122" s="29"/>
      <c r="CE122" s="39"/>
      <c r="CF122" s="22"/>
      <c r="CG122" s="31"/>
      <c r="CH122" s="33"/>
      <c r="CI122" s="58" t="str">
        <f t="shared" si="34"/>
        <v/>
      </c>
      <c r="CJ122" s="29"/>
      <c r="CK122" s="30"/>
      <c r="CL122" s="30"/>
      <c r="CM122" s="31"/>
      <c r="CN122" s="33"/>
      <c r="CO122" s="58" t="str">
        <f t="shared" si="35"/>
        <v/>
      </c>
      <c r="CP122" s="29"/>
      <c r="CQ122" s="30"/>
      <c r="CR122" s="30"/>
      <c r="CS122" s="31"/>
      <c r="CT122" s="33"/>
      <c r="CU122" s="58" t="str">
        <f t="shared" si="36"/>
        <v/>
      </c>
      <c r="CV122" s="29"/>
      <c r="CW122" s="40"/>
      <c r="CX122" s="35"/>
      <c r="CY122" s="36"/>
      <c r="CZ122" s="37"/>
      <c r="DA122" s="58" t="str">
        <f t="shared" si="37"/>
        <v/>
      </c>
      <c r="DB122" s="29"/>
      <c r="DC122" s="35"/>
      <c r="DD122" s="35"/>
      <c r="DE122" s="36"/>
      <c r="DF122" s="37"/>
      <c r="DG122" s="58" t="str">
        <f t="shared" si="38"/>
        <v/>
      </c>
      <c r="DH122" s="29"/>
      <c r="DI122" s="35"/>
      <c r="DJ122" s="35"/>
      <c r="DK122" s="36"/>
      <c r="DL122" s="37"/>
      <c r="DM122" s="58" t="str">
        <f t="shared" si="39"/>
        <v/>
      </c>
      <c r="DN122" s="29"/>
      <c r="DO122" s="30"/>
      <c r="DP122" s="30"/>
      <c r="DQ122" s="31"/>
      <c r="DR122" s="33"/>
      <c r="DS122" s="58" t="str">
        <f t="shared" si="40"/>
        <v/>
      </c>
      <c r="DT122" s="29"/>
      <c r="DU122" s="41"/>
      <c r="DV122" s="41"/>
      <c r="DW122" s="42"/>
      <c r="DX122" s="43"/>
      <c r="DY122" s="58" t="str">
        <f t="shared" si="41"/>
        <v/>
      </c>
      <c r="DZ122" s="29"/>
      <c r="EA122" s="30"/>
      <c r="EB122" s="30"/>
      <c r="EC122" s="31"/>
      <c r="ED122" s="33"/>
      <c r="EE122" s="58" t="str">
        <f t="shared" si="42"/>
        <v/>
      </c>
      <c r="EF122" s="29"/>
      <c r="EG122" s="23"/>
      <c r="EH122" s="24"/>
      <c r="EI122" s="24"/>
      <c r="EJ122" s="44"/>
      <c r="EK122" s="58" t="str">
        <f t="shared" si="43"/>
        <v/>
      </c>
      <c r="EL122" s="29"/>
      <c r="EM122" s="30"/>
      <c r="EN122" s="30"/>
      <c r="EO122" s="31"/>
      <c r="EP122" s="33"/>
      <c r="EQ122" s="58" t="str">
        <f t="shared" si="44"/>
        <v/>
      </c>
      <c r="ER122" s="29"/>
      <c r="ES122" s="30"/>
      <c r="ET122" s="30"/>
      <c r="EU122" s="31"/>
      <c r="EV122" s="32"/>
      <c r="EW122" s="58" t="str">
        <f t="shared" si="45"/>
        <v/>
      </c>
    </row>
    <row r="123" spans="1:153" s="5" customFormat="1" ht="57.75" customHeight="1" x14ac:dyDescent="0.2">
      <c r="A123" s="4">
        <v>120</v>
      </c>
      <c r="B123" s="13" t="s">
        <v>74</v>
      </c>
      <c r="C123" s="13" t="s">
        <v>75</v>
      </c>
      <c r="D123" s="6" t="s">
        <v>195</v>
      </c>
      <c r="E123" s="7" t="s">
        <v>334</v>
      </c>
      <c r="F123" s="8"/>
      <c r="G123" s="8"/>
      <c r="H123" s="9"/>
      <c r="I123" s="10">
        <v>12000</v>
      </c>
      <c r="J123" s="11"/>
      <c r="K123" s="12"/>
      <c r="L123" s="45"/>
      <c r="M123" s="46"/>
      <c r="N123" s="47"/>
      <c r="O123" s="48"/>
      <c r="P123" s="29"/>
      <c r="Q123" s="30">
        <v>37</v>
      </c>
      <c r="R123" s="30" t="s">
        <v>355</v>
      </c>
      <c r="S123" s="31" t="s">
        <v>3</v>
      </c>
      <c r="T123" s="32" t="s">
        <v>563</v>
      </c>
      <c r="U123" s="58" t="str">
        <f t="shared" si="23"/>
        <v>X</v>
      </c>
      <c r="V123" s="29"/>
      <c r="W123" s="30">
        <v>90</v>
      </c>
      <c r="X123" s="30" t="s">
        <v>356</v>
      </c>
      <c r="Y123" s="31" t="s">
        <v>3</v>
      </c>
      <c r="Z123" s="32" t="s">
        <v>564</v>
      </c>
      <c r="AA123" s="58" t="str">
        <f t="shared" si="24"/>
        <v>X</v>
      </c>
      <c r="AB123" s="29"/>
      <c r="AC123" s="30"/>
      <c r="AD123" s="30"/>
      <c r="AE123" s="34"/>
      <c r="AF123" s="33"/>
      <c r="AG123" s="58" t="str">
        <f t="shared" si="25"/>
        <v/>
      </c>
      <c r="AH123" s="29"/>
      <c r="AI123" s="35"/>
      <c r="AJ123" s="35"/>
      <c r="AK123" s="36"/>
      <c r="AL123" s="37"/>
      <c r="AM123" s="58" t="str">
        <f t="shared" si="26"/>
        <v/>
      </c>
      <c r="AN123" s="29"/>
      <c r="AO123" s="35"/>
      <c r="AP123" s="35"/>
      <c r="AQ123" s="36"/>
      <c r="AR123" s="37"/>
      <c r="AS123" s="58" t="str">
        <f t="shared" si="27"/>
        <v/>
      </c>
      <c r="AT123" s="29"/>
      <c r="AU123" s="36"/>
      <c r="AV123" s="36"/>
      <c r="AW123" s="36"/>
      <c r="AX123" s="37"/>
      <c r="AY123" s="58" t="str">
        <f t="shared" si="28"/>
        <v/>
      </c>
      <c r="AZ123" s="29"/>
      <c r="BA123" s="30"/>
      <c r="BB123" s="30"/>
      <c r="BC123" s="31"/>
      <c r="BD123" s="33"/>
      <c r="BE123" s="58" t="str">
        <f t="shared" si="29"/>
        <v/>
      </c>
      <c r="BF123" s="29"/>
      <c r="BG123" s="30"/>
      <c r="BH123" s="30"/>
      <c r="BI123" s="31"/>
      <c r="BJ123" s="38"/>
      <c r="BK123" s="58" t="str">
        <f t="shared" si="30"/>
        <v/>
      </c>
      <c r="BL123" s="29"/>
      <c r="BM123" s="30"/>
      <c r="BN123" s="30"/>
      <c r="BO123" s="31"/>
      <c r="BP123" s="33"/>
      <c r="BQ123" s="58" t="str">
        <f t="shared" si="31"/>
        <v/>
      </c>
      <c r="BR123" s="29"/>
      <c r="BS123" s="30"/>
      <c r="BT123" s="30"/>
      <c r="BU123" s="31"/>
      <c r="BV123" s="38"/>
      <c r="BW123" s="58" t="str">
        <f t="shared" si="32"/>
        <v/>
      </c>
      <c r="BX123" s="29"/>
      <c r="BY123" s="30"/>
      <c r="BZ123" s="30"/>
      <c r="CA123" s="31"/>
      <c r="CB123" s="33"/>
      <c r="CC123" s="58" t="str">
        <f t="shared" si="33"/>
        <v/>
      </c>
      <c r="CD123" s="29"/>
      <c r="CE123" s="39"/>
      <c r="CF123" s="22"/>
      <c r="CG123" s="31"/>
      <c r="CH123" s="33"/>
      <c r="CI123" s="58" t="str">
        <f t="shared" si="34"/>
        <v/>
      </c>
      <c r="CJ123" s="29"/>
      <c r="CK123" s="30"/>
      <c r="CL123" s="30"/>
      <c r="CM123" s="31"/>
      <c r="CN123" s="33"/>
      <c r="CO123" s="58" t="str">
        <f t="shared" si="35"/>
        <v/>
      </c>
      <c r="CP123" s="29"/>
      <c r="CQ123" s="30"/>
      <c r="CR123" s="30"/>
      <c r="CS123" s="31"/>
      <c r="CT123" s="33"/>
      <c r="CU123" s="58" t="str">
        <f t="shared" si="36"/>
        <v/>
      </c>
      <c r="CV123" s="29"/>
      <c r="CW123" s="40"/>
      <c r="CX123" s="35"/>
      <c r="CY123" s="36"/>
      <c r="CZ123" s="37"/>
      <c r="DA123" s="58" t="str">
        <f t="shared" si="37"/>
        <v/>
      </c>
      <c r="DB123" s="29"/>
      <c r="DC123" s="35"/>
      <c r="DD123" s="35"/>
      <c r="DE123" s="36"/>
      <c r="DF123" s="37"/>
      <c r="DG123" s="58" t="str">
        <f t="shared" si="38"/>
        <v/>
      </c>
      <c r="DH123" s="29"/>
      <c r="DI123" s="35"/>
      <c r="DJ123" s="35"/>
      <c r="DK123" s="36"/>
      <c r="DL123" s="37"/>
      <c r="DM123" s="58" t="str">
        <f t="shared" si="39"/>
        <v/>
      </c>
      <c r="DN123" s="29"/>
      <c r="DO123" s="30"/>
      <c r="DP123" s="30"/>
      <c r="DQ123" s="31"/>
      <c r="DR123" s="33"/>
      <c r="DS123" s="58" t="str">
        <f t="shared" si="40"/>
        <v/>
      </c>
      <c r="DT123" s="29"/>
      <c r="DU123" s="41"/>
      <c r="DV123" s="41"/>
      <c r="DW123" s="42"/>
      <c r="DX123" s="43"/>
      <c r="DY123" s="58" t="str">
        <f t="shared" si="41"/>
        <v/>
      </c>
      <c r="DZ123" s="29"/>
      <c r="EA123" s="30"/>
      <c r="EB123" s="30"/>
      <c r="EC123" s="31"/>
      <c r="ED123" s="33"/>
      <c r="EE123" s="58" t="str">
        <f t="shared" si="42"/>
        <v/>
      </c>
      <c r="EF123" s="29"/>
      <c r="EG123" s="23"/>
      <c r="EH123" s="24"/>
      <c r="EI123" s="24"/>
      <c r="EJ123" s="44"/>
      <c r="EK123" s="58" t="str">
        <f t="shared" si="43"/>
        <v/>
      </c>
      <c r="EL123" s="29"/>
      <c r="EM123" s="30"/>
      <c r="EN123" s="30"/>
      <c r="EO123" s="31"/>
      <c r="EP123" s="33"/>
      <c r="EQ123" s="58" t="str">
        <f t="shared" si="44"/>
        <v/>
      </c>
      <c r="ER123" s="29"/>
      <c r="ES123" s="30"/>
      <c r="ET123" s="30"/>
      <c r="EU123" s="31"/>
      <c r="EV123" s="32"/>
      <c r="EW123" s="58" t="str">
        <f t="shared" si="45"/>
        <v/>
      </c>
    </row>
    <row r="124" spans="1:153" s="5" customFormat="1" ht="57.75" hidden="1" customHeight="1" x14ac:dyDescent="0.2">
      <c r="A124" s="4">
        <v>121</v>
      </c>
      <c r="B124" s="13" t="s">
        <v>74</v>
      </c>
      <c r="C124" s="13" t="s">
        <v>75</v>
      </c>
      <c r="D124" s="6" t="s">
        <v>196</v>
      </c>
      <c r="E124" s="7" t="s">
        <v>335</v>
      </c>
      <c r="F124" s="8"/>
      <c r="G124" s="8"/>
      <c r="H124" s="9"/>
      <c r="I124" s="10">
        <v>12100</v>
      </c>
      <c r="J124" s="14"/>
      <c r="K124" s="50"/>
      <c r="L124" s="45"/>
      <c r="M124" s="46"/>
      <c r="N124" s="47"/>
      <c r="O124" s="48"/>
      <c r="P124" s="29"/>
      <c r="Q124" s="30"/>
      <c r="R124" s="30"/>
      <c r="S124" s="31"/>
      <c r="T124" s="32"/>
      <c r="U124" s="58" t="str">
        <f t="shared" si="23"/>
        <v/>
      </c>
      <c r="V124" s="29"/>
      <c r="W124" s="30"/>
      <c r="X124" s="30"/>
      <c r="Y124" s="31"/>
      <c r="Z124" s="32"/>
      <c r="AA124" s="58" t="str">
        <f t="shared" si="24"/>
        <v/>
      </c>
      <c r="AB124" s="29"/>
      <c r="AC124" s="30"/>
      <c r="AD124" s="30"/>
      <c r="AE124" s="34"/>
      <c r="AF124" s="33"/>
      <c r="AG124" s="58" t="str">
        <f t="shared" si="25"/>
        <v/>
      </c>
      <c r="AH124" s="29"/>
      <c r="AI124" s="35"/>
      <c r="AJ124" s="35"/>
      <c r="AK124" s="36"/>
      <c r="AL124" s="37"/>
      <c r="AM124" s="58" t="str">
        <f t="shared" si="26"/>
        <v/>
      </c>
      <c r="AN124" s="29"/>
      <c r="AO124" s="35"/>
      <c r="AP124" s="35"/>
      <c r="AQ124" s="36"/>
      <c r="AR124" s="37"/>
      <c r="AS124" s="58" t="str">
        <f t="shared" si="27"/>
        <v/>
      </c>
      <c r="AT124" s="29"/>
      <c r="AU124" s="36"/>
      <c r="AV124" s="36"/>
      <c r="AW124" s="36"/>
      <c r="AX124" s="37"/>
      <c r="AY124" s="58" t="str">
        <f t="shared" si="28"/>
        <v/>
      </c>
      <c r="AZ124" s="29"/>
      <c r="BA124" s="30"/>
      <c r="BB124" s="30"/>
      <c r="BC124" s="31"/>
      <c r="BD124" s="33"/>
      <c r="BE124" s="58" t="str">
        <f t="shared" si="29"/>
        <v/>
      </c>
      <c r="BF124" s="29"/>
      <c r="BG124" s="30"/>
      <c r="BH124" s="30"/>
      <c r="BI124" s="31"/>
      <c r="BJ124" s="38"/>
      <c r="BK124" s="58" t="str">
        <f t="shared" si="30"/>
        <v/>
      </c>
      <c r="BL124" s="29"/>
      <c r="BM124" s="30"/>
      <c r="BN124" s="30"/>
      <c r="BO124" s="31"/>
      <c r="BP124" s="33"/>
      <c r="BQ124" s="58" t="str">
        <f t="shared" si="31"/>
        <v/>
      </c>
      <c r="BR124" s="29"/>
      <c r="BS124" s="30"/>
      <c r="BT124" s="30"/>
      <c r="BU124" s="31"/>
      <c r="BV124" s="38"/>
      <c r="BW124" s="58" t="str">
        <f t="shared" si="32"/>
        <v/>
      </c>
      <c r="BX124" s="29"/>
      <c r="BY124" s="30"/>
      <c r="BZ124" s="30"/>
      <c r="CA124" s="31"/>
      <c r="CB124" s="33"/>
      <c r="CC124" s="58" t="str">
        <f t="shared" si="33"/>
        <v/>
      </c>
      <c r="CD124" s="29"/>
      <c r="CE124" s="39"/>
      <c r="CF124" s="22"/>
      <c r="CG124" s="31"/>
      <c r="CH124" s="33"/>
      <c r="CI124" s="58" t="str">
        <f t="shared" si="34"/>
        <v/>
      </c>
      <c r="CJ124" s="29"/>
      <c r="CK124" s="30"/>
      <c r="CL124" s="30"/>
      <c r="CM124" s="31"/>
      <c r="CN124" s="33"/>
      <c r="CO124" s="58" t="str">
        <f t="shared" si="35"/>
        <v/>
      </c>
      <c r="CP124" s="29"/>
      <c r="CQ124" s="30"/>
      <c r="CR124" s="30"/>
      <c r="CS124" s="31"/>
      <c r="CT124" s="33"/>
      <c r="CU124" s="58" t="str">
        <f t="shared" si="36"/>
        <v/>
      </c>
      <c r="CV124" s="29"/>
      <c r="CW124" s="40"/>
      <c r="CX124" s="35"/>
      <c r="CY124" s="36"/>
      <c r="CZ124" s="37"/>
      <c r="DA124" s="58" t="str">
        <f t="shared" si="37"/>
        <v/>
      </c>
      <c r="DB124" s="29"/>
      <c r="DC124" s="35"/>
      <c r="DD124" s="35"/>
      <c r="DE124" s="36"/>
      <c r="DF124" s="37"/>
      <c r="DG124" s="58" t="str">
        <f t="shared" si="38"/>
        <v/>
      </c>
      <c r="DH124" s="29"/>
      <c r="DI124" s="35"/>
      <c r="DJ124" s="35"/>
      <c r="DK124" s="36"/>
      <c r="DL124" s="37"/>
      <c r="DM124" s="58" t="str">
        <f t="shared" si="39"/>
        <v/>
      </c>
      <c r="DN124" s="29"/>
      <c r="DO124" s="30"/>
      <c r="DP124" s="30"/>
      <c r="DQ124" s="31"/>
      <c r="DR124" s="33"/>
      <c r="DS124" s="58" t="str">
        <f t="shared" si="40"/>
        <v/>
      </c>
      <c r="DT124" s="29"/>
      <c r="DU124" s="41"/>
      <c r="DV124" s="41"/>
      <c r="DW124" s="42"/>
      <c r="DX124" s="43"/>
      <c r="DY124" s="58" t="str">
        <f t="shared" si="41"/>
        <v/>
      </c>
      <c r="DZ124" s="29"/>
      <c r="EA124" s="30"/>
      <c r="EB124" s="30"/>
      <c r="EC124" s="31"/>
      <c r="ED124" s="33"/>
      <c r="EE124" s="58" t="str">
        <f t="shared" si="42"/>
        <v/>
      </c>
      <c r="EF124" s="29"/>
      <c r="EG124" s="23"/>
      <c r="EH124" s="24"/>
      <c r="EI124" s="24"/>
      <c r="EJ124" s="44"/>
      <c r="EK124" s="58" t="str">
        <f t="shared" si="43"/>
        <v/>
      </c>
      <c r="EL124" s="29"/>
      <c r="EM124" s="30"/>
      <c r="EN124" s="30"/>
      <c r="EO124" s="31"/>
      <c r="EP124" s="33"/>
      <c r="EQ124" s="58" t="str">
        <f t="shared" si="44"/>
        <v/>
      </c>
      <c r="ER124" s="29"/>
      <c r="ES124" s="30"/>
      <c r="ET124" s="30"/>
      <c r="EU124" s="31"/>
      <c r="EV124" s="32"/>
      <c r="EW124" s="58" t="str">
        <f t="shared" si="45"/>
        <v/>
      </c>
    </row>
    <row r="125" spans="1:153" s="5" customFormat="1" ht="57.75" hidden="1" customHeight="1" x14ac:dyDescent="0.2">
      <c r="A125" s="4">
        <v>122</v>
      </c>
      <c r="B125" s="13" t="s">
        <v>74</v>
      </c>
      <c r="C125" s="13" t="s">
        <v>75</v>
      </c>
      <c r="D125" s="6" t="s">
        <v>197</v>
      </c>
      <c r="E125" s="7" t="s">
        <v>336</v>
      </c>
      <c r="F125" s="8"/>
      <c r="G125" s="8"/>
      <c r="H125" s="9"/>
      <c r="I125" s="10">
        <v>12200</v>
      </c>
      <c r="J125" s="11"/>
      <c r="K125" s="16"/>
      <c r="L125" s="45"/>
      <c r="M125" s="46"/>
      <c r="N125" s="47"/>
      <c r="O125" s="47"/>
      <c r="P125" s="29"/>
      <c r="Q125" s="30"/>
      <c r="R125" s="30"/>
      <c r="S125" s="31"/>
      <c r="T125" s="32"/>
      <c r="U125" s="58" t="str">
        <f t="shared" si="23"/>
        <v/>
      </c>
      <c r="V125" s="29"/>
      <c r="W125" s="30"/>
      <c r="X125" s="30"/>
      <c r="Y125" s="31"/>
      <c r="Z125" s="32"/>
      <c r="AA125" s="58" t="str">
        <f t="shared" si="24"/>
        <v/>
      </c>
      <c r="AB125" s="29"/>
      <c r="AC125" s="30"/>
      <c r="AD125" s="30"/>
      <c r="AE125" s="34"/>
      <c r="AF125" s="33"/>
      <c r="AG125" s="58" t="str">
        <f t="shared" si="25"/>
        <v/>
      </c>
      <c r="AH125" s="29"/>
      <c r="AI125" s="35"/>
      <c r="AJ125" s="35"/>
      <c r="AK125" s="36"/>
      <c r="AL125" s="37"/>
      <c r="AM125" s="58" t="str">
        <f t="shared" si="26"/>
        <v/>
      </c>
      <c r="AN125" s="29"/>
      <c r="AO125" s="35"/>
      <c r="AP125" s="35"/>
      <c r="AQ125" s="36"/>
      <c r="AR125" s="37"/>
      <c r="AS125" s="58" t="str">
        <f t="shared" si="27"/>
        <v/>
      </c>
      <c r="AT125" s="29"/>
      <c r="AU125" s="36"/>
      <c r="AV125" s="36"/>
      <c r="AW125" s="36"/>
      <c r="AX125" s="37"/>
      <c r="AY125" s="58" t="str">
        <f t="shared" si="28"/>
        <v/>
      </c>
      <c r="AZ125" s="29"/>
      <c r="BA125" s="30"/>
      <c r="BB125" s="30"/>
      <c r="BC125" s="31"/>
      <c r="BD125" s="33"/>
      <c r="BE125" s="58" t="str">
        <f t="shared" si="29"/>
        <v/>
      </c>
      <c r="BF125" s="29"/>
      <c r="BG125" s="30"/>
      <c r="BH125" s="30"/>
      <c r="BI125" s="31"/>
      <c r="BJ125" s="38"/>
      <c r="BK125" s="58" t="str">
        <f t="shared" si="30"/>
        <v/>
      </c>
      <c r="BL125" s="29"/>
      <c r="BM125" s="30"/>
      <c r="BN125" s="30"/>
      <c r="BO125" s="31"/>
      <c r="BP125" s="33"/>
      <c r="BQ125" s="58" t="str">
        <f t="shared" si="31"/>
        <v/>
      </c>
      <c r="BR125" s="29"/>
      <c r="BS125" s="30"/>
      <c r="BT125" s="30"/>
      <c r="BU125" s="31"/>
      <c r="BV125" s="38"/>
      <c r="BW125" s="58" t="str">
        <f t="shared" si="32"/>
        <v/>
      </c>
      <c r="BX125" s="29"/>
      <c r="BY125" s="30"/>
      <c r="BZ125" s="30"/>
      <c r="CA125" s="31"/>
      <c r="CB125" s="33"/>
      <c r="CC125" s="58" t="str">
        <f t="shared" si="33"/>
        <v/>
      </c>
      <c r="CD125" s="29"/>
      <c r="CE125" s="39"/>
      <c r="CF125" s="22"/>
      <c r="CG125" s="31"/>
      <c r="CH125" s="33"/>
      <c r="CI125" s="58" t="str">
        <f t="shared" si="34"/>
        <v/>
      </c>
      <c r="CJ125" s="29"/>
      <c r="CK125" s="30"/>
      <c r="CL125" s="30"/>
      <c r="CM125" s="31"/>
      <c r="CN125" s="33"/>
      <c r="CO125" s="58" t="str">
        <f t="shared" si="35"/>
        <v/>
      </c>
      <c r="CP125" s="29"/>
      <c r="CQ125" s="30"/>
      <c r="CR125" s="30"/>
      <c r="CS125" s="31"/>
      <c r="CT125" s="33"/>
      <c r="CU125" s="58" t="str">
        <f t="shared" si="36"/>
        <v/>
      </c>
      <c r="CV125" s="29"/>
      <c r="CW125" s="40"/>
      <c r="CX125" s="35"/>
      <c r="CY125" s="36"/>
      <c r="CZ125" s="37"/>
      <c r="DA125" s="58" t="str">
        <f t="shared" si="37"/>
        <v/>
      </c>
      <c r="DB125" s="29"/>
      <c r="DC125" s="35"/>
      <c r="DD125" s="35"/>
      <c r="DE125" s="36"/>
      <c r="DF125" s="37"/>
      <c r="DG125" s="58" t="str">
        <f t="shared" si="38"/>
        <v/>
      </c>
      <c r="DH125" s="29"/>
      <c r="DI125" s="35"/>
      <c r="DJ125" s="35"/>
      <c r="DK125" s="36"/>
      <c r="DL125" s="37"/>
      <c r="DM125" s="58" t="str">
        <f t="shared" si="39"/>
        <v/>
      </c>
      <c r="DN125" s="29"/>
      <c r="DO125" s="30"/>
      <c r="DP125" s="30"/>
      <c r="DQ125" s="31"/>
      <c r="DR125" s="33"/>
      <c r="DS125" s="58" t="str">
        <f t="shared" si="40"/>
        <v/>
      </c>
      <c r="DT125" s="29"/>
      <c r="DU125" s="41"/>
      <c r="DV125" s="41"/>
      <c r="DW125" s="42"/>
      <c r="DX125" s="43"/>
      <c r="DY125" s="58" t="str">
        <f t="shared" si="41"/>
        <v/>
      </c>
      <c r="DZ125" s="29"/>
      <c r="EA125" s="30"/>
      <c r="EB125" s="30"/>
      <c r="EC125" s="31"/>
      <c r="ED125" s="33"/>
      <c r="EE125" s="58" t="str">
        <f t="shared" si="42"/>
        <v/>
      </c>
      <c r="EF125" s="29"/>
      <c r="EG125" s="23"/>
      <c r="EH125" s="24"/>
      <c r="EI125" s="24"/>
      <c r="EJ125" s="44"/>
      <c r="EK125" s="58" t="str">
        <f t="shared" si="43"/>
        <v/>
      </c>
      <c r="EL125" s="29"/>
      <c r="EM125" s="30"/>
      <c r="EN125" s="30"/>
      <c r="EO125" s="31"/>
      <c r="EP125" s="33"/>
      <c r="EQ125" s="58" t="str">
        <f t="shared" si="44"/>
        <v/>
      </c>
      <c r="ER125" s="29"/>
      <c r="ES125" s="30"/>
      <c r="ET125" s="30"/>
      <c r="EU125" s="31"/>
      <c r="EV125" s="32"/>
      <c r="EW125" s="58" t="str">
        <f t="shared" si="45"/>
        <v/>
      </c>
    </row>
    <row r="126" spans="1:153" s="5" customFormat="1" ht="57.75" hidden="1" customHeight="1" x14ac:dyDescent="0.2">
      <c r="A126" s="4">
        <v>123</v>
      </c>
      <c r="B126" s="13" t="s">
        <v>74</v>
      </c>
      <c r="C126" s="13" t="s">
        <v>75</v>
      </c>
      <c r="D126" s="6" t="s">
        <v>198</v>
      </c>
      <c r="E126" s="7" t="s">
        <v>337</v>
      </c>
      <c r="F126" s="8"/>
      <c r="G126" s="8"/>
      <c r="H126" s="9"/>
      <c r="I126" s="10">
        <v>12300</v>
      </c>
      <c r="J126" s="14"/>
      <c r="K126" s="12"/>
      <c r="L126" s="45"/>
      <c r="M126" s="46"/>
      <c r="N126" s="47"/>
      <c r="O126" s="48"/>
      <c r="P126" s="29"/>
      <c r="Q126" s="30"/>
      <c r="R126" s="30"/>
      <c r="S126" s="31"/>
      <c r="T126" s="32"/>
      <c r="U126" s="58" t="str">
        <f t="shared" si="23"/>
        <v/>
      </c>
      <c r="V126" s="29"/>
      <c r="W126" s="30"/>
      <c r="X126" s="30"/>
      <c r="Y126" s="31"/>
      <c r="Z126" s="32"/>
      <c r="AA126" s="58" t="str">
        <f t="shared" si="24"/>
        <v/>
      </c>
      <c r="AB126" s="29"/>
      <c r="AC126" s="30"/>
      <c r="AD126" s="30"/>
      <c r="AE126" s="34"/>
      <c r="AF126" s="33"/>
      <c r="AG126" s="58" t="str">
        <f t="shared" si="25"/>
        <v/>
      </c>
      <c r="AH126" s="29"/>
      <c r="AI126" s="35"/>
      <c r="AJ126" s="35"/>
      <c r="AK126" s="36"/>
      <c r="AL126" s="37"/>
      <c r="AM126" s="58" t="str">
        <f t="shared" si="26"/>
        <v/>
      </c>
      <c r="AN126" s="29"/>
      <c r="AO126" s="35"/>
      <c r="AP126" s="35"/>
      <c r="AQ126" s="36"/>
      <c r="AR126" s="37"/>
      <c r="AS126" s="58" t="str">
        <f t="shared" si="27"/>
        <v/>
      </c>
      <c r="AT126" s="29"/>
      <c r="AU126" s="36"/>
      <c r="AV126" s="36"/>
      <c r="AW126" s="36"/>
      <c r="AX126" s="37"/>
      <c r="AY126" s="58" t="str">
        <f t="shared" si="28"/>
        <v/>
      </c>
      <c r="AZ126" s="29"/>
      <c r="BA126" s="30"/>
      <c r="BB126" s="30"/>
      <c r="BC126" s="31"/>
      <c r="BD126" s="33"/>
      <c r="BE126" s="58" t="str">
        <f t="shared" si="29"/>
        <v/>
      </c>
      <c r="BF126" s="29"/>
      <c r="BG126" s="30"/>
      <c r="BH126" s="30"/>
      <c r="BI126" s="31"/>
      <c r="BJ126" s="38"/>
      <c r="BK126" s="58" t="str">
        <f t="shared" si="30"/>
        <v/>
      </c>
      <c r="BL126" s="29"/>
      <c r="BM126" s="30"/>
      <c r="BN126" s="30"/>
      <c r="BO126" s="31"/>
      <c r="BP126" s="33"/>
      <c r="BQ126" s="58" t="str">
        <f t="shared" si="31"/>
        <v/>
      </c>
      <c r="BR126" s="29"/>
      <c r="BS126" s="30"/>
      <c r="BT126" s="30"/>
      <c r="BU126" s="31"/>
      <c r="BV126" s="38"/>
      <c r="BW126" s="58" t="str">
        <f t="shared" si="32"/>
        <v/>
      </c>
      <c r="BX126" s="29"/>
      <c r="BY126" s="30"/>
      <c r="BZ126" s="30"/>
      <c r="CA126" s="31"/>
      <c r="CB126" s="33"/>
      <c r="CC126" s="58" t="str">
        <f t="shared" si="33"/>
        <v/>
      </c>
      <c r="CD126" s="29"/>
      <c r="CE126" s="39"/>
      <c r="CF126" s="22"/>
      <c r="CG126" s="31"/>
      <c r="CH126" s="33"/>
      <c r="CI126" s="58" t="str">
        <f t="shared" si="34"/>
        <v/>
      </c>
      <c r="CJ126" s="29"/>
      <c r="CK126" s="30"/>
      <c r="CL126" s="30"/>
      <c r="CM126" s="31"/>
      <c r="CN126" s="33"/>
      <c r="CO126" s="58" t="str">
        <f t="shared" si="35"/>
        <v/>
      </c>
      <c r="CP126" s="29"/>
      <c r="CQ126" s="30"/>
      <c r="CR126" s="30"/>
      <c r="CS126" s="31"/>
      <c r="CT126" s="33"/>
      <c r="CU126" s="58" t="str">
        <f t="shared" si="36"/>
        <v/>
      </c>
      <c r="CV126" s="29"/>
      <c r="CW126" s="40"/>
      <c r="CX126" s="35"/>
      <c r="CY126" s="36"/>
      <c r="CZ126" s="37"/>
      <c r="DA126" s="58" t="str">
        <f t="shared" si="37"/>
        <v/>
      </c>
      <c r="DB126" s="29"/>
      <c r="DC126" s="35"/>
      <c r="DD126" s="35"/>
      <c r="DE126" s="36"/>
      <c r="DF126" s="37"/>
      <c r="DG126" s="58" t="str">
        <f t="shared" si="38"/>
        <v/>
      </c>
      <c r="DH126" s="29"/>
      <c r="DI126" s="35"/>
      <c r="DJ126" s="35"/>
      <c r="DK126" s="36"/>
      <c r="DL126" s="37"/>
      <c r="DM126" s="58" t="str">
        <f t="shared" si="39"/>
        <v/>
      </c>
      <c r="DN126" s="29"/>
      <c r="DO126" s="30"/>
      <c r="DP126" s="30"/>
      <c r="DQ126" s="31"/>
      <c r="DR126" s="33"/>
      <c r="DS126" s="58" t="str">
        <f t="shared" si="40"/>
        <v/>
      </c>
      <c r="DT126" s="29"/>
      <c r="DU126" s="41"/>
      <c r="DV126" s="41"/>
      <c r="DW126" s="42"/>
      <c r="DX126" s="43"/>
      <c r="DY126" s="58" t="str">
        <f t="shared" si="41"/>
        <v/>
      </c>
      <c r="DZ126" s="29"/>
      <c r="EA126" s="30"/>
      <c r="EB126" s="30"/>
      <c r="EC126" s="31"/>
      <c r="ED126" s="33"/>
      <c r="EE126" s="58" t="str">
        <f t="shared" si="42"/>
        <v/>
      </c>
      <c r="EF126" s="29"/>
      <c r="EG126" s="23"/>
      <c r="EH126" s="24"/>
      <c r="EI126" s="24"/>
      <c r="EJ126" s="44"/>
      <c r="EK126" s="58" t="str">
        <f t="shared" si="43"/>
        <v/>
      </c>
      <c r="EL126" s="29"/>
      <c r="EM126" s="30"/>
      <c r="EN126" s="30"/>
      <c r="EO126" s="31"/>
      <c r="EP126" s="33"/>
      <c r="EQ126" s="58" t="str">
        <f t="shared" si="44"/>
        <v/>
      </c>
      <c r="ER126" s="29"/>
      <c r="ES126" s="30"/>
      <c r="ET126" s="30"/>
      <c r="EU126" s="31"/>
      <c r="EV126" s="32"/>
      <c r="EW126" s="58" t="str">
        <f t="shared" si="45"/>
        <v/>
      </c>
    </row>
    <row r="127" spans="1:153" s="5" customFormat="1" ht="57.75" hidden="1" customHeight="1" x14ac:dyDescent="0.2">
      <c r="A127" s="4">
        <v>124</v>
      </c>
      <c r="B127" s="13" t="s">
        <v>74</v>
      </c>
      <c r="C127" s="13" t="s">
        <v>75</v>
      </c>
      <c r="D127" s="6" t="s">
        <v>199</v>
      </c>
      <c r="E127" s="7" t="s">
        <v>338</v>
      </c>
      <c r="F127" s="8"/>
      <c r="G127" s="8"/>
      <c r="H127" s="9"/>
      <c r="I127" s="10">
        <v>12400</v>
      </c>
      <c r="J127" s="11"/>
      <c r="K127" s="12"/>
      <c r="L127" s="45"/>
      <c r="M127" s="46"/>
      <c r="N127" s="47"/>
      <c r="O127" s="48"/>
      <c r="P127" s="29"/>
      <c r="Q127" s="30"/>
      <c r="R127" s="30"/>
      <c r="S127" s="31"/>
      <c r="T127" s="32"/>
      <c r="U127" s="58" t="str">
        <f t="shared" si="23"/>
        <v/>
      </c>
      <c r="V127" s="29"/>
      <c r="W127" s="30"/>
      <c r="X127" s="30"/>
      <c r="Y127" s="31"/>
      <c r="Z127" s="32"/>
      <c r="AA127" s="58" t="str">
        <f t="shared" si="24"/>
        <v/>
      </c>
      <c r="AB127" s="29"/>
      <c r="AC127" s="30"/>
      <c r="AD127" s="30"/>
      <c r="AE127" s="34"/>
      <c r="AF127" s="33"/>
      <c r="AG127" s="58" t="str">
        <f t="shared" si="25"/>
        <v/>
      </c>
      <c r="AH127" s="29"/>
      <c r="AI127" s="35"/>
      <c r="AJ127" s="35"/>
      <c r="AK127" s="36"/>
      <c r="AL127" s="37"/>
      <c r="AM127" s="58" t="str">
        <f t="shared" si="26"/>
        <v/>
      </c>
      <c r="AN127" s="29"/>
      <c r="AO127" s="35"/>
      <c r="AP127" s="35"/>
      <c r="AQ127" s="36"/>
      <c r="AR127" s="37"/>
      <c r="AS127" s="58" t="str">
        <f t="shared" si="27"/>
        <v/>
      </c>
      <c r="AT127" s="29"/>
      <c r="AU127" s="36"/>
      <c r="AV127" s="36"/>
      <c r="AW127" s="36"/>
      <c r="AX127" s="37"/>
      <c r="AY127" s="58" t="str">
        <f t="shared" si="28"/>
        <v/>
      </c>
      <c r="AZ127" s="29"/>
      <c r="BA127" s="30"/>
      <c r="BB127" s="30"/>
      <c r="BC127" s="31"/>
      <c r="BD127" s="33"/>
      <c r="BE127" s="58" t="str">
        <f t="shared" si="29"/>
        <v/>
      </c>
      <c r="BF127" s="29"/>
      <c r="BG127" s="30"/>
      <c r="BH127" s="30"/>
      <c r="BI127" s="31"/>
      <c r="BJ127" s="38"/>
      <c r="BK127" s="58" t="str">
        <f t="shared" si="30"/>
        <v/>
      </c>
      <c r="BL127" s="29"/>
      <c r="BM127" s="30"/>
      <c r="BN127" s="30"/>
      <c r="BO127" s="31"/>
      <c r="BP127" s="33"/>
      <c r="BQ127" s="58" t="str">
        <f t="shared" si="31"/>
        <v/>
      </c>
      <c r="BR127" s="29"/>
      <c r="BS127" s="30"/>
      <c r="BT127" s="30"/>
      <c r="BU127" s="31"/>
      <c r="BV127" s="38"/>
      <c r="BW127" s="58" t="str">
        <f t="shared" si="32"/>
        <v/>
      </c>
      <c r="BX127" s="29"/>
      <c r="BY127" s="30"/>
      <c r="BZ127" s="30"/>
      <c r="CA127" s="31"/>
      <c r="CB127" s="33"/>
      <c r="CC127" s="58" t="str">
        <f t="shared" si="33"/>
        <v/>
      </c>
      <c r="CD127" s="29"/>
      <c r="CE127" s="39"/>
      <c r="CF127" s="22"/>
      <c r="CG127" s="31"/>
      <c r="CH127" s="33"/>
      <c r="CI127" s="58" t="str">
        <f t="shared" si="34"/>
        <v/>
      </c>
      <c r="CJ127" s="29"/>
      <c r="CK127" s="30"/>
      <c r="CL127" s="30"/>
      <c r="CM127" s="31"/>
      <c r="CN127" s="33"/>
      <c r="CO127" s="58" t="str">
        <f t="shared" si="35"/>
        <v/>
      </c>
      <c r="CP127" s="29"/>
      <c r="CQ127" s="30"/>
      <c r="CR127" s="30"/>
      <c r="CS127" s="31"/>
      <c r="CT127" s="32"/>
      <c r="CU127" s="58" t="str">
        <f t="shared" si="36"/>
        <v/>
      </c>
      <c r="CV127" s="29"/>
      <c r="CW127" s="40"/>
      <c r="CX127" s="35"/>
      <c r="CY127" s="36"/>
      <c r="CZ127" s="37"/>
      <c r="DA127" s="58" t="str">
        <f t="shared" si="37"/>
        <v/>
      </c>
      <c r="DB127" s="29"/>
      <c r="DC127" s="35"/>
      <c r="DD127" s="35"/>
      <c r="DE127" s="36"/>
      <c r="DF127" s="37"/>
      <c r="DG127" s="58" t="str">
        <f t="shared" si="38"/>
        <v/>
      </c>
      <c r="DH127" s="29"/>
      <c r="DI127" s="35"/>
      <c r="DJ127" s="35"/>
      <c r="DK127" s="36"/>
      <c r="DL127" s="37"/>
      <c r="DM127" s="58" t="str">
        <f t="shared" si="39"/>
        <v/>
      </c>
      <c r="DN127" s="29"/>
      <c r="DO127" s="30"/>
      <c r="DP127" s="30"/>
      <c r="DQ127" s="31"/>
      <c r="DR127" s="33"/>
      <c r="DS127" s="58" t="str">
        <f t="shared" si="40"/>
        <v/>
      </c>
      <c r="DT127" s="29"/>
      <c r="DU127" s="41"/>
      <c r="DV127" s="41"/>
      <c r="DW127" s="42"/>
      <c r="DX127" s="43"/>
      <c r="DY127" s="58" t="str">
        <f t="shared" si="41"/>
        <v/>
      </c>
      <c r="DZ127" s="29"/>
      <c r="EA127" s="30"/>
      <c r="EB127" s="30"/>
      <c r="EC127" s="31"/>
      <c r="ED127" s="33"/>
      <c r="EE127" s="58" t="str">
        <f t="shared" si="42"/>
        <v/>
      </c>
      <c r="EF127" s="29"/>
      <c r="EG127" s="23"/>
      <c r="EH127" s="24"/>
      <c r="EI127" s="24"/>
      <c r="EJ127" s="44"/>
      <c r="EK127" s="58" t="str">
        <f t="shared" si="43"/>
        <v/>
      </c>
      <c r="EL127" s="29"/>
      <c r="EM127" s="30"/>
      <c r="EN127" s="30"/>
      <c r="EO127" s="31"/>
      <c r="EP127" s="33"/>
      <c r="EQ127" s="58" t="str">
        <f t="shared" si="44"/>
        <v/>
      </c>
      <c r="ER127" s="29"/>
      <c r="ES127" s="30"/>
      <c r="ET127" s="30"/>
      <c r="EU127" s="31"/>
      <c r="EV127" s="32"/>
      <c r="EW127" s="58" t="str">
        <f t="shared" si="45"/>
        <v/>
      </c>
    </row>
    <row r="128" spans="1:153" s="5" customFormat="1" ht="57.75" hidden="1" customHeight="1" x14ac:dyDescent="0.2">
      <c r="A128" s="4">
        <v>125</v>
      </c>
      <c r="B128" s="13" t="s">
        <v>74</v>
      </c>
      <c r="C128" s="13" t="s">
        <v>75</v>
      </c>
      <c r="D128" s="6" t="s">
        <v>200</v>
      </c>
      <c r="E128" s="7" t="s">
        <v>339</v>
      </c>
      <c r="F128" s="8"/>
      <c r="G128" s="8"/>
      <c r="H128" s="9"/>
      <c r="I128" s="10">
        <v>12500</v>
      </c>
      <c r="J128" s="11"/>
      <c r="K128" s="12"/>
      <c r="L128" s="45"/>
      <c r="M128" s="46"/>
      <c r="N128" s="47"/>
      <c r="O128" s="48"/>
      <c r="P128" s="29"/>
      <c r="Q128" s="30"/>
      <c r="R128" s="30"/>
      <c r="S128" s="31"/>
      <c r="T128" s="32"/>
      <c r="U128" s="58" t="str">
        <f t="shared" si="23"/>
        <v/>
      </c>
      <c r="V128" s="29"/>
      <c r="W128" s="30"/>
      <c r="X128" s="30"/>
      <c r="Y128" s="31"/>
      <c r="Z128" s="32"/>
      <c r="AA128" s="58" t="str">
        <f t="shared" si="24"/>
        <v/>
      </c>
      <c r="AB128" s="29"/>
      <c r="AC128" s="30"/>
      <c r="AD128" s="30"/>
      <c r="AE128" s="34"/>
      <c r="AF128" s="33"/>
      <c r="AG128" s="58" t="str">
        <f t="shared" si="25"/>
        <v/>
      </c>
      <c r="AH128" s="29"/>
      <c r="AI128" s="35"/>
      <c r="AJ128" s="35"/>
      <c r="AK128" s="36"/>
      <c r="AL128" s="37"/>
      <c r="AM128" s="58" t="str">
        <f t="shared" si="26"/>
        <v/>
      </c>
      <c r="AN128" s="29"/>
      <c r="AO128" s="35"/>
      <c r="AP128" s="35"/>
      <c r="AQ128" s="36"/>
      <c r="AR128" s="37"/>
      <c r="AS128" s="58" t="str">
        <f t="shared" si="27"/>
        <v/>
      </c>
      <c r="AT128" s="29"/>
      <c r="AU128" s="36"/>
      <c r="AV128" s="36"/>
      <c r="AW128" s="36"/>
      <c r="AX128" s="37"/>
      <c r="AY128" s="58" t="str">
        <f t="shared" si="28"/>
        <v/>
      </c>
      <c r="AZ128" s="29"/>
      <c r="BA128" s="30"/>
      <c r="BB128" s="30"/>
      <c r="BC128" s="31"/>
      <c r="BD128" s="33"/>
      <c r="BE128" s="58" t="str">
        <f t="shared" si="29"/>
        <v/>
      </c>
      <c r="BF128" s="29"/>
      <c r="BG128" s="30"/>
      <c r="BH128" s="30"/>
      <c r="BI128" s="31"/>
      <c r="BJ128" s="38"/>
      <c r="BK128" s="58" t="str">
        <f t="shared" si="30"/>
        <v/>
      </c>
      <c r="BL128" s="29"/>
      <c r="BM128" s="30"/>
      <c r="BN128" s="30"/>
      <c r="BO128" s="31"/>
      <c r="BP128" s="33"/>
      <c r="BQ128" s="58" t="str">
        <f t="shared" si="31"/>
        <v/>
      </c>
      <c r="BR128" s="29"/>
      <c r="BS128" s="30"/>
      <c r="BT128" s="30"/>
      <c r="BU128" s="31"/>
      <c r="BV128" s="38"/>
      <c r="BW128" s="58" t="str">
        <f t="shared" si="32"/>
        <v/>
      </c>
      <c r="BX128" s="29"/>
      <c r="BY128" s="30"/>
      <c r="BZ128" s="30"/>
      <c r="CA128" s="31"/>
      <c r="CB128" s="33"/>
      <c r="CC128" s="58" t="str">
        <f t="shared" si="33"/>
        <v/>
      </c>
      <c r="CD128" s="29"/>
      <c r="CE128" s="39"/>
      <c r="CF128" s="22"/>
      <c r="CG128" s="31"/>
      <c r="CH128" s="33"/>
      <c r="CI128" s="58" t="str">
        <f t="shared" si="34"/>
        <v/>
      </c>
      <c r="CJ128" s="29"/>
      <c r="CK128" s="30"/>
      <c r="CL128" s="30"/>
      <c r="CM128" s="31"/>
      <c r="CN128" s="33"/>
      <c r="CO128" s="58" t="str">
        <f t="shared" si="35"/>
        <v/>
      </c>
      <c r="CP128" s="29"/>
      <c r="CQ128" s="30"/>
      <c r="CR128" s="30"/>
      <c r="CS128" s="31"/>
      <c r="CT128" s="33"/>
      <c r="CU128" s="58" t="str">
        <f t="shared" si="36"/>
        <v/>
      </c>
      <c r="CV128" s="29"/>
      <c r="CW128" s="40"/>
      <c r="CX128" s="35"/>
      <c r="CY128" s="36"/>
      <c r="CZ128" s="37"/>
      <c r="DA128" s="58" t="str">
        <f t="shared" si="37"/>
        <v/>
      </c>
      <c r="DB128" s="29"/>
      <c r="DC128" s="35"/>
      <c r="DD128" s="35"/>
      <c r="DE128" s="36"/>
      <c r="DF128" s="37"/>
      <c r="DG128" s="58" t="str">
        <f t="shared" si="38"/>
        <v/>
      </c>
      <c r="DH128" s="29"/>
      <c r="DI128" s="35"/>
      <c r="DJ128" s="35"/>
      <c r="DK128" s="36"/>
      <c r="DL128" s="37"/>
      <c r="DM128" s="58" t="str">
        <f t="shared" si="39"/>
        <v/>
      </c>
      <c r="DN128" s="29"/>
      <c r="DO128" s="30"/>
      <c r="DP128" s="30"/>
      <c r="DQ128" s="31"/>
      <c r="DR128" s="33"/>
      <c r="DS128" s="58" t="str">
        <f t="shared" si="40"/>
        <v/>
      </c>
      <c r="DT128" s="29"/>
      <c r="DU128" s="41"/>
      <c r="DV128" s="41"/>
      <c r="DW128" s="42"/>
      <c r="DX128" s="43"/>
      <c r="DY128" s="58" t="str">
        <f t="shared" si="41"/>
        <v/>
      </c>
      <c r="DZ128" s="29"/>
      <c r="EA128" s="30"/>
      <c r="EB128" s="30"/>
      <c r="EC128" s="31"/>
      <c r="ED128" s="33"/>
      <c r="EE128" s="58" t="str">
        <f t="shared" si="42"/>
        <v/>
      </c>
      <c r="EF128" s="29"/>
      <c r="EG128" s="23"/>
      <c r="EH128" s="24"/>
      <c r="EI128" s="24"/>
      <c r="EJ128" s="44"/>
      <c r="EK128" s="58" t="str">
        <f t="shared" si="43"/>
        <v/>
      </c>
      <c r="EL128" s="29"/>
      <c r="EM128" s="30"/>
      <c r="EN128" s="30"/>
      <c r="EO128" s="31"/>
      <c r="EP128" s="33"/>
      <c r="EQ128" s="58" t="str">
        <f t="shared" si="44"/>
        <v/>
      </c>
      <c r="ER128" s="29"/>
      <c r="ES128" s="30"/>
      <c r="ET128" s="30"/>
      <c r="EU128" s="31"/>
      <c r="EV128" s="32"/>
      <c r="EW128" s="58" t="str">
        <f t="shared" si="45"/>
        <v/>
      </c>
    </row>
    <row r="129" spans="1:153" s="5" customFormat="1" ht="57.75" hidden="1" customHeight="1" x14ac:dyDescent="0.2">
      <c r="A129" s="4">
        <v>126</v>
      </c>
      <c r="B129" s="13" t="s">
        <v>74</v>
      </c>
      <c r="C129" s="13" t="s">
        <v>75</v>
      </c>
      <c r="D129" s="6" t="s">
        <v>201</v>
      </c>
      <c r="E129" s="7" t="s">
        <v>340</v>
      </c>
      <c r="F129" s="8"/>
      <c r="G129" s="8"/>
      <c r="H129" s="9"/>
      <c r="I129" s="10">
        <v>12600</v>
      </c>
      <c r="J129" s="11"/>
      <c r="K129" s="12"/>
      <c r="L129" s="45"/>
      <c r="M129" s="46"/>
      <c r="N129" s="47"/>
      <c r="O129" s="48"/>
      <c r="P129" s="29"/>
      <c r="Q129" s="30"/>
      <c r="R129" s="30"/>
      <c r="S129" s="31"/>
      <c r="T129" s="32"/>
      <c r="U129" s="58" t="str">
        <f t="shared" si="23"/>
        <v/>
      </c>
      <c r="V129" s="29"/>
      <c r="W129" s="30"/>
      <c r="X129" s="30"/>
      <c r="Y129" s="31"/>
      <c r="Z129" s="32"/>
      <c r="AA129" s="58" t="str">
        <f t="shared" si="24"/>
        <v/>
      </c>
      <c r="AB129" s="29"/>
      <c r="AC129" s="30"/>
      <c r="AD129" s="30"/>
      <c r="AE129" s="34"/>
      <c r="AF129" s="33"/>
      <c r="AG129" s="58" t="str">
        <f t="shared" si="25"/>
        <v/>
      </c>
      <c r="AH129" s="29"/>
      <c r="AI129" s="35"/>
      <c r="AJ129" s="35"/>
      <c r="AK129" s="36"/>
      <c r="AL129" s="37"/>
      <c r="AM129" s="58" t="str">
        <f t="shared" si="26"/>
        <v/>
      </c>
      <c r="AN129" s="29"/>
      <c r="AO129" s="35"/>
      <c r="AP129" s="35"/>
      <c r="AQ129" s="36"/>
      <c r="AR129" s="37"/>
      <c r="AS129" s="58" t="str">
        <f t="shared" si="27"/>
        <v/>
      </c>
      <c r="AT129" s="29"/>
      <c r="AU129" s="36"/>
      <c r="AV129" s="36"/>
      <c r="AW129" s="36"/>
      <c r="AX129" s="37"/>
      <c r="AY129" s="58" t="str">
        <f t="shared" si="28"/>
        <v/>
      </c>
      <c r="AZ129" s="29"/>
      <c r="BA129" s="30"/>
      <c r="BB129" s="30"/>
      <c r="BC129" s="31"/>
      <c r="BD129" s="33"/>
      <c r="BE129" s="58" t="str">
        <f t="shared" si="29"/>
        <v/>
      </c>
      <c r="BF129" s="29"/>
      <c r="BG129" s="30"/>
      <c r="BH129" s="30"/>
      <c r="BI129" s="31"/>
      <c r="BJ129" s="38"/>
      <c r="BK129" s="58" t="str">
        <f t="shared" si="30"/>
        <v/>
      </c>
      <c r="BL129" s="29"/>
      <c r="BM129" s="30"/>
      <c r="BN129" s="30"/>
      <c r="BO129" s="31"/>
      <c r="BP129" s="33"/>
      <c r="BQ129" s="58" t="str">
        <f t="shared" si="31"/>
        <v/>
      </c>
      <c r="BR129" s="29"/>
      <c r="BS129" s="30"/>
      <c r="BT129" s="30"/>
      <c r="BU129" s="31"/>
      <c r="BV129" s="38"/>
      <c r="BW129" s="58" t="str">
        <f t="shared" si="32"/>
        <v/>
      </c>
      <c r="BX129" s="29"/>
      <c r="BY129" s="30"/>
      <c r="BZ129" s="30"/>
      <c r="CA129" s="31"/>
      <c r="CB129" s="33"/>
      <c r="CC129" s="58" t="str">
        <f t="shared" si="33"/>
        <v/>
      </c>
      <c r="CD129" s="29"/>
      <c r="CE129" s="39"/>
      <c r="CF129" s="22"/>
      <c r="CG129" s="31"/>
      <c r="CH129" s="33"/>
      <c r="CI129" s="58" t="str">
        <f t="shared" si="34"/>
        <v/>
      </c>
      <c r="CJ129" s="29"/>
      <c r="CK129" s="30"/>
      <c r="CL129" s="30"/>
      <c r="CM129" s="31"/>
      <c r="CN129" s="33"/>
      <c r="CO129" s="58" t="str">
        <f t="shared" si="35"/>
        <v/>
      </c>
      <c r="CP129" s="29"/>
      <c r="CQ129" s="30"/>
      <c r="CR129" s="30"/>
      <c r="CS129" s="31"/>
      <c r="CT129" s="33"/>
      <c r="CU129" s="58" t="str">
        <f t="shared" si="36"/>
        <v/>
      </c>
      <c r="CV129" s="29"/>
      <c r="CW129" s="40"/>
      <c r="CX129" s="35"/>
      <c r="CY129" s="36"/>
      <c r="CZ129" s="37"/>
      <c r="DA129" s="58" t="str">
        <f t="shared" si="37"/>
        <v/>
      </c>
      <c r="DB129" s="29"/>
      <c r="DC129" s="35"/>
      <c r="DD129" s="35"/>
      <c r="DE129" s="36"/>
      <c r="DF129" s="37"/>
      <c r="DG129" s="58" t="str">
        <f t="shared" si="38"/>
        <v/>
      </c>
      <c r="DH129" s="29"/>
      <c r="DI129" s="35"/>
      <c r="DJ129" s="35"/>
      <c r="DK129" s="36"/>
      <c r="DL129" s="37"/>
      <c r="DM129" s="58" t="str">
        <f t="shared" si="39"/>
        <v/>
      </c>
      <c r="DN129" s="29"/>
      <c r="DO129" s="30"/>
      <c r="DP129" s="30"/>
      <c r="DQ129" s="31"/>
      <c r="DR129" s="33"/>
      <c r="DS129" s="58" t="str">
        <f t="shared" si="40"/>
        <v/>
      </c>
      <c r="DT129" s="29"/>
      <c r="DU129" s="41"/>
      <c r="DV129" s="41"/>
      <c r="DW129" s="42"/>
      <c r="DX129" s="43"/>
      <c r="DY129" s="58" t="str">
        <f t="shared" si="41"/>
        <v/>
      </c>
      <c r="DZ129" s="29"/>
      <c r="EA129" s="30"/>
      <c r="EB129" s="30"/>
      <c r="EC129" s="31"/>
      <c r="ED129" s="33"/>
      <c r="EE129" s="58" t="str">
        <f t="shared" si="42"/>
        <v/>
      </c>
      <c r="EF129" s="29"/>
      <c r="EG129" s="23"/>
      <c r="EH129" s="24"/>
      <c r="EI129" s="24"/>
      <c r="EJ129" s="44"/>
      <c r="EK129" s="58" t="str">
        <f t="shared" si="43"/>
        <v/>
      </c>
      <c r="EL129" s="29"/>
      <c r="EM129" s="30"/>
      <c r="EN129" s="30"/>
      <c r="EO129" s="31"/>
      <c r="EP129" s="33"/>
      <c r="EQ129" s="58" t="str">
        <f t="shared" si="44"/>
        <v/>
      </c>
      <c r="ER129" s="29"/>
      <c r="ES129" s="30"/>
      <c r="ET129" s="30"/>
      <c r="EU129" s="31"/>
      <c r="EV129" s="32"/>
      <c r="EW129" s="58" t="str">
        <f t="shared" si="45"/>
        <v/>
      </c>
    </row>
    <row r="130" spans="1:153" s="5" customFormat="1" ht="57.75" hidden="1" customHeight="1" x14ac:dyDescent="0.2">
      <c r="A130" s="4">
        <v>127</v>
      </c>
      <c r="B130" s="13" t="s">
        <v>74</v>
      </c>
      <c r="C130" s="13" t="s">
        <v>75</v>
      </c>
      <c r="D130" s="6" t="s">
        <v>202</v>
      </c>
      <c r="E130" s="7" t="s">
        <v>341</v>
      </c>
      <c r="F130" s="8"/>
      <c r="G130" s="8"/>
      <c r="H130" s="9"/>
      <c r="I130" s="10">
        <v>12700</v>
      </c>
      <c r="J130" s="11"/>
      <c r="K130" s="51"/>
      <c r="L130" s="45"/>
      <c r="M130" s="46"/>
      <c r="N130" s="47"/>
      <c r="O130" s="47"/>
      <c r="P130" s="29"/>
      <c r="Q130" s="30"/>
      <c r="R130" s="30"/>
      <c r="S130" s="31"/>
      <c r="T130" s="32"/>
      <c r="U130" s="58" t="str">
        <f t="shared" si="23"/>
        <v/>
      </c>
      <c r="V130" s="29"/>
      <c r="W130" s="30"/>
      <c r="X130" s="30"/>
      <c r="Y130" s="31"/>
      <c r="Z130" s="32"/>
      <c r="AA130" s="58" t="str">
        <f t="shared" si="24"/>
        <v/>
      </c>
      <c r="AB130" s="29"/>
      <c r="AC130" s="30"/>
      <c r="AD130" s="30"/>
      <c r="AE130" s="34"/>
      <c r="AF130" s="33"/>
      <c r="AG130" s="58" t="str">
        <f t="shared" si="25"/>
        <v/>
      </c>
      <c r="AH130" s="29"/>
      <c r="AI130" s="35"/>
      <c r="AJ130" s="35"/>
      <c r="AK130" s="36"/>
      <c r="AL130" s="37"/>
      <c r="AM130" s="58" t="str">
        <f t="shared" si="26"/>
        <v/>
      </c>
      <c r="AN130" s="29"/>
      <c r="AO130" s="35"/>
      <c r="AP130" s="35"/>
      <c r="AQ130" s="36"/>
      <c r="AR130" s="37"/>
      <c r="AS130" s="58" t="str">
        <f t="shared" si="27"/>
        <v/>
      </c>
      <c r="AT130" s="29"/>
      <c r="AU130" s="36"/>
      <c r="AV130" s="36"/>
      <c r="AW130" s="36"/>
      <c r="AX130" s="37"/>
      <c r="AY130" s="58" t="str">
        <f t="shared" si="28"/>
        <v/>
      </c>
      <c r="AZ130" s="29"/>
      <c r="BA130" s="30"/>
      <c r="BB130" s="30"/>
      <c r="BC130" s="31"/>
      <c r="BD130" s="33"/>
      <c r="BE130" s="58" t="str">
        <f t="shared" si="29"/>
        <v/>
      </c>
      <c r="BF130" s="29"/>
      <c r="BG130" s="30"/>
      <c r="BH130" s="30"/>
      <c r="BI130" s="31"/>
      <c r="BJ130" s="38"/>
      <c r="BK130" s="58" t="str">
        <f t="shared" si="30"/>
        <v/>
      </c>
      <c r="BL130" s="29"/>
      <c r="BM130" s="30"/>
      <c r="BN130" s="30"/>
      <c r="BO130" s="31"/>
      <c r="BP130" s="33"/>
      <c r="BQ130" s="58" t="str">
        <f t="shared" si="31"/>
        <v/>
      </c>
      <c r="BR130" s="29"/>
      <c r="BS130" s="30"/>
      <c r="BT130" s="30"/>
      <c r="BU130" s="31"/>
      <c r="BV130" s="38"/>
      <c r="BW130" s="58" t="str">
        <f t="shared" si="32"/>
        <v/>
      </c>
      <c r="BX130" s="29"/>
      <c r="BY130" s="30"/>
      <c r="BZ130" s="30"/>
      <c r="CA130" s="31"/>
      <c r="CB130" s="33"/>
      <c r="CC130" s="58" t="str">
        <f t="shared" si="33"/>
        <v/>
      </c>
      <c r="CD130" s="29"/>
      <c r="CE130" s="39"/>
      <c r="CF130" s="22"/>
      <c r="CG130" s="31"/>
      <c r="CH130" s="33"/>
      <c r="CI130" s="58" t="str">
        <f t="shared" si="34"/>
        <v/>
      </c>
      <c r="CJ130" s="29"/>
      <c r="CK130" s="30"/>
      <c r="CL130" s="30"/>
      <c r="CM130" s="31"/>
      <c r="CN130" s="33"/>
      <c r="CO130" s="58" t="str">
        <f t="shared" si="35"/>
        <v/>
      </c>
      <c r="CP130" s="29"/>
      <c r="CQ130" s="30"/>
      <c r="CR130" s="30"/>
      <c r="CS130" s="31"/>
      <c r="CT130" s="33"/>
      <c r="CU130" s="58" t="str">
        <f t="shared" si="36"/>
        <v/>
      </c>
      <c r="CV130" s="29"/>
      <c r="CW130" s="40"/>
      <c r="CX130" s="35"/>
      <c r="CY130" s="36"/>
      <c r="CZ130" s="37"/>
      <c r="DA130" s="58" t="str">
        <f t="shared" si="37"/>
        <v/>
      </c>
      <c r="DB130" s="29"/>
      <c r="DC130" s="35"/>
      <c r="DD130" s="35"/>
      <c r="DE130" s="36"/>
      <c r="DF130" s="37"/>
      <c r="DG130" s="58" t="str">
        <f t="shared" si="38"/>
        <v/>
      </c>
      <c r="DH130" s="29"/>
      <c r="DI130" s="35"/>
      <c r="DJ130" s="35"/>
      <c r="DK130" s="36"/>
      <c r="DL130" s="37"/>
      <c r="DM130" s="58" t="str">
        <f t="shared" si="39"/>
        <v/>
      </c>
      <c r="DN130" s="29"/>
      <c r="DO130" s="30"/>
      <c r="DP130" s="30"/>
      <c r="DQ130" s="31"/>
      <c r="DR130" s="33"/>
      <c r="DS130" s="58" t="str">
        <f t="shared" si="40"/>
        <v/>
      </c>
      <c r="DT130" s="29"/>
      <c r="DU130" s="41"/>
      <c r="DV130" s="41"/>
      <c r="DW130" s="42"/>
      <c r="DX130" s="43"/>
      <c r="DY130" s="58" t="str">
        <f t="shared" si="41"/>
        <v/>
      </c>
      <c r="DZ130" s="29"/>
      <c r="EA130" s="30"/>
      <c r="EB130" s="30"/>
      <c r="EC130" s="31"/>
      <c r="ED130" s="33"/>
      <c r="EE130" s="58" t="str">
        <f t="shared" si="42"/>
        <v/>
      </c>
      <c r="EF130" s="29"/>
      <c r="EG130" s="23"/>
      <c r="EH130" s="24"/>
      <c r="EI130" s="24"/>
      <c r="EJ130" s="44"/>
      <c r="EK130" s="58" t="str">
        <f t="shared" si="43"/>
        <v/>
      </c>
      <c r="EL130" s="29"/>
      <c r="EM130" s="30"/>
      <c r="EN130" s="30"/>
      <c r="EO130" s="31"/>
      <c r="EP130" s="33"/>
      <c r="EQ130" s="58" t="str">
        <f t="shared" si="44"/>
        <v/>
      </c>
      <c r="ER130" s="29"/>
      <c r="ES130" s="30"/>
      <c r="ET130" s="30"/>
      <c r="EU130" s="31"/>
      <c r="EV130" s="32"/>
      <c r="EW130" s="58" t="str">
        <f t="shared" si="45"/>
        <v/>
      </c>
    </row>
    <row r="131" spans="1:153" s="5" customFormat="1" ht="57.75" hidden="1" customHeight="1" x14ac:dyDescent="0.2">
      <c r="A131" s="4">
        <v>128</v>
      </c>
      <c r="B131" s="13" t="s">
        <v>74</v>
      </c>
      <c r="C131" s="13" t="s">
        <v>75</v>
      </c>
      <c r="D131" s="6" t="s">
        <v>203</v>
      </c>
      <c r="E131" s="7" t="s">
        <v>342</v>
      </c>
      <c r="F131" s="8"/>
      <c r="G131" s="8"/>
      <c r="H131" s="9"/>
      <c r="I131" s="10">
        <v>12800</v>
      </c>
      <c r="J131" s="11"/>
      <c r="K131" s="16"/>
      <c r="L131" s="45"/>
      <c r="M131" s="46"/>
      <c r="N131" s="47"/>
      <c r="O131" s="47"/>
      <c r="P131" s="29"/>
      <c r="Q131" s="30"/>
      <c r="R131" s="30"/>
      <c r="S131" s="31"/>
      <c r="T131" s="32"/>
      <c r="U131" s="58" t="str">
        <f t="shared" si="23"/>
        <v/>
      </c>
      <c r="V131" s="29"/>
      <c r="W131" s="30"/>
      <c r="X131" s="30"/>
      <c r="Y131" s="31"/>
      <c r="Z131" s="32"/>
      <c r="AA131" s="58" t="str">
        <f t="shared" si="24"/>
        <v/>
      </c>
      <c r="AB131" s="29"/>
      <c r="AC131" s="30"/>
      <c r="AD131" s="30"/>
      <c r="AE131" s="34"/>
      <c r="AF131" s="33"/>
      <c r="AG131" s="58" t="str">
        <f t="shared" si="25"/>
        <v/>
      </c>
      <c r="AH131" s="29"/>
      <c r="AI131" s="35"/>
      <c r="AJ131" s="35"/>
      <c r="AK131" s="36"/>
      <c r="AL131" s="37"/>
      <c r="AM131" s="58" t="str">
        <f t="shared" si="26"/>
        <v/>
      </c>
      <c r="AN131" s="29"/>
      <c r="AO131" s="35"/>
      <c r="AP131" s="35"/>
      <c r="AQ131" s="36"/>
      <c r="AR131" s="37"/>
      <c r="AS131" s="58" t="str">
        <f t="shared" si="27"/>
        <v/>
      </c>
      <c r="AT131" s="29"/>
      <c r="AU131" s="36"/>
      <c r="AV131" s="36"/>
      <c r="AW131" s="36"/>
      <c r="AX131" s="37"/>
      <c r="AY131" s="58" t="str">
        <f t="shared" si="28"/>
        <v/>
      </c>
      <c r="AZ131" s="29"/>
      <c r="BA131" s="30"/>
      <c r="BB131" s="30"/>
      <c r="BC131" s="31"/>
      <c r="BD131" s="33"/>
      <c r="BE131" s="58" t="str">
        <f t="shared" si="29"/>
        <v/>
      </c>
      <c r="BF131" s="29"/>
      <c r="BG131" s="30"/>
      <c r="BH131" s="30"/>
      <c r="BI131" s="31"/>
      <c r="BJ131" s="38"/>
      <c r="BK131" s="58" t="str">
        <f t="shared" si="30"/>
        <v/>
      </c>
      <c r="BL131" s="29"/>
      <c r="BM131" s="30"/>
      <c r="BN131" s="30"/>
      <c r="BO131" s="31"/>
      <c r="BP131" s="33"/>
      <c r="BQ131" s="58" t="str">
        <f t="shared" si="31"/>
        <v/>
      </c>
      <c r="BR131" s="29"/>
      <c r="BS131" s="30"/>
      <c r="BT131" s="30"/>
      <c r="BU131" s="31"/>
      <c r="BV131" s="38"/>
      <c r="BW131" s="58" t="str">
        <f t="shared" si="32"/>
        <v/>
      </c>
      <c r="BX131" s="29"/>
      <c r="BY131" s="30"/>
      <c r="BZ131" s="30"/>
      <c r="CA131" s="31"/>
      <c r="CB131" s="33"/>
      <c r="CC131" s="58" t="str">
        <f t="shared" si="33"/>
        <v/>
      </c>
      <c r="CD131" s="29"/>
      <c r="CE131" s="39"/>
      <c r="CF131" s="22"/>
      <c r="CG131" s="31"/>
      <c r="CH131" s="33"/>
      <c r="CI131" s="58" t="str">
        <f t="shared" si="34"/>
        <v/>
      </c>
      <c r="CJ131" s="29"/>
      <c r="CK131" s="30"/>
      <c r="CL131" s="30"/>
      <c r="CM131" s="31"/>
      <c r="CN131" s="33"/>
      <c r="CO131" s="58" t="str">
        <f t="shared" si="35"/>
        <v/>
      </c>
      <c r="CP131" s="29"/>
      <c r="CQ131" s="30"/>
      <c r="CR131" s="30"/>
      <c r="CS131" s="31"/>
      <c r="CT131" s="33"/>
      <c r="CU131" s="58" t="str">
        <f t="shared" si="36"/>
        <v/>
      </c>
      <c r="CV131" s="29"/>
      <c r="CW131" s="40"/>
      <c r="CX131" s="35"/>
      <c r="CY131" s="36"/>
      <c r="CZ131" s="37"/>
      <c r="DA131" s="58" t="str">
        <f t="shared" si="37"/>
        <v/>
      </c>
      <c r="DB131" s="29"/>
      <c r="DC131" s="35"/>
      <c r="DD131" s="35"/>
      <c r="DE131" s="36"/>
      <c r="DF131" s="37"/>
      <c r="DG131" s="58" t="str">
        <f t="shared" si="38"/>
        <v/>
      </c>
      <c r="DH131" s="29"/>
      <c r="DI131" s="35"/>
      <c r="DJ131" s="35"/>
      <c r="DK131" s="36"/>
      <c r="DL131" s="37"/>
      <c r="DM131" s="58" t="str">
        <f t="shared" si="39"/>
        <v/>
      </c>
      <c r="DN131" s="29"/>
      <c r="DO131" s="30"/>
      <c r="DP131" s="30"/>
      <c r="DQ131" s="31"/>
      <c r="DR131" s="33"/>
      <c r="DS131" s="58" t="str">
        <f t="shared" si="40"/>
        <v/>
      </c>
      <c r="DT131" s="29"/>
      <c r="DU131" s="41"/>
      <c r="DV131" s="41"/>
      <c r="DW131" s="42"/>
      <c r="DX131" s="43"/>
      <c r="DY131" s="58" t="str">
        <f t="shared" si="41"/>
        <v/>
      </c>
      <c r="DZ131" s="29"/>
      <c r="EA131" s="30"/>
      <c r="EB131" s="30"/>
      <c r="EC131" s="31"/>
      <c r="ED131" s="33"/>
      <c r="EE131" s="58" t="str">
        <f t="shared" si="42"/>
        <v/>
      </c>
      <c r="EF131" s="29"/>
      <c r="EG131" s="23"/>
      <c r="EH131" s="24"/>
      <c r="EI131" s="24"/>
      <c r="EJ131" s="44"/>
      <c r="EK131" s="58" t="str">
        <f t="shared" si="43"/>
        <v/>
      </c>
      <c r="EL131" s="29"/>
      <c r="EM131" s="30"/>
      <c r="EN131" s="30"/>
      <c r="EO131" s="31"/>
      <c r="EP131" s="33"/>
      <c r="EQ131" s="58" t="str">
        <f t="shared" si="44"/>
        <v/>
      </c>
      <c r="ER131" s="29"/>
      <c r="ES131" s="30"/>
      <c r="ET131" s="30"/>
      <c r="EU131" s="31"/>
      <c r="EV131" s="32"/>
      <c r="EW131" s="58" t="str">
        <f t="shared" si="45"/>
        <v/>
      </c>
    </row>
    <row r="132" spans="1:153" s="5" customFormat="1" ht="57.75" hidden="1" customHeight="1" x14ac:dyDescent="0.2">
      <c r="A132" s="4">
        <v>129</v>
      </c>
      <c r="B132" s="13" t="s">
        <v>74</v>
      </c>
      <c r="C132" s="13" t="s">
        <v>75</v>
      </c>
      <c r="D132" s="6" t="s">
        <v>204</v>
      </c>
      <c r="E132" s="7" t="s">
        <v>343</v>
      </c>
      <c r="F132" s="8"/>
      <c r="G132" s="8"/>
      <c r="H132" s="9"/>
      <c r="I132" s="10">
        <v>12900</v>
      </c>
      <c r="J132" s="14"/>
      <c r="K132" s="12"/>
      <c r="L132" s="45"/>
      <c r="M132" s="46"/>
      <c r="N132" s="47"/>
      <c r="O132" s="48"/>
      <c r="P132" s="29"/>
      <c r="Q132" s="30"/>
      <c r="R132" s="30"/>
      <c r="S132" s="31"/>
      <c r="T132" s="32"/>
      <c r="U132" s="58" t="str">
        <f t="shared" si="23"/>
        <v/>
      </c>
      <c r="V132" s="29"/>
      <c r="W132" s="30"/>
      <c r="X132" s="30"/>
      <c r="Y132" s="31"/>
      <c r="Z132" s="32"/>
      <c r="AA132" s="58" t="str">
        <f t="shared" si="24"/>
        <v/>
      </c>
      <c r="AB132" s="29"/>
      <c r="AC132" s="30"/>
      <c r="AD132" s="30"/>
      <c r="AE132" s="34"/>
      <c r="AF132" s="33"/>
      <c r="AG132" s="58" t="str">
        <f t="shared" si="25"/>
        <v/>
      </c>
      <c r="AH132" s="29"/>
      <c r="AI132" s="35"/>
      <c r="AJ132" s="35"/>
      <c r="AK132" s="36"/>
      <c r="AL132" s="37"/>
      <c r="AM132" s="58" t="str">
        <f t="shared" si="26"/>
        <v/>
      </c>
      <c r="AN132" s="29"/>
      <c r="AO132" s="35"/>
      <c r="AP132" s="35"/>
      <c r="AQ132" s="36"/>
      <c r="AR132" s="37"/>
      <c r="AS132" s="58" t="str">
        <f t="shared" si="27"/>
        <v/>
      </c>
      <c r="AT132" s="29"/>
      <c r="AU132" s="36"/>
      <c r="AV132" s="36"/>
      <c r="AW132" s="36"/>
      <c r="AX132" s="37"/>
      <c r="AY132" s="58" t="str">
        <f t="shared" si="28"/>
        <v/>
      </c>
      <c r="AZ132" s="29"/>
      <c r="BA132" s="30"/>
      <c r="BB132" s="30"/>
      <c r="BC132" s="31"/>
      <c r="BD132" s="33"/>
      <c r="BE132" s="58" t="str">
        <f t="shared" si="29"/>
        <v/>
      </c>
      <c r="BF132" s="29"/>
      <c r="BG132" s="30"/>
      <c r="BH132" s="30"/>
      <c r="BI132" s="31"/>
      <c r="BJ132" s="38"/>
      <c r="BK132" s="58" t="str">
        <f t="shared" si="30"/>
        <v/>
      </c>
      <c r="BL132" s="29"/>
      <c r="BM132" s="30"/>
      <c r="BN132" s="30"/>
      <c r="BO132" s="31"/>
      <c r="BP132" s="33"/>
      <c r="BQ132" s="58" t="str">
        <f t="shared" si="31"/>
        <v/>
      </c>
      <c r="BR132" s="29"/>
      <c r="BS132" s="30"/>
      <c r="BT132" s="30"/>
      <c r="BU132" s="31"/>
      <c r="BV132" s="38"/>
      <c r="BW132" s="58" t="str">
        <f t="shared" si="32"/>
        <v/>
      </c>
      <c r="BX132" s="29"/>
      <c r="BY132" s="30"/>
      <c r="BZ132" s="30"/>
      <c r="CA132" s="31"/>
      <c r="CB132" s="33"/>
      <c r="CC132" s="58" t="str">
        <f t="shared" si="33"/>
        <v/>
      </c>
      <c r="CD132" s="29"/>
      <c r="CE132" s="39"/>
      <c r="CF132" s="22"/>
      <c r="CG132" s="31"/>
      <c r="CH132" s="33"/>
      <c r="CI132" s="58" t="str">
        <f t="shared" si="34"/>
        <v/>
      </c>
      <c r="CJ132" s="29"/>
      <c r="CK132" s="30"/>
      <c r="CL132" s="30"/>
      <c r="CM132" s="31"/>
      <c r="CN132" s="33"/>
      <c r="CO132" s="58" t="str">
        <f t="shared" si="35"/>
        <v/>
      </c>
      <c r="CP132" s="29"/>
      <c r="CQ132" s="30"/>
      <c r="CR132" s="30"/>
      <c r="CS132" s="31"/>
      <c r="CT132" s="33"/>
      <c r="CU132" s="58" t="str">
        <f t="shared" si="36"/>
        <v/>
      </c>
      <c r="CV132" s="29"/>
      <c r="CW132" s="40"/>
      <c r="CX132" s="35"/>
      <c r="CY132" s="36"/>
      <c r="CZ132" s="37"/>
      <c r="DA132" s="58" t="str">
        <f t="shared" si="37"/>
        <v/>
      </c>
      <c r="DB132" s="29"/>
      <c r="DC132" s="35"/>
      <c r="DD132" s="35"/>
      <c r="DE132" s="36"/>
      <c r="DF132" s="37"/>
      <c r="DG132" s="58" t="str">
        <f t="shared" si="38"/>
        <v/>
      </c>
      <c r="DH132" s="29"/>
      <c r="DI132" s="35"/>
      <c r="DJ132" s="35"/>
      <c r="DK132" s="36"/>
      <c r="DL132" s="37"/>
      <c r="DM132" s="58" t="str">
        <f t="shared" si="39"/>
        <v/>
      </c>
      <c r="DN132" s="29"/>
      <c r="DO132" s="30"/>
      <c r="DP132" s="30"/>
      <c r="DQ132" s="31"/>
      <c r="DR132" s="33"/>
      <c r="DS132" s="58" t="str">
        <f t="shared" si="40"/>
        <v/>
      </c>
      <c r="DT132" s="29"/>
      <c r="DU132" s="41"/>
      <c r="DV132" s="41"/>
      <c r="DW132" s="42"/>
      <c r="DX132" s="43"/>
      <c r="DY132" s="58" t="str">
        <f t="shared" si="41"/>
        <v/>
      </c>
      <c r="DZ132" s="29"/>
      <c r="EA132" s="30"/>
      <c r="EB132" s="30"/>
      <c r="EC132" s="31"/>
      <c r="ED132" s="33"/>
      <c r="EE132" s="58" t="str">
        <f t="shared" si="42"/>
        <v/>
      </c>
      <c r="EF132" s="29"/>
      <c r="EG132" s="23"/>
      <c r="EH132" s="24"/>
      <c r="EI132" s="24"/>
      <c r="EJ132" s="44"/>
      <c r="EK132" s="58" t="str">
        <f t="shared" si="43"/>
        <v/>
      </c>
      <c r="EL132" s="29"/>
      <c r="EM132" s="30"/>
      <c r="EN132" s="30"/>
      <c r="EO132" s="31"/>
      <c r="EP132" s="33"/>
      <c r="EQ132" s="58" t="str">
        <f t="shared" si="44"/>
        <v/>
      </c>
      <c r="ER132" s="29"/>
      <c r="ES132" s="30"/>
      <c r="ET132" s="30"/>
      <c r="EU132" s="31"/>
      <c r="EV132" s="32"/>
      <c r="EW132" s="58" t="str">
        <f t="shared" si="45"/>
        <v/>
      </c>
    </row>
    <row r="133" spans="1:153" s="5" customFormat="1" ht="57.75" hidden="1" customHeight="1" x14ac:dyDescent="0.2">
      <c r="A133" s="4">
        <v>130</v>
      </c>
      <c r="B133" s="13" t="s">
        <v>74</v>
      </c>
      <c r="C133" s="13" t="s">
        <v>75</v>
      </c>
      <c r="D133" s="6" t="s">
        <v>205</v>
      </c>
      <c r="E133" s="7" t="s">
        <v>344</v>
      </c>
      <c r="F133" s="8"/>
      <c r="G133" s="26"/>
      <c r="H133" s="9"/>
      <c r="I133" s="10">
        <v>13000</v>
      </c>
      <c r="J133" s="14"/>
      <c r="K133" s="12"/>
      <c r="L133" s="45"/>
      <c r="M133" s="46"/>
      <c r="N133" s="47"/>
      <c r="O133" s="48"/>
      <c r="P133" s="29"/>
      <c r="Q133" s="30"/>
      <c r="R133" s="30"/>
      <c r="S133" s="31"/>
      <c r="T133" s="32"/>
      <c r="U133" s="58" t="str">
        <f t="shared" ref="U133:U142" si="46">IF(Q133="","","X")</f>
        <v/>
      </c>
      <c r="V133" s="29"/>
      <c r="W133" s="30"/>
      <c r="X133" s="30"/>
      <c r="Y133" s="31"/>
      <c r="Z133" s="32"/>
      <c r="AA133" s="58" t="str">
        <f t="shared" ref="AA133:AA142" si="47">IF(W133="","","X")</f>
        <v/>
      </c>
      <c r="AB133" s="29"/>
      <c r="AC133" s="30"/>
      <c r="AD133" s="30"/>
      <c r="AE133" s="34"/>
      <c r="AF133" s="33"/>
      <c r="AG133" s="58" t="str">
        <f t="shared" ref="AG133:AG142" si="48">IF(AC133="","","X")</f>
        <v/>
      </c>
      <c r="AH133" s="29"/>
      <c r="AI133" s="35"/>
      <c r="AJ133" s="35"/>
      <c r="AK133" s="36"/>
      <c r="AL133" s="37"/>
      <c r="AM133" s="58" t="str">
        <f t="shared" ref="AM133:AM142" si="49">IF(AI133="","","X")</f>
        <v/>
      </c>
      <c r="AN133" s="29"/>
      <c r="AO133" s="35"/>
      <c r="AP133" s="35"/>
      <c r="AQ133" s="36"/>
      <c r="AR133" s="37"/>
      <c r="AS133" s="58" t="str">
        <f t="shared" ref="AS133:AS142" si="50">IF(AO133="","","X")</f>
        <v/>
      </c>
      <c r="AT133" s="29"/>
      <c r="AU133" s="36"/>
      <c r="AV133" s="36"/>
      <c r="AW133" s="36"/>
      <c r="AX133" s="37"/>
      <c r="AY133" s="58" t="str">
        <f t="shared" ref="AY133:AY142" si="51">IF(AU133="","","X")</f>
        <v/>
      </c>
      <c r="AZ133" s="29"/>
      <c r="BA133" s="30"/>
      <c r="BB133" s="30"/>
      <c r="BC133" s="31"/>
      <c r="BD133" s="33"/>
      <c r="BE133" s="58" t="str">
        <f t="shared" ref="BE133:BE142" si="52">IF(BA133="","","X")</f>
        <v/>
      </c>
      <c r="BF133" s="29"/>
      <c r="BG133" s="30"/>
      <c r="BH133" s="30"/>
      <c r="BI133" s="31"/>
      <c r="BJ133" s="38"/>
      <c r="BK133" s="58" t="str">
        <f t="shared" ref="BK133:BK142" si="53">IF(BG133="","","X")</f>
        <v/>
      </c>
      <c r="BL133" s="29"/>
      <c r="BM133" s="30"/>
      <c r="BN133" s="30"/>
      <c r="BO133" s="31"/>
      <c r="BP133" s="33"/>
      <c r="BQ133" s="58" t="str">
        <f t="shared" ref="BQ133:BQ142" si="54">IF(BM133="","","X")</f>
        <v/>
      </c>
      <c r="BR133" s="29"/>
      <c r="BS133" s="30"/>
      <c r="BT133" s="30"/>
      <c r="BU133" s="31"/>
      <c r="BV133" s="38"/>
      <c r="BW133" s="58" t="str">
        <f t="shared" ref="BW133:BW142" si="55">IF(BS133="","","X")</f>
        <v/>
      </c>
      <c r="BX133" s="29"/>
      <c r="BY133" s="30"/>
      <c r="BZ133" s="30"/>
      <c r="CA133" s="31"/>
      <c r="CB133" s="33"/>
      <c r="CC133" s="58" t="str">
        <f t="shared" ref="CC133:CC142" si="56">IF(BY133="","","X")</f>
        <v/>
      </c>
      <c r="CD133" s="29"/>
      <c r="CE133" s="39"/>
      <c r="CF133" s="22"/>
      <c r="CG133" s="31"/>
      <c r="CH133" s="33"/>
      <c r="CI133" s="58" t="str">
        <f t="shared" ref="CI133:CI142" si="57">IF(CE133="","","X")</f>
        <v/>
      </c>
      <c r="CJ133" s="29"/>
      <c r="CK133" s="30"/>
      <c r="CL133" s="30"/>
      <c r="CM133" s="31"/>
      <c r="CN133" s="33"/>
      <c r="CO133" s="58" t="str">
        <f t="shared" ref="CO133:CO142" si="58">IF(CK133="","","X")</f>
        <v/>
      </c>
      <c r="CP133" s="29"/>
      <c r="CQ133" s="30"/>
      <c r="CR133" s="30"/>
      <c r="CS133" s="31"/>
      <c r="CT133" s="33"/>
      <c r="CU133" s="58" t="str">
        <f t="shared" ref="CU133:CU142" si="59">IF(CQ133="","","X")</f>
        <v/>
      </c>
      <c r="CV133" s="29"/>
      <c r="CW133" s="40"/>
      <c r="CX133" s="35"/>
      <c r="CY133" s="36"/>
      <c r="CZ133" s="37"/>
      <c r="DA133" s="58" t="str">
        <f t="shared" ref="DA133:DA142" si="60">IF(CW133="","","X")</f>
        <v/>
      </c>
      <c r="DB133" s="29"/>
      <c r="DC133" s="35"/>
      <c r="DD133" s="35"/>
      <c r="DE133" s="36"/>
      <c r="DF133" s="37"/>
      <c r="DG133" s="58" t="str">
        <f t="shared" ref="DG133:DG142" si="61">IF(DC133="","","X")</f>
        <v/>
      </c>
      <c r="DH133" s="29"/>
      <c r="DI133" s="35"/>
      <c r="DJ133" s="35"/>
      <c r="DK133" s="36"/>
      <c r="DL133" s="37"/>
      <c r="DM133" s="58" t="str">
        <f t="shared" ref="DM133:DM142" si="62">IF(DI133="","","X")</f>
        <v/>
      </c>
      <c r="DN133" s="29"/>
      <c r="DO133" s="30"/>
      <c r="DP133" s="30"/>
      <c r="DQ133" s="31"/>
      <c r="DR133" s="33"/>
      <c r="DS133" s="58" t="str">
        <f t="shared" ref="DS133:DS142" si="63">IF(DO133="","","X")</f>
        <v/>
      </c>
      <c r="DT133" s="29"/>
      <c r="DU133" s="41"/>
      <c r="DV133" s="41"/>
      <c r="DW133" s="42"/>
      <c r="DX133" s="43"/>
      <c r="DY133" s="58" t="str">
        <f t="shared" ref="DY133:DY142" si="64">IF(DU133="","","X")</f>
        <v/>
      </c>
      <c r="DZ133" s="29"/>
      <c r="EA133" s="30"/>
      <c r="EB133" s="30"/>
      <c r="EC133" s="31"/>
      <c r="ED133" s="33"/>
      <c r="EE133" s="58" t="str">
        <f t="shared" ref="EE133:EE142" si="65">IF(EA133="","","X")</f>
        <v/>
      </c>
      <c r="EF133" s="29"/>
      <c r="EG133" s="23"/>
      <c r="EH133" s="24"/>
      <c r="EI133" s="24"/>
      <c r="EJ133" s="44"/>
      <c r="EK133" s="58" t="str">
        <f t="shared" ref="EK133:EK142" si="66">IF(EG133="","","X")</f>
        <v/>
      </c>
      <c r="EL133" s="29"/>
      <c r="EM133" s="30"/>
      <c r="EN133" s="30"/>
      <c r="EO133" s="31"/>
      <c r="EP133" s="33"/>
      <c r="EQ133" s="58" t="str">
        <f t="shared" ref="EQ133:EQ142" si="67">IF(EM133="","","X")</f>
        <v/>
      </c>
      <c r="ER133" s="29"/>
      <c r="ES133" s="30"/>
      <c r="ET133" s="30"/>
      <c r="EU133" s="31"/>
      <c r="EV133" s="32"/>
      <c r="EW133" s="58" t="str">
        <f t="shared" ref="EW133:EW142" si="68">IF(ES133="","","X")</f>
        <v/>
      </c>
    </row>
    <row r="134" spans="1:153" s="5" customFormat="1" ht="57.75" hidden="1" customHeight="1" x14ac:dyDescent="0.2">
      <c r="A134" s="4">
        <v>131</v>
      </c>
      <c r="B134" s="13" t="s">
        <v>74</v>
      </c>
      <c r="C134" s="13" t="s">
        <v>75</v>
      </c>
      <c r="D134" s="6" t="s">
        <v>206</v>
      </c>
      <c r="E134" s="7" t="s">
        <v>345</v>
      </c>
      <c r="F134" s="8"/>
      <c r="G134" s="8"/>
      <c r="H134" s="9"/>
      <c r="I134" s="10">
        <v>13100</v>
      </c>
      <c r="J134" s="14"/>
      <c r="K134" s="50"/>
      <c r="L134" s="45"/>
      <c r="M134" s="46"/>
      <c r="N134" s="47"/>
      <c r="O134" s="48"/>
      <c r="P134" s="29"/>
      <c r="Q134" s="30"/>
      <c r="R134" s="30"/>
      <c r="S134" s="31"/>
      <c r="T134" s="32"/>
      <c r="U134" s="58" t="str">
        <f t="shared" si="46"/>
        <v/>
      </c>
      <c r="V134" s="29"/>
      <c r="W134" s="30"/>
      <c r="X134" s="30"/>
      <c r="Y134" s="31"/>
      <c r="Z134" s="32"/>
      <c r="AA134" s="58" t="str">
        <f t="shared" si="47"/>
        <v/>
      </c>
      <c r="AB134" s="29"/>
      <c r="AC134" s="30"/>
      <c r="AD134" s="30"/>
      <c r="AE134" s="34"/>
      <c r="AF134" s="33"/>
      <c r="AG134" s="58" t="str">
        <f t="shared" si="48"/>
        <v/>
      </c>
      <c r="AH134" s="29"/>
      <c r="AI134" s="35"/>
      <c r="AJ134" s="35"/>
      <c r="AK134" s="36"/>
      <c r="AL134" s="37"/>
      <c r="AM134" s="58" t="str">
        <f t="shared" si="49"/>
        <v/>
      </c>
      <c r="AN134" s="29"/>
      <c r="AO134" s="35"/>
      <c r="AP134" s="35"/>
      <c r="AQ134" s="36"/>
      <c r="AR134" s="37"/>
      <c r="AS134" s="58" t="str">
        <f t="shared" si="50"/>
        <v/>
      </c>
      <c r="AT134" s="29"/>
      <c r="AU134" s="36"/>
      <c r="AV134" s="36"/>
      <c r="AW134" s="36"/>
      <c r="AX134" s="37"/>
      <c r="AY134" s="58" t="str">
        <f t="shared" si="51"/>
        <v/>
      </c>
      <c r="AZ134" s="29"/>
      <c r="BA134" s="30"/>
      <c r="BB134" s="30"/>
      <c r="BC134" s="31"/>
      <c r="BD134" s="33"/>
      <c r="BE134" s="58" t="str">
        <f t="shared" si="52"/>
        <v/>
      </c>
      <c r="BF134" s="29"/>
      <c r="BG134" s="30"/>
      <c r="BH134" s="30"/>
      <c r="BI134" s="31"/>
      <c r="BJ134" s="38"/>
      <c r="BK134" s="58" t="str">
        <f t="shared" si="53"/>
        <v/>
      </c>
      <c r="BL134" s="29"/>
      <c r="BM134" s="30"/>
      <c r="BN134" s="30"/>
      <c r="BO134" s="31"/>
      <c r="BP134" s="33"/>
      <c r="BQ134" s="58" t="str">
        <f t="shared" si="54"/>
        <v/>
      </c>
      <c r="BR134" s="29"/>
      <c r="BS134" s="30"/>
      <c r="BT134" s="30"/>
      <c r="BU134" s="31"/>
      <c r="BV134" s="38"/>
      <c r="BW134" s="58" t="str">
        <f t="shared" si="55"/>
        <v/>
      </c>
      <c r="BX134" s="29"/>
      <c r="BY134" s="30"/>
      <c r="BZ134" s="30"/>
      <c r="CA134" s="31"/>
      <c r="CB134" s="33"/>
      <c r="CC134" s="58" t="str">
        <f t="shared" si="56"/>
        <v/>
      </c>
      <c r="CD134" s="29"/>
      <c r="CE134" s="39"/>
      <c r="CF134" s="22"/>
      <c r="CG134" s="31"/>
      <c r="CH134" s="33"/>
      <c r="CI134" s="58" t="str">
        <f t="shared" si="57"/>
        <v/>
      </c>
      <c r="CJ134" s="29"/>
      <c r="CK134" s="30"/>
      <c r="CL134" s="30"/>
      <c r="CM134" s="31"/>
      <c r="CN134" s="33"/>
      <c r="CO134" s="58" t="str">
        <f t="shared" si="58"/>
        <v/>
      </c>
      <c r="CP134" s="29"/>
      <c r="CQ134" s="30"/>
      <c r="CR134" s="30"/>
      <c r="CS134" s="31"/>
      <c r="CT134" s="33"/>
      <c r="CU134" s="58" t="str">
        <f t="shared" si="59"/>
        <v/>
      </c>
      <c r="CV134" s="29"/>
      <c r="CW134" s="40"/>
      <c r="CX134" s="35"/>
      <c r="CY134" s="36"/>
      <c r="CZ134" s="37"/>
      <c r="DA134" s="58" t="str">
        <f t="shared" si="60"/>
        <v/>
      </c>
      <c r="DB134" s="29"/>
      <c r="DC134" s="35"/>
      <c r="DD134" s="35"/>
      <c r="DE134" s="36"/>
      <c r="DF134" s="37"/>
      <c r="DG134" s="58" t="str">
        <f t="shared" si="61"/>
        <v/>
      </c>
      <c r="DH134" s="29"/>
      <c r="DI134" s="35"/>
      <c r="DJ134" s="35"/>
      <c r="DK134" s="36"/>
      <c r="DL134" s="37"/>
      <c r="DM134" s="58" t="str">
        <f t="shared" si="62"/>
        <v/>
      </c>
      <c r="DN134" s="29"/>
      <c r="DO134" s="30"/>
      <c r="DP134" s="30"/>
      <c r="DQ134" s="31"/>
      <c r="DR134" s="33"/>
      <c r="DS134" s="58" t="str">
        <f t="shared" si="63"/>
        <v/>
      </c>
      <c r="DT134" s="29"/>
      <c r="DU134" s="41"/>
      <c r="DV134" s="41"/>
      <c r="DW134" s="42"/>
      <c r="DX134" s="43"/>
      <c r="DY134" s="58" t="str">
        <f t="shared" si="64"/>
        <v/>
      </c>
      <c r="DZ134" s="29"/>
      <c r="EA134" s="30"/>
      <c r="EB134" s="30"/>
      <c r="EC134" s="31"/>
      <c r="ED134" s="33"/>
      <c r="EE134" s="58" t="str">
        <f t="shared" si="65"/>
        <v/>
      </c>
      <c r="EF134" s="29"/>
      <c r="EG134" s="23"/>
      <c r="EH134" s="24"/>
      <c r="EI134" s="24"/>
      <c r="EJ134" s="44"/>
      <c r="EK134" s="58" t="str">
        <f t="shared" si="66"/>
        <v/>
      </c>
      <c r="EL134" s="29"/>
      <c r="EM134" s="30"/>
      <c r="EN134" s="30"/>
      <c r="EO134" s="31"/>
      <c r="EP134" s="33"/>
      <c r="EQ134" s="58" t="str">
        <f t="shared" si="67"/>
        <v/>
      </c>
      <c r="ER134" s="29"/>
      <c r="ES134" s="30"/>
      <c r="ET134" s="30"/>
      <c r="EU134" s="31"/>
      <c r="EV134" s="32"/>
      <c r="EW134" s="58" t="str">
        <f t="shared" si="68"/>
        <v/>
      </c>
    </row>
    <row r="135" spans="1:153" s="5" customFormat="1" ht="57.75" customHeight="1" x14ac:dyDescent="0.2">
      <c r="A135" s="4">
        <v>132</v>
      </c>
      <c r="B135" s="13" t="s">
        <v>74</v>
      </c>
      <c r="C135" s="13" t="s">
        <v>75</v>
      </c>
      <c r="D135" s="6" t="s">
        <v>207</v>
      </c>
      <c r="E135" s="7" t="s">
        <v>346</v>
      </c>
      <c r="F135" s="8"/>
      <c r="G135" s="10"/>
      <c r="H135" s="9"/>
      <c r="I135" s="10">
        <v>13200</v>
      </c>
      <c r="J135" s="11"/>
      <c r="K135" s="16"/>
      <c r="L135" s="45"/>
      <c r="M135" s="46"/>
      <c r="N135" s="47"/>
      <c r="O135" s="47"/>
      <c r="P135" s="29"/>
      <c r="Q135" s="30">
        <v>38</v>
      </c>
      <c r="R135" s="30" t="s">
        <v>355</v>
      </c>
      <c r="S135" s="31" t="s">
        <v>3</v>
      </c>
      <c r="T135" s="32" t="s">
        <v>563</v>
      </c>
      <c r="U135" s="58" t="str">
        <f t="shared" si="46"/>
        <v>X</v>
      </c>
      <c r="V135" s="29"/>
      <c r="W135" s="30">
        <v>91</v>
      </c>
      <c r="X135" s="30" t="s">
        <v>356</v>
      </c>
      <c r="Y135" s="31" t="s">
        <v>3</v>
      </c>
      <c r="Z135" s="32" t="s">
        <v>564</v>
      </c>
      <c r="AA135" s="58" t="str">
        <f t="shared" si="47"/>
        <v>X</v>
      </c>
      <c r="AB135" s="29"/>
      <c r="AC135" s="30"/>
      <c r="AD135" s="30"/>
      <c r="AE135" s="34"/>
      <c r="AF135" s="33"/>
      <c r="AG135" s="58" t="str">
        <f t="shared" si="48"/>
        <v/>
      </c>
      <c r="AH135" s="29"/>
      <c r="AI135" s="35"/>
      <c r="AJ135" s="35"/>
      <c r="AK135" s="36"/>
      <c r="AL135" s="37"/>
      <c r="AM135" s="58" t="str">
        <f t="shared" si="49"/>
        <v/>
      </c>
      <c r="AN135" s="29"/>
      <c r="AO135" s="35"/>
      <c r="AP135" s="35"/>
      <c r="AQ135" s="36"/>
      <c r="AR135" s="37"/>
      <c r="AS135" s="58" t="str">
        <f t="shared" si="50"/>
        <v/>
      </c>
      <c r="AT135" s="29"/>
      <c r="AU135" s="36"/>
      <c r="AV135" s="36"/>
      <c r="AW135" s="36"/>
      <c r="AX135" s="37"/>
      <c r="AY135" s="58" t="str">
        <f t="shared" si="51"/>
        <v/>
      </c>
      <c r="AZ135" s="29"/>
      <c r="BA135" s="30"/>
      <c r="BB135" s="30"/>
      <c r="BC135" s="31"/>
      <c r="BD135" s="33"/>
      <c r="BE135" s="58" t="str">
        <f t="shared" si="52"/>
        <v/>
      </c>
      <c r="BF135" s="29"/>
      <c r="BG135" s="30"/>
      <c r="BH135" s="30"/>
      <c r="BI135" s="31"/>
      <c r="BJ135" s="38"/>
      <c r="BK135" s="58" t="str">
        <f t="shared" si="53"/>
        <v/>
      </c>
      <c r="BL135" s="29"/>
      <c r="BM135" s="30"/>
      <c r="BN135" s="30"/>
      <c r="BO135" s="31"/>
      <c r="BP135" s="33"/>
      <c r="BQ135" s="58" t="str">
        <f t="shared" si="54"/>
        <v/>
      </c>
      <c r="BR135" s="29"/>
      <c r="BS135" s="30"/>
      <c r="BT135" s="30"/>
      <c r="BU135" s="31"/>
      <c r="BV135" s="38"/>
      <c r="BW135" s="58" t="str">
        <f t="shared" si="55"/>
        <v/>
      </c>
      <c r="BX135" s="29"/>
      <c r="BY135" s="30"/>
      <c r="BZ135" s="30"/>
      <c r="CA135" s="31"/>
      <c r="CB135" s="33"/>
      <c r="CC135" s="58" t="str">
        <f t="shared" si="56"/>
        <v/>
      </c>
      <c r="CD135" s="29"/>
      <c r="CE135" s="39"/>
      <c r="CF135" s="22"/>
      <c r="CG135" s="31"/>
      <c r="CH135" s="33"/>
      <c r="CI135" s="58" t="str">
        <f t="shared" si="57"/>
        <v/>
      </c>
      <c r="CJ135" s="29"/>
      <c r="CK135" s="30"/>
      <c r="CL135" s="30"/>
      <c r="CM135" s="31"/>
      <c r="CN135" s="33"/>
      <c r="CO135" s="58" t="str">
        <f t="shared" si="58"/>
        <v/>
      </c>
      <c r="CP135" s="29"/>
      <c r="CQ135" s="30"/>
      <c r="CR135" s="30"/>
      <c r="CS135" s="31"/>
      <c r="CT135" s="53"/>
      <c r="CU135" s="58" t="str">
        <f t="shared" si="59"/>
        <v/>
      </c>
      <c r="CV135" s="29"/>
      <c r="CW135" s="40"/>
      <c r="CX135" s="35"/>
      <c r="CY135" s="36"/>
      <c r="CZ135" s="37"/>
      <c r="DA135" s="58" t="str">
        <f t="shared" si="60"/>
        <v/>
      </c>
      <c r="DB135" s="29"/>
      <c r="DC135" s="35"/>
      <c r="DD135" s="35"/>
      <c r="DE135" s="36"/>
      <c r="DF135" s="37"/>
      <c r="DG135" s="58" t="str">
        <f t="shared" si="61"/>
        <v/>
      </c>
      <c r="DH135" s="29"/>
      <c r="DI135" s="35"/>
      <c r="DJ135" s="35"/>
      <c r="DK135" s="36"/>
      <c r="DL135" s="37"/>
      <c r="DM135" s="58" t="str">
        <f t="shared" si="62"/>
        <v/>
      </c>
      <c r="DN135" s="29"/>
      <c r="DO135" s="30"/>
      <c r="DP135" s="30"/>
      <c r="DQ135" s="31"/>
      <c r="DR135" s="33"/>
      <c r="DS135" s="58" t="str">
        <f t="shared" si="63"/>
        <v/>
      </c>
      <c r="DT135" s="29"/>
      <c r="DU135" s="41"/>
      <c r="DV135" s="41"/>
      <c r="DW135" s="42"/>
      <c r="DX135" s="43"/>
      <c r="DY135" s="58" t="str">
        <f t="shared" si="64"/>
        <v/>
      </c>
      <c r="DZ135" s="29"/>
      <c r="EA135" s="30"/>
      <c r="EB135" s="30"/>
      <c r="EC135" s="31"/>
      <c r="ED135" s="33"/>
      <c r="EE135" s="58" t="str">
        <f t="shared" si="65"/>
        <v/>
      </c>
      <c r="EF135" s="29"/>
      <c r="EG135" s="23"/>
      <c r="EH135" s="24"/>
      <c r="EI135" s="24"/>
      <c r="EJ135" s="44"/>
      <c r="EK135" s="58" t="str">
        <f t="shared" si="66"/>
        <v/>
      </c>
      <c r="EL135" s="29"/>
      <c r="EM135" s="30"/>
      <c r="EN135" s="30"/>
      <c r="EO135" s="31"/>
      <c r="EP135" s="33"/>
      <c r="EQ135" s="58" t="str">
        <f t="shared" si="67"/>
        <v/>
      </c>
      <c r="ER135" s="29"/>
      <c r="ES135" s="30"/>
      <c r="ET135" s="30"/>
      <c r="EU135" s="31"/>
      <c r="EV135" s="32"/>
      <c r="EW135" s="58" t="str">
        <f t="shared" si="68"/>
        <v/>
      </c>
    </row>
    <row r="136" spans="1:153" s="5" customFormat="1" ht="57.75" hidden="1" customHeight="1" x14ac:dyDescent="0.2">
      <c r="A136" s="4">
        <v>133</v>
      </c>
      <c r="B136" s="13" t="s">
        <v>74</v>
      </c>
      <c r="C136" s="13" t="s">
        <v>75</v>
      </c>
      <c r="D136" s="6" t="s">
        <v>208</v>
      </c>
      <c r="E136" s="7" t="s">
        <v>347</v>
      </c>
      <c r="F136" s="8"/>
      <c r="G136" s="10"/>
      <c r="H136" s="9"/>
      <c r="I136" s="10">
        <v>13300</v>
      </c>
      <c r="J136" s="11"/>
      <c r="K136" s="12"/>
      <c r="L136" s="45"/>
      <c r="M136" s="46"/>
      <c r="N136" s="47"/>
      <c r="O136" s="48"/>
      <c r="P136" s="29"/>
      <c r="Q136" s="30"/>
      <c r="R136" s="30"/>
      <c r="S136" s="31"/>
      <c r="T136" s="32"/>
      <c r="U136" s="58" t="str">
        <f t="shared" si="46"/>
        <v/>
      </c>
      <c r="V136" s="29"/>
      <c r="W136" s="30"/>
      <c r="X136" s="30"/>
      <c r="Y136" s="31"/>
      <c r="Z136" s="32"/>
      <c r="AA136" s="58" t="str">
        <f t="shared" si="47"/>
        <v/>
      </c>
      <c r="AB136" s="29"/>
      <c r="AC136" s="30"/>
      <c r="AD136" s="30"/>
      <c r="AE136" s="34"/>
      <c r="AF136" s="33"/>
      <c r="AG136" s="58" t="str">
        <f t="shared" si="48"/>
        <v/>
      </c>
      <c r="AH136" s="29"/>
      <c r="AI136" s="35"/>
      <c r="AJ136" s="35"/>
      <c r="AK136" s="36"/>
      <c r="AL136" s="37"/>
      <c r="AM136" s="58" t="str">
        <f t="shared" si="49"/>
        <v/>
      </c>
      <c r="AN136" s="29"/>
      <c r="AO136" s="35"/>
      <c r="AP136" s="35"/>
      <c r="AQ136" s="36"/>
      <c r="AR136" s="37"/>
      <c r="AS136" s="58" t="str">
        <f t="shared" si="50"/>
        <v/>
      </c>
      <c r="AT136" s="29"/>
      <c r="AU136" s="36"/>
      <c r="AV136" s="36"/>
      <c r="AW136" s="36"/>
      <c r="AX136" s="37"/>
      <c r="AY136" s="58" t="str">
        <f t="shared" si="51"/>
        <v/>
      </c>
      <c r="AZ136" s="29"/>
      <c r="BA136" s="30"/>
      <c r="BB136" s="30"/>
      <c r="BC136" s="31"/>
      <c r="BD136" s="33"/>
      <c r="BE136" s="58" t="str">
        <f t="shared" si="52"/>
        <v/>
      </c>
      <c r="BF136" s="29"/>
      <c r="BG136" s="30"/>
      <c r="BH136" s="30"/>
      <c r="BI136" s="31"/>
      <c r="BJ136" s="38"/>
      <c r="BK136" s="58" t="str">
        <f t="shared" si="53"/>
        <v/>
      </c>
      <c r="BL136" s="29"/>
      <c r="BM136" s="30"/>
      <c r="BN136" s="30"/>
      <c r="BO136" s="31"/>
      <c r="BP136" s="33"/>
      <c r="BQ136" s="58" t="str">
        <f t="shared" si="54"/>
        <v/>
      </c>
      <c r="BR136" s="29"/>
      <c r="BS136" s="30"/>
      <c r="BT136" s="30"/>
      <c r="BU136" s="31"/>
      <c r="BV136" s="38"/>
      <c r="BW136" s="58" t="str">
        <f t="shared" si="55"/>
        <v/>
      </c>
      <c r="BX136" s="29"/>
      <c r="BY136" s="30"/>
      <c r="BZ136" s="30"/>
      <c r="CA136" s="31"/>
      <c r="CB136" s="33"/>
      <c r="CC136" s="58" t="str">
        <f t="shared" si="56"/>
        <v/>
      </c>
      <c r="CD136" s="29"/>
      <c r="CE136" s="39"/>
      <c r="CF136" s="22"/>
      <c r="CG136" s="31"/>
      <c r="CH136" s="33"/>
      <c r="CI136" s="58" t="str">
        <f t="shared" si="57"/>
        <v/>
      </c>
      <c r="CJ136" s="29"/>
      <c r="CK136" s="30"/>
      <c r="CL136" s="30"/>
      <c r="CM136" s="31"/>
      <c r="CN136" s="33"/>
      <c r="CO136" s="58" t="str">
        <f t="shared" si="58"/>
        <v/>
      </c>
      <c r="CP136" s="29"/>
      <c r="CQ136" s="30"/>
      <c r="CR136" s="30"/>
      <c r="CS136" s="31"/>
      <c r="CT136" s="33"/>
      <c r="CU136" s="58" t="str">
        <f t="shared" si="59"/>
        <v/>
      </c>
      <c r="CV136" s="29"/>
      <c r="CW136" s="40"/>
      <c r="CX136" s="35"/>
      <c r="CY136" s="36"/>
      <c r="CZ136" s="37"/>
      <c r="DA136" s="58" t="str">
        <f t="shared" si="60"/>
        <v/>
      </c>
      <c r="DB136" s="29"/>
      <c r="DC136" s="35"/>
      <c r="DD136" s="35"/>
      <c r="DE136" s="36"/>
      <c r="DF136" s="37"/>
      <c r="DG136" s="58" t="str">
        <f t="shared" si="61"/>
        <v/>
      </c>
      <c r="DH136" s="29"/>
      <c r="DI136" s="35"/>
      <c r="DJ136" s="35"/>
      <c r="DK136" s="36"/>
      <c r="DL136" s="37"/>
      <c r="DM136" s="58" t="str">
        <f t="shared" si="62"/>
        <v/>
      </c>
      <c r="DN136" s="29"/>
      <c r="DO136" s="30"/>
      <c r="DP136" s="30"/>
      <c r="DQ136" s="31"/>
      <c r="DR136" s="33"/>
      <c r="DS136" s="58" t="str">
        <f t="shared" si="63"/>
        <v/>
      </c>
      <c r="DT136" s="29"/>
      <c r="DU136" s="41"/>
      <c r="DV136" s="41"/>
      <c r="DW136" s="42"/>
      <c r="DX136" s="43"/>
      <c r="DY136" s="58" t="str">
        <f t="shared" si="64"/>
        <v/>
      </c>
      <c r="DZ136" s="29"/>
      <c r="EA136" s="30"/>
      <c r="EB136" s="30"/>
      <c r="EC136" s="31"/>
      <c r="ED136" s="33"/>
      <c r="EE136" s="58" t="str">
        <f t="shared" si="65"/>
        <v/>
      </c>
      <c r="EF136" s="29"/>
      <c r="EG136" s="23"/>
      <c r="EH136" s="24"/>
      <c r="EI136" s="24"/>
      <c r="EJ136" s="44"/>
      <c r="EK136" s="58" t="str">
        <f t="shared" si="66"/>
        <v/>
      </c>
      <c r="EL136" s="29"/>
      <c r="EM136" s="30"/>
      <c r="EN136" s="30"/>
      <c r="EO136" s="31"/>
      <c r="EP136" s="33"/>
      <c r="EQ136" s="58" t="str">
        <f t="shared" si="67"/>
        <v/>
      </c>
      <c r="ER136" s="29"/>
      <c r="ES136" s="30"/>
      <c r="ET136" s="30"/>
      <c r="EU136" s="31"/>
      <c r="EV136" s="32"/>
      <c r="EW136" s="58" t="str">
        <f t="shared" si="68"/>
        <v/>
      </c>
    </row>
    <row r="137" spans="1:153" s="5" customFormat="1" ht="57.75" customHeight="1" x14ac:dyDescent="0.2">
      <c r="A137" s="4">
        <v>134</v>
      </c>
      <c r="B137" s="13" t="s">
        <v>74</v>
      </c>
      <c r="C137" s="13" t="s">
        <v>75</v>
      </c>
      <c r="D137" s="6" t="s">
        <v>209</v>
      </c>
      <c r="E137" s="7" t="s">
        <v>348</v>
      </c>
      <c r="F137" s="8"/>
      <c r="G137" s="10"/>
      <c r="H137" s="9"/>
      <c r="I137" s="10">
        <v>13400</v>
      </c>
      <c r="J137" s="11"/>
      <c r="K137" s="16"/>
      <c r="L137" s="45"/>
      <c r="M137" s="46"/>
      <c r="N137" s="47"/>
      <c r="O137" s="47"/>
      <c r="P137" s="29"/>
      <c r="Q137" s="30">
        <v>39</v>
      </c>
      <c r="R137" s="30" t="s">
        <v>355</v>
      </c>
      <c r="S137" s="31" t="s">
        <v>3</v>
      </c>
      <c r="T137" s="32" t="s">
        <v>563</v>
      </c>
      <c r="U137" s="58" t="str">
        <f t="shared" si="46"/>
        <v>X</v>
      </c>
      <c r="V137" s="29"/>
      <c r="W137" s="30">
        <v>92</v>
      </c>
      <c r="X137" s="30" t="s">
        <v>356</v>
      </c>
      <c r="Y137" s="31" t="s">
        <v>3</v>
      </c>
      <c r="Z137" s="32" t="s">
        <v>564</v>
      </c>
      <c r="AA137" s="58" t="str">
        <f t="shared" si="47"/>
        <v>X</v>
      </c>
      <c r="AB137" s="29"/>
      <c r="AC137" s="30"/>
      <c r="AD137" s="30"/>
      <c r="AE137" s="34"/>
      <c r="AF137" s="33"/>
      <c r="AG137" s="58" t="str">
        <f t="shared" si="48"/>
        <v/>
      </c>
      <c r="AH137" s="29"/>
      <c r="AI137" s="35"/>
      <c r="AJ137" s="35"/>
      <c r="AK137" s="36"/>
      <c r="AL137" s="37"/>
      <c r="AM137" s="58" t="str">
        <f t="shared" si="49"/>
        <v/>
      </c>
      <c r="AN137" s="29"/>
      <c r="AO137" s="35"/>
      <c r="AP137" s="35"/>
      <c r="AQ137" s="36"/>
      <c r="AR137" s="37"/>
      <c r="AS137" s="58" t="str">
        <f t="shared" si="50"/>
        <v/>
      </c>
      <c r="AT137" s="29"/>
      <c r="AU137" s="36"/>
      <c r="AV137" s="36"/>
      <c r="AW137" s="36"/>
      <c r="AX137" s="37"/>
      <c r="AY137" s="58" t="str">
        <f t="shared" si="51"/>
        <v/>
      </c>
      <c r="AZ137" s="29"/>
      <c r="BA137" s="30"/>
      <c r="BB137" s="30"/>
      <c r="BC137" s="31"/>
      <c r="BD137" s="33"/>
      <c r="BE137" s="58" t="str">
        <f t="shared" si="52"/>
        <v/>
      </c>
      <c r="BF137" s="29"/>
      <c r="BG137" s="30"/>
      <c r="BH137" s="30"/>
      <c r="BI137" s="31"/>
      <c r="BJ137" s="38"/>
      <c r="BK137" s="58" t="str">
        <f t="shared" si="53"/>
        <v/>
      </c>
      <c r="BL137" s="29"/>
      <c r="BM137" s="30"/>
      <c r="BN137" s="30"/>
      <c r="BO137" s="31"/>
      <c r="BP137" s="33"/>
      <c r="BQ137" s="58" t="str">
        <f t="shared" si="54"/>
        <v/>
      </c>
      <c r="BR137" s="29"/>
      <c r="BS137" s="30"/>
      <c r="BT137" s="30"/>
      <c r="BU137" s="31"/>
      <c r="BV137" s="38"/>
      <c r="BW137" s="58" t="str">
        <f t="shared" si="55"/>
        <v/>
      </c>
      <c r="BX137" s="29"/>
      <c r="BY137" s="30"/>
      <c r="BZ137" s="30"/>
      <c r="CA137" s="31"/>
      <c r="CB137" s="33"/>
      <c r="CC137" s="58" t="str">
        <f t="shared" si="56"/>
        <v/>
      </c>
      <c r="CD137" s="29"/>
      <c r="CE137" s="39"/>
      <c r="CF137" s="22"/>
      <c r="CG137" s="31"/>
      <c r="CH137" s="33"/>
      <c r="CI137" s="58" t="str">
        <f t="shared" si="57"/>
        <v/>
      </c>
      <c r="CJ137" s="29"/>
      <c r="CK137" s="30"/>
      <c r="CL137" s="30"/>
      <c r="CM137" s="31"/>
      <c r="CN137" s="33"/>
      <c r="CO137" s="58" t="str">
        <f t="shared" si="58"/>
        <v/>
      </c>
      <c r="CP137" s="29"/>
      <c r="CQ137" s="30"/>
      <c r="CR137" s="30"/>
      <c r="CS137" s="31"/>
      <c r="CT137" s="32"/>
      <c r="CU137" s="58" t="str">
        <f t="shared" si="59"/>
        <v/>
      </c>
      <c r="CV137" s="29"/>
      <c r="CW137" s="40"/>
      <c r="CX137" s="35"/>
      <c r="CY137" s="36"/>
      <c r="CZ137" s="37"/>
      <c r="DA137" s="58" t="str">
        <f t="shared" si="60"/>
        <v/>
      </c>
      <c r="DB137" s="29"/>
      <c r="DC137" s="35"/>
      <c r="DD137" s="35"/>
      <c r="DE137" s="36"/>
      <c r="DF137" s="37"/>
      <c r="DG137" s="58" t="str">
        <f t="shared" si="61"/>
        <v/>
      </c>
      <c r="DH137" s="29"/>
      <c r="DI137" s="35"/>
      <c r="DJ137" s="35"/>
      <c r="DK137" s="36"/>
      <c r="DL137" s="37"/>
      <c r="DM137" s="58" t="str">
        <f t="shared" si="62"/>
        <v/>
      </c>
      <c r="DN137" s="29"/>
      <c r="DO137" s="30"/>
      <c r="DP137" s="30"/>
      <c r="DQ137" s="31"/>
      <c r="DR137" s="33"/>
      <c r="DS137" s="58" t="str">
        <f t="shared" si="63"/>
        <v/>
      </c>
      <c r="DT137" s="29"/>
      <c r="DU137" s="41"/>
      <c r="DV137" s="41"/>
      <c r="DW137" s="42"/>
      <c r="DX137" s="43"/>
      <c r="DY137" s="58" t="str">
        <f t="shared" si="64"/>
        <v/>
      </c>
      <c r="DZ137" s="29"/>
      <c r="EA137" s="30"/>
      <c r="EB137" s="30"/>
      <c r="EC137" s="31"/>
      <c r="ED137" s="33"/>
      <c r="EE137" s="58" t="str">
        <f t="shared" si="65"/>
        <v/>
      </c>
      <c r="EF137" s="29"/>
      <c r="EG137" s="23"/>
      <c r="EH137" s="24"/>
      <c r="EI137" s="24"/>
      <c r="EJ137" s="44"/>
      <c r="EK137" s="58" t="str">
        <f t="shared" si="66"/>
        <v/>
      </c>
      <c r="EL137" s="29"/>
      <c r="EM137" s="30"/>
      <c r="EN137" s="30"/>
      <c r="EO137" s="31"/>
      <c r="EP137" s="33"/>
      <c r="EQ137" s="58" t="str">
        <f t="shared" si="67"/>
        <v/>
      </c>
      <c r="ER137" s="29"/>
      <c r="ES137" s="30"/>
      <c r="ET137" s="30"/>
      <c r="EU137" s="31"/>
      <c r="EV137" s="32"/>
      <c r="EW137" s="58" t="str">
        <f t="shared" si="68"/>
        <v/>
      </c>
    </row>
    <row r="138" spans="1:153" s="5" customFormat="1" ht="57.75" customHeight="1" x14ac:dyDescent="0.2">
      <c r="A138" s="4">
        <v>135</v>
      </c>
      <c r="B138" s="13" t="s">
        <v>74</v>
      </c>
      <c r="C138" s="13" t="s">
        <v>75</v>
      </c>
      <c r="D138" s="6" t="s">
        <v>210</v>
      </c>
      <c r="E138" s="7" t="s">
        <v>349</v>
      </c>
      <c r="F138" s="8"/>
      <c r="G138" s="10"/>
      <c r="H138" s="9"/>
      <c r="I138" s="10">
        <v>13500</v>
      </c>
      <c r="J138" s="11"/>
      <c r="K138" s="16"/>
      <c r="L138" s="45"/>
      <c r="M138" s="46"/>
      <c r="N138" s="47"/>
      <c r="O138" s="47"/>
      <c r="P138" s="29"/>
      <c r="Q138" s="30">
        <v>40</v>
      </c>
      <c r="R138" s="30" t="s">
        <v>355</v>
      </c>
      <c r="S138" s="31" t="s">
        <v>3</v>
      </c>
      <c r="T138" s="32" t="s">
        <v>563</v>
      </c>
      <c r="U138" s="58" t="str">
        <f t="shared" si="46"/>
        <v>X</v>
      </c>
      <c r="V138" s="29"/>
      <c r="W138" s="30">
        <v>93</v>
      </c>
      <c r="X138" s="30" t="s">
        <v>356</v>
      </c>
      <c r="Y138" s="31" t="s">
        <v>3</v>
      </c>
      <c r="Z138" s="32" t="s">
        <v>564</v>
      </c>
      <c r="AA138" s="58" t="str">
        <f t="shared" si="47"/>
        <v>X</v>
      </c>
      <c r="AB138" s="29"/>
      <c r="AC138" s="30"/>
      <c r="AD138" s="30"/>
      <c r="AE138" s="34"/>
      <c r="AF138" s="33"/>
      <c r="AG138" s="58" t="str">
        <f t="shared" si="48"/>
        <v/>
      </c>
      <c r="AH138" s="29"/>
      <c r="AI138" s="35"/>
      <c r="AJ138" s="35"/>
      <c r="AK138" s="36"/>
      <c r="AL138" s="37"/>
      <c r="AM138" s="58" t="str">
        <f t="shared" si="49"/>
        <v/>
      </c>
      <c r="AN138" s="29"/>
      <c r="AO138" s="35"/>
      <c r="AP138" s="35"/>
      <c r="AQ138" s="36"/>
      <c r="AR138" s="37"/>
      <c r="AS138" s="58" t="str">
        <f t="shared" si="50"/>
        <v/>
      </c>
      <c r="AT138" s="29"/>
      <c r="AU138" s="36"/>
      <c r="AV138" s="36"/>
      <c r="AW138" s="36"/>
      <c r="AX138" s="37"/>
      <c r="AY138" s="58" t="str">
        <f t="shared" si="51"/>
        <v/>
      </c>
      <c r="AZ138" s="29"/>
      <c r="BA138" s="30"/>
      <c r="BB138" s="30"/>
      <c r="BC138" s="31"/>
      <c r="BD138" s="33"/>
      <c r="BE138" s="58" t="str">
        <f t="shared" si="52"/>
        <v/>
      </c>
      <c r="BF138" s="29"/>
      <c r="BG138" s="30"/>
      <c r="BH138" s="30"/>
      <c r="BI138" s="31"/>
      <c r="BJ138" s="38"/>
      <c r="BK138" s="58" t="str">
        <f t="shared" si="53"/>
        <v/>
      </c>
      <c r="BL138" s="29"/>
      <c r="BM138" s="30"/>
      <c r="BN138" s="30"/>
      <c r="BO138" s="31"/>
      <c r="BP138" s="33"/>
      <c r="BQ138" s="58" t="str">
        <f t="shared" si="54"/>
        <v/>
      </c>
      <c r="BR138" s="29"/>
      <c r="BS138" s="30"/>
      <c r="BT138" s="30"/>
      <c r="BU138" s="31"/>
      <c r="BV138" s="38"/>
      <c r="BW138" s="58" t="str">
        <f t="shared" si="55"/>
        <v/>
      </c>
      <c r="BX138" s="29"/>
      <c r="BY138" s="30"/>
      <c r="BZ138" s="30"/>
      <c r="CA138" s="31"/>
      <c r="CB138" s="33"/>
      <c r="CC138" s="58" t="str">
        <f t="shared" si="56"/>
        <v/>
      </c>
      <c r="CD138" s="29"/>
      <c r="CE138" s="39"/>
      <c r="CF138" s="22"/>
      <c r="CG138" s="31"/>
      <c r="CH138" s="33"/>
      <c r="CI138" s="58" t="str">
        <f t="shared" si="57"/>
        <v/>
      </c>
      <c r="CJ138" s="29"/>
      <c r="CK138" s="30"/>
      <c r="CL138" s="30"/>
      <c r="CM138" s="31"/>
      <c r="CN138" s="33"/>
      <c r="CO138" s="58" t="str">
        <f t="shared" si="58"/>
        <v/>
      </c>
      <c r="CP138" s="29"/>
      <c r="CQ138" s="30"/>
      <c r="CR138" s="30"/>
      <c r="CS138" s="31"/>
      <c r="CT138" s="33"/>
      <c r="CU138" s="58" t="str">
        <f t="shared" si="59"/>
        <v/>
      </c>
      <c r="CV138" s="29"/>
      <c r="CW138" s="40"/>
      <c r="CX138" s="35"/>
      <c r="CY138" s="36"/>
      <c r="CZ138" s="37"/>
      <c r="DA138" s="58" t="str">
        <f t="shared" si="60"/>
        <v/>
      </c>
      <c r="DB138" s="29"/>
      <c r="DC138" s="35"/>
      <c r="DD138" s="35"/>
      <c r="DE138" s="36"/>
      <c r="DF138" s="37"/>
      <c r="DG138" s="58" t="str">
        <f t="shared" si="61"/>
        <v/>
      </c>
      <c r="DH138" s="29"/>
      <c r="DI138" s="35"/>
      <c r="DJ138" s="35"/>
      <c r="DK138" s="36"/>
      <c r="DL138" s="37"/>
      <c r="DM138" s="58" t="str">
        <f t="shared" si="62"/>
        <v/>
      </c>
      <c r="DN138" s="29"/>
      <c r="DO138" s="30"/>
      <c r="DP138" s="30"/>
      <c r="DQ138" s="31"/>
      <c r="DR138" s="33"/>
      <c r="DS138" s="58" t="str">
        <f t="shared" si="63"/>
        <v/>
      </c>
      <c r="DT138" s="29"/>
      <c r="DU138" s="41"/>
      <c r="DV138" s="41"/>
      <c r="DW138" s="42"/>
      <c r="DX138" s="43"/>
      <c r="DY138" s="58" t="str">
        <f t="shared" si="64"/>
        <v/>
      </c>
      <c r="DZ138" s="29"/>
      <c r="EA138" s="30"/>
      <c r="EB138" s="30"/>
      <c r="EC138" s="31"/>
      <c r="ED138" s="33"/>
      <c r="EE138" s="58" t="str">
        <f t="shared" si="65"/>
        <v/>
      </c>
      <c r="EF138" s="29"/>
      <c r="EG138" s="23"/>
      <c r="EH138" s="24"/>
      <c r="EI138" s="24"/>
      <c r="EJ138" s="44"/>
      <c r="EK138" s="58" t="str">
        <f t="shared" si="66"/>
        <v/>
      </c>
      <c r="EL138" s="29"/>
      <c r="EM138" s="30"/>
      <c r="EN138" s="30"/>
      <c r="EO138" s="31"/>
      <c r="EP138" s="33"/>
      <c r="EQ138" s="58" t="str">
        <f t="shared" si="67"/>
        <v/>
      </c>
      <c r="ER138" s="29"/>
      <c r="ES138" s="30">
        <v>400</v>
      </c>
      <c r="ET138" s="30" t="s">
        <v>367</v>
      </c>
      <c r="EU138" s="31" t="s">
        <v>2</v>
      </c>
      <c r="EV138" s="32" t="s">
        <v>368</v>
      </c>
      <c r="EW138" s="58" t="str">
        <f t="shared" si="68"/>
        <v>X</v>
      </c>
    </row>
    <row r="139" spans="1:153" s="5" customFormat="1" ht="57.75" customHeight="1" x14ac:dyDescent="0.2">
      <c r="A139" s="4">
        <v>136</v>
      </c>
      <c r="B139" s="13" t="s">
        <v>74</v>
      </c>
      <c r="C139" s="13" t="s">
        <v>75</v>
      </c>
      <c r="D139" s="6" t="s">
        <v>211</v>
      </c>
      <c r="E139" s="7" t="s">
        <v>350</v>
      </c>
      <c r="F139" s="8"/>
      <c r="G139" s="10"/>
      <c r="H139" s="9"/>
      <c r="I139" s="10">
        <v>13600</v>
      </c>
      <c r="J139" s="11"/>
      <c r="K139" s="16"/>
      <c r="L139" s="45"/>
      <c r="M139" s="46"/>
      <c r="N139" s="47"/>
      <c r="O139" s="47"/>
      <c r="P139" s="29"/>
      <c r="Q139" s="30">
        <v>41</v>
      </c>
      <c r="R139" s="30" t="s">
        <v>355</v>
      </c>
      <c r="S139" s="31" t="s">
        <v>3</v>
      </c>
      <c r="T139" s="32" t="s">
        <v>563</v>
      </c>
      <c r="U139" s="58" t="str">
        <f t="shared" si="46"/>
        <v>X</v>
      </c>
      <c r="V139" s="29"/>
      <c r="W139" s="30">
        <v>94</v>
      </c>
      <c r="X139" s="30" t="s">
        <v>356</v>
      </c>
      <c r="Y139" s="31" t="s">
        <v>3</v>
      </c>
      <c r="Z139" s="32" t="s">
        <v>564</v>
      </c>
      <c r="AA139" s="58" t="str">
        <f t="shared" si="47"/>
        <v>X</v>
      </c>
      <c r="AB139" s="29"/>
      <c r="AC139" s="30"/>
      <c r="AD139" s="30"/>
      <c r="AE139" s="34"/>
      <c r="AF139" s="33"/>
      <c r="AG139" s="58" t="str">
        <f t="shared" si="48"/>
        <v/>
      </c>
      <c r="AH139" s="29"/>
      <c r="AI139" s="35"/>
      <c r="AJ139" s="35"/>
      <c r="AK139" s="36"/>
      <c r="AL139" s="37"/>
      <c r="AM139" s="58" t="str">
        <f t="shared" si="49"/>
        <v/>
      </c>
      <c r="AN139" s="29"/>
      <c r="AO139" s="35"/>
      <c r="AP139" s="35"/>
      <c r="AQ139" s="36"/>
      <c r="AR139" s="37"/>
      <c r="AS139" s="58" t="str">
        <f t="shared" si="50"/>
        <v/>
      </c>
      <c r="AT139" s="29"/>
      <c r="AU139" s="36"/>
      <c r="AV139" s="36"/>
      <c r="AW139" s="36"/>
      <c r="AX139" s="37"/>
      <c r="AY139" s="58" t="str">
        <f t="shared" si="51"/>
        <v/>
      </c>
      <c r="AZ139" s="29"/>
      <c r="BA139" s="30"/>
      <c r="BB139" s="30"/>
      <c r="BC139" s="31"/>
      <c r="BD139" s="33"/>
      <c r="BE139" s="58" t="str">
        <f t="shared" si="52"/>
        <v/>
      </c>
      <c r="BF139" s="29"/>
      <c r="BG139" s="30"/>
      <c r="BH139" s="30"/>
      <c r="BI139" s="31"/>
      <c r="BJ139" s="38"/>
      <c r="BK139" s="58" t="str">
        <f t="shared" si="53"/>
        <v/>
      </c>
      <c r="BL139" s="29"/>
      <c r="BM139" s="30"/>
      <c r="BN139" s="30"/>
      <c r="BO139" s="31"/>
      <c r="BP139" s="33"/>
      <c r="BQ139" s="58" t="str">
        <f t="shared" si="54"/>
        <v/>
      </c>
      <c r="BR139" s="29"/>
      <c r="BS139" s="30"/>
      <c r="BT139" s="30"/>
      <c r="BU139" s="31"/>
      <c r="BV139" s="38"/>
      <c r="BW139" s="58" t="str">
        <f t="shared" si="55"/>
        <v/>
      </c>
      <c r="BX139" s="29"/>
      <c r="BY139" s="30"/>
      <c r="BZ139" s="30"/>
      <c r="CA139" s="31"/>
      <c r="CB139" s="33"/>
      <c r="CC139" s="58" t="str">
        <f t="shared" si="56"/>
        <v/>
      </c>
      <c r="CD139" s="29"/>
      <c r="CE139" s="39"/>
      <c r="CF139" s="22"/>
      <c r="CG139" s="31"/>
      <c r="CH139" s="33"/>
      <c r="CI139" s="58" t="str">
        <f t="shared" si="57"/>
        <v/>
      </c>
      <c r="CJ139" s="29"/>
      <c r="CK139" s="30"/>
      <c r="CL139" s="30"/>
      <c r="CM139" s="31"/>
      <c r="CN139" s="33"/>
      <c r="CO139" s="58" t="str">
        <f t="shared" si="58"/>
        <v/>
      </c>
      <c r="CP139" s="29"/>
      <c r="CQ139" s="30"/>
      <c r="CR139" s="30"/>
      <c r="CS139" s="31"/>
      <c r="CT139" s="33"/>
      <c r="CU139" s="58" t="str">
        <f t="shared" si="59"/>
        <v/>
      </c>
      <c r="CV139" s="29"/>
      <c r="CW139" s="40"/>
      <c r="CX139" s="35"/>
      <c r="CY139" s="36"/>
      <c r="CZ139" s="37"/>
      <c r="DA139" s="58" t="str">
        <f t="shared" si="60"/>
        <v/>
      </c>
      <c r="DB139" s="29"/>
      <c r="DC139" s="35"/>
      <c r="DD139" s="35"/>
      <c r="DE139" s="36"/>
      <c r="DF139" s="37"/>
      <c r="DG139" s="58" t="str">
        <f t="shared" si="61"/>
        <v/>
      </c>
      <c r="DH139" s="29"/>
      <c r="DI139" s="35"/>
      <c r="DJ139" s="35"/>
      <c r="DK139" s="36"/>
      <c r="DL139" s="37"/>
      <c r="DM139" s="58" t="str">
        <f t="shared" si="62"/>
        <v/>
      </c>
      <c r="DN139" s="29"/>
      <c r="DO139" s="30"/>
      <c r="DP139" s="30"/>
      <c r="DQ139" s="31"/>
      <c r="DR139" s="33"/>
      <c r="DS139" s="58" t="str">
        <f t="shared" si="63"/>
        <v/>
      </c>
      <c r="DT139" s="29"/>
      <c r="DU139" s="41"/>
      <c r="DV139" s="41"/>
      <c r="DW139" s="42"/>
      <c r="DX139" s="43"/>
      <c r="DY139" s="58" t="str">
        <f t="shared" si="64"/>
        <v/>
      </c>
      <c r="DZ139" s="29"/>
      <c r="EA139" s="30"/>
      <c r="EB139" s="30"/>
      <c r="EC139" s="31"/>
      <c r="ED139" s="33"/>
      <c r="EE139" s="58" t="str">
        <f t="shared" si="65"/>
        <v/>
      </c>
      <c r="EF139" s="29"/>
      <c r="EG139" s="23"/>
      <c r="EH139" s="24"/>
      <c r="EI139" s="24"/>
      <c r="EJ139" s="44"/>
      <c r="EK139" s="58" t="str">
        <f t="shared" si="66"/>
        <v/>
      </c>
      <c r="EL139" s="29"/>
      <c r="EM139" s="30"/>
      <c r="EN139" s="30"/>
      <c r="EO139" s="31"/>
      <c r="EP139" s="33"/>
      <c r="EQ139" s="58" t="str">
        <f t="shared" si="67"/>
        <v/>
      </c>
      <c r="ER139" s="29"/>
      <c r="ES139" s="30">
        <v>500</v>
      </c>
      <c r="ET139" s="30" t="s">
        <v>367</v>
      </c>
      <c r="EU139" s="31" t="s">
        <v>2</v>
      </c>
      <c r="EV139" s="32" t="s">
        <v>368</v>
      </c>
      <c r="EW139" s="58" t="str">
        <f t="shared" si="68"/>
        <v>X</v>
      </c>
    </row>
    <row r="140" spans="1:153" s="5" customFormat="1" ht="57" customHeight="1" x14ac:dyDescent="0.2">
      <c r="A140" s="4">
        <v>137</v>
      </c>
      <c r="B140" s="13" t="s">
        <v>74</v>
      </c>
      <c r="C140" s="13" t="s">
        <v>75</v>
      </c>
      <c r="D140" s="6" t="s">
        <v>212</v>
      </c>
      <c r="E140" s="7" t="s">
        <v>351</v>
      </c>
      <c r="F140" s="8"/>
      <c r="G140" s="10"/>
      <c r="H140" s="9"/>
      <c r="I140" s="10">
        <v>13700</v>
      </c>
      <c r="J140" s="14"/>
      <c r="K140" s="12"/>
      <c r="L140" s="45"/>
      <c r="M140" s="46"/>
      <c r="N140" s="47"/>
      <c r="O140" s="48"/>
      <c r="P140" s="29"/>
      <c r="Q140" s="30">
        <v>42</v>
      </c>
      <c r="R140" s="30" t="s">
        <v>355</v>
      </c>
      <c r="S140" s="31" t="s">
        <v>3</v>
      </c>
      <c r="T140" s="32" t="s">
        <v>563</v>
      </c>
      <c r="U140" s="58" t="str">
        <f t="shared" si="46"/>
        <v>X</v>
      </c>
      <c r="V140" s="29"/>
      <c r="W140" s="30">
        <v>95</v>
      </c>
      <c r="X140" s="30" t="s">
        <v>356</v>
      </c>
      <c r="Y140" s="31" t="s">
        <v>3</v>
      </c>
      <c r="Z140" s="32" t="s">
        <v>564</v>
      </c>
      <c r="AA140" s="58" t="str">
        <f t="shared" si="47"/>
        <v>X</v>
      </c>
      <c r="AB140" s="29"/>
      <c r="AC140" s="30"/>
      <c r="AD140" s="30"/>
      <c r="AE140" s="34"/>
      <c r="AF140" s="33"/>
      <c r="AG140" s="58" t="str">
        <f t="shared" si="48"/>
        <v/>
      </c>
      <c r="AH140" s="29"/>
      <c r="AI140" s="35"/>
      <c r="AJ140" s="35"/>
      <c r="AK140" s="36"/>
      <c r="AL140" s="37"/>
      <c r="AM140" s="58" t="str">
        <f t="shared" si="49"/>
        <v/>
      </c>
      <c r="AN140" s="29"/>
      <c r="AO140" s="35"/>
      <c r="AP140" s="35"/>
      <c r="AQ140" s="36"/>
      <c r="AR140" s="37"/>
      <c r="AS140" s="58" t="str">
        <f t="shared" si="50"/>
        <v/>
      </c>
      <c r="AT140" s="29"/>
      <c r="AU140" s="36"/>
      <c r="AV140" s="36"/>
      <c r="AW140" s="36"/>
      <c r="AX140" s="37"/>
      <c r="AY140" s="58" t="str">
        <f t="shared" si="51"/>
        <v/>
      </c>
      <c r="AZ140" s="29"/>
      <c r="BA140" s="30"/>
      <c r="BB140" s="30"/>
      <c r="BC140" s="31"/>
      <c r="BD140" s="33"/>
      <c r="BE140" s="58" t="str">
        <f t="shared" si="52"/>
        <v/>
      </c>
      <c r="BF140" s="29"/>
      <c r="BG140" s="30"/>
      <c r="BH140" s="30"/>
      <c r="BI140" s="31"/>
      <c r="BJ140" s="38"/>
      <c r="BK140" s="58" t="str">
        <f t="shared" si="53"/>
        <v/>
      </c>
      <c r="BL140" s="29"/>
      <c r="BM140" s="30"/>
      <c r="BN140" s="30"/>
      <c r="BO140" s="31"/>
      <c r="BP140" s="33"/>
      <c r="BQ140" s="58" t="str">
        <f t="shared" si="54"/>
        <v/>
      </c>
      <c r="BR140" s="29"/>
      <c r="BS140" s="30"/>
      <c r="BT140" s="30"/>
      <c r="BU140" s="31"/>
      <c r="BV140" s="38"/>
      <c r="BW140" s="58" t="str">
        <f t="shared" si="55"/>
        <v/>
      </c>
      <c r="BX140" s="29"/>
      <c r="BY140" s="30"/>
      <c r="BZ140" s="30"/>
      <c r="CA140" s="31"/>
      <c r="CB140" s="33"/>
      <c r="CC140" s="58" t="str">
        <f t="shared" si="56"/>
        <v/>
      </c>
      <c r="CD140" s="29"/>
      <c r="CE140" s="39"/>
      <c r="CF140" s="22"/>
      <c r="CG140" s="31"/>
      <c r="CH140" s="33"/>
      <c r="CI140" s="58" t="str">
        <f t="shared" si="57"/>
        <v/>
      </c>
      <c r="CJ140" s="29"/>
      <c r="CK140" s="30"/>
      <c r="CL140" s="30"/>
      <c r="CM140" s="31"/>
      <c r="CN140" s="33"/>
      <c r="CO140" s="58" t="str">
        <f t="shared" si="58"/>
        <v/>
      </c>
      <c r="CP140" s="29"/>
      <c r="CQ140" s="30"/>
      <c r="CR140" s="30"/>
      <c r="CS140" s="31"/>
      <c r="CT140" s="33"/>
      <c r="CU140" s="58" t="str">
        <f t="shared" si="59"/>
        <v/>
      </c>
      <c r="CV140" s="29"/>
      <c r="CW140" s="40"/>
      <c r="CX140" s="35"/>
      <c r="CY140" s="36"/>
      <c r="CZ140" s="37"/>
      <c r="DA140" s="58" t="str">
        <f t="shared" si="60"/>
        <v/>
      </c>
      <c r="DB140" s="29"/>
      <c r="DC140" s="35"/>
      <c r="DD140" s="35"/>
      <c r="DE140" s="36"/>
      <c r="DF140" s="37"/>
      <c r="DG140" s="58" t="str">
        <f t="shared" si="61"/>
        <v/>
      </c>
      <c r="DH140" s="29"/>
      <c r="DI140" s="35"/>
      <c r="DJ140" s="35"/>
      <c r="DK140" s="36"/>
      <c r="DL140" s="37"/>
      <c r="DM140" s="58" t="str">
        <f t="shared" si="62"/>
        <v/>
      </c>
      <c r="DN140" s="29"/>
      <c r="DO140" s="30"/>
      <c r="DP140" s="30"/>
      <c r="DQ140" s="31"/>
      <c r="DR140" s="33"/>
      <c r="DS140" s="58" t="str">
        <f t="shared" si="63"/>
        <v/>
      </c>
      <c r="DT140" s="29"/>
      <c r="DU140" s="41"/>
      <c r="DV140" s="41"/>
      <c r="DW140" s="42"/>
      <c r="DX140" s="43"/>
      <c r="DY140" s="58" t="str">
        <f t="shared" si="64"/>
        <v/>
      </c>
      <c r="DZ140" s="29"/>
      <c r="EA140" s="30"/>
      <c r="EB140" s="30"/>
      <c r="EC140" s="31"/>
      <c r="ED140" s="33"/>
      <c r="EE140" s="58" t="str">
        <f t="shared" si="65"/>
        <v/>
      </c>
      <c r="EF140" s="29"/>
      <c r="EG140" s="23"/>
      <c r="EH140" s="24"/>
      <c r="EI140" s="24"/>
      <c r="EJ140" s="44"/>
      <c r="EK140" s="58" t="str">
        <f t="shared" si="66"/>
        <v/>
      </c>
      <c r="EL140" s="29"/>
      <c r="EM140" s="30"/>
      <c r="EN140" s="30"/>
      <c r="EO140" s="31"/>
      <c r="EP140" s="33"/>
      <c r="EQ140" s="58" t="str">
        <f t="shared" si="67"/>
        <v/>
      </c>
      <c r="ER140" s="29"/>
      <c r="ES140" s="30"/>
      <c r="ET140" s="30"/>
      <c r="EU140" s="31"/>
      <c r="EV140" s="32"/>
      <c r="EW140" s="58" t="str">
        <f t="shared" si="68"/>
        <v/>
      </c>
    </row>
    <row r="141" spans="1:153" s="5" customFormat="1" ht="57" customHeight="1" x14ac:dyDescent="0.2">
      <c r="A141" s="4">
        <v>138</v>
      </c>
      <c r="B141" s="13" t="s">
        <v>74</v>
      </c>
      <c r="C141" s="13" t="s">
        <v>75</v>
      </c>
      <c r="D141" s="6" t="s">
        <v>213</v>
      </c>
      <c r="E141" s="7" t="s">
        <v>352</v>
      </c>
      <c r="F141" s="8"/>
      <c r="G141" s="8"/>
      <c r="H141" s="9"/>
      <c r="I141" s="10">
        <v>13800</v>
      </c>
      <c r="J141" s="14"/>
      <c r="K141" s="12"/>
      <c r="L141" s="45"/>
      <c r="M141" s="46"/>
      <c r="N141" s="47"/>
      <c r="O141" s="48"/>
      <c r="P141" s="29"/>
      <c r="Q141" s="30">
        <v>43</v>
      </c>
      <c r="R141" s="30" t="s">
        <v>355</v>
      </c>
      <c r="S141" s="31" t="s">
        <v>3</v>
      </c>
      <c r="T141" s="32" t="s">
        <v>563</v>
      </c>
      <c r="U141" s="58" t="str">
        <f t="shared" si="46"/>
        <v>X</v>
      </c>
      <c r="V141" s="29"/>
      <c r="W141" s="30">
        <v>96</v>
      </c>
      <c r="X141" s="30" t="s">
        <v>356</v>
      </c>
      <c r="Y141" s="31" t="s">
        <v>3</v>
      </c>
      <c r="Z141" s="32" t="s">
        <v>564</v>
      </c>
      <c r="AA141" s="58" t="str">
        <f>IF(W141="","","X")</f>
        <v>X</v>
      </c>
      <c r="AB141" s="29"/>
      <c r="AC141" s="30"/>
      <c r="AD141" s="30"/>
      <c r="AE141" s="34"/>
      <c r="AF141" s="33"/>
      <c r="AG141" s="58" t="str">
        <f>IF(AC141="","","X")</f>
        <v/>
      </c>
      <c r="AH141" s="29"/>
      <c r="AI141" s="35"/>
      <c r="AJ141" s="35"/>
      <c r="AK141" s="36"/>
      <c r="AL141" s="37"/>
      <c r="AM141" s="58" t="str">
        <f t="shared" si="49"/>
        <v/>
      </c>
      <c r="AN141" s="29"/>
      <c r="AO141" s="35"/>
      <c r="AP141" s="35"/>
      <c r="AQ141" s="36"/>
      <c r="AR141" s="37"/>
      <c r="AS141" s="58" t="str">
        <f t="shared" si="50"/>
        <v/>
      </c>
      <c r="AT141" s="29"/>
      <c r="AU141" s="36"/>
      <c r="AV141" s="36"/>
      <c r="AW141" s="36"/>
      <c r="AX141" s="37"/>
      <c r="AY141" s="58" t="str">
        <f t="shared" si="51"/>
        <v/>
      </c>
      <c r="AZ141" s="29"/>
      <c r="BA141" s="30"/>
      <c r="BB141" s="30"/>
      <c r="BC141" s="31"/>
      <c r="BD141" s="33"/>
      <c r="BE141" s="58" t="str">
        <f t="shared" si="52"/>
        <v/>
      </c>
      <c r="BF141" s="29"/>
      <c r="BG141" s="30"/>
      <c r="BH141" s="30"/>
      <c r="BI141" s="31"/>
      <c r="BJ141" s="38"/>
      <c r="BK141" s="58" t="str">
        <f t="shared" si="53"/>
        <v/>
      </c>
      <c r="BL141" s="29"/>
      <c r="BM141" s="30"/>
      <c r="BN141" s="30"/>
      <c r="BO141" s="31"/>
      <c r="BP141" s="33"/>
      <c r="BQ141" s="58" t="str">
        <f t="shared" si="54"/>
        <v/>
      </c>
      <c r="BR141" s="29"/>
      <c r="BS141" s="30"/>
      <c r="BT141" s="30"/>
      <c r="BU141" s="31"/>
      <c r="BV141" s="38"/>
      <c r="BW141" s="58" t="str">
        <f t="shared" si="55"/>
        <v/>
      </c>
      <c r="BX141" s="29"/>
      <c r="BY141" s="30"/>
      <c r="BZ141" s="30"/>
      <c r="CA141" s="31"/>
      <c r="CB141" s="33"/>
      <c r="CC141" s="58" t="str">
        <f t="shared" si="56"/>
        <v/>
      </c>
      <c r="CD141" s="29"/>
      <c r="CE141" s="39"/>
      <c r="CF141" s="22"/>
      <c r="CG141" s="31"/>
      <c r="CH141" s="33"/>
      <c r="CI141" s="58" t="str">
        <f t="shared" si="57"/>
        <v/>
      </c>
      <c r="CJ141" s="29"/>
      <c r="CK141" s="30"/>
      <c r="CL141" s="30"/>
      <c r="CM141" s="31"/>
      <c r="CN141" s="33"/>
      <c r="CO141" s="58" t="str">
        <f t="shared" si="58"/>
        <v/>
      </c>
      <c r="CP141" s="29"/>
      <c r="CQ141" s="30"/>
      <c r="CR141" s="30"/>
      <c r="CS141" s="31"/>
      <c r="CT141" s="33"/>
      <c r="CU141" s="58" t="str">
        <f t="shared" si="59"/>
        <v/>
      </c>
      <c r="CV141" s="29"/>
      <c r="CW141" s="40"/>
      <c r="CX141" s="35"/>
      <c r="CY141" s="36"/>
      <c r="CZ141" s="37"/>
      <c r="DA141" s="58" t="str">
        <f t="shared" si="60"/>
        <v/>
      </c>
      <c r="DB141" s="29"/>
      <c r="DC141" s="35"/>
      <c r="DD141" s="35"/>
      <c r="DE141" s="36"/>
      <c r="DF141" s="37"/>
      <c r="DG141" s="58" t="str">
        <f t="shared" si="61"/>
        <v/>
      </c>
      <c r="DH141" s="29"/>
      <c r="DI141" s="35"/>
      <c r="DJ141" s="35"/>
      <c r="DK141" s="36"/>
      <c r="DL141" s="37"/>
      <c r="DM141" s="58" t="str">
        <f t="shared" si="62"/>
        <v/>
      </c>
      <c r="DN141" s="29"/>
      <c r="DO141" s="30"/>
      <c r="DP141" s="30"/>
      <c r="DQ141" s="31"/>
      <c r="DR141" s="33"/>
      <c r="DS141" s="58" t="str">
        <f t="shared" si="63"/>
        <v/>
      </c>
      <c r="DT141" s="29"/>
      <c r="DU141" s="41"/>
      <c r="DV141" s="41"/>
      <c r="DW141" s="42"/>
      <c r="DX141" s="43"/>
      <c r="DY141" s="58" t="str">
        <f t="shared" si="64"/>
        <v/>
      </c>
      <c r="DZ141" s="29"/>
      <c r="EA141" s="30"/>
      <c r="EB141" s="30"/>
      <c r="EC141" s="31"/>
      <c r="ED141" s="33"/>
      <c r="EE141" s="58" t="str">
        <f t="shared" si="65"/>
        <v/>
      </c>
      <c r="EF141" s="29"/>
      <c r="EG141" s="23"/>
      <c r="EH141" s="24"/>
      <c r="EI141" s="24"/>
      <c r="EJ141" s="44"/>
      <c r="EK141" s="58" t="str">
        <f t="shared" si="66"/>
        <v/>
      </c>
      <c r="EL141" s="29"/>
      <c r="EM141" s="30"/>
      <c r="EN141" s="30"/>
      <c r="EO141" s="31"/>
      <c r="EP141" s="33"/>
      <c r="EQ141" s="58" t="str">
        <f t="shared" si="67"/>
        <v/>
      </c>
      <c r="ER141" s="29"/>
      <c r="ES141" s="30"/>
      <c r="ET141" s="30"/>
      <c r="EU141" s="31"/>
      <c r="EV141" s="32"/>
      <c r="EW141" s="58" t="str">
        <f t="shared" si="68"/>
        <v/>
      </c>
    </row>
    <row r="142" spans="1:153" s="5" customFormat="1" ht="57" customHeight="1" x14ac:dyDescent="0.2">
      <c r="A142" s="4">
        <v>139</v>
      </c>
      <c r="B142" s="13" t="s">
        <v>74</v>
      </c>
      <c r="C142" s="13" t="s">
        <v>75</v>
      </c>
      <c r="D142" s="6" t="s">
        <v>214</v>
      </c>
      <c r="E142" s="7" t="s">
        <v>353</v>
      </c>
      <c r="F142" s="8"/>
      <c r="G142" s="8"/>
      <c r="H142" s="9"/>
      <c r="I142" s="10">
        <v>13900</v>
      </c>
      <c r="J142" s="14"/>
      <c r="K142" s="12"/>
      <c r="L142" s="45"/>
      <c r="M142" s="46"/>
      <c r="N142" s="47"/>
      <c r="O142" s="48"/>
      <c r="P142" s="29"/>
      <c r="Q142" s="30">
        <v>44</v>
      </c>
      <c r="R142" s="30" t="s">
        <v>355</v>
      </c>
      <c r="S142" s="31" t="s">
        <v>3</v>
      </c>
      <c r="T142" s="32" t="s">
        <v>563</v>
      </c>
      <c r="U142" s="58" t="str">
        <f t="shared" si="46"/>
        <v>X</v>
      </c>
      <c r="V142" s="29"/>
      <c r="W142" s="30">
        <v>97</v>
      </c>
      <c r="X142" s="30" t="s">
        <v>356</v>
      </c>
      <c r="Y142" s="31" t="s">
        <v>3</v>
      </c>
      <c r="Z142" s="32" t="s">
        <v>564</v>
      </c>
      <c r="AA142" s="58" t="str">
        <f t="shared" si="47"/>
        <v>X</v>
      </c>
      <c r="AB142" s="29"/>
      <c r="AC142" s="30"/>
      <c r="AD142" s="30"/>
      <c r="AE142" s="34"/>
      <c r="AF142" s="33"/>
      <c r="AG142" s="58" t="str">
        <f t="shared" si="48"/>
        <v/>
      </c>
      <c r="AH142" s="29"/>
      <c r="AI142" s="35"/>
      <c r="AJ142" s="35"/>
      <c r="AK142" s="36"/>
      <c r="AL142" s="37"/>
      <c r="AM142" s="58" t="str">
        <f t="shared" si="49"/>
        <v/>
      </c>
      <c r="AN142" s="29"/>
      <c r="AO142" s="35"/>
      <c r="AP142" s="35"/>
      <c r="AQ142" s="36"/>
      <c r="AR142" s="37"/>
      <c r="AS142" s="58" t="str">
        <f t="shared" si="50"/>
        <v/>
      </c>
      <c r="AT142" s="29"/>
      <c r="AU142" s="36"/>
      <c r="AV142" s="36"/>
      <c r="AW142" s="36"/>
      <c r="AX142" s="37"/>
      <c r="AY142" s="58" t="str">
        <f t="shared" si="51"/>
        <v/>
      </c>
      <c r="AZ142" s="29"/>
      <c r="BA142" s="30"/>
      <c r="BB142" s="30"/>
      <c r="BC142" s="31"/>
      <c r="BD142" s="33"/>
      <c r="BE142" s="58" t="str">
        <f t="shared" si="52"/>
        <v/>
      </c>
      <c r="BF142" s="29"/>
      <c r="BG142" s="30"/>
      <c r="BH142" s="30"/>
      <c r="BI142" s="31"/>
      <c r="BJ142" s="38"/>
      <c r="BK142" s="58" t="str">
        <f t="shared" si="53"/>
        <v/>
      </c>
      <c r="BL142" s="29"/>
      <c r="BM142" s="30"/>
      <c r="BN142" s="30"/>
      <c r="BO142" s="31"/>
      <c r="BP142" s="33"/>
      <c r="BQ142" s="58" t="str">
        <f t="shared" si="54"/>
        <v/>
      </c>
      <c r="BR142" s="29"/>
      <c r="BS142" s="30"/>
      <c r="BT142" s="30"/>
      <c r="BU142" s="31"/>
      <c r="BV142" s="38"/>
      <c r="BW142" s="58" t="str">
        <f t="shared" si="55"/>
        <v/>
      </c>
      <c r="BX142" s="29"/>
      <c r="BY142" s="30"/>
      <c r="BZ142" s="30"/>
      <c r="CA142" s="31"/>
      <c r="CB142" s="33"/>
      <c r="CC142" s="58" t="str">
        <f t="shared" si="56"/>
        <v/>
      </c>
      <c r="CD142" s="29"/>
      <c r="CE142" s="39"/>
      <c r="CF142" s="22"/>
      <c r="CG142" s="31"/>
      <c r="CH142" s="33"/>
      <c r="CI142" s="58" t="str">
        <f t="shared" si="57"/>
        <v/>
      </c>
      <c r="CJ142" s="29"/>
      <c r="CK142" s="30"/>
      <c r="CL142" s="30"/>
      <c r="CM142" s="31"/>
      <c r="CN142" s="33"/>
      <c r="CO142" s="58" t="str">
        <f t="shared" si="58"/>
        <v/>
      </c>
      <c r="CP142" s="29"/>
      <c r="CQ142" s="30"/>
      <c r="CR142" s="30"/>
      <c r="CS142" s="31"/>
      <c r="CT142" s="33"/>
      <c r="CU142" s="58" t="str">
        <f t="shared" si="59"/>
        <v/>
      </c>
      <c r="CV142" s="29"/>
      <c r="CW142" s="40"/>
      <c r="CX142" s="35"/>
      <c r="CY142" s="36"/>
      <c r="CZ142" s="37"/>
      <c r="DA142" s="58" t="str">
        <f t="shared" si="60"/>
        <v/>
      </c>
      <c r="DB142" s="29"/>
      <c r="DC142" s="35"/>
      <c r="DD142" s="35"/>
      <c r="DE142" s="36"/>
      <c r="DF142" s="37"/>
      <c r="DG142" s="58" t="str">
        <f t="shared" si="61"/>
        <v/>
      </c>
      <c r="DH142" s="29"/>
      <c r="DI142" s="35"/>
      <c r="DJ142" s="35"/>
      <c r="DK142" s="36"/>
      <c r="DL142" s="37"/>
      <c r="DM142" s="58" t="str">
        <f t="shared" si="62"/>
        <v/>
      </c>
      <c r="DN142" s="29"/>
      <c r="DO142" s="30"/>
      <c r="DP142" s="30"/>
      <c r="DQ142" s="31"/>
      <c r="DR142" s="33"/>
      <c r="DS142" s="58" t="str">
        <f t="shared" si="63"/>
        <v/>
      </c>
      <c r="DT142" s="29"/>
      <c r="DU142" s="41"/>
      <c r="DV142" s="41"/>
      <c r="DW142" s="42"/>
      <c r="DX142" s="43"/>
      <c r="DY142" s="58" t="str">
        <f t="shared" si="64"/>
        <v/>
      </c>
      <c r="DZ142" s="29"/>
      <c r="EA142" s="30"/>
      <c r="EB142" s="30"/>
      <c r="EC142" s="31"/>
      <c r="ED142" s="33"/>
      <c r="EE142" s="58" t="str">
        <f t="shared" si="65"/>
        <v/>
      </c>
      <c r="EF142" s="29"/>
      <c r="EG142" s="23"/>
      <c r="EH142" s="24"/>
      <c r="EI142" s="24"/>
      <c r="EJ142" s="44"/>
      <c r="EK142" s="58" t="str">
        <f t="shared" si="66"/>
        <v/>
      </c>
      <c r="EL142" s="29"/>
      <c r="EM142" s="30"/>
      <c r="EN142" s="30"/>
      <c r="EO142" s="31"/>
      <c r="EP142" s="33"/>
      <c r="EQ142" s="58" t="str">
        <f t="shared" si="67"/>
        <v/>
      </c>
      <c r="ER142" s="29"/>
      <c r="ES142" s="30"/>
      <c r="ET142" s="30"/>
      <c r="EU142" s="31"/>
      <c r="EV142" s="32"/>
      <c r="EW142" s="58" t="str">
        <f t="shared" si="68"/>
        <v/>
      </c>
    </row>
    <row r="143" spans="1:153" hidden="1" x14ac:dyDescent="0.25">
      <c r="Q143" s="59"/>
      <c r="R143" s="60"/>
      <c r="S143" s="60"/>
      <c r="T143" s="60"/>
    </row>
    <row r="144" spans="1:153" x14ac:dyDescent="0.25">
      <c r="Q144" s="59"/>
      <c r="R144" s="60"/>
      <c r="S144" s="60"/>
      <c r="T144" s="60"/>
    </row>
    <row r="145" spans="17:113" x14ac:dyDescent="0.25">
      <c r="Q145" s="59"/>
      <c r="R145" s="60"/>
      <c r="S145" s="60"/>
      <c r="T145" s="60"/>
    </row>
    <row r="146" spans="17:113" x14ac:dyDescent="0.25">
      <c r="Q146" s="59"/>
      <c r="R146" s="60"/>
      <c r="S146" s="60"/>
      <c r="T146" s="60"/>
    </row>
    <row r="147" spans="17:113" x14ac:dyDescent="0.25">
      <c r="Q147" s="59"/>
      <c r="R147" s="60"/>
      <c r="S147" s="60"/>
      <c r="T147" s="60"/>
    </row>
    <row r="148" spans="17:113" x14ac:dyDescent="0.25">
      <c r="Q148" s="59"/>
      <c r="R148" s="60"/>
      <c r="S148" s="60"/>
      <c r="T148" s="60"/>
    </row>
    <row r="149" spans="17:113" x14ac:dyDescent="0.25">
      <c r="Q149" s="59"/>
      <c r="R149" s="60"/>
      <c r="S149" s="60"/>
      <c r="T149" s="60"/>
    </row>
    <row r="150" spans="17:113" x14ac:dyDescent="0.25">
      <c r="Q150" s="59"/>
      <c r="R150" s="60"/>
      <c r="S150" s="60"/>
      <c r="T150" s="60"/>
    </row>
    <row r="151" spans="17:113" x14ac:dyDescent="0.25">
      <c r="Q151" s="59"/>
      <c r="R151" s="60"/>
      <c r="S151" s="60"/>
      <c r="T151" s="60"/>
    </row>
    <row r="152" spans="17:113" x14ac:dyDescent="0.25">
      <c r="Q152" s="59"/>
      <c r="R152" s="60"/>
      <c r="S152" s="60"/>
      <c r="T152" s="60"/>
    </row>
    <row r="153" spans="17:113" x14ac:dyDescent="0.25">
      <c r="Q153" s="59"/>
      <c r="R153" s="60"/>
      <c r="S153" s="60"/>
      <c r="T153" s="60"/>
    </row>
    <row r="154" spans="17:113" x14ac:dyDescent="0.25">
      <c r="Q154" s="59"/>
      <c r="R154" s="60"/>
      <c r="S154" s="60"/>
      <c r="T154" s="60"/>
    </row>
    <row r="155" spans="17:113" x14ac:dyDescent="0.25">
      <c r="Q155" s="59"/>
      <c r="R155" s="60"/>
      <c r="S155" s="60"/>
      <c r="T155" s="60"/>
      <c r="DI155" s="25"/>
    </row>
    <row r="156" spans="17:113" x14ac:dyDescent="0.25">
      <c r="Q156" s="59"/>
      <c r="R156" s="60"/>
      <c r="S156" s="60"/>
      <c r="T156" s="60"/>
    </row>
    <row r="157" spans="17:113" x14ac:dyDescent="0.25">
      <c r="Q157" s="59"/>
      <c r="R157" s="60"/>
      <c r="S157" s="60"/>
      <c r="T157" s="60"/>
    </row>
    <row r="158" spans="17:113" x14ac:dyDescent="0.25">
      <c r="Q158" s="59"/>
      <c r="R158" s="60"/>
      <c r="S158" s="60"/>
      <c r="T158" s="60"/>
    </row>
    <row r="159" spans="17:113" x14ac:dyDescent="0.25">
      <c r="Q159" s="59"/>
      <c r="R159" s="60"/>
      <c r="S159" s="60"/>
      <c r="T159" s="60"/>
    </row>
    <row r="160" spans="17:113" x14ac:dyDescent="0.25">
      <c r="Q160" s="59"/>
      <c r="R160" s="60"/>
      <c r="S160" s="60"/>
      <c r="T160" s="60"/>
    </row>
    <row r="161" spans="17:20" x14ac:dyDescent="0.25">
      <c r="Q161" s="59"/>
      <c r="R161" s="60"/>
      <c r="S161" s="60"/>
      <c r="T161" s="60"/>
    </row>
    <row r="162" spans="17:20" x14ac:dyDescent="0.25">
      <c r="Q162" s="59"/>
      <c r="R162" s="60"/>
      <c r="S162" s="60"/>
      <c r="T162" s="60"/>
    </row>
    <row r="163" spans="17:20" x14ac:dyDescent="0.25">
      <c r="Q163" s="59"/>
      <c r="R163" s="60"/>
      <c r="S163" s="60"/>
      <c r="T163" s="60"/>
    </row>
    <row r="164" spans="17:20" x14ac:dyDescent="0.25">
      <c r="Q164" s="59"/>
      <c r="R164" s="60"/>
      <c r="S164" s="60"/>
      <c r="T164" s="60"/>
    </row>
    <row r="165" spans="17:20" x14ac:dyDescent="0.25">
      <c r="Q165" s="59"/>
      <c r="R165" s="60"/>
      <c r="S165" s="60"/>
      <c r="T165" s="60"/>
    </row>
    <row r="166" spans="17:20" x14ac:dyDescent="0.25">
      <c r="Q166" s="59"/>
      <c r="R166" s="60"/>
      <c r="S166" s="60"/>
      <c r="T166" s="60"/>
    </row>
    <row r="167" spans="17:20" x14ac:dyDescent="0.25">
      <c r="Q167" s="59"/>
      <c r="R167" s="60"/>
      <c r="S167" s="60"/>
      <c r="T167" s="60"/>
    </row>
    <row r="168" spans="17:20" x14ac:dyDescent="0.25">
      <c r="Q168" s="59"/>
      <c r="R168" s="60"/>
      <c r="S168" s="60"/>
      <c r="T168" s="60"/>
    </row>
    <row r="169" spans="17:20" x14ac:dyDescent="0.25">
      <c r="Q169" s="59"/>
      <c r="R169" s="60"/>
      <c r="S169" s="60"/>
      <c r="T169" s="60"/>
    </row>
    <row r="170" spans="17:20" x14ac:dyDescent="0.25">
      <c r="Q170" s="59"/>
      <c r="R170" s="60"/>
      <c r="S170" s="60"/>
      <c r="T170" s="60"/>
    </row>
    <row r="171" spans="17:20" x14ac:dyDescent="0.25">
      <c r="Q171" s="59"/>
      <c r="R171" s="60"/>
      <c r="S171" s="60"/>
      <c r="T171" s="60"/>
    </row>
    <row r="172" spans="17:20" x14ac:dyDescent="0.25">
      <c r="Q172" s="59"/>
      <c r="R172" s="60"/>
      <c r="S172" s="60"/>
      <c r="T172" s="60"/>
    </row>
    <row r="173" spans="17:20" x14ac:dyDescent="0.25">
      <c r="Q173" s="59"/>
      <c r="R173" s="60"/>
      <c r="S173" s="60"/>
      <c r="T173" s="60"/>
    </row>
    <row r="174" spans="17:20" x14ac:dyDescent="0.25">
      <c r="Q174" s="59"/>
      <c r="R174" s="60"/>
      <c r="S174" s="60"/>
      <c r="T174" s="60"/>
    </row>
    <row r="175" spans="17:20" x14ac:dyDescent="0.25">
      <c r="Q175" s="59"/>
      <c r="R175" s="60"/>
      <c r="S175" s="60"/>
      <c r="T175" s="60"/>
    </row>
    <row r="176" spans="17:20" x14ac:dyDescent="0.25">
      <c r="Q176" s="59"/>
      <c r="R176" s="60"/>
      <c r="S176" s="60"/>
      <c r="T176" s="60"/>
    </row>
    <row r="177" spans="17:20" x14ac:dyDescent="0.25">
      <c r="Q177" s="59"/>
      <c r="R177" s="60"/>
      <c r="S177" s="60"/>
      <c r="T177" s="60"/>
    </row>
    <row r="178" spans="17:20" x14ac:dyDescent="0.25">
      <c r="Q178" s="59"/>
      <c r="R178" s="60"/>
      <c r="S178" s="60"/>
      <c r="T178" s="60"/>
    </row>
    <row r="179" spans="17:20" x14ac:dyDescent="0.25">
      <c r="Q179" s="59"/>
      <c r="R179" s="60"/>
      <c r="S179" s="60"/>
      <c r="T179" s="60"/>
    </row>
    <row r="180" spans="17:20" x14ac:dyDescent="0.25">
      <c r="Q180" s="59"/>
      <c r="R180" s="60"/>
      <c r="S180" s="60"/>
      <c r="T180" s="60"/>
    </row>
    <row r="181" spans="17:20" x14ac:dyDescent="0.25">
      <c r="Q181" s="59"/>
      <c r="R181" s="60"/>
      <c r="S181" s="60"/>
      <c r="T181" s="60"/>
    </row>
    <row r="182" spans="17:20" x14ac:dyDescent="0.25">
      <c r="Q182" s="59"/>
      <c r="R182" s="60"/>
      <c r="S182" s="60"/>
      <c r="T182" s="60"/>
    </row>
    <row r="183" spans="17:20" x14ac:dyDescent="0.25">
      <c r="Q183" s="59"/>
      <c r="R183" s="60"/>
      <c r="S183" s="60"/>
      <c r="T183" s="60"/>
    </row>
    <row r="184" spans="17:20" x14ac:dyDescent="0.25">
      <c r="Q184" s="59"/>
      <c r="R184" s="60"/>
      <c r="S184" s="60"/>
      <c r="T184" s="60"/>
    </row>
    <row r="185" spans="17:20" x14ac:dyDescent="0.25">
      <c r="Q185" s="59"/>
      <c r="R185" s="60"/>
      <c r="S185" s="60"/>
      <c r="T185" s="60"/>
    </row>
    <row r="186" spans="17:20" x14ac:dyDescent="0.25">
      <c r="Q186" s="59"/>
      <c r="R186" s="60"/>
      <c r="S186" s="60"/>
      <c r="T186" s="60"/>
    </row>
    <row r="187" spans="17:20" x14ac:dyDescent="0.25">
      <c r="Q187" s="59"/>
      <c r="R187" s="60"/>
      <c r="S187" s="60"/>
      <c r="T187" s="60"/>
    </row>
    <row r="188" spans="17:20" x14ac:dyDescent="0.25">
      <c r="Q188" s="59"/>
      <c r="R188" s="60"/>
      <c r="S188" s="60"/>
      <c r="T188" s="60"/>
    </row>
    <row r="189" spans="17:20" x14ac:dyDescent="0.25">
      <c r="Q189" s="59"/>
      <c r="R189" s="60"/>
      <c r="S189" s="60"/>
      <c r="T189" s="60"/>
    </row>
    <row r="190" spans="17:20" x14ac:dyDescent="0.25">
      <c r="Q190" s="59"/>
      <c r="R190" s="60"/>
      <c r="S190" s="60"/>
      <c r="T190" s="60"/>
    </row>
    <row r="191" spans="17:20" x14ac:dyDescent="0.25">
      <c r="Q191" s="59"/>
      <c r="R191" s="60"/>
      <c r="S191" s="60"/>
      <c r="T191" s="60"/>
    </row>
    <row r="192" spans="17:20" x14ac:dyDescent="0.25">
      <c r="Q192" s="59"/>
      <c r="R192" s="60"/>
      <c r="S192" s="60"/>
      <c r="T192" s="60"/>
    </row>
    <row r="193" spans="17:20" x14ac:dyDescent="0.25">
      <c r="Q193" s="59"/>
      <c r="R193" s="60"/>
      <c r="S193" s="60"/>
      <c r="T193" s="60"/>
    </row>
    <row r="194" spans="17:20" x14ac:dyDescent="0.25">
      <c r="Q194" s="59"/>
      <c r="R194" s="60"/>
      <c r="S194" s="60"/>
      <c r="T194" s="60"/>
    </row>
    <row r="195" spans="17:20" x14ac:dyDescent="0.25">
      <c r="Q195" s="59"/>
      <c r="R195" s="60"/>
      <c r="S195" s="60"/>
      <c r="T195" s="60"/>
    </row>
    <row r="196" spans="17:20" x14ac:dyDescent="0.25">
      <c r="Q196" s="59"/>
      <c r="R196" s="60"/>
      <c r="S196" s="60"/>
      <c r="T196" s="60"/>
    </row>
    <row r="197" spans="17:20" x14ac:dyDescent="0.25">
      <c r="Q197" s="59"/>
      <c r="R197" s="60"/>
      <c r="S197" s="60"/>
      <c r="T197" s="60"/>
    </row>
    <row r="198" spans="17:20" x14ac:dyDescent="0.25">
      <c r="Q198" s="59"/>
      <c r="R198" s="60"/>
      <c r="S198" s="60"/>
      <c r="T198" s="60"/>
    </row>
    <row r="199" spans="17:20" x14ac:dyDescent="0.25">
      <c r="Q199" s="59"/>
      <c r="R199" s="60"/>
      <c r="S199" s="60"/>
      <c r="T199" s="60"/>
    </row>
    <row r="200" spans="17:20" x14ac:dyDescent="0.25">
      <c r="Q200" s="59"/>
      <c r="R200" s="60"/>
      <c r="S200" s="60"/>
      <c r="T200" s="60"/>
    </row>
  </sheetData>
  <autoFilter ref="A3:EW143">
    <filterColumn colId="25">
      <customFilters>
        <customFilter operator="notEqual" val=" "/>
      </customFilters>
    </filterColumn>
  </autoFilter>
  <mergeCells count="132">
    <mergeCell ref="EL1:EQ1"/>
    <mergeCell ref="ER1:EW1"/>
    <mergeCell ref="DH1:DM1"/>
    <mergeCell ref="DN1:DS1"/>
    <mergeCell ref="DT1:DY1"/>
    <mergeCell ref="DZ1:EE1"/>
    <mergeCell ref="DP2:DP3"/>
    <mergeCell ref="DV2:DV3"/>
    <mergeCell ref="EF1:EK1"/>
    <mergeCell ref="BL1:BQ1"/>
    <mergeCell ref="BR1:BW1"/>
    <mergeCell ref="BX1:CC1"/>
    <mergeCell ref="CD1:CI1"/>
    <mergeCell ref="AN1:AS1"/>
    <mergeCell ref="AT1:AY1"/>
    <mergeCell ref="AZ1:BE1"/>
    <mergeCell ref="BF1:BK1"/>
    <mergeCell ref="BN2:BN3"/>
    <mergeCell ref="BT2:BT3"/>
    <mergeCell ref="BZ2:BZ3"/>
    <mergeCell ref="CF2:CF3"/>
    <mergeCell ref="BJ2:BJ3"/>
    <mergeCell ref="BY2:BY3"/>
    <mergeCell ref="CA2:CA3"/>
    <mergeCell ref="S2:S3"/>
    <mergeCell ref="T2:T3"/>
    <mergeCell ref="W2:W3"/>
    <mergeCell ref="AF2:AF3"/>
    <mergeCell ref="AI2:AI3"/>
    <mergeCell ref="BD2:BD3"/>
    <mergeCell ref="BG2:BG3"/>
    <mergeCell ref="I2:I3"/>
    <mergeCell ref="P1:U1"/>
    <mergeCell ref="A2:A3"/>
    <mergeCell ref="D2:D3"/>
    <mergeCell ref="E2:E3"/>
    <mergeCell ref="F2:G2"/>
    <mergeCell ref="H2:H3"/>
    <mergeCell ref="BH2:BH3"/>
    <mergeCell ref="BI2:BI3"/>
    <mergeCell ref="EV2:EV3"/>
    <mergeCell ref="CR2:CR3"/>
    <mergeCell ref="CX2:CX3"/>
    <mergeCell ref="A1:K1"/>
    <mergeCell ref="B2:B3"/>
    <mergeCell ref="C2:C3"/>
    <mergeCell ref="AC2:AC3"/>
    <mergeCell ref="AL2:AL3"/>
    <mergeCell ref="BA2:BA3"/>
    <mergeCell ref="BC2:BC3"/>
    <mergeCell ref="J2:J3"/>
    <mergeCell ref="K2:K3"/>
    <mergeCell ref="Y2:Y3"/>
    <mergeCell ref="Z2:Z3"/>
    <mergeCell ref="AK2:AK3"/>
    <mergeCell ref="AO2:AO3"/>
    <mergeCell ref="AQ2:AQ3"/>
    <mergeCell ref="AR2:AR3"/>
    <mergeCell ref="BB2:BB3"/>
    <mergeCell ref="R2:R3"/>
    <mergeCell ref="X2:X3"/>
    <mergeCell ref="AD2:AD3"/>
    <mergeCell ref="AJ2:AJ3"/>
    <mergeCell ref="AP2:AP3"/>
    <mergeCell ref="CE2:CE3"/>
    <mergeCell ref="CG2:CG3"/>
    <mergeCell ref="BP2:BP3"/>
    <mergeCell ref="BS2:BS3"/>
    <mergeCell ref="BU2:BU3"/>
    <mergeCell ref="BV2:BV3"/>
    <mergeCell ref="CB2:CB3"/>
    <mergeCell ref="EI2:EI3"/>
    <mergeCell ref="EJ2:EJ3"/>
    <mergeCell ref="EG2:EG3"/>
    <mergeCell ref="DE2:DE3"/>
    <mergeCell ref="DF2:DF3"/>
    <mergeCell ref="CM2:CM3"/>
    <mergeCell ref="CN2:CN3"/>
    <mergeCell ref="DC2:DC3"/>
    <mergeCell ref="EN2:EN3"/>
    <mergeCell ref="DW2:DW3"/>
    <mergeCell ref="DX2:DX3"/>
    <mergeCell ref="CQ2:CQ3"/>
    <mergeCell ref="CS2:CS3"/>
    <mergeCell ref="CT2:CT3"/>
    <mergeCell ref="EH2:EH3"/>
    <mergeCell ref="DI2:DI3"/>
    <mergeCell ref="DK2:DK3"/>
    <mergeCell ref="DL2:DL3"/>
    <mergeCell ref="CY2:CY3"/>
    <mergeCell ref="EM2:EM3"/>
    <mergeCell ref="CW2:CW3"/>
    <mergeCell ref="CZ2:CZ3"/>
    <mergeCell ref="ES2:ES3"/>
    <mergeCell ref="EU2:EU3"/>
    <mergeCell ref="DD2:DD3"/>
    <mergeCell ref="ET2:ET3"/>
    <mergeCell ref="EC2:EC3"/>
    <mergeCell ref="ED2:ED3"/>
    <mergeCell ref="EP2:EP3"/>
    <mergeCell ref="EA2:EA3"/>
    <mergeCell ref="DO2:DO3"/>
    <mergeCell ref="DJ2:DJ3"/>
    <mergeCell ref="DU2:DU3"/>
    <mergeCell ref="DQ2:DQ3"/>
    <mergeCell ref="DR2:DR3"/>
    <mergeCell ref="EB2:EB3"/>
    <mergeCell ref="EO2:EO3"/>
    <mergeCell ref="CJ1:CO1"/>
    <mergeCell ref="CP1:CU1"/>
    <mergeCell ref="CV1:DA1"/>
    <mergeCell ref="DB1:DG1"/>
    <mergeCell ref="L1:M1"/>
    <mergeCell ref="L2:L3"/>
    <mergeCell ref="M2:M3"/>
    <mergeCell ref="N1:O1"/>
    <mergeCell ref="N2:N3"/>
    <mergeCell ref="O2:O3"/>
    <mergeCell ref="AU2:AU3"/>
    <mergeCell ref="CL2:CL3"/>
    <mergeCell ref="CK2:CK3"/>
    <mergeCell ref="CH2:CH3"/>
    <mergeCell ref="BM2:BM3"/>
    <mergeCell ref="BO2:BO3"/>
    <mergeCell ref="AV2:AV3"/>
    <mergeCell ref="AW2:AW3"/>
    <mergeCell ref="AX2:AX3"/>
    <mergeCell ref="V1:AA1"/>
    <mergeCell ref="AB1:AG1"/>
    <mergeCell ref="AH1:AM1"/>
    <mergeCell ref="Q2:Q3"/>
    <mergeCell ref="AE2:AE3"/>
  </mergeCells>
  <conditionalFormatting sqref="ER4">
    <cfRule type="top10" dxfId="3476" priority="4502" bottom="1" rank="3"/>
  </conditionalFormatting>
  <conditionalFormatting sqref="W4 AC4 AI4 AO4 AU4 BA4 BG4 BM4 BS4 BY4 CE4 CK4 CQ4 CW4 DC4 DI4 DO4 DU4 EA4 EG4 EM4 ES4">
    <cfRule type="top10" dxfId="3475" priority="4362" bottom="1" rank="3"/>
  </conditionalFormatting>
  <conditionalFormatting sqref="ER5">
    <cfRule type="top10" dxfId="3474" priority="4361" bottom="1" rank="3"/>
  </conditionalFormatting>
  <conditionalFormatting sqref="W5 AC5 AI5 AO5 AU5 BA5 BG5 BM5 BS5 BY5 CE5 CK5 CQ5 CW5 DC5 DI5 DO5 DU5 EA5 EG5 EM5 ES5">
    <cfRule type="top10" dxfId="3473" priority="4360" bottom="1" rank="3"/>
  </conditionalFormatting>
  <conditionalFormatting sqref="ER6">
    <cfRule type="top10" dxfId="3472" priority="4359" bottom="1" rank="3"/>
  </conditionalFormatting>
  <conditionalFormatting sqref="W6 AC6 AI6 AO6 AU6 BA6 BG6 BM6 BS6 BY6 CE6 CK6 CQ6 CW6 DC6 DI6 DO6 DU6 EA6 EG6 EM6 ES6">
    <cfRule type="top10" dxfId="3471" priority="4358" bottom="1" rank="3"/>
  </conditionalFormatting>
  <conditionalFormatting sqref="ER7">
    <cfRule type="top10" dxfId="3470" priority="4357" bottom="1" rank="3"/>
  </conditionalFormatting>
  <conditionalFormatting sqref="W7 AC7 AI7 AO7 AU7 BA7 BG7 BM7 BS7 BY7 CE7 CK7 CQ7 CW7 DC7 DI7 DO7 DU7 EA7 EG7 EM7 ES7">
    <cfRule type="top10" dxfId="3469" priority="4356" bottom="1" rank="3"/>
  </conditionalFormatting>
  <conditionalFormatting sqref="ER8">
    <cfRule type="top10" dxfId="3468" priority="4355" bottom="1" rank="3"/>
  </conditionalFormatting>
  <conditionalFormatting sqref="W8 AC8 AI8 AO8 AU8 BA8 BG8 BM8 BS8 BY8 CE8 CK8 CQ8 CW8 DC8 DI8 DO8 DU8 EA8 EG8 EM8 ES8">
    <cfRule type="top10" dxfId="3467" priority="4354" bottom="1" rank="3"/>
  </conditionalFormatting>
  <conditionalFormatting sqref="ER9">
    <cfRule type="top10" dxfId="3466" priority="4353" bottom="1" rank="3"/>
  </conditionalFormatting>
  <conditionalFormatting sqref="W9 AC9 AI9 AO9 AU9 BA9 BG9 BM9 BS9 BY9 CE9 CK9 CQ9 CW9 DC9 DI9 DO9 DU9 EA9 EG9 EM9 ES9">
    <cfRule type="top10" dxfId="3465" priority="4352" bottom="1" rank="3"/>
  </conditionalFormatting>
  <conditionalFormatting sqref="ER10">
    <cfRule type="top10" dxfId="3464" priority="4351" bottom="1" rank="3"/>
  </conditionalFormatting>
  <conditionalFormatting sqref="W10 AC10 AI10 AO10 AU10 BA10 BG10 BM10 BS10 BY10 CE10 CK10 CQ10 CW10 DC10 DI10 DO10 DU10 EA10 EG10 EM10 ES10">
    <cfRule type="top10" dxfId="3463" priority="4350" bottom="1" rank="3"/>
  </conditionalFormatting>
  <conditionalFormatting sqref="ER11">
    <cfRule type="top10" dxfId="3462" priority="4349" bottom="1" rank="3"/>
  </conditionalFormatting>
  <conditionalFormatting sqref="W11 AC11 AI11 AO11 AU11 BA11 BG11 BM11 BS11 BY11 CE11 CK11 CQ11 CW11 DC11 DI11 DO11 DU11 EA11 EG11 EM11 ES11">
    <cfRule type="top10" dxfId="3461" priority="4348" bottom="1" rank="3"/>
  </conditionalFormatting>
  <conditionalFormatting sqref="ER12">
    <cfRule type="top10" dxfId="3460" priority="4347" bottom="1" rank="3"/>
  </conditionalFormatting>
  <conditionalFormatting sqref="W12 AC12 AI12 AO12 AU12 BA12 BG12 BM12 BS12 BY12 CE12 CK12 CQ12 CW12 DC12 DI12 DO12 DU12 EA12 EG12 EM12 ES12">
    <cfRule type="top10" dxfId="3459" priority="4346" bottom="1" rank="3"/>
  </conditionalFormatting>
  <conditionalFormatting sqref="ER13">
    <cfRule type="top10" dxfId="3458" priority="4345" bottom="1" rank="3"/>
  </conditionalFormatting>
  <conditionalFormatting sqref="W13 AC13 AI13 AO13 AU13 BA13 BG13 BM13 BS13 BY13 CE13 CK13 CQ13 CW13 DC13 DI13 DO13 DU13 EA13 EG13 EM13 ES13">
    <cfRule type="top10" dxfId="3457" priority="4344" bottom="1" rank="3"/>
  </conditionalFormatting>
  <conditionalFormatting sqref="ER14">
    <cfRule type="top10" dxfId="3456" priority="4343" bottom="1" rank="3"/>
  </conditionalFormatting>
  <conditionalFormatting sqref="W14 AC14 AI14 AO14 AU14 BA14 BG14 BM14 BS14 BY14 CE14 CK14 CQ14 CW14 DC14 DI14 DO14 DU14 EA14 EG14 EM14 ES14">
    <cfRule type="top10" dxfId="3455" priority="4342" bottom="1" rank="3"/>
  </conditionalFormatting>
  <conditionalFormatting sqref="ER15">
    <cfRule type="top10" dxfId="3454" priority="4341" bottom="1" rank="3"/>
  </conditionalFormatting>
  <conditionalFormatting sqref="W15 AC15 AI15 AO15 AU15 BA15 BG15 BM15 BS15 BY15 CE15 CK15 CQ15 CW15 DC15 DI15 DO15 DU15 EA15 EG15 EM15 ES15">
    <cfRule type="top10" dxfId="3453" priority="4340" bottom="1" rank="3"/>
  </conditionalFormatting>
  <conditionalFormatting sqref="ER16">
    <cfRule type="top10" dxfId="3452" priority="4339" bottom="1" rank="3"/>
  </conditionalFormatting>
  <conditionalFormatting sqref="W16 AC16 AI16 AO16 AU16 BA16 BG16 BM16 BS16 BY16 CE16 CK16 CQ16 CW16 DC16 DI16 DO16 DU16 EA16 EG16 EM16 ES16">
    <cfRule type="top10" dxfId="3451" priority="4338" bottom="1" rank="3"/>
  </conditionalFormatting>
  <conditionalFormatting sqref="ER17">
    <cfRule type="top10" dxfId="3450" priority="4337" bottom="1" rank="3"/>
  </conditionalFormatting>
  <conditionalFormatting sqref="W17 AC17 AI17 AO17 AU17 BA17 BG17 BM17 BS17 BY17 CE17 CK17 CQ17 CW17 DC17 DI17 DO17 DU17 EA17 EG17 EM17 ES17">
    <cfRule type="top10" dxfId="3449" priority="4336" bottom="1" rank="3"/>
  </conditionalFormatting>
  <conditionalFormatting sqref="ER18">
    <cfRule type="top10" dxfId="3448" priority="4335" bottom="1" rank="3"/>
  </conditionalFormatting>
  <conditionalFormatting sqref="W18 AC18 AI18 AO18 AU18 BA18 BG18 BM18 BS18 BY18 CE18 CK18 CQ18 CW18 DC18 DI18 DO18 DU18 EA18 EG18 EM18 ES18">
    <cfRule type="top10" dxfId="3447" priority="4334" bottom="1" rank="3"/>
  </conditionalFormatting>
  <conditionalFormatting sqref="ER19">
    <cfRule type="top10" dxfId="3446" priority="4333" bottom="1" rank="3"/>
  </conditionalFormatting>
  <conditionalFormatting sqref="W19 AC19 AI19 AO19 AU19 BA19 BG19 BM19 BS19 BY19 CE19 CK19 CQ19 CW19 DC19 DI19 DO19 DU19 EA19 EG19 EM19 ES19">
    <cfRule type="top10" dxfId="3445" priority="4332" bottom="1" rank="3"/>
  </conditionalFormatting>
  <conditionalFormatting sqref="ER20">
    <cfRule type="top10" dxfId="3444" priority="4331" bottom="1" rank="3"/>
  </conditionalFormatting>
  <conditionalFormatting sqref="W20 AC20 AI20 AO20 AU20 BA20 BG20 BM20 BS20 BY20 CE20 CK20 CQ20 CW20 DC20 DI20 DO20 DU20 EA20 EG20 EM20 ES20">
    <cfRule type="top10" dxfId="3443" priority="4330" bottom="1" rank="3"/>
  </conditionalFormatting>
  <conditionalFormatting sqref="ER21">
    <cfRule type="top10" dxfId="3442" priority="4329" bottom="1" rank="3"/>
  </conditionalFormatting>
  <conditionalFormatting sqref="W21 AC21 AI21 AO21 AU21 BA21 BG21 BM21 BS21 BY21 CE21 CK21 CQ21 CW21 DC21 DI21 DO21 DU21 EA21 EG21 EM21 ES21">
    <cfRule type="top10" dxfId="3441" priority="4328" bottom="1" rank="3"/>
  </conditionalFormatting>
  <conditionalFormatting sqref="ER22">
    <cfRule type="top10" dxfId="3440" priority="4327" bottom="1" rank="3"/>
  </conditionalFormatting>
  <conditionalFormatting sqref="W22 AC22 AI22 AO22 AU22 BA22 BG22 BM22 BS22 BY22 CE22 CK22 CQ22 CW22 DC22 DI22 DO22 DU22 EA22 EG22 EM22 ES22">
    <cfRule type="top10" dxfId="3439" priority="4326" bottom="1" rank="3"/>
  </conditionalFormatting>
  <conditionalFormatting sqref="ER23">
    <cfRule type="top10" dxfId="3438" priority="4325" bottom="1" rank="3"/>
  </conditionalFormatting>
  <conditionalFormatting sqref="W23 AC23 AI23 AO23 AU23 BA23 BG23 BM23 BS23 BY23 CE23 CK23 CQ23 CW23 DC23 DI23 DO23 DU23 EA23 EG23 EM23 ES23">
    <cfRule type="top10" dxfId="3437" priority="4324" bottom="1" rank="3"/>
  </conditionalFormatting>
  <conditionalFormatting sqref="ER24">
    <cfRule type="top10" dxfId="3436" priority="4323" bottom="1" rank="3"/>
  </conditionalFormatting>
  <conditionalFormatting sqref="W24 AC24 AI24 AO24 AU24 BA24 BG24 BM24 BS24 BY24 CE24 CK24 CQ24 CW24 DC24 DI24 DO24 DU24 EA24 EG24 EM24 ES24">
    <cfRule type="top10" dxfId="3435" priority="4322" bottom="1" rank="3"/>
  </conditionalFormatting>
  <conditionalFormatting sqref="ER25">
    <cfRule type="top10" dxfId="3434" priority="4321" bottom="1" rank="3"/>
  </conditionalFormatting>
  <conditionalFormatting sqref="W25 AC25 AI25 AO25 AU25 BA25 BG25 BM25 BS25 BY25 CE25 CK25 CQ25 CW25 DC25 DI25 DO25 DU25 EA25 EG25 EM25 ES25">
    <cfRule type="top10" dxfId="3433" priority="4320" bottom="1" rank="3"/>
  </conditionalFormatting>
  <conditionalFormatting sqref="ER26">
    <cfRule type="top10" dxfId="3432" priority="4319" bottom="1" rank="3"/>
  </conditionalFormatting>
  <conditionalFormatting sqref="W26 AC26 AI26 AO26 AU26 BA26 BG26 BM26 BS26 BY26 CE26 CK26 CQ26 CW26 DC26 DI26 DO26 DU26 EA26 EG26 EM26 ES26">
    <cfRule type="top10" dxfId="3431" priority="4318" bottom="1" rank="3"/>
  </conditionalFormatting>
  <conditionalFormatting sqref="ER27">
    <cfRule type="top10" dxfId="3430" priority="4317" bottom="1" rank="3"/>
  </conditionalFormatting>
  <conditionalFormatting sqref="W27 AC27 AI27 AO27 AU27 BA27 BG27 BM27 BS27 BY27 CE27 CK27 CQ27 CW27 DC27 DI27 DO27 DU27 EA27 EG27 EM27 ES27">
    <cfRule type="top10" dxfId="3429" priority="4316" bottom="1" rank="3"/>
  </conditionalFormatting>
  <conditionalFormatting sqref="ER28">
    <cfRule type="top10" dxfId="3428" priority="4315" bottom="1" rank="3"/>
  </conditionalFormatting>
  <conditionalFormatting sqref="W28 AC28 AI28 AO28 AU28 BA28 BG28 BM28 BS28 BY28 CE28 CK28 CQ28 CW28 DC28 DI28 DO28 DU28 EA28 EG28 EM28 ES28">
    <cfRule type="top10" dxfId="3427" priority="4314" bottom="1" rank="3"/>
  </conditionalFormatting>
  <conditionalFormatting sqref="ER29">
    <cfRule type="top10" dxfId="3426" priority="4313" bottom="1" rank="3"/>
  </conditionalFormatting>
  <conditionalFormatting sqref="W29 AC29 AI29 AO29 AU29 BA29 BG29 BM29 BS29 BY29 CE29 CK29 CQ29 CW29 DC29 DI29 DO29 DU29 EA29 EG29 EM29 ES29">
    <cfRule type="top10" dxfId="3425" priority="4312" bottom="1" rank="3"/>
  </conditionalFormatting>
  <conditionalFormatting sqref="ER30">
    <cfRule type="top10" dxfId="3424" priority="4311" bottom="1" rank="3"/>
  </conditionalFormatting>
  <conditionalFormatting sqref="W30 AC30 AI30 AO30 AU30 BA30 BG30 BM30 BS30 BY30 CE30 CK30 CQ30 CW30 DC30 DI30 DO30 DU30 EA30 EG30 EM30 ES30">
    <cfRule type="top10" dxfId="3423" priority="4310" bottom="1" rank="3"/>
  </conditionalFormatting>
  <conditionalFormatting sqref="ER31">
    <cfRule type="top10" dxfId="3422" priority="4309" bottom="1" rank="3"/>
  </conditionalFormatting>
  <conditionalFormatting sqref="W31 AC31 AI31 AO31 AU31 BA31 BG31 BM31 BS31 BY31 CE31 CK31 CQ31 CW31 DC31 DI31 DO31 DU31 EA31 EG31 EM31 ES31">
    <cfRule type="top10" dxfId="3421" priority="4308" bottom="1" rank="3"/>
  </conditionalFormatting>
  <conditionalFormatting sqref="ER32">
    <cfRule type="top10" dxfId="3420" priority="4307" bottom="1" rank="3"/>
  </conditionalFormatting>
  <conditionalFormatting sqref="W32 AC32 AI32 AO32 AU32 BA32 BG32 BM32 BS32 BY32 CE32 CK32 CQ32 CW32 DC32 DI32 DO32 DU32 EA32 EG32 EM32 ES32">
    <cfRule type="top10" dxfId="3419" priority="4306" bottom="1" rank="3"/>
  </conditionalFormatting>
  <conditionalFormatting sqref="ER33">
    <cfRule type="top10" dxfId="3418" priority="4305" bottom="1" rank="3"/>
  </conditionalFormatting>
  <conditionalFormatting sqref="W33 AC33 AI33 AO33 AU33 BA33 BG33 BM33 BS33 BY33 CE33 CK33 CQ33 CW33 DC33 DI33 DO33 DU33 EA33 EG33 EM33 ES33">
    <cfRule type="top10" dxfId="3417" priority="4304" bottom="1" rank="3"/>
  </conditionalFormatting>
  <conditionalFormatting sqref="ER34">
    <cfRule type="top10" dxfId="3416" priority="4303" bottom="1" rank="3"/>
  </conditionalFormatting>
  <conditionalFormatting sqref="W34 AC34 AI34 AO34 AU34 BA34 BG34 BM34 BS34 BY34 CE34 CK34 CQ34 CW34 DC34 DI34 DO34 DU34 EA34 EG34 EM34 ES34">
    <cfRule type="top10" dxfId="3415" priority="4302" bottom="1" rank="3"/>
  </conditionalFormatting>
  <conditionalFormatting sqref="ER35">
    <cfRule type="top10" dxfId="3414" priority="4301" bottom="1" rank="3"/>
  </conditionalFormatting>
  <conditionalFormatting sqref="W35 AC35 AI35 AO35 AU35 BA35 BG35 BM35 BS35 BY35 CE35 CK35 CQ35 CW35 DC35 DI35 DO35 DU35 EA35 EG35 EM35 ES35">
    <cfRule type="top10" dxfId="3413" priority="4300" bottom="1" rank="3"/>
  </conditionalFormatting>
  <conditionalFormatting sqref="ER36">
    <cfRule type="top10" dxfId="3412" priority="4299" bottom="1" rank="3"/>
  </conditionalFormatting>
  <conditionalFormatting sqref="W36 AC36 AI36 AO36 AU36 BA36 BG36 BM36 BS36 BY36 CE36 CK36 CQ36 CW36 DC36 DI36 DO36 DU36 EA36 EG36 EM36 ES36">
    <cfRule type="top10" dxfId="3411" priority="4298" bottom="1" rank="3"/>
  </conditionalFormatting>
  <conditionalFormatting sqref="ER37">
    <cfRule type="top10" dxfId="3410" priority="4297" bottom="1" rank="3"/>
  </conditionalFormatting>
  <conditionalFormatting sqref="W37 AC37 AI37 AO37 AU37 BA37 BG37 BM37 BS37 BY37 CE37 CK37 CQ37 CW37 DC37 DI37 DO37 DU37 EA37 EG37 EM37 ES37">
    <cfRule type="top10" dxfId="3409" priority="4296" bottom="1" rank="3"/>
  </conditionalFormatting>
  <conditionalFormatting sqref="ER38">
    <cfRule type="top10" dxfId="3408" priority="4295" bottom="1" rank="3"/>
  </conditionalFormatting>
  <conditionalFormatting sqref="W38 AC38 AI38 AO38 AU38 BA38 BG38 BM38 BS38 BY38 CE38 CK38 CQ38 CW38 DC38 DI38 DO38 DU38 EA38 EG38 EM38 ES38">
    <cfRule type="top10" dxfId="3407" priority="4294" bottom="1" rank="3"/>
  </conditionalFormatting>
  <conditionalFormatting sqref="ER39">
    <cfRule type="top10" dxfId="3406" priority="4293" bottom="1" rank="3"/>
  </conditionalFormatting>
  <conditionalFormatting sqref="W39 AC39 AI39 AO39 AU39 BA39 BG39 BM39 BS39 BY39 CE39 CK39 CQ39 CW39 DC39 DI39 DO39 DU39 EA39 EG39 EM39 ES39">
    <cfRule type="top10" dxfId="3405" priority="4292" bottom="1" rank="3"/>
  </conditionalFormatting>
  <conditionalFormatting sqref="ER40">
    <cfRule type="top10" dxfId="3404" priority="4291" bottom="1" rank="3"/>
  </conditionalFormatting>
  <conditionalFormatting sqref="W40 AC40 AI40 AO40 AU40 BA40 BG40 BM40 BS40 BY40 CE40 CK40 CQ40 CW40 DC40 DI40 DO40 DU40 EA40 EG40 EM40 ES40">
    <cfRule type="top10" dxfId="3403" priority="4290" bottom="1" rank="3"/>
  </conditionalFormatting>
  <conditionalFormatting sqref="ER41">
    <cfRule type="top10" dxfId="3402" priority="4289" bottom="1" rank="3"/>
  </conditionalFormatting>
  <conditionalFormatting sqref="W41 AC41 AI41 AO41 AU41 BA41 BG41 BM41 BS41 BY41 CE41 CK41 CQ41 CW41 DC41 DI41 DO41 DU41 EA41 EG41 EM41 ES41">
    <cfRule type="top10" dxfId="3401" priority="4288" bottom="1" rank="3"/>
  </conditionalFormatting>
  <conditionalFormatting sqref="ER42">
    <cfRule type="top10" dxfId="3400" priority="4287" bottom="1" rank="3"/>
  </conditionalFormatting>
  <conditionalFormatting sqref="W42 AC42 AI42 AO42 AU42 BA42 BG42 BM42 BS42 BY42 CE42 CK42 CQ42 CW42 DC42 DI42 DO42 DU42 EA42 EG42 EM42 ES42">
    <cfRule type="top10" dxfId="3399" priority="4286" bottom="1" rank="3"/>
  </conditionalFormatting>
  <conditionalFormatting sqref="ER43">
    <cfRule type="top10" dxfId="3398" priority="4285" bottom="1" rank="3"/>
  </conditionalFormatting>
  <conditionalFormatting sqref="W43 AC43 AI43 AO43 AU43 BA43 BG43 BM43 BS43 BY43 CE43 CK43 CQ43 CW43 DC43 DI43 DO43 DU43 EA43 EG43 EM43 ES43">
    <cfRule type="top10" dxfId="3397" priority="4284" bottom="1" rank="3"/>
  </conditionalFormatting>
  <conditionalFormatting sqref="ER44">
    <cfRule type="top10" dxfId="3396" priority="4283" bottom="1" rank="3"/>
  </conditionalFormatting>
  <conditionalFormatting sqref="W44 AC44 AI44 AO44 AU44 BA44 BG44 BM44 BS44 BY44 CE44 CK44 CQ44 CW44 DC44 DI44 DO44 DU44 EA44 EG44 EM44 ES44">
    <cfRule type="top10" dxfId="3395" priority="4282" bottom="1" rank="3"/>
  </conditionalFormatting>
  <conditionalFormatting sqref="ER45">
    <cfRule type="top10" dxfId="3394" priority="4281" bottom="1" rank="3"/>
  </conditionalFormatting>
  <conditionalFormatting sqref="W45 AC45 AI45 AO45 AU45 BA45 BG45 BM45 BS45 BY45 CE45 CK45 CQ45 CW45 DC45 DI45 DO45 DU45 EA45 EG45 EM45 ES45">
    <cfRule type="top10" dxfId="3393" priority="4280" bottom="1" rank="3"/>
  </conditionalFormatting>
  <conditionalFormatting sqref="ER46">
    <cfRule type="top10" dxfId="3392" priority="4279" bottom="1" rank="3"/>
  </conditionalFormatting>
  <conditionalFormatting sqref="W46 AC46 AI46 AO46 AU46 BA46 BG46 BM46 BS46 BY46 CE46 CK46 CQ46 CW46 DC46 DI46 DO46 DU46 EA46 EG46 EM46 ES46">
    <cfRule type="top10" dxfId="3391" priority="4278" bottom="1" rank="3"/>
  </conditionalFormatting>
  <conditionalFormatting sqref="ER47">
    <cfRule type="top10" dxfId="3390" priority="4277" bottom="1" rank="3"/>
  </conditionalFormatting>
  <conditionalFormatting sqref="W47 AC47 AI47 AO47 AU47 BA47 BG47 BM47 BS47 BY47 CE47 CK47 CQ47 CW47 DC47 DI47 DO47 DU47 EA47 EG47 EM47 ES47">
    <cfRule type="top10" dxfId="3389" priority="4276" bottom="1" rank="3"/>
  </conditionalFormatting>
  <conditionalFormatting sqref="ER48">
    <cfRule type="top10" dxfId="3388" priority="4275" bottom="1" rank="3"/>
  </conditionalFormatting>
  <conditionalFormatting sqref="W48 AC48 AI48 AO48 AU48 BA48 BG48 BM48 BS48 BY48 CE48 CK48 CQ48 CW48 DC48 DI48 DO48 DU48 EA48 EG48 EM48 ES48">
    <cfRule type="top10" dxfId="3387" priority="4274" bottom="1" rank="3"/>
  </conditionalFormatting>
  <conditionalFormatting sqref="ER49">
    <cfRule type="top10" dxfId="3386" priority="4273" bottom="1" rank="3"/>
  </conditionalFormatting>
  <conditionalFormatting sqref="W49 AC49 AI49 AO49 AU49 BA49 BG49 BM49 BS49 BY49 CE49 CK49 CQ49 CW49 DC49 DI49 DO49 DU49 EA49 EG49 EM49 ES49">
    <cfRule type="top10" dxfId="3385" priority="4272" bottom="1" rank="3"/>
  </conditionalFormatting>
  <conditionalFormatting sqref="ER50">
    <cfRule type="top10" dxfId="3384" priority="4271" bottom="1" rank="3"/>
  </conditionalFormatting>
  <conditionalFormatting sqref="W50 AC50 AI50 AO50 AU50 BA50 BG50 BM50 BS50 BY50 CE50 CK50 CQ50 CW50 DC50 DI50 DO50 DU50 EA50 EG50 EM50 ES50">
    <cfRule type="top10" dxfId="3383" priority="4270" bottom="1" rank="3"/>
  </conditionalFormatting>
  <conditionalFormatting sqref="ER51">
    <cfRule type="top10" dxfId="3382" priority="4269" bottom="1" rank="3"/>
  </conditionalFormatting>
  <conditionalFormatting sqref="W51 AC51 AI51 AO51 AU51 BA51 BG51 BM51 BS51 BY51 CE51 CK51 CQ51 CW51 DC51 DI51 DO51 DU51 EA51 EG51 EM51 ES51">
    <cfRule type="top10" dxfId="3381" priority="4268" bottom="1" rank="3"/>
  </conditionalFormatting>
  <conditionalFormatting sqref="ER52">
    <cfRule type="top10" dxfId="3380" priority="4267" bottom="1" rank="3"/>
  </conditionalFormatting>
  <conditionalFormatting sqref="W52 AC52 AI52 AO52 AU52 BA52 BG52 BM52 BS52 BY52 CE52 CK52 CQ52 CW52 DC52 DI52 DO52 DU52 EA52 EG52 EM52 ES52">
    <cfRule type="top10" dxfId="3379" priority="4266" bottom="1" rank="3"/>
  </conditionalFormatting>
  <conditionalFormatting sqref="ER53">
    <cfRule type="top10" dxfId="3378" priority="4265" bottom="1" rank="3"/>
  </conditionalFormatting>
  <conditionalFormatting sqref="W53 AC53 AI53 AO53 AU53 BA53 BG53 BM53 BS53 BY53 CE53 CK53 CQ53 CW53 DC53 DI53 DO53 DU53 EA53 EG53 EM53 ES53">
    <cfRule type="top10" dxfId="3377" priority="4264" bottom="1" rank="3"/>
  </conditionalFormatting>
  <conditionalFormatting sqref="ER54">
    <cfRule type="top10" dxfId="3376" priority="4263" bottom="1" rank="3"/>
  </conditionalFormatting>
  <conditionalFormatting sqref="W54 AC54 AI54 AO54 AU54 BA54 BG54 BM54 BS54 BY54 CE54 CK54 CQ54 CW54 DC54 DI54 DO54 DU54 EA54 EG54 EM54 ES54">
    <cfRule type="top10" dxfId="3375" priority="4262" bottom="1" rank="3"/>
  </conditionalFormatting>
  <conditionalFormatting sqref="ER55">
    <cfRule type="top10" dxfId="3374" priority="4261" bottom="1" rank="3"/>
  </conditionalFormatting>
  <conditionalFormatting sqref="W55 AC55 AI55 AO55 AU55 BA55 BG55 BM55 BS55 BY55 CE55 CK55 CQ55 CW55 DC55 DI55 DO55 DU55 EA55 EG55 EM55 ES55">
    <cfRule type="top10" dxfId="3373" priority="4260" bottom="1" rank="3"/>
  </conditionalFormatting>
  <conditionalFormatting sqref="ER56">
    <cfRule type="top10" dxfId="3372" priority="4259" bottom="1" rank="3"/>
  </conditionalFormatting>
  <conditionalFormatting sqref="W56 AC56 AI56 AO56 AU56 BA56 BG56 BM56 BS56 BY56 CE56 CK56 CQ56 CW56 DC56 DI56 DO56 DU56 EA56 EG56 EM56 ES56">
    <cfRule type="top10" dxfId="3371" priority="4258" bottom="1" rank="3"/>
  </conditionalFormatting>
  <conditionalFormatting sqref="ER57">
    <cfRule type="top10" dxfId="3370" priority="4257" bottom="1" rank="3"/>
  </conditionalFormatting>
  <conditionalFormatting sqref="W57 AC57 AI57 AO57 AU57 BA57 BG57 BM57 BS57 BY57 CE57 CK57 CQ57 CW57 DC57 DI57 DO57 DU57 EA57 EG57 EM57 ES57">
    <cfRule type="top10" dxfId="3369" priority="4256" bottom="1" rank="3"/>
  </conditionalFormatting>
  <conditionalFormatting sqref="ER58">
    <cfRule type="top10" dxfId="3368" priority="4255" bottom="1" rank="3"/>
  </conditionalFormatting>
  <conditionalFormatting sqref="W58 AC58 AI58 AO58 AU58 BA58 BG58 BM58 BS58 BY58 CE58 CK58 CQ58 CW58 DC58 DI58 DO58 DU58 EA58 EG58 EM58 ES58">
    <cfRule type="top10" dxfId="3367" priority="4254" bottom="1" rank="3"/>
  </conditionalFormatting>
  <conditionalFormatting sqref="ER59">
    <cfRule type="top10" dxfId="3366" priority="4253" bottom="1" rank="3"/>
  </conditionalFormatting>
  <conditionalFormatting sqref="W59 AC59 AI59 AO59 AU59 BA59 BG59 BM59 BS59 BY59 CE59 CK59 CQ59 CW59 DC59 DI59 DO59 DU59 EA59 EG59 EM59 ES59">
    <cfRule type="top10" dxfId="3365" priority="4252" bottom="1" rank="3"/>
  </conditionalFormatting>
  <conditionalFormatting sqref="ER60">
    <cfRule type="top10" dxfId="3364" priority="4251" bottom="1" rank="3"/>
  </conditionalFormatting>
  <conditionalFormatting sqref="W60 AC60 AI60 AO60 AU60 BA60 BG60 BM60 BS60 BY60 CE60 CK60 CQ60 CW60 DC60 DI60 DO60 DU60 EA60 EG60 EM60 ES60">
    <cfRule type="top10" dxfId="3363" priority="4250" bottom="1" rank="3"/>
  </conditionalFormatting>
  <conditionalFormatting sqref="ER61">
    <cfRule type="top10" dxfId="3362" priority="4249" bottom="1" rank="3"/>
  </conditionalFormatting>
  <conditionalFormatting sqref="W61 AC61 AI61 AO61 AU61 BA61 BG61 BM61 BS61 BY61 CE61 CK61 CQ61 CW61 DC61 DI61 DO61 DU61 EA61 EG61 EM61 ES61">
    <cfRule type="top10" dxfId="3361" priority="4248" bottom="1" rank="3"/>
  </conditionalFormatting>
  <conditionalFormatting sqref="ER62">
    <cfRule type="top10" dxfId="3360" priority="4247" bottom="1" rank="3"/>
  </conditionalFormatting>
  <conditionalFormatting sqref="W62 AC62 AI62 AO62 AU62 BA62 BG62 BM62 BS62 BY62 CE62 CK62 CQ62 CW62 DC62 DI62 DO62 DU62 EA62 EG62 EM62 ES62">
    <cfRule type="top10" dxfId="3359" priority="4246" bottom="1" rank="3"/>
  </conditionalFormatting>
  <conditionalFormatting sqref="ER63">
    <cfRule type="top10" dxfId="3358" priority="4245" bottom="1" rank="3"/>
  </conditionalFormatting>
  <conditionalFormatting sqref="W63 AC63 AI63 AO63 AU63 BA63 BG63 BM63 BS63 BY63 CE63 CK63 CQ63 CW63 DC63 DI63 DO63 DU63 EA63 EG63 EM63 ES63">
    <cfRule type="top10" dxfId="3357" priority="4244" bottom="1" rank="3"/>
  </conditionalFormatting>
  <conditionalFormatting sqref="ER64">
    <cfRule type="top10" dxfId="3356" priority="4243" bottom="1" rank="3"/>
  </conditionalFormatting>
  <conditionalFormatting sqref="W64 AC64 AI64 AO64 AU64 BA64 BG64 BM64 BS64 BY64 CE64 CK64 CQ64 CW64 DC64 DI64 DO64 DU64 EA64 EG64 EM64 ES64">
    <cfRule type="top10" dxfId="3355" priority="4242" bottom="1" rank="3"/>
  </conditionalFormatting>
  <conditionalFormatting sqref="ER65">
    <cfRule type="top10" dxfId="3354" priority="4241" bottom="1" rank="3"/>
  </conditionalFormatting>
  <conditionalFormatting sqref="W65 AC65 AI65 AO65 AU65 BA65 BG65 BM65 BS65 BY65 CE65 CK65 CQ65 CW65 DC65 DI65 DO65 DU65 EA65 EG65 EM65 ES65">
    <cfRule type="top10" dxfId="3353" priority="4240" bottom="1" rank="3"/>
  </conditionalFormatting>
  <conditionalFormatting sqref="ER66">
    <cfRule type="top10" dxfId="3352" priority="4239" bottom="1" rank="3"/>
  </conditionalFormatting>
  <conditionalFormatting sqref="W66 AC66 AI66 AO66 AU66 BA66 BG66 BM66 BS66 BY66 CE66 CK66 CQ66 CW66 DC66 DI66 DO66 DU66 EA66 EG66 EM66 ES66">
    <cfRule type="top10" dxfId="3351" priority="4238" bottom="1" rank="3"/>
  </conditionalFormatting>
  <conditionalFormatting sqref="ER67">
    <cfRule type="top10" dxfId="3350" priority="4237" bottom="1" rank="3"/>
  </conditionalFormatting>
  <conditionalFormatting sqref="W67 AC67 AI67 AO67 AU67 BA67 BG67 BM67 BS67 BY67 CE67 CK67 CQ67 CW67 DC67 DI67 DO67 DU67 EA67 EG67 EM67 ES67">
    <cfRule type="top10" dxfId="3349" priority="4236" bottom="1" rank="3"/>
  </conditionalFormatting>
  <conditionalFormatting sqref="ER68">
    <cfRule type="top10" dxfId="3348" priority="4235" bottom="1" rank="3"/>
  </conditionalFormatting>
  <conditionalFormatting sqref="W68 AC68 AI68 AO68 AU68 BA68 BG68 BM68 BS68 BY68 CE68 CK68 CQ68 CW68 DC68 DI68 DO68 DU68 EA68 EG68 EM68 ES68">
    <cfRule type="top10" dxfId="3347" priority="4234" bottom="1" rank="3"/>
  </conditionalFormatting>
  <conditionalFormatting sqref="ER69">
    <cfRule type="top10" dxfId="3346" priority="4233" bottom="1" rank="3"/>
  </conditionalFormatting>
  <conditionalFormatting sqref="W69 AC69 AI69 AO69 AU69 BA69 BG69 BM69 BS69 BY69 CE69 CK69 CQ69 CW69 DC69 DI69 DO69 DU69 EA69 EG69 EM69 ES69">
    <cfRule type="top10" dxfId="3345" priority="4232" bottom="1" rank="3"/>
  </conditionalFormatting>
  <conditionalFormatting sqref="ER70">
    <cfRule type="top10" dxfId="3344" priority="4231" bottom="1" rank="3"/>
  </conditionalFormatting>
  <conditionalFormatting sqref="W70 AC70 AI70 AO70 AU70 BA70 BG70 BM70 BS70 BY70 CE70 CK70 CQ70 CW70 DC70 DI70 DO70 DU70 EA70 EG70 EM70 ES70">
    <cfRule type="top10" dxfId="3343" priority="4230" bottom="1" rank="3"/>
  </conditionalFormatting>
  <conditionalFormatting sqref="ER71">
    <cfRule type="top10" dxfId="3342" priority="4229" bottom="1" rank="3"/>
  </conditionalFormatting>
  <conditionalFormatting sqref="W71 AC71 AI71 AO71 AU71 BA71 BG71 BM71 BS71 BY71 CE71 CK71 CQ71 CW71 DC71 DI71 DO71 DU71 EA71 EG71 EM71 ES71">
    <cfRule type="top10" dxfId="3341" priority="4228" bottom="1" rank="3"/>
  </conditionalFormatting>
  <conditionalFormatting sqref="ER72">
    <cfRule type="top10" dxfId="3340" priority="4227" bottom="1" rank="3"/>
  </conditionalFormatting>
  <conditionalFormatting sqref="W72 AC72 AI72 AO72 AU72 BA72 BG72 BM72 BS72 BY72 CE72 CK72 CQ72 CW72 DC72 DI72 DO72 DU72 EA72 EG72 EM72 ES72">
    <cfRule type="top10" dxfId="3339" priority="4226" bottom="1" rank="3"/>
  </conditionalFormatting>
  <conditionalFormatting sqref="ER73">
    <cfRule type="top10" dxfId="3338" priority="4225" bottom="1" rank="3"/>
  </conditionalFormatting>
  <conditionalFormatting sqref="W73 AC73 AI73 AO73 AU73 BA73 BG73 BM73 BS73 BY73 CE73 CK73 CQ73 CW73 DC73 DI73 DO73 DU73 EA73 EG73 EM73 ES73">
    <cfRule type="top10" dxfId="3337" priority="4224" bottom="1" rank="3"/>
  </conditionalFormatting>
  <conditionalFormatting sqref="ER74">
    <cfRule type="top10" dxfId="3336" priority="4223" bottom="1" rank="3"/>
  </conditionalFormatting>
  <conditionalFormatting sqref="W74 AC74 AI74 AO74 AU74 BA74 BG74 BM74 BS74 BY74 CE74 CK74 CQ74 CW74 DC74 DI74 DO74 DU74 EA74 EG74 EM74 ES74">
    <cfRule type="top10" dxfId="3335" priority="4222" bottom="1" rank="3"/>
  </conditionalFormatting>
  <conditionalFormatting sqref="ER75">
    <cfRule type="top10" dxfId="3334" priority="4221" bottom="1" rank="3"/>
  </conditionalFormatting>
  <conditionalFormatting sqref="W75 AC75 AI75 AO75 AU75 BA75 BG75 BM75 BS75 BY75 CE75 CK75 CQ75 CW75 DC75 DI75 DO75 DU75 EA75 EG75 EM75 ES75">
    <cfRule type="top10" dxfId="3333" priority="4220" bottom="1" rank="3"/>
  </conditionalFormatting>
  <conditionalFormatting sqref="ER76">
    <cfRule type="top10" dxfId="3332" priority="4219" bottom="1" rank="3"/>
  </conditionalFormatting>
  <conditionalFormatting sqref="W76 AC76 AI76 AO76 AU76 BA76 BG76 BM76 BS76 BY76 CE76 CK76 CQ76 CW76 DC76 DI76 DO76 DU76 EA76 EG76 EM76 ES76">
    <cfRule type="top10" dxfId="3331" priority="4218" bottom="1" rank="3"/>
  </conditionalFormatting>
  <conditionalFormatting sqref="ER77">
    <cfRule type="top10" dxfId="3330" priority="4217" bottom="1" rank="3"/>
  </conditionalFormatting>
  <conditionalFormatting sqref="W77 AC77 AI77 AO77 AU77 BA77 BG77 BM77 BS77 BY77 CE77 CK77 CQ77 CW77 DC77 DI77 DO77 DU77 EA77 EG77 EM77 ES77">
    <cfRule type="top10" dxfId="3329" priority="4216" bottom="1" rank="3"/>
  </conditionalFormatting>
  <conditionalFormatting sqref="ER78">
    <cfRule type="top10" dxfId="3328" priority="4215" bottom="1" rank="3"/>
  </conditionalFormatting>
  <conditionalFormatting sqref="W78 AC78 AI78 AO78 AU78 BA78 BG78 BM78 BS78 BY78 CE78 CK78 CQ78 CW78 DC78 DI78 DO78 DU78 EA78 EG78 EM78 ES78">
    <cfRule type="top10" dxfId="3327" priority="4214" bottom="1" rank="3"/>
  </conditionalFormatting>
  <conditionalFormatting sqref="ER79">
    <cfRule type="top10" dxfId="3326" priority="4213" bottom="1" rank="3"/>
  </conditionalFormatting>
  <conditionalFormatting sqref="W79 AC79 AI79 AO79 AU79 BA79 BG79 BM79 BS79 BY79 CE79 CK79 CQ79 CW79 DC79 DI79 DO79 DU79 EA79 EG79 EM79 ES79">
    <cfRule type="top10" dxfId="3325" priority="4212" bottom="1" rank="3"/>
  </conditionalFormatting>
  <conditionalFormatting sqref="ER80">
    <cfRule type="top10" dxfId="3324" priority="4211" bottom="1" rank="3"/>
  </conditionalFormatting>
  <conditionalFormatting sqref="W80 AC80 AI80 AO80 AU80 BA80 BG80 BM80 BS80 BY80 CE80 CK80 CQ80 CW80 DC80 DI80 DO80 DU80 EA80 EG80 EM80 ES80">
    <cfRule type="top10" dxfId="3323" priority="4210" bottom="1" rank="3"/>
  </conditionalFormatting>
  <conditionalFormatting sqref="ER81">
    <cfRule type="top10" dxfId="3322" priority="4209" bottom="1" rank="3"/>
  </conditionalFormatting>
  <conditionalFormatting sqref="W81 AC81 AI81 AO81 AU81 BA81 BG81 BM81 BS81 BY81 CE81 CK81 CQ81 CW81 DC81 DI81 DO81 DU81 EA81 EG81 EM81 ES81">
    <cfRule type="top10" dxfId="3321" priority="4208" bottom="1" rank="3"/>
  </conditionalFormatting>
  <conditionalFormatting sqref="ER82">
    <cfRule type="top10" dxfId="3320" priority="4207" bottom="1" rank="3"/>
  </conditionalFormatting>
  <conditionalFormatting sqref="W82 AC82 AI82 AO82 AU82 BA82 BG82 BM82 BS82 BY82 CE82 CK82 CQ82 CW82 DC82 DI82 DO82 DU82 EA82 EG82 EM82 ES82">
    <cfRule type="top10" dxfId="3319" priority="4206" bottom="1" rank="3"/>
  </conditionalFormatting>
  <conditionalFormatting sqref="ER83">
    <cfRule type="top10" dxfId="3318" priority="4205" bottom="1" rank="3"/>
  </conditionalFormatting>
  <conditionalFormatting sqref="W83 AC83 AI83 AO83 AU83 BA83 BG83 BM83 BS83 BY83 CE83 CK83 CQ83 CW83 DC83 DI83 DO83 DU83 EA83 EG83 EM83 ES83">
    <cfRule type="top10" dxfId="3317" priority="4204" bottom="1" rank="3"/>
  </conditionalFormatting>
  <conditionalFormatting sqref="ER84">
    <cfRule type="top10" dxfId="3316" priority="4203" bottom="1" rank="3"/>
  </conditionalFormatting>
  <conditionalFormatting sqref="W84 AC84 AI84 AO84 AU84 BA84 BG84 BM84 BS84 BY84 CE84 CK84 CQ84 CW84 DC84 DI84 DO84 DU84 EA84 EG84 EM84 ES84">
    <cfRule type="top10" dxfId="3315" priority="4202" bottom="1" rank="3"/>
  </conditionalFormatting>
  <conditionalFormatting sqref="ER85">
    <cfRule type="top10" dxfId="3314" priority="4201" bottom="1" rank="3"/>
  </conditionalFormatting>
  <conditionalFormatting sqref="W85 AC85 AI85 AO85 AU85 BA85 BG85 BM85 BS85 BY85 CE85 CK85 CQ85 CW85 DC85 DI85 DO85 DU85 EA85 EG85 EM85 ES85">
    <cfRule type="top10" dxfId="3313" priority="4200" bottom="1" rank="3"/>
  </conditionalFormatting>
  <conditionalFormatting sqref="ER86">
    <cfRule type="top10" dxfId="3312" priority="4199" bottom="1" rank="3"/>
  </conditionalFormatting>
  <conditionalFormatting sqref="W86 AC86 AI86 AO86 AU86 BA86 BG86 BM86 BS86 BY86 CE86 CK86 CQ86 CW86 DC86 DI86 DO86 DU86 EA86 EG86 EM86 ES86">
    <cfRule type="top10" dxfId="3311" priority="4198" bottom="1" rank="3"/>
  </conditionalFormatting>
  <conditionalFormatting sqref="ER87">
    <cfRule type="top10" dxfId="3310" priority="4197" bottom="1" rank="3"/>
  </conditionalFormatting>
  <conditionalFormatting sqref="W87 AC87 AI87 AO87 AU87 BA87 BG87 BM87 BS87 BY87 CE87 CK87 CQ87 CW87 DC87 DI87 DO87 DU87 EA87 EG87 EM87 ES87">
    <cfRule type="top10" dxfId="3309" priority="4196" bottom="1" rank="3"/>
  </conditionalFormatting>
  <conditionalFormatting sqref="ER88">
    <cfRule type="top10" dxfId="3308" priority="4195" bottom="1" rank="3"/>
  </conditionalFormatting>
  <conditionalFormatting sqref="W88 AC88 AI88 AO88 AU88 BA88 BG88 BM88 BS88 BY88 CE88 CK88 CQ88 CW88 DC88 DI88 DO88 DU88 EA88 EG88 EM88 ES88">
    <cfRule type="top10" dxfId="3307" priority="4194" bottom="1" rank="3"/>
  </conditionalFormatting>
  <conditionalFormatting sqref="ER89">
    <cfRule type="top10" dxfId="3306" priority="4193" bottom="1" rank="3"/>
  </conditionalFormatting>
  <conditionalFormatting sqref="W89 AC89 AI89 AO89 AU89 BA89 BG89 BM89 BS89 BY89 CE89 CK89 CQ89 CW89 DC89 DI89 DO89 DU89 EA89 EG89 EM89 ES89">
    <cfRule type="top10" dxfId="3305" priority="4192" bottom="1" rank="3"/>
  </conditionalFormatting>
  <conditionalFormatting sqref="ER90">
    <cfRule type="top10" dxfId="3304" priority="4191" bottom="1" rank="3"/>
  </conditionalFormatting>
  <conditionalFormatting sqref="W90 AC90 AI90 AO90 AU90 BA90 BG90 BM90 BS90 BY90 CE90 CK90 CQ90 CW90 DC90 DI90 DO90 DU90 EA90 EG90 EM90 ES90">
    <cfRule type="top10" dxfId="3303" priority="4190" bottom="1" rank="3"/>
  </conditionalFormatting>
  <conditionalFormatting sqref="ER91">
    <cfRule type="top10" dxfId="3302" priority="4189" bottom="1" rank="3"/>
  </conditionalFormatting>
  <conditionalFormatting sqref="W91 AC91 AI91 AO91 AU91 BA91 BG91 BM91 BS91 BY91 CE91 CK91 CQ91 CW91 DC91 DI91 DO91 DU91 EA91 EG91 EM91 ES91">
    <cfRule type="top10" dxfId="3301" priority="4188" bottom="1" rank="3"/>
  </conditionalFormatting>
  <conditionalFormatting sqref="ER92">
    <cfRule type="top10" dxfId="3300" priority="4187" bottom="1" rank="3"/>
  </conditionalFormatting>
  <conditionalFormatting sqref="W92 AC92 AI92 AO92 AU92 BA92 BG92 BM92 BS92 BY92 CE92 CK92 CQ92 CW92 DC92 DI92 DO92 DU92 EA92 EG92 EM92 ES92">
    <cfRule type="top10" dxfId="3299" priority="4186" bottom="1" rank="3"/>
  </conditionalFormatting>
  <conditionalFormatting sqref="ER93">
    <cfRule type="top10" dxfId="3298" priority="4185" bottom="1" rank="3"/>
  </conditionalFormatting>
  <conditionalFormatting sqref="W93 AC93 AI93 AO93 AU93 BA93 BG93 BM93 BS93 BY93 CE93 CK93 CQ93 CW93 DC93 DI93 DO93 DU93 EA93 EG93 EM93 ES93">
    <cfRule type="top10" dxfId="3297" priority="4184" bottom="1" rank="3"/>
  </conditionalFormatting>
  <conditionalFormatting sqref="ER94">
    <cfRule type="top10" dxfId="3296" priority="4183" bottom="1" rank="3"/>
  </conditionalFormatting>
  <conditionalFormatting sqref="W94 AC94 AI94 AO94 AU94 BA94 BG94 BM94 BS94 BY94 CE94 CK94 CQ94 CW94 DC94 DI94 DO94 DU94 EA94 EG94 EM94 ES94">
    <cfRule type="top10" dxfId="3295" priority="4182" bottom="1" rank="3"/>
  </conditionalFormatting>
  <conditionalFormatting sqref="ER95">
    <cfRule type="top10" dxfId="3294" priority="4181" bottom="1" rank="3"/>
  </conditionalFormatting>
  <conditionalFormatting sqref="W95 AC95 AI95 AO95 AU95 BA95 BG95 BM95 BS95 BY95 CE95 CK95 CQ95 CW95 DC95 DI95 DO95 DU95 EA95 EG95 EM95 ES95">
    <cfRule type="top10" dxfId="3293" priority="4180" bottom="1" rank="3"/>
  </conditionalFormatting>
  <conditionalFormatting sqref="ER96">
    <cfRule type="top10" dxfId="3292" priority="4179" bottom="1" rank="3"/>
  </conditionalFormatting>
  <conditionalFormatting sqref="W96 AC96 AI96 AO96 AU96 BA96 BG96 BM96 BS96 BY96 CE96 CK96 CQ96 CW96 DC96 DI96 DO96 DU96 EA96 EG96 EM96 ES96">
    <cfRule type="top10" dxfId="3291" priority="4178" bottom="1" rank="3"/>
  </conditionalFormatting>
  <conditionalFormatting sqref="ER97">
    <cfRule type="top10" dxfId="3290" priority="4177" bottom="1" rank="3"/>
  </conditionalFormatting>
  <conditionalFormatting sqref="W97 AC97 AI97 AO97 AU97 BA97 BG97 BM97 BS97 BY97 CE97 CK97 CQ97 CW97 DC97 DI97 DO97 DU97 EA97 EG97 EM97 ES97">
    <cfRule type="top10" dxfId="3289" priority="4176" bottom="1" rank="3"/>
  </conditionalFormatting>
  <conditionalFormatting sqref="ER98">
    <cfRule type="top10" dxfId="3288" priority="4175" bottom="1" rank="3"/>
  </conditionalFormatting>
  <conditionalFormatting sqref="W98 AC98 AI98 AO98 AU98 BA98 BG98 BM98 BS98 BY98 CE98 CK98 CQ98 CW98 DC98 DI98 DO98 DU98 EA98 EG98 EM98 ES98">
    <cfRule type="top10" dxfId="3287" priority="4174" bottom="1" rank="3"/>
  </conditionalFormatting>
  <conditionalFormatting sqref="ER99">
    <cfRule type="top10" dxfId="3286" priority="4173" bottom="1" rank="3"/>
  </conditionalFormatting>
  <conditionalFormatting sqref="W99 AC99 AI99 AO99 AU99 BA99 BG99 BM99 BS99 BY99 CE99 CK99 CQ99 CW99 DC99 DI99 DO99 DU99 EA99 EG99 EM99 ES99">
    <cfRule type="top10" dxfId="3285" priority="4172" bottom="1" rank="3"/>
  </conditionalFormatting>
  <conditionalFormatting sqref="ER100">
    <cfRule type="top10" dxfId="3284" priority="4171" bottom="1" rank="3"/>
  </conditionalFormatting>
  <conditionalFormatting sqref="W100 AC100 AI100 AO100 AU100 BA100 BG100 BM100 BS100 BY100 CE100 CK100 CQ100 CW100 DC100 DI100 DO100 DU100 EA100 EG100 EM100 ES100">
    <cfRule type="top10" dxfId="3283" priority="4170" bottom="1" rank="3"/>
  </conditionalFormatting>
  <conditionalFormatting sqref="ER101">
    <cfRule type="top10" dxfId="3282" priority="4169" bottom="1" rank="3"/>
  </conditionalFormatting>
  <conditionalFormatting sqref="W101 AC101 AI101 AO101 AU101 BA101 BG101 BM101 BS101 BY101 CE101 CK101 CQ101 CW101 DC101 DI101 DO101 DU101 EA101 EG101 EM101 ES101">
    <cfRule type="top10" dxfId="3281" priority="4168" bottom="1" rank="3"/>
  </conditionalFormatting>
  <conditionalFormatting sqref="ER102">
    <cfRule type="top10" dxfId="3280" priority="4167" bottom="1" rank="3"/>
  </conditionalFormatting>
  <conditionalFormatting sqref="W102 AC102 AI102 AO102 AU102 BA102 BG102 BM102 BS102 BY102 CE102 CK102 CQ102 CW102 DC102 DI102 DO102 DU102 EA102 EG102 EM102 ES102">
    <cfRule type="top10" dxfId="3279" priority="4166" bottom="1" rank="3"/>
  </conditionalFormatting>
  <conditionalFormatting sqref="ER103">
    <cfRule type="top10" dxfId="3278" priority="4165" bottom="1" rank="3"/>
  </conditionalFormatting>
  <conditionalFormatting sqref="W103 AC103 AI103 AO103 AU103 BA103 BG103 BM103 BS103 BY103 CE103 CK103 CQ103 CW103 DC103 DI103 DO103 DU103 EA103 EG103 EM103 ES103">
    <cfRule type="top10" dxfId="3277" priority="4164" bottom="1" rank="3"/>
  </conditionalFormatting>
  <conditionalFormatting sqref="ER104">
    <cfRule type="top10" dxfId="3276" priority="4163" bottom="1" rank="3"/>
  </conditionalFormatting>
  <conditionalFormatting sqref="W104 AC104 AI104 AO104 AU104 BA104 BG104 BM104 BS104 BY104 CE104 CK104 CQ104 CW104 DC104 DI104 DO104 DU104 EA104 EG104 EM104 ES104">
    <cfRule type="top10" dxfId="3275" priority="4162" bottom="1" rank="3"/>
  </conditionalFormatting>
  <conditionalFormatting sqref="ER105">
    <cfRule type="top10" dxfId="3274" priority="4161" bottom="1" rank="3"/>
  </conditionalFormatting>
  <conditionalFormatting sqref="W105 AC105 AI105 AO105 AU105 BA105 BG105 BM105 BS105 BY105 CE105 CK105 CQ105 CW105 DC105 DI105 DO105 DU105 EA105 EG105 EM105 ES105">
    <cfRule type="top10" dxfId="3273" priority="4160" bottom="1" rank="3"/>
  </conditionalFormatting>
  <conditionalFormatting sqref="ER106">
    <cfRule type="top10" dxfId="3272" priority="4159" bottom="1" rank="3"/>
  </conditionalFormatting>
  <conditionalFormatting sqref="W106 AC106 AI106 AO106 AU106 BA106 BG106 BM106 BS106 BY106 CE106 CK106 CQ106 CW106 DC106 DI106 DO106 DU106 EA106 EG106 EM106 ES106">
    <cfRule type="top10" dxfId="3271" priority="4158" bottom="1" rank="3"/>
  </conditionalFormatting>
  <conditionalFormatting sqref="ER107">
    <cfRule type="top10" dxfId="3270" priority="4157" bottom="1" rank="3"/>
  </conditionalFormatting>
  <conditionalFormatting sqref="W107 AC107 AI107 AO107 AU107 BA107 BG107 BM107 BS107 BY107 CE107 CK107 CQ107 CW107 DC107 DI107 DO107 DU107 EA107 EG107 EM107 ES107">
    <cfRule type="top10" dxfId="3269" priority="4156" bottom="1" rank="3"/>
  </conditionalFormatting>
  <conditionalFormatting sqref="ER108">
    <cfRule type="top10" dxfId="3268" priority="4155" bottom="1" rank="3"/>
  </conditionalFormatting>
  <conditionalFormatting sqref="W108 AC108 AI108 AO108 AU108 BA108 BG108 BM108 BS108 BY108 CE108 CK108 CQ108 CW108 DC108 DI108 DO108 DU108 EA108 EG108 EM108 ES108">
    <cfRule type="top10" dxfId="3267" priority="4154" bottom="1" rank="3"/>
  </conditionalFormatting>
  <conditionalFormatting sqref="ER109">
    <cfRule type="top10" dxfId="3266" priority="4153" bottom="1" rank="3"/>
  </conditionalFormatting>
  <conditionalFormatting sqref="W109 AC109 AI109 AO109 AU109 BA109 BG109 BM109 BS109 BY109 CE109 CK109 CQ109 CW109 DC109 DI109 DO109 DU109 EA109 EG109 EM109 ES109">
    <cfRule type="top10" dxfId="3265" priority="4152" bottom="1" rank="3"/>
  </conditionalFormatting>
  <conditionalFormatting sqref="ER110">
    <cfRule type="top10" dxfId="3264" priority="4151" bottom="1" rank="3"/>
  </conditionalFormatting>
  <conditionalFormatting sqref="W110 AC110 AI110 AO110 AU110 BA110 BG110 BM110 BS110 BY110 CE110 CK110 CQ110 CW110 DC110 DI110 DO110 DU110 EA110 EG110 EM110 ES110">
    <cfRule type="top10" dxfId="3263" priority="4150" bottom="1" rank="3"/>
  </conditionalFormatting>
  <conditionalFormatting sqref="ER111">
    <cfRule type="top10" dxfId="3262" priority="4149" bottom="1" rank="3"/>
  </conditionalFormatting>
  <conditionalFormatting sqref="W111 AC111 AI111 AO111 AU111 BA111 BG111 BM111 BS111 BY111 CE111 CK111 CQ111 CW111 DC111 DI111 DO111 DU111 EA111 EG111 EM111 ES111">
    <cfRule type="top10" dxfId="3261" priority="4148" bottom="1" rank="3"/>
  </conditionalFormatting>
  <conditionalFormatting sqref="ER112">
    <cfRule type="top10" dxfId="3260" priority="4147" bottom="1" rank="3"/>
  </conditionalFormatting>
  <conditionalFormatting sqref="W112 AC112 AI112 AO112 AU112 BA112 BG112 BM112 BS112 BY112 CE112 CK112 CQ112 CW112 DC112 DI112 DO112 DU112 EA112 EG112 EM112 ES112">
    <cfRule type="top10" dxfId="3259" priority="4146" bottom="1" rank="3"/>
  </conditionalFormatting>
  <conditionalFormatting sqref="ER113">
    <cfRule type="top10" dxfId="3258" priority="4145" bottom="1" rank="3"/>
  </conditionalFormatting>
  <conditionalFormatting sqref="W113 AC113 AI113 AO113 AU113 BA113 BG113 BM113 BS113 BY113 CE113 CK113 CQ113 CW113 DC113 DI113 DO113 DU113 EA113 EG113 EM113 ES113">
    <cfRule type="top10" dxfId="3257" priority="4144" bottom="1" rank="3"/>
  </conditionalFormatting>
  <conditionalFormatting sqref="ER114">
    <cfRule type="top10" dxfId="3256" priority="4143" bottom="1" rank="3"/>
  </conditionalFormatting>
  <conditionalFormatting sqref="W114 AC114 AI114 AO114 AU114 BA114 BG114 BM114 BS114 BY114 CE114 CK114 CQ114 CW114 DC114 DI114 DO114 DU114 EA114 EG114 EM114 ES114">
    <cfRule type="top10" dxfId="3255" priority="4142" bottom="1" rank="3"/>
  </conditionalFormatting>
  <conditionalFormatting sqref="ER115">
    <cfRule type="top10" dxfId="3254" priority="4141" bottom="1" rank="3"/>
  </conditionalFormatting>
  <conditionalFormatting sqref="W115 AC115 AI115 AO115 AU115 BA115 BG115 BM115 BS115 BY115 CE115 CK115 CQ115 CW115 DC115 DI115 DO115 DU115 EA115 EG115 EM115 ES115">
    <cfRule type="top10" dxfId="3253" priority="4140" bottom="1" rank="3"/>
  </conditionalFormatting>
  <conditionalFormatting sqref="ER116">
    <cfRule type="top10" dxfId="3252" priority="4139" bottom="1" rank="3"/>
  </conditionalFormatting>
  <conditionalFormatting sqref="W116 AC116 AI116 AO116 AU116 BA116 BG116 BM116 BS116 BY116 CE116 CK116 CQ116 CW116 DC116 DI116 DO116 DU116 EA116 EG116 EM116 ES116">
    <cfRule type="top10" dxfId="3251" priority="4138" bottom="1" rank="3"/>
  </conditionalFormatting>
  <conditionalFormatting sqref="ER117">
    <cfRule type="top10" dxfId="3250" priority="4137" bottom="1" rank="3"/>
  </conditionalFormatting>
  <conditionalFormatting sqref="W117 AC117 AI117 AO117 AU117 BA117 BG117 BM117 BS117 BY117 CE117 CK117 CQ117 CW117 DC117 DI117 DO117 DU117 EA117 EG117 EM117 ES117">
    <cfRule type="top10" dxfId="3249" priority="4136" bottom="1" rank="3"/>
  </conditionalFormatting>
  <conditionalFormatting sqref="ER118">
    <cfRule type="top10" dxfId="3248" priority="4135" bottom="1" rank="3"/>
  </conditionalFormatting>
  <conditionalFormatting sqref="W118 AC118 AI118 AO118 AU118 BA118 BG118 BM118 BS118 BY118 CE118 CK118 CQ118 CW118 DC118 DI118 DO118 DU118 EA118 EG118 EM118 ES118">
    <cfRule type="top10" dxfId="3247" priority="4134" bottom="1" rank="3"/>
  </conditionalFormatting>
  <conditionalFormatting sqref="ER119">
    <cfRule type="top10" dxfId="3246" priority="4133" bottom="1" rank="3"/>
  </conditionalFormatting>
  <conditionalFormatting sqref="W119 AC119 AI119 AO119 AU119 BA119 BG119 BM119 BS119 BY119 CE119 CK119 CQ119 CW119 DC119 DI119 DO119 DU119 EA119 EG119 EM119 ES119">
    <cfRule type="top10" dxfId="3245" priority="4132" bottom="1" rank="3"/>
  </conditionalFormatting>
  <conditionalFormatting sqref="ER120">
    <cfRule type="top10" dxfId="3244" priority="4131" bottom="1" rank="3"/>
  </conditionalFormatting>
  <conditionalFormatting sqref="W120 AC120 AI120 AO120 AU120 BA120 BG120 BM120 BS120 BY120 CE120 CK120 CQ120 CW120 DC120 DI120 DO120 DU120 EA120 EG120 EM120 ES120">
    <cfRule type="top10" dxfId="3243" priority="4130" bottom="1" rank="3"/>
  </conditionalFormatting>
  <conditionalFormatting sqref="ER121">
    <cfRule type="top10" dxfId="3242" priority="4129" bottom="1" rank="3"/>
  </conditionalFormatting>
  <conditionalFormatting sqref="W121 AC121 AI121 AO121 AU121 BA121 BG121 BM121 BS121 BY121 CE121 CK121 CQ121 CW121 DC121 DI121 DO121 DU121 EA121 EG121 EM121 ES121">
    <cfRule type="top10" dxfId="3241" priority="4128" bottom="1" rank="3"/>
  </conditionalFormatting>
  <conditionalFormatting sqref="ER122">
    <cfRule type="top10" dxfId="3240" priority="4127" bottom="1" rank="3"/>
  </conditionalFormatting>
  <conditionalFormatting sqref="W122 AC122 AI122 AO122 AU122 BA122 BG122 BM122 BS122 BY122 CE122 CK122 CQ122 CW122 DC122 DI122 DO122 DU122 EA122 EG122 EM122 ES122">
    <cfRule type="top10" dxfId="3239" priority="4126" bottom="1" rank="3"/>
  </conditionalFormatting>
  <conditionalFormatting sqref="ER123">
    <cfRule type="top10" dxfId="3238" priority="4125" bottom="1" rank="3"/>
  </conditionalFormatting>
  <conditionalFormatting sqref="W123 AC123 AI123 AO123 AU123 BA123 BG123 BM123 BS123 BY123 CE123 CK123 CQ123 CW123 DC123 DI123 DO123 DU123 EA123 EG123 EM123 ES123">
    <cfRule type="top10" dxfId="3237" priority="4124" bottom="1" rank="3"/>
  </conditionalFormatting>
  <conditionalFormatting sqref="ER124">
    <cfRule type="top10" dxfId="3236" priority="4123" bottom="1" rank="3"/>
  </conditionalFormatting>
  <conditionalFormatting sqref="W124 AC124 AI124 AO124 AU124 BA124 BG124 BM124 BS124 BY124 CE124 CK124 CQ124 CW124 DC124 DI124 DO124 DU124 EA124 EG124 EM124 ES124">
    <cfRule type="top10" dxfId="3235" priority="4122" bottom="1" rank="3"/>
  </conditionalFormatting>
  <conditionalFormatting sqref="ER125">
    <cfRule type="top10" dxfId="3234" priority="4121" bottom="1" rank="3"/>
  </conditionalFormatting>
  <conditionalFormatting sqref="W125 AC125 AI125 AO125 AU125 BA125 BG125 BM125 BS125 BY125 CE125 CK125 CQ125 CW125 DC125 DI125 DO125 DU125 EA125 EG125 EM125 ES125">
    <cfRule type="top10" dxfId="3233" priority="4120" bottom="1" rank="3"/>
  </conditionalFormatting>
  <conditionalFormatting sqref="ER126">
    <cfRule type="top10" dxfId="3232" priority="4119" bottom="1" rank="3"/>
  </conditionalFormatting>
  <conditionalFormatting sqref="W126 AC126 AI126 AO126 AU126 BA126 BG126 BM126 BS126 BY126 CE126 CK126 CQ126 CW126 DC126 DI126 DO126 DU126 EA126 EG126 EM126 ES126">
    <cfRule type="top10" dxfId="3231" priority="4118" bottom="1" rank="3"/>
  </conditionalFormatting>
  <conditionalFormatting sqref="ER127">
    <cfRule type="top10" dxfId="3230" priority="4117" bottom="1" rank="3"/>
  </conditionalFormatting>
  <conditionalFormatting sqref="W127 AC127 AI127 AO127 AU127 BA127 BG127 BM127 BS127 BY127 CE127 CK127 CQ127 CW127 DC127 DI127 DO127 DU127 EA127 EG127 EM127 ES127">
    <cfRule type="top10" dxfId="3229" priority="4116" bottom="1" rank="3"/>
  </conditionalFormatting>
  <conditionalFormatting sqref="ER128">
    <cfRule type="top10" dxfId="3228" priority="4115" bottom="1" rank="3"/>
  </conditionalFormatting>
  <conditionalFormatting sqref="W128 AC128 AI128 AO128 AU128 BA128 BG128 BM128 BS128 BY128 CE128 CK128 CQ128 CW128 DC128 DI128 DO128 DU128 EA128 EG128 EM128 ES128">
    <cfRule type="top10" dxfId="3227" priority="4114" bottom="1" rank="3"/>
  </conditionalFormatting>
  <conditionalFormatting sqref="ER129">
    <cfRule type="top10" dxfId="3226" priority="4113" bottom="1" rank="3"/>
  </conditionalFormatting>
  <conditionalFormatting sqref="W129 AC129 AI129 AO129 AU129 BA129 BG129 BM129 BS129 BY129 CE129 CK129 CQ129 CW129 DC129 DI129 DO129 DU129 EA129 EG129 EM129 ES129">
    <cfRule type="top10" dxfId="3225" priority="4112" bottom="1" rank="3"/>
  </conditionalFormatting>
  <conditionalFormatting sqref="ER130">
    <cfRule type="top10" dxfId="3224" priority="4111" bottom="1" rank="3"/>
  </conditionalFormatting>
  <conditionalFormatting sqref="W130 AC130 AI130 AO130 AU130 BA130 BG130 BM130 BS130 BY130 CE130 CK130 CQ130 CW130 DC130 DI130 DO130 DU130 EA130 EG130 EM130 ES130">
    <cfRule type="top10" dxfId="3223" priority="4110" bottom="1" rank="3"/>
  </conditionalFormatting>
  <conditionalFormatting sqref="ER131">
    <cfRule type="top10" dxfId="3222" priority="4109" bottom="1" rank="3"/>
  </conditionalFormatting>
  <conditionalFormatting sqref="W131 AC131 AI131 AO131 AU131 BA131 BG131 BM131 BS131 BY131 CE131 CK131 CQ131 CW131 DC131 DI131 DO131 DU131 EA131 EG131 EM131 ES131">
    <cfRule type="top10" dxfId="3221" priority="4108" bottom="1" rank="3"/>
  </conditionalFormatting>
  <conditionalFormatting sqref="ER132">
    <cfRule type="top10" dxfId="3220" priority="4107" bottom="1" rank="3"/>
  </conditionalFormatting>
  <conditionalFormatting sqref="W132 AC132 AI132 AO132 AU132 BA132 BG132 BM132 BS132 BY132 CE132 CK132 CQ132 CW132 DC132 DI132 DO132 DU132 EA132 EG132 EM132 ES132">
    <cfRule type="top10" dxfId="3219" priority="4106" bottom="1" rank="3"/>
  </conditionalFormatting>
  <conditionalFormatting sqref="ER133">
    <cfRule type="top10" dxfId="3218" priority="4105" bottom="1" rank="3"/>
  </conditionalFormatting>
  <conditionalFormatting sqref="W133 AC133 AI133 AO133 AU133 BA133 BG133 BM133 BS133 BY133 CE133 CK133 CQ133 CW133 DC133 DI133 DO133 DU133 EA133 EG133 EM133 ES133">
    <cfRule type="top10" dxfId="3217" priority="4104" bottom="1" rank="3"/>
  </conditionalFormatting>
  <conditionalFormatting sqref="ER134">
    <cfRule type="top10" dxfId="3216" priority="4103" bottom="1" rank="3"/>
  </conditionalFormatting>
  <conditionalFormatting sqref="W134 AC134 AI134 AO134 AU134 BA134 BG134 BM134 BS134 BY134 CE134 CK134 CQ134 CW134 DC134 DI134 DO134 DU134 EA134 EG134 EM134 ES134">
    <cfRule type="top10" dxfId="3215" priority="4102" bottom="1" rank="3"/>
  </conditionalFormatting>
  <conditionalFormatting sqref="ER135">
    <cfRule type="top10" dxfId="3214" priority="4101" bottom="1" rank="3"/>
  </conditionalFormatting>
  <conditionalFormatting sqref="W135 AC135 AI135 AO135 AU135 BA135 BG135 BM135 BS135 BY135 CE135 CK135 CQ135 CW135 DC135 DI135 DO135 DU135 EA135 EG135 EM135 ES135">
    <cfRule type="top10" dxfId="3213" priority="4100" bottom="1" rank="3"/>
  </conditionalFormatting>
  <conditionalFormatting sqref="ER136">
    <cfRule type="top10" dxfId="3212" priority="4099" bottom="1" rank="3"/>
  </conditionalFormatting>
  <conditionalFormatting sqref="W136 AC136 AI136 AO136 AU136 BA136 BG136 BM136 BS136 BY136 CE136 CK136 CQ136 CW136 DC136 DI136 DO136 DU136 EA136 EG136 EM136 ES136">
    <cfRule type="top10" dxfId="3211" priority="4098" bottom="1" rank="3"/>
  </conditionalFormatting>
  <conditionalFormatting sqref="ER137">
    <cfRule type="top10" dxfId="3210" priority="4097" bottom="1" rank="3"/>
  </conditionalFormatting>
  <conditionalFormatting sqref="W137 AC137 AI137 AO137 AU137 BA137 BG137 BM137 BS137 BY137 CE137 CK137 CQ137 CW137 DC137 DI137 DO137 DU137 EA137 EG137 EM137 ES137">
    <cfRule type="top10" dxfId="3209" priority="4096" bottom="1" rank="3"/>
  </conditionalFormatting>
  <conditionalFormatting sqref="ER138">
    <cfRule type="top10" dxfId="3208" priority="4095" bottom="1" rank="3"/>
  </conditionalFormatting>
  <conditionalFormatting sqref="W138 AC138 AI138 AO138 AU138 BA138 BG138 BM138 BS138 BY138 CE138 CK138 CQ138 CW138 DC138 DI138 DO138 DU138 EA138 EG138 EM138 ES138">
    <cfRule type="top10" dxfId="3207" priority="4094" bottom="1" rank="3"/>
  </conditionalFormatting>
  <conditionalFormatting sqref="ER139">
    <cfRule type="top10" dxfId="3206" priority="4093" bottom="1" rank="3"/>
  </conditionalFormatting>
  <conditionalFormatting sqref="W139 AC139 AI139 AO139 AU139 BA139 BG139 BM139 BS139 BY139 CE139 CK139 CQ139 CW139 DC139 DI139 DO139 DU139 EA139 EG139 EM139 ES139">
    <cfRule type="top10" dxfId="3205" priority="4092" bottom="1" rank="3"/>
  </conditionalFormatting>
  <conditionalFormatting sqref="ER140">
    <cfRule type="top10" dxfId="3204" priority="4091" bottom="1" rank="3"/>
  </conditionalFormatting>
  <conditionalFormatting sqref="W140 AC140 AI140 AO140 AU140 BA140 BG140 BM140 BS140 BY140 CE140 CK140 CQ140 CW140 DC140 DI140 DO140 DU140 EA140 EG140 EM140 ES140">
    <cfRule type="top10" dxfId="3203" priority="4090" bottom="1" rank="3"/>
  </conditionalFormatting>
  <conditionalFormatting sqref="ER141">
    <cfRule type="top10" dxfId="3202" priority="4089" bottom="1" rank="3"/>
  </conditionalFormatting>
  <conditionalFormatting sqref="AC141 AI141 AO141 AU141 BA141 BG141 BM141 BS141 BY141 CE141 CK141 CQ141 CW141 DC141 DI141 DO141 DU141 EA141 EG141 EM141 ES141">
    <cfRule type="top10" dxfId="3201" priority="4088" bottom="1" rank="3"/>
  </conditionalFormatting>
  <conditionalFormatting sqref="ER142">
    <cfRule type="top10" dxfId="3200" priority="4087" bottom="1" rank="3"/>
  </conditionalFormatting>
  <conditionalFormatting sqref="AC142 AI142 AO142 AU142 BA142 BG142 BM142 BS142 BY142 CE142 CK142 CQ142 CW142 DC142 DI142 DO142 DU142 EA142 EG142 EM142 ES142">
    <cfRule type="top10" dxfId="3199" priority="4086" bottom="1" rank="3"/>
  </conditionalFormatting>
  <conditionalFormatting sqref="W142">
    <cfRule type="top10" dxfId="3198" priority="4085" bottom="1" rank="3"/>
  </conditionalFormatting>
  <conditionalFormatting sqref="W141">
    <cfRule type="top10" dxfId="3197" priority="4084" bottom="1" rank="3"/>
  </conditionalFormatting>
  <conditionalFormatting sqref="Q4">
    <cfRule type="top10" dxfId="3196" priority="3197" bottom="1" rank="3"/>
  </conditionalFormatting>
  <conditionalFormatting sqref="Q5">
    <cfRule type="top10" dxfId="3195" priority="3196" bottom="1" rank="3"/>
  </conditionalFormatting>
  <conditionalFormatting sqref="Q6">
    <cfRule type="top10" dxfId="3194" priority="3195" bottom="1" rank="3"/>
  </conditionalFormatting>
  <conditionalFormatting sqref="Q7">
    <cfRule type="top10" dxfId="3193" priority="3194" bottom="1" rank="3"/>
  </conditionalFormatting>
  <conditionalFormatting sqref="Q8">
    <cfRule type="top10" dxfId="3192" priority="3193" bottom="1" rank="3"/>
  </conditionalFormatting>
  <conditionalFormatting sqref="Q9">
    <cfRule type="top10" dxfId="3191" priority="3192" bottom="1" rank="3"/>
  </conditionalFormatting>
  <conditionalFormatting sqref="Q10">
    <cfRule type="top10" dxfId="3190" priority="3191" bottom="1" rank="3"/>
  </conditionalFormatting>
  <conditionalFormatting sqref="Q11">
    <cfRule type="top10" dxfId="3189" priority="3190" bottom="1" rank="3"/>
  </conditionalFormatting>
  <conditionalFormatting sqref="Q12">
    <cfRule type="top10" dxfId="3188" priority="3189" bottom="1" rank="3"/>
  </conditionalFormatting>
  <conditionalFormatting sqref="Q13">
    <cfRule type="top10" dxfId="3187" priority="3188" bottom="1" rank="3"/>
  </conditionalFormatting>
  <conditionalFormatting sqref="Q14">
    <cfRule type="top10" dxfId="3186" priority="3187" bottom="1" rank="3"/>
  </conditionalFormatting>
  <conditionalFormatting sqref="Q15">
    <cfRule type="top10" dxfId="3185" priority="3186" bottom="1" rank="3"/>
  </conditionalFormatting>
  <conditionalFormatting sqref="Q16">
    <cfRule type="top10" dxfId="3184" priority="3185" bottom="1" rank="3"/>
  </conditionalFormatting>
  <conditionalFormatting sqref="Q17">
    <cfRule type="top10" dxfId="3183" priority="3184" bottom="1" rank="3"/>
  </conditionalFormatting>
  <conditionalFormatting sqref="Q18">
    <cfRule type="top10" dxfId="3182" priority="3183" bottom="1" rank="3"/>
  </conditionalFormatting>
  <conditionalFormatting sqref="Q19">
    <cfRule type="top10" dxfId="3181" priority="3182" bottom="1" rank="3"/>
  </conditionalFormatting>
  <conditionalFormatting sqref="Q20">
    <cfRule type="top10" dxfId="3180" priority="3181" bottom="1" rank="3"/>
  </conditionalFormatting>
  <conditionalFormatting sqref="Q21">
    <cfRule type="top10" dxfId="3179" priority="3180" bottom="1" rank="3"/>
  </conditionalFormatting>
  <conditionalFormatting sqref="Q22">
    <cfRule type="top10" dxfId="3178" priority="3179" bottom="1" rank="3"/>
  </conditionalFormatting>
  <conditionalFormatting sqref="Q23">
    <cfRule type="top10" dxfId="3177" priority="3178" bottom="1" rank="3"/>
  </conditionalFormatting>
  <conditionalFormatting sqref="Q24">
    <cfRule type="top10" dxfId="3176" priority="3177" bottom="1" rank="3"/>
  </conditionalFormatting>
  <conditionalFormatting sqref="Q25">
    <cfRule type="top10" dxfId="3175" priority="3176" bottom="1" rank="3"/>
  </conditionalFormatting>
  <conditionalFormatting sqref="Q26">
    <cfRule type="top10" dxfId="3174" priority="3175" bottom="1" rank="3"/>
  </conditionalFormatting>
  <conditionalFormatting sqref="Q27">
    <cfRule type="top10" dxfId="3173" priority="3174" bottom="1" rank="3"/>
  </conditionalFormatting>
  <conditionalFormatting sqref="Q28">
    <cfRule type="top10" dxfId="3172" priority="3173" bottom="1" rank="3"/>
  </conditionalFormatting>
  <conditionalFormatting sqref="Q29">
    <cfRule type="top10" dxfId="3171" priority="3172" bottom="1" rank="3"/>
  </conditionalFormatting>
  <conditionalFormatting sqref="Q30">
    <cfRule type="top10" dxfId="3170" priority="3171" bottom="1" rank="3"/>
  </conditionalFormatting>
  <conditionalFormatting sqref="Q31">
    <cfRule type="top10" dxfId="3169" priority="3170" bottom="1" rank="3"/>
  </conditionalFormatting>
  <conditionalFormatting sqref="Q32">
    <cfRule type="top10" dxfId="3168" priority="3169" bottom="1" rank="3"/>
  </conditionalFormatting>
  <conditionalFormatting sqref="Q33">
    <cfRule type="top10" dxfId="3167" priority="3168" bottom="1" rank="3"/>
  </conditionalFormatting>
  <conditionalFormatting sqref="Q34">
    <cfRule type="top10" dxfId="3166" priority="3167" bottom="1" rank="3"/>
  </conditionalFormatting>
  <conditionalFormatting sqref="Q35">
    <cfRule type="top10" dxfId="3165" priority="3166" bottom="1" rank="3"/>
  </conditionalFormatting>
  <conditionalFormatting sqref="Q36">
    <cfRule type="top10" dxfId="3164" priority="3165" bottom="1" rank="3"/>
  </conditionalFormatting>
  <conditionalFormatting sqref="Q37">
    <cfRule type="top10" dxfId="3163" priority="3164" bottom="1" rank="3"/>
  </conditionalFormatting>
  <conditionalFormatting sqref="Q38">
    <cfRule type="top10" dxfId="3162" priority="3163" bottom="1" rank="3"/>
  </conditionalFormatting>
  <conditionalFormatting sqref="Q39">
    <cfRule type="top10" dxfId="3161" priority="3162" bottom="1" rank="3"/>
  </conditionalFormatting>
  <conditionalFormatting sqref="Q40">
    <cfRule type="top10" dxfId="3160" priority="3161" bottom="1" rank="3"/>
  </conditionalFormatting>
  <conditionalFormatting sqref="Q41">
    <cfRule type="top10" dxfId="3159" priority="3160" bottom="1" rank="3"/>
  </conditionalFormatting>
  <conditionalFormatting sqref="Q42">
    <cfRule type="top10" dxfId="3158" priority="3159" bottom="1" rank="3"/>
  </conditionalFormatting>
  <conditionalFormatting sqref="Q43">
    <cfRule type="top10" dxfId="3157" priority="3158" bottom="1" rank="3"/>
  </conditionalFormatting>
  <conditionalFormatting sqref="Q44">
    <cfRule type="top10" dxfId="3156" priority="3157" bottom="1" rank="3"/>
  </conditionalFormatting>
  <conditionalFormatting sqref="Q45">
    <cfRule type="top10" dxfId="3155" priority="3156" bottom="1" rank="3"/>
  </conditionalFormatting>
  <conditionalFormatting sqref="Q46">
    <cfRule type="top10" dxfId="3154" priority="3155" bottom="1" rank="3"/>
  </conditionalFormatting>
  <conditionalFormatting sqref="Q47">
    <cfRule type="top10" dxfId="3153" priority="3154" bottom="1" rank="3"/>
  </conditionalFormatting>
  <conditionalFormatting sqref="Q48">
    <cfRule type="top10" dxfId="3152" priority="3153" bottom="1" rank="3"/>
  </conditionalFormatting>
  <conditionalFormatting sqref="Q49">
    <cfRule type="top10" dxfId="3151" priority="3152" bottom="1" rank="3"/>
  </conditionalFormatting>
  <conditionalFormatting sqref="Q50">
    <cfRule type="top10" dxfId="3150" priority="3151" bottom="1" rank="3"/>
  </conditionalFormatting>
  <conditionalFormatting sqref="Q51">
    <cfRule type="top10" dxfId="3149" priority="3150" bottom="1" rank="3"/>
  </conditionalFormatting>
  <conditionalFormatting sqref="Q52">
    <cfRule type="top10" dxfId="3148" priority="3149" bottom="1" rank="3"/>
  </conditionalFormatting>
  <conditionalFormatting sqref="Q53">
    <cfRule type="top10" dxfId="3147" priority="3148" bottom="1" rank="3"/>
  </conditionalFormatting>
  <conditionalFormatting sqref="Q54">
    <cfRule type="top10" dxfId="3146" priority="3147" bottom="1" rank="3"/>
  </conditionalFormatting>
  <conditionalFormatting sqref="Q55">
    <cfRule type="top10" dxfId="3145" priority="3146" bottom="1" rank="3"/>
  </conditionalFormatting>
  <conditionalFormatting sqref="Q56">
    <cfRule type="top10" dxfId="3144" priority="3145" bottom="1" rank="3"/>
  </conditionalFormatting>
  <conditionalFormatting sqref="Q57">
    <cfRule type="top10" dxfId="3143" priority="3144" bottom="1" rank="3"/>
  </conditionalFormatting>
  <conditionalFormatting sqref="Q58">
    <cfRule type="top10" dxfId="3142" priority="3143" bottom="1" rank="3"/>
  </conditionalFormatting>
  <conditionalFormatting sqref="Q59">
    <cfRule type="top10" dxfId="3141" priority="3142" bottom="1" rank="3"/>
  </conditionalFormatting>
  <conditionalFormatting sqref="Q60">
    <cfRule type="top10" dxfId="3140" priority="3141" bottom="1" rank="3"/>
  </conditionalFormatting>
  <conditionalFormatting sqref="Q61">
    <cfRule type="top10" dxfId="3139" priority="3140" bottom="1" rank="3"/>
  </conditionalFormatting>
  <conditionalFormatting sqref="Q62">
    <cfRule type="top10" dxfId="3138" priority="3139" bottom="1" rank="3"/>
  </conditionalFormatting>
  <conditionalFormatting sqref="Q63">
    <cfRule type="top10" dxfId="3137" priority="3138" bottom="1" rank="3"/>
  </conditionalFormatting>
  <conditionalFormatting sqref="Q64">
    <cfRule type="top10" dxfId="3136" priority="3137" bottom="1" rank="3"/>
  </conditionalFormatting>
  <conditionalFormatting sqref="Q65">
    <cfRule type="top10" dxfId="3135" priority="3136" bottom="1" rank="3"/>
  </conditionalFormatting>
  <conditionalFormatting sqref="Q66">
    <cfRule type="top10" dxfId="3134" priority="3135" bottom="1" rank="3"/>
  </conditionalFormatting>
  <conditionalFormatting sqref="Q67">
    <cfRule type="top10" dxfId="3133" priority="3134" bottom="1" rank="3"/>
  </conditionalFormatting>
  <conditionalFormatting sqref="Q68">
    <cfRule type="top10" dxfId="3132" priority="3133" bottom="1" rank="3"/>
  </conditionalFormatting>
  <conditionalFormatting sqref="Q69">
    <cfRule type="top10" dxfId="3131" priority="3132" bottom="1" rank="3"/>
  </conditionalFormatting>
  <conditionalFormatting sqref="Q70">
    <cfRule type="top10" dxfId="3130" priority="3131" bottom="1" rank="3"/>
  </conditionalFormatting>
  <conditionalFormatting sqref="Q71">
    <cfRule type="top10" dxfId="3129" priority="3130" bottom="1" rank="3"/>
  </conditionalFormatting>
  <conditionalFormatting sqref="Q72">
    <cfRule type="top10" dxfId="3128" priority="3129" bottom="1" rank="3"/>
  </conditionalFormatting>
  <conditionalFormatting sqref="Q73">
    <cfRule type="top10" dxfId="3127" priority="3128" bottom="1" rank="3"/>
  </conditionalFormatting>
  <conditionalFormatting sqref="Q74">
    <cfRule type="top10" dxfId="3126" priority="3127" bottom="1" rank="3"/>
  </conditionalFormatting>
  <conditionalFormatting sqref="Q75">
    <cfRule type="top10" dxfId="3125" priority="3126" bottom="1" rank="3"/>
  </conditionalFormatting>
  <conditionalFormatting sqref="Q76">
    <cfRule type="top10" dxfId="3124" priority="3125" bottom="1" rank="3"/>
  </conditionalFormatting>
  <conditionalFormatting sqref="Q77">
    <cfRule type="top10" dxfId="3123" priority="3124" bottom="1" rank="3"/>
  </conditionalFormatting>
  <conditionalFormatting sqref="Q78">
    <cfRule type="top10" dxfId="3122" priority="3123" bottom="1" rank="3"/>
  </conditionalFormatting>
  <conditionalFormatting sqref="Q79">
    <cfRule type="top10" dxfId="3121" priority="3122" bottom="1" rank="3"/>
  </conditionalFormatting>
  <conditionalFormatting sqref="Q80">
    <cfRule type="top10" dxfId="3120" priority="3121" bottom="1" rank="3"/>
  </conditionalFormatting>
  <conditionalFormatting sqref="Q81">
    <cfRule type="top10" dxfId="3119" priority="3120" bottom="1" rank="3"/>
  </conditionalFormatting>
  <conditionalFormatting sqref="Q82">
    <cfRule type="top10" dxfId="3118" priority="3119" bottom="1" rank="3"/>
  </conditionalFormatting>
  <conditionalFormatting sqref="Q83">
    <cfRule type="top10" dxfId="3117" priority="3118" bottom="1" rank="3"/>
  </conditionalFormatting>
  <conditionalFormatting sqref="Q84">
    <cfRule type="top10" dxfId="3116" priority="3117" bottom="1" rank="3"/>
  </conditionalFormatting>
  <conditionalFormatting sqref="Q85">
    <cfRule type="top10" dxfId="3115" priority="3116" bottom="1" rank="3"/>
  </conditionalFormatting>
  <conditionalFormatting sqref="Q86">
    <cfRule type="top10" dxfId="3114" priority="3115" bottom="1" rank="3"/>
  </conditionalFormatting>
  <conditionalFormatting sqref="Q87">
    <cfRule type="top10" dxfId="3113" priority="3114" bottom="1" rank="3"/>
  </conditionalFormatting>
  <conditionalFormatting sqref="Q88">
    <cfRule type="top10" dxfId="3112" priority="3113" bottom="1" rank="3"/>
  </conditionalFormatting>
  <conditionalFormatting sqref="Q89">
    <cfRule type="top10" dxfId="3111" priority="3112" bottom="1" rank="3"/>
  </conditionalFormatting>
  <conditionalFormatting sqref="Q90">
    <cfRule type="top10" dxfId="3110" priority="3111" bottom="1" rank="3"/>
  </conditionalFormatting>
  <conditionalFormatting sqref="Q91">
    <cfRule type="top10" dxfId="3109" priority="3110" bottom="1" rank="3"/>
  </conditionalFormatting>
  <conditionalFormatting sqref="Q92">
    <cfRule type="top10" dxfId="3108" priority="3109" bottom="1" rank="3"/>
  </conditionalFormatting>
  <conditionalFormatting sqref="Q93">
    <cfRule type="top10" dxfId="3107" priority="3108" bottom="1" rank="3"/>
  </conditionalFormatting>
  <conditionalFormatting sqref="Q94">
    <cfRule type="top10" dxfId="3106" priority="3107" bottom="1" rank="3"/>
  </conditionalFormatting>
  <conditionalFormatting sqref="Q95">
    <cfRule type="top10" dxfId="3105" priority="3106" bottom="1" rank="3"/>
  </conditionalFormatting>
  <conditionalFormatting sqref="Q96">
    <cfRule type="top10" dxfId="3104" priority="3105" bottom="1" rank="3"/>
  </conditionalFormatting>
  <conditionalFormatting sqref="Q97">
    <cfRule type="top10" dxfId="3103" priority="3104" bottom="1" rank="3"/>
  </conditionalFormatting>
  <conditionalFormatting sqref="Q98">
    <cfRule type="top10" dxfId="3102" priority="3103" bottom="1" rank="3"/>
  </conditionalFormatting>
  <conditionalFormatting sqref="Q99">
    <cfRule type="top10" dxfId="3101" priority="3102" bottom="1" rank="3"/>
  </conditionalFormatting>
  <conditionalFormatting sqref="Q100">
    <cfRule type="top10" dxfId="3100" priority="3101" bottom="1" rank="3"/>
  </conditionalFormatting>
  <conditionalFormatting sqref="Q101">
    <cfRule type="top10" dxfId="3099" priority="3100" bottom="1" rank="3"/>
  </conditionalFormatting>
  <conditionalFormatting sqref="Q102">
    <cfRule type="top10" dxfId="3098" priority="3099" bottom="1" rank="3"/>
  </conditionalFormatting>
  <conditionalFormatting sqref="Q103">
    <cfRule type="top10" dxfId="3097" priority="3098" bottom="1" rank="3"/>
  </conditionalFormatting>
  <conditionalFormatting sqref="Q104">
    <cfRule type="top10" dxfId="3096" priority="3097" bottom="1" rank="3"/>
  </conditionalFormatting>
  <conditionalFormatting sqref="Q105">
    <cfRule type="top10" dxfId="3095" priority="3096" bottom="1" rank="3"/>
  </conditionalFormatting>
  <conditionalFormatting sqref="Q106">
    <cfRule type="top10" dxfId="3094" priority="3095" bottom="1" rank="3"/>
  </conditionalFormatting>
  <conditionalFormatting sqref="Q107">
    <cfRule type="top10" dxfId="3093" priority="3094" bottom="1" rank="3"/>
  </conditionalFormatting>
  <conditionalFormatting sqref="Q108">
    <cfRule type="top10" dxfId="3092" priority="3093" bottom="1" rank="3"/>
  </conditionalFormatting>
  <conditionalFormatting sqref="Q109">
    <cfRule type="top10" dxfId="3091" priority="3092" bottom="1" rank="3"/>
  </conditionalFormatting>
  <conditionalFormatting sqref="Q110">
    <cfRule type="top10" dxfId="3090" priority="3091" bottom="1" rank="3"/>
  </conditionalFormatting>
  <conditionalFormatting sqref="Q111">
    <cfRule type="top10" dxfId="3089" priority="3090" bottom="1" rank="3"/>
  </conditionalFormatting>
  <conditionalFormatting sqref="Q112">
    <cfRule type="top10" dxfId="3088" priority="3089" bottom="1" rank="3"/>
  </conditionalFormatting>
  <conditionalFormatting sqref="Q113">
    <cfRule type="top10" dxfId="3087" priority="3088" bottom="1" rank="3"/>
  </conditionalFormatting>
  <conditionalFormatting sqref="Q114">
    <cfRule type="top10" dxfId="3086" priority="3087" bottom="1" rank="3"/>
  </conditionalFormatting>
  <conditionalFormatting sqref="Q115">
    <cfRule type="top10" dxfId="3085" priority="3086" bottom="1" rank="3"/>
  </conditionalFormatting>
  <conditionalFormatting sqref="Q116">
    <cfRule type="top10" dxfId="3084" priority="3085" bottom="1" rank="3"/>
  </conditionalFormatting>
  <conditionalFormatting sqref="Q117">
    <cfRule type="top10" dxfId="3083" priority="3084" bottom="1" rank="3"/>
  </conditionalFormatting>
  <conditionalFormatting sqref="Q118">
    <cfRule type="top10" dxfId="3082" priority="3083" bottom="1" rank="3"/>
  </conditionalFormatting>
  <conditionalFormatting sqref="Q119">
    <cfRule type="top10" dxfId="3081" priority="3082" bottom="1" rank="3"/>
  </conditionalFormatting>
  <conditionalFormatting sqref="Q120">
    <cfRule type="top10" dxfId="3080" priority="3081" bottom="1" rank="3"/>
  </conditionalFormatting>
  <conditionalFormatting sqref="Q121">
    <cfRule type="top10" dxfId="3079" priority="3080" bottom="1" rank="3"/>
  </conditionalFormatting>
  <conditionalFormatting sqref="Q122">
    <cfRule type="top10" dxfId="3078" priority="3079" bottom="1" rank="3"/>
  </conditionalFormatting>
  <conditionalFormatting sqref="Q123">
    <cfRule type="top10" dxfId="3077" priority="3078" bottom="1" rank="3"/>
  </conditionalFormatting>
  <conditionalFormatting sqref="Q124">
    <cfRule type="top10" dxfId="3076" priority="3077" bottom="1" rank="3"/>
  </conditionalFormatting>
  <conditionalFormatting sqref="Q125">
    <cfRule type="top10" dxfId="3075" priority="3076" bottom="1" rank="3"/>
  </conditionalFormatting>
  <conditionalFormatting sqref="Q126">
    <cfRule type="top10" dxfId="3074" priority="3075" bottom="1" rank="3"/>
  </conditionalFormatting>
  <conditionalFormatting sqref="Q127">
    <cfRule type="top10" dxfId="3073" priority="3074" bottom="1" rank="3"/>
  </conditionalFormatting>
  <conditionalFormatting sqref="Q128">
    <cfRule type="top10" dxfId="3072" priority="3073" bottom="1" rank="3"/>
  </conditionalFormatting>
  <conditionalFormatting sqref="Q129">
    <cfRule type="top10" dxfId="3071" priority="3072" bottom="1" rank="3"/>
  </conditionalFormatting>
  <conditionalFormatting sqref="Q130">
    <cfRule type="top10" dxfId="3070" priority="3071" bottom="1" rank="3"/>
  </conditionalFormatting>
  <conditionalFormatting sqref="Q131">
    <cfRule type="top10" dxfId="3069" priority="3070" bottom="1" rank="3"/>
  </conditionalFormatting>
  <conditionalFormatting sqref="Q132">
    <cfRule type="top10" dxfId="3068" priority="3069" bottom="1" rank="3"/>
  </conditionalFormatting>
  <conditionalFormatting sqref="Q133">
    <cfRule type="top10" dxfId="3067" priority="3068" bottom="1" rank="3"/>
  </conditionalFormatting>
  <conditionalFormatting sqref="Q134">
    <cfRule type="top10" dxfId="3066" priority="3067" bottom="1" rank="3"/>
  </conditionalFormatting>
  <conditionalFormatting sqref="Q135">
    <cfRule type="top10" dxfId="3065" priority="3066" bottom="1" rank="3"/>
  </conditionalFormatting>
  <conditionalFormatting sqref="Q136">
    <cfRule type="top10" dxfId="3064" priority="3065" bottom="1" rank="3"/>
  </conditionalFormatting>
  <conditionalFormatting sqref="Q137">
    <cfRule type="top10" dxfId="3063" priority="3064" bottom="1" rank="3"/>
  </conditionalFormatting>
  <conditionalFormatting sqref="Q138">
    <cfRule type="top10" dxfId="3062" priority="3063" bottom="1" rank="3"/>
  </conditionalFormatting>
  <conditionalFormatting sqref="Q139">
    <cfRule type="top10" dxfId="3061" priority="3062" bottom="1" rank="3"/>
  </conditionalFormatting>
  <conditionalFormatting sqref="Q140">
    <cfRule type="top10" dxfId="3060" priority="3061" bottom="1" rank="3"/>
  </conditionalFormatting>
  <conditionalFormatting sqref="Q142">
    <cfRule type="top10" dxfId="3059" priority="3060" bottom="1" rank="3"/>
  </conditionalFormatting>
  <conditionalFormatting sqref="Q141">
    <cfRule type="top10" dxfId="3058" priority="3059" bottom="1" rank="3"/>
  </conditionalFormatting>
  <conditionalFormatting sqref="EL4">
    <cfRule type="top10" dxfId="3057" priority="3058" bottom="1" rank="3"/>
  </conditionalFormatting>
  <conditionalFormatting sqref="EL5">
    <cfRule type="top10" dxfId="3056" priority="3057" bottom="1" rank="3"/>
  </conditionalFormatting>
  <conditionalFormatting sqref="EL6">
    <cfRule type="top10" dxfId="3055" priority="3056" bottom="1" rank="3"/>
  </conditionalFormatting>
  <conditionalFormatting sqref="EL7">
    <cfRule type="top10" dxfId="3054" priority="3055" bottom="1" rank="3"/>
  </conditionalFormatting>
  <conditionalFormatting sqref="EL8">
    <cfRule type="top10" dxfId="3053" priority="3054" bottom="1" rank="3"/>
  </conditionalFormatting>
  <conditionalFormatting sqref="EL9">
    <cfRule type="top10" dxfId="3052" priority="3053" bottom="1" rank="3"/>
  </conditionalFormatting>
  <conditionalFormatting sqref="EL10">
    <cfRule type="top10" dxfId="3051" priority="3052" bottom="1" rank="3"/>
  </conditionalFormatting>
  <conditionalFormatting sqref="EL11">
    <cfRule type="top10" dxfId="3050" priority="3051" bottom="1" rank="3"/>
  </conditionalFormatting>
  <conditionalFormatting sqref="EL12">
    <cfRule type="top10" dxfId="3049" priority="3050" bottom="1" rank="3"/>
  </conditionalFormatting>
  <conditionalFormatting sqref="EL13">
    <cfRule type="top10" dxfId="3048" priority="3049" bottom="1" rank="3"/>
  </conditionalFormatting>
  <conditionalFormatting sqref="EL14">
    <cfRule type="top10" dxfId="3047" priority="3048" bottom="1" rank="3"/>
  </conditionalFormatting>
  <conditionalFormatting sqref="EL15">
    <cfRule type="top10" dxfId="3046" priority="3047" bottom="1" rank="3"/>
  </conditionalFormatting>
  <conditionalFormatting sqref="EL16">
    <cfRule type="top10" dxfId="3045" priority="3046" bottom="1" rank="3"/>
  </conditionalFormatting>
  <conditionalFormatting sqref="EL17">
    <cfRule type="top10" dxfId="3044" priority="3045" bottom="1" rank="3"/>
  </conditionalFormatting>
  <conditionalFormatting sqref="EL18">
    <cfRule type="top10" dxfId="3043" priority="3044" bottom="1" rank="3"/>
  </conditionalFormatting>
  <conditionalFormatting sqref="EL19">
    <cfRule type="top10" dxfId="3042" priority="3043" bottom="1" rank="3"/>
  </conditionalFormatting>
  <conditionalFormatting sqref="EL20">
    <cfRule type="top10" dxfId="3041" priority="3042" bottom="1" rank="3"/>
  </conditionalFormatting>
  <conditionalFormatting sqref="EL21">
    <cfRule type="top10" dxfId="3040" priority="3041" bottom="1" rank="3"/>
  </conditionalFormatting>
  <conditionalFormatting sqref="EL22">
    <cfRule type="top10" dxfId="3039" priority="3040" bottom="1" rank="3"/>
  </conditionalFormatting>
  <conditionalFormatting sqref="EL23">
    <cfRule type="top10" dxfId="3038" priority="3039" bottom="1" rank="3"/>
  </conditionalFormatting>
  <conditionalFormatting sqref="EL24">
    <cfRule type="top10" dxfId="3037" priority="3038" bottom="1" rank="3"/>
  </conditionalFormatting>
  <conditionalFormatting sqref="EL25">
    <cfRule type="top10" dxfId="3036" priority="3037" bottom="1" rank="3"/>
  </conditionalFormatting>
  <conditionalFormatting sqref="EL26">
    <cfRule type="top10" dxfId="3035" priority="3036" bottom="1" rank="3"/>
  </conditionalFormatting>
  <conditionalFormatting sqref="EL27">
    <cfRule type="top10" dxfId="3034" priority="3035" bottom="1" rank="3"/>
  </conditionalFormatting>
  <conditionalFormatting sqref="EL28">
    <cfRule type="top10" dxfId="3033" priority="3034" bottom="1" rank="3"/>
  </conditionalFormatting>
  <conditionalFormatting sqref="EL29">
    <cfRule type="top10" dxfId="3032" priority="3033" bottom="1" rank="3"/>
  </conditionalFormatting>
  <conditionalFormatting sqref="EL30">
    <cfRule type="top10" dxfId="3031" priority="3032" bottom="1" rank="3"/>
  </conditionalFormatting>
  <conditionalFormatting sqref="EL31">
    <cfRule type="top10" dxfId="3030" priority="3031" bottom="1" rank="3"/>
  </conditionalFormatting>
  <conditionalFormatting sqref="EL32">
    <cfRule type="top10" dxfId="3029" priority="3030" bottom="1" rank="3"/>
  </conditionalFormatting>
  <conditionalFormatting sqref="EL33">
    <cfRule type="top10" dxfId="3028" priority="3029" bottom="1" rank="3"/>
  </conditionalFormatting>
  <conditionalFormatting sqref="EL34">
    <cfRule type="top10" dxfId="3027" priority="3028" bottom="1" rank="3"/>
  </conditionalFormatting>
  <conditionalFormatting sqref="EL35">
    <cfRule type="top10" dxfId="3026" priority="3027" bottom="1" rank="3"/>
  </conditionalFormatting>
  <conditionalFormatting sqref="EL36">
    <cfRule type="top10" dxfId="3025" priority="3026" bottom="1" rank="3"/>
  </conditionalFormatting>
  <conditionalFormatting sqref="EL37">
    <cfRule type="top10" dxfId="3024" priority="3025" bottom="1" rank="3"/>
  </conditionalFormatting>
  <conditionalFormatting sqref="EL38">
    <cfRule type="top10" dxfId="3023" priority="3024" bottom="1" rank="3"/>
  </conditionalFormatting>
  <conditionalFormatting sqref="EL39">
    <cfRule type="top10" dxfId="3022" priority="3023" bottom="1" rank="3"/>
  </conditionalFormatting>
  <conditionalFormatting sqref="EL40">
    <cfRule type="top10" dxfId="3021" priority="3022" bottom="1" rank="3"/>
  </conditionalFormatting>
  <conditionalFormatting sqref="EL41">
    <cfRule type="top10" dxfId="3020" priority="3021" bottom="1" rank="3"/>
  </conditionalFormatting>
  <conditionalFormatting sqref="EL42">
    <cfRule type="top10" dxfId="3019" priority="3020" bottom="1" rank="3"/>
  </conditionalFormatting>
  <conditionalFormatting sqref="EL43">
    <cfRule type="top10" dxfId="3018" priority="3019" bottom="1" rank="3"/>
  </conditionalFormatting>
  <conditionalFormatting sqref="EL44">
    <cfRule type="top10" dxfId="3017" priority="3018" bottom="1" rank="3"/>
  </conditionalFormatting>
  <conditionalFormatting sqref="EL45">
    <cfRule type="top10" dxfId="3016" priority="3017" bottom="1" rank="3"/>
  </conditionalFormatting>
  <conditionalFormatting sqref="EL46">
    <cfRule type="top10" dxfId="3015" priority="3016" bottom="1" rank="3"/>
  </conditionalFormatting>
  <conditionalFormatting sqref="EL47">
    <cfRule type="top10" dxfId="3014" priority="3015" bottom="1" rank="3"/>
  </conditionalFormatting>
  <conditionalFormatting sqref="EL48">
    <cfRule type="top10" dxfId="3013" priority="3014" bottom="1" rank="3"/>
  </conditionalFormatting>
  <conditionalFormatting sqref="EL49">
    <cfRule type="top10" dxfId="3012" priority="3013" bottom="1" rank="3"/>
  </conditionalFormatting>
  <conditionalFormatting sqref="EL50">
    <cfRule type="top10" dxfId="3011" priority="3012" bottom="1" rank="3"/>
  </conditionalFormatting>
  <conditionalFormatting sqref="EL51">
    <cfRule type="top10" dxfId="3010" priority="3011" bottom="1" rank="3"/>
  </conditionalFormatting>
  <conditionalFormatting sqref="EL52">
    <cfRule type="top10" dxfId="3009" priority="3010" bottom="1" rank="3"/>
  </conditionalFormatting>
  <conditionalFormatting sqref="EL53">
    <cfRule type="top10" dxfId="3008" priority="3009" bottom="1" rank="3"/>
  </conditionalFormatting>
  <conditionalFormatting sqref="EL54">
    <cfRule type="top10" dxfId="3007" priority="3008" bottom="1" rank="3"/>
  </conditionalFormatting>
  <conditionalFormatting sqref="EL55">
    <cfRule type="top10" dxfId="3006" priority="3007" bottom="1" rank="3"/>
  </conditionalFormatting>
  <conditionalFormatting sqref="EL56">
    <cfRule type="top10" dxfId="3005" priority="3006" bottom="1" rank="3"/>
  </conditionalFormatting>
  <conditionalFormatting sqref="EL57">
    <cfRule type="top10" dxfId="3004" priority="3005" bottom="1" rank="3"/>
  </conditionalFormatting>
  <conditionalFormatting sqref="EL58">
    <cfRule type="top10" dxfId="3003" priority="3004" bottom="1" rank="3"/>
  </conditionalFormatting>
  <conditionalFormatting sqref="EL59">
    <cfRule type="top10" dxfId="3002" priority="3003" bottom="1" rank="3"/>
  </conditionalFormatting>
  <conditionalFormatting sqref="EL60">
    <cfRule type="top10" dxfId="3001" priority="3002" bottom="1" rank="3"/>
  </conditionalFormatting>
  <conditionalFormatting sqref="EL61">
    <cfRule type="top10" dxfId="3000" priority="3001" bottom="1" rank="3"/>
  </conditionalFormatting>
  <conditionalFormatting sqref="EL62">
    <cfRule type="top10" dxfId="2999" priority="3000" bottom="1" rank="3"/>
  </conditionalFormatting>
  <conditionalFormatting sqref="EL63">
    <cfRule type="top10" dxfId="2998" priority="2999" bottom="1" rank="3"/>
  </conditionalFormatting>
  <conditionalFormatting sqref="EL64">
    <cfRule type="top10" dxfId="2997" priority="2998" bottom="1" rank="3"/>
  </conditionalFormatting>
  <conditionalFormatting sqref="EL65">
    <cfRule type="top10" dxfId="2996" priority="2997" bottom="1" rank="3"/>
  </conditionalFormatting>
  <conditionalFormatting sqref="EL66">
    <cfRule type="top10" dxfId="2995" priority="2996" bottom="1" rank="3"/>
  </conditionalFormatting>
  <conditionalFormatting sqref="EL67">
    <cfRule type="top10" dxfId="2994" priority="2995" bottom="1" rank="3"/>
  </conditionalFormatting>
  <conditionalFormatting sqref="EL68">
    <cfRule type="top10" dxfId="2993" priority="2994" bottom="1" rank="3"/>
  </conditionalFormatting>
  <conditionalFormatting sqref="EL69">
    <cfRule type="top10" dxfId="2992" priority="2993" bottom="1" rank="3"/>
  </conditionalFormatting>
  <conditionalFormatting sqref="EL70">
    <cfRule type="top10" dxfId="2991" priority="2992" bottom="1" rank="3"/>
  </conditionalFormatting>
  <conditionalFormatting sqref="EL71">
    <cfRule type="top10" dxfId="2990" priority="2991" bottom="1" rank="3"/>
  </conditionalFormatting>
  <conditionalFormatting sqref="EL72">
    <cfRule type="top10" dxfId="2989" priority="2990" bottom="1" rank="3"/>
  </conditionalFormatting>
  <conditionalFormatting sqref="EL73">
    <cfRule type="top10" dxfId="2988" priority="2989" bottom="1" rank="3"/>
  </conditionalFormatting>
  <conditionalFormatting sqref="EL74">
    <cfRule type="top10" dxfId="2987" priority="2988" bottom="1" rank="3"/>
  </conditionalFormatting>
  <conditionalFormatting sqref="EL75">
    <cfRule type="top10" dxfId="2986" priority="2987" bottom="1" rank="3"/>
  </conditionalFormatting>
  <conditionalFormatting sqref="EL76">
    <cfRule type="top10" dxfId="2985" priority="2986" bottom="1" rank="3"/>
  </conditionalFormatting>
  <conditionalFormatting sqref="EL77">
    <cfRule type="top10" dxfId="2984" priority="2985" bottom="1" rank="3"/>
  </conditionalFormatting>
  <conditionalFormatting sqref="EL78">
    <cfRule type="top10" dxfId="2983" priority="2984" bottom="1" rank="3"/>
  </conditionalFormatting>
  <conditionalFormatting sqref="EL79">
    <cfRule type="top10" dxfId="2982" priority="2983" bottom="1" rank="3"/>
  </conditionalFormatting>
  <conditionalFormatting sqref="EL80">
    <cfRule type="top10" dxfId="2981" priority="2982" bottom="1" rank="3"/>
  </conditionalFormatting>
  <conditionalFormatting sqref="EL81">
    <cfRule type="top10" dxfId="2980" priority="2981" bottom="1" rank="3"/>
  </conditionalFormatting>
  <conditionalFormatting sqref="EL82">
    <cfRule type="top10" dxfId="2979" priority="2980" bottom="1" rank="3"/>
  </conditionalFormatting>
  <conditionalFormatting sqref="EL83">
    <cfRule type="top10" dxfId="2978" priority="2979" bottom="1" rank="3"/>
  </conditionalFormatting>
  <conditionalFormatting sqref="EL84">
    <cfRule type="top10" dxfId="2977" priority="2978" bottom="1" rank="3"/>
  </conditionalFormatting>
  <conditionalFormatting sqref="EL85">
    <cfRule type="top10" dxfId="2976" priority="2977" bottom="1" rank="3"/>
  </conditionalFormatting>
  <conditionalFormatting sqref="EL86">
    <cfRule type="top10" dxfId="2975" priority="2976" bottom="1" rank="3"/>
  </conditionalFormatting>
  <conditionalFormatting sqref="EL87">
    <cfRule type="top10" dxfId="2974" priority="2975" bottom="1" rank="3"/>
  </conditionalFormatting>
  <conditionalFormatting sqref="EL88">
    <cfRule type="top10" dxfId="2973" priority="2974" bottom="1" rank="3"/>
  </conditionalFormatting>
  <conditionalFormatting sqref="EL89">
    <cfRule type="top10" dxfId="2972" priority="2973" bottom="1" rank="3"/>
  </conditionalFormatting>
  <conditionalFormatting sqref="EL90">
    <cfRule type="top10" dxfId="2971" priority="2972" bottom="1" rank="3"/>
  </conditionalFormatting>
  <conditionalFormatting sqref="EL91">
    <cfRule type="top10" dxfId="2970" priority="2971" bottom="1" rank="3"/>
  </conditionalFormatting>
  <conditionalFormatting sqref="EL92">
    <cfRule type="top10" dxfId="2969" priority="2970" bottom="1" rank="3"/>
  </conditionalFormatting>
  <conditionalFormatting sqref="EL93">
    <cfRule type="top10" dxfId="2968" priority="2969" bottom="1" rank="3"/>
  </conditionalFormatting>
  <conditionalFormatting sqref="EL94">
    <cfRule type="top10" dxfId="2967" priority="2968" bottom="1" rank="3"/>
  </conditionalFormatting>
  <conditionalFormatting sqref="EL95">
    <cfRule type="top10" dxfId="2966" priority="2967" bottom="1" rank="3"/>
  </conditionalFormatting>
  <conditionalFormatting sqref="EL96">
    <cfRule type="top10" dxfId="2965" priority="2966" bottom="1" rank="3"/>
  </conditionalFormatting>
  <conditionalFormatting sqref="EL97">
    <cfRule type="top10" dxfId="2964" priority="2965" bottom="1" rank="3"/>
  </conditionalFormatting>
  <conditionalFormatting sqref="EL98">
    <cfRule type="top10" dxfId="2963" priority="2964" bottom="1" rank="3"/>
  </conditionalFormatting>
  <conditionalFormatting sqref="EL99">
    <cfRule type="top10" dxfId="2962" priority="2963" bottom="1" rank="3"/>
  </conditionalFormatting>
  <conditionalFormatting sqref="EL100">
    <cfRule type="top10" dxfId="2961" priority="2962" bottom="1" rank="3"/>
  </conditionalFormatting>
  <conditionalFormatting sqref="EL101">
    <cfRule type="top10" dxfId="2960" priority="2961" bottom="1" rank="3"/>
  </conditionalFormatting>
  <conditionalFormatting sqref="EL102">
    <cfRule type="top10" dxfId="2959" priority="2960" bottom="1" rank="3"/>
  </conditionalFormatting>
  <conditionalFormatting sqref="EL103">
    <cfRule type="top10" dxfId="2958" priority="2959" bottom="1" rank="3"/>
  </conditionalFormatting>
  <conditionalFormatting sqref="EL104">
    <cfRule type="top10" dxfId="2957" priority="2958" bottom="1" rank="3"/>
  </conditionalFormatting>
  <conditionalFormatting sqref="EL105">
    <cfRule type="top10" dxfId="2956" priority="2957" bottom="1" rank="3"/>
  </conditionalFormatting>
  <conditionalFormatting sqref="EL106">
    <cfRule type="top10" dxfId="2955" priority="2956" bottom="1" rank="3"/>
  </conditionalFormatting>
  <conditionalFormatting sqref="EL107">
    <cfRule type="top10" dxfId="2954" priority="2955" bottom="1" rank="3"/>
  </conditionalFormatting>
  <conditionalFormatting sqref="EL108">
    <cfRule type="top10" dxfId="2953" priority="2954" bottom="1" rank="3"/>
  </conditionalFormatting>
  <conditionalFormatting sqref="EL109">
    <cfRule type="top10" dxfId="2952" priority="2953" bottom="1" rank="3"/>
  </conditionalFormatting>
  <conditionalFormatting sqref="EL110">
    <cfRule type="top10" dxfId="2951" priority="2952" bottom="1" rank="3"/>
  </conditionalFormatting>
  <conditionalFormatting sqref="EL111">
    <cfRule type="top10" dxfId="2950" priority="2951" bottom="1" rank="3"/>
  </conditionalFormatting>
  <conditionalFormatting sqref="EL112">
    <cfRule type="top10" dxfId="2949" priority="2950" bottom="1" rank="3"/>
  </conditionalFormatting>
  <conditionalFormatting sqref="EL113">
    <cfRule type="top10" dxfId="2948" priority="2949" bottom="1" rank="3"/>
  </conditionalFormatting>
  <conditionalFormatting sqref="EL114">
    <cfRule type="top10" dxfId="2947" priority="2948" bottom="1" rank="3"/>
  </conditionalFormatting>
  <conditionalFormatting sqref="EL115">
    <cfRule type="top10" dxfId="2946" priority="2947" bottom="1" rank="3"/>
  </conditionalFormatting>
  <conditionalFormatting sqref="EL116">
    <cfRule type="top10" dxfId="2945" priority="2946" bottom="1" rank="3"/>
  </conditionalFormatting>
  <conditionalFormatting sqref="EL117">
    <cfRule type="top10" dxfId="2944" priority="2945" bottom="1" rank="3"/>
  </conditionalFormatting>
  <conditionalFormatting sqref="EL118">
    <cfRule type="top10" dxfId="2943" priority="2944" bottom="1" rank="3"/>
  </conditionalFormatting>
  <conditionalFormatting sqref="EL119">
    <cfRule type="top10" dxfId="2942" priority="2943" bottom="1" rank="3"/>
  </conditionalFormatting>
  <conditionalFormatting sqref="EL120">
    <cfRule type="top10" dxfId="2941" priority="2942" bottom="1" rank="3"/>
  </conditionalFormatting>
  <conditionalFormatting sqref="EL121">
    <cfRule type="top10" dxfId="2940" priority="2941" bottom="1" rank="3"/>
  </conditionalFormatting>
  <conditionalFormatting sqref="EL122">
    <cfRule type="top10" dxfId="2939" priority="2940" bottom="1" rank="3"/>
  </conditionalFormatting>
  <conditionalFormatting sqref="EL123">
    <cfRule type="top10" dxfId="2938" priority="2939" bottom="1" rank="3"/>
  </conditionalFormatting>
  <conditionalFormatting sqref="EL124">
    <cfRule type="top10" dxfId="2937" priority="2938" bottom="1" rank="3"/>
  </conditionalFormatting>
  <conditionalFormatting sqref="EL125">
    <cfRule type="top10" dxfId="2936" priority="2937" bottom="1" rank="3"/>
  </conditionalFormatting>
  <conditionalFormatting sqref="EL126">
    <cfRule type="top10" dxfId="2935" priority="2936" bottom="1" rank="3"/>
  </conditionalFormatting>
  <conditionalFormatting sqref="EL127">
    <cfRule type="top10" dxfId="2934" priority="2935" bottom="1" rank="3"/>
  </conditionalFormatting>
  <conditionalFormatting sqref="EL128">
    <cfRule type="top10" dxfId="2933" priority="2934" bottom="1" rank="3"/>
  </conditionalFormatting>
  <conditionalFormatting sqref="EL129">
    <cfRule type="top10" dxfId="2932" priority="2933" bottom="1" rank="3"/>
  </conditionalFormatting>
  <conditionalFormatting sqref="EL130">
    <cfRule type="top10" dxfId="2931" priority="2932" bottom="1" rank="3"/>
  </conditionalFormatting>
  <conditionalFormatting sqref="EL131">
    <cfRule type="top10" dxfId="2930" priority="2931" bottom="1" rank="3"/>
  </conditionalFormatting>
  <conditionalFormatting sqref="EL132">
    <cfRule type="top10" dxfId="2929" priority="2930" bottom="1" rank="3"/>
  </conditionalFormatting>
  <conditionalFormatting sqref="EL133">
    <cfRule type="top10" dxfId="2928" priority="2929" bottom="1" rank="3"/>
  </conditionalFormatting>
  <conditionalFormatting sqref="EL134">
    <cfRule type="top10" dxfId="2927" priority="2928" bottom="1" rank="3"/>
  </conditionalFormatting>
  <conditionalFormatting sqref="EL135">
    <cfRule type="top10" dxfId="2926" priority="2927" bottom="1" rank="3"/>
  </conditionalFormatting>
  <conditionalFormatting sqref="EL136">
    <cfRule type="top10" dxfId="2925" priority="2926" bottom="1" rank="3"/>
  </conditionalFormatting>
  <conditionalFormatting sqref="EL137">
    <cfRule type="top10" dxfId="2924" priority="2925" bottom="1" rank="3"/>
  </conditionalFormatting>
  <conditionalFormatting sqref="EL138">
    <cfRule type="top10" dxfId="2923" priority="2924" bottom="1" rank="3"/>
  </conditionalFormatting>
  <conditionalFormatting sqref="EL139">
    <cfRule type="top10" dxfId="2922" priority="2923" bottom="1" rank="3"/>
  </conditionalFormatting>
  <conditionalFormatting sqref="EL140">
    <cfRule type="top10" dxfId="2921" priority="2922" bottom="1" rank="3"/>
  </conditionalFormatting>
  <conditionalFormatting sqref="EL141">
    <cfRule type="top10" dxfId="2920" priority="2921" bottom="1" rank="3"/>
  </conditionalFormatting>
  <conditionalFormatting sqref="EL142">
    <cfRule type="top10" dxfId="2919" priority="2920" bottom="1" rank="3"/>
  </conditionalFormatting>
  <conditionalFormatting sqref="EF4">
    <cfRule type="top10" dxfId="2918" priority="2919" bottom="1" rank="3"/>
  </conditionalFormatting>
  <conditionalFormatting sqref="EF5">
    <cfRule type="top10" dxfId="2917" priority="2918" bottom="1" rank="3"/>
  </conditionalFormatting>
  <conditionalFormatting sqref="EF6">
    <cfRule type="top10" dxfId="2916" priority="2917" bottom="1" rank="3"/>
  </conditionalFormatting>
  <conditionalFormatting sqref="EF7">
    <cfRule type="top10" dxfId="2915" priority="2916" bottom="1" rank="3"/>
  </conditionalFormatting>
  <conditionalFormatting sqref="EF8">
    <cfRule type="top10" dxfId="2914" priority="2915" bottom="1" rank="3"/>
  </conditionalFormatting>
  <conditionalFormatting sqref="EF9">
    <cfRule type="top10" dxfId="2913" priority="2914" bottom="1" rank="3"/>
  </conditionalFormatting>
  <conditionalFormatting sqref="EF10">
    <cfRule type="top10" dxfId="2912" priority="2913" bottom="1" rank="3"/>
  </conditionalFormatting>
  <conditionalFormatting sqref="EF11">
    <cfRule type="top10" dxfId="2911" priority="2912" bottom="1" rank="3"/>
  </conditionalFormatting>
  <conditionalFormatting sqref="EF12">
    <cfRule type="top10" dxfId="2910" priority="2911" bottom="1" rank="3"/>
  </conditionalFormatting>
  <conditionalFormatting sqref="EF13">
    <cfRule type="top10" dxfId="2909" priority="2910" bottom="1" rank="3"/>
  </conditionalFormatting>
  <conditionalFormatting sqref="EF14">
    <cfRule type="top10" dxfId="2908" priority="2909" bottom="1" rank="3"/>
  </conditionalFormatting>
  <conditionalFormatting sqref="EF15">
    <cfRule type="top10" dxfId="2907" priority="2908" bottom="1" rank="3"/>
  </conditionalFormatting>
  <conditionalFormatting sqref="EF16">
    <cfRule type="top10" dxfId="2906" priority="2907" bottom="1" rank="3"/>
  </conditionalFormatting>
  <conditionalFormatting sqref="EF17">
    <cfRule type="top10" dxfId="2905" priority="2906" bottom="1" rank="3"/>
  </conditionalFormatting>
  <conditionalFormatting sqref="EF18">
    <cfRule type="top10" dxfId="2904" priority="2905" bottom="1" rank="3"/>
  </conditionalFormatting>
  <conditionalFormatting sqref="EF19">
    <cfRule type="top10" dxfId="2903" priority="2904" bottom="1" rank="3"/>
  </conditionalFormatting>
  <conditionalFormatting sqref="EF20">
    <cfRule type="top10" dxfId="2902" priority="2903" bottom="1" rank="3"/>
  </conditionalFormatting>
  <conditionalFormatting sqref="EF21">
    <cfRule type="top10" dxfId="2901" priority="2902" bottom="1" rank="3"/>
  </conditionalFormatting>
  <conditionalFormatting sqref="EF22">
    <cfRule type="top10" dxfId="2900" priority="2901" bottom="1" rank="3"/>
  </conditionalFormatting>
  <conditionalFormatting sqref="EF23">
    <cfRule type="top10" dxfId="2899" priority="2900" bottom="1" rank="3"/>
  </conditionalFormatting>
  <conditionalFormatting sqref="EF24">
    <cfRule type="top10" dxfId="2898" priority="2899" bottom="1" rank="3"/>
  </conditionalFormatting>
  <conditionalFormatting sqref="EF25">
    <cfRule type="top10" dxfId="2897" priority="2898" bottom="1" rank="3"/>
  </conditionalFormatting>
  <conditionalFormatting sqref="EF26">
    <cfRule type="top10" dxfId="2896" priority="2897" bottom="1" rank="3"/>
  </conditionalFormatting>
  <conditionalFormatting sqref="EF27">
    <cfRule type="top10" dxfId="2895" priority="2896" bottom="1" rank="3"/>
  </conditionalFormatting>
  <conditionalFormatting sqref="EF28">
    <cfRule type="top10" dxfId="2894" priority="2895" bottom="1" rank="3"/>
  </conditionalFormatting>
  <conditionalFormatting sqref="EF29">
    <cfRule type="top10" dxfId="2893" priority="2894" bottom="1" rank="3"/>
  </conditionalFormatting>
  <conditionalFormatting sqref="EF30">
    <cfRule type="top10" dxfId="2892" priority="2893" bottom="1" rank="3"/>
  </conditionalFormatting>
  <conditionalFormatting sqref="EF31">
    <cfRule type="top10" dxfId="2891" priority="2892" bottom="1" rank="3"/>
  </conditionalFormatting>
  <conditionalFormatting sqref="EF32">
    <cfRule type="top10" dxfId="2890" priority="2891" bottom="1" rank="3"/>
  </conditionalFormatting>
  <conditionalFormatting sqref="EF33">
    <cfRule type="top10" dxfId="2889" priority="2890" bottom="1" rank="3"/>
  </conditionalFormatting>
  <conditionalFormatting sqref="EF34">
    <cfRule type="top10" dxfId="2888" priority="2889" bottom="1" rank="3"/>
  </conditionalFormatting>
  <conditionalFormatting sqref="EF35">
    <cfRule type="top10" dxfId="2887" priority="2888" bottom="1" rank="3"/>
  </conditionalFormatting>
  <conditionalFormatting sqref="EF36">
    <cfRule type="top10" dxfId="2886" priority="2887" bottom="1" rank="3"/>
  </conditionalFormatting>
  <conditionalFormatting sqref="EF37">
    <cfRule type="top10" dxfId="2885" priority="2886" bottom="1" rank="3"/>
  </conditionalFormatting>
  <conditionalFormatting sqref="EF38">
    <cfRule type="top10" dxfId="2884" priority="2885" bottom="1" rank="3"/>
  </conditionalFormatting>
  <conditionalFormatting sqref="EF39">
    <cfRule type="top10" dxfId="2883" priority="2884" bottom="1" rank="3"/>
  </conditionalFormatting>
  <conditionalFormatting sqref="EF40">
    <cfRule type="top10" dxfId="2882" priority="2883" bottom="1" rank="3"/>
  </conditionalFormatting>
  <conditionalFormatting sqref="EF41">
    <cfRule type="top10" dxfId="2881" priority="2882" bottom="1" rank="3"/>
  </conditionalFormatting>
  <conditionalFormatting sqref="EF42">
    <cfRule type="top10" dxfId="2880" priority="2881" bottom="1" rank="3"/>
  </conditionalFormatting>
  <conditionalFormatting sqref="EF43">
    <cfRule type="top10" dxfId="2879" priority="2880" bottom="1" rank="3"/>
  </conditionalFormatting>
  <conditionalFormatting sqref="EF44">
    <cfRule type="top10" dxfId="2878" priority="2879" bottom="1" rank="3"/>
  </conditionalFormatting>
  <conditionalFormatting sqref="EF45">
    <cfRule type="top10" dxfId="2877" priority="2878" bottom="1" rank="3"/>
  </conditionalFormatting>
  <conditionalFormatting sqref="EF46">
    <cfRule type="top10" dxfId="2876" priority="2877" bottom="1" rank="3"/>
  </conditionalFormatting>
  <conditionalFormatting sqref="EF47">
    <cfRule type="top10" dxfId="2875" priority="2876" bottom="1" rank="3"/>
  </conditionalFormatting>
  <conditionalFormatting sqref="EF48">
    <cfRule type="top10" dxfId="2874" priority="2875" bottom="1" rank="3"/>
  </conditionalFormatting>
  <conditionalFormatting sqref="EF49">
    <cfRule type="top10" dxfId="2873" priority="2874" bottom="1" rank="3"/>
  </conditionalFormatting>
  <conditionalFormatting sqref="EF50">
    <cfRule type="top10" dxfId="2872" priority="2873" bottom="1" rank="3"/>
  </conditionalFormatting>
  <conditionalFormatting sqref="EF51">
    <cfRule type="top10" dxfId="2871" priority="2872" bottom="1" rank="3"/>
  </conditionalFormatting>
  <conditionalFormatting sqref="EF52">
    <cfRule type="top10" dxfId="2870" priority="2871" bottom="1" rank="3"/>
  </conditionalFormatting>
  <conditionalFormatting sqref="EF53">
    <cfRule type="top10" dxfId="2869" priority="2870" bottom="1" rank="3"/>
  </conditionalFormatting>
  <conditionalFormatting sqref="EF54">
    <cfRule type="top10" dxfId="2868" priority="2869" bottom="1" rank="3"/>
  </conditionalFormatting>
  <conditionalFormatting sqref="EF55">
    <cfRule type="top10" dxfId="2867" priority="2868" bottom="1" rank="3"/>
  </conditionalFormatting>
  <conditionalFormatting sqref="EF56">
    <cfRule type="top10" dxfId="2866" priority="2867" bottom="1" rank="3"/>
  </conditionalFormatting>
  <conditionalFormatting sqref="EF57">
    <cfRule type="top10" dxfId="2865" priority="2866" bottom="1" rank="3"/>
  </conditionalFormatting>
  <conditionalFormatting sqref="EF58">
    <cfRule type="top10" dxfId="2864" priority="2865" bottom="1" rank="3"/>
  </conditionalFormatting>
  <conditionalFormatting sqref="EF59">
    <cfRule type="top10" dxfId="2863" priority="2864" bottom="1" rank="3"/>
  </conditionalFormatting>
  <conditionalFormatting sqref="EF60">
    <cfRule type="top10" dxfId="2862" priority="2863" bottom="1" rank="3"/>
  </conditionalFormatting>
  <conditionalFormatting sqref="EF61">
    <cfRule type="top10" dxfId="2861" priority="2862" bottom="1" rank="3"/>
  </conditionalFormatting>
  <conditionalFormatting sqref="EF62">
    <cfRule type="top10" dxfId="2860" priority="2861" bottom="1" rank="3"/>
  </conditionalFormatting>
  <conditionalFormatting sqref="EF63">
    <cfRule type="top10" dxfId="2859" priority="2860" bottom="1" rank="3"/>
  </conditionalFormatting>
  <conditionalFormatting sqref="EF64">
    <cfRule type="top10" dxfId="2858" priority="2859" bottom="1" rank="3"/>
  </conditionalFormatting>
  <conditionalFormatting sqref="EF65">
    <cfRule type="top10" dxfId="2857" priority="2858" bottom="1" rank="3"/>
  </conditionalFormatting>
  <conditionalFormatting sqref="EF66">
    <cfRule type="top10" dxfId="2856" priority="2857" bottom="1" rank="3"/>
  </conditionalFormatting>
  <conditionalFormatting sqref="EF67">
    <cfRule type="top10" dxfId="2855" priority="2856" bottom="1" rank="3"/>
  </conditionalFormatting>
  <conditionalFormatting sqref="EF68">
    <cfRule type="top10" dxfId="2854" priority="2855" bottom="1" rank="3"/>
  </conditionalFormatting>
  <conditionalFormatting sqref="EF69">
    <cfRule type="top10" dxfId="2853" priority="2854" bottom="1" rank="3"/>
  </conditionalFormatting>
  <conditionalFormatting sqref="EF70">
    <cfRule type="top10" dxfId="2852" priority="2853" bottom="1" rank="3"/>
  </conditionalFormatting>
  <conditionalFormatting sqref="EF71">
    <cfRule type="top10" dxfId="2851" priority="2852" bottom="1" rank="3"/>
  </conditionalFormatting>
  <conditionalFormatting sqref="EF72">
    <cfRule type="top10" dxfId="2850" priority="2851" bottom="1" rank="3"/>
  </conditionalFormatting>
  <conditionalFormatting sqref="EF73">
    <cfRule type="top10" dxfId="2849" priority="2850" bottom="1" rank="3"/>
  </conditionalFormatting>
  <conditionalFormatting sqref="EF74">
    <cfRule type="top10" dxfId="2848" priority="2849" bottom="1" rank="3"/>
  </conditionalFormatting>
  <conditionalFormatting sqref="EF75">
    <cfRule type="top10" dxfId="2847" priority="2848" bottom="1" rank="3"/>
  </conditionalFormatting>
  <conditionalFormatting sqref="EF76">
    <cfRule type="top10" dxfId="2846" priority="2847" bottom="1" rank="3"/>
  </conditionalFormatting>
  <conditionalFormatting sqref="EF77">
    <cfRule type="top10" dxfId="2845" priority="2846" bottom="1" rank="3"/>
  </conditionalFormatting>
  <conditionalFormatting sqref="EF78">
    <cfRule type="top10" dxfId="2844" priority="2845" bottom="1" rank="3"/>
  </conditionalFormatting>
  <conditionalFormatting sqref="EF79">
    <cfRule type="top10" dxfId="2843" priority="2844" bottom="1" rank="3"/>
  </conditionalFormatting>
  <conditionalFormatting sqref="EF80">
    <cfRule type="top10" dxfId="2842" priority="2843" bottom="1" rank="3"/>
  </conditionalFormatting>
  <conditionalFormatting sqref="EF81">
    <cfRule type="top10" dxfId="2841" priority="2842" bottom="1" rank="3"/>
  </conditionalFormatting>
  <conditionalFormatting sqref="EF82">
    <cfRule type="top10" dxfId="2840" priority="2841" bottom="1" rank="3"/>
  </conditionalFormatting>
  <conditionalFormatting sqref="EF83">
    <cfRule type="top10" dxfId="2839" priority="2840" bottom="1" rank="3"/>
  </conditionalFormatting>
  <conditionalFormatting sqref="EF84">
    <cfRule type="top10" dxfId="2838" priority="2839" bottom="1" rank="3"/>
  </conditionalFormatting>
  <conditionalFormatting sqref="EF85">
    <cfRule type="top10" dxfId="2837" priority="2838" bottom="1" rank="3"/>
  </conditionalFormatting>
  <conditionalFormatting sqref="EF86">
    <cfRule type="top10" dxfId="2836" priority="2837" bottom="1" rank="3"/>
  </conditionalFormatting>
  <conditionalFormatting sqref="EF87">
    <cfRule type="top10" dxfId="2835" priority="2836" bottom="1" rank="3"/>
  </conditionalFormatting>
  <conditionalFormatting sqref="EF88">
    <cfRule type="top10" dxfId="2834" priority="2835" bottom="1" rank="3"/>
  </conditionalFormatting>
  <conditionalFormatting sqref="EF89">
    <cfRule type="top10" dxfId="2833" priority="2834" bottom="1" rank="3"/>
  </conditionalFormatting>
  <conditionalFormatting sqref="EF90">
    <cfRule type="top10" dxfId="2832" priority="2833" bottom="1" rank="3"/>
  </conditionalFormatting>
  <conditionalFormatting sqref="EF91">
    <cfRule type="top10" dxfId="2831" priority="2832" bottom="1" rank="3"/>
  </conditionalFormatting>
  <conditionalFormatting sqref="EF92">
    <cfRule type="top10" dxfId="2830" priority="2831" bottom="1" rank="3"/>
  </conditionalFormatting>
  <conditionalFormatting sqref="EF93">
    <cfRule type="top10" dxfId="2829" priority="2830" bottom="1" rank="3"/>
  </conditionalFormatting>
  <conditionalFormatting sqref="EF94">
    <cfRule type="top10" dxfId="2828" priority="2829" bottom="1" rank="3"/>
  </conditionalFormatting>
  <conditionalFormatting sqref="EF95">
    <cfRule type="top10" dxfId="2827" priority="2828" bottom="1" rank="3"/>
  </conditionalFormatting>
  <conditionalFormatting sqref="EF96">
    <cfRule type="top10" dxfId="2826" priority="2827" bottom="1" rank="3"/>
  </conditionalFormatting>
  <conditionalFormatting sqref="EF97">
    <cfRule type="top10" dxfId="2825" priority="2826" bottom="1" rank="3"/>
  </conditionalFormatting>
  <conditionalFormatting sqref="EF98">
    <cfRule type="top10" dxfId="2824" priority="2825" bottom="1" rank="3"/>
  </conditionalFormatting>
  <conditionalFormatting sqref="EF99">
    <cfRule type="top10" dxfId="2823" priority="2824" bottom="1" rank="3"/>
  </conditionalFormatting>
  <conditionalFormatting sqref="EF100">
    <cfRule type="top10" dxfId="2822" priority="2823" bottom="1" rank="3"/>
  </conditionalFormatting>
  <conditionalFormatting sqref="EF101">
    <cfRule type="top10" dxfId="2821" priority="2822" bottom="1" rank="3"/>
  </conditionalFormatting>
  <conditionalFormatting sqref="EF102">
    <cfRule type="top10" dxfId="2820" priority="2821" bottom="1" rank="3"/>
  </conditionalFormatting>
  <conditionalFormatting sqref="EF103">
    <cfRule type="top10" dxfId="2819" priority="2820" bottom="1" rank="3"/>
  </conditionalFormatting>
  <conditionalFormatting sqref="EF104">
    <cfRule type="top10" dxfId="2818" priority="2819" bottom="1" rank="3"/>
  </conditionalFormatting>
  <conditionalFormatting sqref="EF105">
    <cfRule type="top10" dxfId="2817" priority="2818" bottom="1" rank="3"/>
  </conditionalFormatting>
  <conditionalFormatting sqref="EF106">
    <cfRule type="top10" dxfId="2816" priority="2817" bottom="1" rank="3"/>
  </conditionalFormatting>
  <conditionalFormatting sqref="EF107">
    <cfRule type="top10" dxfId="2815" priority="2816" bottom="1" rank="3"/>
  </conditionalFormatting>
  <conditionalFormatting sqref="EF108">
    <cfRule type="top10" dxfId="2814" priority="2815" bottom="1" rank="3"/>
  </conditionalFormatting>
  <conditionalFormatting sqref="EF109">
    <cfRule type="top10" dxfId="2813" priority="2814" bottom="1" rank="3"/>
  </conditionalFormatting>
  <conditionalFormatting sqref="EF110">
    <cfRule type="top10" dxfId="2812" priority="2813" bottom="1" rank="3"/>
  </conditionalFormatting>
  <conditionalFormatting sqref="EF111">
    <cfRule type="top10" dxfId="2811" priority="2812" bottom="1" rank="3"/>
  </conditionalFormatting>
  <conditionalFormatting sqref="EF112">
    <cfRule type="top10" dxfId="2810" priority="2811" bottom="1" rank="3"/>
  </conditionalFormatting>
  <conditionalFormatting sqref="EF113">
    <cfRule type="top10" dxfId="2809" priority="2810" bottom="1" rank="3"/>
  </conditionalFormatting>
  <conditionalFormatting sqref="EF114">
    <cfRule type="top10" dxfId="2808" priority="2809" bottom="1" rank="3"/>
  </conditionalFormatting>
  <conditionalFormatting sqref="EF115">
    <cfRule type="top10" dxfId="2807" priority="2808" bottom="1" rank="3"/>
  </conditionalFormatting>
  <conditionalFormatting sqref="EF116">
    <cfRule type="top10" dxfId="2806" priority="2807" bottom="1" rank="3"/>
  </conditionalFormatting>
  <conditionalFormatting sqref="EF117">
    <cfRule type="top10" dxfId="2805" priority="2806" bottom="1" rank="3"/>
  </conditionalFormatting>
  <conditionalFormatting sqref="EF118">
    <cfRule type="top10" dxfId="2804" priority="2805" bottom="1" rank="3"/>
  </conditionalFormatting>
  <conditionalFormatting sqref="EF119">
    <cfRule type="top10" dxfId="2803" priority="2804" bottom="1" rank="3"/>
  </conditionalFormatting>
  <conditionalFormatting sqref="EF120">
    <cfRule type="top10" dxfId="2802" priority="2803" bottom="1" rank="3"/>
  </conditionalFormatting>
  <conditionalFormatting sqref="EF121">
    <cfRule type="top10" dxfId="2801" priority="2802" bottom="1" rank="3"/>
  </conditionalFormatting>
  <conditionalFormatting sqref="EF122">
    <cfRule type="top10" dxfId="2800" priority="2801" bottom="1" rank="3"/>
  </conditionalFormatting>
  <conditionalFormatting sqref="EF123">
    <cfRule type="top10" dxfId="2799" priority="2800" bottom="1" rank="3"/>
  </conditionalFormatting>
  <conditionalFormatting sqref="EF124">
    <cfRule type="top10" dxfId="2798" priority="2799" bottom="1" rank="3"/>
  </conditionalFormatting>
  <conditionalFormatting sqref="EF125">
    <cfRule type="top10" dxfId="2797" priority="2798" bottom="1" rank="3"/>
  </conditionalFormatting>
  <conditionalFormatting sqref="EF126">
    <cfRule type="top10" dxfId="2796" priority="2797" bottom="1" rank="3"/>
  </conditionalFormatting>
  <conditionalFormatting sqref="EF127">
    <cfRule type="top10" dxfId="2795" priority="2796" bottom="1" rank="3"/>
  </conditionalFormatting>
  <conditionalFormatting sqref="EF128">
    <cfRule type="top10" dxfId="2794" priority="2795" bottom="1" rank="3"/>
  </conditionalFormatting>
  <conditionalFormatting sqref="EF129">
    <cfRule type="top10" dxfId="2793" priority="2794" bottom="1" rank="3"/>
  </conditionalFormatting>
  <conditionalFormatting sqref="EF130">
    <cfRule type="top10" dxfId="2792" priority="2793" bottom="1" rank="3"/>
  </conditionalFormatting>
  <conditionalFormatting sqref="EF131">
    <cfRule type="top10" dxfId="2791" priority="2792" bottom="1" rank="3"/>
  </conditionalFormatting>
  <conditionalFormatting sqref="EF132">
    <cfRule type="top10" dxfId="2790" priority="2791" bottom="1" rank="3"/>
  </conditionalFormatting>
  <conditionalFormatting sqref="EF133">
    <cfRule type="top10" dxfId="2789" priority="2790" bottom="1" rank="3"/>
  </conditionalFormatting>
  <conditionalFormatting sqref="EF134">
    <cfRule type="top10" dxfId="2788" priority="2789" bottom="1" rank="3"/>
  </conditionalFormatting>
  <conditionalFormatting sqref="EF135">
    <cfRule type="top10" dxfId="2787" priority="2788" bottom="1" rank="3"/>
  </conditionalFormatting>
  <conditionalFormatting sqref="EF136">
    <cfRule type="top10" dxfId="2786" priority="2787" bottom="1" rank="3"/>
  </conditionalFormatting>
  <conditionalFormatting sqref="EF137">
    <cfRule type="top10" dxfId="2785" priority="2786" bottom="1" rank="3"/>
  </conditionalFormatting>
  <conditionalFormatting sqref="EF138">
    <cfRule type="top10" dxfId="2784" priority="2785" bottom="1" rank="3"/>
  </conditionalFormatting>
  <conditionalFormatting sqref="EF139">
    <cfRule type="top10" dxfId="2783" priority="2784" bottom="1" rank="3"/>
  </conditionalFormatting>
  <conditionalFormatting sqref="EF140">
    <cfRule type="top10" dxfId="2782" priority="2783" bottom="1" rank="3"/>
  </conditionalFormatting>
  <conditionalFormatting sqref="EF141">
    <cfRule type="top10" dxfId="2781" priority="2782" bottom="1" rank="3"/>
  </conditionalFormatting>
  <conditionalFormatting sqref="EF142">
    <cfRule type="top10" dxfId="2780" priority="2781" bottom="1" rank="3"/>
  </conditionalFormatting>
  <conditionalFormatting sqref="DZ4">
    <cfRule type="top10" dxfId="2779" priority="2780" bottom="1" rank="3"/>
  </conditionalFormatting>
  <conditionalFormatting sqref="DZ5">
    <cfRule type="top10" dxfId="2778" priority="2779" bottom="1" rank="3"/>
  </conditionalFormatting>
  <conditionalFormatting sqref="DZ6">
    <cfRule type="top10" dxfId="2777" priority="2778" bottom="1" rank="3"/>
  </conditionalFormatting>
  <conditionalFormatting sqref="DZ7">
    <cfRule type="top10" dxfId="2776" priority="2777" bottom="1" rank="3"/>
  </conditionalFormatting>
  <conditionalFormatting sqref="DZ8">
    <cfRule type="top10" dxfId="2775" priority="2776" bottom="1" rank="3"/>
  </conditionalFormatting>
  <conditionalFormatting sqref="DZ9">
    <cfRule type="top10" dxfId="2774" priority="2775" bottom="1" rank="3"/>
  </conditionalFormatting>
  <conditionalFormatting sqref="DZ10">
    <cfRule type="top10" dxfId="2773" priority="2774" bottom="1" rank="3"/>
  </conditionalFormatting>
  <conditionalFormatting sqref="DZ11">
    <cfRule type="top10" dxfId="2772" priority="2773" bottom="1" rank="3"/>
  </conditionalFormatting>
  <conditionalFormatting sqref="DZ12">
    <cfRule type="top10" dxfId="2771" priority="2772" bottom="1" rank="3"/>
  </conditionalFormatting>
  <conditionalFormatting sqref="DZ13">
    <cfRule type="top10" dxfId="2770" priority="2771" bottom="1" rank="3"/>
  </conditionalFormatting>
  <conditionalFormatting sqref="DZ14">
    <cfRule type="top10" dxfId="2769" priority="2770" bottom="1" rank="3"/>
  </conditionalFormatting>
  <conditionalFormatting sqref="DZ15">
    <cfRule type="top10" dxfId="2768" priority="2769" bottom="1" rank="3"/>
  </conditionalFormatting>
  <conditionalFormatting sqref="DZ16">
    <cfRule type="top10" dxfId="2767" priority="2768" bottom="1" rank="3"/>
  </conditionalFormatting>
  <conditionalFormatting sqref="DZ17">
    <cfRule type="top10" dxfId="2766" priority="2767" bottom="1" rank="3"/>
  </conditionalFormatting>
  <conditionalFormatting sqref="DZ18">
    <cfRule type="top10" dxfId="2765" priority="2766" bottom="1" rank="3"/>
  </conditionalFormatting>
  <conditionalFormatting sqref="DZ19">
    <cfRule type="top10" dxfId="2764" priority="2765" bottom="1" rank="3"/>
  </conditionalFormatting>
  <conditionalFormatting sqref="DZ20">
    <cfRule type="top10" dxfId="2763" priority="2764" bottom="1" rank="3"/>
  </conditionalFormatting>
  <conditionalFormatting sqref="DZ21">
    <cfRule type="top10" dxfId="2762" priority="2763" bottom="1" rank="3"/>
  </conditionalFormatting>
  <conditionalFormatting sqref="DZ22">
    <cfRule type="top10" dxfId="2761" priority="2762" bottom="1" rank="3"/>
  </conditionalFormatting>
  <conditionalFormatting sqref="DZ23">
    <cfRule type="top10" dxfId="2760" priority="2761" bottom="1" rank="3"/>
  </conditionalFormatting>
  <conditionalFormatting sqref="DZ24">
    <cfRule type="top10" dxfId="2759" priority="2760" bottom="1" rank="3"/>
  </conditionalFormatting>
  <conditionalFormatting sqref="DZ25">
    <cfRule type="top10" dxfId="2758" priority="2759" bottom="1" rank="3"/>
  </conditionalFormatting>
  <conditionalFormatting sqref="DZ26">
    <cfRule type="top10" dxfId="2757" priority="2758" bottom="1" rank="3"/>
  </conditionalFormatting>
  <conditionalFormatting sqref="DZ27">
    <cfRule type="top10" dxfId="2756" priority="2757" bottom="1" rank="3"/>
  </conditionalFormatting>
  <conditionalFormatting sqref="DZ28">
    <cfRule type="top10" dxfId="2755" priority="2756" bottom="1" rank="3"/>
  </conditionalFormatting>
  <conditionalFormatting sqref="DZ29">
    <cfRule type="top10" dxfId="2754" priority="2755" bottom="1" rank="3"/>
  </conditionalFormatting>
  <conditionalFormatting sqref="DZ30">
    <cfRule type="top10" dxfId="2753" priority="2754" bottom="1" rank="3"/>
  </conditionalFormatting>
  <conditionalFormatting sqref="DZ31">
    <cfRule type="top10" dxfId="2752" priority="2753" bottom="1" rank="3"/>
  </conditionalFormatting>
  <conditionalFormatting sqref="DZ32">
    <cfRule type="top10" dxfId="2751" priority="2752" bottom="1" rank="3"/>
  </conditionalFormatting>
  <conditionalFormatting sqref="DZ33">
    <cfRule type="top10" dxfId="2750" priority="2751" bottom="1" rank="3"/>
  </conditionalFormatting>
  <conditionalFormatting sqref="DZ34">
    <cfRule type="top10" dxfId="2749" priority="2750" bottom="1" rank="3"/>
  </conditionalFormatting>
  <conditionalFormatting sqref="DZ35">
    <cfRule type="top10" dxfId="2748" priority="2749" bottom="1" rank="3"/>
  </conditionalFormatting>
  <conditionalFormatting sqref="DZ36">
    <cfRule type="top10" dxfId="2747" priority="2748" bottom="1" rank="3"/>
  </conditionalFormatting>
  <conditionalFormatting sqref="DZ37">
    <cfRule type="top10" dxfId="2746" priority="2747" bottom="1" rank="3"/>
  </conditionalFormatting>
  <conditionalFormatting sqref="DZ38">
    <cfRule type="top10" dxfId="2745" priority="2746" bottom="1" rank="3"/>
  </conditionalFormatting>
  <conditionalFormatting sqref="DZ39">
    <cfRule type="top10" dxfId="2744" priority="2745" bottom="1" rank="3"/>
  </conditionalFormatting>
  <conditionalFormatting sqref="DZ40">
    <cfRule type="top10" dxfId="2743" priority="2744" bottom="1" rank="3"/>
  </conditionalFormatting>
  <conditionalFormatting sqref="DZ41">
    <cfRule type="top10" dxfId="2742" priority="2743" bottom="1" rank="3"/>
  </conditionalFormatting>
  <conditionalFormatting sqref="DZ42">
    <cfRule type="top10" dxfId="2741" priority="2742" bottom="1" rank="3"/>
  </conditionalFormatting>
  <conditionalFormatting sqref="DZ43">
    <cfRule type="top10" dxfId="2740" priority="2741" bottom="1" rank="3"/>
  </conditionalFormatting>
  <conditionalFormatting sqref="DZ44">
    <cfRule type="top10" dxfId="2739" priority="2740" bottom="1" rank="3"/>
  </conditionalFormatting>
  <conditionalFormatting sqref="DZ45">
    <cfRule type="top10" dxfId="2738" priority="2739" bottom="1" rank="3"/>
  </conditionalFormatting>
  <conditionalFormatting sqref="DZ46">
    <cfRule type="top10" dxfId="2737" priority="2738" bottom="1" rank="3"/>
  </conditionalFormatting>
  <conditionalFormatting sqref="DZ47">
    <cfRule type="top10" dxfId="2736" priority="2737" bottom="1" rank="3"/>
  </conditionalFormatting>
  <conditionalFormatting sqref="DZ48">
    <cfRule type="top10" dxfId="2735" priority="2736" bottom="1" rank="3"/>
  </conditionalFormatting>
  <conditionalFormatting sqref="DZ49">
    <cfRule type="top10" dxfId="2734" priority="2735" bottom="1" rank="3"/>
  </conditionalFormatting>
  <conditionalFormatting sqref="DZ50">
    <cfRule type="top10" dxfId="2733" priority="2734" bottom="1" rank="3"/>
  </conditionalFormatting>
  <conditionalFormatting sqref="DZ51">
    <cfRule type="top10" dxfId="2732" priority="2733" bottom="1" rank="3"/>
  </conditionalFormatting>
  <conditionalFormatting sqref="DZ52">
    <cfRule type="top10" dxfId="2731" priority="2732" bottom="1" rank="3"/>
  </conditionalFormatting>
  <conditionalFormatting sqref="DZ53">
    <cfRule type="top10" dxfId="2730" priority="2731" bottom="1" rank="3"/>
  </conditionalFormatting>
  <conditionalFormatting sqref="DZ54">
    <cfRule type="top10" dxfId="2729" priority="2730" bottom="1" rank="3"/>
  </conditionalFormatting>
  <conditionalFormatting sqref="DZ55">
    <cfRule type="top10" dxfId="2728" priority="2729" bottom="1" rank="3"/>
  </conditionalFormatting>
  <conditionalFormatting sqref="DZ56">
    <cfRule type="top10" dxfId="2727" priority="2728" bottom="1" rank="3"/>
  </conditionalFormatting>
  <conditionalFormatting sqref="DZ57">
    <cfRule type="top10" dxfId="2726" priority="2727" bottom="1" rank="3"/>
  </conditionalFormatting>
  <conditionalFormatting sqref="DZ58">
    <cfRule type="top10" dxfId="2725" priority="2726" bottom="1" rank="3"/>
  </conditionalFormatting>
  <conditionalFormatting sqref="DZ59">
    <cfRule type="top10" dxfId="2724" priority="2725" bottom="1" rank="3"/>
  </conditionalFormatting>
  <conditionalFormatting sqref="DZ60">
    <cfRule type="top10" dxfId="2723" priority="2724" bottom="1" rank="3"/>
  </conditionalFormatting>
  <conditionalFormatting sqref="DZ61">
    <cfRule type="top10" dxfId="2722" priority="2723" bottom="1" rank="3"/>
  </conditionalFormatting>
  <conditionalFormatting sqref="DZ62">
    <cfRule type="top10" dxfId="2721" priority="2722" bottom="1" rank="3"/>
  </conditionalFormatting>
  <conditionalFormatting sqref="DZ63">
    <cfRule type="top10" dxfId="2720" priority="2721" bottom="1" rank="3"/>
  </conditionalFormatting>
  <conditionalFormatting sqref="DZ64">
    <cfRule type="top10" dxfId="2719" priority="2720" bottom="1" rank="3"/>
  </conditionalFormatting>
  <conditionalFormatting sqref="DZ65">
    <cfRule type="top10" dxfId="2718" priority="2719" bottom="1" rank="3"/>
  </conditionalFormatting>
  <conditionalFormatting sqref="DZ66">
    <cfRule type="top10" dxfId="2717" priority="2718" bottom="1" rank="3"/>
  </conditionalFormatting>
  <conditionalFormatting sqref="DZ67">
    <cfRule type="top10" dxfId="2716" priority="2717" bottom="1" rank="3"/>
  </conditionalFormatting>
  <conditionalFormatting sqref="DZ68">
    <cfRule type="top10" dxfId="2715" priority="2716" bottom="1" rank="3"/>
  </conditionalFormatting>
  <conditionalFormatting sqref="DZ69">
    <cfRule type="top10" dxfId="2714" priority="2715" bottom="1" rank="3"/>
  </conditionalFormatting>
  <conditionalFormatting sqref="DZ70">
    <cfRule type="top10" dxfId="2713" priority="2714" bottom="1" rank="3"/>
  </conditionalFormatting>
  <conditionalFormatting sqref="DZ71">
    <cfRule type="top10" dxfId="2712" priority="2713" bottom="1" rank="3"/>
  </conditionalFormatting>
  <conditionalFormatting sqref="DZ72">
    <cfRule type="top10" dxfId="2711" priority="2712" bottom="1" rank="3"/>
  </conditionalFormatting>
  <conditionalFormatting sqref="DZ73">
    <cfRule type="top10" dxfId="2710" priority="2711" bottom="1" rank="3"/>
  </conditionalFormatting>
  <conditionalFormatting sqref="DZ74">
    <cfRule type="top10" dxfId="2709" priority="2710" bottom="1" rank="3"/>
  </conditionalFormatting>
  <conditionalFormatting sqref="DZ75">
    <cfRule type="top10" dxfId="2708" priority="2709" bottom="1" rank="3"/>
  </conditionalFormatting>
  <conditionalFormatting sqref="DZ76">
    <cfRule type="top10" dxfId="2707" priority="2708" bottom="1" rank="3"/>
  </conditionalFormatting>
  <conditionalFormatting sqref="DZ77">
    <cfRule type="top10" dxfId="2706" priority="2707" bottom="1" rank="3"/>
  </conditionalFormatting>
  <conditionalFormatting sqref="DZ78">
    <cfRule type="top10" dxfId="2705" priority="2706" bottom="1" rank="3"/>
  </conditionalFormatting>
  <conditionalFormatting sqref="DZ79">
    <cfRule type="top10" dxfId="2704" priority="2705" bottom="1" rank="3"/>
  </conditionalFormatting>
  <conditionalFormatting sqref="DZ80">
    <cfRule type="top10" dxfId="2703" priority="2704" bottom="1" rank="3"/>
  </conditionalFormatting>
  <conditionalFormatting sqref="DZ81">
    <cfRule type="top10" dxfId="2702" priority="2703" bottom="1" rank="3"/>
  </conditionalFormatting>
  <conditionalFormatting sqref="DZ82">
    <cfRule type="top10" dxfId="2701" priority="2702" bottom="1" rank="3"/>
  </conditionalFormatting>
  <conditionalFormatting sqref="DZ83">
    <cfRule type="top10" dxfId="2700" priority="2701" bottom="1" rank="3"/>
  </conditionalFormatting>
  <conditionalFormatting sqref="DZ84">
    <cfRule type="top10" dxfId="2699" priority="2700" bottom="1" rank="3"/>
  </conditionalFormatting>
  <conditionalFormatting sqref="DZ85">
    <cfRule type="top10" dxfId="2698" priority="2699" bottom="1" rank="3"/>
  </conditionalFormatting>
  <conditionalFormatting sqref="DZ86">
    <cfRule type="top10" dxfId="2697" priority="2698" bottom="1" rank="3"/>
  </conditionalFormatting>
  <conditionalFormatting sqref="DZ87">
    <cfRule type="top10" dxfId="2696" priority="2697" bottom="1" rank="3"/>
  </conditionalFormatting>
  <conditionalFormatting sqref="DZ88">
    <cfRule type="top10" dxfId="2695" priority="2696" bottom="1" rank="3"/>
  </conditionalFormatting>
  <conditionalFormatting sqref="DZ89">
    <cfRule type="top10" dxfId="2694" priority="2695" bottom="1" rank="3"/>
  </conditionalFormatting>
  <conditionalFormatting sqref="DZ90">
    <cfRule type="top10" dxfId="2693" priority="2694" bottom="1" rank="3"/>
  </conditionalFormatting>
  <conditionalFormatting sqref="DZ91">
    <cfRule type="top10" dxfId="2692" priority="2693" bottom="1" rank="3"/>
  </conditionalFormatting>
  <conditionalFormatting sqref="DZ92">
    <cfRule type="top10" dxfId="2691" priority="2692" bottom="1" rank="3"/>
  </conditionalFormatting>
  <conditionalFormatting sqref="DZ93">
    <cfRule type="top10" dxfId="2690" priority="2691" bottom="1" rank="3"/>
  </conditionalFormatting>
  <conditionalFormatting sqref="DZ94">
    <cfRule type="top10" dxfId="2689" priority="2690" bottom="1" rank="3"/>
  </conditionalFormatting>
  <conditionalFormatting sqref="DZ95">
    <cfRule type="top10" dxfId="2688" priority="2689" bottom="1" rank="3"/>
  </conditionalFormatting>
  <conditionalFormatting sqref="DZ96">
    <cfRule type="top10" dxfId="2687" priority="2688" bottom="1" rank="3"/>
  </conditionalFormatting>
  <conditionalFormatting sqref="DZ97">
    <cfRule type="top10" dxfId="2686" priority="2687" bottom="1" rank="3"/>
  </conditionalFormatting>
  <conditionalFormatting sqref="DZ98">
    <cfRule type="top10" dxfId="2685" priority="2686" bottom="1" rank="3"/>
  </conditionalFormatting>
  <conditionalFormatting sqref="DZ99">
    <cfRule type="top10" dxfId="2684" priority="2685" bottom="1" rank="3"/>
  </conditionalFormatting>
  <conditionalFormatting sqref="DZ100">
    <cfRule type="top10" dxfId="2683" priority="2684" bottom="1" rank="3"/>
  </conditionalFormatting>
  <conditionalFormatting sqref="DZ101">
    <cfRule type="top10" dxfId="2682" priority="2683" bottom="1" rank="3"/>
  </conditionalFormatting>
  <conditionalFormatting sqref="DZ102">
    <cfRule type="top10" dxfId="2681" priority="2682" bottom="1" rank="3"/>
  </conditionalFormatting>
  <conditionalFormatting sqref="DZ103">
    <cfRule type="top10" dxfId="2680" priority="2681" bottom="1" rank="3"/>
  </conditionalFormatting>
  <conditionalFormatting sqref="DZ104">
    <cfRule type="top10" dxfId="2679" priority="2680" bottom="1" rank="3"/>
  </conditionalFormatting>
  <conditionalFormatting sqref="DZ105">
    <cfRule type="top10" dxfId="2678" priority="2679" bottom="1" rank="3"/>
  </conditionalFormatting>
  <conditionalFormatting sqref="DZ106">
    <cfRule type="top10" dxfId="2677" priority="2678" bottom="1" rank="3"/>
  </conditionalFormatting>
  <conditionalFormatting sqref="DZ107">
    <cfRule type="top10" dxfId="2676" priority="2677" bottom="1" rank="3"/>
  </conditionalFormatting>
  <conditionalFormatting sqref="DZ108">
    <cfRule type="top10" dxfId="2675" priority="2676" bottom="1" rank="3"/>
  </conditionalFormatting>
  <conditionalFormatting sqref="DZ109">
    <cfRule type="top10" dxfId="2674" priority="2675" bottom="1" rank="3"/>
  </conditionalFormatting>
  <conditionalFormatting sqref="DZ110">
    <cfRule type="top10" dxfId="2673" priority="2674" bottom="1" rank="3"/>
  </conditionalFormatting>
  <conditionalFormatting sqref="DZ111">
    <cfRule type="top10" dxfId="2672" priority="2673" bottom="1" rank="3"/>
  </conditionalFormatting>
  <conditionalFormatting sqref="DZ112">
    <cfRule type="top10" dxfId="2671" priority="2672" bottom="1" rank="3"/>
  </conditionalFormatting>
  <conditionalFormatting sqref="DZ113">
    <cfRule type="top10" dxfId="2670" priority="2671" bottom="1" rank="3"/>
  </conditionalFormatting>
  <conditionalFormatting sqref="DZ114">
    <cfRule type="top10" dxfId="2669" priority="2670" bottom="1" rank="3"/>
  </conditionalFormatting>
  <conditionalFormatting sqref="DZ115">
    <cfRule type="top10" dxfId="2668" priority="2669" bottom="1" rank="3"/>
  </conditionalFormatting>
  <conditionalFormatting sqref="DZ116">
    <cfRule type="top10" dxfId="2667" priority="2668" bottom="1" rank="3"/>
  </conditionalFormatting>
  <conditionalFormatting sqref="DZ117">
    <cfRule type="top10" dxfId="2666" priority="2667" bottom="1" rank="3"/>
  </conditionalFormatting>
  <conditionalFormatting sqref="DZ118">
    <cfRule type="top10" dxfId="2665" priority="2666" bottom="1" rank="3"/>
  </conditionalFormatting>
  <conditionalFormatting sqref="DZ119">
    <cfRule type="top10" dxfId="2664" priority="2665" bottom="1" rank="3"/>
  </conditionalFormatting>
  <conditionalFormatting sqref="DZ120">
    <cfRule type="top10" dxfId="2663" priority="2664" bottom="1" rank="3"/>
  </conditionalFormatting>
  <conditionalFormatting sqref="DZ121">
    <cfRule type="top10" dxfId="2662" priority="2663" bottom="1" rank="3"/>
  </conditionalFormatting>
  <conditionalFormatting sqref="DZ122">
    <cfRule type="top10" dxfId="2661" priority="2662" bottom="1" rank="3"/>
  </conditionalFormatting>
  <conditionalFormatting sqref="DZ123">
    <cfRule type="top10" dxfId="2660" priority="2661" bottom="1" rank="3"/>
  </conditionalFormatting>
  <conditionalFormatting sqref="DZ124">
    <cfRule type="top10" dxfId="2659" priority="2660" bottom="1" rank="3"/>
  </conditionalFormatting>
  <conditionalFormatting sqref="DZ125">
    <cfRule type="top10" dxfId="2658" priority="2659" bottom="1" rank="3"/>
  </conditionalFormatting>
  <conditionalFormatting sqref="DZ126">
    <cfRule type="top10" dxfId="2657" priority="2658" bottom="1" rank="3"/>
  </conditionalFormatting>
  <conditionalFormatting sqref="DZ127">
    <cfRule type="top10" dxfId="2656" priority="2657" bottom="1" rank="3"/>
  </conditionalFormatting>
  <conditionalFormatting sqref="DZ128">
    <cfRule type="top10" dxfId="2655" priority="2656" bottom="1" rank="3"/>
  </conditionalFormatting>
  <conditionalFormatting sqref="DZ129">
    <cfRule type="top10" dxfId="2654" priority="2655" bottom="1" rank="3"/>
  </conditionalFormatting>
  <conditionalFormatting sqref="DZ130">
    <cfRule type="top10" dxfId="2653" priority="2654" bottom="1" rank="3"/>
  </conditionalFormatting>
  <conditionalFormatting sqref="DZ131">
    <cfRule type="top10" dxfId="2652" priority="2653" bottom="1" rank="3"/>
  </conditionalFormatting>
  <conditionalFormatting sqref="DZ132">
    <cfRule type="top10" dxfId="2651" priority="2652" bottom="1" rank="3"/>
  </conditionalFormatting>
  <conditionalFormatting sqref="DZ133">
    <cfRule type="top10" dxfId="2650" priority="2651" bottom="1" rank="3"/>
  </conditionalFormatting>
  <conditionalFormatting sqref="DZ134">
    <cfRule type="top10" dxfId="2649" priority="2650" bottom="1" rank="3"/>
  </conditionalFormatting>
  <conditionalFormatting sqref="DZ135">
    <cfRule type="top10" dxfId="2648" priority="2649" bottom="1" rank="3"/>
  </conditionalFormatting>
  <conditionalFormatting sqref="DZ136">
    <cfRule type="top10" dxfId="2647" priority="2648" bottom="1" rank="3"/>
  </conditionalFormatting>
  <conditionalFormatting sqref="DZ137">
    <cfRule type="top10" dxfId="2646" priority="2647" bottom="1" rank="3"/>
  </conditionalFormatting>
  <conditionalFormatting sqref="DZ138">
    <cfRule type="top10" dxfId="2645" priority="2646" bottom="1" rank="3"/>
  </conditionalFormatting>
  <conditionalFormatting sqref="DZ139">
    <cfRule type="top10" dxfId="2644" priority="2645" bottom="1" rank="3"/>
  </conditionalFormatting>
  <conditionalFormatting sqref="DZ140">
    <cfRule type="top10" dxfId="2643" priority="2644" bottom="1" rank="3"/>
  </conditionalFormatting>
  <conditionalFormatting sqref="DZ141">
    <cfRule type="top10" dxfId="2642" priority="2643" bottom="1" rank="3"/>
  </conditionalFormatting>
  <conditionalFormatting sqref="DZ142">
    <cfRule type="top10" dxfId="2641" priority="2642" bottom="1" rank="3"/>
  </conditionalFormatting>
  <conditionalFormatting sqref="DT4">
    <cfRule type="top10" dxfId="2640" priority="2641" bottom="1" rank="3"/>
  </conditionalFormatting>
  <conditionalFormatting sqref="DT5">
    <cfRule type="top10" dxfId="2639" priority="2640" bottom="1" rank="3"/>
  </conditionalFormatting>
  <conditionalFormatting sqref="DT6">
    <cfRule type="top10" dxfId="2638" priority="2639" bottom="1" rank="3"/>
  </conditionalFormatting>
  <conditionalFormatting sqref="DT7">
    <cfRule type="top10" dxfId="2637" priority="2638" bottom="1" rank="3"/>
  </conditionalFormatting>
  <conditionalFormatting sqref="DT8">
    <cfRule type="top10" dxfId="2636" priority="2637" bottom="1" rank="3"/>
  </conditionalFormatting>
  <conditionalFormatting sqref="DT9">
    <cfRule type="top10" dxfId="2635" priority="2636" bottom="1" rank="3"/>
  </conditionalFormatting>
  <conditionalFormatting sqref="DT10">
    <cfRule type="top10" dxfId="2634" priority="2635" bottom="1" rank="3"/>
  </conditionalFormatting>
  <conditionalFormatting sqref="DT11">
    <cfRule type="top10" dxfId="2633" priority="2634" bottom="1" rank="3"/>
  </conditionalFormatting>
  <conditionalFormatting sqref="DT12">
    <cfRule type="top10" dxfId="2632" priority="2633" bottom="1" rank="3"/>
  </conditionalFormatting>
  <conditionalFormatting sqref="DT13">
    <cfRule type="top10" dxfId="2631" priority="2632" bottom="1" rank="3"/>
  </conditionalFormatting>
  <conditionalFormatting sqref="DT14">
    <cfRule type="top10" dxfId="2630" priority="2631" bottom="1" rank="3"/>
  </conditionalFormatting>
  <conditionalFormatting sqref="DT15">
    <cfRule type="top10" dxfId="2629" priority="2630" bottom="1" rank="3"/>
  </conditionalFormatting>
  <conditionalFormatting sqref="DT16">
    <cfRule type="top10" dxfId="2628" priority="2629" bottom="1" rank="3"/>
  </conditionalFormatting>
  <conditionalFormatting sqref="DT17">
    <cfRule type="top10" dxfId="2627" priority="2628" bottom="1" rank="3"/>
  </conditionalFormatting>
  <conditionalFormatting sqref="DT18">
    <cfRule type="top10" dxfId="2626" priority="2627" bottom="1" rank="3"/>
  </conditionalFormatting>
  <conditionalFormatting sqref="DT19">
    <cfRule type="top10" dxfId="2625" priority="2626" bottom="1" rank="3"/>
  </conditionalFormatting>
  <conditionalFormatting sqref="DT20">
    <cfRule type="top10" dxfId="2624" priority="2625" bottom="1" rank="3"/>
  </conditionalFormatting>
  <conditionalFormatting sqref="DT21">
    <cfRule type="top10" dxfId="2623" priority="2624" bottom="1" rank="3"/>
  </conditionalFormatting>
  <conditionalFormatting sqref="DT22">
    <cfRule type="top10" dxfId="2622" priority="2623" bottom="1" rank="3"/>
  </conditionalFormatting>
  <conditionalFormatting sqref="DT23">
    <cfRule type="top10" dxfId="2621" priority="2622" bottom="1" rank="3"/>
  </conditionalFormatting>
  <conditionalFormatting sqref="DT24">
    <cfRule type="top10" dxfId="2620" priority="2621" bottom="1" rank="3"/>
  </conditionalFormatting>
  <conditionalFormatting sqref="DT25">
    <cfRule type="top10" dxfId="2619" priority="2620" bottom="1" rank="3"/>
  </conditionalFormatting>
  <conditionalFormatting sqref="DT26">
    <cfRule type="top10" dxfId="2618" priority="2619" bottom="1" rank="3"/>
  </conditionalFormatting>
  <conditionalFormatting sqref="DT27">
    <cfRule type="top10" dxfId="2617" priority="2618" bottom="1" rank="3"/>
  </conditionalFormatting>
  <conditionalFormatting sqref="DT28">
    <cfRule type="top10" dxfId="2616" priority="2617" bottom="1" rank="3"/>
  </conditionalFormatting>
  <conditionalFormatting sqref="DT29">
    <cfRule type="top10" dxfId="2615" priority="2616" bottom="1" rank="3"/>
  </conditionalFormatting>
  <conditionalFormatting sqref="DT30">
    <cfRule type="top10" dxfId="2614" priority="2615" bottom="1" rank="3"/>
  </conditionalFormatting>
  <conditionalFormatting sqref="DT31">
    <cfRule type="top10" dxfId="2613" priority="2614" bottom="1" rank="3"/>
  </conditionalFormatting>
  <conditionalFormatting sqref="DT32">
    <cfRule type="top10" dxfId="2612" priority="2613" bottom="1" rank="3"/>
  </conditionalFormatting>
  <conditionalFormatting sqref="DT33">
    <cfRule type="top10" dxfId="2611" priority="2612" bottom="1" rank="3"/>
  </conditionalFormatting>
  <conditionalFormatting sqref="DT34">
    <cfRule type="top10" dxfId="2610" priority="2611" bottom="1" rank="3"/>
  </conditionalFormatting>
  <conditionalFormatting sqref="DT35">
    <cfRule type="top10" dxfId="2609" priority="2610" bottom="1" rank="3"/>
  </conditionalFormatting>
  <conditionalFormatting sqref="DT36">
    <cfRule type="top10" dxfId="2608" priority="2609" bottom="1" rank="3"/>
  </conditionalFormatting>
  <conditionalFormatting sqref="DT37">
    <cfRule type="top10" dxfId="2607" priority="2608" bottom="1" rank="3"/>
  </conditionalFormatting>
  <conditionalFormatting sqref="DT38">
    <cfRule type="top10" dxfId="2606" priority="2607" bottom="1" rank="3"/>
  </conditionalFormatting>
  <conditionalFormatting sqref="DT39">
    <cfRule type="top10" dxfId="2605" priority="2606" bottom="1" rank="3"/>
  </conditionalFormatting>
  <conditionalFormatting sqref="DT40">
    <cfRule type="top10" dxfId="2604" priority="2605" bottom="1" rank="3"/>
  </conditionalFormatting>
  <conditionalFormatting sqref="DT41">
    <cfRule type="top10" dxfId="2603" priority="2604" bottom="1" rank="3"/>
  </conditionalFormatting>
  <conditionalFormatting sqref="DT42">
    <cfRule type="top10" dxfId="2602" priority="2603" bottom="1" rank="3"/>
  </conditionalFormatting>
  <conditionalFormatting sqref="DT43">
    <cfRule type="top10" dxfId="2601" priority="2602" bottom="1" rank="3"/>
  </conditionalFormatting>
  <conditionalFormatting sqref="DT44">
    <cfRule type="top10" dxfId="2600" priority="2601" bottom="1" rank="3"/>
  </conditionalFormatting>
  <conditionalFormatting sqref="DT45">
    <cfRule type="top10" dxfId="2599" priority="2600" bottom="1" rank="3"/>
  </conditionalFormatting>
  <conditionalFormatting sqref="DT46">
    <cfRule type="top10" dxfId="2598" priority="2599" bottom="1" rank="3"/>
  </conditionalFormatting>
  <conditionalFormatting sqref="DT47">
    <cfRule type="top10" dxfId="2597" priority="2598" bottom="1" rank="3"/>
  </conditionalFormatting>
  <conditionalFormatting sqref="DT48">
    <cfRule type="top10" dxfId="2596" priority="2597" bottom="1" rank="3"/>
  </conditionalFormatting>
  <conditionalFormatting sqref="DT49">
    <cfRule type="top10" dxfId="2595" priority="2596" bottom="1" rank="3"/>
  </conditionalFormatting>
  <conditionalFormatting sqref="DT50">
    <cfRule type="top10" dxfId="2594" priority="2595" bottom="1" rank="3"/>
  </conditionalFormatting>
  <conditionalFormatting sqref="DT51">
    <cfRule type="top10" dxfId="2593" priority="2594" bottom="1" rank="3"/>
  </conditionalFormatting>
  <conditionalFormatting sqref="DT52">
    <cfRule type="top10" dxfId="2592" priority="2593" bottom="1" rank="3"/>
  </conditionalFormatting>
  <conditionalFormatting sqref="DT53">
    <cfRule type="top10" dxfId="2591" priority="2592" bottom="1" rank="3"/>
  </conditionalFormatting>
  <conditionalFormatting sqref="DT54">
    <cfRule type="top10" dxfId="2590" priority="2591" bottom="1" rank="3"/>
  </conditionalFormatting>
  <conditionalFormatting sqref="DT55">
    <cfRule type="top10" dxfId="2589" priority="2590" bottom="1" rank="3"/>
  </conditionalFormatting>
  <conditionalFormatting sqref="DT56">
    <cfRule type="top10" dxfId="2588" priority="2589" bottom="1" rank="3"/>
  </conditionalFormatting>
  <conditionalFormatting sqref="DT57">
    <cfRule type="top10" dxfId="2587" priority="2588" bottom="1" rank="3"/>
  </conditionalFormatting>
  <conditionalFormatting sqref="DT58">
    <cfRule type="top10" dxfId="2586" priority="2587" bottom="1" rank="3"/>
  </conditionalFormatting>
  <conditionalFormatting sqref="DT59">
    <cfRule type="top10" dxfId="2585" priority="2586" bottom="1" rank="3"/>
  </conditionalFormatting>
  <conditionalFormatting sqref="DT60">
    <cfRule type="top10" dxfId="2584" priority="2585" bottom="1" rank="3"/>
  </conditionalFormatting>
  <conditionalFormatting sqref="DT61">
    <cfRule type="top10" dxfId="2583" priority="2584" bottom="1" rank="3"/>
  </conditionalFormatting>
  <conditionalFormatting sqref="DT62">
    <cfRule type="top10" dxfId="2582" priority="2583" bottom="1" rank="3"/>
  </conditionalFormatting>
  <conditionalFormatting sqref="DT63">
    <cfRule type="top10" dxfId="2581" priority="2582" bottom="1" rank="3"/>
  </conditionalFormatting>
  <conditionalFormatting sqref="DT64">
    <cfRule type="top10" dxfId="2580" priority="2581" bottom="1" rank="3"/>
  </conditionalFormatting>
  <conditionalFormatting sqref="DT65">
    <cfRule type="top10" dxfId="2579" priority="2580" bottom="1" rank="3"/>
  </conditionalFormatting>
  <conditionalFormatting sqref="DT66">
    <cfRule type="top10" dxfId="2578" priority="2579" bottom="1" rank="3"/>
  </conditionalFormatting>
  <conditionalFormatting sqref="DT67">
    <cfRule type="top10" dxfId="2577" priority="2578" bottom="1" rank="3"/>
  </conditionalFormatting>
  <conditionalFormatting sqref="DT68">
    <cfRule type="top10" dxfId="2576" priority="2577" bottom="1" rank="3"/>
  </conditionalFormatting>
  <conditionalFormatting sqref="DT69">
    <cfRule type="top10" dxfId="2575" priority="2576" bottom="1" rank="3"/>
  </conditionalFormatting>
  <conditionalFormatting sqref="DT70">
    <cfRule type="top10" dxfId="2574" priority="2575" bottom="1" rank="3"/>
  </conditionalFormatting>
  <conditionalFormatting sqref="DT71">
    <cfRule type="top10" dxfId="2573" priority="2574" bottom="1" rank="3"/>
  </conditionalFormatting>
  <conditionalFormatting sqref="DT72">
    <cfRule type="top10" dxfId="2572" priority="2573" bottom="1" rank="3"/>
  </conditionalFormatting>
  <conditionalFormatting sqref="DT73">
    <cfRule type="top10" dxfId="2571" priority="2572" bottom="1" rank="3"/>
  </conditionalFormatting>
  <conditionalFormatting sqref="DT74">
    <cfRule type="top10" dxfId="2570" priority="2571" bottom="1" rank="3"/>
  </conditionalFormatting>
  <conditionalFormatting sqref="DT75">
    <cfRule type="top10" dxfId="2569" priority="2570" bottom="1" rank="3"/>
  </conditionalFormatting>
  <conditionalFormatting sqref="DT76">
    <cfRule type="top10" dxfId="2568" priority="2569" bottom="1" rank="3"/>
  </conditionalFormatting>
  <conditionalFormatting sqref="DT77">
    <cfRule type="top10" dxfId="2567" priority="2568" bottom="1" rank="3"/>
  </conditionalFormatting>
  <conditionalFormatting sqref="DT78">
    <cfRule type="top10" dxfId="2566" priority="2567" bottom="1" rank="3"/>
  </conditionalFormatting>
  <conditionalFormatting sqref="DT79">
    <cfRule type="top10" dxfId="2565" priority="2566" bottom="1" rank="3"/>
  </conditionalFormatting>
  <conditionalFormatting sqref="DT80">
    <cfRule type="top10" dxfId="2564" priority="2565" bottom="1" rank="3"/>
  </conditionalFormatting>
  <conditionalFormatting sqref="DT81">
    <cfRule type="top10" dxfId="2563" priority="2564" bottom="1" rank="3"/>
  </conditionalFormatting>
  <conditionalFormatting sqref="DT82">
    <cfRule type="top10" dxfId="2562" priority="2563" bottom="1" rank="3"/>
  </conditionalFormatting>
  <conditionalFormatting sqref="DT83">
    <cfRule type="top10" dxfId="2561" priority="2562" bottom="1" rank="3"/>
  </conditionalFormatting>
  <conditionalFormatting sqref="DT84">
    <cfRule type="top10" dxfId="2560" priority="2561" bottom="1" rank="3"/>
  </conditionalFormatting>
  <conditionalFormatting sqref="DT85">
    <cfRule type="top10" dxfId="2559" priority="2560" bottom="1" rank="3"/>
  </conditionalFormatting>
  <conditionalFormatting sqref="DT86">
    <cfRule type="top10" dxfId="2558" priority="2559" bottom="1" rank="3"/>
  </conditionalFormatting>
  <conditionalFormatting sqref="DT87">
    <cfRule type="top10" dxfId="2557" priority="2558" bottom="1" rank="3"/>
  </conditionalFormatting>
  <conditionalFormatting sqref="DT88">
    <cfRule type="top10" dxfId="2556" priority="2557" bottom="1" rank="3"/>
  </conditionalFormatting>
  <conditionalFormatting sqref="DT89">
    <cfRule type="top10" dxfId="2555" priority="2556" bottom="1" rank="3"/>
  </conditionalFormatting>
  <conditionalFormatting sqref="DT90">
    <cfRule type="top10" dxfId="2554" priority="2555" bottom="1" rank="3"/>
  </conditionalFormatting>
  <conditionalFormatting sqref="DT91">
    <cfRule type="top10" dxfId="2553" priority="2554" bottom="1" rank="3"/>
  </conditionalFormatting>
  <conditionalFormatting sqref="DT92">
    <cfRule type="top10" dxfId="2552" priority="2553" bottom="1" rank="3"/>
  </conditionalFormatting>
  <conditionalFormatting sqref="DT93">
    <cfRule type="top10" dxfId="2551" priority="2552" bottom="1" rank="3"/>
  </conditionalFormatting>
  <conditionalFormatting sqref="DT94">
    <cfRule type="top10" dxfId="2550" priority="2551" bottom="1" rank="3"/>
  </conditionalFormatting>
  <conditionalFormatting sqref="DT95">
    <cfRule type="top10" dxfId="2549" priority="2550" bottom="1" rank="3"/>
  </conditionalFormatting>
  <conditionalFormatting sqref="DT96">
    <cfRule type="top10" dxfId="2548" priority="2549" bottom="1" rank="3"/>
  </conditionalFormatting>
  <conditionalFormatting sqref="DT97">
    <cfRule type="top10" dxfId="2547" priority="2548" bottom="1" rank="3"/>
  </conditionalFormatting>
  <conditionalFormatting sqref="DT98">
    <cfRule type="top10" dxfId="2546" priority="2547" bottom="1" rank="3"/>
  </conditionalFormatting>
  <conditionalFormatting sqref="DT99">
    <cfRule type="top10" dxfId="2545" priority="2546" bottom="1" rank="3"/>
  </conditionalFormatting>
  <conditionalFormatting sqref="DT100">
    <cfRule type="top10" dxfId="2544" priority="2545" bottom="1" rank="3"/>
  </conditionalFormatting>
  <conditionalFormatting sqref="DT101">
    <cfRule type="top10" dxfId="2543" priority="2544" bottom="1" rank="3"/>
  </conditionalFormatting>
  <conditionalFormatting sqref="DT102">
    <cfRule type="top10" dxfId="2542" priority="2543" bottom="1" rank="3"/>
  </conditionalFormatting>
  <conditionalFormatting sqref="DT103">
    <cfRule type="top10" dxfId="2541" priority="2542" bottom="1" rank="3"/>
  </conditionalFormatting>
  <conditionalFormatting sqref="DT104">
    <cfRule type="top10" dxfId="2540" priority="2541" bottom="1" rank="3"/>
  </conditionalFormatting>
  <conditionalFormatting sqref="DT105">
    <cfRule type="top10" dxfId="2539" priority="2540" bottom="1" rank="3"/>
  </conditionalFormatting>
  <conditionalFormatting sqref="DT106">
    <cfRule type="top10" dxfId="2538" priority="2539" bottom="1" rank="3"/>
  </conditionalFormatting>
  <conditionalFormatting sqref="DT107">
    <cfRule type="top10" dxfId="2537" priority="2538" bottom="1" rank="3"/>
  </conditionalFormatting>
  <conditionalFormatting sqref="DT108">
    <cfRule type="top10" dxfId="2536" priority="2537" bottom="1" rank="3"/>
  </conditionalFormatting>
  <conditionalFormatting sqref="DT109">
    <cfRule type="top10" dxfId="2535" priority="2536" bottom="1" rank="3"/>
  </conditionalFormatting>
  <conditionalFormatting sqref="DT110">
    <cfRule type="top10" dxfId="2534" priority="2535" bottom="1" rank="3"/>
  </conditionalFormatting>
  <conditionalFormatting sqref="DT111">
    <cfRule type="top10" dxfId="2533" priority="2534" bottom="1" rank="3"/>
  </conditionalFormatting>
  <conditionalFormatting sqref="DT112">
    <cfRule type="top10" dxfId="2532" priority="2533" bottom="1" rank="3"/>
  </conditionalFormatting>
  <conditionalFormatting sqref="DT113">
    <cfRule type="top10" dxfId="2531" priority="2532" bottom="1" rank="3"/>
  </conditionalFormatting>
  <conditionalFormatting sqref="DT114">
    <cfRule type="top10" dxfId="2530" priority="2531" bottom="1" rank="3"/>
  </conditionalFormatting>
  <conditionalFormatting sqref="DT115">
    <cfRule type="top10" dxfId="2529" priority="2530" bottom="1" rank="3"/>
  </conditionalFormatting>
  <conditionalFormatting sqref="DT116">
    <cfRule type="top10" dxfId="2528" priority="2529" bottom="1" rank="3"/>
  </conditionalFormatting>
  <conditionalFormatting sqref="DT117">
    <cfRule type="top10" dxfId="2527" priority="2528" bottom="1" rank="3"/>
  </conditionalFormatting>
  <conditionalFormatting sqref="DT118">
    <cfRule type="top10" dxfId="2526" priority="2527" bottom="1" rank="3"/>
  </conditionalFormatting>
  <conditionalFormatting sqref="DT119">
    <cfRule type="top10" dxfId="2525" priority="2526" bottom="1" rank="3"/>
  </conditionalFormatting>
  <conditionalFormatting sqref="DT120">
    <cfRule type="top10" dxfId="2524" priority="2525" bottom="1" rank="3"/>
  </conditionalFormatting>
  <conditionalFormatting sqref="DT121">
    <cfRule type="top10" dxfId="2523" priority="2524" bottom="1" rank="3"/>
  </conditionalFormatting>
  <conditionalFormatting sqref="DT122">
    <cfRule type="top10" dxfId="2522" priority="2523" bottom="1" rank="3"/>
  </conditionalFormatting>
  <conditionalFormatting sqref="DT123">
    <cfRule type="top10" dxfId="2521" priority="2522" bottom="1" rank="3"/>
  </conditionalFormatting>
  <conditionalFormatting sqref="DT124">
    <cfRule type="top10" dxfId="2520" priority="2521" bottom="1" rank="3"/>
  </conditionalFormatting>
  <conditionalFormatting sqref="DT125">
    <cfRule type="top10" dxfId="2519" priority="2520" bottom="1" rank="3"/>
  </conditionalFormatting>
  <conditionalFormatting sqref="DT126">
    <cfRule type="top10" dxfId="2518" priority="2519" bottom="1" rank="3"/>
  </conditionalFormatting>
  <conditionalFormatting sqref="DT127">
    <cfRule type="top10" dxfId="2517" priority="2518" bottom="1" rank="3"/>
  </conditionalFormatting>
  <conditionalFormatting sqref="DT128">
    <cfRule type="top10" dxfId="2516" priority="2517" bottom="1" rank="3"/>
  </conditionalFormatting>
  <conditionalFormatting sqref="DT129">
    <cfRule type="top10" dxfId="2515" priority="2516" bottom="1" rank="3"/>
  </conditionalFormatting>
  <conditionalFormatting sqref="DT130">
    <cfRule type="top10" dxfId="2514" priority="2515" bottom="1" rank="3"/>
  </conditionalFormatting>
  <conditionalFormatting sqref="DT131">
    <cfRule type="top10" dxfId="2513" priority="2514" bottom="1" rank="3"/>
  </conditionalFormatting>
  <conditionalFormatting sqref="DT132">
    <cfRule type="top10" dxfId="2512" priority="2513" bottom="1" rank="3"/>
  </conditionalFormatting>
  <conditionalFormatting sqref="DT133">
    <cfRule type="top10" dxfId="2511" priority="2512" bottom="1" rank="3"/>
  </conditionalFormatting>
  <conditionalFormatting sqref="DT134">
    <cfRule type="top10" dxfId="2510" priority="2511" bottom="1" rank="3"/>
  </conditionalFormatting>
  <conditionalFormatting sqref="DT135">
    <cfRule type="top10" dxfId="2509" priority="2510" bottom="1" rank="3"/>
  </conditionalFormatting>
  <conditionalFormatting sqref="DT136">
    <cfRule type="top10" dxfId="2508" priority="2509" bottom="1" rank="3"/>
  </conditionalFormatting>
  <conditionalFormatting sqref="DT137">
    <cfRule type="top10" dxfId="2507" priority="2508" bottom="1" rank="3"/>
  </conditionalFormatting>
  <conditionalFormatting sqref="DT138">
    <cfRule type="top10" dxfId="2506" priority="2507" bottom="1" rank="3"/>
  </conditionalFormatting>
  <conditionalFormatting sqref="DT139">
    <cfRule type="top10" dxfId="2505" priority="2506" bottom="1" rank="3"/>
  </conditionalFormatting>
  <conditionalFormatting sqref="DT140">
    <cfRule type="top10" dxfId="2504" priority="2505" bottom="1" rank="3"/>
  </conditionalFormatting>
  <conditionalFormatting sqref="DT141">
    <cfRule type="top10" dxfId="2503" priority="2504" bottom="1" rank="3"/>
  </conditionalFormatting>
  <conditionalFormatting sqref="DT142">
    <cfRule type="top10" dxfId="2502" priority="2503" bottom="1" rank="3"/>
  </conditionalFormatting>
  <conditionalFormatting sqref="DN4">
    <cfRule type="top10" dxfId="2501" priority="2502" bottom="1" rank="3"/>
  </conditionalFormatting>
  <conditionalFormatting sqref="DN5">
    <cfRule type="top10" dxfId="2500" priority="2501" bottom="1" rank="3"/>
  </conditionalFormatting>
  <conditionalFormatting sqref="DN6">
    <cfRule type="top10" dxfId="2499" priority="2500" bottom="1" rank="3"/>
  </conditionalFormatting>
  <conditionalFormatting sqref="DN7">
    <cfRule type="top10" dxfId="2498" priority="2499" bottom="1" rank="3"/>
  </conditionalFormatting>
  <conditionalFormatting sqref="DN8">
    <cfRule type="top10" dxfId="2497" priority="2498" bottom="1" rank="3"/>
  </conditionalFormatting>
  <conditionalFormatting sqref="DN9">
    <cfRule type="top10" dxfId="2496" priority="2497" bottom="1" rank="3"/>
  </conditionalFormatting>
  <conditionalFormatting sqref="DN10">
    <cfRule type="top10" dxfId="2495" priority="2496" bottom="1" rank="3"/>
  </conditionalFormatting>
  <conditionalFormatting sqref="DN11">
    <cfRule type="top10" dxfId="2494" priority="2495" bottom="1" rank="3"/>
  </conditionalFormatting>
  <conditionalFormatting sqref="DN12">
    <cfRule type="top10" dxfId="2493" priority="2494" bottom="1" rank="3"/>
  </conditionalFormatting>
  <conditionalFormatting sqref="DN13">
    <cfRule type="top10" dxfId="2492" priority="2493" bottom="1" rank="3"/>
  </conditionalFormatting>
  <conditionalFormatting sqref="DN14">
    <cfRule type="top10" dxfId="2491" priority="2492" bottom="1" rank="3"/>
  </conditionalFormatting>
  <conditionalFormatting sqref="DN15">
    <cfRule type="top10" dxfId="2490" priority="2491" bottom="1" rank="3"/>
  </conditionalFormatting>
  <conditionalFormatting sqref="DN16">
    <cfRule type="top10" dxfId="2489" priority="2490" bottom="1" rank="3"/>
  </conditionalFormatting>
  <conditionalFormatting sqref="DN17">
    <cfRule type="top10" dxfId="2488" priority="2489" bottom="1" rank="3"/>
  </conditionalFormatting>
  <conditionalFormatting sqref="DN18">
    <cfRule type="top10" dxfId="2487" priority="2488" bottom="1" rank="3"/>
  </conditionalFormatting>
  <conditionalFormatting sqref="DN19">
    <cfRule type="top10" dxfId="2486" priority="2487" bottom="1" rank="3"/>
  </conditionalFormatting>
  <conditionalFormatting sqref="DN20">
    <cfRule type="top10" dxfId="2485" priority="2486" bottom="1" rank="3"/>
  </conditionalFormatting>
  <conditionalFormatting sqref="DN21">
    <cfRule type="top10" dxfId="2484" priority="2485" bottom="1" rank="3"/>
  </conditionalFormatting>
  <conditionalFormatting sqref="DN22">
    <cfRule type="top10" dxfId="2483" priority="2484" bottom="1" rank="3"/>
  </conditionalFormatting>
  <conditionalFormatting sqref="DN23">
    <cfRule type="top10" dxfId="2482" priority="2483" bottom="1" rank="3"/>
  </conditionalFormatting>
  <conditionalFormatting sqref="DN24">
    <cfRule type="top10" dxfId="2481" priority="2482" bottom="1" rank="3"/>
  </conditionalFormatting>
  <conditionalFormatting sqref="DN25">
    <cfRule type="top10" dxfId="2480" priority="2481" bottom="1" rank="3"/>
  </conditionalFormatting>
  <conditionalFormatting sqref="DN26">
    <cfRule type="top10" dxfId="2479" priority="2480" bottom="1" rank="3"/>
  </conditionalFormatting>
  <conditionalFormatting sqref="DN27">
    <cfRule type="top10" dxfId="2478" priority="2479" bottom="1" rank="3"/>
  </conditionalFormatting>
  <conditionalFormatting sqref="DN28">
    <cfRule type="top10" dxfId="2477" priority="2478" bottom="1" rank="3"/>
  </conditionalFormatting>
  <conditionalFormatting sqref="DN29">
    <cfRule type="top10" dxfId="2476" priority="2477" bottom="1" rank="3"/>
  </conditionalFormatting>
  <conditionalFormatting sqref="DN30">
    <cfRule type="top10" dxfId="2475" priority="2476" bottom="1" rank="3"/>
  </conditionalFormatting>
  <conditionalFormatting sqref="DN31">
    <cfRule type="top10" dxfId="2474" priority="2475" bottom="1" rank="3"/>
  </conditionalFormatting>
  <conditionalFormatting sqref="DN32">
    <cfRule type="top10" dxfId="2473" priority="2474" bottom="1" rank="3"/>
  </conditionalFormatting>
  <conditionalFormatting sqref="DN33">
    <cfRule type="top10" dxfId="2472" priority="2473" bottom="1" rank="3"/>
  </conditionalFormatting>
  <conditionalFormatting sqref="DN34">
    <cfRule type="top10" dxfId="2471" priority="2472" bottom="1" rank="3"/>
  </conditionalFormatting>
  <conditionalFormatting sqref="DN35">
    <cfRule type="top10" dxfId="2470" priority="2471" bottom="1" rank="3"/>
  </conditionalFormatting>
  <conditionalFormatting sqref="DN36">
    <cfRule type="top10" dxfId="2469" priority="2470" bottom="1" rank="3"/>
  </conditionalFormatting>
  <conditionalFormatting sqref="DN37">
    <cfRule type="top10" dxfId="2468" priority="2469" bottom="1" rank="3"/>
  </conditionalFormatting>
  <conditionalFormatting sqref="DN38">
    <cfRule type="top10" dxfId="2467" priority="2468" bottom="1" rank="3"/>
  </conditionalFormatting>
  <conditionalFormatting sqref="DN39">
    <cfRule type="top10" dxfId="2466" priority="2467" bottom="1" rank="3"/>
  </conditionalFormatting>
  <conditionalFormatting sqref="DN40">
    <cfRule type="top10" dxfId="2465" priority="2466" bottom="1" rank="3"/>
  </conditionalFormatting>
  <conditionalFormatting sqref="DN41">
    <cfRule type="top10" dxfId="2464" priority="2465" bottom="1" rank="3"/>
  </conditionalFormatting>
  <conditionalFormatting sqref="DN42">
    <cfRule type="top10" dxfId="2463" priority="2464" bottom="1" rank="3"/>
  </conditionalFormatting>
  <conditionalFormatting sqref="DN43">
    <cfRule type="top10" dxfId="2462" priority="2463" bottom="1" rank="3"/>
  </conditionalFormatting>
  <conditionalFormatting sqref="DN44">
    <cfRule type="top10" dxfId="2461" priority="2462" bottom="1" rank="3"/>
  </conditionalFormatting>
  <conditionalFormatting sqref="DN45">
    <cfRule type="top10" dxfId="2460" priority="2461" bottom="1" rank="3"/>
  </conditionalFormatting>
  <conditionalFormatting sqref="DN46">
    <cfRule type="top10" dxfId="2459" priority="2460" bottom="1" rank="3"/>
  </conditionalFormatting>
  <conditionalFormatting sqref="DN47">
    <cfRule type="top10" dxfId="2458" priority="2459" bottom="1" rank="3"/>
  </conditionalFormatting>
  <conditionalFormatting sqref="DN48">
    <cfRule type="top10" dxfId="2457" priority="2458" bottom="1" rank="3"/>
  </conditionalFormatting>
  <conditionalFormatting sqref="DN49">
    <cfRule type="top10" dxfId="2456" priority="2457" bottom="1" rank="3"/>
  </conditionalFormatting>
  <conditionalFormatting sqref="DN50">
    <cfRule type="top10" dxfId="2455" priority="2456" bottom="1" rank="3"/>
  </conditionalFormatting>
  <conditionalFormatting sqref="DN51">
    <cfRule type="top10" dxfId="2454" priority="2455" bottom="1" rank="3"/>
  </conditionalFormatting>
  <conditionalFormatting sqref="DN52">
    <cfRule type="top10" dxfId="2453" priority="2454" bottom="1" rank="3"/>
  </conditionalFormatting>
  <conditionalFormatting sqref="DN53">
    <cfRule type="top10" dxfId="2452" priority="2453" bottom="1" rank="3"/>
  </conditionalFormatting>
  <conditionalFormatting sqref="DN54">
    <cfRule type="top10" dxfId="2451" priority="2452" bottom="1" rank="3"/>
  </conditionalFormatting>
  <conditionalFormatting sqref="DN55">
    <cfRule type="top10" dxfId="2450" priority="2451" bottom="1" rank="3"/>
  </conditionalFormatting>
  <conditionalFormatting sqref="DN56">
    <cfRule type="top10" dxfId="2449" priority="2450" bottom="1" rank="3"/>
  </conditionalFormatting>
  <conditionalFormatting sqref="DN57">
    <cfRule type="top10" dxfId="2448" priority="2449" bottom="1" rank="3"/>
  </conditionalFormatting>
  <conditionalFormatting sqref="DN58">
    <cfRule type="top10" dxfId="2447" priority="2448" bottom="1" rank="3"/>
  </conditionalFormatting>
  <conditionalFormatting sqref="DN59">
    <cfRule type="top10" dxfId="2446" priority="2447" bottom="1" rank="3"/>
  </conditionalFormatting>
  <conditionalFormatting sqref="DN60">
    <cfRule type="top10" dxfId="2445" priority="2446" bottom="1" rank="3"/>
  </conditionalFormatting>
  <conditionalFormatting sqref="DN61">
    <cfRule type="top10" dxfId="2444" priority="2445" bottom="1" rank="3"/>
  </conditionalFormatting>
  <conditionalFormatting sqref="DN62">
    <cfRule type="top10" dxfId="2443" priority="2444" bottom="1" rank="3"/>
  </conditionalFormatting>
  <conditionalFormatting sqref="DN63">
    <cfRule type="top10" dxfId="2442" priority="2443" bottom="1" rank="3"/>
  </conditionalFormatting>
  <conditionalFormatting sqref="DN64">
    <cfRule type="top10" dxfId="2441" priority="2442" bottom="1" rank="3"/>
  </conditionalFormatting>
  <conditionalFormatting sqref="DN65">
    <cfRule type="top10" dxfId="2440" priority="2441" bottom="1" rank="3"/>
  </conditionalFormatting>
  <conditionalFormatting sqref="DN66">
    <cfRule type="top10" dxfId="2439" priority="2440" bottom="1" rank="3"/>
  </conditionalFormatting>
  <conditionalFormatting sqref="DN67">
    <cfRule type="top10" dxfId="2438" priority="2439" bottom="1" rank="3"/>
  </conditionalFormatting>
  <conditionalFormatting sqref="DN68">
    <cfRule type="top10" dxfId="2437" priority="2438" bottom="1" rank="3"/>
  </conditionalFormatting>
  <conditionalFormatting sqref="DN69">
    <cfRule type="top10" dxfId="2436" priority="2437" bottom="1" rank="3"/>
  </conditionalFormatting>
  <conditionalFormatting sqref="DN70">
    <cfRule type="top10" dxfId="2435" priority="2436" bottom="1" rank="3"/>
  </conditionalFormatting>
  <conditionalFormatting sqref="DN71">
    <cfRule type="top10" dxfId="2434" priority="2435" bottom="1" rank="3"/>
  </conditionalFormatting>
  <conditionalFormatting sqref="DN72">
    <cfRule type="top10" dxfId="2433" priority="2434" bottom="1" rank="3"/>
  </conditionalFormatting>
  <conditionalFormatting sqref="DN73">
    <cfRule type="top10" dxfId="2432" priority="2433" bottom="1" rank="3"/>
  </conditionalFormatting>
  <conditionalFormatting sqref="DN74">
    <cfRule type="top10" dxfId="2431" priority="2432" bottom="1" rank="3"/>
  </conditionalFormatting>
  <conditionalFormatting sqref="DN75">
    <cfRule type="top10" dxfId="2430" priority="2431" bottom="1" rank="3"/>
  </conditionalFormatting>
  <conditionalFormatting sqref="DN76">
    <cfRule type="top10" dxfId="2429" priority="2430" bottom="1" rank="3"/>
  </conditionalFormatting>
  <conditionalFormatting sqref="DN77">
    <cfRule type="top10" dxfId="2428" priority="2429" bottom="1" rank="3"/>
  </conditionalFormatting>
  <conditionalFormatting sqref="DN78">
    <cfRule type="top10" dxfId="2427" priority="2428" bottom="1" rank="3"/>
  </conditionalFormatting>
  <conditionalFormatting sqref="DN79">
    <cfRule type="top10" dxfId="2426" priority="2427" bottom="1" rank="3"/>
  </conditionalFormatting>
  <conditionalFormatting sqref="DN80">
    <cfRule type="top10" dxfId="2425" priority="2426" bottom="1" rank="3"/>
  </conditionalFormatting>
  <conditionalFormatting sqref="DN81">
    <cfRule type="top10" dxfId="2424" priority="2425" bottom="1" rank="3"/>
  </conditionalFormatting>
  <conditionalFormatting sqref="DN82">
    <cfRule type="top10" dxfId="2423" priority="2424" bottom="1" rank="3"/>
  </conditionalFormatting>
  <conditionalFormatting sqref="DN83">
    <cfRule type="top10" dxfId="2422" priority="2423" bottom="1" rank="3"/>
  </conditionalFormatting>
  <conditionalFormatting sqref="DN84">
    <cfRule type="top10" dxfId="2421" priority="2422" bottom="1" rank="3"/>
  </conditionalFormatting>
  <conditionalFormatting sqref="DN85">
    <cfRule type="top10" dxfId="2420" priority="2421" bottom="1" rank="3"/>
  </conditionalFormatting>
  <conditionalFormatting sqref="DN86">
    <cfRule type="top10" dxfId="2419" priority="2420" bottom="1" rank="3"/>
  </conditionalFormatting>
  <conditionalFormatting sqref="DN87">
    <cfRule type="top10" dxfId="2418" priority="2419" bottom="1" rank="3"/>
  </conditionalFormatting>
  <conditionalFormatting sqref="DN88">
    <cfRule type="top10" dxfId="2417" priority="2418" bottom="1" rank="3"/>
  </conditionalFormatting>
  <conditionalFormatting sqref="DN89">
    <cfRule type="top10" dxfId="2416" priority="2417" bottom="1" rank="3"/>
  </conditionalFormatting>
  <conditionalFormatting sqref="DN90">
    <cfRule type="top10" dxfId="2415" priority="2416" bottom="1" rank="3"/>
  </conditionalFormatting>
  <conditionalFormatting sqref="DN91">
    <cfRule type="top10" dxfId="2414" priority="2415" bottom="1" rank="3"/>
  </conditionalFormatting>
  <conditionalFormatting sqref="DN92">
    <cfRule type="top10" dxfId="2413" priority="2414" bottom="1" rank="3"/>
  </conditionalFormatting>
  <conditionalFormatting sqref="DN93">
    <cfRule type="top10" dxfId="2412" priority="2413" bottom="1" rank="3"/>
  </conditionalFormatting>
  <conditionalFormatting sqref="DN94">
    <cfRule type="top10" dxfId="2411" priority="2412" bottom="1" rank="3"/>
  </conditionalFormatting>
  <conditionalFormatting sqref="DN95">
    <cfRule type="top10" dxfId="2410" priority="2411" bottom="1" rank="3"/>
  </conditionalFormatting>
  <conditionalFormatting sqref="DN96">
    <cfRule type="top10" dxfId="2409" priority="2410" bottom="1" rank="3"/>
  </conditionalFormatting>
  <conditionalFormatting sqref="DN97">
    <cfRule type="top10" dxfId="2408" priority="2409" bottom="1" rank="3"/>
  </conditionalFormatting>
  <conditionalFormatting sqref="DN98">
    <cfRule type="top10" dxfId="2407" priority="2408" bottom="1" rank="3"/>
  </conditionalFormatting>
  <conditionalFormatting sqref="DN99">
    <cfRule type="top10" dxfId="2406" priority="2407" bottom="1" rank="3"/>
  </conditionalFormatting>
  <conditionalFormatting sqref="DN100">
    <cfRule type="top10" dxfId="2405" priority="2406" bottom="1" rank="3"/>
  </conditionalFormatting>
  <conditionalFormatting sqref="DN101">
    <cfRule type="top10" dxfId="2404" priority="2405" bottom="1" rank="3"/>
  </conditionalFormatting>
  <conditionalFormatting sqref="DN102">
    <cfRule type="top10" dxfId="2403" priority="2404" bottom="1" rank="3"/>
  </conditionalFormatting>
  <conditionalFormatting sqref="DN103">
    <cfRule type="top10" dxfId="2402" priority="2403" bottom="1" rank="3"/>
  </conditionalFormatting>
  <conditionalFormatting sqref="DN104">
    <cfRule type="top10" dxfId="2401" priority="2402" bottom="1" rank="3"/>
  </conditionalFormatting>
  <conditionalFormatting sqref="DN105">
    <cfRule type="top10" dxfId="2400" priority="2401" bottom="1" rank="3"/>
  </conditionalFormatting>
  <conditionalFormatting sqref="DN106">
    <cfRule type="top10" dxfId="2399" priority="2400" bottom="1" rank="3"/>
  </conditionalFormatting>
  <conditionalFormatting sqref="DN107">
    <cfRule type="top10" dxfId="2398" priority="2399" bottom="1" rank="3"/>
  </conditionalFormatting>
  <conditionalFormatting sqref="DN108">
    <cfRule type="top10" dxfId="2397" priority="2398" bottom="1" rank="3"/>
  </conditionalFormatting>
  <conditionalFormatting sqref="DN109">
    <cfRule type="top10" dxfId="2396" priority="2397" bottom="1" rank="3"/>
  </conditionalFormatting>
  <conditionalFormatting sqref="DN110">
    <cfRule type="top10" dxfId="2395" priority="2396" bottom="1" rank="3"/>
  </conditionalFormatting>
  <conditionalFormatting sqref="DN111">
    <cfRule type="top10" dxfId="2394" priority="2395" bottom="1" rank="3"/>
  </conditionalFormatting>
  <conditionalFormatting sqref="DN112">
    <cfRule type="top10" dxfId="2393" priority="2394" bottom="1" rank="3"/>
  </conditionalFormatting>
  <conditionalFormatting sqref="DN113">
    <cfRule type="top10" dxfId="2392" priority="2393" bottom="1" rank="3"/>
  </conditionalFormatting>
  <conditionalFormatting sqref="DN114">
    <cfRule type="top10" dxfId="2391" priority="2392" bottom="1" rank="3"/>
  </conditionalFormatting>
  <conditionalFormatting sqref="DN115">
    <cfRule type="top10" dxfId="2390" priority="2391" bottom="1" rank="3"/>
  </conditionalFormatting>
  <conditionalFormatting sqref="DN116">
    <cfRule type="top10" dxfId="2389" priority="2390" bottom="1" rank="3"/>
  </conditionalFormatting>
  <conditionalFormatting sqref="DN117">
    <cfRule type="top10" dxfId="2388" priority="2389" bottom="1" rank="3"/>
  </conditionalFormatting>
  <conditionalFormatting sqref="DN118">
    <cfRule type="top10" dxfId="2387" priority="2388" bottom="1" rank="3"/>
  </conditionalFormatting>
  <conditionalFormatting sqref="DN119">
    <cfRule type="top10" dxfId="2386" priority="2387" bottom="1" rank="3"/>
  </conditionalFormatting>
  <conditionalFormatting sqref="DN120">
    <cfRule type="top10" dxfId="2385" priority="2386" bottom="1" rank="3"/>
  </conditionalFormatting>
  <conditionalFormatting sqref="DN121">
    <cfRule type="top10" dxfId="2384" priority="2385" bottom="1" rank="3"/>
  </conditionalFormatting>
  <conditionalFormatting sqref="DN122">
    <cfRule type="top10" dxfId="2383" priority="2384" bottom="1" rank="3"/>
  </conditionalFormatting>
  <conditionalFormatting sqref="DN123">
    <cfRule type="top10" dxfId="2382" priority="2383" bottom="1" rank="3"/>
  </conditionalFormatting>
  <conditionalFormatting sqref="DN124">
    <cfRule type="top10" dxfId="2381" priority="2382" bottom="1" rank="3"/>
  </conditionalFormatting>
  <conditionalFormatting sqref="DN125">
    <cfRule type="top10" dxfId="2380" priority="2381" bottom="1" rank="3"/>
  </conditionalFormatting>
  <conditionalFormatting sqref="DN126">
    <cfRule type="top10" dxfId="2379" priority="2380" bottom="1" rank="3"/>
  </conditionalFormatting>
  <conditionalFormatting sqref="DN127">
    <cfRule type="top10" dxfId="2378" priority="2379" bottom="1" rank="3"/>
  </conditionalFormatting>
  <conditionalFormatting sqref="DN128">
    <cfRule type="top10" dxfId="2377" priority="2378" bottom="1" rank="3"/>
  </conditionalFormatting>
  <conditionalFormatting sqref="DN129">
    <cfRule type="top10" dxfId="2376" priority="2377" bottom="1" rank="3"/>
  </conditionalFormatting>
  <conditionalFormatting sqref="DN130">
    <cfRule type="top10" dxfId="2375" priority="2376" bottom="1" rank="3"/>
  </conditionalFormatting>
  <conditionalFormatting sqref="DN131">
    <cfRule type="top10" dxfId="2374" priority="2375" bottom="1" rank="3"/>
  </conditionalFormatting>
  <conditionalFormatting sqref="DN132">
    <cfRule type="top10" dxfId="2373" priority="2374" bottom="1" rank="3"/>
  </conditionalFormatting>
  <conditionalFormatting sqref="DN133">
    <cfRule type="top10" dxfId="2372" priority="2373" bottom="1" rank="3"/>
  </conditionalFormatting>
  <conditionalFormatting sqref="DN134">
    <cfRule type="top10" dxfId="2371" priority="2372" bottom="1" rank="3"/>
  </conditionalFormatting>
  <conditionalFormatting sqref="DN135">
    <cfRule type="top10" dxfId="2370" priority="2371" bottom="1" rank="3"/>
  </conditionalFormatting>
  <conditionalFormatting sqref="DN136">
    <cfRule type="top10" dxfId="2369" priority="2370" bottom="1" rank="3"/>
  </conditionalFormatting>
  <conditionalFormatting sqref="DN137">
    <cfRule type="top10" dxfId="2368" priority="2369" bottom="1" rank="3"/>
  </conditionalFormatting>
  <conditionalFormatting sqref="DN138">
    <cfRule type="top10" dxfId="2367" priority="2368" bottom="1" rank="3"/>
  </conditionalFormatting>
  <conditionalFormatting sqref="DN139">
    <cfRule type="top10" dxfId="2366" priority="2367" bottom="1" rank="3"/>
  </conditionalFormatting>
  <conditionalFormatting sqref="DN140">
    <cfRule type="top10" dxfId="2365" priority="2366" bottom="1" rank="3"/>
  </conditionalFormatting>
  <conditionalFormatting sqref="DN141">
    <cfRule type="top10" dxfId="2364" priority="2365" bottom="1" rank="3"/>
  </conditionalFormatting>
  <conditionalFormatting sqref="DN142">
    <cfRule type="top10" dxfId="2363" priority="2364" bottom="1" rank="3"/>
  </conditionalFormatting>
  <conditionalFormatting sqref="DH4">
    <cfRule type="top10" dxfId="2362" priority="2363" bottom="1" rank="3"/>
  </conditionalFormatting>
  <conditionalFormatting sqref="DH5">
    <cfRule type="top10" dxfId="2361" priority="2362" bottom="1" rank="3"/>
  </conditionalFormatting>
  <conditionalFormatting sqref="DH6">
    <cfRule type="top10" dxfId="2360" priority="2361" bottom="1" rank="3"/>
  </conditionalFormatting>
  <conditionalFormatting sqref="DH7">
    <cfRule type="top10" dxfId="2359" priority="2360" bottom="1" rank="3"/>
  </conditionalFormatting>
  <conditionalFormatting sqref="DH8">
    <cfRule type="top10" dxfId="2358" priority="2359" bottom="1" rank="3"/>
  </conditionalFormatting>
  <conditionalFormatting sqref="DH9">
    <cfRule type="top10" dxfId="2357" priority="2358" bottom="1" rank="3"/>
  </conditionalFormatting>
  <conditionalFormatting sqref="DH10">
    <cfRule type="top10" dxfId="2356" priority="2357" bottom="1" rank="3"/>
  </conditionalFormatting>
  <conditionalFormatting sqref="DH11">
    <cfRule type="top10" dxfId="2355" priority="2356" bottom="1" rank="3"/>
  </conditionalFormatting>
  <conditionalFormatting sqref="DH12">
    <cfRule type="top10" dxfId="2354" priority="2355" bottom="1" rank="3"/>
  </conditionalFormatting>
  <conditionalFormatting sqref="DH13">
    <cfRule type="top10" dxfId="2353" priority="2354" bottom="1" rank="3"/>
  </conditionalFormatting>
  <conditionalFormatting sqref="DH14">
    <cfRule type="top10" dxfId="2352" priority="2353" bottom="1" rank="3"/>
  </conditionalFormatting>
  <conditionalFormatting sqref="DH15">
    <cfRule type="top10" dxfId="2351" priority="2352" bottom="1" rank="3"/>
  </conditionalFormatting>
  <conditionalFormatting sqref="DH16">
    <cfRule type="top10" dxfId="2350" priority="2351" bottom="1" rank="3"/>
  </conditionalFormatting>
  <conditionalFormatting sqref="DH17">
    <cfRule type="top10" dxfId="2349" priority="2350" bottom="1" rank="3"/>
  </conditionalFormatting>
  <conditionalFormatting sqref="DH18">
    <cfRule type="top10" dxfId="2348" priority="2349" bottom="1" rank="3"/>
  </conditionalFormatting>
  <conditionalFormatting sqref="DH19">
    <cfRule type="top10" dxfId="2347" priority="2348" bottom="1" rank="3"/>
  </conditionalFormatting>
  <conditionalFormatting sqref="DH20">
    <cfRule type="top10" dxfId="2346" priority="2347" bottom="1" rank="3"/>
  </conditionalFormatting>
  <conditionalFormatting sqref="DH21">
    <cfRule type="top10" dxfId="2345" priority="2346" bottom="1" rank="3"/>
  </conditionalFormatting>
  <conditionalFormatting sqref="DH22">
    <cfRule type="top10" dxfId="2344" priority="2345" bottom="1" rank="3"/>
  </conditionalFormatting>
  <conditionalFormatting sqref="DH23">
    <cfRule type="top10" dxfId="2343" priority="2344" bottom="1" rank="3"/>
  </conditionalFormatting>
  <conditionalFormatting sqref="DH24">
    <cfRule type="top10" dxfId="2342" priority="2343" bottom="1" rank="3"/>
  </conditionalFormatting>
  <conditionalFormatting sqref="DH25">
    <cfRule type="top10" dxfId="2341" priority="2342" bottom="1" rank="3"/>
  </conditionalFormatting>
  <conditionalFormatting sqref="DH26">
    <cfRule type="top10" dxfId="2340" priority="2341" bottom="1" rank="3"/>
  </conditionalFormatting>
  <conditionalFormatting sqref="DH27">
    <cfRule type="top10" dxfId="2339" priority="2340" bottom="1" rank="3"/>
  </conditionalFormatting>
  <conditionalFormatting sqref="DH28">
    <cfRule type="top10" dxfId="2338" priority="2339" bottom="1" rank="3"/>
  </conditionalFormatting>
  <conditionalFormatting sqref="DH29">
    <cfRule type="top10" dxfId="2337" priority="2338" bottom="1" rank="3"/>
  </conditionalFormatting>
  <conditionalFormatting sqref="DH30">
    <cfRule type="top10" dxfId="2336" priority="2337" bottom="1" rank="3"/>
  </conditionalFormatting>
  <conditionalFormatting sqref="DH31">
    <cfRule type="top10" dxfId="2335" priority="2336" bottom="1" rank="3"/>
  </conditionalFormatting>
  <conditionalFormatting sqref="DH32">
    <cfRule type="top10" dxfId="2334" priority="2335" bottom="1" rank="3"/>
  </conditionalFormatting>
  <conditionalFormatting sqref="DH33">
    <cfRule type="top10" dxfId="2333" priority="2334" bottom="1" rank="3"/>
  </conditionalFormatting>
  <conditionalFormatting sqref="DH34">
    <cfRule type="top10" dxfId="2332" priority="2333" bottom="1" rank="3"/>
  </conditionalFormatting>
  <conditionalFormatting sqref="DH35">
    <cfRule type="top10" dxfId="2331" priority="2332" bottom="1" rank="3"/>
  </conditionalFormatting>
  <conditionalFormatting sqref="DH36">
    <cfRule type="top10" dxfId="2330" priority="2331" bottom="1" rank="3"/>
  </conditionalFormatting>
  <conditionalFormatting sqref="DH37">
    <cfRule type="top10" dxfId="2329" priority="2330" bottom="1" rank="3"/>
  </conditionalFormatting>
  <conditionalFormatting sqref="DH38">
    <cfRule type="top10" dxfId="2328" priority="2329" bottom="1" rank="3"/>
  </conditionalFormatting>
  <conditionalFormatting sqref="DH39">
    <cfRule type="top10" dxfId="2327" priority="2328" bottom="1" rank="3"/>
  </conditionalFormatting>
  <conditionalFormatting sqref="DH40">
    <cfRule type="top10" dxfId="2326" priority="2327" bottom="1" rank="3"/>
  </conditionalFormatting>
  <conditionalFormatting sqref="DH41">
    <cfRule type="top10" dxfId="2325" priority="2326" bottom="1" rank="3"/>
  </conditionalFormatting>
  <conditionalFormatting sqref="DH42">
    <cfRule type="top10" dxfId="2324" priority="2325" bottom="1" rank="3"/>
  </conditionalFormatting>
  <conditionalFormatting sqref="DH43">
    <cfRule type="top10" dxfId="2323" priority="2324" bottom="1" rank="3"/>
  </conditionalFormatting>
  <conditionalFormatting sqref="DH44">
    <cfRule type="top10" dxfId="2322" priority="2323" bottom="1" rank="3"/>
  </conditionalFormatting>
  <conditionalFormatting sqref="DH45">
    <cfRule type="top10" dxfId="2321" priority="2322" bottom="1" rank="3"/>
  </conditionalFormatting>
  <conditionalFormatting sqref="DH46">
    <cfRule type="top10" dxfId="2320" priority="2321" bottom="1" rank="3"/>
  </conditionalFormatting>
  <conditionalFormatting sqref="DH47">
    <cfRule type="top10" dxfId="2319" priority="2320" bottom="1" rank="3"/>
  </conditionalFormatting>
  <conditionalFormatting sqref="DH48">
    <cfRule type="top10" dxfId="2318" priority="2319" bottom="1" rank="3"/>
  </conditionalFormatting>
  <conditionalFormatting sqref="DH49">
    <cfRule type="top10" dxfId="2317" priority="2318" bottom="1" rank="3"/>
  </conditionalFormatting>
  <conditionalFormatting sqref="DH50">
    <cfRule type="top10" dxfId="2316" priority="2317" bottom="1" rank="3"/>
  </conditionalFormatting>
  <conditionalFormatting sqref="DH51">
    <cfRule type="top10" dxfId="2315" priority="2316" bottom="1" rank="3"/>
  </conditionalFormatting>
  <conditionalFormatting sqref="DH52">
    <cfRule type="top10" dxfId="2314" priority="2315" bottom="1" rank="3"/>
  </conditionalFormatting>
  <conditionalFormatting sqref="DH53">
    <cfRule type="top10" dxfId="2313" priority="2314" bottom="1" rank="3"/>
  </conditionalFormatting>
  <conditionalFormatting sqref="DH54">
    <cfRule type="top10" dxfId="2312" priority="2313" bottom="1" rank="3"/>
  </conditionalFormatting>
  <conditionalFormatting sqref="DH55">
    <cfRule type="top10" dxfId="2311" priority="2312" bottom="1" rank="3"/>
  </conditionalFormatting>
  <conditionalFormatting sqref="DH56">
    <cfRule type="top10" dxfId="2310" priority="2311" bottom="1" rank="3"/>
  </conditionalFormatting>
  <conditionalFormatting sqref="DH57">
    <cfRule type="top10" dxfId="2309" priority="2310" bottom="1" rank="3"/>
  </conditionalFormatting>
  <conditionalFormatting sqref="DH58">
    <cfRule type="top10" dxfId="2308" priority="2309" bottom="1" rank="3"/>
  </conditionalFormatting>
  <conditionalFormatting sqref="DH59">
    <cfRule type="top10" dxfId="2307" priority="2308" bottom="1" rank="3"/>
  </conditionalFormatting>
  <conditionalFormatting sqref="DH60">
    <cfRule type="top10" dxfId="2306" priority="2307" bottom="1" rank="3"/>
  </conditionalFormatting>
  <conditionalFormatting sqref="DH61">
    <cfRule type="top10" dxfId="2305" priority="2306" bottom="1" rank="3"/>
  </conditionalFormatting>
  <conditionalFormatting sqref="DH62">
    <cfRule type="top10" dxfId="2304" priority="2305" bottom="1" rank="3"/>
  </conditionalFormatting>
  <conditionalFormatting sqref="DH63">
    <cfRule type="top10" dxfId="2303" priority="2304" bottom="1" rank="3"/>
  </conditionalFormatting>
  <conditionalFormatting sqref="DH64">
    <cfRule type="top10" dxfId="2302" priority="2303" bottom="1" rank="3"/>
  </conditionalFormatting>
  <conditionalFormatting sqref="DH65">
    <cfRule type="top10" dxfId="2301" priority="2302" bottom="1" rank="3"/>
  </conditionalFormatting>
  <conditionalFormatting sqref="DH66">
    <cfRule type="top10" dxfId="2300" priority="2301" bottom="1" rank="3"/>
  </conditionalFormatting>
  <conditionalFormatting sqref="DH67">
    <cfRule type="top10" dxfId="2299" priority="2300" bottom="1" rank="3"/>
  </conditionalFormatting>
  <conditionalFormatting sqref="DH68">
    <cfRule type="top10" dxfId="2298" priority="2299" bottom="1" rank="3"/>
  </conditionalFormatting>
  <conditionalFormatting sqref="DH69">
    <cfRule type="top10" dxfId="2297" priority="2298" bottom="1" rank="3"/>
  </conditionalFormatting>
  <conditionalFormatting sqref="DH70">
    <cfRule type="top10" dxfId="2296" priority="2297" bottom="1" rank="3"/>
  </conditionalFormatting>
  <conditionalFormatting sqref="DH71">
    <cfRule type="top10" dxfId="2295" priority="2296" bottom="1" rank="3"/>
  </conditionalFormatting>
  <conditionalFormatting sqref="DH72">
    <cfRule type="top10" dxfId="2294" priority="2295" bottom="1" rank="3"/>
  </conditionalFormatting>
  <conditionalFormatting sqref="DH73">
    <cfRule type="top10" dxfId="2293" priority="2294" bottom="1" rank="3"/>
  </conditionalFormatting>
  <conditionalFormatting sqref="DH74">
    <cfRule type="top10" dxfId="2292" priority="2293" bottom="1" rank="3"/>
  </conditionalFormatting>
  <conditionalFormatting sqref="DH75">
    <cfRule type="top10" dxfId="2291" priority="2292" bottom="1" rank="3"/>
  </conditionalFormatting>
  <conditionalFormatting sqref="DH76">
    <cfRule type="top10" dxfId="2290" priority="2291" bottom="1" rank="3"/>
  </conditionalFormatting>
  <conditionalFormatting sqref="DH77">
    <cfRule type="top10" dxfId="2289" priority="2290" bottom="1" rank="3"/>
  </conditionalFormatting>
  <conditionalFormatting sqref="DH78">
    <cfRule type="top10" dxfId="2288" priority="2289" bottom="1" rank="3"/>
  </conditionalFormatting>
  <conditionalFormatting sqref="DH79">
    <cfRule type="top10" dxfId="2287" priority="2288" bottom="1" rank="3"/>
  </conditionalFormatting>
  <conditionalFormatting sqref="DH80">
    <cfRule type="top10" dxfId="2286" priority="2287" bottom="1" rank="3"/>
  </conditionalFormatting>
  <conditionalFormatting sqref="DH81">
    <cfRule type="top10" dxfId="2285" priority="2286" bottom="1" rank="3"/>
  </conditionalFormatting>
  <conditionalFormatting sqref="DH82">
    <cfRule type="top10" dxfId="2284" priority="2285" bottom="1" rank="3"/>
  </conditionalFormatting>
  <conditionalFormatting sqref="DH83">
    <cfRule type="top10" dxfId="2283" priority="2284" bottom="1" rank="3"/>
  </conditionalFormatting>
  <conditionalFormatting sqref="DH84">
    <cfRule type="top10" dxfId="2282" priority="2283" bottom="1" rank="3"/>
  </conditionalFormatting>
  <conditionalFormatting sqref="DH85">
    <cfRule type="top10" dxfId="2281" priority="2282" bottom="1" rank="3"/>
  </conditionalFormatting>
  <conditionalFormatting sqref="DH86">
    <cfRule type="top10" dxfId="2280" priority="2281" bottom="1" rank="3"/>
  </conditionalFormatting>
  <conditionalFormatting sqref="DH87">
    <cfRule type="top10" dxfId="2279" priority="2280" bottom="1" rank="3"/>
  </conditionalFormatting>
  <conditionalFormatting sqref="DH88">
    <cfRule type="top10" dxfId="2278" priority="2279" bottom="1" rank="3"/>
  </conditionalFormatting>
  <conditionalFormatting sqref="DH89">
    <cfRule type="top10" dxfId="2277" priority="2278" bottom="1" rank="3"/>
  </conditionalFormatting>
  <conditionalFormatting sqref="DH90">
    <cfRule type="top10" dxfId="2276" priority="2277" bottom="1" rank="3"/>
  </conditionalFormatting>
  <conditionalFormatting sqref="DH91">
    <cfRule type="top10" dxfId="2275" priority="2276" bottom="1" rank="3"/>
  </conditionalFormatting>
  <conditionalFormatting sqref="DH92">
    <cfRule type="top10" dxfId="2274" priority="2275" bottom="1" rank="3"/>
  </conditionalFormatting>
  <conditionalFormatting sqref="DH93">
    <cfRule type="top10" dxfId="2273" priority="2274" bottom="1" rank="3"/>
  </conditionalFormatting>
  <conditionalFormatting sqref="DH94">
    <cfRule type="top10" dxfId="2272" priority="2273" bottom="1" rank="3"/>
  </conditionalFormatting>
  <conditionalFormatting sqref="DH95">
    <cfRule type="top10" dxfId="2271" priority="2272" bottom="1" rank="3"/>
  </conditionalFormatting>
  <conditionalFormatting sqref="DH96">
    <cfRule type="top10" dxfId="2270" priority="2271" bottom="1" rank="3"/>
  </conditionalFormatting>
  <conditionalFormatting sqref="DH97">
    <cfRule type="top10" dxfId="2269" priority="2270" bottom="1" rank="3"/>
  </conditionalFormatting>
  <conditionalFormatting sqref="DH98">
    <cfRule type="top10" dxfId="2268" priority="2269" bottom="1" rank="3"/>
  </conditionalFormatting>
  <conditionalFormatting sqref="DH99">
    <cfRule type="top10" dxfId="2267" priority="2268" bottom="1" rank="3"/>
  </conditionalFormatting>
  <conditionalFormatting sqref="DH100">
    <cfRule type="top10" dxfId="2266" priority="2267" bottom="1" rank="3"/>
  </conditionalFormatting>
  <conditionalFormatting sqref="DH101">
    <cfRule type="top10" dxfId="2265" priority="2266" bottom="1" rank="3"/>
  </conditionalFormatting>
  <conditionalFormatting sqref="DH102">
    <cfRule type="top10" dxfId="2264" priority="2265" bottom="1" rank="3"/>
  </conditionalFormatting>
  <conditionalFormatting sqref="DH103">
    <cfRule type="top10" dxfId="2263" priority="2264" bottom="1" rank="3"/>
  </conditionalFormatting>
  <conditionalFormatting sqref="DH104">
    <cfRule type="top10" dxfId="2262" priority="2263" bottom="1" rank="3"/>
  </conditionalFormatting>
  <conditionalFormatting sqref="DH105">
    <cfRule type="top10" dxfId="2261" priority="2262" bottom="1" rank="3"/>
  </conditionalFormatting>
  <conditionalFormatting sqref="DH106">
    <cfRule type="top10" dxfId="2260" priority="2261" bottom="1" rank="3"/>
  </conditionalFormatting>
  <conditionalFormatting sqref="DH107">
    <cfRule type="top10" dxfId="2259" priority="2260" bottom="1" rank="3"/>
  </conditionalFormatting>
  <conditionalFormatting sqref="DH108">
    <cfRule type="top10" dxfId="2258" priority="2259" bottom="1" rank="3"/>
  </conditionalFormatting>
  <conditionalFormatting sqref="DH109">
    <cfRule type="top10" dxfId="2257" priority="2258" bottom="1" rank="3"/>
  </conditionalFormatting>
  <conditionalFormatting sqref="DH110">
    <cfRule type="top10" dxfId="2256" priority="2257" bottom="1" rank="3"/>
  </conditionalFormatting>
  <conditionalFormatting sqref="DH111">
    <cfRule type="top10" dxfId="2255" priority="2256" bottom="1" rank="3"/>
  </conditionalFormatting>
  <conditionalFormatting sqref="DH112">
    <cfRule type="top10" dxfId="2254" priority="2255" bottom="1" rank="3"/>
  </conditionalFormatting>
  <conditionalFormatting sqref="DH113">
    <cfRule type="top10" dxfId="2253" priority="2254" bottom="1" rank="3"/>
  </conditionalFormatting>
  <conditionalFormatting sqref="DH114">
    <cfRule type="top10" dxfId="2252" priority="2253" bottom="1" rank="3"/>
  </conditionalFormatting>
  <conditionalFormatting sqref="DH115">
    <cfRule type="top10" dxfId="2251" priority="2252" bottom="1" rank="3"/>
  </conditionalFormatting>
  <conditionalFormatting sqref="DH116">
    <cfRule type="top10" dxfId="2250" priority="2251" bottom="1" rank="3"/>
  </conditionalFormatting>
  <conditionalFormatting sqref="DH117">
    <cfRule type="top10" dxfId="2249" priority="2250" bottom="1" rank="3"/>
  </conditionalFormatting>
  <conditionalFormatting sqref="DH118">
    <cfRule type="top10" dxfId="2248" priority="2249" bottom="1" rank="3"/>
  </conditionalFormatting>
  <conditionalFormatting sqref="DH119">
    <cfRule type="top10" dxfId="2247" priority="2248" bottom="1" rank="3"/>
  </conditionalFormatting>
  <conditionalFormatting sqref="DH120">
    <cfRule type="top10" dxfId="2246" priority="2247" bottom="1" rank="3"/>
  </conditionalFormatting>
  <conditionalFormatting sqref="DH121">
    <cfRule type="top10" dxfId="2245" priority="2246" bottom="1" rank="3"/>
  </conditionalFormatting>
  <conditionalFormatting sqref="DH122">
    <cfRule type="top10" dxfId="2244" priority="2245" bottom="1" rank="3"/>
  </conditionalFormatting>
  <conditionalFormatting sqref="DH123">
    <cfRule type="top10" dxfId="2243" priority="2244" bottom="1" rank="3"/>
  </conditionalFormatting>
  <conditionalFormatting sqref="DH124">
    <cfRule type="top10" dxfId="2242" priority="2243" bottom="1" rank="3"/>
  </conditionalFormatting>
  <conditionalFormatting sqref="DH125">
    <cfRule type="top10" dxfId="2241" priority="2242" bottom="1" rank="3"/>
  </conditionalFormatting>
  <conditionalFormatting sqref="DH126">
    <cfRule type="top10" dxfId="2240" priority="2241" bottom="1" rank="3"/>
  </conditionalFormatting>
  <conditionalFormatting sqref="DH127">
    <cfRule type="top10" dxfId="2239" priority="2240" bottom="1" rank="3"/>
  </conditionalFormatting>
  <conditionalFormatting sqref="DH128">
    <cfRule type="top10" dxfId="2238" priority="2239" bottom="1" rank="3"/>
  </conditionalFormatting>
  <conditionalFormatting sqref="DH129">
    <cfRule type="top10" dxfId="2237" priority="2238" bottom="1" rank="3"/>
  </conditionalFormatting>
  <conditionalFormatting sqref="DH130">
    <cfRule type="top10" dxfId="2236" priority="2237" bottom="1" rank="3"/>
  </conditionalFormatting>
  <conditionalFormatting sqref="DH131">
    <cfRule type="top10" dxfId="2235" priority="2236" bottom="1" rank="3"/>
  </conditionalFormatting>
  <conditionalFormatting sqref="DH132">
    <cfRule type="top10" dxfId="2234" priority="2235" bottom="1" rank="3"/>
  </conditionalFormatting>
  <conditionalFormatting sqref="DH133">
    <cfRule type="top10" dxfId="2233" priority="2234" bottom="1" rank="3"/>
  </conditionalFormatting>
  <conditionalFormatting sqref="DH134">
    <cfRule type="top10" dxfId="2232" priority="2233" bottom="1" rank="3"/>
  </conditionalFormatting>
  <conditionalFormatting sqref="DH135">
    <cfRule type="top10" dxfId="2231" priority="2232" bottom="1" rank="3"/>
  </conditionalFormatting>
  <conditionalFormatting sqref="DH136">
    <cfRule type="top10" dxfId="2230" priority="2231" bottom="1" rank="3"/>
  </conditionalFormatting>
  <conditionalFormatting sqref="DH137">
    <cfRule type="top10" dxfId="2229" priority="2230" bottom="1" rank="3"/>
  </conditionalFormatting>
  <conditionalFormatting sqref="DH138">
    <cfRule type="top10" dxfId="2228" priority="2229" bottom="1" rank="3"/>
  </conditionalFormatting>
  <conditionalFormatting sqref="DH139">
    <cfRule type="top10" dxfId="2227" priority="2228" bottom="1" rank="3"/>
  </conditionalFormatting>
  <conditionalFormatting sqref="DH140">
    <cfRule type="top10" dxfId="2226" priority="2227" bottom="1" rank="3"/>
  </conditionalFormatting>
  <conditionalFormatting sqref="DH141">
    <cfRule type="top10" dxfId="2225" priority="2226" bottom="1" rank="3"/>
  </conditionalFormatting>
  <conditionalFormatting sqref="DH142">
    <cfRule type="top10" dxfId="2224" priority="2225" bottom="1" rank="3"/>
  </conditionalFormatting>
  <conditionalFormatting sqref="DB4">
    <cfRule type="top10" dxfId="2223" priority="2224" bottom="1" rank="3"/>
  </conditionalFormatting>
  <conditionalFormatting sqref="DB5">
    <cfRule type="top10" dxfId="2222" priority="2223" bottom="1" rank="3"/>
  </conditionalFormatting>
  <conditionalFormatting sqref="DB6">
    <cfRule type="top10" dxfId="2221" priority="2222" bottom="1" rank="3"/>
  </conditionalFormatting>
  <conditionalFormatting sqref="DB7">
    <cfRule type="top10" dxfId="2220" priority="2221" bottom="1" rank="3"/>
  </conditionalFormatting>
  <conditionalFormatting sqref="DB8">
    <cfRule type="top10" dxfId="2219" priority="2220" bottom="1" rank="3"/>
  </conditionalFormatting>
  <conditionalFormatting sqref="DB9">
    <cfRule type="top10" dxfId="2218" priority="2219" bottom="1" rank="3"/>
  </conditionalFormatting>
  <conditionalFormatting sqref="DB10">
    <cfRule type="top10" dxfId="2217" priority="2218" bottom="1" rank="3"/>
  </conditionalFormatting>
  <conditionalFormatting sqref="DB11">
    <cfRule type="top10" dxfId="2216" priority="2217" bottom="1" rank="3"/>
  </conditionalFormatting>
  <conditionalFormatting sqref="DB12">
    <cfRule type="top10" dxfId="2215" priority="2216" bottom="1" rank="3"/>
  </conditionalFormatting>
  <conditionalFormatting sqref="DB13">
    <cfRule type="top10" dxfId="2214" priority="2215" bottom="1" rank="3"/>
  </conditionalFormatting>
  <conditionalFormatting sqref="DB14">
    <cfRule type="top10" dxfId="2213" priority="2214" bottom="1" rank="3"/>
  </conditionalFormatting>
  <conditionalFormatting sqref="DB15">
    <cfRule type="top10" dxfId="2212" priority="2213" bottom="1" rank="3"/>
  </conditionalFormatting>
  <conditionalFormatting sqref="DB16">
    <cfRule type="top10" dxfId="2211" priority="2212" bottom="1" rank="3"/>
  </conditionalFormatting>
  <conditionalFormatting sqref="DB17">
    <cfRule type="top10" dxfId="2210" priority="2211" bottom="1" rank="3"/>
  </conditionalFormatting>
  <conditionalFormatting sqref="DB18">
    <cfRule type="top10" dxfId="2209" priority="2210" bottom="1" rank="3"/>
  </conditionalFormatting>
  <conditionalFormatting sqref="DB19">
    <cfRule type="top10" dxfId="2208" priority="2209" bottom="1" rank="3"/>
  </conditionalFormatting>
  <conditionalFormatting sqref="DB20">
    <cfRule type="top10" dxfId="2207" priority="2208" bottom="1" rank="3"/>
  </conditionalFormatting>
  <conditionalFormatting sqref="DB21">
    <cfRule type="top10" dxfId="2206" priority="2207" bottom="1" rank="3"/>
  </conditionalFormatting>
  <conditionalFormatting sqref="DB22">
    <cfRule type="top10" dxfId="2205" priority="2206" bottom="1" rank="3"/>
  </conditionalFormatting>
  <conditionalFormatting sqref="DB23">
    <cfRule type="top10" dxfId="2204" priority="2205" bottom="1" rank="3"/>
  </conditionalFormatting>
  <conditionalFormatting sqref="DB24">
    <cfRule type="top10" dxfId="2203" priority="2204" bottom="1" rank="3"/>
  </conditionalFormatting>
  <conditionalFormatting sqref="DB25">
    <cfRule type="top10" dxfId="2202" priority="2203" bottom="1" rank="3"/>
  </conditionalFormatting>
  <conditionalFormatting sqref="DB26">
    <cfRule type="top10" dxfId="2201" priority="2202" bottom="1" rank="3"/>
  </conditionalFormatting>
  <conditionalFormatting sqref="DB27">
    <cfRule type="top10" dxfId="2200" priority="2201" bottom="1" rank="3"/>
  </conditionalFormatting>
  <conditionalFormatting sqref="DB28">
    <cfRule type="top10" dxfId="2199" priority="2200" bottom="1" rank="3"/>
  </conditionalFormatting>
  <conditionalFormatting sqref="DB29">
    <cfRule type="top10" dxfId="2198" priority="2199" bottom="1" rank="3"/>
  </conditionalFormatting>
  <conditionalFormatting sqref="DB30">
    <cfRule type="top10" dxfId="2197" priority="2198" bottom="1" rank="3"/>
  </conditionalFormatting>
  <conditionalFormatting sqref="DB31">
    <cfRule type="top10" dxfId="2196" priority="2197" bottom="1" rank="3"/>
  </conditionalFormatting>
  <conditionalFormatting sqref="DB32">
    <cfRule type="top10" dxfId="2195" priority="2196" bottom="1" rank="3"/>
  </conditionalFormatting>
  <conditionalFormatting sqref="DB33">
    <cfRule type="top10" dxfId="2194" priority="2195" bottom="1" rank="3"/>
  </conditionalFormatting>
  <conditionalFormatting sqref="DB34">
    <cfRule type="top10" dxfId="2193" priority="2194" bottom="1" rank="3"/>
  </conditionalFormatting>
  <conditionalFormatting sqref="DB35">
    <cfRule type="top10" dxfId="2192" priority="2193" bottom="1" rank="3"/>
  </conditionalFormatting>
  <conditionalFormatting sqref="DB36">
    <cfRule type="top10" dxfId="2191" priority="2192" bottom="1" rank="3"/>
  </conditionalFormatting>
  <conditionalFormatting sqref="DB37">
    <cfRule type="top10" dxfId="2190" priority="2191" bottom="1" rank="3"/>
  </conditionalFormatting>
  <conditionalFormatting sqref="DB38">
    <cfRule type="top10" dxfId="2189" priority="2190" bottom="1" rank="3"/>
  </conditionalFormatting>
  <conditionalFormatting sqref="DB39">
    <cfRule type="top10" dxfId="2188" priority="2189" bottom="1" rank="3"/>
  </conditionalFormatting>
  <conditionalFormatting sqref="DB40">
    <cfRule type="top10" dxfId="2187" priority="2188" bottom="1" rank="3"/>
  </conditionalFormatting>
  <conditionalFormatting sqref="DB41">
    <cfRule type="top10" dxfId="2186" priority="2187" bottom="1" rank="3"/>
  </conditionalFormatting>
  <conditionalFormatting sqref="DB42">
    <cfRule type="top10" dxfId="2185" priority="2186" bottom="1" rank="3"/>
  </conditionalFormatting>
  <conditionalFormatting sqref="DB43">
    <cfRule type="top10" dxfId="2184" priority="2185" bottom="1" rank="3"/>
  </conditionalFormatting>
  <conditionalFormatting sqref="DB44">
    <cfRule type="top10" dxfId="2183" priority="2184" bottom="1" rank="3"/>
  </conditionalFormatting>
  <conditionalFormatting sqref="DB45">
    <cfRule type="top10" dxfId="2182" priority="2183" bottom="1" rank="3"/>
  </conditionalFormatting>
  <conditionalFormatting sqref="DB46">
    <cfRule type="top10" dxfId="2181" priority="2182" bottom="1" rank="3"/>
  </conditionalFormatting>
  <conditionalFormatting sqref="DB47">
    <cfRule type="top10" dxfId="2180" priority="2181" bottom="1" rank="3"/>
  </conditionalFormatting>
  <conditionalFormatting sqref="DB48">
    <cfRule type="top10" dxfId="2179" priority="2180" bottom="1" rank="3"/>
  </conditionalFormatting>
  <conditionalFormatting sqref="DB49">
    <cfRule type="top10" dxfId="2178" priority="2179" bottom="1" rank="3"/>
  </conditionalFormatting>
  <conditionalFormatting sqref="DB50">
    <cfRule type="top10" dxfId="2177" priority="2178" bottom="1" rank="3"/>
  </conditionalFormatting>
  <conditionalFormatting sqref="DB51">
    <cfRule type="top10" dxfId="2176" priority="2177" bottom="1" rank="3"/>
  </conditionalFormatting>
  <conditionalFormatting sqref="DB52">
    <cfRule type="top10" dxfId="2175" priority="2176" bottom="1" rank="3"/>
  </conditionalFormatting>
  <conditionalFormatting sqref="DB53">
    <cfRule type="top10" dxfId="2174" priority="2175" bottom="1" rank="3"/>
  </conditionalFormatting>
  <conditionalFormatting sqref="DB54">
    <cfRule type="top10" dxfId="2173" priority="2174" bottom="1" rank="3"/>
  </conditionalFormatting>
  <conditionalFormatting sqref="DB55">
    <cfRule type="top10" dxfId="2172" priority="2173" bottom="1" rank="3"/>
  </conditionalFormatting>
  <conditionalFormatting sqref="DB56">
    <cfRule type="top10" dxfId="2171" priority="2172" bottom="1" rank="3"/>
  </conditionalFormatting>
  <conditionalFormatting sqref="DB57">
    <cfRule type="top10" dxfId="2170" priority="2171" bottom="1" rank="3"/>
  </conditionalFormatting>
  <conditionalFormatting sqref="DB58">
    <cfRule type="top10" dxfId="2169" priority="2170" bottom="1" rank="3"/>
  </conditionalFormatting>
  <conditionalFormatting sqref="DB59">
    <cfRule type="top10" dxfId="2168" priority="2169" bottom="1" rank="3"/>
  </conditionalFormatting>
  <conditionalFormatting sqref="DB60">
    <cfRule type="top10" dxfId="2167" priority="2168" bottom="1" rank="3"/>
  </conditionalFormatting>
  <conditionalFormatting sqref="DB61">
    <cfRule type="top10" dxfId="2166" priority="2167" bottom="1" rank="3"/>
  </conditionalFormatting>
  <conditionalFormatting sqref="DB62">
    <cfRule type="top10" dxfId="2165" priority="2166" bottom="1" rank="3"/>
  </conditionalFormatting>
  <conditionalFormatting sqref="DB63">
    <cfRule type="top10" dxfId="2164" priority="2165" bottom="1" rank="3"/>
  </conditionalFormatting>
  <conditionalFormatting sqref="DB64">
    <cfRule type="top10" dxfId="2163" priority="2164" bottom="1" rank="3"/>
  </conditionalFormatting>
  <conditionalFormatting sqref="DB65">
    <cfRule type="top10" dxfId="2162" priority="2163" bottom="1" rank="3"/>
  </conditionalFormatting>
  <conditionalFormatting sqref="DB66">
    <cfRule type="top10" dxfId="2161" priority="2162" bottom="1" rank="3"/>
  </conditionalFormatting>
  <conditionalFormatting sqref="DB67">
    <cfRule type="top10" dxfId="2160" priority="2161" bottom="1" rank="3"/>
  </conditionalFormatting>
  <conditionalFormatting sqref="DB68">
    <cfRule type="top10" dxfId="2159" priority="2160" bottom="1" rank="3"/>
  </conditionalFormatting>
  <conditionalFormatting sqref="DB69">
    <cfRule type="top10" dxfId="2158" priority="2159" bottom="1" rank="3"/>
  </conditionalFormatting>
  <conditionalFormatting sqref="DB70">
    <cfRule type="top10" dxfId="2157" priority="2158" bottom="1" rank="3"/>
  </conditionalFormatting>
  <conditionalFormatting sqref="DB71">
    <cfRule type="top10" dxfId="2156" priority="2157" bottom="1" rank="3"/>
  </conditionalFormatting>
  <conditionalFormatting sqref="DB72">
    <cfRule type="top10" dxfId="2155" priority="2156" bottom="1" rank="3"/>
  </conditionalFormatting>
  <conditionalFormatting sqref="DB73">
    <cfRule type="top10" dxfId="2154" priority="2155" bottom="1" rank="3"/>
  </conditionalFormatting>
  <conditionalFormatting sqref="DB74">
    <cfRule type="top10" dxfId="2153" priority="2154" bottom="1" rank="3"/>
  </conditionalFormatting>
  <conditionalFormatting sqref="DB75">
    <cfRule type="top10" dxfId="2152" priority="2153" bottom="1" rank="3"/>
  </conditionalFormatting>
  <conditionalFormatting sqref="DB76">
    <cfRule type="top10" dxfId="2151" priority="2152" bottom="1" rank="3"/>
  </conditionalFormatting>
  <conditionalFormatting sqref="DB77">
    <cfRule type="top10" dxfId="2150" priority="2151" bottom="1" rank="3"/>
  </conditionalFormatting>
  <conditionalFormatting sqref="DB78">
    <cfRule type="top10" dxfId="2149" priority="2150" bottom="1" rank="3"/>
  </conditionalFormatting>
  <conditionalFormatting sqref="DB79">
    <cfRule type="top10" dxfId="2148" priority="2149" bottom="1" rank="3"/>
  </conditionalFormatting>
  <conditionalFormatting sqref="DB80">
    <cfRule type="top10" dxfId="2147" priority="2148" bottom="1" rank="3"/>
  </conditionalFormatting>
  <conditionalFormatting sqref="DB81">
    <cfRule type="top10" dxfId="2146" priority="2147" bottom="1" rank="3"/>
  </conditionalFormatting>
  <conditionalFormatting sqref="DB82">
    <cfRule type="top10" dxfId="2145" priority="2146" bottom="1" rank="3"/>
  </conditionalFormatting>
  <conditionalFormatting sqref="DB83">
    <cfRule type="top10" dxfId="2144" priority="2145" bottom="1" rank="3"/>
  </conditionalFormatting>
  <conditionalFormatting sqref="DB84">
    <cfRule type="top10" dxfId="2143" priority="2144" bottom="1" rank="3"/>
  </conditionalFormatting>
  <conditionalFormatting sqref="DB85">
    <cfRule type="top10" dxfId="2142" priority="2143" bottom="1" rank="3"/>
  </conditionalFormatting>
  <conditionalFormatting sqref="DB86">
    <cfRule type="top10" dxfId="2141" priority="2142" bottom="1" rank="3"/>
  </conditionalFormatting>
  <conditionalFormatting sqref="DB87">
    <cfRule type="top10" dxfId="2140" priority="2141" bottom="1" rank="3"/>
  </conditionalFormatting>
  <conditionalFormatting sqref="DB88">
    <cfRule type="top10" dxfId="2139" priority="2140" bottom="1" rank="3"/>
  </conditionalFormatting>
  <conditionalFormatting sqref="DB89">
    <cfRule type="top10" dxfId="2138" priority="2139" bottom="1" rank="3"/>
  </conditionalFormatting>
  <conditionalFormatting sqref="DB90">
    <cfRule type="top10" dxfId="2137" priority="2138" bottom="1" rank="3"/>
  </conditionalFormatting>
  <conditionalFormatting sqref="DB91">
    <cfRule type="top10" dxfId="2136" priority="2137" bottom="1" rank="3"/>
  </conditionalFormatting>
  <conditionalFormatting sqref="DB92">
    <cfRule type="top10" dxfId="2135" priority="2136" bottom="1" rank="3"/>
  </conditionalFormatting>
  <conditionalFormatting sqref="DB93">
    <cfRule type="top10" dxfId="2134" priority="2135" bottom="1" rank="3"/>
  </conditionalFormatting>
  <conditionalFormatting sqref="DB94">
    <cfRule type="top10" dxfId="2133" priority="2134" bottom="1" rank="3"/>
  </conditionalFormatting>
  <conditionalFormatting sqref="DB95">
    <cfRule type="top10" dxfId="2132" priority="2133" bottom="1" rank="3"/>
  </conditionalFormatting>
  <conditionalFormatting sqref="DB96">
    <cfRule type="top10" dxfId="2131" priority="2132" bottom="1" rank="3"/>
  </conditionalFormatting>
  <conditionalFormatting sqref="DB97">
    <cfRule type="top10" dxfId="2130" priority="2131" bottom="1" rank="3"/>
  </conditionalFormatting>
  <conditionalFormatting sqref="DB98">
    <cfRule type="top10" dxfId="2129" priority="2130" bottom="1" rank="3"/>
  </conditionalFormatting>
  <conditionalFormatting sqref="DB99">
    <cfRule type="top10" dxfId="2128" priority="2129" bottom="1" rank="3"/>
  </conditionalFormatting>
  <conditionalFormatting sqref="DB100">
    <cfRule type="top10" dxfId="2127" priority="2128" bottom="1" rank="3"/>
  </conditionalFormatting>
  <conditionalFormatting sqref="DB101">
    <cfRule type="top10" dxfId="2126" priority="2127" bottom="1" rank="3"/>
  </conditionalFormatting>
  <conditionalFormatting sqref="DB102">
    <cfRule type="top10" dxfId="2125" priority="2126" bottom="1" rank="3"/>
  </conditionalFormatting>
  <conditionalFormatting sqref="DB103">
    <cfRule type="top10" dxfId="2124" priority="2125" bottom="1" rank="3"/>
  </conditionalFormatting>
  <conditionalFormatting sqref="DB104">
    <cfRule type="top10" dxfId="2123" priority="2124" bottom="1" rank="3"/>
  </conditionalFormatting>
  <conditionalFormatting sqref="DB105">
    <cfRule type="top10" dxfId="2122" priority="2123" bottom="1" rank="3"/>
  </conditionalFormatting>
  <conditionalFormatting sqref="DB106">
    <cfRule type="top10" dxfId="2121" priority="2122" bottom="1" rank="3"/>
  </conditionalFormatting>
  <conditionalFormatting sqref="DB107">
    <cfRule type="top10" dxfId="2120" priority="2121" bottom="1" rank="3"/>
  </conditionalFormatting>
  <conditionalFormatting sqref="DB108">
    <cfRule type="top10" dxfId="2119" priority="2120" bottom="1" rank="3"/>
  </conditionalFormatting>
  <conditionalFormatting sqref="DB109">
    <cfRule type="top10" dxfId="2118" priority="2119" bottom="1" rank="3"/>
  </conditionalFormatting>
  <conditionalFormatting sqref="DB110">
    <cfRule type="top10" dxfId="2117" priority="2118" bottom="1" rank="3"/>
  </conditionalFormatting>
  <conditionalFormatting sqref="DB111">
    <cfRule type="top10" dxfId="2116" priority="2117" bottom="1" rank="3"/>
  </conditionalFormatting>
  <conditionalFormatting sqref="DB112">
    <cfRule type="top10" dxfId="2115" priority="2116" bottom="1" rank="3"/>
  </conditionalFormatting>
  <conditionalFormatting sqref="DB113">
    <cfRule type="top10" dxfId="2114" priority="2115" bottom="1" rank="3"/>
  </conditionalFormatting>
  <conditionalFormatting sqref="DB114">
    <cfRule type="top10" dxfId="2113" priority="2114" bottom="1" rank="3"/>
  </conditionalFormatting>
  <conditionalFormatting sqref="DB115">
    <cfRule type="top10" dxfId="2112" priority="2113" bottom="1" rank="3"/>
  </conditionalFormatting>
  <conditionalFormatting sqref="DB116">
    <cfRule type="top10" dxfId="2111" priority="2112" bottom="1" rank="3"/>
  </conditionalFormatting>
  <conditionalFormatting sqref="DB117">
    <cfRule type="top10" dxfId="2110" priority="2111" bottom="1" rank="3"/>
  </conditionalFormatting>
  <conditionalFormatting sqref="DB118">
    <cfRule type="top10" dxfId="2109" priority="2110" bottom="1" rank="3"/>
  </conditionalFormatting>
  <conditionalFormatting sqref="DB119">
    <cfRule type="top10" dxfId="2108" priority="2109" bottom="1" rank="3"/>
  </conditionalFormatting>
  <conditionalFormatting sqref="DB120">
    <cfRule type="top10" dxfId="2107" priority="2108" bottom="1" rank="3"/>
  </conditionalFormatting>
  <conditionalFormatting sqref="DB121">
    <cfRule type="top10" dxfId="2106" priority="2107" bottom="1" rank="3"/>
  </conditionalFormatting>
  <conditionalFormatting sqref="DB122">
    <cfRule type="top10" dxfId="2105" priority="2106" bottom="1" rank="3"/>
  </conditionalFormatting>
  <conditionalFormatting sqref="DB123">
    <cfRule type="top10" dxfId="2104" priority="2105" bottom="1" rank="3"/>
  </conditionalFormatting>
  <conditionalFormatting sqref="DB124">
    <cfRule type="top10" dxfId="2103" priority="2104" bottom="1" rank="3"/>
  </conditionalFormatting>
  <conditionalFormatting sqref="DB125">
    <cfRule type="top10" dxfId="2102" priority="2103" bottom="1" rank="3"/>
  </conditionalFormatting>
  <conditionalFormatting sqref="DB126">
    <cfRule type="top10" dxfId="2101" priority="2102" bottom="1" rank="3"/>
  </conditionalFormatting>
  <conditionalFormatting sqref="DB127">
    <cfRule type="top10" dxfId="2100" priority="2101" bottom="1" rank="3"/>
  </conditionalFormatting>
  <conditionalFormatting sqref="DB128">
    <cfRule type="top10" dxfId="2099" priority="2100" bottom="1" rank="3"/>
  </conditionalFormatting>
  <conditionalFormatting sqref="DB129">
    <cfRule type="top10" dxfId="2098" priority="2099" bottom="1" rank="3"/>
  </conditionalFormatting>
  <conditionalFormatting sqref="DB130">
    <cfRule type="top10" dxfId="2097" priority="2098" bottom="1" rank="3"/>
  </conditionalFormatting>
  <conditionalFormatting sqref="DB131">
    <cfRule type="top10" dxfId="2096" priority="2097" bottom="1" rank="3"/>
  </conditionalFormatting>
  <conditionalFormatting sqref="DB132">
    <cfRule type="top10" dxfId="2095" priority="2096" bottom="1" rank="3"/>
  </conditionalFormatting>
  <conditionalFormatting sqref="DB133">
    <cfRule type="top10" dxfId="2094" priority="2095" bottom="1" rank="3"/>
  </conditionalFormatting>
  <conditionalFormatting sqref="DB134">
    <cfRule type="top10" dxfId="2093" priority="2094" bottom="1" rank="3"/>
  </conditionalFormatting>
  <conditionalFormatting sqref="DB135">
    <cfRule type="top10" dxfId="2092" priority="2093" bottom="1" rank="3"/>
  </conditionalFormatting>
  <conditionalFormatting sqref="DB136">
    <cfRule type="top10" dxfId="2091" priority="2092" bottom="1" rank="3"/>
  </conditionalFormatting>
  <conditionalFormatting sqref="DB137">
    <cfRule type="top10" dxfId="2090" priority="2091" bottom="1" rank="3"/>
  </conditionalFormatting>
  <conditionalFormatting sqref="DB138">
    <cfRule type="top10" dxfId="2089" priority="2090" bottom="1" rank="3"/>
  </conditionalFormatting>
  <conditionalFormatting sqref="DB139">
    <cfRule type="top10" dxfId="2088" priority="2089" bottom="1" rank="3"/>
  </conditionalFormatting>
  <conditionalFormatting sqref="DB140">
    <cfRule type="top10" dxfId="2087" priority="2088" bottom="1" rank="3"/>
  </conditionalFormatting>
  <conditionalFormatting sqref="DB141">
    <cfRule type="top10" dxfId="2086" priority="2087" bottom="1" rank="3"/>
  </conditionalFormatting>
  <conditionalFormatting sqref="DB142">
    <cfRule type="top10" dxfId="2085" priority="2086" bottom="1" rank="3"/>
  </conditionalFormatting>
  <conditionalFormatting sqref="CV4">
    <cfRule type="top10" dxfId="2084" priority="2085" bottom="1" rank="3"/>
  </conditionalFormatting>
  <conditionalFormatting sqref="CV5">
    <cfRule type="top10" dxfId="2083" priority="2084" bottom="1" rank="3"/>
  </conditionalFormatting>
  <conditionalFormatting sqref="CV6">
    <cfRule type="top10" dxfId="2082" priority="2083" bottom="1" rank="3"/>
  </conditionalFormatting>
  <conditionalFormatting sqref="CV7">
    <cfRule type="top10" dxfId="2081" priority="2082" bottom="1" rank="3"/>
  </conditionalFormatting>
  <conditionalFormatting sqref="CV8">
    <cfRule type="top10" dxfId="2080" priority="2081" bottom="1" rank="3"/>
  </conditionalFormatting>
  <conditionalFormatting sqref="CV9">
    <cfRule type="top10" dxfId="2079" priority="2080" bottom="1" rank="3"/>
  </conditionalFormatting>
  <conditionalFormatting sqref="CV10">
    <cfRule type="top10" dxfId="2078" priority="2079" bottom="1" rank="3"/>
  </conditionalFormatting>
  <conditionalFormatting sqref="CV11">
    <cfRule type="top10" dxfId="2077" priority="2078" bottom="1" rank="3"/>
  </conditionalFormatting>
  <conditionalFormatting sqref="CV12">
    <cfRule type="top10" dxfId="2076" priority="2077" bottom="1" rank="3"/>
  </conditionalFormatting>
  <conditionalFormatting sqref="CV13">
    <cfRule type="top10" dxfId="2075" priority="2076" bottom="1" rank="3"/>
  </conditionalFormatting>
  <conditionalFormatting sqref="CV14">
    <cfRule type="top10" dxfId="2074" priority="2075" bottom="1" rank="3"/>
  </conditionalFormatting>
  <conditionalFormatting sqref="CV15">
    <cfRule type="top10" dxfId="2073" priority="2074" bottom="1" rank="3"/>
  </conditionalFormatting>
  <conditionalFormatting sqref="CV16">
    <cfRule type="top10" dxfId="2072" priority="2073" bottom="1" rank="3"/>
  </conditionalFormatting>
  <conditionalFormatting sqref="CV17">
    <cfRule type="top10" dxfId="2071" priority="2072" bottom="1" rank="3"/>
  </conditionalFormatting>
  <conditionalFormatting sqref="CV18">
    <cfRule type="top10" dxfId="2070" priority="2071" bottom="1" rank="3"/>
  </conditionalFormatting>
  <conditionalFormatting sqref="CV19">
    <cfRule type="top10" dxfId="2069" priority="2070" bottom="1" rank="3"/>
  </conditionalFormatting>
  <conditionalFormatting sqref="CV20">
    <cfRule type="top10" dxfId="2068" priority="2069" bottom="1" rank="3"/>
  </conditionalFormatting>
  <conditionalFormatting sqref="CV21">
    <cfRule type="top10" dxfId="2067" priority="2068" bottom="1" rank="3"/>
  </conditionalFormatting>
  <conditionalFormatting sqref="CV22">
    <cfRule type="top10" dxfId="2066" priority="2067" bottom="1" rank="3"/>
  </conditionalFormatting>
  <conditionalFormatting sqref="CV23">
    <cfRule type="top10" dxfId="2065" priority="2066" bottom="1" rank="3"/>
  </conditionalFormatting>
  <conditionalFormatting sqref="CV24">
    <cfRule type="top10" dxfId="2064" priority="2065" bottom="1" rank="3"/>
  </conditionalFormatting>
  <conditionalFormatting sqref="CV25">
    <cfRule type="top10" dxfId="2063" priority="2064" bottom="1" rank="3"/>
  </conditionalFormatting>
  <conditionalFormatting sqref="CV26">
    <cfRule type="top10" dxfId="2062" priority="2063" bottom="1" rank="3"/>
  </conditionalFormatting>
  <conditionalFormatting sqref="CV27">
    <cfRule type="top10" dxfId="2061" priority="2062" bottom="1" rank="3"/>
  </conditionalFormatting>
  <conditionalFormatting sqref="CV28">
    <cfRule type="top10" dxfId="2060" priority="2061" bottom="1" rank="3"/>
  </conditionalFormatting>
  <conditionalFormatting sqref="CV29">
    <cfRule type="top10" dxfId="2059" priority="2060" bottom="1" rank="3"/>
  </conditionalFormatting>
  <conditionalFormatting sqref="CV30">
    <cfRule type="top10" dxfId="2058" priority="2059" bottom="1" rank="3"/>
  </conditionalFormatting>
  <conditionalFormatting sqref="CV31">
    <cfRule type="top10" dxfId="2057" priority="2058" bottom="1" rank="3"/>
  </conditionalFormatting>
  <conditionalFormatting sqref="CV32">
    <cfRule type="top10" dxfId="2056" priority="2057" bottom="1" rank="3"/>
  </conditionalFormatting>
  <conditionalFormatting sqref="CV33">
    <cfRule type="top10" dxfId="2055" priority="2056" bottom="1" rank="3"/>
  </conditionalFormatting>
  <conditionalFormatting sqref="CV34">
    <cfRule type="top10" dxfId="2054" priority="2055" bottom="1" rank="3"/>
  </conditionalFormatting>
  <conditionalFormatting sqref="CV35">
    <cfRule type="top10" dxfId="2053" priority="2054" bottom="1" rank="3"/>
  </conditionalFormatting>
  <conditionalFormatting sqref="CV36">
    <cfRule type="top10" dxfId="2052" priority="2053" bottom="1" rank="3"/>
  </conditionalFormatting>
  <conditionalFormatting sqref="CV37">
    <cfRule type="top10" dxfId="2051" priority="2052" bottom="1" rank="3"/>
  </conditionalFormatting>
  <conditionalFormatting sqref="CV38">
    <cfRule type="top10" dxfId="2050" priority="2051" bottom="1" rank="3"/>
  </conditionalFormatting>
  <conditionalFormatting sqref="CV39">
    <cfRule type="top10" dxfId="2049" priority="2050" bottom="1" rank="3"/>
  </conditionalFormatting>
  <conditionalFormatting sqref="CV40">
    <cfRule type="top10" dxfId="2048" priority="2049" bottom="1" rank="3"/>
  </conditionalFormatting>
  <conditionalFormatting sqref="CV41">
    <cfRule type="top10" dxfId="2047" priority="2048" bottom="1" rank="3"/>
  </conditionalFormatting>
  <conditionalFormatting sqref="CV42">
    <cfRule type="top10" dxfId="2046" priority="2047" bottom="1" rank="3"/>
  </conditionalFormatting>
  <conditionalFormatting sqref="CV43">
    <cfRule type="top10" dxfId="2045" priority="2046" bottom="1" rank="3"/>
  </conditionalFormatting>
  <conditionalFormatting sqref="CV44">
    <cfRule type="top10" dxfId="2044" priority="2045" bottom="1" rank="3"/>
  </conditionalFormatting>
  <conditionalFormatting sqref="CV45">
    <cfRule type="top10" dxfId="2043" priority="2044" bottom="1" rank="3"/>
  </conditionalFormatting>
  <conditionalFormatting sqref="CV46">
    <cfRule type="top10" dxfId="2042" priority="2043" bottom="1" rank="3"/>
  </conditionalFormatting>
  <conditionalFormatting sqref="CV47">
    <cfRule type="top10" dxfId="2041" priority="2042" bottom="1" rank="3"/>
  </conditionalFormatting>
  <conditionalFormatting sqref="CV48">
    <cfRule type="top10" dxfId="2040" priority="2041" bottom="1" rank="3"/>
  </conditionalFormatting>
  <conditionalFormatting sqref="CV49">
    <cfRule type="top10" dxfId="2039" priority="2040" bottom="1" rank="3"/>
  </conditionalFormatting>
  <conditionalFormatting sqref="CV50">
    <cfRule type="top10" dxfId="2038" priority="2039" bottom="1" rank="3"/>
  </conditionalFormatting>
  <conditionalFormatting sqref="CV51">
    <cfRule type="top10" dxfId="2037" priority="2038" bottom="1" rank="3"/>
  </conditionalFormatting>
  <conditionalFormatting sqref="CV52">
    <cfRule type="top10" dxfId="2036" priority="2037" bottom="1" rank="3"/>
  </conditionalFormatting>
  <conditionalFormatting sqref="CV53">
    <cfRule type="top10" dxfId="2035" priority="2036" bottom="1" rank="3"/>
  </conditionalFormatting>
  <conditionalFormatting sqref="CV54">
    <cfRule type="top10" dxfId="2034" priority="2035" bottom="1" rank="3"/>
  </conditionalFormatting>
  <conditionalFormatting sqref="CV55">
    <cfRule type="top10" dxfId="2033" priority="2034" bottom="1" rank="3"/>
  </conditionalFormatting>
  <conditionalFormatting sqref="CV56">
    <cfRule type="top10" dxfId="2032" priority="2033" bottom="1" rank="3"/>
  </conditionalFormatting>
  <conditionalFormatting sqref="CV57">
    <cfRule type="top10" dxfId="2031" priority="2032" bottom="1" rank="3"/>
  </conditionalFormatting>
  <conditionalFormatting sqref="CV58">
    <cfRule type="top10" dxfId="2030" priority="2031" bottom="1" rank="3"/>
  </conditionalFormatting>
  <conditionalFormatting sqref="CV59">
    <cfRule type="top10" dxfId="2029" priority="2030" bottom="1" rank="3"/>
  </conditionalFormatting>
  <conditionalFormatting sqref="CV60">
    <cfRule type="top10" dxfId="2028" priority="2029" bottom="1" rank="3"/>
  </conditionalFormatting>
  <conditionalFormatting sqref="CV61">
    <cfRule type="top10" dxfId="2027" priority="2028" bottom="1" rank="3"/>
  </conditionalFormatting>
  <conditionalFormatting sqref="CV62">
    <cfRule type="top10" dxfId="2026" priority="2027" bottom="1" rank="3"/>
  </conditionalFormatting>
  <conditionalFormatting sqref="CV63">
    <cfRule type="top10" dxfId="2025" priority="2026" bottom="1" rank="3"/>
  </conditionalFormatting>
  <conditionalFormatting sqref="CV64">
    <cfRule type="top10" dxfId="2024" priority="2025" bottom="1" rank="3"/>
  </conditionalFormatting>
  <conditionalFormatting sqref="CV65">
    <cfRule type="top10" dxfId="2023" priority="2024" bottom="1" rank="3"/>
  </conditionalFormatting>
  <conditionalFormatting sqref="CV66">
    <cfRule type="top10" dxfId="2022" priority="2023" bottom="1" rank="3"/>
  </conditionalFormatting>
  <conditionalFormatting sqref="CV67">
    <cfRule type="top10" dxfId="2021" priority="2022" bottom="1" rank="3"/>
  </conditionalFormatting>
  <conditionalFormatting sqref="CV68">
    <cfRule type="top10" dxfId="2020" priority="2021" bottom="1" rank="3"/>
  </conditionalFormatting>
  <conditionalFormatting sqref="CV69">
    <cfRule type="top10" dxfId="2019" priority="2020" bottom="1" rank="3"/>
  </conditionalFormatting>
  <conditionalFormatting sqref="CV70">
    <cfRule type="top10" dxfId="2018" priority="2019" bottom="1" rank="3"/>
  </conditionalFormatting>
  <conditionalFormatting sqref="CV71">
    <cfRule type="top10" dxfId="2017" priority="2018" bottom="1" rank="3"/>
  </conditionalFormatting>
  <conditionalFormatting sqref="CV72">
    <cfRule type="top10" dxfId="2016" priority="2017" bottom="1" rank="3"/>
  </conditionalFormatting>
  <conditionalFormatting sqref="CV73">
    <cfRule type="top10" dxfId="2015" priority="2016" bottom="1" rank="3"/>
  </conditionalFormatting>
  <conditionalFormatting sqref="CV74">
    <cfRule type="top10" dxfId="2014" priority="2015" bottom="1" rank="3"/>
  </conditionalFormatting>
  <conditionalFormatting sqref="CV75">
    <cfRule type="top10" dxfId="2013" priority="2014" bottom="1" rank="3"/>
  </conditionalFormatting>
  <conditionalFormatting sqref="CV76">
    <cfRule type="top10" dxfId="2012" priority="2013" bottom="1" rank="3"/>
  </conditionalFormatting>
  <conditionalFormatting sqref="CV77">
    <cfRule type="top10" dxfId="2011" priority="2012" bottom="1" rank="3"/>
  </conditionalFormatting>
  <conditionalFormatting sqref="CV78">
    <cfRule type="top10" dxfId="2010" priority="2011" bottom="1" rank="3"/>
  </conditionalFormatting>
  <conditionalFormatting sqref="CV79">
    <cfRule type="top10" dxfId="2009" priority="2010" bottom="1" rank="3"/>
  </conditionalFormatting>
  <conditionalFormatting sqref="CV80">
    <cfRule type="top10" dxfId="2008" priority="2009" bottom="1" rank="3"/>
  </conditionalFormatting>
  <conditionalFormatting sqref="CV81">
    <cfRule type="top10" dxfId="2007" priority="2008" bottom="1" rank="3"/>
  </conditionalFormatting>
  <conditionalFormatting sqref="CV82">
    <cfRule type="top10" dxfId="2006" priority="2007" bottom="1" rank="3"/>
  </conditionalFormatting>
  <conditionalFormatting sqref="CV83">
    <cfRule type="top10" dxfId="2005" priority="2006" bottom="1" rank="3"/>
  </conditionalFormatting>
  <conditionalFormatting sqref="CV84">
    <cfRule type="top10" dxfId="2004" priority="2005" bottom="1" rank="3"/>
  </conditionalFormatting>
  <conditionalFormatting sqref="CV85">
    <cfRule type="top10" dxfId="2003" priority="2004" bottom="1" rank="3"/>
  </conditionalFormatting>
  <conditionalFormatting sqref="CV86">
    <cfRule type="top10" dxfId="2002" priority="2003" bottom="1" rank="3"/>
  </conditionalFormatting>
  <conditionalFormatting sqref="CV87">
    <cfRule type="top10" dxfId="2001" priority="2002" bottom="1" rank="3"/>
  </conditionalFormatting>
  <conditionalFormatting sqref="CV88">
    <cfRule type="top10" dxfId="2000" priority="2001" bottom="1" rank="3"/>
  </conditionalFormatting>
  <conditionalFormatting sqref="CV89">
    <cfRule type="top10" dxfId="1999" priority="2000" bottom="1" rank="3"/>
  </conditionalFormatting>
  <conditionalFormatting sqref="CV90">
    <cfRule type="top10" dxfId="1998" priority="1999" bottom="1" rank="3"/>
  </conditionalFormatting>
  <conditionalFormatting sqref="CV91">
    <cfRule type="top10" dxfId="1997" priority="1998" bottom="1" rank="3"/>
  </conditionalFormatting>
  <conditionalFormatting sqref="CV92">
    <cfRule type="top10" dxfId="1996" priority="1997" bottom="1" rank="3"/>
  </conditionalFormatting>
  <conditionalFormatting sqref="CV93">
    <cfRule type="top10" dxfId="1995" priority="1996" bottom="1" rank="3"/>
  </conditionalFormatting>
  <conditionalFormatting sqref="CV94">
    <cfRule type="top10" dxfId="1994" priority="1995" bottom="1" rank="3"/>
  </conditionalFormatting>
  <conditionalFormatting sqref="CV95">
    <cfRule type="top10" dxfId="1993" priority="1994" bottom="1" rank="3"/>
  </conditionalFormatting>
  <conditionalFormatting sqref="CV96">
    <cfRule type="top10" dxfId="1992" priority="1993" bottom="1" rank="3"/>
  </conditionalFormatting>
  <conditionalFormatting sqref="CV97">
    <cfRule type="top10" dxfId="1991" priority="1992" bottom="1" rank="3"/>
  </conditionalFormatting>
  <conditionalFormatting sqref="CV98">
    <cfRule type="top10" dxfId="1990" priority="1991" bottom="1" rank="3"/>
  </conditionalFormatting>
  <conditionalFormatting sqref="CV99">
    <cfRule type="top10" dxfId="1989" priority="1990" bottom="1" rank="3"/>
  </conditionalFormatting>
  <conditionalFormatting sqref="CV100">
    <cfRule type="top10" dxfId="1988" priority="1989" bottom="1" rank="3"/>
  </conditionalFormatting>
  <conditionalFormatting sqref="CV101">
    <cfRule type="top10" dxfId="1987" priority="1988" bottom="1" rank="3"/>
  </conditionalFormatting>
  <conditionalFormatting sqref="CV102">
    <cfRule type="top10" dxfId="1986" priority="1987" bottom="1" rank="3"/>
  </conditionalFormatting>
  <conditionalFormatting sqref="CV103">
    <cfRule type="top10" dxfId="1985" priority="1986" bottom="1" rank="3"/>
  </conditionalFormatting>
  <conditionalFormatting sqref="CV104">
    <cfRule type="top10" dxfId="1984" priority="1985" bottom="1" rank="3"/>
  </conditionalFormatting>
  <conditionalFormatting sqref="CV105">
    <cfRule type="top10" dxfId="1983" priority="1984" bottom="1" rank="3"/>
  </conditionalFormatting>
  <conditionalFormatting sqref="CV106">
    <cfRule type="top10" dxfId="1982" priority="1983" bottom="1" rank="3"/>
  </conditionalFormatting>
  <conditionalFormatting sqref="CV107">
    <cfRule type="top10" dxfId="1981" priority="1982" bottom="1" rank="3"/>
  </conditionalFormatting>
  <conditionalFormatting sqref="CV108">
    <cfRule type="top10" dxfId="1980" priority="1981" bottom="1" rank="3"/>
  </conditionalFormatting>
  <conditionalFormatting sqref="CV109">
    <cfRule type="top10" dxfId="1979" priority="1980" bottom="1" rank="3"/>
  </conditionalFormatting>
  <conditionalFormatting sqref="CV110">
    <cfRule type="top10" dxfId="1978" priority="1979" bottom="1" rank="3"/>
  </conditionalFormatting>
  <conditionalFormatting sqref="CV111">
    <cfRule type="top10" dxfId="1977" priority="1978" bottom="1" rank="3"/>
  </conditionalFormatting>
  <conditionalFormatting sqref="CV112">
    <cfRule type="top10" dxfId="1976" priority="1977" bottom="1" rank="3"/>
  </conditionalFormatting>
  <conditionalFormatting sqref="CV113">
    <cfRule type="top10" dxfId="1975" priority="1976" bottom="1" rank="3"/>
  </conditionalFormatting>
  <conditionalFormatting sqref="CV114">
    <cfRule type="top10" dxfId="1974" priority="1975" bottom="1" rank="3"/>
  </conditionalFormatting>
  <conditionalFormatting sqref="CV115">
    <cfRule type="top10" dxfId="1973" priority="1974" bottom="1" rank="3"/>
  </conditionalFormatting>
  <conditionalFormatting sqref="CV116">
    <cfRule type="top10" dxfId="1972" priority="1973" bottom="1" rank="3"/>
  </conditionalFormatting>
  <conditionalFormatting sqref="CV117">
    <cfRule type="top10" dxfId="1971" priority="1972" bottom="1" rank="3"/>
  </conditionalFormatting>
  <conditionalFormatting sqref="CV118">
    <cfRule type="top10" dxfId="1970" priority="1971" bottom="1" rank="3"/>
  </conditionalFormatting>
  <conditionalFormatting sqref="CV119">
    <cfRule type="top10" dxfId="1969" priority="1970" bottom="1" rank="3"/>
  </conditionalFormatting>
  <conditionalFormatting sqref="CV120">
    <cfRule type="top10" dxfId="1968" priority="1969" bottom="1" rank="3"/>
  </conditionalFormatting>
  <conditionalFormatting sqref="CV121">
    <cfRule type="top10" dxfId="1967" priority="1968" bottom="1" rank="3"/>
  </conditionalFormatting>
  <conditionalFormatting sqref="CV122">
    <cfRule type="top10" dxfId="1966" priority="1967" bottom="1" rank="3"/>
  </conditionalFormatting>
  <conditionalFormatting sqref="CV123">
    <cfRule type="top10" dxfId="1965" priority="1966" bottom="1" rank="3"/>
  </conditionalFormatting>
  <conditionalFormatting sqref="CV124">
    <cfRule type="top10" dxfId="1964" priority="1965" bottom="1" rank="3"/>
  </conditionalFormatting>
  <conditionalFormatting sqref="CV125">
    <cfRule type="top10" dxfId="1963" priority="1964" bottom="1" rank="3"/>
  </conditionalFormatting>
  <conditionalFormatting sqref="CV126">
    <cfRule type="top10" dxfId="1962" priority="1963" bottom="1" rank="3"/>
  </conditionalFormatting>
  <conditionalFormatting sqref="CV127">
    <cfRule type="top10" dxfId="1961" priority="1962" bottom="1" rank="3"/>
  </conditionalFormatting>
  <conditionalFormatting sqref="CV128">
    <cfRule type="top10" dxfId="1960" priority="1961" bottom="1" rank="3"/>
  </conditionalFormatting>
  <conditionalFormatting sqref="CV129">
    <cfRule type="top10" dxfId="1959" priority="1960" bottom="1" rank="3"/>
  </conditionalFormatting>
  <conditionalFormatting sqref="CV130">
    <cfRule type="top10" dxfId="1958" priority="1959" bottom="1" rank="3"/>
  </conditionalFormatting>
  <conditionalFormatting sqref="CV131">
    <cfRule type="top10" dxfId="1957" priority="1958" bottom="1" rank="3"/>
  </conditionalFormatting>
  <conditionalFormatting sqref="CV132">
    <cfRule type="top10" dxfId="1956" priority="1957" bottom="1" rank="3"/>
  </conditionalFormatting>
  <conditionalFormatting sqref="CV133">
    <cfRule type="top10" dxfId="1955" priority="1956" bottom="1" rank="3"/>
  </conditionalFormatting>
  <conditionalFormatting sqref="CV134">
    <cfRule type="top10" dxfId="1954" priority="1955" bottom="1" rank="3"/>
  </conditionalFormatting>
  <conditionalFormatting sqref="CV135">
    <cfRule type="top10" dxfId="1953" priority="1954" bottom="1" rank="3"/>
  </conditionalFormatting>
  <conditionalFormatting sqref="CV136">
    <cfRule type="top10" dxfId="1952" priority="1953" bottom="1" rank="3"/>
  </conditionalFormatting>
  <conditionalFormatting sqref="CV137">
    <cfRule type="top10" dxfId="1951" priority="1952" bottom="1" rank="3"/>
  </conditionalFormatting>
  <conditionalFormatting sqref="CV138">
    <cfRule type="top10" dxfId="1950" priority="1951" bottom="1" rank="3"/>
  </conditionalFormatting>
  <conditionalFormatting sqref="CV139">
    <cfRule type="top10" dxfId="1949" priority="1950" bottom="1" rank="3"/>
  </conditionalFormatting>
  <conditionalFormatting sqref="CV140">
    <cfRule type="top10" dxfId="1948" priority="1949" bottom="1" rank="3"/>
  </conditionalFormatting>
  <conditionalFormatting sqref="CV141">
    <cfRule type="top10" dxfId="1947" priority="1948" bottom="1" rank="3"/>
  </conditionalFormatting>
  <conditionalFormatting sqref="CV142">
    <cfRule type="top10" dxfId="1946" priority="1947" bottom="1" rank="3"/>
  </conditionalFormatting>
  <conditionalFormatting sqref="CP4">
    <cfRule type="top10" dxfId="1945" priority="1946" bottom="1" rank="3"/>
  </conditionalFormatting>
  <conditionalFormatting sqref="CP5">
    <cfRule type="top10" dxfId="1944" priority="1945" bottom="1" rank="3"/>
  </conditionalFormatting>
  <conditionalFormatting sqref="CP6">
    <cfRule type="top10" dxfId="1943" priority="1944" bottom="1" rank="3"/>
  </conditionalFormatting>
  <conditionalFormatting sqref="CP7">
    <cfRule type="top10" dxfId="1942" priority="1943" bottom="1" rank="3"/>
  </conditionalFormatting>
  <conditionalFormatting sqref="CP8">
    <cfRule type="top10" dxfId="1941" priority="1942" bottom="1" rank="3"/>
  </conditionalFormatting>
  <conditionalFormatting sqref="CP9">
    <cfRule type="top10" dxfId="1940" priority="1941" bottom="1" rank="3"/>
  </conditionalFormatting>
  <conditionalFormatting sqref="CP10">
    <cfRule type="top10" dxfId="1939" priority="1940" bottom="1" rank="3"/>
  </conditionalFormatting>
  <conditionalFormatting sqref="CP11">
    <cfRule type="top10" dxfId="1938" priority="1939" bottom="1" rank="3"/>
  </conditionalFormatting>
  <conditionalFormatting sqref="CP12">
    <cfRule type="top10" dxfId="1937" priority="1938" bottom="1" rank="3"/>
  </conditionalFormatting>
  <conditionalFormatting sqref="CP13">
    <cfRule type="top10" dxfId="1936" priority="1937" bottom="1" rank="3"/>
  </conditionalFormatting>
  <conditionalFormatting sqref="CP14">
    <cfRule type="top10" dxfId="1935" priority="1936" bottom="1" rank="3"/>
  </conditionalFormatting>
  <conditionalFormatting sqref="CP15">
    <cfRule type="top10" dxfId="1934" priority="1935" bottom="1" rank="3"/>
  </conditionalFormatting>
  <conditionalFormatting sqref="CP16">
    <cfRule type="top10" dxfId="1933" priority="1934" bottom="1" rank="3"/>
  </conditionalFormatting>
  <conditionalFormatting sqref="CP17">
    <cfRule type="top10" dxfId="1932" priority="1933" bottom="1" rank="3"/>
  </conditionalFormatting>
  <conditionalFormatting sqref="CP18">
    <cfRule type="top10" dxfId="1931" priority="1932" bottom="1" rank="3"/>
  </conditionalFormatting>
  <conditionalFormatting sqref="CP19">
    <cfRule type="top10" dxfId="1930" priority="1931" bottom="1" rank="3"/>
  </conditionalFormatting>
  <conditionalFormatting sqref="CP20">
    <cfRule type="top10" dxfId="1929" priority="1930" bottom="1" rank="3"/>
  </conditionalFormatting>
  <conditionalFormatting sqref="CP21">
    <cfRule type="top10" dxfId="1928" priority="1929" bottom="1" rank="3"/>
  </conditionalFormatting>
  <conditionalFormatting sqref="CP22">
    <cfRule type="top10" dxfId="1927" priority="1928" bottom="1" rank="3"/>
  </conditionalFormatting>
  <conditionalFormatting sqref="CP23">
    <cfRule type="top10" dxfId="1926" priority="1927" bottom="1" rank="3"/>
  </conditionalFormatting>
  <conditionalFormatting sqref="CP24">
    <cfRule type="top10" dxfId="1925" priority="1926" bottom="1" rank="3"/>
  </conditionalFormatting>
  <conditionalFormatting sqref="CP25">
    <cfRule type="top10" dxfId="1924" priority="1925" bottom="1" rank="3"/>
  </conditionalFormatting>
  <conditionalFormatting sqref="CP26">
    <cfRule type="top10" dxfId="1923" priority="1924" bottom="1" rank="3"/>
  </conditionalFormatting>
  <conditionalFormatting sqref="CP27">
    <cfRule type="top10" dxfId="1922" priority="1923" bottom="1" rank="3"/>
  </conditionalFormatting>
  <conditionalFormatting sqref="CP28">
    <cfRule type="top10" dxfId="1921" priority="1922" bottom="1" rank="3"/>
  </conditionalFormatting>
  <conditionalFormatting sqref="CP29">
    <cfRule type="top10" dxfId="1920" priority="1921" bottom="1" rank="3"/>
  </conditionalFormatting>
  <conditionalFormatting sqref="CP30">
    <cfRule type="top10" dxfId="1919" priority="1920" bottom="1" rank="3"/>
  </conditionalFormatting>
  <conditionalFormatting sqref="CP31">
    <cfRule type="top10" dxfId="1918" priority="1919" bottom="1" rank="3"/>
  </conditionalFormatting>
  <conditionalFormatting sqref="CP32">
    <cfRule type="top10" dxfId="1917" priority="1918" bottom="1" rank="3"/>
  </conditionalFormatting>
  <conditionalFormatting sqref="CP33">
    <cfRule type="top10" dxfId="1916" priority="1917" bottom="1" rank="3"/>
  </conditionalFormatting>
  <conditionalFormatting sqref="CP34">
    <cfRule type="top10" dxfId="1915" priority="1916" bottom="1" rank="3"/>
  </conditionalFormatting>
  <conditionalFormatting sqref="CP35">
    <cfRule type="top10" dxfId="1914" priority="1915" bottom="1" rank="3"/>
  </conditionalFormatting>
  <conditionalFormatting sqref="CP36">
    <cfRule type="top10" dxfId="1913" priority="1914" bottom="1" rank="3"/>
  </conditionalFormatting>
  <conditionalFormatting sqref="CP37">
    <cfRule type="top10" dxfId="1912" priority="1913" bottom="1" rank="3"/>
  </conditionalFormatting>
  <conditionalFormatting sqref="CP38">
    <cfRule type="top10" dxfId="1911" priority="1912" bottom="1" rank="3"/>
  </conditionalFormatting>
  <conditionalFormatting sqref="CP39">
    <cfRule type="top10" dxfId="1910" priority="1911" bottom="1" rank="3"/>
  </conditionalFormatting>
  <conditionalFormatting sqref="CP40">
    <cfRule type="top10" dxfId="1909" priority="1910" bottom="1" rank="3"/>
  </conditionalFormatting>
  <conditionalFormatting sqref="CP41">
    <cfRule type="top10" dxfId="1908" priority="1909" bottom="1" rank="3"/>
  </conditionalFormatting>
  <conditionalFormatting sqref="CP42">
    <cfRule type="top10" dxfId="1907" priority="1908" bottom="1" rank="3"/>
  </conditionalFormatting>
  <conditionalFormatting sqref="CP43">
    <cfRule type="top10" dxfId="1906" priority="1907" bottom="1" rank="3"/>
  </conditionalFormatting>
  <conditionalFormatting sqref="CP44">
    <cfRule type="top10" dxfId="1905" priority="1906" bottom="1" rank="3"/>
  </conditionalFormatting>
  <conditionalFormatting sqref="CP45">
    <cfRule type="top10" dxfId="1904" priority="1905" bottom="1" rank="3"/>
  </conditionalFormatting>
  <conditionalFormatting sqref="CP46">
    <cfRule type="top10" dxfId="1903" priority="1904" bottom="1" rank="3"/>
  </conditionalFormatting>
  <conditionalFormatting sqref="CP47">
    <cfRule type="top10" dxfId="1902" priority="1903" bottom="1" rank="3"/>
  </conditionalFormatting>
  <conditionalFormatting sqref="CP48">
    <cfRule type="top10" dxfId="1901" priority="1902" bottom="1" rank="3"/>
  </conditionalFormatting>
  <conditionalFormatting sqref="CP49">
    <cfRule type="top10" dxfId="1900" priority="1901" bottom="1" rank="3"/>
  </conditionalFormatting>
  <conditionalFormatting sqref="CP50">
    <cfRule type="top10" dxfId="1899" priority="1900" bottom="1" rank="3"/>
  </conditionalFormatting>
  <conditionalFormatting sqref="CP51">
    <cfRule type="top10" dxfId="1898" priority="1899" bottom="1" rank="3"/>
  </conditionalFormatting>
  <conditionalFormatting sqref="CP52">
    <cfRule type="top10" dxfId="1897" priority="1898" bottom="1" rank="3"/>
  </conditionalFormatting>
  <conditionalFormatting sqref="CP53">
    <cfRule type="top10" dxfId="1896" priority="1897" bottom="1" rank="3"/>
  </conditionalFormatting>
  <conditionalFormatting sqref="CP54">
    <cfRule type="top10" dxfId="1895" priority="1896" bottom="1" rank="3"/>
  </conditionalFormatting>
  <conditionalFormatting sqref="CP55">
    <cfRule type="top10" dxfId="1894" priority="1895" bottom="1" rank="3"/>
  </conditionalFormatting>
  <conditionalFormatting sqref="CP56">
    <cfRule type="top10" dxfId="1893" priority="1894" bottom="1" rank="3"/>
  </conditionalFormatting>
  <conditionalFormatting sqref="CP57">
    <cfRule type="top10" dxfId="1892" priority="1893" bottom="1" rank="3"/>
  </conditionalFormatting>
  <conditionalFormatting sqref="CP58">
    <cfRule type="top10" dxfId="1891" priority="1892" bottom="1" rank="3"/>
  </conditionalFormatting>
  <conditionalFormatting sqref="CP59">
    <cfRule type="top10" dxfId="1890" priority="1891" bottom="1" rank="3"/>
  </conditionalFormatting>
  <conditionalFormatting sqref="CP60">
    <cfRule type="top10" dxfId="1889" priority="1890" bottom="1" rank="3"/>
  </conditionalFormatting>
  <conditionalFormatting sqref="CP61">
    <cfRule type="top10" dxfId="1888" priority="1889" bottom="1" rank="3"/>
  </conditionalFormatting>
  <conditionalFormatting sqref="CP62">
    <cfRule type="top10" dxfId="1887" priority="1888" bottom="1" rank="3"/>
  </conditionalFormatting>
  <conditionalFormatting sqref="CP63">
    <cfRule type="top10" dxfId="1886" priority="1887" bottom="1" rank="3"/>
  </conditionalFormatting>
  <conditionalFormatting sqref="CP64">
    <cfRule type="top10" dxfId="1885" priority="1886" bottom="1" rank="3"/>
  </conditionalFormatting>
  <conditionalFormatting sqref="CP65">
    <cfRule type="top10" dxfId="1884" priority="1885" bottom="1" rank="3"/>
  </conditionalFormatting>
  <conditionalFormatting sqref="CP66">
    <cfRule type="top10" dxfId="1883" priority="1884" bottom="1" rank="3"/>
  </conditionalFormatting>
  <conditionalFormatting sqref="CP67">
    <cfRule type="top10" dxfId="1882" priority="1883" bottom="1" rank="3"/>
  </conditionalFormatting>
  <conditionalFormatting sqref="CP68">
    <cfRule type="top10" dxfId="1881" priority="1882" bottom="1" rank="3"/>
  </conditionalFormatting>
  <conditionalFormatting sqref="CP69">
    <cfRule type="top10" dxfId="1880" priority="1881" bottom="1" rank="3"/>
  </conditionalFormatting>
  <conditionalFormatting sqref="CP70">
    <cfRule type="top10" dxfId="1879" priority="1880" bottom="1" rank="3"/>
  </conditionalFormatting>
  <conditionalFormatting sqref="CP71">
    <cfRule type="top10" dxfId="1878" priority="1879" bottom="1" rank="3"/>
  </conditionalFormatting>
  <conditionalFormatting sqref="CP72">
    <cfRule type="top10" dxfId="1877" priority="1878" bottom="1" rank="3"/>
  </conditionalFormatting>
  <conditionalFormatting sqref="CP73">
    <cfRule type="top10" dxfId="1876" priority="1877" bottom="1" rank="3"/>
  </conditionalFormatting>
  <conditionalFormatting sqref="CP74">
    <cfRule type="top10" dxfId="1875" priority="1876" bottom="1" rank="3"/>
  </conditionalFormatting>
  <conditionalFormatting sqref="CP75">
    <cfRule type="top10" dxfId="1874" priority="1875" bottom="1" rank="3"/>
  </conditionalFormatting>
  <conditionalFormatting sqref="CP76">
    <cfRule type="top10" dxfId="1873" priority="1874" bottom="1" rank="3"/>
  </conditionalFormatting>
  <conditionalFormatting sqref="CP77">
    <cfRule type="top10" dxfId="1872" priority="1873" bottom="1" rank="3"/>
  </conditionalFormatting>
  <conditionalFormatting sqref="CP78">
    <cfRule type="top10" dxfId="1871" priority="1872" bottom="1" rank="3"/>
  </conditionalFormatting>
  <conditionalFormatting sqref="CP79">
    <cfRule type="top10" dxfId="1870" priority="1871" bottom="1" rank="3"/>
  </conditionalFormatting>
  <conditionalFormatting sqref="CP80">
    <cfRule type="top10" dxfId="1869" priority="1870" bottom="1" rank="3"/>
  </conditionalFormatting>
  <conditionalFormatting sqref="CP81">
    <cfRule type="top10" dxfId="1868" priority="1869" bottom="1" rank="3"/>
  </conditionalFormatting>
  <conditionalFormatting sqref="CP82">
    <cfRule type="top10" dxfId="1867" priority="1868" bottom="1" rank="3"/>
  </conditionalFormatting>
  <conditionalFormatting sqref="CP83">
    <cfRule type="top10" dxfId="1866" priority="1867" bottom="1" rank="3"/>
  </conditionalFormatting>
  <conditionalFormatting sqref="CP84">
    <cfRule type="top10" dxfId="1865" priority="1866" bottom="1" rank="3"/>
  </conditionalFormatting>
  <conditionalFormatting sqref="CP85">
    <cfRule type="top10" dxfId="1864" priority="1865" bottom="1" rank="3"/>
  </conditionalFormatting>
  <conditionalFormatting sqref="CP86">
    <cfRule type="top10" dxfId="1863" priority="1864" bottom="1" rank="3"/>
  </conditionalFormatting>
  <conditionalFormatting sqref="CP87">
    <cfRule type="top10" dxfId="1862" priority="1863" bottom="1" rank="3"/>
  </conditionalFormatting>
  <conditionalFormatting sqref="CP88">
    <cfRule type="top10" dxfId="1861" priority="1862" bottom="1" rank="3"/>
  </conditionalFormatting>
  <conditionalFormatting sqref="CP89">
    <cfRule type="top10" dxfId="1860" priority="1861" bottom="1" rank="3"/>
  </conditionalFormatting>
  <conditionalFormatting sqref="CP90">
    <cfRule type="top10" dxfId="1859" priority="1860" bottom="1" rank="3"/>
  </conditionalFormatting>
  <conditionalFormatting sqref="CP91">
    <cfRule type="top10" dxfId="1858" priority="1859" bottom="1" rank="3"/>
  </conditionalFormatting>
  <conditionalFormatting sqref="CP92">
    <cfRule type="top10" dxfId="1857" priority="1858" bottom="1" rank="3"/>
  </conditionalFormatting>
  <conditionalFormatting sqref="CP93">
    <cfRule type="top10" dxfId="1856" priority="1857" bottom="1" rank="3"/>
  </conditionalFormatting>
  <conditionalFormatting sqref="CP94">
    <cfRule type="top10" dxfId="1855" priority="1856" bottom="1" rank="3"/>
  </conditionalFormatting>
  <conditionalFormatting sqref="CP95">
    <cfRule type="top10" dxfId="1854" priority="1855" bottom="1" rank="3"/>
  </conditionalFormatting>
  <conditionalFormatting sqref="CP96">
    <cfRule type="top10" dxfId="1853" priority="1854" bottom="1" rank="3"/>
  </conditionalFormatting>
  <conditionalFormatting sqref="CP97">
    <cfRule type="top10" dxfId="1852" priority="1853" bottom="1" rank="3"/>
  </conditionalFormatting>
  <conditionalFormatting sqref="CP98">
    <cfRule type="top10" dxfId="1851" priority="1852" bottom="1" rank="3"/>
  </conditionalFormatting>
  <conditionalFormatting sqref="CP99">
    <cfRule type="top10" dxfId="1850" priority="1851" bottom="1" rank="3"/>
  </conditionalFormatting>
  <conditionalFormatting sqref="CP100">
    <cfRule type="top10" dxfId="1849" priority="1850" bottom="1" rank="3"/>
  </conditionalFormatting>
  <conditionalFormatting sqref="CP101">
    <cfRule type="top10" dxfId="1848" priority="1849" bottom="1" rank="3"/>
  </conditionalFormatting>
  <conditionalFormatting sqref="CP102">
    <cfRule type="top10" dxfId="1847" priority="1848" bottom="1" rank="3"/>
  </conditionalFormatting>
  <conditionalFormatting sqref="CP103">
    <cfRule type="top10" dxfId="1846" priority="1847" bottom="1" rank="3"/>
  </conditionalFormatting>
  <conditionalFormatting sqref="CP104">
    <cfRule type="top10" dxfId="1845" priority="1846" bottom="1" rank="3"/>
  </conditionalFormatting>
  <conditionalFormatting sqref="CP105">
    <cfRule type="top10" dxfId="1844" priority="1845" bottom="1" rank="3"/>
  </conditionalFormatting>
  <conditionalFormatting sqref="CP106">
    <cfRule type="top10" dxfId="1843" priority="1844" bottom="1" rank="3"/>
  </conditionalFormatting>
  <conditionalFormatting sqref="CP107">
    <cfRule type="top10" dxfId="1842" priority="1843" bottom="1" rank="3"/>
  </conditionalFormatting>
  <conditionalFormatting sqref="CP108">
    <cfRule type="top10" dxfId="1841" priority="1842" bottom="1" rank="3"/>
  </conditionalFormatting>
  <conditionalFormatting sqref="CP109">
    <cfRule type="top10" dxfId="1840" priority="1841" bottom="1" rank="3"/>
  </conditionalFormatting>
  <conditionalFormatting sqref="CP110">
    <cfRule type="top10" dxfId="1839" priority="1840" bottom="1" rank="3"/>
  </conditionalFormatting>
  <conditionalFormatting sqref="CP111">
    <cfRule type="top10" dxfId="1838" priority="1839" bottom="1" rank="3"/>
  </conditionalFormatting>
  <conditionalFormatting sqref="CP112">
    <cfRule type="top10" dxfId="1837" priority="1838" bottom="1" rank="3"/>
  </conditionalFormatting>
  <conditionalFormatting sqref="CP113">
    <cfRule type="top10" dxfId="1836" priority="1837" bottom="1" rank="3"/>
  </conditionalFormatting>
  <conditionalFormatting sqref="CP114">
    <cfRule type="top10" dxfId="1835" priority="1836" bottom="1" rank="3"/>
  </conditionalFormatting>
  <conditionalFormatting sqref="CP115">
    <cfRule type="top10" dxfId="1834" priority="1835" bottom="1" rank="3"/>
  </conditionalFormatting>
  <conditionalFormatting sqref="CP116">
    <cfRule type="top10" dxfId="1833" priority="1834" bottom="1" rank="3"/>
  </conditionalFormatting>
  <conditionalFormatting sqref="CP117">
    <cfRule type="top10" dxfId="1832" priority="1833" bottom="1" rank="3"/>
  </conditionalFormatting>
  <conditionalFormatting sqref="CP118">
    <cfRule type="top10" dxfId="1831" priority="1832" bottom="1" rank="3"/>
  </conditionalFormatting>
  <conditionalFormatting sqref="CP119">
    <cfRule type="top10" dxfId="1830" priority="1831" bottom="1" rank="3"/>
  </conditionalFormatting>
  <conditionalFormatting sqref="CP120">
    <cfRule type="top10" dxfId="1829" priority="1830" bottom="1" rank="3"/>
  </conditionalFormatting>
  <conditionalFormatting sqref="CP121">
    <cfRule type="top10" dxfId="1828" priority="1829" bottom="1" rank="3"/>
  </conditionalFormatting>
  <conditionalFormatting sqref="CP122">
    <cfRule type="top10" dxfId="1827" priority="1828" bottom="1" rank="3"/>
  </conditionalFormatting>
  <conditionalFormatting sqref="CP123">
    <cfRule type="top10" dxfId="1826" priority="1827" bottom="1" rank="3"/>
  </conditionalFormatting>
  <conditionalFormatting sqref="CP124">
    <cfRule type="top10" dxfId="1825" priority="1826" bottom="1" rank="3"/>
  </conditionalFormatting>
  <conditionalFormatting sqref="CP125">
    <cfRule type="top10" dxfId="1824" priority="1825" bottom="1" rank="3"/>
  </conditionalFormatting>
  <conditionalFormatting sqref="CP126">
    <cfRule type="top10" dxfId="1823" priority="1824" bottom="1" rank="3"/>
  </conditionalFormatting>
  <conditionalFormatting sqref="CP127">
    <cfRule type="top10" dxfId="1822" priority="1823" bottom="1" rank="3"/>
  </conditionalFormatting>
  <conditionalFormatting sqref="CP128">
    <cfRule type="top10" dxfId="1821" priority="1822" bottom="1" rank="3"/>
  </conditionalFormatting>
  <conditionalFormatting sqref="CP129">
    <cfRule type="top10" dxfId="1820" priority="1821" bottom="1" rank="3"/>
  </conditionalFormatting>
  <conditionalFormatting sqref="CP130">
    <cfRule type="top10" dxfId="1819" priority="1820" bottom="1" rank="3"/>
  </conditionalFormatting>
  <conditionalFormatting sqref="CP131">
    <cfRule type="top10" dxfId="1818" priority="1819" bottom="1" rank="3"/>
  </conditionalFormatting>
  <conditionalFormatting sqref="CP132">
    <cfRule type="top10" dxfId="1817" priority="1818" bottom="1" rank="3"/>
  </conditionalFormatting>
  <conditionalFormatting sqref="CP133">
    <cfRule type="top10" dxfId="1816" priority="1817" bottom="1" rank="3"/>
  </conditionalFormatting>
  <conditionalFormatting sqref="CP134">
    <cfRule type="top10" dxfId="1815" priority="1816" bottom="1" rank="3"/>
  </conditionalFormatting>
  <conditionalFormatting sqref="CP135">
    <cfRule type="top10" dxfId="1814" priority="1815" bottom="1" rank="3"/>
  </conditionalFormatting>
  <conditionalFormatting sqref="CP136">
    <cfRule type="top10" dxfId="1813" priority="1814" bottom="1" rank="3"/>
  </conditionalFormatting>
  <conditionalFormatting sqref="CP137">
    <cfRule type="top10" dxfId="1812" priority="1813" bottom="1" rank="3"/>
  </conditionalFormatting>
  <conditionalFormatting sqref="CP138">
    <cfRule type="top10" dxfId="1811" priority="1812" bottom="1" rank="3"/>
  </conditionalFormatting>
  <conditionalFormatting sqref="CP139">
    <cfRule type="top10" dxfId="1810" priority="1811" bottom="1" rank="3"/>
  </conditionalFormatting>
  <conditionalFormatting sqref="CP140">
    <cfRule type="top10" dxfId="1809" priority="1810" bottom="1" rank="3"/>
  </conditionalFormatting>
  <conditionalFormatting sqref="CP141">
    <cfRule type="top10" dxfId="1808" priority="1809" bottom="1" rank="3"/>
  </conditionalFormatting>
  <conditionalFormatting sqref="CP142">
    <cfRule type="top10" dxfId="1807" priority="1808" bottom="1" rank="3"/>
  </conditionalFormatting>
  <conditionalFormatting sqref="CJ4">
    <cfRule type="top10" dxfId="1806" priority="1807" bottom="1" rank="3"/>
  </conditionalFormatting>
  <conditionalFormatting sqref="CJ5">
    <cfRule type="top10" dxfId="1805" priority="1806" bottom="1" rank="3"/>
  </conditionalFormatting>
  <conditionalFormatting sqref="CJ6">
    <cfRule type="top10" dxfId="1804" priority="1805" bottom="1" rank="3"/>
  </conditionalFormatting>
  <conditionalFormatting sqref="CJ7">
    <cfRule type="top10" dxfId="1803" priority="1804" bottom="1" rank="3"/>
  </conditionalFormatting>
  <conditionalFormatting sqref="CJ8">
    <cfRule type="top10" dxfId="1802" priority="1803" bottom="1" rank="3"/>
  </conditionalFormatting>
  <conditionalFormatting sqref="CJ9">
    <cfRule type="top10" dxfId="1801" priority="1802" bottom="1" rank="3"/>
  </conditionalFormatting>
  <conditionalFormatting sqref="CJ10">
    <cfRule type="top10" dxfId="1800" priority="1801" bottom="1" rank="3"/>
  </conditionalFormatting>
  <conditionalFormatting sqref="CJ11">
    <cfRule type="top10" dxfId="1799" priority="1800" bottom="1" rank="3"/>
  </conditionalFormatting>
  <conditionalFormatting sqref="CJ12">
    <cfRule type="top10" dxfId="1798" priority="1799" bottom="1" rank="3"/>
  </conditionalFormatting>
  <conditionalFormatting sqref="CJ13">
    <cfRule type="top10" dxfId="1797" priority="1798" bottom="1" rank="3"/>
  </conditionalFormatting>
  <conditionalFormatting sqref="CJ14">
    <cfRule type="top10" dxfId="1796" priority="1797" bottom="1" rank="3"/>
  </conditionalFormatting>
  <conditionalFormatting sqref="CJ15">
    <cfRule type="top10" dxfId="1795" priority="1796" bottom="1" rank="3"/>
  </conditionalFormatting>
  <conditionalFormatting sqref="CJ16">
    <cfRule type="top10" dxfId="1794" priority="1795" bottom="1" rank="3"/>
  </conditionalFormatting>
  <conditionalFormatting sqref="CJ17">
    <cfRule type="top10" dxfId="1793" priority="1794" bottom="1" rank="3"/>
  </conditionalFormatting>
  <conditionalFormatting sqref="CJ18">
    <cfRule type="top10" dxfId="1792" priority="1793" bottom="1" rank="3"/>
  </conditionalFormatting>
  <conditionalFormatting sqref="CJ19">
    <cfRule type="top10" dxfId="1791" priority="1792" bottom="1" rank="3"/>
  </conditionalFormatting>
  <conditionalFormatting sqref="CJ20">
    <cfRule type="top10" dxfId="1790" priority="1791" bottom="1" rank="3"/>
  </conditionalFormatting>
  <conditionalFormatting sqref="CJ21">
    <cfRule type="top10" dxfId="1789" priority="1790" bottom="1" rank="3"/>
  </conditionalFormatting>
  <conditionalFormatting sqref="CJ22">
    <cfRule type="top10" dxfId="1788" priority="1789" bottom="1" rank="3"/>
  </conditionalFormatting>
  <conditionalFormatting sqref="CJ23">
    <cfRule type="top10" dxfId="1787" priority="1788" bottom="1" rank="3"/>
  </conditionalFormatting>
  <conditionalFormatting sqref="CJ24">
    <cfRule type="top10" dxfId="1786" priority="1787" bottom="1" rank="3"/>
  </conditionalFormatting>
  <conditionalFormatting sqref="CJ25">
    <cfRule type="top10" dxfId="1785" priority="1786" bottom="1" rank="3"/>
  </conditionalFormatting>
  <conditionalFormatting sqref="CJ26">
    <cfRule type="top10" dxfId="1784" priority="1785" bottom="1" rank="3"/>
  </conditionalFormatting>
  <conditionalFormatting sqref="CJ27">
    <cfRule type="top10" dxfId="1783" priority="1784" bottom="1" rank="3"/>
  </conditionalFormatting>
  <conditionalFormatting sqref="CJ28">
    <cfRule type="top10" dxfId="1782" priority="1783" bottom="1" rank="3"/>
  </conditionalFormatting>
  <conditionalFormatting sqref="CJ29">
    <cfRule type="top10" dxfId="1781" priority="1782" bottom="1" rank="3"/>
  </conditionalFormatting>
  <conditionalFormatting sqref="CJ30">
    <cfRule type="top10" dxfId="1780" priority="1781" bottom="1" rank="3"/>
  </conditionalFormatting>
  <conditionalFormatting sqref="CJ31">
    <cfRule type="top10" dxfId="1779" priority="1780" bottom="1" rank="3"/>
  </conditionalFormatting>
  <conditionalFormatting sqref="CJ32">
    <cfRule type="top10" dxfId="1778" priority="1779" bottom="1" rank="3"/>
  </conditionalFormatting>
  <conditionalFormatting sqref="CJ33">
    <cfRule type="top10" dxfId="1777" priority="1778" bottom="1" rank="3"/>
  </conditionalFormatting>
  <conditionalFormatting sqref="CJ34">
    <cfRule type="top10" dxfId="1776" priority="1777" bottom="1" rank="3"/>
  </conditionalFormatting>
  <conditionalFormatting sqref="CJ35">
    <cfRule type="top10" dxfId="1775" priority="1776" bottom="1" rank="3"/>
  </conditionalFormatting>
  <conditionalFormatting sqref="CJ36">
    <cfRule type="top10" dxfId="1774" priority="1775" bottom="1" rank="3"/>
  </conditionalFormatting>
  <conditionalFormatting sqref="CJ37">
    <cfRule type="top10" dxfId="1773" priority="1774" bottom="1" rank="3"/>
  </conditionalFormatting>
  <conditionalFormatting sqref="CJ38">
    <cfRule type="top10" dxfId="1772" priority="1773" bottom="1" rank="3"/>
  </conditionalFormatting>
  <conditionalFormatting sqref="CJ39">
    <cfRule type="top10" dxfId="1771" priority="1772" bottom="1" rank="3"/>
  </conditionalFormatting>
  <conditionalFormatting sqref="CJ40">
    <cfRule type="top10" dxfId="1770" priority="1771" bottom="1" rank="3"/>
  </conditionalFormatting>
  <conditionalFormatting sqref="CJ41">
    <cfRule type="top10" dxfId="1769" priority="1770" bottom="1" rank="3"/>
  </conditionalFormatting>
  <conditionalFormatting sqref="CJ42">
    <cfRule type="top10" dxfId="1768" priority="1769" bottom="1" rank="3"/>
  </conditionalFormatting>
  <conditionalFormatting sqref="CJ43">
    <cfRule type="top10" dxfId="1767" priority="1768" bottom="1" rank="3"/>
  </conditionalFormatting>
  <conditionalFormatting sqref="CJ44">
    <cfRule type="top10" dxfId="1766" priority="1767" bottom="1" rank="3"/>
  </conditionalFormatting>
  <conditionalFormatting sqref="CJ45">
    <cfRule type="top10" dxfId="1765" priority="1766" bottom="1" rank="3"/>
  </conditionalFormatting>
  <conditionalFormatting sqref="CJ46">
    <cfRule type="top10" dxfId="1764" priority="1765" bottom="1" rank="3"/>
  </conditionalFormatting>
  <conditionalFormatting sqref="CJ47">
    <cfRule type="top10" dxfId="1763" priority="1764" bottom="1" rank="3"/>
  </conditionalFormatting>
  <conditionalFormatting sqref="CJ48">
    <cfRule type="top10" dxfId="1762" priority="1763" bottom="1" rank="3"/>
  </conditionalFormatting>
  <conditionalFormatting sqref="CJ49">
    <cfRule type="top10" dxfId="1761" priority="1762" bottom="1" rank="3"/>
  </conditionalFormatting>
  <conditionalFormatting sqref="CJ50">
    <cfRule type="top10" dxfId="1760" priority="1761" bottom="1" rank="3"/>
  </conditionalFormatting>
  <conditionalFormatting sqref="CJ51">
    <cfRule type="top10" dxfId="1759" priority="1760" bottom="1" rank="3"/>
  </conditionalFormatting>
  <conditionalFormatting sqref="CJ52">
    <cfRule type="top10" dxfId="1758" priority="1759" bottom="1" rank="3"/>
  </conditionalFormatting>
  <conditionalFormatting sqref="CJ53">
    <cfRule type="top10" dxfId="1757" priority="1758" bottom="1" rank="3"/>
  </conditionalFormatting>
  <conditionalFormatting sqref="CJ54">
    <cfRule type="top10" dxfId="1756" priority="1757" bottom="1" rank="3"/>
  </conditionalFormatting>
  <conditionalFormatting sqref="CJ55">
    <cfRule type="top10" dxfId="1755" priority="1756" bottom="1" rank="3"/>
  </conditionalFormatting>
  <conditionalFormatting sqref="CJ56">
    <cfRule type="top10" dxfId="1754" priority="1755" bottom="1" rank="3"/>
  </conditionalFormatting>
  <conditionalFormatting sqref="CJ57">
    <cfRule type="top10" dxfId="1753" priority="1754" bottom="1" rank="3"/>
  </conditionalFormatting>
  <conditionalFormatting sqref="CJ58">
    <cfRule type="top10" dxfId="1752" priority="1753" bottom="1" rank="3"/>
  </conditionalFormatting>
  <conditionalFormatting sqref="CJ59">
    <cfRule type="top10" dxfId="1751" priority="1752" bottom="1" rank="3"/>
  </conditionalFormatting>
  <conditionalFormatting sqref="CJ60">
    <cfRule type="top10" dxfId="1750" priority="1751" bottom="1" rank="3"/>
  </conditionalFormatting>
  <conditionalFormatting sqref="CJ61">
    <cfRule type="top10" dxfId="1749" priority="1750" bottom="1" rank="3"/>
  </conditionalFormatting>
  <conditionalFormatting sqref="CJ62">
    <cfRule type="top10" dxfId="1748" priority="1749" bottom="1" rank="3"/>
  </conditionalFormatting>
  <conditionalFormatting sqref="CJ63">
    <cfRule type="top10" dxfId="1747" priority="1748" bottom="1" rank="3"/>
  </conditionalFormatting>
  <conditionalFormatting sqref="CJ64">
    <cfRule type="top10" dxfId="1746" priority="1747" bottom="1" rank="3"/>
  </conditionalFormatting>
  <conditionalFormatting sqref="CJ65">
    <cfRule type="top10" dxfId="1745" priority="1746" bottom="1" rank="3"/>
  </conditionalFormatting>
  <conditionalFormatting sqref="CJ66">
    <cfRule type="top10" dxfId="1744" priority="1745" bottom="1" rank="3"/>
  </conditionalFormatting>
  <conditionalFormatting sqref="CJ67">
    <cfRule type="top10" dxfId="1743" priority="1744" bottom="1" rank="3"/>
  </conditionalFormatting>
  <conditionalFormatting sqref="CJ68">
    <cfRule type="top10" dxfId="1742" priority="1743" bottom="1" rank="3"/>
  </conditionalFormatting>
  <conditionalFormatting sqref="CJ69">
    <cfRule type="top10" dxfId="1741" priority="1742" bottom="1" rank="3"/>
  </conditionalFormatting>
  <conditionalFormatting sqref="CJ70">
    <cfRule type="top10" dxfId="1740" priority="1741" bottom="1" rank="3"/>
  </conditionalFormatting>
  <conditionalFormatting sqref="CJ71">
    <cfRule type="top10" dxfId="1739" priority="1740" bottom="1" rank="3"/>
  </conditionalFormatting>
  <conditionalFormatting sqref="CJ72">
    <cfRule type="top10" dxfId="1738" priority="1739" bottom="1" rank="3"/>
  </conditionalFormatting>
  <conditionalFormatting sqref="CJ73">
    <cfRule type="top10" dxfId="1737" priority="1738" bottom="1" rank="3"/>
  </conditionalFormatting>
  <conditionalFormatting sqref="CJ74">
    <cfRule type="top10" dxfId="1736" priority="1737" bottom="1" rank="3"/>
  </conditionalFormatting>
  <conditionalFormatting sqref="CJ75">
    <cfRule type="top10" dxfId="1735" priority="1736" bottom="1" rank="3"/>
  </conditionalFormatting>
  <conditionalFormatting sqref="CJ76">
    <cfRule type="top10" dxfId="1734" priority="1735" bottom="1" rank="3"/>
  </conditionalFormatting>
  <conditionalFormatting sqref="CJ77">
    <cfRule type="top10" dxfId="1733" priority="1734" bottom="1" rank="3"/>
  </conditionalFormatting>
  <conditionalFormatting sqref="CJ78">
    <cfRule type="top10" dxfId="1732" priority="1733" bottom="1" rank="3"/>
  </conditionalFormatting>
  <conditionalFormatting sqref="CJ79">
    <cfRule type="top10" dxfId="1731" priority="1732" bottom="1" rank="3"/>
  </conditionalFormatting>
  <conditionalFormatting sqref="CJ80">
    <cfRule type="top10" dxfId="1730" priority="1731" bottom="1" rank="3"/>
  </conditionalFormatting>
  <conditionalFormatting sqref="CJ81">
    <cfRule type="top10" dxfId="1729" priority="1730" bottom="1" rank="3"/>
  </conditionalFormatting>
  <conditionalFormatting sqref="CJ82">
    <cfRule type="top10" dxfId="1728" priority="1729" bottom="1" rank="3"/>
  </conditionalFormatting>
  <conditionalFormatting sqref="CJ83">
    <cfRule type="top10" dxfId="1727" priority="1728" bottom="1" rank="3"/>
  </conditionalFormatting>
  <conditionalFormatting sqref="CJ84">
    <cfRule type="top10" dxfId="1726" priority="1727" bottom="1" rank="3"/>
  </conditionalFormatting>
  <conditionalFormatting sqref="CJ85">
    <cfRule type="top10" dxfId="1725" priority="1726" bottom="1" rank="3"/>
  </conditionalFormatting>
  <conditionalFormatting sqref="CJ86">
    <cfRule type="top10" dxfId="1724" priority="1725" bottom="1" rank="3"/>
  </conditionalFormatting>
  <conditionalFormatting sqref="CJ87">
    <cfRule type="top10" dxfId="1723" priority="1724" bottom="1" rank="3"/>
  </conditionalFormatting>
  <conditionalFormatting sqref="CJ88">
    <cfRule type="top10" dxfId="1722" priority="1723" bottom="1" rank="3"/>
  </conditionalFormatting>
  <conditionalFormatting sqref="CJ89">
    <cfRule type="top10" dxfId="1721" priority="1722" bottom="1" rank="3"/>
  </conditionalFormatting>
  <conditionalFormatting sqref="CJ90">
    <cfRule type="top10" dxfId="1720" priority="1721" bottom="1" rank="3"/>
  </conditionalFormatting>
  <conditionalFormatting sqref="CJ91">
    <cfRule type="top10" dxfId="1719" priority="1720" bottom="1" rank="3"/>
  </conditionalFormatting>
  <conditionalFormatting sqref="CJ92">
    <cfRule type="top10" dxfId="1718" priority="1719" bottom="1" rank="3"/>
  </conditionalFormatting>
  <conditionalFormatting sqref="CJ93">
    <cfRule type="top10" dxfId="1717" priority="1718" bottom="1" rank="3"/>
  </conditionalFormatting>
  <conditionalFormatting sqref="CJ94">
    <cfRule type="top10" dxfId="1716" priority="1717" bottom="1" rank="3"/>
  </conditionalFormatting>
  <conditionalFormatting sqref="CJ95">
    <cfRule type="top10" dxfId="1715" priority="1716" bottom="1" rank="3"/>
  </conditionalFormatting>
  <conditionalFormatting sqref="CJ96">
    <cfRule type="top10" dxfId="1714" priority="1715" bottom="1" rank="3"/>
  </conditionalFormatting>
  <conditionalFormatting sqref="CJ97">
    <cfRule type="top10" dxfId="1713" priority="1714" bottom="1" rank="3"/>
  </conditionalFormatting>
  <conditionalFormatting sqref="CJ98">
    <cfRule type="top10" dxfId="1712" priority="1713" bottom="1" rank="3"/>
  </conditionalFormatting>
  <conditionalFormatting sqref="CJ99">
    <cfRule type="top10" dxfId="1711" priority="1712" bottom="1" rank="3"/>
  </conditionalFormatting>
  <conditionalFormatting sqref="CJ100">
    <cfRule type="top10" dxfId="1710" priority="1711" bottom="1" rank="3"/>
  </conditionalFormatting>
  <conditionalFormatting sqref="CJ101">
    <cfRule type="top10" dxfId="1709" priority="1710" bottom="1" rank="3"/>
  </conditionalFormatting>
  <conditionalFormatting sqref="CJ102">
    <cfRule type="top10" dxfId="1708" priority="1709" bottom="1" rank="3"/>
  </conditionalFormatting>
  <conditionalFormatting sqref="CJ103">
    <cfRule type="top10" dxfId="1707" priority="1708" bottom="1" rank="3"/>
  </conditionalFormatting>
  <conditionalFormatting sqref="CJ104">
    <cfRule type="top10" dxfId="1706" priority="1707" bottom="1" rank="3"/>
  </conditionalFormatting>
  <conditionalFormatting sqref="CJ105">
    <cfRule type="top10" dxfId="1705" priority="1706" bottom="1" rank="3"/>
  </conditionalFormatting>
  <conditionalFormatting sqref="CJ106">
    <cfRule type="top10" dxfId="1704" priority="1705" bottom="1" rank="3"/>
  </conditionalFormatting>
  <conditionalFormatting sqref="CJ107">
    <cfRule type="top10" dxfId="1703" priority="1704" bottom="1" rank="3"/>
  </conditionalFormatting>
  <conditionalFormatting sqref="CJ108">
    <cfRule type="top10" dxfId="1702" priority="1703" bottom="1" rank="3"/>
  </conditionalFormatting>
  <conditionalFormatting sqref="CJ109">
    <cfRule type="top10" dxfId="1701" priority="1702" bottom="1" rank="3"/>
  </conditionalFormatting>
  <conditionalFormatting sqref="CJ110">
    <cfRule type="top10" dxfId="1700" priority="1701" bottom="1" rank="3"/>
  </conditionalFormatting>
  <conditionalFormatting sqref="CJ111">
    <cfRule type="top10" dxfId="1699" priority="1700" bottom="1" rank="3"/>
  </conditionalFormatting>
  <conditionalFormatting sqref="CJ112">
    <cfRule type="top10" dxfId="1698" priority="1699" bottom="1" rank="3"/>
  </conditionalFormatting>
  <conditionalFormatting sqref="CJ113">
    <cfRule type="top10" dxfId="1697" priority="1698" bottom="1" rank="3"/>
  </conditionalFormatting>
  <conditionalFormatting sqref="CJ114">
    <cfRule type="top10" dxfId="1696" priority="1697" bottom="1" rank="3"/>
  </conditionalFormatting>
  <conditionalFormatting sqref="CJ115">
    <cfRule type="top10" dxfId="1695" priority="1696" bottom="1" rank="3"/>
  </conditionalFormatting>
  <conditionalFormatting sqref="CJ116">
    <cfRule type="top10" dxfId="1694" priority="1695" bottom="1" rank="3"/>
  </conditionalFormatting>
  <conditionalFormatting sqref="CJ117">
    <cfRule type="top10" dxfId="1693" priority="1694" bottom="1" rank="3"/>
  </conditionalFormatting>
  <conditionalFormatting sqref="CJ118">
    <cfRule type="top10" dxfId="1692" priority="1693" bottom="1" rank="3"/>
  </conditionalFormatting>
  <conditionalFormatting sqref="CJ119">
    <cfRule type="top10" dxfId="1691" priority="1692" bottom="1" rank="3"/>
  </conditionalFormatting>
  <conditionalFormatting sqref="CJ120">
    <cfRule type="top10" dxfId="1690" priority="1691" bottom="1" rank="3"/>
  </conditionalFormatting>
  <conditionalFormatting sqref="CJ121">
    <cfRule type="top10" dxfId="1689" priority="1690" bottom="1" rank="3"/>
  </conditionalFormatting>
  <conditionalFormatting sqref="CJ122">
    <cfRule type="top10" dxfId="1688" priority="1689" bottom="1" rank="3"/>
  </conditionalFormatting>
  <conditionalFormatting sqref="CJ123">
    <cfRule type="top10" dxfId="1687" priority="1688" bottom="1" rank="3"/>
  </conditionalFormatting>
  <conditionalFormatting sqref="CJ124">
    <cfRule type="top10" dxfId="1686" priority="1687" bottom="1" rank="3"/>
  </conditionalFormatting>
  <conditionalFormatting sqref="CJ125">
    <cfRule type="top10" dxfId="1685" priority="1686" bottom="1" rank="3"/>
  </conditionalFormatting>
  <conditionalFormatting sqref="CJ126">
    <cfRule type="top10" dxfId="1684" priority="1685" bottom="1" rank="3"/>
  </conditionalFormatting>
  <conditionalFormatting sqref="CJ127">
    <cfRule type="top10" dxfId="1683" priority="1684" bottom="1" rank="3"/>
  </conditionalFormatting>
  <conditionalFormatting sqref="CJ128">
    <cfRule type="top10" dxfId="1682" priority="1683" bottom="1" rank="3"/>
  </conditionalFormatting>
  <conditionalFormatting sqref="CJ129">
    <cfRule type="top10" dxfId="1681" priority="1682" bottom="1" rank="3"/>
  </conditionalFormatting>
  <conditionalFormatting sqref="CJ130">
    <cfRule type="top10" dxfId="1680" priority="1681" bottom="1" rank="3"/>
  </conditionalFormatting>
  <conditionalFormatting sqref="CJ131">
    <cfRule type="top10" dxfId="1679" priority="1680" bottom="1" rank="3"/>
  </conditionalFormatting>
  <conditionalFormatting sqref="CJ132">
    <cfRule type="top10" dxfId="1678" priority="1679" bottom="1" rank="3"/>
  </conditionalFormatting>
  <conditionalFormatting sqref="CJ133">
    <cfRule type="top10" dxfId="1677" priority="1678" bottom="1" rank="3"/>
  </conditionalFormatting>
  <conditionalFormatting sqref="CJ134">
    <cfRule type="top10" dxfId="1676" priority="1677" bottom="1" rank="3"/>
  </conditionalFormatting>
  <conditionalFormatting sqref="CJ135">
    <cfRule type="top10" dxfId="1675" priority="1676" bottom="1" rank="3"/>
  </conditionalFormatting>
  <conditionalFormatting sqref="CJ136">
    <cfRule type="top10" dxfId="1674" priority="1675" bottom="1" rank="3"/>
  </conditionalFormatting>
  <conditionalFormatting sqref="CJ137">
    <cfRule type="top10" dxfId="1673" priority="1674" bottom="1" rank="3"/>
  </conditionalFormatting>
  <conditionalFormatting sqref="CJ138">
    <cfRule type="top10" dxfId="1672" priority="1673" bottom="1" rank="3"/>
  </conditionalFormatting>
  <conditionalFormatting sqref="CJ139">
    <cfRule type="top10" dxfId="1671" priority="1672" bottom="1" rank="3"/>
  </conditionalFormatting>
  <conditionalFormatting sqref="CJ140">
    <cfRule type="top10" dxfId="1670" priority="1671" bottom="1" rank="3"/>
  </conditionalFormatting>
  <conditionalFormatting sqref="CJ141">
    <cfRule type="top10" dxfId="1669" priority="1670" bottom="1" rank="3"/>
  </conditionalFormatting>
  <conditionalFormatting sqref="CJ142">
    <cfRule type="top10" dxfId="1668" priority="1669" bottom="1" rank="3"/>
  </conditionalFormatting>
  <conditionalFormatting sqref="CD4">
    <cfRule type="top10" dxfId="1667" priority="1668" bottom="1" rank="3"/>
  </conditionalFormatting>
  <conditionalFormatting sqref="CD5">
    <cfRule type="top10" dxfId="1666" priority="1667" bottom="1" rank="3"/>
  </conditionalFormatting>
  <conditionalFormatting sqref="CD6">
    <cfRule type="top10" dxfId="1665" priority="1666" bottom="1" rank="3"/>
  </conditionalFormatting>
  <conditionalFormatting sqref="CD7">
    <cfRule type="top10" dxfId="1664" priority="1665" bottom="1" rank="3"/>
  </conditionalFormatting>
  <conditionalFormatting sqref="CD8">
    <cfRule type="top10" dxfId="1663" priority="1664" bottom="1" rank="3"/>
  </conditionalFormatting>
  <conditionalFormatting sqref="CD9">
    <cfRule type="top10" dxfId="1662" priority="1663" bottom="1" rank="3"/>
  </conditionalFormatting>
  <conditionalFormatting sqref="CD10">
    <cfRule type="top10" dxfId="1661" priority="1662" bottom="1" rank="3"/>
  </conditionalFormatting>
  <conditionalFormatting sqref="CD11">
    <cfRule type="top10" dxfId="1660" priority="1661" bottom="1" rank="3"/>
  </conditionalFormatting>
  <conditionalFormatting sqref="CD12">
    <cfRule type="top10" dxfId="1659" priority="1660" bottom="1" rank="3"/>
  </conditionalFormatting>
  <conditionalFormatting sqref="CD13">
    <cfRule type="top10" dxfId="1658" priority="1659" bottom="1" rank="3"/>
  </conditionalFormatting>
  <conditionalFormatting sqref="CD14">
    <cfRule type="top10" dxfId="1657" priority="1658" bottom="1" rank="3"/>
  </conditionalFormatting>
  <conditionalFormatting sqref="CD15">
    <cfRule type="top10" dxfId="1656" priority="1657" bottom="1" rank="3"/>
  </conditionalFormatting>
  <conditionalFormatting sqref="CD16">
    <cfRule type="top10" dxfId="1655" priority="1656" bottom="1" rank="3"/>
  </conditionalFormatting>
  <conditionalFormatting sqref="CD17">
    <cfRule type="top10" dxfId="1654" priority="1655" bottom="1" rank="3"/>
  </conditionalFormatting>
  <conditionalFormatting sqref="CD18">
    <cfRule type="top10" dxfId="1653" priority="1654" bottom="1" rank="3"/>
  </conditionalFormatting>
  <conditionalFormatting sqref="CD19">
    <cfRule type="top10" dxfId="1652" priority="1653" bottom="1" rank="3"/>
  </conditionalFormatting>
  <conditionalFormatting sqref="CD20">
    <cfRule type="top10" dxfId="1651" priority="1652" bottom="1" rank="3"/>
  </conditionalFormatting>
  <conditionalFormatting sqref="CD21">
    <cfRule type="top10" dxfId="1650" priority="1651" bottom="1" rank="3"/>
  </conditionalFormatting>
  <conditionalFormatting sqref="CD22">
    <cfRule type="top10" dxfId="1649" priority="1650" bottom="1" rank="3"/>
  </conditionalFormatting>
  <conditionalFormatting sqref="CD23">
    <cfRule type="top10" dxfId="1648" priority="1649" bottom="1" rank="3"/>
  </conditionalFormatting>
  <conditionalFormatting sqref="CD24">
    <cfRule type="top10" dxfId="1647" priority="1648" bottom="1" rank="3"/>
  </conditionalFormatting>
  <conditionalFormatting sqref="CD25">
    <cfRule type="top10" dxfId="1646" priority="1647" bottom="1" rank="3"/>
  </conditionalFormatting>
  <conditionalFormatting sqref="CD26">
    <cfRule type="top10" dxfId="1645" priority="1646" bottom="1" rank="3"/>
  </conditionalFormatting>
  <conditionalFormatting sqref="CD27">
    <cfRule type="top10" dxfId="1644" priority="1645" bottom="1" rank="3"/>
  </conditionalFormatting>
  <conditionalFormatting sqref="CD28">
    <cfRule type="top10" dxfId="1643" priority="1644" bottom="1" rank="3"/>
  </conditionalFormatting>
  <conditionalFormatting sqref="CD29">
    <cfRule type="top10" dxfId="1642" priority="1643" bottom="1" rank="3"/>
  </conditionalFormatting>
  <conditionalFormatting sqref="CD30">
    <cfRule type="top10" dxfId="1641" priority="1642" bottom="1" rank="3"/>
  </conditionalFormatting>
  <conditionalFormatting sqref="CD31">
    <cfRule type="top10" dxfId="1640" priority="1641" bottom="1" rank="3"/>
  </conditionalFormatting>
  <conditionalFormatting sqref="CD32">
    <cfRule type="top10" dxfId="1639" priority="1640" bottom="1" rank="3"/>
  </conditionalFormatting>
  <conditionalFormatting sqref="CD33">
    <cfRule type="top10" dxfId="1638" priority="1639" bottom="1" rank="3"/>
  </conditionalFormatting>
  <conditionalFormatting sqref="CD34">
    <cfRule type="top10" dxfId="1637" priority="1638" bottom="1" rank="3"/>
  </conditionalFormatting>
  <conditionalFormatting sqref="CD35">
    <cfRule type="top10" dxfId="1636" priority="1637" bottom="1" rank="3"/>
  </conditionalFormatting>
  <conditionalFormatting sqref="CD36">
    <cfRule type="top10" dxfId="1635" priority="1636" bottom="1" rank="3"/>
  </conditionalFormatting>
  <conditionalFormatting sqref="CD37">
    <cfRule type="top10" dxfId="1634" priority="1635" bottom="1" rank="3"/>
  </conditionalFormatting>
  <conditionalFormatting sqref="CD38">
    <cfRule type="top10" dxfId="1633" priority="1634" bottom="1" rank="3"/>
  </conditionalFormatting>
  <conditionalFormatting sqref="CD39">
    <cfRule type="top10" dxfId="1632" priority="1633" bottom="1" rank="3"/>
  </conditionalFormatting>
  <conditionalFormatting sqref="CD40">
    <cfRule type="top10" dxfId="1631" priority="1632" bottom="1" rank="3"/>
  </conditionalFormatting>
  <conditionalFormatting sqref="CD41">
    <cfRule type="top10" dxfId="1630" priority="1631" bottom="1" rank="3"/>
  </conditionalFormatting>
  <conditionalFormatting sqref="CD42">
    <cfRule type="top10" dxfId="1629" priority="1630" bottom="1" rank="3"/>
  </conditionalFormatting>
  <conditionalFormatting sqref="CD43">
    <cfRule type="top10" dxfId="1628" priority="1629" bottom="1" rank="3"/>
  </conditionalFormatting>
  <conditionalFormatting sqref="CD44">
    <cfRule type="top10" dxfId="1627" priority="1628" bottom="1" rank="3"/>
  </conditionalFormatting>
  <conditionalFormatting sqref="CD45">
    <cfRule type="top10" dxfId="1626" priority="1627" bottom="1" rank="3"/>
  </conditionalFormatting>
  <conditionalFormatting sqref="CD46">
    <cfRule type="top10" dxfId="1625" priority="1626" bottom="1" rank="3"/>
  </conditionalFormatting>
  <conditionalFormatting sqref="CD47">
    <cfRule type="top10" dxfId="1624" priority="1625" bottom="1" rank="3"/>
  </conditionalFormatting>
  <conditionalFormatting sqref="CD48">
    <cfRule type="top10" dxfId="1623" priority="1624" bottom="1" rank="3"/>
  </conditionalFormatting>
  <conditionalFormatting sqref="CD49">
    <cfRule type="top10" dxfId="1622" priority="1623" bottom="1" rank="3"/>
  </conditionalFormatting>
  <conditionalFormatting sqref="CD50">
    <cfRule type="top10" dxfId="1621" priority="1622" bottom="1" rank="3"/>
  </conditionalFormatting>
  <conditionalFormatting sqref="CD51">
    <cfRule type="top10" dxfId="1620" priority="1621" bottom="1" rank="3"/>
  </conditionalFormatting>
  <conditionalFormatting sqref="CD52">
    <cfRule type="top10" dxfId="1619" priority="1620" bottom="1" rank="3"/>
  </conditionalFormatting>
  <conditionalFormatting sqref="CD53">
    <cfRule type="top10" dxfId="1618" priority="1619" bottom="1" rank="3"/>
  </conditionalFormatting>
  <conditionalFormatting sqref="CD54">
    <cfRule type="top10" dxfId="1617" priority="1618" bottom="1" rank="3"/>
  </conditionalFormatting>
  <conditionalFormatting sqref="CD55">
    <cfRule type="top10" dxfId="1616" priority="1617" bottom="1" rank="3"/>
  </conditionalFormatting>
  <conditionalFormatting sqref="CD56">
    <cfRule type="top10" dxfId="1615" priority="1616" bottom="1" rank="3"/>
  </conditionalFormatting>
  <conditionalFormatting sqref="CD57">
    <cfRule type="top10" dxfId="1614" priority="1615" bottom="1" rank="3"/>
  </conditionalFormatting>
  <conditionalFormatting sqref="CD58">
    <cfRule type="top10" dxfId="1613" priority="1614" bottom="1" rank="3"/>
  </conditionalFormatting>
  <conditionalFormatting sqref="CD59">
    <cfRule type="top10" dxfId="1612" priority="1613" bottom="1" rank="3"/>
  </conditionalFormatting>
  <conditionalFormatting sqref="CD60">
    <cfRule type="top10" dxfId="1611" priority="1612" bottom="1" rank="3"/>
  </conditionalFormatting>
  <conditionalFormatting sqref="CD61">
    <cfRule type="top10" dxfId="1610" priority="1611" bottom="1" rank="3"/>
  </conditionalFormatting>
  <conditionalFormatting sqref="CD62">
    <cfRule type="top10" dxfId="1609" priority="1610" bottom="1" rank="3"/>
  </conditionalFormatting>
  <conditionalFormatting sqref="CD63">
    <cfRule type="top10" dxfId="1608" priority="1609" bottom="1" rank="3"/>
  </conditionalFormatting>
  <conditionalFormatting sqref="CD64">
    <cfRule type="top10" dxfId="1607" priority="1608" bottom="1" rank="3"/>
  </conditionalFormatting>
  <conditionalFormatting sqref="CD65">
    <cfRule type="top10" dxfId="1606" priority="1607" bottom="1" rank="3"/>
  </conditionalFormatting>
  <conditionalFormatting sqref="CD66">
    <cfRule type="top10" dxfId="1605" priority="1606" bottom="1" rank="3"/>
  </conditionalFormatting>
  <conditionalFormatting sqref="CD67">
    <cfRule type="top10" dxfId="1604" priority="1605" bottom="1" rank="3"/>
  </conditionalFormatting>
  <conditionalFormatting sqref="CD68">
    <cfRule type="top10" dxfId="1603" priority="1604" bottom="1" rank="3"/>
  </conditionalFormatting>
  <conditionalFormatting sqref="CD69">
    <cfRule type="top10" dxfId="1602" priority="1603" bottom="1" rank="3"/>
  </conditionalFormatting>
  <conditionalFormatting sqref="CD70">
    <cfRule type="top10" dxfId="1601" priority="1602" bottom="1" rank="3"/>
  </conditionalFormatting>
  <conditionalFormatting sqref="CD71">
    <cfRule type="top10" dxfId="1600" priority="1601" bottom="1" rank="3"/>
  </conditionalFormatting>
  <conditionalFormatting sqref="CD72">
    <cfRule type="top10" dxfId="1599" priority="1600" bottom="1" rank="3"/>
  </conditionalFormatting>
  <conditionalFormatting sqref="CD73">
    <cfRule type="top10" dxfId="1598" priority="1599" bottom="1" rank="3"/>
  </conditionalFormatting>
  <conditionalFormatting sqref="CD74">
    <cfRule type="top10" dxfId="1597" priority="1598" bottom="1" rank="3"/>
  </conditionalFormatting>
  <conditionalFormatting sqref="CD75">
    <cfRule type="top10" dxfId="1596" priority="1597" bottom="1" rank="3"/>
  </conditionalFormatting>
  <conditionalFormatting sqref="CD76">
    <cfRule type="top10" dxfId="1595" priority="1596" bottom="1" rank="3"/>
  </conditionalFormatting>
  <conditionalFormatting sqref="CD77">
    <cfRule type="top10" dxfId="1594" priority="1595" bottom="1" rank="3"/>
  </conditionalFormatting>
  <conditionalFormatting sqref="CD78">
    <cfRule type="top10" dxfId="1593" priority="1594" bottom="1" rank="3"/>
  </conditionalFormatting>
  <conditionalFormatting sqref="CD79">
    <cfRule type="top10" dxfId="1592" priority="1593" bottom="1" rank="3"/>
  </conditionalFormatting>
  <conditionalFormatting sqref="CD80">
    <cfRule type="top10" dxfId="1591" priority="1592" bottom="1" rank="3"/>
  </conditionalFormatting>
  <conditionalFormatting sqref="CD81">
    <cfRule type="top10" dxfId="1590" priority="1591" bottom="1" rank="3"/>
  </conditionalFormatting>
  <conditionalFormatting sqref="CD82">
    <cfRule type="top10" dxfId="1589" priority="1590" bottom="1" rank="3"/>
  </conditionalFormatting>
  <conditionalFormatting sqref="CD83">
    <cfRule type="top10" dxfId="1588" priority="1589" bottom="1" rank="3"/>
  </conditionalFormatting>
  <conditionalFormatting sqref="CD84">
    <cfRule type="top10" dxfId="1587" priority="1588" bottom="1" rank="3"/>
  </conditionalFormatting>
  <conditionalFormatting sqref="CD85">
    <cfRule type="top10" dxfId="1586" priority="1587" bottom="1" rank="3"/>
  </conditionalFormatting>
  <conditionalFormatting sqref="CD86">
    <cfRule type="top10" dxfId="1585" priority="1586" bottom="1" rank="3"/>
  </conditionalFormatting>
  <conditionalFormatting sqref="CD87">
    <cfRule type="top10" dxfId="1584" priority="1585" bottom="1" rank="3"/>
  </conditionalFormatting>
  <conditionalFormatting sqref="CD88">
    <cfRule type="top10" dxfId="1583" priority="1584" bottom="1" rank="3"/>
  </conditionalFormatting>
  <conditionalFormatting sqref="CD89">
    <cfRule type="top10" dxfId="1582" priority="1583" bottom="1" rank="3"/>
  </conditionalFormatting>
  <conditionalFormatting sqref="CD90">
    <cfRule type="top10" dxfId="1581" priority="1582" bottom="1" rank="3"/>
  </conditionalFormatting>
  <conditionalFormatting sqref="CD91">
    <cfRule type="top10" dxfId="1580" priority="1581" bottom="1" rank="3"/>
  </conditionalFormatting>
  <conditionalFormatting sqref="CD92">
    <cfRule type="top10" dxfId="1579" priority="1580" bottom="1" rank="3"/>
  </conditionalFormatting>
  <conditionalFormatting sqref="CD93">
    <cfRule type="top10" dxfId="1578" priority="1579" bottom="1" rank="3"/>
  </conditionalFormatting>
  <conditionalFormatting sqref="CD94">
    <cfRule type="top10" dxfId="1577" priority="1578" bottom="1" rank="3"/>
  </conditionalFormatting>
  <conditionalFormatting sqref="CD95">
    <cfRule type="top10" dxfId="1576" priority="1577" bottom="1" rank="3"/>
  </conditionalFormatting>
  <conditionalFormatting sqref="CD96">
    <cfRule type="top10" dxfId="1575" priority="1576" bottom="1" rank="3"/>
  </conditionalFormatting>
  <conditionalFormatting sqref="CD97">
    <cfRule type="top10" dxfId="1574" priority="1575" bottom="1" rank="3"/>
  </conditionalFormatting>
  <conditionalFormatting sqref="CD98">
    <cfRule type="top10" dxfId="1573" priority="1574" bottom="1" rank="3"/>
  </conditionalFormatting>
  <conditionalFormatting sqref="CD99">
    <cfRule type="top10" dxfId="1572" priority="1573" bottom="1" rank="3"/>
  </conditionalFormatting>
  <conditionalFormatting sqref="CD100">
    <cfRule type="top10" dxfId="1571" priority="1572" bottom="1" rank="3"/>
  </conditionalFormatting>
  <conditionalFormatting sqref="CD101">
    <cfRule type="top10" dxfId="1570" priority="1571" bottom="1" rank="3"/>
  </conditionalFormatting>
  <conditionalFormatting sqref="CD102">
    <cfRule type="top10" dxfId="1569" priority="1570" bottom="1" rank="3"/>
  </conditionalFormatting>
  <conditionalFormatting sqref="CD103">
    <cfRule type="top10" dxfId="1568" priority="1569" bottom="1" rank="3"/>
  </conditionalFormatting>
  <conditionalFormatting sqref="CD104">
    <cfRule type="top10" dxfId="1567" priority="1568" bottom="1" rank="3"/>
  </conditionalFormatting>
  <conditionalFormatting sqref="CD105">
    <cfRule type="top10" dxfId="1566" priority="1567" bottom="1" rank="3"/>
  </conditionalFormatting>
  <conditionalFormatting sqref="CD106">
    <cfRule type="top10" dxfId="1565" priority="1566" bottom="1" rank="3"/>
  </conditionalFormatting>
  <conditionalFormatting sqref="CD107">
    <cfRule type="top10" dxfId="1564" priority="1565" bottom="1" rank="3"/>
  </conditionalFormatting>
  <conditionalFormatting sqref="CD108">
    <cfRule type="top10" dxfId="1563" priority="1564" bottom="1" rank="3"/>
  </conditionalFormatting>
  <conditionalFormatting sqref="CD109">
    <cfRule type="top10" dxfId="1562" priority="1563" bottom="1" rank="3"/>
  </conditionalFormatting>
  <conditionalFormatting sqref="CD110">
    <cfRule type="top10" dxfId="1561" priority="1562" bottom="1" rank="3"/>
  </conditionalFormatting>
  <conditionalFormatting sqref="CD111">
    <cfRule type="top10" dxfId="1560" priority="1561" bottom="1" rank="3"/>
  </conditionalFormatting>
  <conditionalFormatting sqref="CD112">
    <cfRule type="top10" dxfId="1559" priority="1560" bottom="1" rank="3"/>
  </conditionalFormatting>
  <conditionalFormatting sqref="CD113">
    <cfRule type="top10" dxfId="1558" priority="1559" bottom="1" rank="3"/>
  </conditionalFormatting>
  <conditionalFormatting sqref="CD114">
    <cfRule type="top10" dxfId="1557" priority="1558" bottom="1" rank="3"/>
  </conditionalFormatting>
  <conditionalFormatting sqref="CD115">
    <cfRule type="top10" dxfId="1556" priority="1557" bottom="1" rank="3"/>
  </conditionalFormatting>
  <conditionalFormatting sqref="CD116">
    <cfRule type="top10" dxfId="1555" priority="1556" bottom="1" rank="3"/>
  </conditionalFormatting>
  <conditionalFormatting sqref="CD117">
    <cfRule type="top10" dxfId="1554" priority="1555" bottom="1" rank="3"/>
  </conditionalFormatting>
  <conditionalFormatting sqref="CD118">
    <cfRule type="top10" dxfId="1553" priority="1554" bottom="1" rank="3"/>
  </conditionalFormatting>
  <conditionalFormatting sqref="CD119">
    <cfRule type="top10" dxfId="1552" priority="1553" bottom="1" rank="3"/>
  </conditionalFormatting>
  <conditionalFormatting sqref="CD120">
    <cfRule type="top10" dxfId="1551" priority="1552" bottom="1" rank="3"/>
  </conditionalFormatting>
  <conditionalFormatting sqref="CD121">
    <cfRule type="top10" dxfId="1550" priority="1551" bottom="1" rank="3"/>
  </conditionalFormatting>
  <conditionalFormatting sqref="CD122">
    <cfRule type="top10" dxfId="1549" priority="1550" bottom="1" rank="3"/>
  </conditionalFormatting>
  <conditionalFormatting sqref="CD123">
    <cfRule type="top10" dxfId="1548" priority="1549" bottom="1" rank="3"/>
  </conditionalFormatting>
  <conditionalFormatting sqref="CD124">
    <cfRule type="top10" dxfId="1547" priority="1548" bottom="1" rank="3"/>
  </conditionalFormatting>
  <conditionalFormatting sqref="CD125">
    <cfRule type="top10" dxfId="1546" priority="1547" bottom="1" rank="3"/>
  </conditionalFormatting>
  <conditionalFormatting sqref="CD126">
    <cfRule type="top10" dxfId="1545" priority="1546" bottom="1" rank="3"/>
  </conditionalFormatting>
  <conditionalFormatting sqref="CD127">
    <cfRule type="top10" dxfId="1544" priority="1545" bottom="1" rank="3"/>
  </conditionalFormatting>
  <conditionalFormatting sqref="CD128">
    <cfRule type="top10" dxfId="1543" priority="1544" bottom="1" rank="3"/>
  </conditionalFormatting>
  <conditionalFormatting sqref="CD129">
    <cfRule type="top10" dxfId="1542" priority="1543" bottom="1" rank="3"/>
  </conditionalFormatting>
  <conditionalFormatting sqref="CD130">
    <cfRule type="top10" dxfId="1541" priority="1542" bottom="1" rank="3"/>
  </conditionalFormatting>
  <conditionalFormatting sqref="CD131">
    <cfRule type="top10" dxfId="1540" priority="1541" bottom="1" rank="3"/>
  </conditionalFormatting>
  <conditionalFormatting sqref="CD132">
    <cfRule type="top10" dxfId="1539" priority="1540" bottom="1" rank="3"/>
  </conditionalFormatting>
  <conditionalFormatting sqref="CD133">
    <cfRule type="top10" dxfId="1538" priority="1539" bottom="1" rank="3"/>
  </conditionalFormatting>
  <conditionalFormatting sqref="CD134">
    <cfRule type="top10" dxfId="1537" priority="1538" bottom="1" rank="3"/>
  </conditionalFormatting>
  <conditionalFormatting sqref="CD135">
    <cfRule type="top10" dxfId="1536" priority="1537" bottom="1" rank="3"/>
  </conditionalFormatting>
  <conditionalFormatting sqref="CD136">
    <cfRule type="top10" dxfId="1535" priority="1536" bottom="1" rank="3"/>
  </conditionalFormatting>
  <conditionalFormatting sqref="CD137">
    <cfRule type="top10" dxfId="1534" priority="1535" bottom="1" rank="3"/>
  </conditionalFormatting>
  <conditionalFormatting sqref="CD138">
    <cfRule type="top10" dxfId="1533" priority="1534" bottom="1" rank="3"/>
  </conditionalFormatting>
  <conditionalFormatting sqref="CD139">
    <cfRule type="top10" dxfId="1532" priority="1533" bottom="1" rank="3"/>
  </conditionalFormatting>
  <conditionalFormatting sqref="CD140">
    <cfRule type="top10" dxfId="1531" priority="1532" bottom="1" rank="3"/>
  </conditionalFormatting>
  <conditionalFormatting sqref="CD141">
    <cfRule type="top10" dxfId="1530" priority="1531" bottom="1" rank="3"/>
  </conditionalFormatting>
  <conditionalFormatting sqref="CD142">
    <cfRule type="top10" dxfId="1529" priority="1530" bottom="1" rank="3"/>
  </conditionalFormatting>
  <conditionalFormatting sqref="BX4">
    <cfRule type="top10" dxfId="1528" priority="1529" bottom="1" rank="3"/>
  </conditionalFormatting>
  <conditionalFormatting sqref="BX5">
    <cfRule type="top10" dxfId="1527" priority="1528" bottom="1" rank="3"/>
  </conditionalFormatting>
  <conditionalFormatting sqref="BX6">
    <cfRule type="top10" dxfId="1526" priority="1527" bottom="1" rank="3"/>
  </conditionalFormatting>
  <conditionalFormatting sqref="BX7">
    <cfRule type="top10" dxfId="1525" priority="1526" bottom="1" rank="3"/>
  </conditionalFormatting>
  <conditionalFormatting sqref="BX8">
    <cfRule type="top10" dxfId="1524" priority="1525" bottom="1" rank="3"/>
  </conditionalFormatting>
  <conditionalFormatting sqref="BX9">
    <cfRule type="top10" dxfId="1523" priority="1524" bottom="1" rank="3"/>
  </conditionalFormatting>
  <conditionalFormatting sqref="BX10">
    <cfRule type="top10" dxfId="1522" priority="1523" bottom="1" rank="3"/>
  </conditionalFormatting>
  <conditionalFormatting sqref="BX11">
    <cfRule type="top10" dxfId="1521" priority="1522" bottom="1" rank="3"/>
  </conditionalFormatting>
  <conditionalFormatting sqref="BX12">
    <cfRule type="top10" dxfId="1520" priority="1521" bottom="1" rank="3"/>
  </conditionalFormatting>
  <conditionalFormatting sqref="BX13">
    <cfRule type="top10" dxfId="1519" priority="1520" bottom="1" rank="3"/>
  </conditionalFormatting>
  <conditionalFormatting sqref="BX14">
    <cfRule type="top10" dxfId="1518" priority="1519" bottom="1" rank="3"/>
  </conditionalFormatting>
  <conditionalFormatting sqref="BX15">
    <cfRule type="top10" dxfId="1517" priority="1518" bottom="1" rank="3"/>
  </conditionalFormatting>
  <conditionalFormatting sqref="BX16">
    <cfRule type="top10" dxfId="1516" priority="1517" bottom="1" rank="3"/>
  </conditionalFormatting>
  <conditionalFormatting sqref="BX17">
    <cfRule type="top10" dxfId="1515" priority="1516" bottom="1" rank="3"/>
  </conditionalFormatting>
  <conditionalFormatting sqref="BX18">
    <cfRule type="top10" dxfId="1514" priority="1515" bottom="1" rank="3"/>
  </conditionalFormatting>
  <conditionalFormatting sqref="BX19">
    <cfRule type="top10" dxfId="1513" priority="1514" bottom="1" rank="3"/>
  </conditionalFormatting>
  <conditionalFormatting sqref="BX20">
    <cfRule type="top10" dxfId="1512" priority="1513" bottom="1" rank="3"/>
  </conditionalFormatting>
  <conditionalFormatting sqref="BX21">
    <cfRule type="top10" dxfId="1511" priority="1512" bottom="1" rank="3"/>
  </conditionalFormatting>
  <conditionalFormatting sqref="BX22">
    <cfRule type="top10" dxfId="1510" priority="1511" bottom="1" rank="3"/>
  </conditionalFormatting>
  <conditionalFormatting sqref="BX23">
    <cfRule type="top10" dxfId="1509" priority="1510" bottom="1" rank="3"/>
  </conditionalFormatting>
  <conditionalFormatting sqref="BX24">
    <cfRule type="top10" dxfId="1508" priority="1509" bottom="1" rank="3"/>
  </conditionalFormatting>
  <conditionalFormatting sqref="BX25">
    <cfRule type="top10" dxfId="1507" priority="1508" bottom="1" rank="3"/>
  </conditionalFormatting>
  <conditionalFormatting sqref="BX26">
    <cfRule type="top10" dxfId="1506" priority="1507" bottom="1" rank="3"/>
  </conditionalFormatting>
  <conditionalFormatting sqref="BX27">
    <cfRule type="top10" dxfId="1505" priority="1506" bottom="1" rank="3"/>
  </conditionalFormatting>
  <conditionalFormatting sqref="BX28">
    <cfRule type="top10" dxfId="1504" priority="1505" bottom="1" rank="3"/>
  </conditionalFormatting>
  <conditionalFormatting sqref="BX29">
    <cfRule type="top10" dxfId="1503" priority="1504" bottom="1" rank="3"/>
  </conditionalFormatting>
  <conditionalFormatting sqref="BX30">
    <cfRule type="top10" dxfId="1502" priority="1503" bottom="1" rank="3"/>
  </conditionalFormatting>
  <conditionalFormatting sqref="BX31">
    <cfRule type="top10" dxfId="1501" priority="1502" bottom="1" rank="3"/>
  </conditionalFormatting>
  <conditionalFormatting sqref="BX32">
    <cfRule type="top10" dxfId="1500" priority="1501" bottom="1" rank="3"/>
  </conditionalFormatting>
  <conditionalFormatting sqref="BX33">
    <cfRule type="top10" dxfId="1499" priority="1500" bottom="1" rank="3"/>
  </conditionalFormatting>
  <conditionalFormatting sqref="BX34">
    <cfRule type="top10" dxfId="1498" priority="1499" bottom="1" rank="3"/>
  </conditionalFormatting>
  <conditionalFormatting sqref="BX35">
    <cfRule type="top10" dxfId="1497" priority="1498" bottom="1" rank="3"/>
  </conditionalFormatting>
  <conditionalFormatting sqref="BX36">
    <cfRule type="top10" dxfId="1496" priority="1497" bottom="1" rank="3"/>
  </conditionalFormatting>
  <conditionalFormatting sqref="BX37">
    <cfRule type="top10" dxfId="1495" priority="1496" bottom="1" rank="3"/>
  </conditionalFormatting>
  <conditionalFormatting sqref="BX38">
    <cfRule type="top10" dxfId="1494" priority="1495" bottom="1" rank="3"/>
  </conditionalFormatting>
  <conditionalFormatting sqref="BX39">
    <cfRule type="top10" dxfId="1493" priority="1494" bottom="1" rank="3"/>
  </conditionalFormatting>
  <conditionalFormatting sqref="BX40">
    <cfRule type="top10" dxfId="1492" priority="1493" bottom="1" rank="3"/>
  </conditionalFormatting>
  <conditionalFormatting sqref="BX41">
    <cfRule type="top10" dxfId="1491" priority="1492" bottom="1" rank="3"/>
  </conditionalFormatting>
  <conditionalFormatting sqref="BX42">
    <cfRule type="top10" dxfId="1490" priority="1491" bottom="1" rank="3"/>
  </conditionalFormatting>
  <conditionalFormatting sqref="BX43">
    <cfRule type="top10" dxfId="1489" priority="1490" bottom="1" rank="3"/>
  </conditionalFormatting>
  <conditionalFormatting sqref="BX44">
    <cfRule type="top10" dxfId="1488" priority="1489" bottom="1" rank="3"/>
  </conditionalFormatting>
  <conditionalFormatting sqref="BX45">
    <cfRule type="top10" dxfId="1487" priority="1488" bottom="1" rank="3"/>
  </conditionalFormatting>
  <conditionalFormatting sqref="BX46">
    <cfRule type="top10" dxfId="1486" priority="1487" bottom="1" rank="3"/>
  </conditionalFormatting>
  <conditionalFormatting sqref="BX47">
    <cfRule type="top10" dxfId="1485" priority="1486" bottom="1" rank="3"/>
  </conditionalFormatting>
  <conditionalFormatting sqref="BX48">
    <cfRule type="top10" dxfId="1484" priority="1485" bottom="1" rank="3"/>
  </conditionalFormatting>
  <conditionalFormatting sqref="BX49">
    <cfRule type="top10" dxfId="1483" priority="1484" bottom="1" rank="3"/>
  </conditionalFormatting>
  <conditionalFormatting sqref="BX50">
    <cfRule type="top10" dxfId="1482" priority="1483" bottom="1" rank="3"/>
  </conditionalFormatting>
  <conditionalFormatting sqref="BX51">
    <cfRule type="top10" dxfId="1481" priority="1482" bottom="1" rank="3"/>
  </conditionalFormatting>
  <conditionalFormatting sqref="BX52">
    <cfRule type="top10" dxfId="1480" priority="1481" bottom="1" rank="3"/>
  </conditionalFormatting>
  <conditionalFormatting sqref="BX53">
    <cfRule type="top10" dxfId="1479" priority="1480" bottom="1" rank="3"/>
  </conditionalFormatting>
  <conditionalFormatting sqref="BX54">
    <cfRule type="top10" dxfId="1478" priority="1479" bottom="1" rank="3"/>
  </conditionalFormatting>
  <conditionalFormatting sqref="BX55">
    <cfRule type="top10" dxfId="1477" priority="1478" bottom="1" rank="3"/>
  </conditionalFormatting>
  <conditionalFormatting sqref="BX56">
    <cfRule type="top10" dxfId="1476" priority="1477" bottom="1" rank="3"/>
  </conditionalFormatting>
  <conditionalFormatting sqref="BX57">
    <cfRule type="top10" dxfId="1475" priority="1476" bottom="1" rank="3"/>
  </conditionalFormatting>
  <conditionalFormatting sqref="BX58">
    <cfRule type="top10" dxfId="1474" priority="1475" bottom="1" rank="3"/>
  </conditionalFormatting>
  <conditionalFormatting sqref="BX59">
    <cfRule type="top10" dxfId="1473" priority="1474" bottom="1" rank="3"/>
  </conditionalFormatting>
  <conditionalFormatting sqref="BX60">
    <cfRule type="top10" dxfId="1472" priority="1473" bottom="1" rank="3"/>
  </conditionalFormatting>
  <conditionalFormatting sqref="BX61">
    <cfRule type="top10" dxfId="1471" priority="1472" bottom="1" rank="3"/>
  </conditionalFormatting>
  <conditionalFormatting sqref="BX62">
    <cfRule type="top10" dxfId="1470" priority="1471" bottom="1" rank="3"/>
  </conditionalFormatting>
  <conditionalFormatting sqref="BX63">
    <cfRule type="top10" dxfId="1469" priority="1470" bottom="1" rank="3"/>
  </conditionalFormatting>
  <conditionalFormatting sqref="BX64">
    <cfRule type="top10" dxfId="1468" priority="1469" bottom="1" rank="3"/>
  </conditionalFormatting>
  <conditionalFormatting sqref="BX65">
    <cfRule type="top10" dxfId="1467" priority="1468" bottom="1" rank="3"/>
  </conditionalFormatting>
  <conditionalFormatting sqref="BX66">
    <cfRule type="top10" dxfId="1466" priority="1467" bottom="1" rank="3"/>
  </conditionalFormatting>
  <conditionalFormatting sqref="BX67">
    <cfRule type="top10" dxfId="1465" priority="1466" bottom="1" rank="3"/>
  </conditionalFormatting>
  <conditionalFormatting sqref="BX68">
    <cfRule type="top10" dxfId="1464" priority="1465" bottom="1" rank="3"/>
  </conditionalFormatting>
  <conditionalFormatting sqref="BX69">
    <cfRule type="top10" dxfId="1463" priority="1464" bottom="1" rank="3"/>
  </conditionalFormatting>
  <conditionalFormatting sqref="BX70">
    <cfRule type="top10" dxfId="1462" priority="1463" bottom="1" rank="3"/>
  </conditionalFormatting>
  <conditionalFormatting sqref="BX71">
    <cfRule type="top10" dxfId="1461" priority="1462" bottom="1" rank="3"/>
  </conditionalFormatting>
  <conditionalFormatting sqref="BX72">
    <cfRule type="top10" dxfId="1460" priority="1461" bottom="1" rank="3"/>
  </conditionalFormatting>
  <conditionalFormatting sqref="BX73">
    <cfRule type="top10" dxfId="1459" priority="1460" bottom="1" rank="3"/>
  </conditionalFormatting>
  <conditionalFormatting sqref="BX74">
    <cfRule type="top10" dxfId="1458" priority="1459" bottom="1" rank="3"/>
  </conditionalFormatting>
  <conditionalFormatting sqref="BX75">
    <cfRule type="top10" dxfId="1457" priority="1458" bottom="1" rank="3"/>
  </conditionalFormatting>
  <conditionalFormatting sqref="BX76">
    <cfRule type="top10" dxfId="1456" priority="1457" bottom="1" rank="3"/>
  </conditionalFormatting>
  <conditionalFormatting sqref="BX77">
    <cfRule type="top10" dxfId="1455" priority="1456" bottom="1" rank="3"/>
  </conditionalFormatting>
  <conditionalFormatting sqref="BX78">
    <cfRule type="top10" dxfId="1454" priority="1455" bottom="1" rank="3"/>
  </conditionalFormatting>
  <conditionalFormatting sqref="BX79">
    <cfRule type="top10" dxfId="1453" priority="1454" bottom="1" rank="3"/>
  </conditionalFormatting>
  <conditionalFormatting sqref="BX80">
    <cfRule type="top10" dxfId="1452" priority="1453" bottom="1" rank="3"/>
  </conditionalFormatting>
  <conditionalFormatting sqref="BX81">
    <cfRule type="top10" dxfId="1451" priority="1452" bottom="1" rank="3"/>
  </conditionalFormatting>
  <conditionalFormatting sqref="BX82">
    <cfRule type="top10" dxfId="1450" priority="1451" bottom="1" rank="3"/>
  </conditionalFormatting>
  <conditionalFormatting sqref="BX83">
    <cfRule type="top10" dxfId="1449" priority="1450" bottom="1" rank="3"/>
  </conditionalFormatting>
  <conditionalFormatting sqref="BX84">
    <cfRule type="top10" dxfId="1448" priority="1449" bottom="1" rank="3"/>
  </conditionalFormatting>
  <conditionalFormatting sqref="BX85">
    <cfRule type="top10" dxfId="1447" priority="1448" bottom="1" rank="3"/>
  </conditionalFormatting>
  <conditionalFormatting sqref="BX86">
    <cfRule type="top10" dxfId="1446" priority="1447" bottom="1" rank="3"/>
  </conditionalFormatting>
  <conditionalFormatting sqref="BX87">
    <cfRule type="top10" dxfId="1445" priority="1446" bottom="1" rank="3"/>
  </conditionalFormatting>
  <conditionalFormatting sqref="BX88">
    <cfRule type="top10" dxfId="1444" priority="1445" bottom="1" rank="3"/>
  </conditionalFormatting>
  <conditionalFormatting sqref="BX89">
    <cfRule type="top10" dxfId="1443" priority="1444" bottom="1" rank="3"/>
  </conditionalFormatting>
  <conditionalFormatting sqref="BX90">
    <cfRule type="top10" dxfId="1442" priority="1443" bottom="1" rank="3"/>
  </conditionalFormatting>
  <conditionalFormatting sqref="BX91">
    <cfRule type="top10" dxfId="1441" priority="1442" bottom="1" rank="3"/>
  </conditionalFormatting>
  <conditionalFormatting sqref="BX92">
    <cfRule type="top10" dxfId="1440" priority="1441" bottom="1" rank="3"/>
  </conditionalFormatting>
  <conditionalFormatting sqref="BX93">
    <cfRule type="top10" dxfId="1439" priority="1440" bottom="1" rank="3"/>
  </conditionalFormatting>
  <conditionalFormatting sqref="BX94">
    <cfRule type="top10" dxfId="1438" priority="1439" bottom="1" rank="3"/>
  </conditionalFormatting>
  <conditionalFormatting sqref="BX95">
    <cfRule type="top10" dxfId="1437" priority="1438" bottom="1" rank="3"/>
  </conditionalFormatting>
  <conditionalFormatting sqref="BX96">
    <cfRule type="top10" dxfId="1436" priority="1437" bottom="1" rank="3"/>
  </conditionalFormatting>
  <conditionalFormatting sqref="BX97">
    <cfRule type="top10" dxfId="1435" priority="1436" bottom="1" rank="3"/>
  </conditionalFormatting>
  <conditionalFormatting sqref="BX98">
    <cfRule type="top10" dxfId="1434" priority="1435" bottom="1" rank="3"/>
  </conditionalFormatting>
  <conditionalFormatting sqref="BX99">
    <cfRule type="top10" dxfId="1433" priority="1434" bottom="1" rank="3"/>
  </conditionalFormatting>
  <conditionalFormatting sqref="BX100">
    <cfRule type="top10" dxfId="1432" priority="1433" bottom="1" rank="3"/>
  </conditionalFormatting>
  <conditionalFormatting sqref="BX101">
    <cfRule type="top10" dxfId="1431" priority="1432" bottom="1" rank="3"/>
  </conditionalFormatting>
  <conditionalFormatting sqref="BX102">
    <cfRule type="top10" dxfId="1430" priority="1431" bottom="1" rank="3"/>
  </conditionalFormatting>
  <conditionalFormatting sqref="BX103">
    <cfRule type="top10" dxfId="1429" priority="1430" bottom="1" rank="3"/>
  </conditionalFormatting>
  <conditionalFormatting sqref="BX104">
    <cfRule type="top10" dxfId="1428" priority="1429" bottom="1" rank="3"/>
  </conditionalFormatting>
  <conditionalFormatting sqref="BX105">
    <cfRule type="top10" dxfId="1427" priority="1428" bottom="1" rank="3"/>
  </conditionalFormatting>
  <conditionalFormatting sqref="BX106">
    <cfRule type="top10" dxfId="1426" priority="1427" bottom="1" rank="3"/>
  </conditionalFormatting>
  <conditionalFormatting sqref="BX107">
    <cfRule type="top10" dxfId="1425" priority="1426" bottom="1" rank="3"/>
  </conditionalFormatting>
  <conditionalFormatting sqref="BX108">
    <cfRule type="top10" dxfId="1424" priority="1425" bottom="1" rank="3"/>
  </conditionalFormatting>
  <conditionalFormatting sqref="BX109">
    <cfRule type="top10" dxfId="1423" priority="1424" bottom="1" rank="3"/>
  </conditionalFormatting>
  <conditionalFormatting sqref="BX110">
    <cfRule type="top10" dxfId="1422" priority="1423" bottom="1" rank="3"/>
  </conditionalFormatting>
  <conditionalFormatting sqref="BX111">
    <cfRule type="top10" dxfId="1421" priority="1422" bottom="1" rank="3"/>
  </conditionalFormatting>
  <conditionalFormatting sqref="BX112">
    <cfRule type="top10" dxfId="1420" priority="1421" bottom="1" rank="3"/>
  </conditionalFormatting>
  <conditionalFormatting sqref="BX113">
    <cfRule type="top10" dxfId="1419" priority="1420" bottom="1" rank="3"/>
  </conditionalFormatting>
  <conditionalFormatting sqref="BX114">
    <cfRule type="top10" dxfId="1418" priority="1419" bottom="1" rank="3"/>
  </conditionalFormatting>
  <conditionalFormatting sqref="BX115">
    <cfRule type="top10" dxfId="1417" priority="1418" bottom="1" rank="3"/>
  </conditionalFormatting>
  <conditionalFormatting sqref="BX116">
    <cfRule type="top10" dxfId="1416" priority="1417" bottom="1" rank="3"/>
  </conditionalFormatting>
  <conditionalFormatting sqref="BX117">
    <cfRule type="top10" dxfId="1415" priority="1416" bottom="1" rank="3"/>
  </conditionalFormatting>
  <conditionalFormatting sqref="BX118">
    <cfRule type="top10" dxfId="1414" priority="1415" bottom="1" rank="3"/>
  </conditionalFormatting>
  <conditionalFormatting sqref="BX119">
    <cfRule type="top10" dxfId="1413" priority="1414" bottom="1" rank="3"/>
  </conditionalFormatting>
  <conditionalFormatting sqref="BX120">
    <cfRule type="top10" dxfId="1412" priority="1413" bottom="1" rank="3"/>
  </conditionalFormatting>
  <conditionalFormatting sqref="BX121">
    <cfRule type="top10" dxfId="1411" priority="1412" bottom="1" rank="3"/>
  </conditionalFormatting>
  <conditionalFormatting sqref="BX122">
    <cfRule type="top10" dxfId="1410" priority="1411" bottom="1" rank="3"/>
  </conditionalFormatting>
  <conditionalFormatting sqref="BX123">
    <cfRule type="top10" dxfId="1409" priority="1410" bottom="1" rank="3"/>
  </conditionalFormatting>
  <conditionalFormatting sqref="BX124">
    <cfRule type="top10" dxfId="1408" priority="1409" bottom="1" rank="3"/>
  </conditionalFormatting>
  <conditionalFormatting sqref="BX125">
    <cfRule type="top10" dxfId="1407" priority="1408" bottom="1" rank="3"/>
  </conditionalFormatting>
  <conditionalFormatting sqref="BX126">
    <cfRule type="top10" dxfId="1406" priority="1407" bottom="1" rank="3"/>
  </conditionalFormatting>
  <conditionalFormatting sqref="BX127">
    <cfRule type="top10" dxfId="1405" priority="1406" bottom="1" rank="3"/>
  </conditionalFormatting>
  <conditionalFormatting sqref="BX128">
    <cfRule type="top10" dxfId="1404" priority="1405" bottom="1" rank="3"/>
  </conditionalFormatting>
  <conditionalFormatting sqref="BX129">
    <cfRule type="top10" dxfId="1403" priority="1404" bottom="1" rank="3"/>
  </conditionalFormatting>
  <conditionalFormatting sqref="BX130">
    <cfRule type="top10" dxfId="1402" priority="1403" bottom="1" rank="3"/>
  </conditionalFormatting>
  <conditionalFormatting sqref="BX131">
    <cfRule type="top10" dxfId="1401" priority="1402" bottom="1" rank="3"/>
  </conditionalFormatting>
  <conditionalFormatting sqref="BX132">
    <cfRule type="top10" dxfId="1400" priority="1401" bottom="1" rank="3"/>
  </conditionalFormatting>
  <conditionalFormatting sqref="BX133">
    <cfRule type="top10" dxfId="1399" priority="1400" bottom="1" rank="3"/>
  </conditionalFormatting>
  <conditionalFormatting sqref="BX134">
    <cfRule type="top10" dxfId="1398" priority="1399" bottom="1" rank="3"/>
  </conditionalFormatting>
  <conditionalFormatting sqref="BX135">
    <cfRule type="top10" dxfId="1397" priority="1398" bottom="1" rank="3"/>
  </conditionalFormatting>
  <conditionalFormatting sqref="BX136">
    <cfRule type="top10" dxfId="1396" priority="1397" bottom="1" rank="3"/>
  </conditionalFormatting>
  <conditionalFormatting sqref="BX137">
    <cfRule type="top10" dxfId="1395" priority="1396" bottom="1" rank="3"/>
  </conditionalFormatting>
  <conditionalFormatting sqref="BX138">
    <cfRule type="top10" dxfId="1394" priority="1395" bottom="1" rank="3"/>
  </conditionalFormatting>
  <conditionalFormatting sqref="BX139">
    <cfRule type="top10" dxfId="1393" priority="1394" bottom="1" rank="3"/>
  </conditionalFormatting>
  <conditionalFormatting sqref="BX140">
    <cfRule type="top10" dxfId="1392" priority="1393" bottom="1" rank="3"/>
  </conditionalFormatting>
  <conditionalFormatting sqref="BX141">
    <cfRule type="top10" dxfId="1391" priority="1392" bottom="1" rank="3"/>
  </conditionalFormatting>
  <conditionalFormatting sqref="BX142">
    <cfRule type="top10" dxfId="1390" priority="1391" bottom="1" rank="3"/>
  </conditionalFormatting>
  <conditionalFormatting sqref="BR4">
    <cfRule type="top10" dxfId="1389" priority="1390" bottom="1" rank="3"/>
  </conditionalFormatting>
  <conditionalFormatting sqref="BR5">
    <cfRule type="top10" dxfId="1388" priority="1389" bottom="1" rank="3"/>
  </conditionalFormatting>
  <conditionalFormatting sqref="BR6">
    <cfRule type="top10" dxfId="1387" priority="1388" bottom="1" rank="3"/>
  </conditionalFormatting>
  <conditionalFormatting sqref="BR7">
    <cfRule type="top10" dxfId="1386" priority="1387" bottom="1" rank="3"/>
  </conditionalFormatting>
  <conditionalFormatting sqref="BR8">
    <cfRule type="top10" dxfId="1385" priority="1386" bottom="1" rank="3"/>
  </conditionalFormatting>
  <conditionalFormatting sqref="BR9">
    <cfRule type="top10" dxfId="1384" priority="1385" bottom="1" rank="3"/>
  </conditionalFormatting>
  <conditionalFormatting sqref="BR10">
    <cfRule type="top10" dxfId="1383" priority="1384" bottom="1" rank="3"/>
  </conditionalFormatting>
  <conditionalFormatting sqref="BR11">
    <cfRule type="top10" dxfId="1382" priority="1383" bottom="1" rank="3"/>
  </conditionalFormatting>
  <conditionalFormatting sqref="BR12">
    <cfRule type="top10" dxfId="1381" priority="1382" bottom="1" rank="3"/>
  </conditionalFormatting>
  <conditionalFormatting sqref="BR13">
    <cfRule type="top10" dxfId="1380" priority="1381" bottom="1" rank="3"/>
  </conditionalFormatting>
  <conditionalFormatting sqref="BR14">
    <cfRule type="top10" dxfId="1379" priority="1380" bottom="1" rank="3"/>
  </conditionalFormatting>
  <conditionalFormatting sqref="BR15">
    <cfRule type="top10" dxfId="1378" priority="1379" bottom="1" rank="3"/>
  </conditionalFormatting>
  <conditionalFormatting sqref="BR16">
    <cfRule type="top10" dxfId="1377" priority="1378" bottom="1" rank="3"/>
  </conditionalFormatting>
  <conditionalFormatting sqref="BR17">
    <cfRule type="top10" dxfId="1376" priority="1377" bottom="1" rank="3"/>
  </conditionalFormatting>
  <conditionalFormatting sqref="BR18">
    <cfRule type="top10" dxfId="1375" priority="1376" bottom="1" rank="3"/>
  </conditionalFormatting>
  <conditionalFormatting sqref="BR19">
    <cfRule type="top10" dxfId="1374" priority="1375" bottom="1" rank="3"/>
  </conditionalFormatting>
  <conditionalFormatting sqref="BR20">
    <cfRule type="top10" dxfId="1373" priority="1374" bottom="1" rank="3"/>
  </conditionalFormatting>
  <conditionalFormatting sqref="BR21">
    <cfRule type="top10" dxfId="1372" priority="1373" bottom="1" rank="3"/>
  </conditionalFormatting>
  <conditionalFormatting sqref="BR22">
    <cfRule type="top10" dxfId="1371" priority="1372" bottom="1" rank="3"/>
  </conditionalFormatting>
  <conditionalFormatting sqref="BR23">
    <cfRule type="top10" dxfId="1370" priority="1371" bottom="1" rank="3"/>
  </conditionalFormatting>
  <conditionalFormatting sqref="BR24">
    <cfRule type="top10" dxfId="1369" priority="1370" bottom="1" rank="3"/>
  </conditionalFormatting>
  <conditionalFormatting sqref="BR25">
    <cfRule type="top10" dxfId="1368" priority="1369" bottom="1" rank="3"/>
  </conditionalFormatting>
  <conditionalFormatting sqref="BR26">
    <cfRule type="top10" dxfId="1367" priority="1368" bottom="1" rank="3"/>
  </conditionalFormatting>
  <conditionalFormatting sqref="BR27">
    <cfRule type="top10" dxfId="1366" priority="1367" bottom="1" rank="3"/>
  </conditionalFormatting>
  <conditionalFormatting sqref="BR28">
    <cfRule type="top10" dxfId="1365" priority="1366" bottom="1" rank="3"/>
  </conditionalFormatting>
  <conditionalFormatting sqref="BR29">
    <cfRule type="top10" dxfId="1364" priority="1365" bottom="1" rank="3"/>
  </conditionalFormatting>
  <conditionalFormatting sqref="BR30">
    <cfRule type="top10" dxfId="1363" priority="1364" bottom="1" rank="3"/>
  </conditionalFormatting>
  <conditionalFormatting sqref="BR31">
    <cfRule type="top10" dxfId="1362" priority="1363" bottom="1" rank="3"/>
  </conditionalFormatting>
  <conditionalFormatting sqref="BR32">
    <cfRule type="top10" dxfId="1361" priority="1362" bottom="1" rank="3"/>
  </conditionalFormatting>
  <conditionalFormatting sqref="BR33">
    <cfRule type="top10" dxfId="1360" priority="1361" bottom="1" rank="3"/>
  </conditionalFormatting>
  <conditionalFormatting sqref="BR34">
    <cfRule type="top10" dxfId="1359" priority="1360" bottom="1" rank="3"/>
  </conditionalFormatting>
  <conditionalFormatting sqref="BR35">
    <cfRule type="top10" dxfId="1358" priority="1359" bottom="1" rank="3"/>
  </conditionalFormatting>
  <conditionalFormatting sqref="BR36">
    <cfRule type="top10" dxfId="1357" priority="1358" bottom="1" rank="3"/>
  </conditionalFormatting>
  <conditionalFormatting sqref="BR37">
    <cfRule type="top10" dxfId="1356" priority="1357" bottom="1" rank="3"/>
  </conditionalFormatting>
  <conditionalFormatting sqref="BR38">
    <cfRule type="top10" dxfId="1355" priority="1356" bottom="1" rank="3"/>
  </conditionalFormatting>
  <conditionalFormatting sqref="BR39">
    <cfRule type="top10" dxfId="1354" priority="1355" bottom="1" rank="3"/>
  </conditionalFormatting>
  <conditionalFormatting sqref="BR40">
    <cfRule type="top10" dxfId="1353" priority="1354" bottom="1" rank="3"/>
  </conditionalFormatting>
  <conditionalFormatting sqref="BR41">
    <cfRule type="top10" dxfId="1352" priority="1353" bottom="1" rank="3"/>
  </conditionalFormatting>
  <conditionalFormatting sqref="BR42">
    <cfRule type="top10" dxfId="1351" priority="1352" bottom="1" rank="3"/>
  </conditionalFormatting>
  <conditionalFormatting sqref="BR43">
    <cfRule type="top10" dxfId="1350" priority="1351" bottom="1" rank="3"/>
  </conditionalFormatting>
  <conditionalFormatting sqref="BR44">
    <cfRule type="top10" dxfId="1349" priority="1350" bottom="1" rank="3"/>
  </conditionalFormatting>
  <conditionalFormatting sqref="BR45">
    <cfRule type="top10" dxfId="1348" priority="1349" bottom="1" rank="3"/>
  </conditionalFormatting>
  <conditionalFormatting sqref="BR46">
    <cfRule type="top10" dxfId="1347" priority="1348" bottom="1" rank="3"/>
  </conditionalFormatting>
  <conditionalFormatting sqref="BR47">
    <cfRule type="top10" dxfId="1346" priority="1347" bottom="1" rank="3"/>
  </conditionalFormatting>
  <conditionalFormatting sqref="BR48">
    <cfRule type="top10" dxfId="1345" priority="1346" bottom="1" rank="3"/>
  </conditionalFormatting>
  <conditionalFormatting sqref="BR49">
    <cfRule type="top10" dxfId="1344" priority="1345" bottom="1" rank="3"/>
  </conditionalFormatting>
  <conditionalFormatting sqref="BR50">
    <cfRule type="top10" dxfId="1343" priority="1344" bottom="1" rank="3"/>
  </conditionalFormatting>
  <conditionalFormatting sqref="BR51">
    <cfRule type="top10" dxfId="1342" priority="1343" bottom="1" rank="3"/>
  </conditionalFormatting>
  <conditionalFormatting sqref="BR52">
    <cfRule type="top10" dxfId="1341" priority="1342" bottom="1" rank="3"/>
  </conditionalFormatting>
  <conditionalFormatting sqref="BR53">
    <cfRule type="top10" dxfId="1340" priority="1341" bottom="1" rank="3"/>
  </conditionalFormatting>
  <conditionalFormatting sqref="BR54">
    <cfRule type="top10" dxfId="1339" priority="1340" bottom="1" rank="3"/>
  </conditionalFormatting>
  <conditionalFormatting sqref="BR55">
    <cfRule type="top10" dxfId="1338" priority="1339" bottom="1" rank="3"/>
  </conditionalFormatting>
  <conditionalFormatting sqref="BR56">
    <cfRule type="top10" dxfId="1337" priority="1338" bottom="1" rank="3"/>
  </conditionalFormatting>
  <conditionalFormatting sqref="BR57">
    <cfRule type="top10" dxfId="1336" priority="1337" bottom="1" rank="3"/>
  </conditionalFormatting>
  <conditionalFormatting sqref="BR58">
    <cfRule type="top10" dxfId="1335" priority="1336" bottom="1" rank="3"/>
  </conditionalFormatting>
  <conditionalFormatting sqref="BR59">
    <cfRule type="top10" dxfId="1334" priority="1335" bottom="1" rank="3"/>
  </conditionalFormatting>
  <conditionalFormatting sqref="BR60">
    <cfRule type="top10" dxfId="1333" priority="1334" bottom="1" rank="3"/>
  </conditionalFormatting>
  <conditionalFormatting sqref="BR61">
    <cfRule type="top10" dxfId="1332" priority="1333" bottom="1" rank="3"/>
  </conditionalFormatting>
  <conditionalFormatting sqref="BR62">
    <cfRule type="top10" dxfId="1331" priority="1332" bottom="1" rank="3"/>
  </conditionalFormatting>
  <conditionalFormatting sqref="BR63">
    <cfRule type="top10" dxfId="1330" priority="1331" bottom="1" rank="3"/>
  </conditionalFormatting>
  <conditionalFormatting sqref="BR64">
    <cfRule type="top10" dxfId="1329" priority="1330" bottom="1" rank="3"/>
  </conditionalFormatting>
  <conditionalFormatting sqref="BR65">
    <cfRule type="top10" dxfId="1328" priority="1329" bottom="1" rank="3"/>
  </conditionalFormatting>
  <conditionalFormatting sqref="BR66">
    <cfRule type="top10" dxfId="1327" priority="1328" bottom="1" rank="3"/>
  </conditionalFormatting>
  <conditionalFormatting sqref="BR67">
    <cfRule type="top10" dxfId="1326" priority="1327" bottom="1" rank="3"/>
  </conditionalFormatting>
  <conditionalFormatting sqref="BR68">
    <cfRule type="top10" dxfId="1325" priority="1326" bottom="1" rank="3"/>
  </conditionalFormatting>
  <conditionalFormatting sqref="BR69">
    <cfRule type="top10" dxfId="1324" priority="1325" bottom="1" rank="3"/>
  </conditionalFormatting>
  <conditionalFormatting sqref="BR70">
    <cfRule type="top10" dxfId="1323" priority="1324" bottom="1" rank="3"/>
  </conditionalFormatting>
  <conditionalFormatting sqref="BR71">
    <cfRule type="top10" dxfId="1322" priority="1323" bottom="1" rank="3"/>
  </conditionalFormatting>
  <conditionalFormatting sqref="BR72">
    <cfRule type="top10" dxfId="1321" priority="1322" bottom="1" rank="3"/>
  </conditionalFormatting>
  <conditionalFormatting sqref="BR73">
    <cfRule type="top10" dxfId="1320" priority="1321" bottom="1" rank="3"/>
  </conditionalFormatting>
  <conditionalFormatting sqref="BR74">
    <cfRule type="top10" dxfId="1319" priority="1320" bottom="1" rank="3"/>
  </conditionalFormatting>
  <conditionalFormatting sqref="BR75">
    <cfRule type="top10" dxfId="1318" priority="1319" bottom="1" rank="3"/>
  </conditionalFormatting>
  <conditionalFormatting sqref="BR76">
    <cfRule type="top10" dxfId="1317" priority="1318" bottom="1" rank="3"/>
  </conditionalFormatting>
  <conditionalFormatting sqref="BR77">
    <cfRule type="top10" dxfId="1316" priority="1317" bottom="1" rank="3"/>
  </conditionalFormatting>
  <conditionalFormatting sqref="BR78">
    <cfRule type="top10" dxfId="1315" priority="1316" bottom="1" rank="3"/>
  </conditionalFormatting>
  <conditionalFormatting sqref="BR79">
    <cfRule type="top10" dxfId="1314" priority="1315" bottom="1" rank="3"/>
  </conditionalFormatting>
  <conditionalFormatting sqref="BR80">
    <cfRule type="top10" dxfId="1313" priority="1314" bottom="1" rank="3"/>
  </conditionalFormatting>
  <conditionalFormatting sqref="BR81">
    <cfRule type="top10" dxfId="1312" priority="1313" bottom="1" rank="3"/>
  </conditionalFormatting>
  <conditionalFormatting sqref="BR82">
    <cfRule type="top10" dxfId="1311" priority="1312" bottom="1" rank="3"/>
  </conditionalFormatting>
  <conditionalFormatting sqref="BR83">
    <cfRule type="top10" dxfId="1310" priority="1311" bottom="1" rank="3"/>
  </conditionalFormatting>
  <conditionalFormatting sqref="BR84">
    <cfRule type="top10" dxfId="1309" priority="1310" bottom="1" rank="3"/>
  </conditionalFormatting>
  <conditionalFormatting sqref="BR85">
    <cfRule type="top10" dxfId="1308" priority="1309" bottom="1" rank="3"/>
  </conditionalFormatting>
  <conditionalFormatting sqref="BR86">
    <cfRule type="top10" dxfId="1307" priority="1308" bottom="1" rank="3"/>
  </conditionalFormatting>
  <conditionalFormatting sqref="BR87">
    <cfRule type="top10" dxfId="1306" priority="1307" bottom="1" rank="3"/>
  </conditionalFormatting>
  <conditionalFormatting sqref="BR88">
    <cfRule type="top10" dxfId="1305" priority="1306" bottom="1" rank="3"/>
  </conditionalFormatting>
  <conditionalFormatting sqref="BR89">
    <cfRule type="top10" dxfId="1304" priority="1305" bottom="1" rank="3"/>
  </conditionalFormatting>
  <conditionalFormatting sqref="BR90">
    <cfRule type="top10" dxfId="1303" priority="1304" bottom="1" rank="3"/>
  </conditionalFormatting>
  <conditionalFormatting sqref="BR91">
    <cfRule type="top10" dxfId="1302" priority="1303" bottom="1" rank="3"/>
  </conditionalFormatting>
  <conditionalFormatting sqref="BR92">
    <cfRule type="top10" dxfId="1301" priority="1302" bottom="1" rank="3"/>
  </conditionalFormatting>
  <conditionalFormatting sqref="BR93">
    <cfRule type="top10" dxfId="1300" priority="1301" bottom="1" rank="3"/>
  </conditionalFormatting>
  <conditionalFormatting sqref="BR94">
    <cfRule type="top10" dxfId="1299" priority="1300" bottom="1" rank="3"/>
  </conditionalFormatting>
  <conditionalFormatting sqref="BR95">
    <cfRule type="top10" dxfId="1298" priority="1299" bottom="1" rank="3"/>
  </conditionalFormatting>
  <conditionalFormatting sqref="BR96">
    <cfRule type="top10" dxfId="1297" priority="1298" bottom="1" rank="3"/>
  </conditionalFormatting>
  <conditionalFormatting sqref="BR97">
    <cfRule type="top10" dxfId="1296" priority="1297" bottom="1" rank="3"/>
  </conditionalFormatting>
  <conditionalFormatting sqref="BR98">
    <cfRule type="top10" dxfId="1295" priority="1296" bottom="1" rank="3"/>
  </conditionalFormatting>
  <conditionalFormatting sqref="BR99">
    <cfRule type="top10" dxfId="1294" priority="1295" bottom="1" rank="3"/>
  </conditionalFormatting>
  <conditionalFormatting sqref="BR100">
    <cfRule type="top10" dxfId="1293" priority="1294" bottom="1" rank="3"/>
  </conditionalFormatting>
  <conditionalFormatting sqref="BR101">
    <cfRule type="top10" dxfId="1292" priority="1293" bottom="1" rank="3"/>
  </conditionalFormatting>
  <conditionalFormatting sqref="BR102">
    <cfRule type="top10" dxfId="1291" priority="1292" bottom="1" rank="3"/>
  </conditionalFormatting>
  <conditionalFormatting sqref="BR103">
    <cfRule type="top10" dxfId="1290" priority="1291" bottom="1" rank="3"/>
  </conditionalFormatting>
  <conditionalFormatting sqref="BR104">
    <cfRule type="top10" dxfId="1289" priority="1290" bottom="1" rank="3"/>
  </conditionalFormatting>
  <conditionalFormatting sqref="BR105">
    <cfRule type="top10" dxfId="1288" priority="1289" bottom="1" rank="3"/>
  </conditionalFormatting>
  <conditionalFormatting sqref="BR106">
    <cfRule type="top10" dxfId="1287" priority="1288" bottom="1" rank="3"/>
  </conditionalFormatting>
  <conditionalFormatting sqref="BR107">
    <cfRule type="top10" dxfId="1286" priority="1287" bottom="1" rank="3"/>
  </conditionalFormatting>
  <conditionalFormatting sqref="BR108">
    <cfRule type="top10" dxfId="1285" priority="1286" bottom="1" rank="3"/>
  </conditionalFormatting>
  <conditionalFormatting sqref="BR109">
    <cfRule type="top10" dxfId="1284" priority="1285" bottom="1" rank="3"/>
  </conditionalFormatting>
  <conditionalFormatting sqref="BR110">
    <cfRule type="top10" dxfId="1283" priority="1284" bottom="1" rank="3"/>
  </conditionalFormatting>
  <conditionalFormatting sqref="BR111">
    <cfRule type="top10" dxfId="1282" priority="1283" bottom="1" rank="3"/>
  </conditionalFormatting>
  <conditionalFormatting sqref="BR112">
    <cfRule type="top10" dxfId="1281" priority="1282" bottom="1" rank="3"/>
  </conditionalFormatting>
  <conditionalFormatting sqref="BR113">
    <cfRule type="top10" dxfId="1280" priority="1281" bottom="1" rank="3"/>
  </conditionalFormatting>
  <conditionalFormatting sqref="BR114">
    <cfRule type="top10" dxfId="1279" priority="1280" bottom="1" rank="3"/>
  </conditionalFormatting>
  <conditionalFormatting sqref="BR115">
    <cfRule type="top10" dxfId="1278" priority="1279" bottom="1" rank="3"/>
  </conditionalFormatting>
  <conditionalFormatting sqref="BR116">
    <cfRule type="top10" dxfId="1277" priority="1278" bottom="1" rank="3"/>
  </conditionalFormatting>
  <conditionalFormatting sqref="BR117">
    <cfRule type="top10" dxfId="1276" priority="1277" bottom="1" rank="3"/>
  </conditionalFormatting>
  <conditionalFormatting sqref="BR118">
    <cfRule type="top10" dxfId="1275" priority="1276" bottom="1" rank="3"/>
  </conditionalFormatting>
  <conditionalFormatting sqref="BR119">
    <cfRule type="top10" dxfId="1274" priority="1275" bottom="1" rank="3"/>
  </conditionalFormatting>
  <conditionalFormatting sqref="BR120">
    <cfRule type="top10" dxfId="1273" priority="1274" bottom="1" rank="3"/>
  </conditionalFormatting>
  <conditionalFormatting sqref="BR121">
    <cfRule type="top10" dxfId="1272" priority="1273" bottom="1" rank="3"/>
  </conditionalFormatting>
  <conditionalFormatting sqref="BR122">
    <cfRule type="top10" dxfId="1271" priority="1272" bottom="1" rank="3"/>
  </conditionalFormatting>
  <conditionalFormatting sqref="BR123">
    <cfRule type="top10" dxfId="1270" priority="1271" bottom="1" rank="3"/>
  </conditionalFormatting>
  <conditionalFormatting sqref="BR124">
    <cfRule type="top10" dxfId="1269" priority="1270" bottom="1" rank="3"/>
  </conditionalFormatting>
  <conditionalFormatting sqref="BR125">
    <cfRule type="top10" dxfId="1268" priority="1269" bottom="1" rank="3"/>
  </conditionalFormatting>
  <conditionalFormatting sqref="BR126">
    <cfRule type="top10" dxfId="1267" priority="1268" bottom="1" rank="3"/>
  </conditionalFormatting>
  <conditionalFormatting sqref="BR127">
    <cfRule type="top10" dxfId="1266" priority="1267" bottom="1" rank="3"/>
  </conditionalFormatting>
  <conditionalFormatting sqref="BR128">
    <cfRule type="top10" dxfId="1265" priority="1266" bottom="1" rank="3"/>
  </conditionalFormatting>
  <conditionalFormatting sqref="BR129">
    <cfRule type="top10" dxfId="1264" priority="1265" bottom="1" rank="3"/>
  </conditionalFormatting>
  <conditionalFormatting sqref="BR130">
    <cfRule type="top10" dxfId="1263" priority="1264" bottom="1" rank="3"/>
  </conditionalFormatting>
  <conditionalFormatting sqref="BR131">
    <cfRule type="top10" dxfId="1262" priority="1263" bottom="1" rank="3"/>
  </conditionalFormatting>
  <conditionalFormatting sqref="BR132">
    <cfRule type="top10" dxfId="1261" priority="1262" bottom="1" rank="3"/>
  </conditionalFormatting>
  <conditionalFormatting sqref="BR133">
    <cfRule type="top10" dxfId="1260" priority="1261" bottom="1" rank="3"/>
  </conditionalFormatting>
  <conditionalFormatting sqref="BR134">
    <cfRule type="top10" dxfId="1259" priority="1260" bottom="1" rank="3"/>
  </conditionalFormatting>
  <conditionalFormatting sqref="BR135">
    <cfRule type="top10" dxfId="1258" priority="1259" bottom="1" rank="3"/>
  </conditionalFormatting>
  <conditionalFormatting sqref="BR136">
    <cfRule type="top10" dxfId="1257" priority="1258" bottom="1" rank="3"/>
  </conditionalFormatting>
  <conditionalFormatting sqref="BR137">
    <cfRule type="top10" dxfId="1256" priority="1257" bottom="1" rank="3"/>
  </conditionalFormatting>
  <conditionalFormatting sqref="BR138">
    <cfRule type="top10" dxfId="1255" priority="1256" bottom="1" rank="3"/>
  </conditionalFormatting>
  <conditionalFormatting sqref="BR139">
    <cfRule type="top10" dxfId="1254" priority="1255" bottom="1" rank="3"/>
  </conditionalFormatting>
  <conditionalFormatting sqref="BR140">
    <cfRule type="top10" dxfId="1253" priority="1254" bottom="1" rank="3"/>
  </conditionalFormatting>
  <conditionalFormatting sqref="BR141">
    <cfRule type="top10" dxfId="1252" priority="1253" bottom="1" rank="3"/>
  </conditionalFormatting>
  <conditionalFormatting sqref="BR142">
    <cfRule type="top10" dxfId="1251" priority="1252" bottom="1" rank="3"/>
  </conditionalFormatting>
  <conditionalFormatting sqref="BL4">
    <cfRule type="top10" dxfId="1250" priority="1251" bottom="1" rank="3"/>
  </conditionalFormatting>
  <conditionalFormatting sqref="BL5">
    <cfRule type="top10" dxfId="1249" priority="1250" bottom="1" rank="3"/>
  </conditionalFormatting>
  <conditionalFormatting sqref="BL6">
    <cfRule type="top10" dxfId="1248" priority="1249" bottom="1" rank="3"/>
  </conditionalFormatting>
  <conditionalFormatting sqref="BL7">
    <cfRule type="top10" dxfId="1247" priority="1248" bottom="1" rank="3"/>
  </conditionalFormatting>
  <conditionalFormatting sqref="BL8">
    <cfRule type="top10" dxfId="1246" priority="1247" bottom="1" rank="3"/>
  </conditionalFormatting>
  <conditionalFormatting sqref="BL9">
    <cfRule type="top10" dxfId="1245" priority="1246" bottom="1" rank="3"/>
  </conditionalFormatting>
  <conditionalFormatting sqref="BL10">
    <cfRule type="top10" dxfId="1244" priority="1245" bottom="1" rank="3"/>
  </conditionalFormatting>
  <conditionalFormatting sqref="BL11">
    <cfRule type="top10" dxfId="1243" priority="1244" bottom="1" rank="3"/>
  </conditionalFormatting>
  <conditionalFormatting sqref="BL12">
    <cfRule type="top10" dxfId="1242" priority="1243" bottom="1" rank="3"/>
  </conditionalFormatting>
  <conditionalFormatting sqref="BL13">
    <cfRule type="top10" dxfId="1241" priority="1242" bottom="1" rank="3"/>
  </conditionalFormatting>
  <conditionalFormatting sqref="BL14">
    <cfRule type="top10" dxfId="1240" priority="1241" bottom="1" rank="3"/>
  </conditionalFormatting>
  <conditionalFormatting sqref="BL15">
    <cfRule type="top10" dxfId="1239" priority="1240" bottom="1" rank="3"/>
  </conditionalFormatting>
  <conditionalFormatting sqref="BL16">
    <cfRule type="top10" dxfId="1238" priority="1239" bottom="1" rank="3"/>
  </conditionalFormatting>
  <conditionalFormatting sqref="BL17">
    <cfRule type="top10" dxfId="1237" priority="1238" bottom="1" rank="3"/>
  </conditionalFormatting>
  <conditionalFormatting sqref="BL18">
    <cfRule type="top10" dxfId="1236" priority="1237" bottom="1" rank="3"/>
  </conditionalFormatting>
  <conditionalFormatting sqref="BL19">
    <cfRule type="top10" dxfId="1235" priority="1236" bottom="1" rank="3"/>
  </conditionalFormatting>
  <conditionalFormatting sqref="BL20">
    <cfRule type="top10" dxfId="1234" priority="1235" bottom="1" rank="3"/>
  </conditionalFormatting>
  <conditionalFormatting sqref="BL21">
    <cfRule type="top10" dxfId="1233" priority="1234" bottom="1" rank="3"/>
  </conditionalFormatting>
  <conditionalFormatting sqref="BL22">
    <cfRule type="top10" dxfId="1232" priority="1233" bottom="1" rank="3"/>
  </conditionalFormatting>
  <conditionalFormatting sqref="BL23">
    <cfRule type="top10" dxfId="1231" priority="1232" bottom="1" rank="3"/>
  </conditionalFormatting>
  <conditionalFormatting sqref="BL24">
    <cfRule type="top10" dxfId="1230" priority="1231" bottom="1" rank="3"/>
  </conditionalFormatting>
  <conditionalFormatting sqref="BL25">
    <cfRule type="top10" dxfId="1229" priority="1230" bottom="1" rank="3"/>
  </conditionalFormatting>
  <conditionalFormatting sqref="BL26">
    <cfRule type="top10" dxfId="1228" priority="1229" bottom="1" rank="3"/>
  </conditionalFormatting>
  <conditionalFormatting sqref="BL27">
    <cfRule type="top10" dxfId="1227" priority="1228" bottom="1" rank="3"/>
  </conditionalFormatting>
  <conditionalFormatting sqref="BL28">
    <cfRule type="top10" dxfId="1226" priority="1227" bottom="1" rank="3"/>
  </conditionalFormatting>
  <conditionalFormatting sqref="BL29">
    <cfRule type="top10" dxfId="1225" priority="1226" bottom="1" rank="3"/>
  </conditionalFormatting>
  <conditionalFormatting sqref="BL30">
    <cfRule type="top10" dxfId="1224" priority="1225" bottom="1" rank="3"/>
  </conditionalFormatting>
  <conditionalFormatting sqref="BL31">
    <cfRule type="top10" dxfId="1223" priority="1224" bottom="1" rank="3"/>
  </conditionalFormatting>
  <conditionalFormatting sqref="BL32">
    <cfRule type="top10" dxfId="1222" priority="1223" bottom="1" rank="3"/>
  </conditionalFormatting>
  <conditionalFormatting sqref="BL33">
    <cfRule type="top10" dxfId="1221" priority="1222" bottom="1" rank="3"/>
  </conditionalFormatting>
  <conditionalFormatting sqref="BL34">
    <cfRule type="top10" dxfId="1220" priority="1221" bottom="1" rank="3"/>
  </conditionalFormatting>
  <conditionalFormatting sqref="BL35">
    <cfRule type="top10" dxfId="1219" priority="1220" bottom="1" rank="3"/>
  </conditionalFormatting>
  <conditionalFormatting sqref="BL36">
    <cfRule type="top10" dxfId="1218" priority="1219" bottom="1" rank="3"/>
  </conditionalFormatting>
  <conditionalFormatting sqref="BL37">
    <cfRule type="top10" dxfId="1217" priority="1218" bottom="1" rank="3"/>
  </conditionalFormatting>
  <conditionalFormatting sqref="BL38">
    <cfRule type="top10" dxfId="1216" priority="1217" bottom="1" rank="3"/>
  </conditionalFormatting>
  <conditionalFormatting sqref="BL39">
    <cfRule type="top10" dxfId="1215" priority="1216" bottom="1" rank="3"/>
  </conditionalFormatting>
  <conditionalFormatting sqref="BL40">
    <cfRule type="top10" dxfId="1214" priority="1215" bottom="1" rank="3"/>
  </conditionalFormatting>
  <conditionalFormatting sqref="BL41">
    <cfRule type="top10" dxfId="1213" priority="1214" bottom="1" rank="3"/>
  </conditionalFormatting>
  <conditionalFormatting sqref="BL42">
    <cfRule type="top10" dxfId="1212" priority="1213" bottom="1" rank="3"/>
  </conditionalFormatting>
  <conditionalFormatting sqref="BL43">
    <cfRule type="top10" dxfId="1211" priority="1212" bottom="1" rank="3"/>
  </conditionalFormatting>
  <conditionalFormatting sqref="BL44">
    <cfRule type="top10" dxfId="1210" priority="1211" bottom="1" rank="3"/>
  </conditionalFormatting>
  <conditionalFormatting sqref="BL45">
    <cfRule type="top10" dxfId="1209" priority="1210" bottom="1" rank="3"/>
  </conditionalFormatting>
  <conditionalFormatting sqref="BL46">
    <cfRule type="top10" dxfId="1208" priority="1209" bottom="1" rank="3"/>
  </conditionalFormatting>
  <conditionalFormatting sqref="BL47">
    <cfRule type="top10" dxfId="1207" priority="1208" bottom="1" rank="3"/>
  </conditionalFormatting>
  <conditionalFormatting sqref="BL48">
    <cfRule type="top10" dxfId="1206" priority="1207" bottom="1" rank="3"/>
  </conditionalFormatting>
  <conditionalFormatting sqref="BL49">
    <cfRule type="top10" dxfId="1205" priority="1206" bottom="1" rank="3"/>
  </conditionalFormatting>
  <conditionalFormatting sqref="BL50">
    <cfRule type="top10" dxfId="1204" priority="1205" bottom="1" rank="3"/>
  </conditionalFormatting>
  <conditionalFormatting sqref="BL51">
    <cfRule type="top10" dxfId="1203" priority="1204" bottom="1" rank="3"/>
  </conditionalFormatting>
  <conditionalFormatting sqref="BL52">
    <cfRule type="top10" dxfId="1202" priority="1203" bottom="1" rank="3"/>
  </conditionalFormatting>
  <conditionalFormatting sqref="BL53">
    <cfRule type="top10" dxfId="1201" priority="1202" bottom="1" rank="3"/>
  </conditionalFormatting>
  <conditionalFormatting sqref="BL54">
    <cfRule type="top10" dxfId="1200" priority="1201" bottom="1" rank="3"/>
  </conditionalFormatting>
  <conditionalFormatting sqref="BL55">
    <cfRule type="top10" dxfId="1199" priority="1200" bottom="1" rank="3"/>
  </conditionalFormatting>
  <conditionalFormatting sqref="BL56">
    <cfRule type="top10" dxfId="1198" priority="1199" bottom="1" rank="3"/>
  </conditionalFormatting>
  <conditionalFormatting sqref="BL57">
    <cfRule type="top10" dxfId="1197" priority="1198" bottom="1" rank="3"/>
  </conditionalFormatting>
  <conditionalFormatting sqref="BL58">
    <cfRule type="top10" dxfId="1196" priority="1197" bottom="1" rank="3"/>
  </conditionalFormatting>
  <conditionalFormatting sqref="BL59">
    <cfRule type="top10" dxfId="1195" priority="1196" bottom="1" rank="3"/>
  </conditionalFormatting>
  <conditionalFormatting sqref="BL60">
    <cfRule type="top10" dxfId="1194" priority="1195" bottom="1" rank="3"/>
  </conditionalFormatting>
  <conditionalFormatting sqref="BL61">
    <cfRule type="top10" dxfId="1193" priority="1194" bottom="1" rank="3"/>
  </conditionalFormatting>
  <conditionalFormatting sqref="BL62">
    <cfRule type="top10" dxfId="1192" priority="1193" bottom="1" rank="3"/>
  </conditionalFormatting>
  <conditionalFormatting sqref="BL63">
    <cfRule type="top10" dxfId="1191" priority="1192" bottom="1" rank="3"/>
  </conditionalFormatting>
  <conditionalFormatting sqref="BL64">
    <cfRule type="top10" dxfId="1190" priority="1191" bottom="1" rank="3"/>
  </conditionalFormatting>
  <conditionalFormatting sqref="BL65">
    <cfRule type="top10" dxfId="1189" priority="1190" bottom="1" rank="3"/>
  </conditionalFormatting>
  <conditionalFormatting sqref="BL66">
    <cfRule type="top10" dxfId="1188" priority="1189" bottom="1" rank="3"/>
  </conditionalFormatting>
  <conditionalFormatting sqref="BL67">
    <cfRule type="top10" dxfId="1187" priority="1188" bottom="1" rank="3"/>
  </conditionalFormatting>
  <conditionalFormatting sqref="BL68">
    <cfRule type="top10" dxfId="1186" priority="1187" bottom="1" rank="3"/>
  </conditionalFormatting>
  <conditionalFormatting sqref="BL69">
    <cfRule type="top10" dxfId="1185" priority="1186" bottom="1" rank="3"/>
  </conditionalFormatting>
  <conditionalFormatting sqref="BL70">
    <cfRule type="top10" dxfId="1184" priority="1185" bottom="1" rank="3"/>
  </conditionalFormatting>
  <conditionalFormatting sqref="BL71">
    <cfRule type="top10" dxfId="1183" priority="1184" bottom="1" rank="3"/>
  </conditionalFormatting>
  <conditionalFormatting sqref="BL72">
    <cfRule type="top10" dxfId="1182" priority="1183" bottom="1" rank="3"/>
  </conditionalFormatting>
  <conditionalFormatting sqref="BL73">
    <cfRule type="top10" dxfId="1181" priority="1182" bottom="1" rank="3"/>
  </conditionalFormatting>
  <conditionalFormatting sqref="BL74">
    <cfRule type="top10" dxfId="1180" priority="1181" bottom="1" rank="3"/>
  </conditionalFormatting>
  <conditionalFormatting sqref="BL75">
    <cfRule type="top10" dxfId="1179" priority="1180" bottom="1" rank="3"/>
  </conditionalFormatting>
  <conditionalFormatting sqref="BL76">
    <cfRule type="top10" dxfId="1178" priority="1179" bottom="1" rank="3"/>
  </conditionalFormatting>
  <conditionalFormatting sqref="BL77">
    <cfRule type="top10" dxfId="1177" priority="1178" bottom="1" rank="3"/>
  </conditionalFormatting>
  <conditionalFormatting sqref="BL78">
    <cfRule type="top10" dxfId="1176" priority="1177" bottom="1" rank="3"/>
  </conditionalFormatting>
  <conditionalFormatting sqref="BL79">
    <cfRule type="top10" dxfId="1175" priority="1176" bottom="1" rank="3"/>
  </conditionalFormatting>
  <conditionalFormatting sqref="BL80">
    <cfRule type="top10" dxfId="1174" priority="1175" bottom="1" rank="3"/>
  </conditionalFormatting>
  <conditionalFormatting sqref="BL81">
    <cfRule type="top10" dxfId="1173" priority="1174" bottom="1" rank="3"/>
  </conditionalFormatting>
  <conditionalFormatting sqref="BL82">
    <cfRule type="top10" dxfId="1172" priority="1173" bottom="1" rank="3"/>
  </conditionalFormatting>
  <conditionalFormatting sqref="BL83">
    <cfRule type="top10" dxfId="1171" priority="1172" bottom="1" rank="3"/>
  </conditionalFormatting>
  <conditionalFormatting sqref="BL84">
    <cfRule type="top10" dxfId="1170" priority="1171" bottom="1" rank="3"/>
  </conditionalFormatting>
  <conditionalFormatting sqref="BL85">
    <cfRule type="top10" dxfId="1169" priority="1170" bottom="1" rank="3"/>
  </conditionalFormatting>
  <conditionalFormatting sqref="BL86">
    <cfRule type="top10" dxfId="1168" priority="1169" bottom="1" rank="3"/>
  </conditionalFormatting>
  <conditionalFormatting sqref="BL87">
    <cfRule type="top10" dxfId="1167" priority="1168" bottom="1" rank="3"/>
  </conditionalFormatting>
  <conditionalFormatting sqref="BL88">
    <cfRule type="top10" dxfId="1166" priority="1167" bottom="1" rank="3"/>
  </conditionalFormatting>
  <conditionalFormatting sqref="BL89">
    <cfRule type="top10" dxfId="1165" priority="1166" bottom="1" rank="3"/>
  </conditionalFormatting>
  <conditionalFormatting sqref="BL90">
    <cfRule type="top10" dxfId="1164" priority="1165" bottom="1" rank="3"/>
  </conditionalFormatting>
  <conditionalFormatting sqref="BL91">
    <cfRule type="top10" dxfId="1163" priority="1164" bottom="1" rank="3"/>
  </conditionalFormatting>
  <conditionalFormatting sqref="BL92">
    <cfRule type="top10" dxfId="1162" priority="1163" bottom="1" rank="3"/>
  </conditionalFormatting>
  <conditionalFormatting sqref="BL93">
    <cfRule type="top10" dxfId="1161" priority="1162" bottom="1" rank="3"/>
  </conditionalFormatting>
  <conditionalFormatting sqref="BL94">
    <cfRule type="top10" dxfId="1160" priority="1161" bottom="1" rank="3"/>
  </conditionalFormatting>
  <conditionalFormatting sqref="BL95">
    <cfRule type="top10" dxfId="1159" priority="1160" bottom="1" rank="3"/>
  </conditionalFormatting>
  <conditionalFormatting sqref="BL96">
    <cfRule type="top10" dxfId="1158" priority="1159" bottom="1" rank="3"/>
  </conditionalFormatting>
  <conditionalFormatting sqref="BL97">
    <cfRule type="top10" dxfId="1157" priority="1158" bottom="1" rank="3"/>
  </conditionalFormatting>
  <conditionalFormatting sqref="BL98">
    <cfRule type="top10" dxfId="1156" priority="1157" bottom="1" rank="3"/>
  </conditionalFormatting>
  <conditionalFormatting sqref="BL99">
    <cfRule type="top10" dxfId="1155" priority="1156" bottom="1" rank="3"/>
  </conditionalFormatting>
  <conditionalFormatting sqref="BL100">
    <cfRule type="top10" dxfId="1154" priority="1155" bottom="1" rank="3"/>
  </conditionalFormatting>
  <conditionalFormatting sqref="BL101">
    <cfRule type="top10" dxfId="1153" priority="1154" bottom="1" rank="3"/>
  </conditionalFormatting>
  <conditionalFormatting sqref="BL102">
    <cfRule type="top10" dxfId="1152" priority="1153" bottom="1" rank="3"/>
  </conditionalFormatting>
  <conditionalFormatting sqref="BL103">
    <cfRule type="top10" dxfId="1151" priority="1152" bottom="1" rank="3"/>
  </conditionalFormatting>
  <conditionalFormatting sqref="BL104">
    <cfRule type="top10" dxfId="1150" priority="1151" bottom="1" rank="3"/>
  </conditionalFormatting>
  <conditionalFormatting sqref="BL105">
    <cfRule type="top10" dxfId="1149" priority="1150" bottom="1" rank="3"/>
  </conditionalFormatting>
  <conditionalFormatting sqref="BL106">
    <cfRule type="top10" dxfId="1148" priority="1149" bottom="1" rank="3"/>
  </conditionalFormatting>
  <conditionalFormatting sqref="BL107">
    <cfRule type="top10" dxfId="1147" priority="1148" bottom="1" rank="3"/>
  </conditionalFormatting>
  <conditionalFormatting sqref="BL108">
    <cfRule type="top10" dxfId="1146" priority="1147" bottom="1" rank="3"/>
  </conditionalFormatting>
  <conditionalFormatting sqref="BL109">
    <cfRule type="top10" dxfId="1145" priority="1146" bottom="1" rank="3"/>
  </conditionalFormatting>
  <conditionalFormatting sqref="BL110">
    <cfRule type="top10" dxfId="1144" priority="1145" bottom="1" rank="3"/>
  </conditionalFormatting>
  <conditionalFormatting sqref="BL111">
    <cfRule type="top10" dxfId="1143" priority="1144" bottom="1" rank="3"/>
  </conditionalFormatting>
  <conditionalFormatting sqref="BL112">
    <cfRule type="top10" dxfId="1142" priority="1143" bottom="1" rank="3"/>
  </conditionalFormatting>
  <conditionalFormatting sqref="BL113">
    <cfRule type="top10" dxfId="1141" priority="1142" bottom="1" rank="3"/>
  </conditionalFormatting>
  <conditionalFormatting sqref="BL114">
    <cfRule type="top10" dxfId="1140" priority="1141" bottom="1" rank="3"/>
  </conditionalFormatting>
  <conditionalFormatting sqref="BL115">
    <cfRule type="top10" dxfId="1139" priority="1140" bottom="1" rank="3"/>
  </conditionalFormatting>
  <conditionalFormatting sqref="BL116">
    <cfRule type="top10" dxfId="1138" priority="1139" bottom="1" rank="3"/>
  </conditionalFormatting>
  <conditionalFormatting sqref="BL117">
    <cfRule type="top10" dxfId="1137" priority="1138" bottom="1" rank="3"/>
  </conditionalFormatting>
  <conditionalFormatting sqref="BL118">
    <cfRule type="top10" dxfId="1136" priority="1137" bottom="1" rank="3"/>
  </conditionalFormatting>
  <conditionalFormatting sqref="BL119">
    <cfRule type="top10" dxfId="1135" priority="1136" bottom="1" rank="3"/>
  </conditionalFormatting>
  <conditionalFormatting sqref="BL120">
    <cfRule type="top10" dxfId="1134" priority="1135" bottom="1" rank="3"/>
  </conditionalFormatting>
  <conditionalFormatting sqref="BL121">
    <cfRule type="top10" dxfId="1133" priority="1134" bottom="1" rank="3"/>
  </conditionalFormatting>
  <conditionalFormatting sqref="BL122">
    <cfRule type="top10" dxfId="1132" priority="1133" bottom="1" rank="3"/>
  </conditionalFormatting>
  <conditionalFormatting sqref="BL123">
    <cfRule type="top10" dxfId="1131" priority="1132" bottom="1" rank="3"/>
  </conditionalFormatting>
  <conditionalFormatting sqref="BL124">
    <cfRule type="top10" dxfId="1130" priority="1131" bottom="1" rank="3"/>
  </conditionalFormatting>
  <conditionalFormatting sqref="BL125">
    <cfRule type="top10" dxfId="1129" priority="1130" bottom="1" rank="3"/>
  </conditionalFormatting>
  <conditionalFormatting sqref="BL126">
    <cfRule type="top10" dxfId="1128" priority="1129" bottom="1" rank="3"/>
  </conditionalFormatting>
  <conditionalFormatting sqref="BL127">
    <cfRule type="top10" dxfId="1127" priority="1128" bottom="1" rank="3"/>
  </conditionalFormatting>
  <conditionalFormatting sqref="BL128">
    <cfRule type="top10" dxfId="1126" priority="1127" bottom="1" rank="3"/>
  </conditionalFormatting>
  <conditionalFormatting sqref="BL129">
    <cfRule type="top10" dxfId="1125" priority="1126" bottom="1" rank="3"/>
  </conditionalFormatting>
  <conditionalFormatting sqref="BL130">
    <cfRule type="top10" dxfId="1124" priority="1125" bottom="1" rank="3"/>
  </conditionalFormatting>
  <conditionalFormatting sqref="BL131">
    <cfRule type="top10" dxfId="1123" priority="1124" bottom="1" rank="3"/>
  </conditionalFormatting>
  <conditionalFormatting sqref="BL132">
    <cfRule type="top10" dxfId="1122" priority="1123" bottom="1" rank="3"/>
  </conditionalFormatting>
  <conditionalFormatting sqref="BL133">
    <cfRule type="top10" dxfId="1121" priority="1122" bottom="1" rank="3"/>
  </conditionalFormatting>
  <conditionalFormatting sqref="BL134">
    <cfRule type="top10" dxfId="1120" priority="1121" bottom="1" rank="3"/>
  </conditionalFormatting>
  <conditionalFormatting sqref="BL135">
    <cfRule type="top10" dxfId="1119" priority="1120" bottom="1" rank="3"/>
  </conditionalFormatting>
  <conditionalFormatting sqref="BL136">
    <cfRule type="top10" dxfId="1118" priority="1119" bottom="1" rank="3"/>
  </conditionalFormatting>
  <conditionalFormatting sqref="BL137">
    <cfRule type="top10" dxfId="1117" priority="1118" bottom="1" rank="3"/>
  </conditionalFormatting>
  <conditionalFormatting sqref="BL138">
    <cfRule type="top10" dxfId="1116" priority="1117" bottom="1" rank="3"/>
  </conditionalFormatting>
  <conditionalFormatting sqref="BL139">
    <cfRule type="top10" dxfId="1115" priority="1116" bottom="1" rank="3"/>
  </conditionalFormatting>
  <conditionalFormatting sqref="BL140">
    <cfRule type="top10" dxfId="1114" priority="1115" bottom="1" rank="3"/>
  </conditionalFormatting>
  <conditionalFormatting sqref="BL141">
    <cfRule type="top10" dxfId="1113" priority="1114" bottom="1" rank="3"/>
  </conditionalFormatting>
  <conditionalFormatting sqref="BL142">
    <cfRule type="top10" dxfId="1112" priority="1113" bottom="1" rank="3"/>
  </conditionalFormatting>
  <conditionalFormatting sqref="BF4">
    <cfRule type="top10" dxfId="1111" priority="1112" bottom="1" rank="3"/>
  </conditionalFormatting>
  <conditionalFormatting sqref="BF5">
    <cfRule type="top10" dxfId="1110" priority="1111" bottom="1" rank="3"/>
  </conditionalFormatting>
  <conditionalFormatting sqref="BF6">
    <cfRule type="top10" dxfId="1109" priority="1110" bottom="1" rank="3"/>
  </conditionalFormatting>
  <conditionalFormatting sqref="BF7">
    <cfRule type="top10" dxfId="1108" priority="1109" bottom="1" rank="3"/>
  </conditionalFormatting>
  <conditionalFormatting sqref="BF8">
    <cfRule type="top10" dxfId="1107" priority="1108" bottom="1" rank="3"/>
  </conditionalFormatting>
  <conditionalFormatting sqref="BF9">
    <cfRule type="top10" dxfId="1106" priority="1107" bottom="1" rank="3"/>
  </conditionalFormatting>
  <conditionalFormatting sqref="BF10">
    <cfRule type="top10" dxfId="1105" priority="1106" bottom="1" rank="3"/>
  </conditionalFormatting>
  <conditionalFormatting sqref="BF11">
    <cfRule type="top10" dxfId="1104" priority="1105" bottom="1" rank="3"/>
  </conditionalFormatting>
  <conditionalFormatting sqref="BF12">
    <cfRule type="top10" dxfId="1103" priority="1104" bottom="1" rank="3"/>
  </conditionalFormatting>
  <conditionalFormatting sqref="BF13">
    <cfRule type="top10" dxfId="1102" priority="1103" bottom="1" rank="3"/>
  </conditionalFormatting>
  <conditionalFormatting sqref="BF14">
    <cfRule type="top10" dxfId="1101" priority="1102" bottom="1" rank="3"/>
  </conditionalFormatting>
  <conditionalFormatting sqref="BF15">
    <cfRule type="top10" dxfId="1100" priority="1101" bottom="1" rank="3"/>
  </conditionalFormatting>
  <conditionalFormatting sqref="BF16">
    <cfRule type="top10" dxfId="1099" priority="1100" bottom="1" rank="3"/>
  </conditionalFormatting>
  <conditionalFormatting sqref="BF17">
    <cfRule type="top10" dxfId="1098" priority="1099" bottom="1" rank="3"/>
  </conditionalFormatting>
  <conditionalFormatting sqref="BF18">
    <cfRule type="top10" dxfId="1097" priority="1098" bottom="1" rank="3"/>
  </conditionalFormatting>
  <conditionalFormatting sqref="BF19">
    <cfRule type="top10" dxfId="1096" priority="1097" bottom="1" rank="3"/>
  </conditionalFormatting>
  <conditionalFormatting sqref="BF20">
    <cfRule type="top10" dxfId="1095" priority="1096" bottom="1" rank="3"/>
  </conditionalFormatting>
  <conditionalFormatting sqref="BF21">
    <cfRule type="top10" dxfId="1094" priority="1095" bottom="1" rank="3"/>
  </conditionalFormatting>
  <conditionalFormatting sqref="BF22">
    <cfRule type="top10" dxfId="1093" priority="1094" bottom="1" rank="3"/>
  </conditionalFormatting>
  <conditionalFormatting sqref="BF23">
    <cfRule type="top10" dxfId="1092" priority="1093" bottom="1" rank="3"/>
  </conditionalFormatting>
  <conditionalFormatting sqref="BF24">
    <cfRule type="top10" dxfId="1091" priority="1092" bottom="1" rank="3"/>
  </conditionalFormatting>
  <conditionalFormatting sqref="BF25">
    <cfRule type="top10" dxfId="1090" priority="1091" bottom="1" rank="3"/>
  </conditionalFormatting>
  <conditionalFormatting sqref="BF26">
    <cfRule type="top10" dxfId="1089" priority="1090" bottom="1" rank="3"/>
  </conditionalFormatting>
  <conditionalFormatting sqref="BF27">
    <cfRule type="top10" dxfId="1088" priority="1089" bottom="1" rank="3"/>
  </conditionalFormatting>
  <conditionalFormatting sqref="BF28">
    <cfRule type="top10" dxfId="1087" priority="1088" bottom="1" rank="3"/>
  </conditionalFormatting>
  <conditionalFormatting sqref="BF29">
    <cfRule type="top10" dxfId="1086" priority="1087" bottom="1" rank="3"/>
  </conditionalFormatting>
  <conditionalFormatting sqref="BF30">
    <cfRule type="top10" dxfId="1085" priority="1086" bottom="1" rank="3"/>
  </conditionalFormatting>
  <conditionalFormatting sqref="BF31">
    <cfRule type="top10" dxfId="1084" priority="1085" bottom="1" rank="3"/>
  </conditionalFormatting>
  <conditionalFormatting sqref="BF32">
    <cfRule type="top10" dxfId="1083" priority="1084" bottom="1" rank="3"/>
  </conditionalFormatting>
  <conditionalFormatting sqref="BF33">
    <cfRule type="top10" dxfId="1082" priority="1083" bottom="1" rank="3"/>
  </conditionalFormatting>
  <conditionalFormatting sqref="BF34">
    <cfRule type="top10" dxfId="1081" priority="1082" bottom="1" rank="3"/>
  </conditionalFormatting>
  <conditionalFormatting sqref="BF35">
    <cfRule type="top10" dxfId="1080" priority="1081" bottom="1" rank="3"/>
  </conditionalFormatting>
  <conditionalFormatting sqref="BF36">
    <cfRule type="top10" dxfId="1079" priority="1080" bottom="1" rank="3"/>
  </conditionalFormatting>
  <conditionalFormatting sqref="BF37">
    <cfRule type="top10" dxfId="1078" priority="1079" bottom="1" rank="3"/>
  </conditionalFormatting>
  <conditionalFormatting sqref="BF38">
    <cfRule type="top10" dxfId="1077" priority="1078" bottom="1" rank="3"/>
  </conditionalFormatting>
  <conditionalFormatting sqref="BF39">
    <cfRule type="top10" dxfId="1076" priority="1077" bottom="1" rank="3"/>
  </conditionalFormatting>
  <conditionalFormatting sqref="BF40">
    <cfRule type="top10" dxfId="1075" priority="1076" bottom="1" rank="3"/>
  </conditionalFormatting>
  <conditionalFormatting sqref="BF41">
    <cfRule type="top10" dxfId="1074" priority="1075" bottom="1" rank="3"/>
  </conditionalFormatting>
  <conditionalFormatting sqref="BF42">
    <cfRule type="top10" dxfId="1073" priority="1074" bottom="1" rank="3"/>
  </conditionalFormatting>
  <conditionalFormatting sqref="BF43">
    <cfRule type="top10" dxfId="1072" priority="1073" bottom="1" rank="3"/>
  </conditionalFormatting>
  <conditionalFormatting sqref="BF44">
    <cfRule type="top10" dxfId="1071" priority="1072" bottom="1" rank="3"/>
  </conditionalFormatting>
  <conditionalFormatting sqref="BF45">
    <cfRule type="top10" dxfId="1070" priority="1071" bottom="1" rank="3"/>
  </conditionalFormatting>
  <conditionalFormatting sqref="BF46">
    <cfRule type="top10" dxfId="1069" priority="1070" bottom="1" rank="3"/>
  </conditionalFormatting>
  <conditionalFormatting sqref="BF47">
    <cfRule type="top10" dxfId="1068" priority="1069" bottom="1" rank="3"/>
  </conditionalFormatting>
  <conditionalFormatting sqref="BF48">
    <cfRule type="top10" dxfId="1067" priority="1068" bottom="1" rank="3"/>
  </conditionalFormatting>
  <conditionalFormatting sqref="BF49">
    <cfRule type="top10" dxfId="1066" priority="1067" bottom="1" rank="3"/>
  </conditionalFormatting>
  <conditionalFormatting sqref="BF50">
    <cfRule type="top10" dxfId="1065" priority="1066" bottom="1" rank="3"/>
  </conditionalFormatting>
  <conditionalFormatting sqref="BF51">
    <cfRule type="top10" dxfId="1064" priority="1065" bottom="1" rank="3"/>
  </conditionalFormatting>
  <conditionalFormatting sqref="BF52">
    <cfRule type="top10" dxfId="1063" priority="1064" bottom="1" rank="3"/>
  </conditionalFormatting>
  <conditionalFormatting sqref="BF53">
    <cfRule type="top10" dxfId="1062" priority="1063" bottom="1" rank="3"/>
  </conditionalFormatting>
  <conditionalFormatting sqref="BF54">
    <cfRule type="top10" dxfId="1061" priority="1062" bottom="1" rank="3"/>
  </conditionalFormatting>
  <conditionalFormatting sqref="BF55">
    <cfRule type="top10" dxfId="1060" priority="1061" bottom="1" rank="3"/>
  </conditionalFormatting>
  <conditionalFormatting sqref="BF56">
    <cfRule type="top10" dxfId="1059" priority="1060" bottom="1" rank="3"/>
  </conditionalFormatting>
  <conditionalFormatting sqref="BF57">
    <cfRule type="top10" dxfId="1058" priority="1059" bottom="1" rank="3"/>
  </conditionalFormatting>
  <conditionalFormatting sqref="BF58">
    <cfRule type="top10" dxfId="1057" priority="1058" bottom="1" rank="3"/>
  </conditionalFormatting>
  <conditionalFormatting sqref="BF59">
    <cfRule type="top10" dxfId="1056" priority="1057" bottom="1" rank="3"/>
  </conditionalFormatting>
  <conditionalFormatting sqref="BF60">
    <cfRule type="top10" dxfId="1055" priority="1056" bottom="1" rank="3"/>
  </conditionalFormatting>
  <conditionalFormatting sqref="BF61">
    <cfRule type="top10" dxfId="1054" priority="1055" bottom="1" rank="3"/>
  </conditionalFormatting>
  <conditionalFormatting sqref="BF62">
    <cfRule type="top10" dxfId="1053" priority="1054" bottom="1" rank="3"/>
  </conditionalFormatting>
  <conditionalFormatting sqref="BF63">
    <cfRule type="top10" dxfId="1052" priority="1053" bottom="1" rank="3"/>
  </conditionalFormatting>
  <conditionalFormatting sqref="BF64">
    <cfRule type="top10" dxfId="1051" priority="1052" bottom="1" rank="3"/>
  </conditionalFormatting>
  <conditionalFormatting sqref="BF65">
    <cfRule type="top10" dxfId="1050" priority="1051" bottom="1" rank="3"/>
  </conditionalFormatting>
  <conditionalFormatting sqref="BF66">
    <cfRule type="top10" dxfId="1049" priority="1050" bottom="1" rank="3"/>
  </conditionalFormatting>
  <conditionalFormatting sqref="BF67">
    <cfRule type="top10" dxfId="1048" priority="1049" bottom="1" rank="3"/>
  </conditionalFormatting>
  <conditionalFormatting sqref="BF68">
    <cfRule type="top10" dxfId="1047" priority="1048" bottom="1" rank="3"/>
  </conditionalFormatting>
  <conditionalFormatting sqref="BF69">
    <cfRule type="top10" dxfId="1046" priority="1047" bottom="1" rank="3"/>
  </conditionalFormatting>
  <conditionalFormatting sqref="BF70">
    <cfRule type="top10" dxfId="1045" priority="1046" bottom="1" rank="3"/>
  </conditionalFormatting>
  <conditionalFormatting sqref="BF71">
    <cfRule type="top10" dxfId="1044" priority="1045" bottom="1" rank="3"/>
  </conditionalFormatting>
  <conditionalFormatting sqref="BF72">
    <cfRule type="top10" dxfId="1043" priority="1044" bottom="1" rank="3"/>
  </conditionalFormatting>
  <conditionalFormatting sqref="BF73">
    <cfRule type="top10" dxfId="1042" priority="1043" bottom="1" rank="3"/>
  </conditionalFormatting>
  <conditionalFormatting sqref="BF74">
    <cfRule type="top10" dxfId="1041" priority="1042" bottom="1" rank="3"/>
  </conditionalFormatting>
  <conditionalFormatting sqref="BF75">
    <cfRule type="top10" dxfId="1040" priority="1041" bottom="1" rank="3"/>
  </conditionalFormatting>
  <conditionalFormatting sqref="BF76">
    <cfRule type="top10" dxfId="1039" priority="1040" bottom="1" rank="3"/>
  </conditionalFormatting>
  <conditionalFormatting sqref="BF77">
    <cfRule type="top10" dxfId="1038" priority="1039" bottom="1" rank="3"/>
  </conditionalFormatting>
  <conditionalFormatting sqref="BF78">
    <cfRule type="top10" dxfId="1037" priority="1038" bottom="1" rank="3"/>
  </conditionalFormatting>
  <conditionalFormatting sqref="BF79">
    <cfRule type="top10" dxfId="1036" priority="1037" bottom="1" rank="3"/>
  </conditionalFormatting>
  <conditionalFormatting sqref="BF80">
    <cfRule type="top10" dxfId="1035" priority="1036" bottom="1" rank="3"/>
  </conditionalFormatting>
  <conditionalFormatting sqref="BF81">
    <cfRule type="top10" dxfId="1034" priority="1035" bottom="1" rank="3"/>
  </conditionalFormatting>
  <conditionalFormatting sqref="BF82">
    <cfRule type="top10" dxfId="1033" priority="1034" bottom="1" rank="3"/>
  </conditionalFormatting>
  <conditionalFormatting sqref="BF83">
    <cfRule type="top10" dxfId="1032" priority="1033" bottom="1" rank="3"/>
  </conditionalFormatting>
  <conditionalFormatting sqref="BF84">
    <cfRule type="top10" dxfId="1031" priority="1032" bottom="1" rank="3"/>
  </conditionalFormatting>
  <conditionalFormatting sqref="BF85">
    <cfRule type="top10" dxfId="1030" priority="1031" bottom="1" rank="3"/>
  </conditionalFormatting>
  <conditionalFormatting sqref="BF86">
    <cfRule type="top10" dxfId="1029" priority="1030" bottom="1" rank="3"/>
  </conditionalFormatting>
  <conditionalFormatting sqref="BF87">
    <cfRule type="top10" dxfId="1028" priority="1029" bottom="1" rank="3"/>
  </conditionalFormatting>
  <conditionalFormatting sqref="BF88">
    <cfRule type="top10" dxfId="1027" priority="1028" bottom="1" rank="3"/>
  </conditionalFormatting>
  <conditionalFormatting sqref="BF89">
    <cfRule type="top10" dxfId="1026" priority="1027" bottom="1" rank="3"/>
  </conditionalFormatting>
  <conditionalFormatting sqref="BF90">
    <cfRule type="top10" dxfId="1025" priority="1026" bottom="1" rank="3"/>
  </conditionalFormatting>
  <conditionalFormatting sqref="BF91">
    <cfRule type="top10" dxfId="1024" priority="1025" bottom="1" rank="3"/>
  </conditionalFormatting>
  <conditionalFormatting sqref="BF92">
    <cfRule type="top10" dxfId="1023" priority="1024" bottom="1" rank="3"/>
  </conditionalFormatting>
  <conditionalFormatting sqref="BF93">
    <cfRule type="top10" dxfId="1022" priority="1023" bottom="1" rank="3"/>
  </conditionalFormatting>
  <conditionalFormatting sqref="BF94">
    <cfRule type="top10" dxfId="1021" priority="1022" bottom="1" rank="3"/>
  </conditionalFormatting>
  <conditionalFormatting sqref="BF95">
    <cfRule type="top10" dxfId="1020" priority="1021" bottom="1" rank="3"/>
  </conditionalFormatting>
  <conditionalFormatting sqref="BF96">
    <cfRule type="top10" dxfId="1019" priority="1020" bottom="1" rank="3"/>
  </conditionalFormatting>
  <conditionalFormatting sqref="BF97">
    <cfRule type="top10" dxfId="1018" priority="1019" bottom="1" rank="3"/>
  </conditionalFormatting>
  <conditionalFormatting sqref="BF98">
    <cfRule type="top10" dxfId="1017" priority="1018" bottom="1" rank="3"/>
  </conditionalFormatting>
  <conditionalFormatting sqref="BF99">
    <cfRule type="top10" dxfId="1016" priority="1017" bottom="1" rank="3"/>
  </conditionalFormatting>
  <conditionalFormatting sqref="BF100">
    <cfRule type="top10" dxfId="1015" priority="1016" bottom="1" rank="3"/>
  </conditionalFormatting>
  <conditionalFormatting sqref="BF101">
    <cfRule type="top10" dxfId="1014" priority="1015" bottom="1" rank="3"/>
  </conditionalFormatting>
  <conditionalFormatting sqref="BF102">
    <cfRule type="top10" dxfId="1013" priority="1014" bottom="1" rank="3"/>
  </conditionalFormatting>
  <conditionalFormatting sqref="BF103">
    <cfRule type="top10" dxfId="1012" priority="1013" bottom="1" rank="3"/>
  </conditionalFormatting>
  <conditionalFormatting sqref="BF104">
    <cfRule type="top10" dxfId="1011" priority="1012" bottom="1" rank="3"/>
  </conditionalFormatting>
  <conditionalFormatting sqref="BF105">
    <cfRule type="top10" dxfId="1010" priority="1011" bottom="1" rank="3"/>
  </conditionalFormatting>
  <conditionalFormatting sqref="BF106">
    <cfRule type="top10" dxfId="1009" priority="1010" bottom="1" rank="3"/>
  </conditionalFormatting>
  <conditionalFormatting sqref="BF107">
    <cfRule type="top10" dxfId="1008" priority="1009" bottom="1" rank="3"/>
  </conditionalFormatting>
  <conditionalFormatting sqref="BF108">
    <cfRule type="top10" dxfId="1007" priority="1008" bottom="1" rank="3"/>
  </conditionalFormatting>
  <conditionalFormatting sqref="BF109">
    <cfRule type="top10" dxfId="1006" priority="1007" bottom="1" rank="3"/>
  </conditionalFormatting>
  <conditionalFormatting sqref="BF110">
    <cfRule type="top10" dxfId="1005" priority="1006" bottom="1" rank="3"/>
  </conditionalFormatting>
  <conditionalFormatting sqref="BF111">
    <cfRule type="top10" dxfId="1004" priority="1005" bottom="1" rank="3"/>
  </conditionalFormatting>
  <conditionalFormatting sqref="BF112">
    <cfRule type="top10" dxfId="1003" priority="1004" bottom="1" rank="3"/>
  </conditionalFormatting>
  <conditionalFormatting sqref="BF113">
    <cfRule type="top10" dxfId="1002" priority="1003" bottom="1" rank="3"/>
  </conditionalFormatting>
  <conditionalFormatting sqref="BF114">
    <cfRule type="top10" dxfId="1001" priority="1002" bottom="1" rank="3"/>
  </conditionalFormatting>
  <conditionalFormatting sqref="BF115">
    <cfRule type="top10" dxfId="1000" priority="1001" bottom="1" rank="3"/>
  </conditionalFormatting>
  <conditionalFormatting sqref="BF116">
    <cfRule type="top10" dxfId="999" priority="1000" bottom="1" rank="3"/>
  </conditionalFormatting>
  <conditionalFormatting sqref="BF117">
    <cfRule type="top10" dxfId="998" priority="999" bottom="1" rank="3"/>
  </conditionalFormatting>
  <conditionalFormatting sqref="BF118">
    <cfRule type="top10" dxfId="997" priority="998" bottom="1" rank="3"/>
  </conditionalFormatting>
  <conditionalFormatting sqref="BF119">
    <cfRule type="top10" dxfId="996" priority="997" bottom="1" rank="3"/>
  </conditionalFormatting>
  <conditionalFormatting sqref="BF120">
    <cfRule type="top10" dxfId="995" priority="996" bottom="1" rank="3"/>
  </conditionalFormatting>
  <conditionalFormatting sqref="BF121">
    <cfRule type="top10" dxfId="994" priority="995" bottom="1" rank="3"/>
  </conditionalFormatting>
  <conditionalFormatting sqref="BF122">
    <cfRule type="top10" dxfId="993" priority="994" bottom="1" rank="3"/>
  </conditionalFormatting>
  <conditionalFormatting sqref="BF123">
    <cfRule type="top10" dxfId="992" priority="993" bottom="1" rank="3"/>
  </conditionalFormatting>
  <conditionalFormatting sqref="BF124">
    <cfRule type="top10" dxfId="991" priority="992" bottom="1" rank="3"/>
  </conditionalFormatting>
  <conditionalFormatting sqref="BF125">
    <cfRule type="top10" dxfId="990" priority="991" bottom="1" rank="3"/>
  </conditionalFormatting>
  <conditionalFormatting sqref="BF126">
    <cfRule type="top10" dxfId="989" priority="990" bottom="1" rank="3"/>
  </conditionalFormatting>
  <conditionalFormatting sqref="BF127">
    <cfRule type="top10" dxfId="988" priority="989" bottom="1" rank="3"/>
  </conditionalFormatting>
  <conditionalFormatting sqref="BF128">
    <cfRule type="top10" dxfId="987" priority="988" bottom="1" rank="3"/>
  </conditionalFormatting>
  <conditionalFormatting sqref="BF129">
    <cfRule type="top10" dxfId="986" priority="987" bottom="1" rank="3"/>
  </conditionalFormatting>
  <conditionalFormatting sqref="BF130">
    <cfRule type="top10" dxfId="985" priority="986" bottom="1" rank="3"/>
  </conditionalFormatting>
  <conditionalFormatting sqref="BF131">
    <cfRule type="top10" dxfId="984" priority="985" bottom="1" rank="3"/>
  </conditionalFormatting>
  <conditionalFormatting sqref="BF132">
    <cfRule type="top10" dxfId="983" priority="984" bottom="1" rank="3"/>
  </conditionalFormatting>
  <conditionalFormatting sqref="BF133">
    <cfRule type="top10" dxfId="982" priority="983" bottom="1" rank="3"/>
  </conditionalFormatting>
  <conditionalFormatting sqref="BF134">
    <cfRule type="top10" dxfId="981" priority="982" bottom="1" rank="3"/>
  </conditionalFormatting>
  <conditionalFormatting sqref="BF135">
    <cfRule type="top10" dxfId="980" priority="981" bottom="1" rank="3"/>
  </conditionalFormatting>
  <conditionalFormatting sqref="BF136">
    <cfRule type="top10" dxfId="979" priority="980" bottom="1" rank="3"/>
  </conditionalFormatting>
  <conditionalFormatting sqref="BF137">
    <cfRule type="top10" dxfId="978" priority="979" bottom="1" rank="3"/>
  </conditionalFormatting>
  <conditionalFormatting sqref="BF138">
    <cfRule type="top10" dxfId="977" priority="978" bottom="1" rank="3"/>
  </conditionalFormatting>
  <conditionalFormatting sqref="BF139">
    <cfRule type="top10" dxfId="976" priority="977" bottom="1" rank="3"/>
  </conditionalFormatting>
  <conditionalFormatting sqref="BF140">
    <cfRule type="top10" dxfId="975" priority="976" bottom="1" rank="3"/>
  </conditionalFormatting>
  <conditionalFormatting sqref="BF141">
    <cfRule type="top10" dxfId="974" priority="975" bottom="1" rank="3"/>
  </conditionalFormatting>
  <conditionalFormatting sqref="BF142">
    <cfRule type="top10" dxfId="973" priority="974" bottom="1" rank="3"/>
  </conditionalFormatting>
  <conditionalFormatting sqref="AZ4">
    <cfRule type="top10" dxfId="972" priority="973" bottom="1" rank="3"/>
  </conditionalFormatting>
  <conditionalFormatting sqref="AZ5">
    <cfRule type="top10" dxfId="971" priority="972" bottom="1" rank="3"/>
  </conditionalFormatting>
  <conditionalFormatting sqref="AZ6">
    <cfRule type="top10" dxfId="970" priority="971" bottom="1" rank="3"/>
  </conditionalFormatting>
  <conditionalFormatting sqref="AZ7">
    <cfRule type="top10" dxfId="969" priority="970" bottom="1" rank="3"/>
  </conditionalFormatting>
  <conditionalFormatting sqref="AZ8">
    <cfRule type="top10" dxfId="968" priority="969" bottom="1" rank="3"/>
  </conditionalFormatting>
  <conditionalFormatting sqref="AZ9">
    <cfRule type="top10" dxfId="967" priority="968" bottom="1" rank="3"/>
  </conditionalFormatting>
  <conditionalFormatting sqref="AZ10">
    <cfRule type="top10" dxfId="966" priority="967" bottom="1" rank="3"/>
  </conditionalFormatting>
  <conditionalFormatting sqref="AZ11">
    <cfRule type="top10" dxfId="965" priority="966" bottom="1" rank="3"/>
  </conditionalFormatting>
  <conditionalFormatting sqref="AZ12">
    <cfRule type="top10" dxfId="964" priority="965" bottom="1" rank="3"/>
  </conditionalFormatting>
  <conditionalFormatting sqref="AZ13">
    <cfRule type="top10" dxfId="963" priority="964" bottom="1" rank="3"/>
  </conditionalFormatting>
  <conditionalFormatting sqref="AZ14">
    <cfRule type="top10" dxfId="962" priority="963" bottom="1" rank="3"/>
  </conditionalFormatting>
  <conditionalFormatting sqref="AZ15">
    <cfRule type="top10" dxfId="961" priority="962" bottom="1" rank="3"/>
  </conditionalFormatting>
  <conditionalFormatting sqref="AZ16">
    <cfRule type="top10" dxfId="960" priority="961" bottom="1" rank="3"/>
  </conditionalFormatting>
  <conditionalFormatting sqref="AZ17">
    <cfRule type="top10" dxfId="959" priority="960" bottom="1" rank="3"/>
  </conditionalFormatting>
  <conditionalFormatting sqref="AZ18">
    <cfRule type="top10" dxfId="958" priority="959" bottom="1" rank="3"/>
  </conditionalFormatting>
  <conditionalFormatting sqref="AZ19">
    <cfRule type="top10" dxfId="957" priority="958" bottom="1" rank="3"/>
  </conditionalFormatting>
  <conditionalFormatting sqref="AZ20">
    <cfRule type="top10" dxfId="956" priority="957" bottom="1" rank="3"/>
  </conditionalFormatting>
  <conditionalFormatting sqref="AZ21">
    <cfRule type="top10" dxfId="955" priority="956" bottom="1" rank="3"/>
  </conditionalFormatting>
  <conditionalFormatting sqref="AZ22">
    <cfRule type="top10" dxfId="954" priority="955" bottom="1" rank="3"/>
  </conditionalFormatting>
  <conditionalFormatting sqref="AZ23">
    <cfRule type="top10" dxfId="953" priority="954" bottom="1" rank="3"/>
  </conditionalFormatting>
  <conditionalFormatting sqref="AZ24">
    <cfRule type="top10" dxfId="952" priority="953" bottom="1" rank="3"/>
  </conditionalFormatting>
  <conditionalFormatting sqref="AZ25">
    <cfRule type="top10" dxfId="951" priority="952" bottom="1" rank="3"/>
  </conditionalFormatting>
  <conditionalFormatting sqref="AZ26">
    <cfRule type="top10" dxfId="950" priority="951" bottom="1" rank="3"/>
  </conditionalFormatting>
  <conditionalFormatting sqref="AZ27">
    <cfRule type="top10" dxfId="949" priority="950" bottom="1" rank="3"/>
  </conditionalFormatting>
  <conditionalFormatting sqref="AZ28">
    <cfRule type="top10" dxfId="948" priority="949" bottom="1" rank="3"/>
  </conditionalFormatting>
  <conditionalFormatting sqref="AZ29">
    <cfRule type="top10" dxfId="947" priority="948" bottom="1" rank="3"/>
  </conditionalFormatting>
  <conditionalFormatting sqref="AZ30">
    <cfRule type="top10" dxfId="946" priority="947" bottom="1" rank="3"/>
  </conditionalFormatting>
  <conditionalFormatting sqref="AZ31">
    <cfRule type="top10" dxfId="945" priority="946" bottom="1" rank="3"/>
  </conditionalFormatting>
  <conditionalFormatting sqref="AZ32">
    <cfRule type="top10" dxfId="944" priority="945" bottom="1" rank="3"/>
  </conditionalFormatting>
  <conditionalFormatting sqref="AZ33">
    <cfRule type="top10" dxfId="943" priority="944" bottom="1" rank="3"/>
  </conditionalFormatting>
  <conditionalFormatting sqref="AZ34">
    <cfRule type="top10" dxfId="942" priority="943" bottom="1" rank="3"/>
  </conditionalFormatting>
  <conditionalFormatting sqref="AZ35">
    <cfRule type="top10" dxfId="941" priority="942" bottom="1" rank="3"/>
  </conditionalFormatting>
  <conditionalFormatting sqref="AZ36">
    <cfRule type="top10" dxfId="940" priority="941" bottom="1" rank="3"/>
  </conditionalFormatting>
  <conditionalFormatting sqref="AZ37">
    <cfRule type="top10" dxfId="939" priority="940" bottom="1" rank="3"/>
  </conditionalFormatting>
  <conditionalFormatting sqref="AZ38">
    <cfRule type="top10" dxfId="938" priority="939" bottom="1" rank="3"/>
  </conditionalFormatting>
  <conditionalFormatting sqref="AZ39">
    <cfRule type="top10" dxfId="937" priority="938" bottom="1" rank="3"/>
  </conditionalFormatting>
  <conditionalFormatting sqref="AZ40">
    <cfRule type="top10" dxfId="936" priority="937" bottom="1" rank="3"/>
  </conditionalFormatting>
  <conditionalFormatting sqref="AZ41">
    <cfRule type="top10" dxfId="935" priority="936" bottom="1" rank="3"/>
  </conditionalFormatting>
  <conditionalFormatting sqref="AZ42">
    <cfRule type="top10" dxfId="934" priority="935" bottom="1" rank="3"/>
  </conditionalFormatting>
  <conditionalFormatting sqref="AZ43">
    <cfRule type="top10" dxfId="933" priority="934" bottom="1" rank="3"/>
  </conditionalFormatting>
  <conditionalFormatting sqref="AZ44">
    <cfRule type="top10" dxfId="932" priority="933" bottom="1" rank="3"/>
  </conditionalFormatting>
  <conditionalFormatting sqref="AZ45">
    <cfRule type="top10" dxfId="931" priority="932" bottom="1" rank="3"/>
  </conditionalFormatting>
  <conditionalFormatting sqref="AZ46">
    <cfRule type="top10" dxfId="930" priority="931" bottom="1" rank="3"/>
  </conditionalFormatting>
  <conditionalFormatting sqref="AZ47">
    <cfRule type="top10" dxfId="929" priority="930" bottom="1" rank="3"/>
  </conditionalFormatting>
  <conditionalFormatting sqref="AZ48">
    <cfRule type="top10" dxfId="928" priority="929" bottom="1" rank="3"/>
  </conditionalFormatting>
  <conditionalFormatting sqref="AZ49">
    <cfRule type="top10" dxfId="927" priority="928" bottom="1" rank="3"/>
  </conditionalFormatting>
  <conditionalFormatting sqref="AZ50">
    <cfRule type="top10" dxfId="926" priority="927" bottom="1" rank="3"/>
  </conditionalFormatting>
  <conditionalFormatting sqref="AZ51">
    <cfRule type="top10" dxfId="925" priority="926" bottom="1" rank="3"/>
  </conditionalFormatting>
  <conditionalFormatting sqref="AZ52">
    <cfRule type="top10" dxfId="924" priority="925" bottom="1" rank="3"/>
  </conditionalFormatting>
  <conditionalFormatting sqref="AZ53">
    <cfRule type="top10" dxfId="923" priority="924" bottom="1" rank="3"/>
  </conditionalFormatting>
  <conditionalFormatting sqref="AZ54">
    <cfRule type="top10" dxfId="922" priority="923" bottom="1" rank="3"/>
  </conditionalFormatting>
  <conditionalFormatting sqref="AZ55">
    <cfRule type="top10" dxfId="921" priority="922" bottom="1" rank="3"/>
  </conditionalFormatting>
  <conditionalFormatting sqref="AZ56">
    <cfRule type="top10" dxfId="920" priority="921" bottom="1" rank="3"/>
  </conditionalFormatting>
  <conditionalFormatting sqref="AZ57">
    <cfRule type="top10" dxfId="919" priority="920" bottom="1" rank="3"/>
  </conditionalFormatting>
  <conditionalFormatting sqref="AZ58">
    <cfRule type="top10" dxfId="918" priority="919" bottom="1" rank="3"/>
  </conditionalFormatting>
  <conditionalFormatting sqref="AZ59">
    <cfRule type="top10" dxfId="917" priority="918" bottom="1" rank="3"/>
  </conditionalFormatting>
  <conditionalFormatting sqref="AZ60">
    <cfRule type="top10" dxfId="916" priority="917" bottom="1" rank="3"/>
  </conditionalFormatting>
  <conditionalFormatting sqref="AZ61">
    <cfRule type="top10" dxfId="915" priority="916" bottom="1" rank="3"/>
  </conditionalFormatting>
  <conditionalFormatting sqref="AZ62">
    <cfRule type="top10" dxfId="914" priority="915" bottom="1" rank="3"/>
  </conditionalFormatting>
  <conditionalFormatting sqref="AZ63">
    <cfRule type="top10" dxfId="913" priority="914" bottom="1" rank="3"/>
  </conditionalFormatting>
  <conditionalFormatting sqref="AZ64">
    <cfRule type="top10" dxfId="912" priority="913" bottom="1" rank="3"/>
  </conditionalFormatting>
  <conditionalFormatting sqref="AZ65">
    <cfRule type="top10" dxfId="911" priority="912" bottom="1" rank="3"/>
  </conditionalFormatting>
  <conditionalFormatting sqref="AZ66">
    <cfRule type="top10" dxfId="910" priority="911" bottom="1" rank="3"/>
  </conditionalFormatting>
  <conditionalFormatting sqref="AZ67">
    <cfRule type="top10" dxfId="909" priority="910" bottom="1" rank="3"/>
  </conditionalFormatting>
  <conditionalFormatting sqref="AZ68">
    <cfRule type="top10" dxfId="908" priority="909" bottom="1" rank="3"/>
  </conditionalFormatting>
  <conditionalFormatting sqref="AZ69">
    <cfRule type="top10" dxfId="907" priority="908" bottom="1" rank="3"/>
  </conditionalFormatting>
  <conditionalFormatting sqref="AZ70">
    <cfRule type="top10" dxfId="906" priority="907" bottom="1" rank="3"/>
  </conditionalFormatting>
  <conditionalFormatting sqref="AZ71">
    <cfRule type="top10" dxfId="905" priority="906" bottom="1" rank="3"/>
  </conditionalFormatting>
  <conditionalFormatting sqref="AZ72">
    <cfRule type="top10" dxfId="904" priority="905" bottom="1" rank="3"/>
  </conditionalFormatting>
  <conditionalFormatting sqref="AZ73">
    <cfRule type="top10" dxfId="903" priority="904" bottom="1" rank="3"/>
  </conditionalFormatting>
  <conditionalFormatting sqref="AZ74">
    <cfRule type="top10" dxfId="902" priority="903" bottom="1" rank="3"/>
  </conditionalFormatting>
  <conditionalFormatting sqref="AZ75">
    <cfRule type="top10" dxfId="901" priority="902" bottom="1" rank="3"/>
  </conditionalFormatting>
  <conditionalFormatting sqref="AZ76">
    <cfRule type="top10" dxfId="900" priority="901" bottom="1" rank="3"/>
  </conditionalFormatting>
  <conditionalFormatting sqref="AZ77">
    <cfRule type="top10" dxfId="899" priority="900" bottom="1" rank="3"/>
  </conditionalFormatting>
  <conditionalFormatting sqref="AZ78">
    <cfRule type="top10" dxfId="898" priority="899" bottom="1" rank="3"/>
  </conditionalFormatting>
  <conditionalFormatting sqref="AZ79">
    <cfRule type="top10" dxfId="897" priority="898" bottom="1" rank="3"/>
  </conditionalFormatting>
  <conditionalFormatting sqref="AZ80">
    <cfRule type="top10" dxfId="896" priority="897" bottom="1" rank="3"/>
  </conditionalFormatting>
  <conditionalFormatting sqref="AZ81">
    <cfRule type="top10" dxfId="895" priority="896" bottom="1" rank="3"/>
  </conditionalFormatting>
  <conditionalFormatting sqref="AZ82">
    <cfRule type="top10" dxfId="894" priority="895" bottom="1" rank="3"/>
  </conditionalFormatting>
  <conditionalFormatting sqref="AZ83">
    <cfRule type="top10" dxfId="893" priority="894" bottom="1" rank="3"/>
  </conditionalFormatting>
  <conditionalFormatting sqref="AZ84">
    <cfRule type="top10" dxfId="892" priority="893" bottom="1" rank="3"/>
  </conditionalFormatting>
  <conditionalFormatting sqref="AZ85">
    <cfRule type="top10" dxfId="891" priority="892" bottom="1" rank="3"/>
  </conditionalFormatting>
  <conditionalFormatting sqref="AZ86">
    <cfRule type="top10" dxfId="890" priority="891" bottom="1" rank="3"/>
  </conditionalFormatting>
  <conditionalFormatting sqref="AZ87">
    <cfRule type="top10" dxfId="889" priority="890" bottom="1" rank="3"/>
  </conditionalFormatting>
  <conditionalFormatting sqref="AZ88">
    <cfRule type="top10" dxfId="888" priority="889" bottom="1" rank="3"/>
  </conditionalFormatting>
  <conditionalFormatting sqref="AZ89">
    <cfRule type="top10" dxfId="887" priority="888" bottom="1" rank="3"/>
  </conditionalFormatting>
  <conditionalFormatting sqref="AZ90">
    <cfRule type="top10" dxfId="886" priority="887" bottom="1" rank="3"/>
  </conditionalFormatting>
  <conditionalFormatting sqref="AZ91">
    <cfRule type="top10" dxfId="885" priority="886" bottom="1" rank="3"/>
  </conditionalFormatting>
  <conditionalFormatting sqref="AZ92">
    <cfRule type="top10" dxfId="884" priority="885" bottom="1" rank="3"/>
  </conditionalFormatting>
  <conditionalFormatting sqref="AZ93">
    <cfRule type="top10" dxfId="883" priority="884" bottom="1" rank="3"/>
  </conditionalFormatting>
  <conditionalFormatting sqref="AZ94">
    <cfRule type="top10" dxfId="882" priority="883" bottom="1" rank="3"/>
  </conditionalFormatting>
  <conditionalFormatting sqref="AZ95">
    <cfRule type="top10" dxfId="881" priority="882" bottom="1" rank="3"/>
  </conditionalFormatting>
  <conditionalFormatting sqref="AZ96">
    <cfRule type="top10" dxfId="880" priority="881" bottom="1" rank="3"/>
  </conditionalFormatting>
  <conditionalFormatting sqref="AZ97">
    <cfRule type="top10" dxfId="879" priority="880" bottom="1" rank="3"/>
  </conditionalFormatting>
  <conditionalFormatting sqref="AZ98">
    <cfRule type="top10" dxfId="878" priority="879" bottom="1" rank="3"/>
  </conditionalFormatting>
  <conditionalFormatting sqref="AZ99">
    <cfRule type="top10" dxfId="877" priority="878" bottom="1" rank="3"/>
  </conditionalFormatting>
  <conditionalFormatting sqref="AZ100">
    <cfRule type="top10" dxfId="876" priority="877" bottom="1" rank="3"/>
  </conditionalFormatting>
  <conditionalFormatting sqref="AZ101">
    <cfRule type="top10" dxfId="875" priority="876" bottom="1" rank="3"/>
  </conditionalFormatting>
  <conditionalFormatting sqref="AZ102">
    <cfRule type="top10" dxfId="874" priority="875" bottom="1" rank="3"/>
  </conditionalFormatting>
  <conditionalFormatting sqref="AZ103">
    <cfRule type="top10" dxfId="873" priority="874" bottom="1" rank="3"/>
  </conditionalFormatting>
  <conditionalFormatting sqref="AZ104">
    <cfRule type="top10" dxfId="872" priority="873" bottom="1" rank="3"/>
  </conditionalFormatting>
  <conditionalFormatting sqref="AZ105">
    <cfRule type="top10" dxfId="871" priority="872" bottom="1" rank="3"/>
  </conditionalFormatting>
  <conditionalFormatting sqref="AZ106">
    <cfRule type="top10" dxfId="870" priority="871" bottom="1" rank="3"/>
  </conditionalFormatting>
  <conditionalFormatting sqref="AZ107">
    <cfRule type="top10" dxfId="869" priority="870" bottom="1" rank="3"/>
  </conditionalFormatting>
  <conditionalFormatting sqref="AZ108">
    <cfRule type="top10" dxfId="868" priority="869" bottom="1" rank="3"/>
  </conditionalFormatting>
  <conditionalFormatting sqref="AZ109">
    <cfRule type="top10" dxfId="867" priority="868" bottom="1" rank="3"/>
  </conditionalFormatting>
  <conditionalFormatting sqref="AZ110">
    <cfRule type="top10" dxfId="866" priority="867" bottom="1" rank="3"/>
  </conditionalFormatting>
  <conditionalFormatting sqref="AZ111">
    <cfRule type="top10" dxfId="865" priority="866" bottom="1" rank="3"/>
  </conditionalFormatting>
  <conditionalFormatting sqref="AZ112">
    <cfRule type="top10" dxfId="864" priority="865" bottom="1" rank="3"/>
  </conditionalFormatting>
  <conditionalFormatting sqref="AZ113">
    <cfRule type="top10" dxfId="863" priority="864" bottom="1" rank="3"/>
  </conditionalFormatting>
  <conditionalFormatting sqref="AZ114">
    <cfRule type="top10" dxfId="862" priority="863" bottom="1" rank="3"/>
  </conditionalFormatting>
  <conditionalFormatting sqref="AZ115">
    <cfRule type="top10" dxfId="861" priority="862" bottom="1" rank="3"/>
  </conditionalFormatting>
  <conditionalFormatting sqref="AZ116">
    <cfRule type="top10" dxfId="860" priority="861" bottom="1" rank="3"/>
  </conditionalFormatting>
  <conditionalFormatting sqref="AZ117">
    <cfRule type="top10" dxfId="859" priority="860" bottom="1" rank="3"/>
  </conditionalFormatting>
  <conditionalFormatting sqref="AZ118">
    <cfRule type="top10" dxfId="858" priority="859" bottom="1" rank="3"/>
  </conditionalFormatting>
  <conditionalFormatting sqref="AZ119">
    <cfRule type="top10" dxfId="857" priority="858" bottom="1" rank="3"/>
  </conditionalFormatting>
  <conditionalFormatting sqref="AZ120">
    <cfRule type="top10" dxfId="856" priority="857" bottom="1" rank="3"/>
  </conditionalFormatting>
  <conditionalFormatting sqref="AZ121">
    <cfRule type="top10" dxfId="855" priority="856" bottom="1" rank="3"/>
  </conditionalFormatting>
  <conditionalFormatting sqref="AZ122">
    <cfRule type="top10" dxfId="854" priority="855" bottom="1" rank="3"/>
  </conditionalFormatting>
  <conditionalFormatting sqref="AZ123">
    <cfRule type="top10" dxfId="853" priority="854" bottom="1" rank="3"/>
  </conditionalFormatting>
  <conditionalFormatting sqref="AZ124">
    <cfRule type="top10" dxfId="852" priority="853" bottom="1" rank="3"/>
  </conditionalFormatting>
  <conditionalFormatting sqref="AZ125">
    <cfRule type="top10" dxfId="851" priority="852" bottom="1" rank="3"/>
  </conditionalFormatting>
  <conditionalFormatting sqref="AZ126">
    <cfRule type="top10" dxfId="850" priority="851" bottom="1" rank="3"/>
  </conditionalFormatting>
  <conditionalFormatting sqref="AZ127">
    <cfRule type="top10" dxfId="849" priority="850" bottom="1" rank="3"/>
  </conditionalFormatting>
  <conditionalFormatting sqref="AZ128">
    <cfRule type="top10" dxfId="848" priority="849" bottom="1" rank="3"/>
  </conditionalFormatting>
  <conditionalFormatting sqref="AZ129">
    <cfRule type="top10" dxfId="847" priority="848" bottom="1" rank="3"/>
  </conditionalFormatting>
  <conditionalFormatting sqref="AZ130">
    <cfRule type="top10" dxfId="846" priority="847" bottom="1" rank="3"/>
  </conditionalFormatting>
  <conditionalFormatting sqref="AZ131">
    <cfRule type="top10" dxfId="845" priority="846" bottom="1" rank="3"/>
  </conditionalFormatting>
  <conditionalFormatting sqref="AZ132">
    <cfRule type="top10" dxfId="844" priority="845" bottom="1" rank="3"/>
  </conditionalFormatting>
  <conditionalFormatting sqref="AZ133">
    <cfRule type="top10" dxfId="843" priority="844" bottom="1" rank="3"/>
  </conditionalFormatting>
  <conditionalFormatting sqref="AZ134">
    <cfRule type="top10" dxfId="842" priority="843" bottom="1" rank="3"/>
  </conditionalFormatting>
  <conditionalFormatting sqref="AZ135">
    <cfRule type="top10" dxfId="841" priority="842" bottom="1" rank="3"/>
  </conditionalFormatting>
  <conditionalFormatting sqref="AZ136">
    <cfRule type="top10" dxfId="840" priority="841" bottom="1" rank="3"/>
  </conditionalFormatting>
  <conditionalFormatting sqref="AZ137">
    <cfRule type="top10" dxfId="839" priority="840" bottom="1" rank="3"/>
  </conditionalFormatting>
  <conditionalFormatting sqref="AZ138">
    <cfRule type="top10" dxfId="838" priority="839" bottom="1" rank="3"/>
  </conditionalFormatting>
  <conditionalFormatting sqref="AZ139">
    <cfRule type="top10" dxfId="837" priority="838" bottom="1" rank="3"/>
  </conditionalFormatting>
  <conditionalFormatting sqref="AZ140">
    <cfRule type="top10" dxfId="836" priority="837" bottom="1" rank="3"/>
  </conditionalFormatting>
  <conditionalFormatting sqref="AZ141">
    <cfRule type="top10" dxfId="835" priority="836" bottom="1" rank="3"/>
  </conditionalFormatting>
  <conditionalFormatting sqref="AZ142">
    <cfRule type="top10" dxfId="834" priority="835" bottom="1" rank="3"/>
  </conditionalFormatting>
  <conditionalFormatting sqref="AT4">
    <cfRule type="top10" dxfId="833" priority="834" bottom="1" rank="3"/>
  </conditionalFormatting>
  <conditionalFormatting sqref="AT5">
    <cfRule type="top10" dxfId="832" priority="833" bottom="1" rank="3"/>
  </conditionalFormatting>
  <conditionalFormatting sqref="AT6">
    <cfRule type="top10" dxfId="831" priority="832" bottom="1" rank="3"/>
  </conditionalFormatting>
  <conditionalFormatting sqref="AT7">
    <cfRule type="top10" dxfId="830" priority="831" bottom="1" rank="3"/>
  </conditionalFormatting>
  <conditionalFormatting sqref="AT8">
    <cfRule type="top10" dxfId="829" priority="830" bottom="1" rank="3"/>
  </conditionalFormatting>
  <conditionalFormatting sqref="AT9">
    <cfRule type="top10" dxfId="828" priority="829" bottom="1" rank="3"/>
  </conditionalFormatting>
  <conditionalFormatting sqref="AT10">
    <cfRule type="top10" dxfId="827" priority="828" bottom="1" rank="3"/>
  </conditionalFormatting>
  <conditionalFormatting sqref="AT11">
    <cfRule type="top10" dxfId="826" priority="827" bottom="1" rank="3"/>
  </conditionalFormatting>
  <conditionalFormatting sqref="AT12">
    <cfRule type="top10" dxfId="825" priority="826" bottom="1" rank="3"/>
  </conditionalFormatting>
  <conditionalFormatting sqref="AT13">
    <cfRule type="top10" dxfId="824" priority="825" bottom="1" rank="3"/>
  </conditionalFormatting>
  <conditionalFormatting sqref="AT14">
    <cfRule type="top10" dxfId="823" priority="824" bottom="1" rank="3"/>
  </conditionalFormatting>
  <conditionalFormatting sqref="AT15">
    <cfRule type="top10" dxfId="822" priority="823" bottom="1" rank="3"/>
  </conditionalFormatting>
  <conditionalFormatting sqref="AT16">
    <cfRule type="top10" dxfId="821" priority="822" bottom="1" rank="3"/>
  </conditionalFormatting>
  <conditionalFormatting sqref="AT17">
    <cfRule type="top10" dxfId="820" priority="821" bottom="1" rank="3"/>
  </conditionalFormatting>
  <conditionalFormatting sqref="AT18">
    <cfRule type="top10" dxfId="819" priority="820" bottom="1" rank="3"/>
  </conditionalFormatting>
  <conditionalFormatting sqref="AT19">
    <cfRule type="top10" dxfId="818" priority="819" bottom="1" rank="3"/>
  </conditionalFormatting>
  <conditionalFormatting sqref="AT20">
    <cfRule type="top10" dxfId="817" priority="818" bottom="1" rank="3"/>
  </conditionalFormatting>
  <conditionalFormatting sqref="AT21">
    <cfRule type="top10" dxfId="816" priority="817" bottom="1" rank="3"/>
  </conditionalFormatting>
  <conditionalFormatting sqref="AT22">
    <cfRule type="top10" dxfId="815" priority="816" bottom="1" rank="3"/>
  </conditionalFormatting>
  <conditionalFormatting sqref="AT23">
    <cfRule type="top10" dxfId="814" priority="815" bottom="1" rank="3"/>
  </conditionalFormatting>
  <conditionalFormatting sqref="AT24">
    <cfRule type="top10" dxfId="813" priority="814" bottom="1" rank="3"/>
  </conditionalFormatting>
  <conditionalFormatting sqref="AT25">
    <cfRule type="top10" dxfId="812" priority="813" bottom="1" rank="3"/>
  </conditionalFormatting>
  <conditionalFormatting sqref="AT26">
    <cfRule type="top10" dxfId="811" priority="812" bottom="1" rank="3"/>
  </conditionalFormatting>
  <conditionalFormatting sqref="AT27">
    <cfRule type="top10" dxfId="810" priority="811" bottom="1" rank="3"/>
  </conditionalFormatting>
  <conditionalFormatting sqref="AT28">
    <cfRule type="top10" dxfId="809" priority="810" bottom="1" rank="3"/>
  </conditionalFormatting>
  <conditionalFormatting sqref="AT29">
    <cfRule type="top10" dxfId="808" priority="809" bottom="1" rank="3"/>
  </conditionalFormatting>
  <conditionalFormatting sqref="AT30">
    <cfRule type="top10" dxfId="807" priority="808" bottom="1" rank="3"/>
  </conditionalFormatting>
  <conditionalFormatting sqref="AT31">
    <cfRule type="top10" dxfId="806" priority="807" bottom="1" rank="3"/>
  </conditionalFormatting>
  <conditionalFormatting sqref="AT32">
    <cfRule type="top10" dxfId="805" priority="806" bottom="1" rank="3"/>
  </conditionalFormatting>
  <conditionalFormatting sqref="AT33">
    <cfRule type="top10" dxfId="804" priority="805" bottom="1" rank="3"/>
  </conditionalFormatting>
  <conditionalFormatting sqref="AT34">
    <cfRule type="top10" dxfId="803" priority="804" bottom="1" rank="3"/>
  </conditionalFormatting>
  <conditionalFormatting sqref="AT35">
    <cfRule type="top10" dxfId="802" priority="803" bottom="1" rank="3"/>
  </conditionalFormatting>
  <conditionalFormatting sqref="AT36">
    <cfRule type="top10" dxfId="801" priority="802" bottom="1" rank="3"/>
  </conditionalFormatting>
  <conditionalFormatting sqref="AT37">
    <cfRule type="top10" dxfId="800" priority="801" bottom="1" rank="3"/>
  </conditionalFormatting>
  <conditionalFormatting sqref="AT38">
    <cfRule type="top10" dxfId="799" priority="800" bottom="1" rank="3"/>
  </conditionalFormatting>
  <conditionalFormatting sqref="AT39">
    <cfRule type="top10" dxfId="798" priority="799" bottom="1" rank="3"/>
  </conditionalFormatting>
  <conditionalFormatting sqref="AT40">
    <cfRule type="top10" dxfId="797" priority="798" bottom="1" rank="3"/>
  </conditionalFormatting>
  <conditionalFormatting sqref="AT41">
    <cfRule type="top10" dxfId="796" priority="797" bottom="1" rank="3"/>
  </conditionalFormatting>
  <conditionalFormatting sqref="AT42">
    <cfRule type="top10" dxfId="795" priority="796" bottom="1" rank="3"/>
  </conditionalFormatting>
  <conditionalFormatting sqref="AT43">
    <cfRule type="top10" dxfId="794" priority="795" bottom="1" rank="3"/>
  </conditionalFormatting>
  <conditionalFormatting sqref="AT44">
    <cfRule type="top10" dxfId="793" priority="794" bottom="1" rank="3"/>
  </conditionalFormatting>
  <conditionalFormatting sqref="AT45">
    <cfRule type="top10" dxfId="792" priority="793" bottom="1" rank="3"/>
  </conditionalFormatting>
  <conditionalFormatting sqref="AT46">
    <cfRule type="top10" dxfId="791" priority="792" bottom="1" rank="3"/>
  </conditionalFormatting>
  <conditionalFormatting sqref="AT47">
    <cfRule type="top10" dxfId="790" priority="791" bottom="1" rank="3"/>
  </conditionalFormatting>
  <conditionalFormatting sqref="AT48">
    <cfRule type="top10" dxfId="789" priority="790" bottom="1" rank="3"/>
  </conditionalFormatting>
  <conditionalFormatting sqref="AT49">
    <cfRule type="top10" dxfId="788" priority="789" bottom="1" rank="3"/>
  </conditionalFormatting>
  <conditionalFormatting sqref="AT50">
    <cfRule type="top10" dxfId="787" priority="788" bottom="1" rank="3"/>
  </conditionalFormatting>
  <conditionalFormatting sqref="AT51">
    <cfRule type="top10" dxfId="786" priority="787" bottom="1" rank="3"/>
  </conditionalFormatting>
  <conditionalFormatting sqref="AT52">
    <cfRule type="top10" dxfId="785" priority="786" bottom="1" rank="3"/>
  </conditionalFormatting>
  <conditionalFormatting sqref="AT53">
    <cfRule type="top10" dxfId="784" priority="785" bottom="1" rank="3"/>
  </conditionalFormatting>
  <conditionalFormatting sqref="AT54">
    <cfRule type="top10" dxfId="783" priority="784" bottom="1" rank="3"/>
  </conditionalFormatting>
  <conditionalFormatting sqref="AT55">
    <cfRule type="top10" dxfId="782" priority="783" bottom="1" rank="3"/>
  </conditionalFormatting>
  <conditionalFormatting sqref="AT56">
    <cfRule type="top10" dxfId="781" priority="782" bottom="1" rank="3"/>
  </conditionalFormatting>
  <conditionalFormatting sqref="AT57">
    <cfRule type="top10" dxfId="780" priority="781" bottom="1" rank="3"/>
  </conditionalFormatting>
  <conditionalFormatting sqref="AT58">
    <cfRule type="top10" dxfId="779" priority="780" bottom="1" rank="3"/>
  </conditionalFormatting>
  <conditionalFormatting sqref="AT59">
    <cfRule type="top10" dxfId="778" priority="779" bottom="1" rank="3"/>
  </conditionalFormatting>
  <conditionalFormatting sqref="AT60">
    <cfRule type="top10" dxfId="777" priority="778" bottom="1" rank="3"/>
  </conditionalFormatting>
  <conditionalFormatting sqref="AT61">
    <cfRule type="top10" dxfId="776" priority="777" bottom="1" rank="3"/>
  </conditionalFormatting>
  <conditionalFormatting sqref="AT62">
    <cfRule type="top10" dxfId="775" priority="776" bottom="1" rank="3"/>
  </conditionalFormatting>
  <conditionalFormatting sqref="AT63">
    <cfRule type="top10" dxfId="774" priority="775" bottom="1" rank="3"/>
  </conditionalFormatting>
  <conditionalFormatting sqref="AT64">
    <cfRule type="top10" dxfId="773" priority="774" bottom="1" rank="3"/>
  </conditionalFormatting>
  <conditionalFormatting sqref="AT65">
    <cfRule type="top10" dxfId="772" priority="773" bottom="1" rank="3"/>
  </conditionalFormatting>
  <conditionalFormatting sqref="AT66">
    <cfRule type="top10" dxfId="771" priority="772" bottom="1" rank="3"/>
  </conditionalFormatting>
  <conditionalFormatting sqref="AT67">
    <cfRule type="top10" dxfId="770" priority="771" bottom="1" rank="3"/>
  </conditionalFormatting>
  <conditionalFormatting sqref="AT68">
    <cfRule type="top10" dxfId="769" priority="770" bottom="1" rank="3"/>
  </conditionalFormatting>
  <conditionalFormatting sqref="AT69">
    <cfRule type="top10" dxfId="768" priority="769" bottom="1" rank="3"/>
  </conditionalFormatting>
  <conditionalFormatting sqref="AT70">
    <cfRule type="top10" dxfId="767" priority="768" bottom="1" rank="3"/>
  </conditionalFormatting>
  <conditionalFormatting sqref="AT71">
    <cfRule type="top10" dxfId="766" priority="767" bottom="1" rank="3"/>
  </conditionalFormatting>
  <conditionalFormatting sqref="AT72">
    <cfRule type="top10" dxfId="765" priority="766" bottom="1" rank="3"/>
  </conditionalFormatting>
  <conditionalFormatting sqref="AT73">
    <cfRule type="top10" dxfId="764" priority="765" bottom="1" rank="3"/>
  </conditionalFormatting>
  <conditionalFormatting sqref="AT74">
    <cfRule type="top10" dxfId="763" priority="764" bottom="1" rank="3"/>
  </conditionalFormatting>
  <conditionalFormatting sqref="AT75">
    <cfRule type="top10" dxfId="762" priority="763" bottom="1" rank="3"/>
  </conditionalFormatting>
  <conditionalFormatting sqref="AT76">
    <cfRule type="top10" dxfId="761" priority="762" bottom="1" rank="3"/>
  </conditionalFormatting>
  <conditionalFormatting sqref="AT77">
    <cfRule type="top10" dxfId="760" priority="761" bottom="1" rank="3"/>
  </conditionalFormatting>
  <conditionalFormatting sqref="AT78">
    <cfRule type="top10" dxfId="759" priority="760" bottom="1" rank="3"/>
  </conditionalFormatting>
  <conditionalFormatting sqref="AT79">
    <cfRule type="top10" dxfId="758" priority="759" bottom="1" rank="3"/>
  </conditionalFormatting>
  <conditionalFormatting sqref="AT80">
    <cfRule type="top10" dxfId="757" priority="758" bottom="1" rank="3"/>
  </conditionalFormatting>
  <conditionalFormatting sqref="AT81">
    <cfRule type="top10" dxfId="756" priority="757" bottom="1" rank="3"/>
  </conditionalFormatting>
  <conditionalFormatting sqref="AT82">
    <cfRule type="top10" dxfId="755" priority="756" bottom="1" rank="3"/>
  </conditionalFormatting>
  <conditionalFormatting sqref="AT83">
    <cfRule type="top10" dxfId="754" priority="755" bottom="1" rank="3"/>
  </conditionalFormatting>
  <conditionalFormatting sqref="AT84">
    <cfRule type="top10" dxfId="753" priority="754" bottom="1" rank="3"/>
  </conditionalFormatting>
  <conditionalFormatting sqref="AT85">
    <cfRule type="top10" dxfId="752" priority="753" bottom="1" rank="3"/>
  </conditionalFormatting>
  <conditionalFormatting sqref="AT86">
    <cfRule type="top10" dxfId="751" priority="752" bottom="1" rank="3"/>
  </conditionalFormatting>
  <conditionalFormatting sqref="AT87">
    <cfRule type="top10" dxfId="750" priority="751" bottom="1" rank="3"/>
  </conditionalFormatting>
  <conditionalFormatting sqref="AT88">
    <cfRule type="top10" dxfId="749" priority="750" bottom="1" rank="3"/>
  </conditionalFormatting>
  <conditionalFormatting sqref="AT89">
    <cfRule type="top10" dxfId="748" priority="749" bottom="1" rank="3"/>
  </conditionalFormatting>
  <conditionalFormatting sqref="AT90">
    <cfRule type="top10" dxfId="747" priority="748" bottom="1" rank="3"/>
  </conditionalFormatting>
  <conditionalFormatting sqref="AT91">
    <cfRule type="top10" dxfId="746" priority="747" bottom="1" rank="3"/>
  </conditionalFormatting>
  <conditionalFormatting sqref="AT92">
    <cfRule type="top10" dxfId="745" priority="746" bottom="1" rank="3"/>
  </conditionalFormatting>
  <conditionalFormatting sqref="AT93">
    <cfRule type="top10" dxfId="744" priority="745" bottom="1" rank="3"/>
  </conditionalFormatting>
  <conditionalFormatting sqref="AT94">
    <cfRule type="top10" dxfId="743" priority="744" bottom="1" rank="3"/>
  </conditionalFormatting>
  <conditionalFormatting sqref="AT95">
    <cfRule type="top10" dxfId="742" priority="743" bottom="1" rank="3"/>
  </conditionalFormatting>
  <conditionalFormatting sqref="AT96">
    <cfRule type="top10" dxfId="741" priority="742" bottom="1" rank="3"/>
  </conditionalFormatting>
  <conditionalFormatting sqref="AT97">
    <cfRule type="top10" dxfId="740" priority="741" bottom="1" rank="3"/>
  </conditionalFormatting>
  <conditionalFormatting sqref="AT98">
    <cfRule type="top10" dxfId="739" priority="740" bottom="1" rank="3"/>
  </conditionalFormatting>
  <conditionalFormatting sqref="AT99">
    <cfRule type="top10" dxfId="738" priority="739" bottom="1" rank="3"/>
  </conditionalFormatting>
  <conditionalFormatting sqref="AT100">
    <cfRule type="top10" dxfId="737" priority="738" bottom="1" rank="3"/>
  </conditionalFormatting>
  <conditionalFormatting sqref="AT101">
    <cfRule type="top10" dxfId="736" priority="737" bottom="1" rank="3"/>
  </conditionalFormatting>
  <conditionalFormatting sqref="AT102">
    <cfRule type="top10" dxfId="735" priority="736" bottom="1" rank="3"/>
  </conditionalFormatting>
  <conditionalFormatting sqref="AT103">
    <cfRule type="top10" dxfId="734" priority="735" bottom="1" rank="3"/>
  </conditionalFormatting>
  <conditionalFormatting sqref="AT104">
    <cfRule type="top10" dxfId="733" priority="734" bottom="1" rank="3"/>
  </conditionalFormatting>
  <conditionalFormatting sqref="AT105">
    <cfRule type="top10" dxfId="732" priority="733" bottom="1" rank="3"/>
  </conditionalFormatting>
  <conditionalFormatting sqref="AT106">
    <cfRule type="top10" dxfId="731" priority="732" bottom="1" rank="3"/>
  </conditionalFormatting>
  <conditionalFormatting sqref="AT107">
    <cfRule type="top10" dxfId="730" priority="731" bottom="1" rank="3"/>
  </conditionalFormatting>
  <conditionalFormatting sqref="AT108">
    <cfRule type="top10" dxfId="729" priority="730" bottom="1" rank="3"/>
  </conditionalFormatting>
  <conditionalFormatting sqref="AT109">
    <cfRule type="top10" dxfId="728" priority="729" bottom="1" rank="3"/>
  </conditionalFormatting>
  <conditionalFormatting sqref="AT110">
    <cfRule type="top10" dxfId="727" priority="728" bottom="1" rank="3"/>
  </conditionalFormatting>
  <conditionalFormatting sqref="AT111">
    <cfRule type="top10" dxfId="726" priority="727" bottom="1" rank="3"/>
  </conditionalFormatting>
  <conditionalFormatting sqref="AT112">
    <cfRule type="top10" dxfId="725" priority="726" bottom="1" rank="3"/>
  </conditionalFormatting>
  <conditionalFormatting sqref="AT113">
    <cfRule type="top10" dxfId="724" priority="725" bottom="1" rank="3"/>
  </conditionalFormatting>
  <conditionalFormatting sqref="AT114">
    <cfRule type="top10" dxfId="723" priority="724" bottom="1" rank="3"/>
  </conditionalFormatting>
  <conditionalFormatting sqref="AT115">
    <cfRule type="top10" dxfId="722" priority="723" bottom="1" rank="3"/>
  </conditionalFormatting>
  <conditionalFormatting sqref="AT116">
    <cfRule type="top10" dxfId="721" priority="722" bottom="1" rank="3"/>
  </conditionalFormatting>
  <conditionalFormatting sqref="AT117">
    <cfRule type="top10" dxfId="720" priority="721" bottom="1" rank="3"/>
  </conditionalFormatting>
  <conditionalFormatting sqref="AT118">
    <cfRule type="top10" dxfId="719" priority="720" bottom="1" rank="3"/>
  </conditionalFormatting>
  <conditionalFormatting sqref="AT119">
    <cfRule type="top10" dxfId="718" priority="719" bottom="1" rank="3"/>
  </conditionalFormatting>
  <conditionalFormatting sqref="AT120">
    <cfRule type="top10" dxfId="717" priority="718" bottom="1" rank="3"/>
  </conditionalFormatting>
  <conditionalFormatting sqref="AT121">
    <cfRule type="top10" dxfId="716" priority="717" bottom="1" rank="3"/>
  </conditionalFormatting>
  <conditionalFormatting sqref="AT122">
    <cfRule type="top10" dxfId="715" priority="716" bottom="1" rank="3"/>
  </conditionalFormatting>
  <conditionalFormatting sqref="AT123">
    <cfRule type="top10" dxfId="714" priority="715" bottom="1" rank="3"/>
  </conditionalFormatting>
  <conditionalFormatting sqref="AT124">
    <cfRule type="top10" dxfId="713" priority="714" bottom="1" rank="3"/>
  </conditionalFormatting>
  <conditionalFormatting sqref="AT125">
    <cfRule type="top10" dxfId="712" priority="713" bottom="1" rank="3"/>
  </conditionalFormatting>
  <conditionalFormatting sqref="AT126">
    <cfRule type="top10" dxfId="711" priority="712" bottom="1" rank="3"/>
  </conditionalFormatting>
  <conditionalFormatting sqref="AT127">
    <cfRule type="top10" dxfId="710" priority="711" bottom="1" rank="3"/>
  </conditionalFormatting>
  <conditionalFormatting sqref="AT128">
    <cfRule type="top10" dxfId="709" priority="710" bottom="1" rank="3"/>
  </conditionalFormatting>
  <conditionalFormatting sqref="AT129">
    <cfRule type="top10" dxfId="708" priority="709" bottom="1" rank="3"/>
  </conditionalFormatting>
  <conditionalFormatting sqref="AT130">
    <cfRule type="top10" dxfId="707" priority="708" bottom="1" rank="3"/>
  </conditionalFormatting>
  <conditionalFormatting sqref="AT131">
    <cfRule type="top10" dxfId="706" priority="707" bottom="1" rank="3"/>
  </conditionalFormatting>
  <conditionalFormatting sqref="AT132">
    <cfRule type="top10" dxfId="705" priority="706" bottom="1" rank="3"/>
  </conditionalFormatting>
  <conditionalFormatting sqref="AT133">
    <cfRule type="top10" dxfId="704" priority="705" bottom="1" rank="3"/>
  </conditionalFormatting>
  <conditionalFormatting sqref="AT134">
    <cfRule type="top10" dxfId="703" priority="704" bottom="1" rank="3"/>
  </conditionalFormatting>
  <conditionalFormatting sqref="AT135">
    <cfRule type="top10" dxfId="702" priority="703" bottom="1" rank="3"/>
  </conditionalFormatting>
  <conditionalFormatting sqref="AT136">
    <cfRule type="top10" dxfId="701" priority="702" bottom="1" rank="3"/>
  </conditionalFormatting>
  <conditionalFormatting sqref="AT137">
    <cfRule type="top10" dxfId="700" priority="701" bottom="1" rank="3"/>
  </conditionalFormatting>
  <conditionalFormatting sqref="AT138">
    <cfRule type="top10" dxfId="699" priority="700" bottom="1" rank="3"/>
  </conditionalFormatting>
  <conditionalFormatting sqref="AT139">
    <cfRule type="top10" dxfId="698" priority="699" bottom="1" rank="3"/>
  </conditionalFormatting>
  <conditionalFormatting sqref="AT140">
    <cfRule type="top10" dxfId="697" priority="698" bottom="1" rank="3"/>
  </conditionalFormatting>
  <conditionalFormatting sqref="AT141">
    <cfRule type="top10" dxfId="696" priority="697" bottom="1" rank="3"/>
  </conditionalFormatting>
  <conditionalFormatting sqref="AT142">
    <cfRule type="top10" dxfId="695" priority="696" bottom="1" rank="3"/>
  </conditionalFormatting>
  <conditionalFormatting sqref="AN4">
    <cfRule type="top10" dxfId="694" priority="695" bottom="1" rank="3"/>
  </conditionalFormatting>
  <conditionalFormatting sqref="AN5">
    <cfRule type="top10" dxfId="693" priority="694" bottom="1" rank="3"/>
  </conditionalFormatting>
  <conditionalFormatting sqref="AN6">
    <cfRule type="top10" dxfId="692" priority="693" bottom="1" rank="3"/>
  </conditionalFormatting>
  <conditionalFormatting sqref="AN7">
    <cfRule type="top10" dxfId="691" priority="692" bottom="1" rank="3"/>
  </conditionalFormatting>
  <conditionalFormatting sqref="AN8">
    <cfRule type="top10" dxfId="690" priority="691" bottom="1" rank="3"/>
  </conditionalFormatting>
  <conditionalFormatting sqref="AN9">
    <cfRule type="top10" dxfId="689" priority="690" bottom="1" rank="3"/>
  </conditionalFormatting>
  <conditionalFormatting sqref="AN10">
    <cfRule type="top10" dxfId="688" priority="689" bottom="1" rank="3"/>
  </conditionalFormatting>
  <conditionalFormatting sqref="AN11">
    <cfRule type="top10" dxfId="687" priority="688" bottom="1" rank="3"/>
  </conditionalFormatting>
  <conditionalFormatting sqref="AN12">
    <cfRule type="top10" dxfId="686" priority="687" bottom="1" rank="3"/>
  </conditionalFormatting>
  <conditionalFormatting sqref="AN13">
    <cfRule type="top10" dxfId="685" priority="686" bottom="1" rank="3"/>
  </conditionalFormatting>
  <conditionalFormatting sqref="AN14">
    <cfRule type="top10" dxfId="684" priority="685" bottom="1" rank="3"/>
  </conditionalFormatting>
  <conditionalFormatting sqref="AN15">
    <cfRule type="top10" dxfId="683" priority="684" bottom="1" rank="3"/>
  </conditionalFormatting>
  <conditionalFormatting sqref="AN16">
    <cfRule type="top10" dxfId="682" priority="683" bottom="1" rank="3"/>
  </conditionalFormatting>
  <conditionalFormatting sqref="AN17">
    <cfRule type="top10" dxfId="681" priority="682" bottom="1" rank="3"/>
  </conditionalFormatting>
  <conditionalFormatting sqref="AN18">
    <cfRule type="top10" dxfId="680" priority="681" bottom="1" rank="3"/>
  </conditionalFormatting>
  <conditionalFormatting sqref="AN19">
    <cfRule type="top10" dxfId="679" priority="680" bottom="1" rank="3"/>
  </conditionalFormatting>
  <conditionalFormatting sqref="AN20">
    <cfRule type="top10" dxfId="678" priority="679" bottom="1" rank="3"/>
  </conditionalFormatting>
  <conditionalFormatting sqref="AN21">
    <cfRule type="top10" dxfId="677" priority="678" bottom="1" rank="3"/>
  </conditionalFormatting>
  <conditionalFormatting sqref="AN22">
    <cfRule type="top10" dxfId="676" priority="677" bottom="1" rank="3"/>
  </conditionalFormatting>
  <conditionalFormatting sqref="AN23">
    <cfRule type="top10" dxfId="675" priority="676" bottom="1" rank="3"/>
  </conditionalFormatting>
  <conditionalFormatting sqref="AN24">
    <cfRule type="top10" dxfId="674" priority="675" bottom="1" rank="3"/>
  </conditionalFormatting>
  <conditionalFormatting sqref="AN25">
    <cfRule type="top10" dxfId="673" priority="674" bottom="1" rank="3"/>
  </conditionalFormatting>
  <conditionalFormatting sqref="AN26">
    <cfRule type="top10" dxfId="672" priority="673" bottom="1" rank="3"/>
  </conditionalFormatting>
  <conditionalFormatting sqref="AN27">
    <cfRule type="top10" dxfId="671" priority="672" bottom="1" rank="3"/>
  </conditionalFormatting>
  <conditionalFormatting sqref="AN28">
    <cfRule type="top10" dxfId="670" priority="671" bottom="1" rank="3"/>
  </conditionalFormatting>
  <conditionalFormatting sqref="AN29">
    <cfRule type="top10" dxfId="669" priority="670" bottom="1" rank="3"/>
  </conditionalFormatting>
  <conditionalFormatting sqref="AN30">
    <cfRule type="top10" dxfId="668" priority="669" bottom="1" rank="3"/>
  </conditionalFormatting>
  <conditionalFormatting sqref="AN31">
    <cfRule type="top10" dxfId="667" priority="668" bottom="1" rank="3"/>
  </conditionalFormatting>
  <conditionalFormatting sqref="AN32">
    <cfRule type="top10" dxfId="666" priority="667" bottom="1" rank="3"/>
  </conditionalFormatting>
  <conditionalFormatting sqref="AN33">
    <cfRule type="top10" dxfId="665" priority="666" bottom="1" rank="3"/>
  </conditionalFormatting>
  <conditionalFormatting sqref="AN34">
    <cfRule type="top10" dxfId="664" priority="665" bottom="1" rank="3"/>
  </conditionalFormatting>
  <conditionalFormatting sqref="AN35">
    <cfRule type="top10" dxfId="663" priority="664" bottom="1" rank="3"/>
  </conditionalFormatting>
  <conditionalFormatting sqref="AN36">
    <cfRule type="top10" dxfId="662" priority="663" bottom="1" rank="3"/>
  </conditionalFormatting>
  <conditionalFormatting sqref="AN37">
    <cfRule type="top10" dxfId="661" priority="662" bottom="1" rank="3"/>
  </conditionalFormatting>
  <conditionalFormatting sqref="AN38">
    <cfRule type="top10" dxfId="660" priority="661" bottom="1" rank="3"/>
  </conditionalFormatting>
  <conditionalFormatting sqref="AN39">
    <cfRule type="top10" dxfId="659" priority="660" bottom="1" rank="3"/>
  </conditionalFormatting>
  <conditionalFormatting sqref="AN40">
    <cfRule type="top10" dxfId="658" priority="659" bottom="1" rank="3"/>
  </conditionalFormatting>
  <conditionalFormatting sqref="AN41">
    <cfRule type="top10" dxfId="657" priority="658" bottom="1" rank="3"/>
  </conditionalFormatting>
  <conditionalFormatting sqref="AN42">
    <cfRule type="top10" dxfId="656" priority="657" bottom="1" rank="3"/>
  </conditionalFormatting>
  <conditionalFormatting sqref="AN43">
    <cfRule type="top10" dxfId="655" priority="656" bottom="1" rank="3"/>
  </conditionalFormatting>
  <conditionalFormatting sqref="AN44">
    <cfRule type="top10" dxfId="654" priority="655" bottom="1" rank="3"/>
  </conditionalFormatting>
  <conditionalFormatting sqref="AN45">
    <cfRule type="top10" dxfId="653" priority="654" bottom="1" rank="3"/>
  </conditionalFormatting>
  <conditionalFormatting sqref="AN46">
    <cfRule type="top10" dxfId="652" priority="653" bottom="1" rank="3"/>
  </conditionalFormatting>
  <conditionalFormatting sqref="AN47">
    <cfRule type="top10" dxfId="651" priority="652" bottom="1" rank="3"/>
  </conditionalFormatting>
  <conditionalFormatting sqref="AN48">
    <cfRule type="top10" dxfId="650" priority="651" bottom="1" rank="3"/>
  </conditionalFormatting>
  <conditionalFormatting sqref="AN49">
    <cfRule type="top10" dxfId="649" priority="650" bottom="1" rank="3"/>
  </conditionalFormatting>
  <conditionalFormatting sqref="AN50">
    <cfRule type="top10" dxfId="648" priority="649" bottom="1" rank="3"/>
  </conditionalFormatting>
  <conditionalFormatting sqref="AN51">
    <cfRule type="top10" dxfId="647" priority="648" bottom="1" rank="3"/>
  </conditionalFormatting>
  <conditionalFormatting sqref="AN52">
    <cfRule type="top10" dxfId="646" priority="647" bottom="1" rank="3"/>
  </conditionalFormatting>
  <conditionalFormatting sqref="AN53">
    <cfRule type="top10" dxfId="645" priority="646" bottom="1" rank="3"/>
  </conditionalFormatting>
  <conditionalFormatting sqref="AN54">
    <cfRule type="top10" dxfId="644" priority="645" bottom="1" rank="3"/>
  </conditionalFormatting>
  <conditionalFormatting sqref="AN55">
    <cfRule type="top10" dxfId="643" priority="644" bottom="1" rank="3"/>
  </conditionalFormatting>
  <conditionalFormatting sqref="AN56">
    <cfRule type="top10" dxfId="642" priority="643" bottom="1" rank="3"/>
  </conditionalFormatting>
  <conditionalFormatting sqref="AN57">
    <cfRule type="top10" dxfId="641" priority="642" bottom="1" rank="3"/>
  </conditionalFormatting>
  <conditionalFormatting sqref="AN58">
    <cfRule type="top10" dxfId="640" priority="641" bottom="1" rank="3"/>
  </conditionalFormatting>
  <conditionalFormatting sqref="AN59">
    <cfRule type="top10" dxfId="639" priority="640" bottom="1" rank="3"/>
  </conditionalFormatting>
  <conditionalFormatting sqref="AN60">
    <cfRule type="top10" dxfId="638" priority="639" bottom="1" rank="3"/>
  </conditionalFormatting>
  <conditionalFormatting sqref="AN61">
    <cfRule type="top10" dxfId="637" priority="638" bottom="1" rank="3"/>
  </conditionalFormatting>
  <conditionalFormatting sqref="AN62">
    <cfRule type="top10" dxfId="636" priority="637" bottom="1" rank="3"/>
  </conditionalFormatting>
  <conditionalFormatting sqref="AN63">
    <cfRule type="top10" dxfId="635" priority="636" bottom="1" rank="3"/>
  </conditionalFormatting>
  <conditionalFormatting sqref="AN64">
    <cfRule type="top10" dxfId="634" priority="635" bottom="1" rank="3"/>
  </conditionalFormatting>
  <conditionalFormatting sqref="AN65">
    <cfRule type="top10" dxfId="633" priority="634" bottom="1" rank="3"/>
  </conditionalFormatting>
  <conditionalFormatting sqref="AN66">
    <cfRule type="top10" dxfId="632" priority="633" bottom="1" rank="3"/>
  </conditionalFormatting>
  <conditionalFormatting sqref="AN67">
    <cfRule type="top10" dxfId="631" priority="632" bottom="1" rank="3"/>
  </conditionalFormatting>
  <conditionalFormatting sqref="AN68">
    <cfRule type="top10" dxfId="630" priority="631" bottom="1" rank="3"/>
  </conditionalFormatting>
  <conditionalFormatting sqref="AN69">
    <cfRule type="top10" dxfId="629" priority="630" bottom="1" rank="3"/>
  </conditionalFormatting>
  <conditionalFormatting sqref="AN70">
    <cfRule type="top10" dxfId="628" priority="629" bottom="1" rank="3"/>
  </conditionalFormatting>
  <conditionalFormatting sqref="AN71">
    <cfRule type="top10" dxfId="627" priority="628" bottom="1" rank="3"/>
  </conditionalFormatting>
  <conditionalFormatting sqref="AN72">
    <cfRule type="top10" dxfId="626" priority="627" bottom="1" rank="3"/>
  </conditionalFormatting>
  <conditionalFormatting sqref="AN73">
    <cfRule type="top10" dxfId="625" priority="626" bottom="1" rank="3"/>
  </conditionalFormatting>
  <conditionalFormatting sqref="AN74">
    <cfRule type="top10" dxfId="624" priority="625" bottom="1" rank="3"/>
  </conditionalFormatting>
  <conditionalFormatting sqref="AN75">
    <cfRule type="top10" dxfId="623" priority="624" bottom="1" rank="3"/>
  </conditionalFormatting>
  <conditionalFormatting sqref="AN76">
    <cfRule type="top10" dxfId="622" priority="623" bottom="1" rank="3"/>
  </conditionalFormatting>
  <conditionalFormatting sqref="AN77">
    <cfRule type="top10" dxfId="621" priority="622" bottom="1" rank="3"/>
  </conditionalFormatting>
  <conditionalFormatting sqref="AN78">
    <cfRule type="top10" dxfId="620" priority="621" bottom="1" rank="3"/>
  </conditionalFormatting>
  <conditionalFormatting sqref="AN79">
    <cfRule type="top10" dxfId="619" priority="620" bottom="1" rank="3"/>
  </conditionalFormatting>
  <conditionalFormatting sqref="AN80">
    <cfRule type="top10" dxfId="618" priority="619" bottom="1" rank="3"/>
  </conditionalFormatting>
  <conditionalFormatting sqref="AN81">
    <cfRule type="top10" dxfId="617" priority="618" bottom="1" rank="3"/>
  </conditionalFormatting>
  <conditionalFormatting sqref="AN82">
    <cfRule type="top10" dxfId="616" priority="617" bottom="1" rank="3"/>
  </conditionalFormatting>
  <conditionalFormatting sqref="AN83">
    <cfRule type="top10" dxfId="615" priority="616" bottom="1" rank="3"/>
  </conditionalFormatting>
  <conditionalFormatting sqref="AN84">
    <cfRule type="top10" dxfId="614" priority="615" bottom="1" rank="3"/>
  </conditionalFormatting>
  <conditionalFormatting sqref="AN85">
    <cfRule type="top10" dxfId="613" priority="614" bottom="1" rank="3"/>
  </conditionalFormatting>
  <conditionalFormatting sqref="AN86">
    <cfRule type="top10" dxfId="612" priority="613" bottom="1" rank="3"/>
  </conditionalFormatting>
  <conditionalFormatting sqref="AN87">
    <cfRule type="top10" dxfId="611" priority="612" bottom="1" rank="3"/>
  </conditionalFormatting>
  <conditionalFormatting sqref="AN88">
    <cfRule type="top10" dxfId="610" priority="611" bottom="1" rank="3"/>
  </conditionalFormatting>
  <conditionalFormatting sqref="AN89">
    <cfRule type="top10" dxfId="609" priority="610" bottom="1" rank="3"/>
  </conditionalFormatting>
  <conditionalFormatting sqref="AN90">
    <cfRule type="top10" dxfId="608" priority="609" bottom="1" rank="3"/>
  </conditionalFormatting>
  <conditionalFormatting sqref="AN91">
    <cfRule type="top10" dxfId="607" priority="608" bottom="1" rank="3"/>
  </conditionalFormatting>
  <conditionalFormatting sqref="AN92">
    <cfRule type="top10" dxfId="606" priority="607" bottom="1" rank="3"/>
  </conditionalFormatting>
  <conditionalFormatting sqref="AN93">
    <cfRule type="top10" dxfId="605" priority="606" bottom="1" rank="3"/>
  </conditionalFormatting>
  <conditionalFormatting sqref="AN94">
    <cfRule type="top10" dxfId="604" priority="605" bottom="1" rank="3"/>
  </conditionalFormatting>
  <conditionalFormatting sqref="AN95">
    <cfRule type="top10" dxfId="603" priority="604" bottom="1" rank="3"/>
  </conditionalFormatting>
  <conditionalFormatting sqref="AN96">
    <cfRule type="top10" dxfId="602" priority="603" bottom="1" rank="3"/>
  </conditionalFormatting>
  <conditionalFormatting sqref="AN97">
    <cfRule type="top10" dxfId="601" priority="602" bottom="1" rank="3"/>
  </conditionalFormatting>
  <conditionalFormatting sqref="AN98">
    <cfRule type="top10" dxfId="600" priority="601" bottom="1" rank="3"/>
  </conditionalFormatting>
  <conditionalFormatting sqref="AN99">
    <cfRule type="top10" dxfId="599" priority="600" bottom="1" rank="3"/>
  </conditionalFormatting>
  <conditionalFormatting sqref="AN100">
    <cfRule type="top10" dxfId="598" priority="599" bottom="1" rank="3"/>
  </conditionalFormatting>
  <conditionalFormatting sqref="AN101">
    <cfRule type="top10" dxfId="597" priority="598" bottom="1" rank="3"/>
  </conditionalFormatting>
  <conditionalFormatting sqref="AN102">
    <cfRule type="top10" dxfId="596" priority="597" bottom="1" rank="3"/>
  </conditionalFormatting>
  <conditionalFormatting sqref="AN103">
    <cfRule type="top10" dxfId="595" priority="596" bottom="1" rank="3"/>
  </conditionalFormatting>
  <conditionalFormatting sqref="AN104">
    <cfRule type="top10" dxfId="594" priority="595" bottom="1" rank="3"/>
  </conditionalFormatting>
  <conditionalFormatting sqref="AN105">
    <cfRule type="top10" dxfId="593" priority="594" bottom="1" rank="3"/>
  </conditionalFormatting>
  <conditionalFormatting sqref="AN106">
    <cfRule type="top10" dxfId="592" priority="593" bottom="1" rank="3"/>
  </conditionalFormatting>
  <conditionalFormatting sqref="AN107">
    <cfRule type="top10" dxfId="591" priority="592" bottom="1" rank="3"/>
  </conditionalFormatting>
  <conditionalFormatting sqref="AN108">
    <cfRule type="top10" dxfId="590" priority="591" bottom="1" rank="3"/>
  </conditionalFormatting>
  <conditionalFormatting sqref="AN109">
    <cfRule type="top10" dxfId="589" priority="590" bottom="1" rank="3"/>
  </conditionalFormatting>
  <conditionalFormatting sqref="AN110">
    <cfRule type="top10" dxfId="588" priority="589" bottom="1" rank="3"/>
  </conditionalFormatting>
  <conditionalFormatting sqref="AN111">
    <cfRule type="top10" dxfId="587" priority="588" bottom="1" rank="3"/>
  </conditionalFormatting>
  <conditionalFormatting sqref="AN112">
    <cfRule type="top10" dxfId="586" priority="587" bottom="1" rank="3"/>
  </conditionalFormatting>
  <conditionalFormatting sqref="AN113">
    <cfRule type="top10" dxfId="585" priority="586" bottom="1" rank="3"/>
  </conditionalFormatting>
  <conditionalFormatting sqref="AN114">
    <cfRule type="top10" dxfId="584" priority="585" bottom="1" rank="3"/>
  </conditionalFormatting>
  <conditionalFormatting sqref="AN115">
    <cfRule type="top10" dxfId="583" priority="584" bottom="1" rank="3"/>
  </conditionalFormatting>
  <conditionalFormatting sqref="AN116">
    <cfRule type="top10" dxfId="582" priority="583" bottom="1" rank="3"/>
  </conditionalFormatting>
  <conditionalFormatting sqref="AN117">
    <cfRule type="top10" dxfId="581" priority="582" bottom="1" rank="3"/>
  </conditionalFormatting>
  <conditionalFormatting sqref="AN118">
    <cfRule type="top10" dxfId="580" priority="581" bottom="1" rank="3"/>
  </conditionalFormatting>
  <conditionalFormatting sqref="AN119">
    <cfRule type="top10" dxfId="579" priority="580" bottom="1" rank="3"/>
  </conditionalFormatting>
  <conditionalFormatting sqref="AN120">
    <cfRule type="top10" dxfId="578" priority="579" bottom="1" rank="3"/>
  </conditionalFormatting>
  <conditionalFormatting sqref="AN121">
    <cfRule type="top10" dxfId="577" priority="578" bottom="1" rank="3"/>
  </conditionalFormatting>
  <conditionalFormatting sqref="AN122">
    <cfRule type="top10" dxfId="576" priority="577" bottom="1" rank="3"/>
  </conditionalFormatting>
  <conditionalFormatting sqref="AN123">
    <cfRule type="top10" dxfId="575" priority="576" bottom="1" rank="3"/>
  </conditionalFormatting>
  <conditionalFormatting sqref="AN124">
    <cfRule type="top10" dxfId="574" priority="575" bottom="1" rank="3"/>
  </conditionalFormatting>
  <conditionalFormatting sqref="AN125">
    <cfRule type="top10" dxfId="573" priority="574" bottom="1" rank="3"/>
  </conditionalFormatting>
  <conditionalFormatting sqref="AN126">
    <cfRule type="top10" dxfId="572" priority="573" bottom="1" rank="3"/>
  </conditionalFormatting>
  <conditionalFormatting sqref="AN127">
    <cfRule type="top10" dxfId="571" priority="572" bottom="1" rank="3"/>
  </conditionalFormatting>
  <conditionalFormatting sqref="AN128">
    <cfRule type="top10" dxfId="570" priority="571" bottom="1" rank="3"/>
  </conditionalFormatting>
  <conditionalFormatting sqref="AN129">
    <cfRule type="top10" dxfId="569" priority="570" bottom="1" rank="3"/>
  </conditionalFormatting>
  <conditionalFormatting sqref="AN130">
    <cfRule type="top10" dxfId="568" priority="569" bottom="1" rank="3"/>
  </conditionalFormatting>
  <conditionalFormatting sqref="AN131">
    <cfRule type="top10" dxfId="567" priority="568" bottom="1" rank="3"/>
  </conditionalFormatting>
  <conditionalFormatting sqref="AN132">
    <cfRule type="top10" dxfId="566" priority="567" bottom="1" rank="3"/>
  </conditionalFormatting>
  <conditionalFormatting sqref="AN133">
    <cfRule type="top10" dxfId="565" priority="566" bottom="1" rank="3"/>
  </conditionalFormatting>
  <conditionalFormatting sqref="AN134">
    <cfRule type="top10" dxfId="564" priority="565" bottom="1" rank="3"/>
  </conditionalFormatting>
  <conditionalFormatting sqref="AN135">
    <cfRule type="top10" dxfId="563" priority="564" bottom="1" rank="3"/>
  </conditionalFormatting>
  <conditionalFormatting sqref="AN136">
    <cfRule type="top10" dxfId="562" priority="563" bottom="1" rank="3"/>
  </conditionalFormatting>
  <conditionalFormatting sqref="AN137">
    <cfRule type="top10" dxfId="561" priority="562" bottom="1" rank="3"/>
  </conditionalFormatting>
  <conditionalFormatting sqref="AN138">
    <cfRule type="top10" dxfId="560" priority="561" bottom="1" rank="3"/>
  </conditionalFormatting>
  <conditionalFormatting sqref="AN139">
    <cfRule type="top10" dxfId="559" priority="560" bottom="1" rank="3"/>
  </conditionalFormatting>
  <conditionalFormatting sqref="AN140">
    <cfRule type="top10" dxfId="558" priority="559" bottom="1" rank="3"/>
  </conditionalFormatting>
  <conditionalFormatting sqref="AN141">
    <cfRule type="top10" dxfId="557" priority="558" bottom="1" rank="3"/>
  </conditionalFormatting>
  <conditionalFormatting sqref="AN142">
    <cfRule type="top10" dxfId="556" priority="557" bottom="1" rank="3"/>
  </conditionalFormatting>
  <conditionalFormatting sqref="AH4">
    <cfRule type="top10" dxfId="555" priority="556" bottom="1" rank="3"/>
  </conditionalFormatting>
  <conditionalFormatting sqref="AH5">
    <cfRule type="top10" dxfId="554" priority="555" bottom="1" rank="3"/>
  </conditionalFormatting>
  <conditionalFormatting sqref="AH6">
    <cfRule type="top10" dxfId="553" priority="554" bottom="1" rank="3"/>
  </conditionalFormatting>
  <conditionalFormatting sqref="AH7">
    <cfRule type="top10" dxfId="552" priority="553" bottom="1" rank="3"/>
  </conditionalFormatting>
  <conditionalFormatting sqref="AH8">
    <cfRule type="top10" dxfId="551" priority="552" bottom="1" rank="3"/>
  </conditionalFormatting>
  <conditionalFormatting sqref="AH9">
    <cfRule type="top10" dxfId="550" priority="551" bottom="1" rank="3"/>
  </conditionalFormatting>
  <conditionalFormatting sqref="AH10">
    <cfRule type="top10" dxfId="549" priority="550" bottom="1" rank="3"/>
  </conditionalFormatting>
  <conditionalFormatting sqref="AH11">
    <cfRule type="top10" dxfId="548" priority="549" bottom="1" rank="3"/>
  </conditionalFormatting>
  <conditionalFormatting sqref="AH12">
    <cfRule type="top10" dxfId="547" priority="548" bottom="1" rank="3"/>
  </conditionalFormatting>
  <conditionalFormatting sqref="AH13">
    <cfRule type="top10" dxfId="546" priority="547" bottom="1" rank="3"/>
  </conditionalFormatting>
  <conditionalFormatting sqref="AH14">
    <cfRule type="top10" dxfId="545" priority="546" bottom="1" rank="3"/>
  </conditionalFormatting>
  <conditionalFormatting sqref="AH15">
    <cfRule type="top10" dxfId="544" priority="545" bottom="1" rank="3"/>
  </conditionalFormatting>
  <conditionalFormatting sqref="AH16">
    <cfRule type="top10" dxfId="543" priority="544" bottom="1" rank="3"/>
  </conditionalFormatting>
  <conditionalFormatting sqref="AH17">
    <cfRule type="top10" dxfId="542" priority="543" bottom="1" rank="3"/>
  </conditionalFormatting>
  <conditionalFormatting sqref="AH18">
    <cfRule type="top10" dxfId="541" priority="542" bottom="1" rank="3"/>
  </conditionalFormatting>
  <conditionalFormatting sqref="AH19">
    <cfRule type="top10" dxfId="540" priority="541" bottom="1" rank="3"/>
  </conditionalFormatting>
  <conditionalFormatting sqref="AH20">
    <cfRule type="top10" dxfId="539" priority="540" bottom="1" rank="3"/>
  </conditionalFormatting>
  <conditionalFormatting sqref="AH21">
    <cfRule type="top10" dxfId="538" priority="539" bottom="1" rank="3"/>
  </conditionalFormatting>
  <conditionalFormatting sqref="AH22">
    <cfRule type="top10" dxfId="537" priority="538" bottom="1" rank="3"/>
  </conditionalFormatting>
  <conditionalFormatting sqref="AH23">
    <cfRule type="top10" dxfId="536" priority="537" bottom="1" rank="3"/>
  </conditionalFormatting>
  <conditionalFormatting sqref="AH24">
    <cfRule type="top10" dxfId="535" priority="536" bottom="1" rank="3"/>
  </conditionalFormatting>
  <conditionalFormatting sqref="AH25">
    <cfRule type="top10" dxfId="534" priority="535" bottom="1" rank="3"/>
  </conditionalFormatting>
  <conditionalFormatting sqref="AH26">
    <cfRule type="top10" dxfId="533" priority="534" bottom="1" rank="3"/>
  </conditionalFormatting>
  <conditionalFormatting sqref="AH27">
    <cfRule type="top10" dxfId="532" priority="533" bottom="1" rank="3"/>
  </conditionalFormatting>
  <conditionalFormatting sqref="AH28">
    <cfRule type="top10" dxfId="531" priority="532" bottom="1" rank="3"/>
  </conditionalFormatting>
  <conditionalFormatting sqref="AH29">
    <cfRule type="top10" dxfId="530" priority="531" bottom="1" rank="3"/>
  </conditionalFormatting>
  <conditionalFormatting sqref="AH30">
    <cfRule type="top10" dxfId="529" priority="530" bottom="1" rank="3"/>
  </conditionalFormatting>
  <conditionalFormatting sqref="AH31">
    <cfRule type="top10" dxfId="528" priority="529" bottom="1" rank="3"/>
  </conditionalFormatting>
  <conditionalFormatting sqref="AH32">
    <cfRule type="top10" dxfId="527" priority="528" bottom="1" rank="3"/>
  </conditionalFormatting>
  <conditionalFormatting sqref="AH33">
    <cfRule type="top10" dxfId="526" priority="527" bottom="1" rank="3"/>
  </conditionalFormatting>
  <conditionalFormatting sqref="AH34">
    <cfRule type="top10" dxfId="525" priority="526" bottom="1" rank="3"/>
  </conditionalFormatting>
  <conditionalFormatting sqref="AH35">
    <cfRule type="top10" dxfId="524" priority="525" bottom="1" rank="3"/>
  </conditionalFormatting>
  <conditionalFormatting sqref="AH36">
    <cfRule type="top10" dxfId="523" priority="524" bottom="1" rank="3"/>
  </conditionalFormatting>
  <conditionalFormatting sqref="AH37">
    <cfRule type="top10" dxfId="522" priority="523" bottom="1" rank="3"/>
  </conditionalFormatting>
  <conditionalFormatting sqref="AH38">
    <cfRule type="top10" dxfId="521" priority="522" bottom="1" rank="3"/>
  </conditionalFormatting>
  <conditionalFormatting sqref="AH39">
    <cfRule type="top10" dxfId="520" priority="521" bottom="1" rank="3"/>
  </conditionalFormatting>
  <conditionalFormatting sqref="AH40">
    <cfRule type="top10" dxfId="519" priority="520" bottom="1" rank="3"/>
  </conditionalFormatting>
  <conditionalFormatting sqref="AH41">
    <cfRule type="top10" dxfId="518" priority="519" bottom="1" rank="3"/>
  </conditionalFormatting>
  <conditionalFormatting sqref="AH42">
    <cfRule type="top10" dxfId="517" priority="518" bottom="1" rank="3"/>
  </conditionalFormatting>
  <conditionalFormatting sqref="AH43">
    <cfRule type="top10" dxfId="516" priority="517" bottom="1" rank="3"/>
  </conditionalFormatting>
  <conditionalFormatting sqref="AH44">
    <cfRule type="top10" dxfId="515" priority="516" bottom="1" rank="3"/>
  </conditionalFormatting>
  <conditionalFormatting sqref="AH45">
    <cfRule type="top10" dxfId="514" priority="515" bottom="1" rank="3"/>
  </conditionalFormatting>
  <conditionalFormatting sqref="AH46">
    <cfRule type="top10" dxfId="513" priority="514" bottom="1" rank="3"/>
  </conditionalFormatting>
  <conditionalFormatting sqref="AH47">
    <cfRule type="top10" dxfId="512" priority="513" bottom="1" rank="3"/>
  </conditionalFormatting>
  <conditionalFormatting sqref="AH48">
    <cfRule type="top10" dxfId="511" priority="512" bottom="1" rank="3"/>
  </conditionalFormatting>
  <conditionalFormatting sqref="AH49">
    <cfRule type="top10" dxfId="510" priority="511" bottom="1" rank="3"/>
  </conditionalFormatting>
  <conditionalFormatting sqref="AH50">
    <cfRule type="top10" dxfId="509" priority="510" bottom="1" rank="3"/>
  </conditionalFormatting>
  <conditionalFormatting sqref="AH51">
    <cfRule type="top10" dxfId="508" priority="509" bottom="1" rank="3"/>
  </conditionalFormatting>
  <conditionalFormatting sqref="AH52">
    <cfRule type="top10" dxfId="507" priority="508" bottom="1" rank="3"/>
  </conditionalFormatting>
  <conditionalFormatting sqref="AH53">
    <cfRule type="top10" dxfId="506" priority="507" bottom="1" rank="3"/>
  </conditionalFormatting>
  <conditionalFormatting sqref="AH54">
    <cfRule type="top10" dxfId="505" priority="506" bottom="1" rank="3"/>
  </conditionalFormatting>
  <conditionalFormatting sqref="AH55">
    <cfRule type="top10" dxfId="504" priority="505" bottom="1" rank="3"/>
  </conditionalFormatting>
  <conditionalFormatting sqref="AH56">
    <cfRule type="top10" dxfId="503" priority="504" bottom="1" rank="3"/>
  </conditionalFormatting>
  <conditionalFormatting sqref="AH57">
    <cfRule type="top10" dxfId="502" priority="503" bottom="1" rank="3"/>
  </conditionalFormatting>
  <conditionalFormatting sqref="AH58">
    <cfRule type="top10" dxfId="501" priority="502" bottom="1" rank="3"/>
  </conditionalFormatting>
  <conditionalFormatting sqref="AH59">
    <cfRule type="top10" dxfId="500" priority="501" bottom="1" rank="3"/>
  </conditionalFormatting>
  <conditionalFormatting sqref="AH60">
    <cfRule type="top10" dxfId="499" priority="500" bottom="1" rank="3"/>
  </conditionalFormatting>
  <conditionalFormatting sqref="AH61">
    <cfRule type="top10" dxfId="498" priority="499" bottom="1" rank="3"/>
  </conditionalFormatting>
  <conditionalFormatting sqref="AH62">
    <cfRule type="top10" dxfId="497" priority="498" bottom="1" rank="3"/>
  </conditionalFormatting>
  <conditionalFormatting sqref="AH63">
    <cfRule type="top10" dxfId="496" priority="497" bottom="1" rank="3"/>
  </conditionalFormatting>
  <conditionalFormatting sqref="AH64">
    <cfRule type="top10" dxfId="495" priority="496" bottom="1" rank="3"/>
  </conditionalFormatting>
  <conditionalFormatting sqref="AH65">
    <cfRule type="top10" dxfId="494" priority="495" bottom="1" rank="3"/>
  </conditionalFormatting>
  <conditionalFormatting sqref="AH66">
    <cfRule type="top10" dxfId="493" priority="494" bottom="1" rank="3"/>
  </conditionalFormatting>
  <conditionalFormatting sqref="AH67">
    <cfRule type="top10" dxfId="492" priority="493" bottom="1" rank="3"/>
  </conditionalFormatting>
  <conditionalFormatting sqref="AH68">
    <cfRule type="top10" dxfId="491" priority="492" bottom="1" rank="3"/>
  </conditionalFormatting>
  <conditionalFormatting sqref="AH69">
    <cfRule type="top10" dxfId="490" priority="491" bottom="1" rank="3"/>
  </conditionalFormatting>
  <conditionalFormatting sqref="AH70">
    <cfRule type="top10" dxfId="489" priority="490" bottom="1" rank="3"/>
  </conditionalFormatting>
  <conditionalFormatting sqref="AH71">
    <cfRule type="top10" dxfId="488" priority="489" bottom="1" rank="3"/>
  </conditionalFormatting>
  <conditionalFormatting sqref="AH72">
    <cfRule type="top10" dxfId="487" priority="488" bottom="1" rank="3"/>
  </conditionalFormatting>
  <conditionalFormatting sqref="AH73">
    <cfRule type="top10" dxfId="486" priority="487" bottom="1" rank="3"/>
  </conditionalFormatting>
  <conditionalFormatting sqref="AH74">
    <cfRule type="top10" dxfId="485" priority="486" bottom="1" rank="3"/>
  </conditionalFormatting>
  <conditionalFormatting sqref="AH75">
    <cfRule type="top10" dxfId="484" priority="485" bottom="1" rank="3"/>
  </conditionalFormatting>
  <conditionalFormatting sqref="AH76">
    <cfRule type="top10" dxfId="483" priority="484" bottom="1" rank="3"/>
  </conditionalFormatting>
  <conditionalFormatting sqref="AH77">
    <cfRule type="top10" dxfId="482" priority="483" bottom="1" rank="3"/>
  </conditionalFormatting>
  <conditionalFormatting sqref="AH78">
    <cfRule type="top10" dxfId="481" priority="482" bottom="1" rank="3"/>
  </conditionalFormatting>
  <conditionalFormatting sqref="AH79">
    <cfRule type="top10" dxfId="480" priority="481" bottom="1" rank="3"/>
  </conditionalFormatting>
  <conditionalFormatting sqref="AH80">
    <cfRule type="top10" dxfId="479" priority="480" bottom="1" rank="3"/>
  </conditionalFormatting>
  <conditionalFormatting sqref="AH81">
    <cfRule type="top10" dxfId="478" priority="479" bottom="1" rank="3"/>
  </conditionalFormatting>
  <conditionalFormatting sqref="AH82">
    <cfRule type="top10" dxfId="477" priority="478" bottom="1" rank="3"/>
  </conditionalFormatting>
  <conditionalFormatting sqref="AH83">
    <cfRule type="top10" dxfId="476" priority="477" bottom="1" rank="3"/>
  </conditionalFormatting>
  <conditionalFormatting sqref="AH84">
    <cfRule type="top10" dxfId="475" priority="476" bottom="1" rank="3"/>
  </conditionalFormatting>
  <conditionalFormatting sqref="AH85">
    <cfRule type="top10" dxfId="474" priority="475" bottom="1" rank="3"/>
  </conditionalFormatting>
  <conditionalFormatting sqref="AH86">
    <cfRule type="top10" dxfId="473" priority="474" bottom="1" rank="3"/>
  </conditionalFormatting>
  <conditionalFormatting sqref="AH87">
    <cfRule type="top10" dxfId="472" priority="473" bottom="1" rank="3"/>
  </conditionalFormatting>
  <conditionalFormatting sqref="AH88">
    <cfRule type="top10" dxfId="471" priority="472" bottom="1" rank="3"/>
  </conditionalFormatting>
  <conditionalFormatting sqref="AH89">
    <cfRule type="top10" dxfId="470" priority="471" bottom="1" rank="3"/>
  </conditionalFormatting>
  <conditionalFormatting sqref="AH90">
    <cfRule type="top10" dxfId="469" priority="470" bottom="1" rank="3"/>
  </conditionalFormatting>
  <conditionalFormatting sqref="AH91">
    <cfRule type="top10" dxfId="468" priority="469" bottom="1" rank="3"/>
  </conditionalFormatting>
  <conditionalFormatting sqref="AH92">
    <cfRule type="top10" dxfId="467" priority="468" bottom="1" rank="3"/>
  </conditionalFormatting>
  <conditionalFormatting sqref="AH93">
    <cfRule type="top10" dxfId="466" priority="467" bottom="1" rank="3"/>
  </conditionalFormatting>
  <conditionalFormatting sqref="AH94">
    <cfRule type="top10" dxfId="465" priority="466" bottom="1" rank="3"/>
  </conditionalFormatting>
  <conditionalFormatting sqref="AH95">
    <cfRule type="top10" dxfId="464" priority="465" bottom="1" rank="3"/>
  </conditionalFormatting>
  <conditionalFormatting sqref="AH96">
    <cfRule type="top10" dxfId="463" priority="464" bottom="1" rank="3"/>
  </conditionalFormatting>
  <conditionalFormatting sqref="AH97">
    <cfRule type="top10" dxfId="462" priority="463" bottom="1" rank="3"/>
  </conditionalFormatting>
  <conditionalFormatting sqref="AH98">
    <cfRule type="top10" dxfId="461" priority="462" bottom="1" rank="3"/>
  </conditionalFormatting>
  <conditionalFormatting sqref="AH99">
    <cfRule type="top10" dxfId="460" priority="461" bottom="1" rank="3"/>
  </conditionalFormatting>
  <conditionalFormatting sqref="AH100">
    <cfRule type="top10" dxfId="459" priority="460" bottom="1" rank="3"/>
  </conditionalFormatting>
  <conditionalFormatting sqref="AH101">
    <cfRule type="top10" dxfId="458" priority="459" bottom="1" rank="3"/>
  </conditionalFormatting>
  <conditionalFormatting sqref="AH102">
    <cfRule type="top10" dxfId="457" priority="458" bottom="1" rank="3"/>
  </conditionalFormatting>
  <conditionalFormatting sqref="AH103">
    <cfRule type="top10" dxfId="456" priority="457" bottom="1" rank="3"/>
  </conditionalFormatting>
  <conditionalFormatting sqref="AH104">
    <cfRule type="top10" dxfId="455" priority="456" bottom="1" rank="3"/>
  </conditionalFormatting>
  <conditionalFormatting sqref="AH105">
    <cfRule type="top10" dxfId="454" priority="455" bottom="1" rank="3"/>
  </conditionalFormatting>
  <conditionalFormatting sqref="AH106">
    <cfRule type="top10" dxfId="453" priority="454" bottom="1" rank="3"/>
  </conditionalFormatting>
  <conditionalFormatting sqref="AH107">
    <cfRule type="top10" dxfId="452" priority="453" bottom="1" rank="3"/>
  </conditionalFormatting>
  <conditionalFormatting sqref="AH108">
    <cfRule type="top10" dxfId="451" priority="452" bottom="1" rank="3"/>
  </conditionalFormatting>
  <conditionalFormatting sqref="AH109">
    <cfRule type="top10" dxfId="450" priority="451" bottom="1" rank="3"/>
  </conditionalFormatting>
  <conditionalFormatting sqref="AH110">
    <cfRule type="top10" dxfId="449" priority="450" bottom="1" rank="3"/>
  </conditionalFormatting>
  <conditionalFormatting sqref="AH111">
    <cfRule type="top10" dxfId="448" priority="449" bottom="1" rank="3"/>
  </conditionalFormatting>
  <conditionalFormatting sqref="AH112">
    <cfRule type="top10" dxfId="447" priority="448" bottom="1" rank="3"/>
  </conditionalFormatting>
  <conditionalFormatting sqref="AH113">
    <cfRule type="top10" dxfId="446" priority="447" bottom="1" rank="3"/>
  </conditionalFormatting>
  <conditionalFormatting sqref="AH114">
    <cfRule type="top10" dxfId="445" priority="446" bottom="1" rank="3"/>
  </conditionalFormatting>
  <conditionalFormatting sqref="AH115">
    <cfRule type="top10" dxfId="444" priority="445" bottom="1" rank="3"/>
  </conditionalFormatting>
  <conditionalFormatting sqref="AH116">
    <cfRule type="top10" dxfId="443" priority="444" bottom="1" rank="3"/>
  </conditionalFormatting>
  <conditionalFormatting sqref="AH117">
    <cfRule type="top10" dxfId="442" priority="443" bottom="1" rank="3"/>
  </conditionalFormatting>
  <conditionalFormatting sqref="AH118">
    <cfRule type="top10" dxfId="441" priority="442" bottom="1" rank="3"/>
  </conditionalFormatting>
  <conditionalFormatting sqref="AH119">
    <cfRule type="top10" dxfId="440" priority="441" bottom="1" rank="3"/>
  </conditionalFormatting>
  <conditionalFormatting sqref="AH120">
    <cfRule type="top10" dxfId="439" priority="440" bottom="1" rank="3"/>
  </conditionalFormatting>
  <conditionalFormatting sqref="AH121">
    <cfRule type="top10" dxfId="438" priority="439" bottom="1" rank="3"/>
  </conditionalFormatting>
  <conditionalFormatting sqref="AH122">
    <cfRule type="top10" dxfId="437" priority="438" bottom="1" rank="3"/>
  </conditionalFormatting>
  <conditionalFormatting sqref="AH123">
    <cfRule type="top10" dxfId="436" priority="437" bottom="1" rank="3"/>
  </conditionalFormatting>
  <conditionalFormatting sqref="AH124">
    <cfRule type="top10" dxfId="435" priority="436" bottom="1" rank="3"/>
  </conditionalFormatting>
  <conditionalFormatting sqref="AH125">
    <cfRule type="top10" dxfId="434" priority="435" bottom="1" rank="3"/>
  </conditionalFormatting>
  <conditionalFormatting sqref="AH126">
    <cfRule type="top10" dxfId="433" priority="434" bottom="1" rank="3"/>
  </conditionalFormatting>
  <conditionalFormatting sqref="AH127">
    <cfRule type="top10" dxfId="432" priority="433" bottom="1" rank="3"/>
  </conditionalFormatting>
  <conditionalFormatting sqref="AH128">
    <cfRule type="top10" dxfId="431" priority="432" bottom="1" rank="3"/>
  </conditionalFormatting>
  <conditionalFormatting sqref="AH129">
    <cfRule type="top10" dxfId="430" priority="431" bottom="1" rank="3"/>
  </conditionalFormatting>
  <conditionalFormatting sqref="AH130">
    <cfRule type="top10" dxfId="429" priority="430" bottom="1" rank="3"/>
  </conditionalFormatting>
  <conditionalFormatting sqref="AH131">
    <cfRule type="top10" dxfId="428" priority="429" bottom="1" rank="3"/>
  </conditionalFormatting>
  <conditionalFormatting sqref="AH132">
    <cfRule type="top10" dxfId="427" priority="428" bottom="1" rank="3"/>
  </conditionalFormatting>
  <conditionalFormatting sqref="AH133">
    <cfRule type="top10" dxfId="426" priority="427" bottom="1" rank="3"/>
  </conditionalFormatting>
  <conditionalFormatting sqref="AH134">
    <cfRule type="top10" dxfId="425" priority="426" bottom="1" rank="3"/>
  </conditionalFormatting>
  <conditionalFormatting sqref="AH135">
    <cfRule type="top10" dxfId="424" priority="425" bottom="1" rank="3"/>
  </conditionalFormatting>
  <conditionalFormatting sqref="AH136">
    <cfRule type="top10" dxfId="423" priority="424" bottom="1" rank="3"/>
  </conditionalFormatting>
  <conditionalFormatting sqref="AH137">
    <cfRule type="top10" dxfId="422" priority="423" bottom="1" rank="3"/>
  </conditionalFormatting>
  <conditionalFormatting sqref="AH138">
    <cfRule type="top10" dxfId="421" priority="422" bottom="1" rank="3"/>
  </conditionalFormatting>
  <conditionalFormatting sqref="AH139">
    <cfRule type="top10" dxfId="420" priority="421" bottom="1" rank="3"/>
  </conditionalFormatting>
  <conditionalFormatting sqref="AH140">
    <cfRule type="top10" dxfId="419" priority="420" bottom="1" rank="3"/>
  </conditionalFormatting>
  <conditionalFormatting sqref="AH141">
    <cfRule type="top10" dxfId="418" priority="419" bottom="1" rank="3"/>
  </conditionalFormatting>
  <conditionalFormatting sqref="AH142">
    <cfRule type="top10" dxfId="417" priority="418" bottom="1" rank="3"/>
  </conditionalFormatting>
  <conditionalFormatting sqref="AB4">
    <cfRule type="top10" dxfId="416" priority="417" bottom="1" rank="3"/>
  </conditionalFormatting>
  <conditionalFormatting sqref="AB5">
    <cfRule type="top10" dxfId="415" priority="416" bottom="1" rank="3"/>
  </conditionalFormatting>
  <conditionalFormatting sqref="AB6">
    <cfRule type="top10" dxfId="414" priority="415" bottom="1" rank="3"/>
  </conditionalFormatting>
  <conditionalFormatting sqref="AB7">
    <cfRule type="top10" dxfId="413" priority="414" bottom="1" rank="3"/>
  </conditionalFormatting>
  <conditionalFormatting sqref="AB8">
    <cfRule type="top10" dxfId="412" priority="413" bottom="1" rank="3"/>
  </conditionalFormatting>
  <conditionalFormatting sqref="AB9">
    <cfRule type="top10" dxfId="411" priority="412" bottom="1" rank="3"/>
  </conditionalFormatting>
  <conditionalFormatting sqref="AB10">
    <cfRule type="top10" dxfId="410" priority="411" bottom="1" rank="3"/>
  </conditionalFormatting>
  <conditionalFormatting sqref="AB11">
    <cfRule type="top10" dxfId="409" priority="410" bottom="1" rank="3"/>
  </conditionalFormatting>
  <conditionalFormatting sqref="AB12">
    <cfRule type="top10" dxfId="408" priority="409" bottom="1" rank="3"/>
  </conditionalFormatting>
  <conditionalFormatting sqref="AB13">
    <cfRule type="top10" dxfId="407" priority="408" bottom="1" rank="3"/>
  </conditionalFormatting>
  <conditionalFormatting sqref="AB14">
    <cfRule type="top10" dxfId="406" priority="407" bottom="1" rank="3"/>
  </conditionalFormatting>
  <conditionalFormatting sqref="AB15">
    <cfRule type="top10" dxfId="405" priority="406" bottom="1" rank="3"/>
  </conditionalFormatting>
  <conditionalFormatting sqref="AB16">
    <cfRule type="top10" dxfId="404" priority="405" bottom="1" rank="3"/>
  </conditionalFormatting>
  <conditionalFormatting sqref="AB17">
    <cfRule type="top10" dxfId="403" priority="404" bottom="1" rank="3"/>
  </conditionalFormatting>
  <conditionalFormatting sqref="AB18">
    <cfRule type="top10" dxfId="402" priority="403" bottom="1" rank="3"/>
  </conditionalFormatting>
  <conditionalFormatting sqref="AB19">
    <cfRule type="top10" dxfId="401" priority="402" bottom="1" rank="3"/>
  </conditionalFormatting>
  <conditionalFormatting sqref="AB20">
    <cfRule type="top10" dxfId="400" priority="401" bottom="1" rank="3"/>
  </conditionalFormatting>
  <conditionalFormatting sqref="AB21">
    <cfRule type="top10" dxfId="399" priority="400" bottom="1" rank="3"/>
  </conditionalFormatting>
  <conditionalFormatting sqref="AB22">
    <cfRule type="top10" dxfId="398" priority="399" bottom="1" rank="3"/>
  </conditionalFormatting>
  <conditionalFormatting sqref="AB23">
    <cfRule type="top10" dxfId="397" priority="398" bottom="1" rank="3"/>
  </conditionalFormatting>
  <conditionalFormatting sqref="AB24">
    <cfRule type="top10" dxfId="396" priority="397" bottom="1" rank="3"/>
  </conditionalFormatting>
  <conditionalFormatting sqref="AB25">
    <cfRule type="top10" dxfId="395" priority="396" bottom="1" rank="3"/>
  </conditionalFormatting>
  <conditionalFormatting sqref="AB26">
    <cfRule type="top10" dxfId="394" priority="395" bottom="1" rank="3"/>
  </conditionalFormatting>
  <conditionalFormatting sqref="AB27">
    <cfRule type="top10" dxfId="393" priority="394" bottom="1" rank="3"/>
  </conditionalFormatting>
  <conditionalFormatting sqref="AB28">
    <cfRule type="top10" dxfId="392" priority="393" bottom="1" rank="3"/>
  </conditionalFormatting>
  <conditionalFormatting sqref="AB29">
    <cfRule type="top10" dxfId="391" priority="392" bottom="1" rank="3"/>
  </conditionalFormatting>
  <conditionalFormatting sqref="AB30">
    <cfRule type="top10" dxfId="390" priority="391" bottom="1" rank="3"/>
  </conditionalFormatting>
  <conditionalFormatting sqref="AB31">
    <cfRule type="top10" dxfId="389" priority="390" bottom="1" rank="3"/>
  </conditionalFormatting>
  <conditionalFormatting sqref="AB32">
    <cfRule type="top10" dxfId="388" priority="389" bottom="1" rank="3"/>
  </conditionalFormatting>
  <conditionalFormatting sqref="AB33">
    <cfRule type="top10" dxfId="387" priority="388" bottom="1" rank="3"/>
  </conditionalFormatting>
  <conditionalFormatting sqref="AB34">
    <cfRule type="top10" dxfId="386" priority="387" bottom="1" rank="3"/>
  </conditionalFormatting>
  <conditionalFormatting sqref="AB35">
    <cfRule type="top10" dxfId="385" priority="386" bottom="1" rank="3"/>
  </conditionalFormatting>
  <conditionalFormatting sqref="AB36">
    <cfRule type="top10" dxfId="384" priority="385" bottom="1" rank="3"/>
  </conditionalFormatting>
  <conditionalFormatting sqref="AB37">
    <cfRule type="top10" dxfId="383" priority="384" bottom="1" rank="3"/>
  </conditionalFormatting>
  <conditionalFormatting sqref="AB38">
    <cfRule type="top10" dxfId="382" priority="383" bottom="1" rank="3"/>
  </conditionalFormatting>
  <conditionalFormatting sqref="AB39">
    <cfRule type="top10" dxfId="381" priority="382" bottom="1" rank="3"/>
  </conditionalFormatting>
  <conditionalFormatting sqref="AB40">
    <cfRule type="top10" dxfId="380" priority="381" bottom="1" rank="3"/>
  </conditionalFormatting>
  <conditionalFormatting sqref="AB41">
    <cfRule type="top10" dxfId="379" priority="380" bottom="1" rank="3"/>
  </conditionalFormatting>
  <conditionalFormatting sqref="AB42">
    <cfRule type="top10" dxfId="378" priority="379" bottom="1" rank="3"/>
  </conditionalFormatting>
  <conditionalFormatting sqref="AB43">
    <cfRule type="top10" dxfId="377" priority="378" bottom="1" rank="3"/>
  </conditionalFormatting>
  <conditionalFormatting sqref="AB44">
    <cfRule type="top10" dxfId="376" priority="377" bottom="1" rank="3"/>
  </conditionalFormatting>
  <conditionalFormatting sqref="AB45">
    <cfRule type="top10" dxfId="375" priority="376" bottom="1" rank="3"/>
  </conditionalFormatting>
  <conditionalFormatting sqref="AB46">
    <cfRule type="top10" dxfId="374" priority="375" bottom="1" rank="3"/>
  </conditionalFormatting>
  <conditionalFormatting sqref="AB47">
    <cfRule type="top10" dxfId="373" priority="374" bottom="1" rank="3"/>
  </conditionalFormatting>
  <conditionalFormatting sqref="AB48">
    <cfRule type="top10" dxfId="372" priority="373" bottom="1" rank="3"/>
  </conditionalFormatting>
  <conditionalFormatting sqref="AB49">
    <cfRule type="top10" dxfId="371" priority="372" bottom="1" rank="3"/>
  </conditionalFormatting>
  <conditionalFormatting sqref="AB50">
    <cfRule type="top10" dxfId="370" priority="371" bottom="1" rank="3"/>
  </conditionalFormatting>
  <conditionalFormatting sqref="AB51">
    <cfRule type="top10" dxfId="369" priority="370" bottom="1" rank="3"/>
  </conditionalFormatting>
  <conditionalFormatting sqref="AB52">
    <cfRule type="top10" dxfId="368" priority="369" bottom="1" rank="3"/>
  </conditionalFormatting>
  <conditionalFormatting sqref="AB53">
    <cfRule type="top10" dxfId="367" priority="368" bottom="1" rank="3"/>
  </conditionalFormatting>
  <conditionalFormatting sqref="AB54">
    <cfRule type="top10" dxfId="366" priority="367" bottom="1" rank="3"/>
  </conditionalFormatting>
  <conditionalFormatting sqref="AB55">
    <cfRule type="top10" dxfId="365" priority="366" bottom="1" rank="3"/>
  </conditionalFormatting>
  <conditionalFormatting sqref="AB56">
    <cfRule type="top10" dxfId="364" priority="365" bottom="1" rank="3"/>
  </conditionalFormatting>
  <conditionalFormatting sqref="AB57">
    <cfRule type="top10" dxfId="363" priority="364" bottom="1" rank="3"/>
  </conditionalFormatting>
  <conditionalFormatting sqref="AB58">
    <cfRule type="top10" dxfId="362" priority="363" bottom="1" rank="3"/>
  </conditionalFormatting>
  <conditionalFormatting sqref="AB59">
    <cfRule type="top10" dxfId="361" priority="362" bottom="1" rank="3"/>
  </conditionalFormatting>
  <conditionalFormatting sqref="AB60">
    <cfRule type="top10" dxfId="360" priority="361" bottom="1" rank="3"/>
  </conditionalFormatting>
  <conditionalFormatting sqref="AB61">
    <cfRule type="top10" dxfId="359" priority="360" bottom="1" rank="3"/>
  </conditionalFormatting>
  <conditionalFormatting sqref="AB62">
    <cfRule type="top10" dxfId="358" priority="359" bottom="1" rank="3"/>
  </conditionalFormatting>
  <conditionalFormatting sqref="AB63">
    <cfRule type="top10" dxfId="357" priority="358" bottom="1" rank="3"/>
  </conditionalFormatting>
  <conditionalFormatting sqref="AB64">
    <cfRule type="top10" dxfId="356" priority="357" bottom="1" rank="3"/>
  </conditionalFormatting>
  <conditionalFormatting sqref="AB65">
    <cfRule type="top10" dxfId="355" priority="356" bottom="1" rank="3"/>
  </conditionalFormatting>
  <conditionalFormatting sqref="AB66">
    <cfRule type="top10" dxfId="354" priority="355" bottom="1" rank="3"/>
  </conditionalFormatting>
  <conditionalFormatting sqref="AB67">
    <cfRule type="top10" dxfId="353" priority="354" bottom="1" rank="3"/>
  </conditionalFormatting>
  <conditionalFormatting sqref="AB68">
    <cfRule type="top10" dxfId="352" priority="353" bottom="1" rank="3"/>
  </conditionalFormatting>
  <conditionalFormatting sqref="AB69">
    <cfRule type="top10" dxfId="351" priority="352" bottom="1" rank="3"/>
  </conditionalFormatting>
  <conditionalFormatting sqref="AB70">
    <cfRule type="top10" dxfId="350" priority="351" bottom="1" rank="3"/>
  </conditionalFormatting>
  <conditionalFormatting sqref="AB71">
    <cfRule type="top10" dxfId="349" priority="350" bottom="1" rank="3"/>
  </conditionalFormatting>
  <conditionalFormatting sqref="AB72">
    <cfRule type="top10" dxfId="348" priority="349" bottom="1" rank="3"/>
  </conditionalFormatting>
  <conditionalFormatting sqref="AB73">
    <cfRule type="top10" dxfId="347" priority="348" bottom="1" rank="3"/>
  </conditionalFormatting>
  <conditionalFormatting sqref="AB74">
    <cfRule type="top10" dxfId="346" priority="347" bottom="1" rank="3"/>
  </conditionalFormatting>
  <conditionalFormatting sqref="AB75">
    <cfRule type="top10" dxfId="345" priority="346" bottom="1" rank="3"/>
  </conditionalFormatting>
  <conditionalFormatting sqref="AB76">
    <cfRule type="top10" dxfId="344" priority="345" bottom="1" rank="3"/>
  </conditionalFormatting>
  <conditionalFormatting sqref="AB77">
    <cfRule type="top10" dxfId="343" priority="344" bottom="1" rank="3"/>
  </conditionalFormatting>
  <conditionalFormatting sqref="AB78">
    <cfRule type="top10" dxfId="342" priority="343" bottom="1" rank="3"/>
  </conditionalFormatting>
  <conditionalFormatting sqref="AB79">
    <cfRule type="top10" dxfId="341" priority="342" bottom="1" rank="3"/>
  </conditionalFormatting>
  <conditionalFormatting sqref="AB80">
    <cfRule type="top10" dxfId="340" priority="341" bottom="1" rank="3"/>
  </conditionalFormatting>
  <conditionalFormatting sqref="AB81">
    <cfRule type="top10" dxfId="339" priority="340" bottom="1" rank="3"/>
  </conditionalFormatting>
  <conditionalFormatting sqref="AB82">
    <cfRule type="top10" dxfId="338" priority="339" bottom="1" rank="3"/>
  </conditionalFormatting>
  <conditionalFormatting sqref="AB83">
    <cfRule type="top10" dxfId="337" priority="338" bottom="1" rank="3"/>
  </conditionalFormatting>
  <conditionalFormatting sqref="AB84">
    <cfRule type="top10" dxfId="336" priority="337" bottom="1" rank="3"/>
  </conditionalFormatting>
  <conditionalFormatting sqref="AB85">
    <cfRule type="top10" dxfId="335" priority="336" bottom="1" rank="3"/>
  </conditionalFormatting>
  <conditionalFormatting sqref="AB86">
    <cfRule type="top10" dxfId="334" priority="335" bottom="1" rank="3"/>
  </conditionalFormatting>
  <conditionalFormatting sqref="AB87">
    <cfRule type="top10" dxfId="333" priority="334" bottom="1" rank="3"/>
  </conditionalFormatting>
  <conditionalFormatting sqref="AB88">
    <cfRule type="top10" dxfId="332" priority="333" bottom="1" rank="3"/>
  </conditionalFormatting>
  <conditionalFormatting sqref="AB89">
    <cfRule type="top10" dxfId="331" priority="332" bottom="1" rank="3"/>
  </conditionalFormatting>
  <conditionalFormatting sqref="AB90">
    <cfRule type="top10" dxfId="330" priority="331" bottom="1" rank="3"/>
  </conditionalFormatting>
  <conditionalFormatting sqref="AB91">
    <cfRule type="top10" dxfId="329" priority="330" bottom="1" rank="3"/>
  </conditionalFormatting>
  <conditionalFormatting sqref="AB92">
    <cfRule type="top10" dxfId="328" priority="329" bottom="1" rank="3"/>
  </conditionalFormatting>
  <conditionalFormatting sqref="AB93">
    <cfRule type="top10" dxfId="327" priority="328" bottom="1" rank="3"/>
  </conditionalFormatting>
  <conditionalFormatting sqref="AB94">
    <cfRule type="top10" dxfId="326" priority="327" bottom="1" rank="3"/>
  </conditionalFormatting>
  <conditionalFormatting sqref="AB95">
    <cfRule type="top10" dxfId="325" priority="326" bottom="1" rank="3"/>
  </conditionalFormatting>
  <conditionalFormatting sqref="AB96">
    <cfRule type="top10" dxfId="324" priority="325" bottom="1" rank="3"/>
  </conditionalFormatting>
  <conditionalFormatting sqref="AB97">
    <cfRule type="top10" dxfId="323" priority="324" bottom="1" rank="3"/>
  </conditionalFormatting>
  <conditionalFormatting sqref="AB98">
    <cfRule type="top10" dxfId="322" priority="323" bottom="1" rank="3"/>
  </conditionalFormatting>
  <conditionalFormatting sqref="AB99">
    <cfRule type="top10" dxfId="321" priority="322" bottom="1" rank="3"/>
  </conditionalFormatting>
  <conditionalFormatting sqref="AB100">
    <cfRule type="top10" dxfId="320" priority="321" bottom="1" rank="3"/>
  </conditionalFormatting>
  <conditionalFormatting sqref="AB101">
    <cfRule type="top10" dxfId="319" priority="320" bottom="1" rank="3"/>
  </conditionalFormatting>
  <conditionalFormatting sqref="AB102">
    <cfRule type="top10" dxfId="318" priority="319" bottom="1" rank="3"/>
  </conditionalFormatting>
  <conditionalFormatting sqref="AB103">
    <cfRule type="top10" dxfId="317" priority="318" bottom="1" rank="3"/>
  </conditionalFormatting>
  <conditionalFormatting sqref="AB104">
    <cfRule type="top10" dxfId="316" priority="317" bottom="1" rank="3"/>
  </conditionalFormatting>
  <conditionalFormatting sqref="AB105">
    <cfRule type="top10" dxfId="315" priority="316" bottom="1" rank="3"/>
  </conditionalFormatting>
  <conditionalFormatting sqref="AB106">
    <cfRule type="top10" dxfId="314" priority="315" bottom="1" rank="3"/>
  </conditionalFormatting>
  <conditionalFormatting sqref="AB107">
    <cfRule type="top10" dxfId="313" priority="314" bottom="1" rank="3"/>
  </conditionalFormatting>
  <conditionalFormatting sqref="AB108">
    <cfRule type="top10" dxfId="312" priority="313" bottom="1" rank="3"/>
  </conditionalFormatting>
  <conditionalFormatting sqref="AB109">
    <cfRule type="top10" dxfId="311" priority="312" bottom="1" rank="3"/>
  </conditionalFormatting>
  <conditionalFormatting sqref="AB110">
    <cfRule type="top10" dxfId="310" priority="311" bottom="1" rank="3"/>
  </conditionalFormatting>
  <conditionalFormatting sqref="AB111">
    <cfRule type="top10" dxfId="309" priority="310" bottom="1" rank="3"/>
  </conditionalFormatting>
  <conditionalFormatting sqref="AB112">
    <cfRule type="top10" dxfId="308" priority="309" bottom="1" rank="3"/>
  </conditionalFormatting>
  <conditionalFormatting sqref="AB113">
    <cfRule type="top10" dxfId="307" priority="308" bottom="1" rank="3"/>
  </conditionalFormatting>
  <conditionalFormatting sqref="AB114">
    <cfRule type="top10" dxfId="306" priority="307" bottom="1" rank="3"/>
  </conditionalFormatting>
  <conditionalFormatting sqref="AB115">
    <cfRule type="top10" dxfId="305" priority="306" bottom="1" rank="3"/>
  </conditionalFormatting>
  <conditionalFormatting sqref="AB116">
    <cfRule type="top10" dxfId="304" priority="305" bottom="1" rank="3"/>
  </conditionalFormatting>
  <conditionalFormatting sqref="AB117">
    <cfRule type="top10" dxfId="303" priority="304" bottom="1" rank="3"/>
  </conditionalFormatting>
  <conditionalFormatting sqref="AB118">
    <cfRule type="top10" dxfId="302" priority="303" bottom="1" rank="3"/>
  </conditionalFormatting>
  <conditionalFormatting sqref="AB119">
    <cfRule type="top10" dxfId="301" priority="302" bottom="1" rank="3"/>
  </conditionalFormatting>
  <conditionalFormatting sqref="AB120">
    <cfRule type="top10" dxfId="300" priority="301" bottom="1" rank="3"/>
  </conditionalFormatting>
  <conditionalFormatting sqref="AB121">
    <cfRule type="top10" dxfId="299" priority="300" bottom="1" rank="3"/>
  </conditionalFormatting>
  <conditionalFormatting sqref="AB122">
    <cfRule type="top10" dxfId="298" priority="299" bottom="1" rank="3"/>
  </conditionalFormatting>
  <conditionalFormatting sqref="AB123">
    <cfRule type="top10" dxfId="297" priority="298" bottom="1" rank="3"/>
  </conditionalFormatting>
  <conditionalFormatting sqref="AB124">
    <cfRule type="top10" dxfId="296" priority="297" bottom="1" rank="3"/>
  </conditionalFormatting>
  <conditionalFormatting sqref="AB125">
    <cfRule type="top10" dxfId="295" priority="296" bottom="1" rank="3"/>
  </conditionalFormatting>
  <conditionalFormatting sqref="AB126">
    <cfRule type="top10" dxfId="294" priority="295" bottom="1" rank="3"/>
  </conditionalFormatting>
  <conditionalFormatting sqref="AB127">
    <cfRule type="top10" dxfId="293" priority="294" bottom="1" rank="3"/>
  </conditionalFormatting>
  <conditionalFormatting sqref="AB128">
    <cfRule type="top10" dxfId="292" priority="293" bottom="1" rank="3"/>
  </conditionalFormatting>
  <conditionalFormatting sqref="AB129">
    <cfRule type="top10" dxfId="291" priority="292" bottom="1" rank="3"/>
  </conditionalFormatting>
  <conditionalFormatting sqref="AB130">
    <cfRule type="top10" dxfId="290" priority="291" bottom="1" rank="3"/>
  </conditionalFormatting>
  <conditionalFormatting sqref="AB131">
    <cfRule type="top10" dxfId="289" priority="290" bottom="1" rank="3"/>
  </conditionalFormatting>
  <conditionalFormatting sqref="AB132">
    <cfRule type="top10" dxfId="288" priority="289" bottom="1" rank="3"/>
  </conditionalFormatting>
  <conditionalFormatting sqref="AB133">
    <cfRule type="top10" dxfId="287" priority="288" bottom="1" rank="3"/>
  </conditionalFormatting>
  <conditionalFormatting sqref="AB134">
    <cfRule type="top10" dxfId="286" priority="287" bottom="1" rank="3"/>
  </conditionalFormatting>
  <conditionalFormatting sqref="AB135">
    <cfRule type="top10" dxfId="285" priority="286" bottom="1" rank="3"/>
  </conditionalFormatting>
  <conditionalFormatting sqref="AB136">
    <cfRule type="top10" dxfId="284" priority="285" bottom="1" rank="3"/>
  </conditionalFormatting>
  <conditionalFormatting sqref="AB137">
    <cfRule type="top10" dxfId="283" priority="284" bottom="1" rank="3"/>
  </conditionalFormatting>
  <conditionalFormatting sqref="AB138">
    <cfRule type="top10" dxfId="282" priority="283" bottom="1" rank="3"/>
  </conditionalFormatting>
  <conditionalFormatting sqref="AB139">
    <cfRule type="top10" dxfId="281" priority="282" bottom="1" rank="3"/>
  </conditionalFormatting>
  <conditionalFormatting sqref="AB140">
    <cfRule type="top10" dxfId="280" priority="281" bottom="1" rank="3"/>
  </conditionalFormatting>
  <conditionalFormatting sqref="AB141">
    <cfRule type="top10" dxfId="279" priority="280" bottom="1" rank="3"/>
  </conditionalFormatting>
  <conditionalFormatting sqref="AB142">
    <cfRule type="top10" dxfId="278" priority="279" bottom="1" rank="3"/>
  </conditionalFormatting>
  <conditionalFormatting sqref="V4">
    <cfRule type="top10" dxfId="277" priority="278" bottom="1" rank="3"/>
  </conditionalFormatting>
  <conditionalFormatting sqref="V5">
    <cfRule type="top10" dxfId="276" priority="277" bottom="1" rank="3"/>
  </conditionalFormatting>
  <conditionalFormatting sqref="V6">
    <cfRule type="top10" dxfId="275" priority="276" bottom="1" rank="3"/>
  </conditionalFormatting>
  <conditionalFormatting sqref="V7">
    <cfRule type="top10" dxfId="274" priority="275" bottom="1" rank="3"/>
  </conditionalFormatting>
  <conditionalFormatting sqref="V8">
    <cfRule type="top10" dxfId="273" priority="274" bottom="1" rank="3"/>
  </conditionalFormatting>
  <conditionalFormatting sqref="V9">
    <cfRule type="top10" dxfId="272" priority="273" bottom="1" rank="3"/>
  </conditionalFormatting>
  <conditionalFormatting sqref="V10">
    <cfRule type="top10" dxfId="271" priority="272" bottom="1" rank="3"/>
  </conditionalFormatting>
  <conditionalFormatting sqref="V11">
    <cfRule type="top10" dxfId="270" priority="271" bottom="1" rank="3"/>
  </conditionalFormatting>
  <conditionalFormatting sqref="V12">
    <cfRule type="top10" dxfId="269" priority="270" bottom="1" rank="3"/>
  </conditionalFormatting>
  <conditionalFormatting sqref="V13">
    <cfRule type="top10" dxfId="268" priority="269" bottom="1" rank="3"/>
  </conditionalFormatting>
  <conditionalFormatting sqref="V14">
    <cfRule type="top10" dxfId="267" priority="268" bottom="1" rank="3"/>
  </conditionalFormatting>
  <conditionalFormatting sqref="V15">
    <cfRule type="top10" dxfId="266" priority="267" bottom="1" rank="3"/>
  </conditionalFormatting>
  <conditionalFormatting sqref="V16">
    <cfRule type="top10" dxfId="265" priority="266" bottom="1" rank="3"/>
  </conditionalFormatting>
  <conditionalFormatting sqref="V17">
    <cfRule type="top10" dxfId="264" priority="265" bottom="1" rank="3"/>
  </conditionalFormatting>
  <conditionalFormatting sqref="V18">
    <cfRule type="top10" dxfId="263" priority="264" bottom="1" rank="3"/>
  </conditionalFormatting>
  <conditionalFormatting sqref="V19">
    <cfRule type="top10" dxfId="262" priority="263" bottom="1" rank="3"/>
  </conditionalFormatting>
  <conditionalFormatting sqref="V20">
    <cfRule type="top10" dxfId="261" priority="262" bottom="1" rank="3"/>
  </conditionalFormatting>
  <conditionalFormatting sqref="V21">
    <cfRule type="top10" dxfId="260" priority="261" bottom="1" rank="3"/>
  </conditionalFormatting>
  <conditionalFormatting sqref="V22">
    <cfRule type="top10" dxfId="259" priority="260" bottom="1" rank="3"/>
  </conditionalFormatting>
  <conditionalFormatting sqref="V23">
    <cfRule type="top10" dxfId="258" priority="259" bottom="1" rank="3"/>
  </conditionalFormatting>
  <conditionalFormatting sqref="V24">
    <cfRule type="top10" dxfId="257" priority="258" bottom="1" rank="3"/>
  </conditionalFormatting>
  <conditionalFormatting sqref="V25">
    <cfRule type="top10" dxfId="256" priority="257" bottom="1" rank="3"/>
  </conditionalFormatting>
  <conditionalFormatting sqref="V26">
    <cfRule type="top10" dxfId="255" priority="256" bottom="1" rank="3"/>
  </conditionalFormatting>
  <conditionalFormatting sqref="V27">
    <cfRule type="top10" dxfId="254" priority="255" bottom="1" rank="3"/>
  </conditionalFormatting>
  <conditionalFormatting sqref="V28">
    <cfRule type="top10" dxfId="253" priority="254" bottom="1" rank="3"/>
  </conditionalFormatting>
  <conditionalFormatting sqref="V29">
    <cfRule type="top10" dxfId="252" priority="253" bottom="1" rank="3"/>
  </conditionalFormatting>
  <conditionalFormatting sqref="V30">
    <cfRule type="top10" dxfId="251" priority="252" bottom="1" rank="3"/>
  </conditionalFormatting>
  <conditionalFormatting sqref="V31">
    <cfRule type="top10" dxfId="250" priority="251" bottom="1" rank="3"/>
  </conditionalFormatting>
  <conditionalFormatting sqref="V32">
    <cfRule type="top10" dxfId="249" priority="250" bottom="1" rank="3"/>
  </conditionalFormatting>
  <conditionalFormatting sqref="V33">
    <cfRule type="top10" dxfId="248" priority="249" bottom="1" rank="3"/>
  </conditionalFormatting>
  <conditionalFormatting sqref="V34">
    <cfRule type="top10" dxfId="247" priority="248" bottom="1" rank="3"/>
  </conditionalFormatting>
  <conditionalFormatting sqref="V35">
    <cfRule type="top10" dxfId="246" priority="247" bottom="1" rank="3"/>
  </conditionalFormatting>
  <conditionalFormatting sqref="V36">
    <cfRule type="top10" dxfId="245" priority="246" bottom="1" rank="3"/>
  </conditionalFormatting>
  <conditionalFormatting sqref="V37">
    <cfRule type="top10" dxfId="244" priority="245" bottom="1" rank="3"/>
  </conditionalFormatting>
  <conditionalFormatting sqref="V38">
    <cfRule type="top10" dxfId="243" priority="244" bottom="1" rank="3"/>
  </conditionalFormatting>
  <conditionalFormatting sqref="V39">
    <cfRule type="top10" dxfId="242" priority="243" bottom="1" rank="3"/>
  </conditionalFormatting>
  <conditionalFormatting sqref="V40">
    <cfRule type="top10" dxfId="241" priority="242" bottom="1" rank="3"/>
  </conditionalFormatting>
  <conditionalFormatting sqref="V41">
    <cfRule type="top10" dxfId="240" priority="241" bottom="1" rank="3"/>
  </conditionalFormatting>
  <conditionalFormatting sqref="V42">
    <cfRule type="top10" dxfId="239" priority="240" bottom="1" rank="3"/>
  </conditionalFormatting>
  <conditionalFormatting sqref="V43">
    <cfRule type="top10" dxfId="238" priority="239" bottom="1" rank="3"/>
  </conditionalFormatting>
  <conditionalFormatting sqref="V44">
    <cfRule type="top10" dxfId="237" priority="238" bottom="1" rank="3"/>
  </conditionalFormatting>
  <conditionalFormatting sqref="V45">
    <cfRule type="top10" dxfId="236" priority="237" bottom="1" rank="3"/>
  </conditionalFormatting>
  <conditionalFormatting sqref="V46">
    <cfRule type="top10" dxfId="235" priority="236" bottom="1" rank="3"/>
  </conditionalFormatting>
  <conditionalFormatting sqref="V47">
    <cfRule type="top10" dxfId="234" priority="235" bottom="1" rank="3"/>
  </conditionalFormatting>
  <conditionalFormatting sqref="V48">
    <cfRule type="top10" dxfId="233" priority="234" bottom="1" rank="3"/>
  </conditionalFormatting>
  <conditionalFormatting sqref="V49">
    <cfRule type="top10" dxfId="232" priority="233" bottom="1" rank="3"/>
  </conditionalFormatting>
  <conditionalFormatting sqref="V50">
    <cfRule type="top10" dxfId="231" priority="232" bottom="1" rank="3"/>
  </conditionalFormatting>
  <conditionalFormatting sqref="V51">
    <cfRule type="top10" dxfId="230" priority="231" bottom="1" rank="3"/>
  </conditionalFormatting>
  <conditionalFormatting sqref="V52">
    <cfRule type="top10" dxfId="229" priority="230" bottom="1" rank="3"/>
  </conditionalFormatting>
  <conditionalFormatting sqref="V53">
    <cfRule type="top10" dxfId="228" priority="229" bottom="1" rank="3"/>
  </conditionalFormatting>
  <conditionalFormatting sqref="V54">
    <cfRule type="top10" dxfId="227" priority="228" bottom="1" rank="3"/>
  </conditionalFormatting>
  <conditionalFormatting sqref="V55">
    <cfRule type="top10" dxfId="226" priority="227" bottom="1" rank="3"/>
  </conditionalFormatting>
  <conditionalFormatting sqref="V56">
    <cfRule type="top10" dxfId="225" priority="226" bottom="1" rank="3"/>
  </conditionalFormatting>
  <conditionalFormatting sqref="V57">
    <cfRule type="top10" dxfId="224" priority="225" bottom="1" rank="3"/>
  </conditionalFormatting>
  <conditionalFormatting sqref="V58">
    <cfRule type="top10" dxfId="223" priority="224" bottom="1" rank="3"/>
  </conditionalFormatting>
  <conditionalFormatting sqref="V59">
    <cfRule type="top10" dxfId="222" priority="223" bottom="1" rank="3"/>
  </conditionalFormatting>
  <conditionalFormatting sqref="V60">
    <cfRule type="top10" dxfId="221" priority="222" bottom="1" rank="3"/>
  </conditionalFormatting>
  <conditionalFormatting sqref="V61">
    <cfRule type="top10" dxfId="220" priority="221" bottom="1" rank="3"/>
  </conditionalFormatting>
  <conditionalFormatting sqref="V62">
    <cfRule type="top10" dxfId="219" priority="220" bottom="1" rank="3"/>
  </conditionalFormatting>
  <conditionalFormatting sqref="V63">
    <cfRule type="top10" dxfId="218" priority="219" bottom="1" rank="3"/>
  </conditionalFormatting>
  <conditionalFormatting sqref="V64">
    <cfRule type="top10" dxfId="217" priority="218" bottom="1" rank="3"/>
  </conditionalFormatting>
  <conditionalFormatting sqref="V65">
    <cfRule type="top10" dxfId="216" priority="217" bottom="1" rank="3"/>
  </conditionalFormatting>
  <conditionalFormatting sqref="V66">
    <cfRule type="top10" dxfId="215" priority="216" bottom="1" rank="3"/>
  </conditionalFormatting>
  <conditionalFormatting sqref="V67">
    <cfRule type="top10" dxfId="214" priority="215" bottom="1" rank="3"/>
  </conditionalFormatting>
  <conditionalFormatting sqref="V68">
    <cfRule type="top10" dxfId="213" priority="214" bottom="1" rank="3"/>
  </conditionalFormatting>
  <conditionalFormatting sqref="V69">
    <cfRule type="top10" dxfId="212" priority="213" bottom="1" rank="3"/>
  </conditionalFormatting>
  <conditionalFormatting sqref="V70">
    <cfRule type="top10" dxfId="211" priority="212" bottom="1" rank="3"/>
  </conditionalFormatting>
  <conditionalFormatting sqref="V71">
    <cfRule type="top10" dxfId="210" priority="211" bottom="1" rank="3"/>
  </conditionalFormatting>
  <conditionalFormatting sqref="V72">
    <cfRule type="top10" dxfId="209" priority="210" bottom="1" rank="3"/>
  </conditionalFormatting>
  <conditionalFormatting sqref="V73">
    <cfRule type="top10" dxfId="208" priority="209" bottom="1" rank="3"/>
  </conditionalFormatting>
  <conditionalFormatting sqref="V74">
    <cfRule type="top10" dxfId="207" priority="208" bottom="1" rank="3"/>
  </conditionalFormatting>
  <conditionalFormatting sqref="V75">
    <cfRule type="top10" dxfId="206" priority="207" bottom="1" rank="3"/>
  </conditionalFormatting>
  <conditionalFormatting sqref="V76">
    <cfRule type="top10" dxfId="205" priority="206" bottom="1" rank="3"/>
  </conditionalFormatting>
  <conditionalFormatting sqref="V77">
    <cfRule type="top10" dxfId="204" priority="205" bottom="1" rank="3"/>
  </conditionalFormatting>
  <conditionalFormatting sqref="V78">
    <cfRule type="top10" dxfId="203" priority="204" bottom="1" rank="3"/>
  </conditionalFormatting>
  <conditionalFormatting sqref="V79">
    <cfRule type="top10" dxfId="202" priority="203" bottom="1" rank="3"/>
  </conditionalFormatting>
  <conditionalFormatting sqref="V80">
    <cfRule type="top10" dxfId="201" priority="202" bottom="1" rank="3"/>
  </conditionalFormatting>
  <conditionalFormatting sqref="V81">
    <cfRule type="top10" dxfId="200" priority="201" bottom="1" rank="3"/>
  </conditionalFormatting>
  <conditionalFormatting sqref="V82">
    <cfRule type="top10" dxfId="199" priority="200" bottom="1" rank="3"/>
  </conditionalFormatting>
  <conditionalFormatting sqref="V83">
    <cfRule type="top10" dxfId="198" priority="199" bottom="1" rank="3"/>
  </conditionalFormatting>
  <conditionalFormatting sqref="V84">
    <cfRule type="top10" dxfId="197" priority="198" bottom="1" rank="3"/>
  </conditionalFormatting>
  <conditionalFormatting sqref="V85">
    <cfRule type="top10" dxfId="196" priority="197" bottom="1" rank="3"/>
  </conditionalFormatting>
  <conditionalFormatting sqref="V86">
    <cfRule type="top10" dxfId="195" priority="196" bottom="1" rank="3"/>
  </conditionalFormatting>
  <conditionalFormatting sqref="V87">
    <cfRule type="top10" dxfId="194" priority="195" bottom="1" rank="3"/>
  </conditionalFormatting>
  <conditionalFormatting sqref="V88">
    <cfRule type="top10" dxfId="193" priority="194" bottom="1" rank="3"/>
  </conditionalFormatting>
  <conditionalFormatting sqref="V89">
    <cfRule type="top10" dxfId="192" priority="193" bottom="1" rank="3"/>
  </conditionalFormatting>
  <conditionalFormatting sqref="V90">
    <cfRule type="top10" dxfId="191" priority="192" bottom="1" rank="3"/>
  </conditionalFormatting>
  <conditionalFormatting sqref="V91">
    <cfRule type="top10" dxfId="190" priority="191" bottom="1" rank="3"/>
  </conditionalFormatting>
  <conditionalFormatting sqref="V92">
    <cfRule type="top10" dxfId="189" priority="190" bottom="1" rank="3"/>
  </conditionalFormatting>
  <conditionalFormatting sqref="V93">
    <cfRule type="top10" dxfId="188" priority="189" bottom="1" rank="3"/>
  </conditionalFormatting>
  <conditionalFormatting sqref="V94">
    <cfRule type="top10" dxfId="187" priority="188" bottom="1" rank="3"/>
  </conditionalFormatting>
  <conditionalFormatting sqref="V95">
    <cfRule type="top10" dxfId="186" priority="187" bottom="1" rank="3"/>
  </conditionalFormatting>
  <conditionalFormatting sqref="V96">
    <cfRule type="top10" dxfId="185" priority="186" bottom="1" rank="3"/>
  </conditionalFormatting>
  <conditionalFormatting sqref="V97">
    <cfRule type="top10" dxfId="184" priority="185" bottom="1" rank="3"/>
  </conditionalFormatting>
  <conditionalFormatting sqref="V98">
    <cfRule type="top10" dxfId="183" priority="184" bottom="1" rank="3"/>
  </conditionalFormatting>
  <conditionalFormatting sqref="V99">
    <cfRule type="top10" dxfId="182" priority="183" bottom="1" rank="3"/>
  </conditionalFormatting>
  <conditionalFormatting sqref="V100">
    <cfRule type="top10" dxfId="181" priority="182" bottom="1" rank="3"/>
  </conditionalFormatting>
  <conditionalFormatting sqref="V101">
    <cfRule type="top10" dxfId="180" priority="181" bottom="1" rank="3"/>
  </conditionalFormatting>
  <conditionalFormatting sqref="V102">
    <cfRule type="top10" dxfId="179" priority="180" bottom="1" rank="3"/>
  </conditionalFormatting>
  <conditionalFormatting sqref="V103">
    <cfRule type="top10" dxfId="178" priority="179" bottom="1" rank="3"/>
  </conditionalFormatting>
  <conditionalFormatting sqref="V104">
    <cfRule type="top10" dxfId="177" priority="178" bottom="1" rank="3"/>
  </conditionalFormatting>
  <conditionalFormatting sqref="V105">
    <cfRule type="top10" dxfId="176" priority="177" bottom="1" rank="3"/>
  </conditionalFormatting>
  <conditionalFormatting sqref="V106">
    <cfRule type="top10" dxfId="175" priority="176" bottom="1" rank="3"/>
  </conditionalFormatting>
  <conditionalFormatting sqref="V107">
    <cfRule type="top10" dxfId="174" priority="175" bottom="1" rank="3"/>
  </conditionalFormatting>
  <conditionalFormatting sqref="V108">
    <cfRule type="top10" dxfId="173" priority="174" bottom="1" rank="3"/>
  </conditionalFormatting>
  <conditionalFormatting sqref="V109">
    <cfRule type="top10" dxfId="172" priority="173" bottom="1" rank="3"/>
  </conditionalFormatting>
  <conditionalFormatting sqref="V110">
    <cfRule type="top10" dxfId="171" priority="172" bottom="1" rank="3"/>
  </conditionalFormatting>
  <conditionalFormatting sqref="V111">
    <cfRule type="top10" dxfId="170" priority="171" bottom="1" rank="3"/>
  </conditionalFormatting>
  <conditionalFormatting sqref="V112">
    <cfRule type="top10" dxfId="169" priority="170" bottom="1" rank="3"/>
  </conditionalFormatting>
  <conditionalFormatting sqref="V113">
    <cfRule type="top10" dxfId="168" priority="169" bottom="1" rank="3"/>
  </conditionalFormatting>
  <conditionalFormatting sqref="V114">
    <cfRule type="top10" dxfId="167" priority="168" bottom="1" rank="3"/>
  </conditionalFormatting>
  <conditionalFormatting sqref="V115">
    <cfRule type="top10" dxfId="166" priority="167" bottom="1" rank="3"/>
  </conditionalFormatting>
  <conditionalFormatting sqref="V116">
    <cfRule type="top10" dxfId="165" priority="166" bottom="1" rank="3"/>
  </conditionalFormatting>
  <conditionalFormatting sqref="V117">
    <cfRule type="top10" dxfId="164" priority="165" bottom="1" rank="3"/>
  </conditionalFormatting>
  <conditionalFormatting sqref="V118">
    <cfRule type="top10" dxfId="163" priority="164" bottom="1" rank="3"/>
  </conditionalFormatting>
  <conditionalFormatting sqref="V119">
    <cfRule type="top10" dxfId="162" priority="163" bottom="1" rank="3"/>
  </conditionalFormatting>
  <conditionalFormatting sqref="V120">
    <cfRule type="top10" dxfId="161" priority="162" bottom="1" rank="3"/>
  </conditionalFormatting>
  <conditionalFormatting sqref="V121">
    <cfRule type="top10" dxfId="160" priority="161" bottom="1" rank="3"/>
  </conditionalFormatting>
  <conditionalFormatting sqref="V122">
    <cfRule type="top10" dxfId="159" priority="160" bottom="1" rank="3"/>
  </conditionalFormatting>
  <conditionalFormatting sqref="V123">
    <cfRule type="top10" dxfId="158" priority="159" bottom="1" rank="3"/>
  </conditionalFormatting>
  <conditionalFormatting sqref="V124">
    <cfRule type="top10" dxfId="157" priority="158" bottom="1" rank="3"/>
  </conditionalFormatting>
  <conditionalFormatting sqref="V125">
    <cfRule type="top10" dxfId="156" priority="157" bottom="1" rank="3"/>
  </conditionalFormatting>
  <conditionalFormatting sqref="V126">
    <cfRule type="top10" dxfId="155" priority="156" bottom="1" rank="3"/>
  </conditionalFormatting>
  <conditionalFormatting sqref="V127">
    <cfRule type="top10" dxfId="154" priority="155" bottom="1" rank="3"/>
  </conditionalFormatting>
  <conditionalFormatting sqref="V128">
    <cfRule type="top10" dxfId="153" priority="154" bottom="1" rank="3"/>
  </conditionalFormatting>
  <conditionalFormatting sqref="V129">
    <cfRule type="top10" dxfId="152" priority="153" bottom="1" rank="3"/>
  </conditionalFormatting>
  <conditionalFormatting sqref="V130">
    <cfRule type="top10" dxfId="151" priority="152" bottom="1" rank="3"/>
  </conditionalFormatting>
  <conditionalFormatting sqref="V131">
    <cfRule type="top10" dxfId="150" priority="151" bottom="1" rank="3"/>
  </conditionalFormatting>
  <conditionalFormatting sqref="V132">
    <cfRule type="top10" dxfId="149" priority="150" bottom="1" rank="3"/>
  </conditionalFormatting>
  <conditionalFormatting sqref="V133">
    <cfRule type="top10" dxfId="148" priority="149" bottom="1" rank="3"/>
  </conditionalFormatting>
  <conditionalFormatting sqref="V134">
    <cfRule type="top10" dxfId="147" priority="148" bottom="1" rank="3"/>
  </conditionalFormatting>
  <conditionalFormatting sqref="V135">
    <cfRule type="top10" dxfId="146" priority="147" bottom="1" rank="3"/>
  </conditionalFormatting>
  <conditionalFormatting sqref="V136">
    <cfRule type="top10" dxfId="145" priority="146" bottom="1" rank="3"/>
  </conditionalFormatting>
  <conditionalFormatting sqref="V137">
    <cfRule type="top10" dxfId="144" priority="145" bottom="1" rank="3"/>
  </conditionalFormatting>
  <conditionalFormatting sqref="V138">
    <cfRule type="top10" dxfId="143" priority="144" bottom="1" rank="3"/>
  </conditionalFormatting>
  <conditionalFormatting sqref="V139">
    <cfRule type="top10" dxfId="142" priority="143" bottom="1" rank="3"/>
  </conditionalFormatting>
  <conditionalFormatting sqref="V140">
    <cfRule type="top10" dxfId="141" priority="142" bottom="1" rank="3"/>
  </conditionalFormatting>
  <conditionalFormatting sqref="V141">
    <cfRule type="top10" dxfId="140" priority="141" bottom="1" rank="3"/>
  </conditionalFormatting>
  <conditionalFormatting sqref="V142">
    <cfRule type="top10" dxfId="139" priority="140" bottom="1" rank="3"/>
  </conditionalFormatting>
  <conditionalFormatting sqref="P4">
    <cfRule type="top10" dxfId="138" priority="139" bottom="1" rank="3"/>
  </conditionalFormatting>
  <conditionalFormatting sqref="P5">
    <cfRule type="top10" dxfId="137" priority="138" bottom="1" rank="3"/>
  </conditionalFormatting>
  <conditionalFormatting sqref="P6">
    <cfRule type="top10" dxfId="136" priority="137" bottom="1" rank="3"/>
  </conditionalFormatting>
  <conditionalFormatting sqref="P7">
    <cfRule type="top10" dxfId="135" priority="136" bottom="1" rank="3"/>
  </conditionalFormatting>
  <conditionalFormatting sqref="P8">
    <cfRule type="top10" dxfId="134" priority="135" bottom="1" rank="3"/>
  </conditionalFormatting>
  <conditionalFormatting sqref="P9">
    <cfRule type="top10" dxfId="133" priority="134" bottom="1" rank="3"/>
  </conditionalFormatting>
  <conditionalFormatting sqref="P10">
    <cfRule type="top10" dxfId="132" priority="133" bottom="1" rank="3"/>
  </conditionalFormatting>
  <conditionalFormatting sqref="P11">
    <cfRule type="top10" dxfId="131" priority="132" bottom="1" rank="3"/>
  </conditionalFormatting>
  <conditionalFormatting sqref="P12">
    <cfRule type="top10" dxfId="130" priority="131" bottom="1" rank="3"/>
  </conditionalFormatting>
  <conditionalFormatting sqref="P13">
    <cfRule type="top10" dxfId="129" priority="130" bottom="1" rank="3"/>
  </conditionalFormatting>
  <conditionalFormatting sqref="P14">
    <cfRule type="top10" dxfId="128" priority="129" bottom="1" rank="3"/>
  </conditionalFormatting>
  <conditionalFormatting sqref="P15">
    <cfRule type="top10" dxfId="127" priority="128" bottom="1" rank="3"/>
  </conditionalFormatting>
  <conditionalFormatting sqref="P16">
    <cfRule type="top10" dxfId="126" priority="127" bottom="1" rank="3"/>
  </conditionalFormatting>
  <conditionalFormatting sqref="P17">
    <cfRule type="top10" dxfId="125" priority="126" bottom="1" rank="3"/>
  </conditionalFormatting>
  <conditionalFormatting sqref="P18">
    <cfRule type="top10" dxfId="124" priority="125" bottom="1" rank="3"/>
  </conditionalFormatting>
  <conditionalFormatting sqref="P19">
    <cfRule type="top10" dxfId="123" priority="124" bottom="1" rank="3"/>
  </conditionalFormatting>
  <conditionalFormatting sqref="P20">
    <cfRule type="top10" dxfId="122" priority="123" bottom="1" rank="3"/>
  </conditionalFormatting>
  <conditionalFormatting sqref="P21">
    <cfRule type="top10" dxfId="121" priority="122" bottom="1" rank="3"/>
  </conditionalFormatting>
  <conditionalFormatting sqref="P22">
    <cfRule type="top10" dxfId="120" priority="121" bottom="1" rank="3"/>
  </conditionalFormatting>
  <conditionalFormatting sqref="P23">
    <cfRule type="top10" dxfId="119" priority="120" bottom="1" rank="3"/>
  </conditionalFormatting>
  <conditionalFormatting sqref="P24">
    <cfRule type="top10" dxfId="118" priority="119" bottom="1" rank="3"/>
  </conditionalFormatting>
  <conditionalFormatting sqref="P25">
    <cfRule type="top10" dxfId="117" priority="118" bottom="1" rank="3"/>
  </conditionalFormatting>
  <conditionalFormatting sqref="P26">
    <cfRule type="top10" dxfId="116" priority="117" bottom="1" rank="3"/>
  </conditionalFormatting>
  <conditionalFormatting sqref="P27">
    <cfRule type="top10" dxfId="115" priority="116" bottom="1" rank="3"/>
  </conditionalFormatting>
  <conditionalFormatting sqref="P28">
    <cfRule type="top10" dxfId="114" priority="115" bottom="1" rank="3"/>
  </conditionalFormatting>
  <conditionalFormatting sqref="P29">
    <cfRule type="top10" dxfId="113" priority="114" bottom="1" rank="3"/>
  </conditionalFormatting>
  <conditionalFormatting sqref="P30">
    <cfRule type="top10" dxfId="112" priority="113" bottom="1" rank="3"/>
  </conditionalFormatting>
  <conditionalFormatting sqref="P31">
    <cfRule type="top10" dxfId="111" priority="112" bottom="1" rank="3"/>
  </conditionalFormatting>
  <conditionalFormatting sqref="P32">
    <cfRule type="top10" dxfId="110" priority="111" bottom="1" rank="3"/>
  </conditionalFormatting>
  <conditionalFormatting sqref="P33">
    <cfRule type="top10" dxfId="109" priority="110" bottom="1" rank="3"/>
  </conditionalFormatting>
  <conditionalFormatting sqref="P34">
    <cfRule type="top10" dxfId="108" priority="109" bottom="1" rank="3"/>
  </conditionalFormatting>
  <conditionalFormatting sqref="P35">
    <cfRule type="top10" dxfId="107" priority="108" bottom="1" rank="3"/>
  </conditionalFormatting>
  <conditionalFormatting sqref="P36">
    <cfRule type="top10" dxfId="106" priority="107" bottom="1" rank="3"/>
  </conditionalFormatting>
  <conditionalFormatting sqref="P37">
    <cfRule type="top10" dxfId="105" priority="106" bottom="1" rank="3"/>
  </conditionalFormatting>
  <conditionalFormatting sqref="P38">
    <cfRule type="top10" dxfId="104" priority="105" bottom="1" rank="3"/>
  </conditionalFormatting>
  <conditionalFormatting sqref="P39">
    <cfRule type="top10" dxfId="103" priority="104" bottom="1" rank="3"/>
  </conditionalFormatting>
  <conditionalFormatting sqref="P40">
    <cfRule type="top10" dxfId="102" priority="103" bottom="1" rank="3"/>
  </conditionalFormatting>
  <conditionalFormatting sqref="P41">
    <cfRule type="top10" dxfId="101" priority="102" bottom="1" rank="3"/>
  </conditionalFormatting>
  <conditionalFormatting sqref="P42">
    <cfRule type="top10" dxfId="100" priority="101" bottom="1" rank="3"/>
  </conditionalFormatting>
  <conditionalFormatting sqref="P43">
    <cfRule type="top10" dxfId="99" priority="100" bottom="1" rank="3"/>
  </conditionalFormatting>
  <conditionalFormatting sqref="P44">
    <cfRule type="top10" dxfId="98" priority="99" bottom="1" rank="3"/>
  </conditionalFormatting>
  <conditionalFormatting sqref="P45">
    <cfRule type="top10" dxfId="97" priority="98" bottom="1" rank="3"/>
  </conditionalFormatting>
  <conditionalFormatting sqref="P46">
    <cfRule type="top10" dxfId="96" priority="97" bottom="1" rank="3"/>
  </conditionalFormatting>
  <conditionalFormatting sqref="P47">
    <cfRule type="top10" dxfId="95" priority="96" bottom="1" rank="3"/>
  </conditionalFormatting>
  <conditionalFormatting sqref="P48">
    <cfRule type="top10" dxfId="94" priority="95" bottom="1" rank="3"/>
  </conditionalFormatting>
  <conditionalFormatting sqref="P49">
    <cfRule type="top10" dxfId="93" priority="94" bottom="1" rank="3"/>
  </conditionalFormatting>
  <conditionalFormatting sqref="P50">
    <cfRule type="top10" dxfId="92" priority="93" bottom="1" rank="3"/>
  </conditionalFormatting>
  <conditionalFormatting sqref="P51">
    <cfRule type="top10" dxfId="91" priority="92" bottom="1" rank="3"/>
  </conditionalFormatting>
  <conditionalFormatting sqref="P52">
    <cfRule type="top10" dxfId="90" priority="91" bottom="1" rank="3"/>
  </conditionalFormatting>
  <conditionalFormatting sqref="P53">
    <cfRule type="top10" dxfId="89" priority="90" bottom="1" rank="3"/>
  </conditionalFormatting>
  <conditionalFormatting sqref="P54">
    <cfRule type="top10" dxfId="88" priority="89" bottom="1" rank="3"/>
  </conditionalFormatting>
  <conditionalFormatting sqref="P55">
    <cfRule type="top10" dxfId="87" priority="88" bottom="1" rank="3"/>
  </conditionalFormatting>
  <conditionalFormatting sqref="P56">
    <cfRule type="top10" dxfId="86" priority="87" bottom="1" rank="3"/>
  </conditionalFormatting>
  <conditionalFormatting sqref="P57">
    <cfRule type="top10" dxfId="85" priority="86" bottom="1" rank="3"/>
  </conditionalFormatting>
  <conditionalFormatting sqref="P58">
    <cfRule type="top10" dxfId="84" priority="85" bottom="1" rank="3"/>
  </conditionalFormatting>
  <conditionalFormatting sqref="P59">
    <cfRule type="top10" dxfId="83" priority="84" bottom="1" rank="3"/>
  </conditionalFormatting>
  <conditionalFormatting sqref="P60">
    <cfRule type="top10" dxfId="82" priority="83" bottom="1" rank="3"/>
  </conditionalFormatting>
  <conditionalFormatting sqref="P61">
    <cfRule type="top10" dxfId="81" priority="82" bottom="1" rank="3"/>
  </conditionalFormatting>
  <conditionalFormatting sqref="P62">
    <cfRule type="top10" dxfId="80" priority="81" bottom="1" rank="3"/>
  </conditionalFormatting>
  <conditionalFormatting sqref="P63">
    <cfRule type="top10" dxfId="79" priority="80" bottom="1" rank="3"/>
  </conditionalFormatting>
  <conditionalFormatting sqref="P64">
    <cfRule type="top10" dxfId="78" priority="79" bottom="1" rank="3"/>
  </conditionalFormatting>
  <conditionalFormatting sqref="P65">
    <cfRule type="top10" dxfId="77" priority="78" bottom="1" rank="3"/>
  </conditionalFormatting>
  <conditionalFormatting sqref="P66">
    <cfRule type="top10" dxfId="76" priority="77" bottom="1" rank="3"/>
  </conditionalFormatting>
  <conditionalFormatting sqref="P67">
    <cfRule type="top10" dxfId="75" priority="76" bottom="1" rank="3"/>
  </conditionalFormatting>
  <conditionalFormatting sqref="P68">
    <cfRule type="top10" dxfId="74" priority="75" bottom="1" rank="3"/>
  </conditionalFormatting>
  <conditionalFormatting sqref="P69">
    <cfRule type="top10" dxfId="73" priority="74" bottom="1" rank="3"/>
  </conditionalFormatting>
  <conditionalFormatting sqref="P70">
    <cfRule type="top10" dxfId="72" priority="73" bottom="1" rank="3"/>
  </conditionalFormatting>
  <conditionalFormatting sqref="P71">
    <cfRule type="top10" dxfId="71" priority="72" bottom="1" rank="3"/>
  </conditionalFormatting>
  <conditionalFormatting sqref="P72">
    <cfRule type="top10" dxfId="70" priority="71" bottom="1" rank="3"/>
  </conditionalFormatting>
  <conditionalFormatting sqref="P73">
    <cfRule type="top10" dxfId="69" priority="70" bottom="1" rank="3"/>
  </conditionalFormatting>
  <conditionalFormatting sqref="P74">
    <cfRule type="top10" dxfId="68" priority="69" bottom="1" rank="3"/>
  </conditionalFormatting>
  <conditionalFormatting sqref="P75">
    <cfRule type="top10" dxfId="67" priority="68" bottom="1" rank="3"/>
  </conditionalFormatting>
  <conditionalFormatting sqref="P76">
    <cfRule type="top10" dxfId="66" priority="67" bottom="1" rank="3"/>
  </conditionalFormatting>
  <conditionalFormatting sqref="P77">
    <cfRule type="top10" dxfId="65" priority="66" bottom="1" rank="3"/>
  </conditionalFormatting>
  <conditionalFormatting sqref="P78">
    <cfRule type="top10" dxfId="64" priority="65" bottom="1" rank="3"/>
  </conditionalFormatting>
  <conditionalFormatting sqref="P79">
    <cfRule type="top10" dxfId="63" priority="64" bottom="1" rank="3"/>
  </conditionalFormatting>
  <conditionalFormatting sqref="P80">
    <cfRule type="top10" dxfId="62" priority="63" bottom="1" rank="3"/>
  </conditionalFormatting>
  <conditionalFormatting sqref="P81">
    <cfRule type="top10" dxfId="61" priority="62" bottom="1" rank="3"/>
  </conditionalFormatting>
  <conditionalFormatting sqref="P82">
    <cfRule type="top10" dxfId="60" priority="61" bottom="1" rank="3"/>
  </conditionalFormatting>
  <conditionalFormatting sqref="P83">
    <cfRule type="top10" dxfId="59" priority="60" bottom="1" rank="3"/>
  </conditionalFormatting>
  <conditionalFormatting sqref="P84">
    <cfRule type="top10" dxfId="58" priority="59" bottom="1" rank="3"/>
  </conditionalFormatting>
  <conditionalFormatting sqref="P85">
    <cfRule type="top10" dxfId="57" priority="58" bottom="1" rank="3"/>
  </conditionalFormatting>
  <conditionalFormatting sqref="P86">
    <cfRule type="top10" dxfId="56" priority="57" bottom="1" rank="3"/>
  </conditionalFormatting>
  <conditionalFormatting sqref="P87">
    <cfRule type="top10" dxfId="55" priority="56" bottom="1" rank="3"/>
  </conditionalFormatting>
  <conditionalFormatting sqref="P88">
    <cfRule type="top10" dxfId="54" priority="55" bottom="1" rank="3"/>
  </conditionalFormatting>
  <conditionalFormatting sqref="P89">
    <cfRule type="top10" dxfId="53" priority="54" bottom="1" rank="3"/>
  </conditionalFormatting>
  <conditionalFormatting sqref="P90">
    <cfRule type="top10" dxfId="52" priority="53" bottom="1" rank="3"/>
  </conditionalFormatting>
  <conditionalFormatting sqref="P91">
    <cfRule type="top10" dxfId="51" priority="52" bottom="1" rank="3"/>
  </conditionalFormatting>
  <conditionalFormatting sqref="P92">
    <cfRule type="top10" dxfId="50" priority="51" bottom="1" rank="3"/>
  </conditionalFormatting>
  <conditionalFormatting sqref="P93">
    <cfRule type="top10" dxfId="49" priority="50" bottom="1" rank="3"/>
  </conditionalFormatting>
  <conditionalFormatting sqref="P94">
    <cfRule type="top10" dxfId="48" priority="49" bottom="1" rank="3"/>
  </conditionalFormatting>
  <conditionalFormatting sqref="P95">
    <cfRule type="top10" dxfId="47" priority="48" bottom="1" rank="3"/>
  </conditionalFormatting>
  <conditionalFormatting sqref="P96">
    <cfRule type="top10" dxfId="46" priority="47" bottom="1" rank="3"/>
  </conditionalFormatting>
  <conditionalFormatting sqref="P97">
    <cfRule type="top10" dxfId="45" priority="46" bottom="1" rank="3"/>
  </conditionalFormatting>
  <conditionalFormatting sqref="P98">
    <cfRule type="top10" dxfId="44" priority="45" bottom="1" rank="3"/>
  </conditionalFormatting>
  <conditionalFormatting sqref="P99">
    <cfRule type="top10" dxfId="43" priority="44" bottom="1" rank="3"/>
  </conditionalFormatting>
  <conditionalFormatting sqref="P100">
    <cfRule type="top10" dxfId="42" priority="43" bottom="1" rank="3"/>
  </conditionalFormatting>
  <conditionalFormatting sqref="P101">
    <cfRule type="top10" dxfId="41" priority="42" bottom="1" rank="3"/>
  </conditionalFormatting>
  <conditionalFormatting sqref="P102">
    <cfRule type="top10" dxfId="40" priority="41" bottom="1" rank="3"/>
  </conditionalFormatting>
  <conditionalFormatting sqref="P103">
    <cfRule type="top10" dxfId="39" priority="40" bottom="1" rank="3"/>
  </conditionalFormatting>
  <conditionalFormatting sqref="P104">
    <cfRule type="top10" dxfId="38" priority="39" bottom="1" rank="3"/>
  </conditionalFormatting>
  <conditionalFormatting sqref="P105">
    <cfRule type="top10" dxfId="37" priority="38" bottom="1" rank="3"/>
  </conditionalFormatting>
  <conditionalFormatting sqref="P106">
    <cfRule type="top10" dxfId="36" priority="37" bottom="1" rank="3"/>
  </conditionalFormatting>
  <conditionalFormatting sqref="P107">
    <cfRule type="top10" dxfId="35" priority="36" bottom="1" rank="3"/>
  </conditionalFormatting>
  <conditionalFormatting sqref="P108">
    <cfRule type="top10" dxfId="34" priority="35" bottom="1" rank="3"/>
  </conditionalFormatting>
  <conditionalFormatting sqref="P109">
    <cfRule type="top10" dxfId="33" priority="34" bottom="1" rank="3"/>
  </conditionalFormatting>
  <conditionalFormatting sqref="P110">
    <cfRule type="top10" dxfId="32" priority="33" bottom="1" rank="3"/>
  </conditionalFormatting>
  <conditionalFormatting sqref="P111">
    <cfRule type="top10" dxfId="31" priority="32" bottom="1" rank="3"/>
  </conditionalFormatting>
  <conditionalFormatting sqref="P112">
    <cfRule type="top10" dxfId="30" priority="31" bottom="1" rank="3"/>
  </conditionalFormatting>
  <conditionalFormatting sqref="P113">
    <cfRule type="top10" dxfId="29" priority="30" bottom="1" rank="3"/>
  </conditionalFormatting>
  <conditionalFormatting sqref="P114">
    <cfRule type="top10" dxfId="28" priority="29" bottom="1" rank="3"/>
  </conditionalFormatting>
  <conditionalFormatting sqref="P115">
    <cfRule type="top10" dxfId="27" priority="28" bottom="1" rank="3"/>
  </conditionalFormatting>
  <conditionalFormatting sqref="P116">
    <cfRule type="top10" dxfId="26" priority="27" bottom="1" rank="3"/>
  </conditionalFormatting>
  <conditionalFormatting sqref="P117">
    <cfRule type="top10" dxfId="25" priority="26" bottom="1" rank="3"/>
  </conditionalFormatting>
  <conditionalFormatting sqref="P118">
    <cfRule type="top10" dxfId="24" priority="25" bottom="1" rank="3"/>
  </conditionalFormatting>
  <conditionalFormatting sqref="P119">
    <cfRule type="top10" dxfId="23" priority="24" bottom="1" rank="3"/>
  </conditionalFormatting>
  <conditionalFormatting sqref="P120">
    <cfRule type="top10" dxfId="22" priority="23" bottom="1" rank="3"/>
  </conditionalFormatting>
  <conditionalFormatting sqref="P121">
    <cfRule type="top10" dxfId="21" priority="22" bottom="1" rank="3"/>
  </conditionalFormatting>
  <conditionalFormatting sqref="P122">
    <cfRule type="top10" dxfId="20" priority="21" bottom="1" rank="3"/>
  </conditionalFormatting>
  <conditionalFormatting sqref="P123">
    <cfRule type="top10" dxfId="19" priority="20" bottom="1" rank="3"/>
  </conditionalFormatting>
  <conditionalFormatting sqref="P124">
    <cfRule type="top10" dxfId="18" priority="19" bottom="1" rank="3"/>
  </conditionalFormatting>
  <conditionalFormatting sqref="P125">
    <cfRule type="top10" dxfId="17" priority="18" bottom="1" rank="3"/>
  </conditionalFormatting>
  <conditionalFormatting sqref="P126">
    <cfRule type="top10" dxfId="16" priority="17" bottom="1" rank="3"/>
  </conditionalFormatting>
  <conditionalFormatting sqref="P127">
    <cfRule type="top10" dxfId="15" priority="16" bottom="1" rank="3"/>
  </conditionalFormatting>
  <conditionalFormatting sqref="P128">
    <cfRule type="top10" dxfId="14" priority="15" bottom="1" rank="3"/>
  </conditionalFormatting>
  <conditionalFormatting sqref="P129">
    <cfRule type="top10" dxfId="13" priority="14" bottom="1" rank="3"/>
  </conditionalFormatting>
  <conditionalFormatting sqref="P130">
    <cfRule type="top10" dxfId="12" priority="13" bottom="1" rank="3"/>
  </conditionalFormatting>
  <conditionalFormatting sqref="P131">
    <cfRule type="top10" dxfId="11" priority="12" bottom="1" rank="3"/>
  </conditionalFormatting>
  <conditionalFormatting sqref="P132">
    <cfRule type="top10" dxfId="10" priority="11" bottom="1" rank="3"/>
  </conditionalFormatting>
  <conditionalFormatting sqref="P133">
    <cfRule type="top10" dxfId="9" priority="10" bottom="1" rank="3"/>
  </conditionalFormatting>
  <conditionalFormatting sqref="P134">
    <cfRule type="top10" dxfId="8" priority="9" bottom="1" rank="3"/>
  </conditionalFormatting>
  <conditionalFormatting sqref="P135">
    <cfRule type="top10" dxfId="7" priority="8" bottom="1" rank="3"/>
  </conditionalFormatting>
  <conditionalFormatting sqref="P136">
    <cfRule type="top10" dxfId="6" priority="7" bottom="1" rank="3"/>
  </conditionalFormatting>
  <conditionalFormatting sqref="P137">
    <cfRule type="top10" dxfId="5" priority="6" bottom="1" rank="3"/>
  </conditionalFormatting>
  <conditionalFormatting sqref="P138">
    <cfRule type="top10" dxfId="4" priority="5" bottom="1" rank="3"/>
  </conditionalFormatting>
  <conditionalFormatting sqref="P139">
    <cfRule type="top10" dxfId="3" priority="4" bottom="1" rank="3"/>
  </conditionalFormatting>
  <conditionalFormatting sqref="P140">
    <cfRule type="top10" dxfId="2" priority="3" bottom="1" rank="3"/>
  </conditionalFormatting>
  <conditionalFormatting sqref="P141">
    <cfRule type="top10" dxfId="1" priority="2" bottom="1" rank="3"/>
  </conditionalFormatting>
  <conditionalFormatting sqref="P142">
    <cfRule type="top10" dxfId="0" priority="1" bottom="1" rank="3"/>
  </conditionalFormatting>
  <pageMargins left="0.19685039370078741" right="0.11811023622047245" top="0.19685039370078741" bottom="0.70866141732283472" header="0.19685039370078741" footer="0.31496062992125984"/>
  <pageSetup paperSize="9" scale="22" fitToWidth="2" fitToHeight="0" orientation="landscape" r:id="rId1"/>
  <headerFooter alignWithMargins="0">
    <oddFooter>&amp;L&amp;"Calibri,Normal"&amp;K000000&amp;Z&amp;F&amp;R&amp;"Calibri,Normal"&amp;K000000&amp;P/&amp;N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6"/>
  <sheetViews>
    <sheetView tabSelected="1" workbookViewId="0">
      <selection activeCell="A3" sqref="A3"/>
    </sheetView>
  </sheetViews>
  <sheetFormatPr baseColWidth="10" defaultRowHeight="14.25" x14ac:dyDescent="0.2"/>
  <cols>
    <col min="1" max="1" width="20.75" bestFit="1" customWidth="1"/>
    <col min="2" max="2" width="8.25" customWidth="1"/>
    <col min="6" max="6" width="7.25" customWidth="1"/>
  </cols>
  <sheetData>
    <row r="1" spans="1:6" x14ac:dyDescent="0.2">
      <c r="A1" s="70" t="s">
        <v>9</v>
      </c>
      <c r="B1" s="57" t="s">
        <v>7</v>
      </c>
    </row>
    <row r="2" spans="1:6" x14ac:dyDescent="0.2">
      <c r="A2" s="70" t="s">
        <v>10</v>
      </c>
      <c r="B2" s="57" t="s">
        <v>7</v>
      </c>
    </row>
    <row r="4" spans="1:6" x14ac:dyDescent="0.2">
      <c r="A4" s="70" t="s">
        <v>11</v>
      </c>
      <c r="B4" s="70" t="s">
        <v>8</v>
      </c>
      <c r="C4" s="70" t="s">
        <v>5</v>
      </c>
      <c r="D4" s="70" t="s">
        <v>24</v>
      </c>
      <c r="E4" s="70" t="s">
        <v>354</v>
      </c>
      <c r="F4" s="70" t="s">
        <v>25</v>
      </c>
    </row>
    <row r="5" spans="1:6" x14ac:dyDescent="0.2">
      <c r="A5" s="57" t="s">
        <v>76</v>
      </c>
      <c r="B5" s="57" t="s">
        <v>215</v>
      </c>
      <c r="C5" s="57" t="s">
        <v>28</v>
      </c>
      <c r="D5" s="57">
        <v>45</v>
      </c>
      <c r="E5" s="57" t="s">
        <v>51</v>
      </c>
      <c r="F5" s="57" t="s">
        <v>356</v>
      </c>
    </row>
    <row r="6" spans="1:6" x14ac:dyDescent="0.2">
      <c r="E6" s="57" t="s">
        <v>502</v>
      </c>
      <c r="F6" s="57"/>
    </row>
    <row r="7" spans="1:6" x14ac:dyDescent="0.2">
      <c r="D7" s="57" t="s">
        <v>503</v>
      </c>
      <c r="E7" s="57"/>
      <c r="F7" s="57"/>
    </row>
    <row r="8" spans="1:6" x14ac:dyDescent="0.2">
      <c r="C8" s="57" t="s">
        <v>29</v>
      </c>
      <c r="D8" s="57">
        <v>45</v>
      </c>
      <c r="E8" s="57" t="s">
        <v>52</v>
      </c>
      <c r="F8" s="57" t="s">
        <v>356</v>
      </c>
    </row>
    <row r="9" spans="1:6" x14ac:dyDescent="0.2">
      <c r="E9" s="57" t="s">
        <v>504</v>
      </c>
      <c r="F9" s="57"/>
    </row>
    <row r="10" spans="1:6" x14ac:dyDescent="0.2">
      <c r="D10" s="57" t="s">
        <v>503</v>
      </c>
      <c r="E10" s="57"/>
      <c r="F10" s="57"/>
    </row>
    <row r="11" spans="1:6" x14ac:dyDescent="0.2">
      <c r="B11" s="57" t="s">
        <v>371</v>
      </c>
      <c r="C11" s="57"/>
      <c r="D11" s="57"/>
      <c r="E11" s="57"/>
      <c r="F11" s="57"/>
    </row>
    <row r="12" spans="1:6" x14ac:dyDescent="0.2">
      <c r="A12" s="57" t="s">
        <v>372</v>
      </c>
      <c r="B12" s="57"/>
      <c r="C12" s="57"/>
      <c r="D12" s="57"/>
      <c r="E12" s="57"/>
      <c r="F12" s="57"/>
    </row>
    <row r="13" spans="1:6" x14ac:dyDescent="0.2">
      <c r="A13" s="57" t="s">
        <v>175</v>
      </c>
      <c r="B13" s="57" t="s">
        <v>314</v>
      </c>
      <c r="C13" s="57" t="s">
        <v>28</v>
      </c>
      <c r="D13" s="57">
        <v>80</v>
      </c>
      <c r="E13" s="57" t="s">
        <v>51</v>
      </c>
      <c r="F13" s="57" t="s">
        <v>356</v>
      </c>
    </row>
    <row r="14" spans="1:6" x14ac:dyDescent="0.2">
      <c r="E14" s="57" t="s">
        <v>502</v>
      </c>
      <c r="F14" s="57"/>
    </row>
    <row r="15" spans="1:6" x14ac:dyDescent="0.2">
      <c r="D15" s="57" t="s">
        <v>505</v>
      </c>
      <c r="E15" s="57"/>
      <c r="F15" s="57"/>
    </row>
    <row r="16" spans="1:6" x14ac:dyDescent="0.2">
      <c r="C16" s="57" t="s">
        <v>29</v>
      </c>
      <c r="D16" s="57">
        <v>80</v>
      </c>
      <c r="E16" s="57" t="s">
        <v>52</v>
      </c>
      <c r="F16" s="57" t="s">
        <v>356</v>
      </c>
    </row>
    <row r="17" spans="1:6" x14ac:dyDescent="0.2">
      <c r="E17" s="57" t="s">
        <v>504</v>
      </c>
      <c r="F17" s="57"/>
    </row>
    <row r="18" spans="1:6" x14ac:dyDescent="0.2">
      <c r="D18" s="57" t="s">
        <v>505</v>
      </c>
      <c r="E18" s="57"/>
      <c r="F18" s="57"/>
    </row>
    <row r="19" spans="1:6" x14ac:dyDescent="0.2">
      <c r="C19" s="57" t="s">
        <v>50</v>
      </c>
      <c r="D19" s="57">
        <v>80</v>
      </c>
      <c r="E19" s="57" t="s">
        <v>73</v>
      </c>
      <c r="F19" s="57" t="s">
        <v>356</v>
      </c>
    </row>
    <row r="20" spans="1:6" x14ac:dyDescent="0.2">
      <c r="E20" s="57" t="s">
        <v>506</v>
      </c>
      <c r="F20" s="57"/>
    </row>
    <row r="21" spans="1:6" x14ac:dyDescent="0.2">
      <c r="D21" s="57" t="s">
        <v>505</v>
      </c>
      <c r="E21" s="57"/>
      <c r="F21" s="57"/>
    </row>
    <row r="22" spans="1:6" x14ac:dyDescent="0.2">
      <c r="B22" s="57" t="s">
        <v>373</v>
      </c>
      <c r="C22" s="57"/>
      <c r="D22" s="57"/>
      <c r="E22" s="57"/>
      <c r="F22" s="57"/>
    </row>
    <row r="23" spans="1:6" x14ac:dyDescent="0.2">
      <c r="A23" s="57" t="s">
        <v>374</v>
      </c>
      <c r="B23" s="57"/>
      <c r="C23" s="57"/>
      <c r="D23" s="57"/>
      <c r="E23" s="57"/>
      <c r="F23" s="57"/>
    </row>
    <row r="24" spans="1:6" x14ac:dyDescent="0.2">
      <c r="A24" s="57" t="s">
        <v>177</v>
      </c>
      <c r="B24" s="57" t="s">
        <v>316</v>
      </c>
      <c r="C24" s="57" t="s">
        <v>28</v>
      </c>
      <c r="D24" s="57">
        <v>81</v>
      </c>
      <c r="E24" s="57" t="s">
        <v>51</v>
      </c>
      <c r="F24" s="57" t="s">
        <v>356</v>
      </c>
    </row>
    <row r="25" spans="1:6" x14ac:dyDescent="0.2">
      <c r="E25" s="57" t="s">
        <v>502</v>
      </c>
      <c r="F25" s="57"/>
    </row>
    <row r="26" spans="1:6" x14ac:dyDescent="0.2">
      <c r="D26" s="57" t="s">
        <v>507</v>
      </c>
      <c r="E26" s="57"/>
      <c r="F26" s="57"/>
    </row>
    <row r="27" spans="1:6" x14ac:dyDescent="0.2">
      <c r="C27" s="57" t="s">
        <v>29</v>
      </c>
      <c r="D27" s="57">
        <v>81</v>
      </c>
      <c r="E27" s="57" t="s">
        <v>52</v>
      </c>
      <c r="F27" s="57" t="s">
        <v>356</v>
      </c>
    </row>
    <row r="28" spans="1:6" x14ac:dyDescent="0.2">
      <c r="E28" s="57" t="s">
        <v>504</v>
      </c>
      <c r="F28" s="57"/>
    </row>
    <row r="29" spans="1:6" x14ac:dyDescent="0.2">
      <c r="D29" s="57" t="s">
        <v>507</v>
      </c>
      <c r="E29" s="57"/>
      <c r="F29" s="57"/>
    </row>
    <row r="30" spans="1:6" x14ac:dyDescent="0.2">
      <c r="C30" s="57" t="s">
        <v>50</v>
      </c>
      <c r="D30" s="57">
        <v>81</v>
      </c>
      <c r="E30" s="57" t="s">
        <v>73</v>
      </c>
      <c r="F30" s="57" t="s">
        <v>356</v>
      </c>
    </row>
    <row r="31" spans="1:6" x14ac:dyDescent="0.2">
      <c r="E31" s="57" t="s">
        <v>506</v>
      </c>
      <c r="F31" s="57"/>
    </row>
    <row r="32" spans="1:6" x14ac:dyDescent="0.2">
      <c r="D32" s="57" t="s">
        <v>507</v>
      </c>
      <c r="E32" s="57"/>
      <c r="F32" s="57"/>
    </row>
    <row r="33" spans="1:6" x14ac:dyDescent="0.2">
      <c r="B33" s="57" t="s">
        <v>375</v>
      </c>
      <c r="C33" s="57"/>
      <c r="D33" s="57"/>
      <c r="E33" s="57"/>
      <c r="F33" s="57"/>
    </row>
    <row r="34" spans="1:6" x14ac:dyDescent="0.2">
      <c r="A34" s="57" t="s">
        <v>376</v>
      </c>
      <c r="B34" s="57"/>
      <c r="C34" s="57"/>
      <c r="D34" s="57"/>
      <c r="E34" s="57"/>
      <c r="F34" s="57"/>
    </row>
    <row r="35" spans="1:6" x14ac:dyDescent="0.2">
      <c r="A35" s="57" t="s">
        <v>180</v>
      </c>
      <c r="B35" s="57" t="s">
        <v>319</v>
      </c>
      <c r="C35" s="57" t="s">
        <v>28</v>
      </c>
      <c r="D35" s="57">
        <v>82</v>
      </c>
      <c r="E35" s="57" t="s">
        <v>51</v>
      </c>
      <c r="F35" s="57" t="s">
        <v>356</v>
      </c>
    </row>
    <row r="36" spans="1:6" x14ac:dyDescent="0.2">
      <c r="E36" s="57" t="s">
        <v>502</v>
      </c>
      <c r="F36" s="57"/>
    </row>
    <row r="37" spans="1:6" x14ac:dyDescent="0.2">
      <c r="D37" s="57" t="s">
        <v>508</v>
      </c>
      <c r="E37" s="57"/>
      <c r="F37" s="57"/>
    </row>
    <row r="38" spans="1:6" x14ac:dyDescent="0.2">
      <c r="C38" s="57" t="s">
        <v>29</v>
      </c>
      <c r="D38" s="57">
        <v>82</v>
      </c>
      <c r="E38" s="57" t="s">
        <v>52</v>
      </c>
      <c r="F38" s="57" t="s">
        <v>356</v>
      </c>
    </row>
    <row r="39" spans="1:6" x14ac:dyDescent="0.2">
      <c r="E39" s="57" t="s">
        <v>504</v>
      </c>
      <c r="F39" s="57"/>
    </row>
    <row r="40" spans="1:6" x14ac:dyDescent="0.2">
      <c r="D40" s="57" t="s">
        <v>508</v>
      </c>
      <c r="E40" s="57"/>
      <c r="F40" s="57"/>
    </row>
    <row r="41" spans="1:6" x14ac:dyDescent="0.2">
      <c r="C41" s="57" t="s">
        <v>50</v>
      </c>
      <c r="D41" s="57">
        <v>82</v>
      </c>
      <c r="E41" s="57" t="s">
        <v>73</v>
      </c>
      <c r="F41" s="57" t="s">
        <v>356</v>
      </c>
    </row>
    <row r="42" spans="1:6" x14ac:dyDescent="0.2">
      <c r="E42" s="57" t="s">
        <v>506</v>
      </c>
      <c r="F42" s="57"/>
    </row>
    <row r="43" spans="1:6" x14ac:dyDescent="0.2">
      <c r="D43" s="57" t="s">
        <v>508</v>
      </c>
      <c r="E43" s="57"/>
      <c r="F43" s="57"/>
    </row>
    <row r="44" spans="1:6" x14ac:dyDescent="0.2">
      <c r="B44" s="57" t="s">
        <v>377</v>
      </c>
      <c r="C44" s="57"/>
      <c r="D44" s="57"/>
      <c r="E44" s="57"/>
      <c r="F44" s="57"/>
    </row>
    <row r="45" spans="1:6" x14ac:dyDescent="0.2">
      <c r="A45" s="57" t="s">
        <v>378</v>
      </c>
      <c r="B45" s="57"/>
      <c r="C45" s="57"/>
      <c r="D45" s="57"/>
      <c r="E45" s="57"/>
      <c r="F45" s="57"/>
    </row>
    <row r="46" spans="1:6" x14ac:dyDescent="0.2">
      <c r="A46" s="57" t="s">
        <v>181</v>
      </c>
      <c r="B46" s="57" t="s">
        <v>320</v>
      </c>
      <c r="C46" s="57" t="s">
        <v>28</v>
      </c>
      <c r="D46" s="57">
        <v>83</v>
      </c>
      <c r="E46" s="57" t="s">
        <v>51</v>
      </c>
      <c r="F46" s="57" t="s">
        <v>356</v>
      </c>
    </row>
    <row r="47" spans="1:6" x14ac:dyDescent="0.2">
      <c r="E47" s="57" t="s">
        <v>502</v>
      </c>
      <c r="F47" s="57"/>
    </row>
    <row r="48" spans="1:6" x14ac:dyDescent="0.2">
      <c r="D48" s="57" t="s">
        <v>509</v>
      </c>
      <c r="E48" s="57"/>
      <c r="F48" s="57"/>
    </row>
    <row r="49" spans="1:6" x14ac:dyDescent="0.2">
      <c r="C49" s="57" t="s">
        <v>29</v>
      </c>
      <c r="D49" s="57">
        <v>83</v>
      </c>
      <c r="E49" s="57" t="s">
        <v>52</v>
      </c>
      <c r="F49" s="57" t="s">
        <v>356</v>
      </c>
    </row>
    <row r="50" spans="1:6" x14ac:dyDescent="0.2">
      <c r="E50" s="57" t="s">
        <v>504</v>
      </c>
      <c r="F50" s="57"/>
    </row>
    <row r="51" spans="1:6" x14ac:dyDescent="0.2">
      <c r="D51" s="57" t="s">
        <v>509</v>
      </c>
      <c r="E51" s="57"/>
      <c r="F51" s="57"/>
    </row>
    <row r="52" spans="1:6" x14ac:dyDescent="0.2">
      <c r="C52" s="57" t="s">
        <v>50</v>
      </c>
      <c r="D52" s="57">
        <v>83</v>
      </c>
      <c r="E52" s="57" t="s">
        <v>73</v>
      </c>
      <c r="F52" s="57" t="s">
        <v>356</v>
      </c>
    </row>
    <row r="53" spans="1:6" x14ac:dyDescent="0.2">
      <c r="E53" s="57" t="s">
        <v>506</v>
      </c>
      <c r="F53" s="57"/>
    </row>
    <row r="54" spans="1:6" x14ac:dyDescent="0.2">
      <c r="D54" s="57" t="s">
        <v>509</v>
      </c>
      <c r="E54" s="57"/>
      <c r="F54" s="57"/>
    </row>
    <row r="55" spans="1:6" x14ac:dyDescent="0.2">
      <c r="B55" s="57" t="s">
        <v>379</v>
      </c>
      <c r="C55" s="57"/>
      <c r="D55" s="57"/>
      <c r="E55" s="57"/>
      <c r="F55" s="57"/>
    </row>
    <row r="56" spans="1:6" x14ac:dyDescent="0.2">
      <c r="A56" s="57" t="s">
        <v>380</v>
      </c>
      <c r="B56" s="57"/>
      <c r="C56" s="57"/>
      <c r="D56" s="57"/>
      <c r="E56" s="57"/>
      <c r="F56" s="57"/>
    </row>
    <row r="57" spans="1:6" x14ac:dyDescent="0.2">
      <c r="A57" s="57" t="s">
        <v>183</v>
      </c>
      <c r="B57" s="57" t="s">
        <v>322</v>
      </c>
      <c r="C57" s="57" t="s">
        <v>28</v>
      </c>
      <c r="D57" s="57">
        <v>84</v>
      </c>
      <c r="E57" s="57" t="s">
        <v>51</v>
      </c>
      <c r="F57" s="57" t="s">
        <v>356</v>
      </c>
    </row>
    <row r="58" spans="1:6" x14ac:dyDescent="0.2">
      <c r="E58" s="57" t="s">
        <v>502</v>
      </c>
      <c r="F58" s="57"/>
    </row>
    <row r="59" spans="1:6" x14ac:dyDescent="0.2">
      <c r="D59" s="57" t="s">
        <v>510</v>
      </c>
      <c r="E59" s="57"/>
      <c r="F59" s="57"/>
    </row>
    <row r="60" spans="1:6" x14ac:dyDescent="0.2">
      <c r="C60" s="57" t="s">
        <v>29</v>
      </c>
      <c r="D60" s="57">
        <v>84</v>
      </c>
      <c r="E60" s="57" t="s">
        <v>52</v>
      </c>
      <c r="F60" s="57" t="s">
        <v>356</v>
      </c>
    </row>
    <row r="61" spans="1:6" x14ac:dyDescent="0.2">
      <c r="E61" s="57" t="s">
        <v>504</v>
      </c>
      <c r="F61" s="57"/>
    </row>
    <row r="62" spans="1:6" x14ac:dyDescent="0.2">
      <c r="D62" s="57" t="s">
        <v>510</v>
      </c>
      <c r="E62" s="57"/>
      <c r="F62" s="57"/>
    </row>
    <row r="63" spans="1:6" x14ac:dyDescent="0.2">
      <c r="C63" s="57" t="s">
        <v>50</v>
      </c>
      <c r="D63" s="57">
        <v>84</v>
      </c>
      <c r="E63" s="57" t="s">
        <v>73</v>
      </c>
      <c r="F63" s="57" t="s">
        <v>356</v>
      </c>
    </row>
    <row r="64" spans="1:6" x14ac:dyDescent="0.2">
      <c r="E64" s="57" t="s">
        <v>506</v>
      </c>
      <c r="F64" s="57"/>
    </row>
    <row r="65" spans="1:6" x14ac:dyDescent="0.2">
      <c r="D65" s="57" t="s">
        <v>510</v>
      </c>
      <c r="E65" s="57"/>
      <c r="F65" s="57"/>
    </row>
    <row r="66" spans="1:6" x14ac:dyDescent="0.2">
      <c r="B66" s="57" t="s">
        <v>381</v>
      </c>
      <c r="C66" s="57"/>
      <c r="D66" s="57"/>
      <c r="E66" s="57"/>
      <c r="F66" s="57"/>
    </row>
    <row r="67" spans="1:6" x14ac:dyDescent="0.2">
      <c r="A67" s="57" t="s">
        <v>382</v>
      </c>
      <c r="B67" s="57"/>
      <c r="C67" s="57"/>
      <c r="D67" s="57"/>
      <c r="E67" s="57"/>
      <c r="F67" s="57"/>
    </row>
    <row r="68" spans="1:6" x14ac:dyDescent="0.2">
      <c r="A68" s="57" t="s">
        <v>86</v>
      </c>
      <c r="B68" s="57" t="s">
        <v>225</v>
      </c>
      <c r="C68" s="57" t="s">
        <v>28</v>
      </c>
      <c r="D68" s="57">
        <v>48</v>
      </c>
      <c r="E68" s="57" t="s">
        <v>51</v>
      </c>
      <c r="F68" s="57" t="s">
        <v>356</v>
      </c>
    </row>
    <row r="69" spans="1:6" x14ac:dyDescent="0.2">
      <c r="E69" s="57" t="s">
        <v>502</v>
      </c>
      <c r="F69" s="57"/>
    </row>
    <row r="70" spans="1:6" x14ac:dyDescent="0.2">
      <c r="D70" s="57" t="s">
        <v>511</v>
      </c>
      <c r="E70" s="57"/>
      <c r="F70" s="57"/>
    </row>
    <row r="71" spans="1:6" x14ac:dyDescent="0.2">
      <c r="C71" s="57" t="s">
        <v>46</v>
      </c>
      <c r="D71" s="57">
        <v>48</v>
      </c>
      <c r="E71" s="57" t="s">
        <v>69</v>
      </c>
      <c r="F71" s="57" t="s">
        <v>356</v>
      </c>
    </row>
    <row r="72" spans="1:6" x14ac:dyDescent="0.2">
      <c r="E72" s="57" t="s">
        <v>512</v>
      </c>
      <c r="F72" s="57"/>
    </row>
    <row r="73" spans="1:6" x14ac:dyDescent="0.2">
      <c r="D73" s="57" t="s">
        <v>511</v>
      </c>
      <c r="E73" s="57"/>
      <c r="F73" s="57"/>
    </row>
    <row r="74" spans="1:6" x14ac:dyDescent="0.2">
      <c r="C74" s="57" t="s">
        <v>29</v>
      </c>
      <c r="D74" s="57">
        <v>48</v>
      </c>
      <c r="E74" s="57" t="s">
        <v>52</v>
      </c>
      <c r="F74" s="57" t="s">
        <v>356</v>
      </c>
    </row>
    <row r="75" spans="1:6" x14ac:dyDescent="0.2">
      <c r="E75" s="57" t="s">
        <v>504</v>
      </c>
      <c r="F75" s="57"/>
    </row>
    <row r="76" spans="1:6" x14ac:dyDescent="0.2">
      <c r="D76" s="57" t="s">
        <v>511</v>
      </c>
      <c r="E76" s="57"/>
      <c r="F76" s="57"/>
    </row>
    <row r="77" spans="1:6" x14ac:dyDescent="0.2">
      <c r="C77" s="57" t="s">
        <v>33</v>
      </c>
      <c r="D77" s="57">
        <v>48</v>
      </c>
      <c r="E77" s="57" t="s">
        <v>56</v>
      </c>
      <c r="F77" s="57" t="s">
        <v>356</v>
      </c>
    </row>
    <row r="78" spans="1:6" x14ac:dyDescent="0.2">
      <c r="E78" s="57" t="s">
        <v>513</v>
      </c>
      <c r="F78" s="57"/>
    </row>
    <row r="79" spans="1:6" x14ac:dyDescent="0.2">
      <c r="D79" s="57" t="s">
        <v>511</v>
      </c>
      <c r="E79" s="57"/>
      <c r="F79" s="57"/>
    </row>
    <row r="80" spans="1:6" x14ac:dyDescent="0.2">
      <c r="B80" s="57" t="s">
        <v>383</v>
      </c>
      <c r="C80" s="57"/>
      <c r="D80" s="57"/>
      <c r="E80" s="57"/>
      <c r="F80" s="57"/>
    </row>
    <row r="81" spans="1:6" x14ac:dyDescent="0.2">
      <c r="A81" s="57" t="s">
        <v>384</v>
      </c>
      <c r="B81" s="57"/>
      <c r="C81" s="57"/>
      <c r="D81" s="57"/>
      <c r="E81" s="57"/>
      <c r="F81" s="57"/>
    </row>
    <row r="82" spans="1:6" x14ac:dyDescent="0.2">
      <c r="A82" s="57" t="s">
        <v>185</v>
      </c>
      <c r="B82" s="57" t="s">
        <v>324</v>
      </c>
      <c r="C82" s="57" t="s">
        <v>28</v>
      </c>
      <c r="D82" s="57">
        <v>85</v>
      </c>
      <c r="E82" s="57" t="s">
        <v>51</v>
      </c>
      <c r="F82" s="57" t="s">
        <v>356</v>
      </c>
    </row>
    <row r="83" spans="1:6" x14ac:dyDescent="0.2">
      <c r="E83" s="57" t="s">
        <v>502</v>
      </c>
      <c r="F83" s="57"/>
    </row>
    <row r="84" spans="1:6" x14ac:dyDescent="0.2">
      <c r="D84" s="57" t="s">
        <v>514</v>
      </c>
      <c r="E84" s="57"/>
      <c r="F84" s="57"/>
    </row>
    <row r="85" spans="1:6" x14ac:dyDescent="0.2">
      <c r="C85" s="57" t="s">
        <v>29</v>
      </c>
      <c r="D85" s="57">
        <v>85</v>
      </c>
      <c r="E85" s="57" t="s">
        <v>52</v>
      </c>
      <c r="F85" s="57" t="s">
        <v>356</v>
      </c>
    </row>
    <row r="86" spans="1:6" x14ac:dyDescent="0.2">
      <c r="E86" s="57" t="s">
        <v>504</v>
      </c>
      <c r="F86" s="57"/>
    </row>
    <row r="87" spans="1:6" x14ac:dyDescent="0.2">
      <c r="D87" s="57" t="s">
        <v>514</v>
      </c>
      <c r="E87" s="57"/>
      <c r="F87" s="57"/>
    </row>
    <row r="88" spans="1:6" x14ac:dyDescent="0.2">
      <c r="B88" s="57" t="s">
        <v>385</v>
      </c>
      <c r="C88" s="57"/>
      <c r="D88" s="57"/>
      <c r="E88" s="57"/>
      <c r="F88" s="57"/>
    </row>
    <row r="89" spans="1:6" x14ac:dyDescent="0.2">
      <c r="A89" s="57" t="s">
        <v>386</v>
      </c>
      <c r="B89" s="57"/>
      <c r="C89" s="57"/>
      <c r="D89" s="57"/>
      <c r="E89" s="57"/>
      <c r="F89" s="57"/>
    </row>
    <row r="90" spans="1:6" x14ac:dyDescent="0.2">
      <c r="A90" s="57" t="s">
        <v>186</v>
      </c>
      <c r="B90" s="57" t="s">
        <v>325</v>
      </c>
      <c r="C90" s="57" t="s">
        <v>28</v>
      </c>
      <c r="D90" s="57">
        <v>86</v>
      </c>
      <c r="E90" s="57" t="s">
        <v>51</v>
      </c>
      <c r="F90" s="57" t="s">
        <v>356</v>
      </c>
    </row>
    <row r="91" spans="1:6" x14ac:dyDescent="0.2">
      <c r="E91" s="57" t="s">
        <v>502</v>
      </c>
      <c r="F91" s="57"/>
    </row>
    <row r="92" spans="1:6" x14ac:dyDescent="0.2">
      <c r="D92" s="57" t="s">
        <v>515</v>
      </c>
      <c r="E92" s="57"/>
      <c r="F92" s="57"/>
    </row>
    <row r="93" spans="1:6" x14ac:dyDescent="0.2">
      <c r="C93" s="57" t="s">
        <v>29</v>
      </c>
      <c r="D93" s="57">
        <v>86</v>
      </c>
      <c r="E93" s="57" t="s">
        <v>52</v>
      </c>
      <c r="F93" s="57" t="s">
        <v>356</v>
      </c>
    </row>
    <row r="94" spans="1:6" x14ac:dyDescent="0.2">
      <c r="E94" s="57" t="s">
        <v>504</v>
      </c>
      <c r="F94" s="57"/>
    </row>
    <row r="95" spans="1:6" x14ac:dyDescent="0.2">
      <c r="D95" s="57" t="s">
        <v>515</v>
      </c>
      <c r="E95" s="57"/>
      <c r="F95" s="57"/>
    </row>
    <row r="96" spans="1:6" x14ac:dyDescent="0.2">
      <c r="C96" s="57" t="s">
        <v>50</v>
      </c>
      <c r="D96" s="57">
        <v>86</v>
      </c>
      <c r="E96" s="57" t="s">
        <v>73</v>
      </c>
      <c r="F96" s="57" t="s">
        <v>356</v>
      </c>
    </row>
    <row r="97" spans="1:6" x14ac:dyDescent="0.2">
      <c r="E97" s="57" t="s">
        <v>506</v>
      </c>
      <c r="F97" s="57"/>
    </row>
    <row r="98" spans="1:6" x14ac:dyDescent="0.2">
      <c r="D98" s="57" t="s">
        <v>515</v>
      </c>
      <c r="E98" s="57"/>
      <c r="F98" s="57"/>
    </row>
    <row r="99" spans="1:6" x14ac:dyDescent="0.2">
      <c r="B99" s="57" t="s">
        <v>387</v>
      </c>
      <c r="C99" s="57"/>
      <c r="D99" s="57"/>
      <c r="E99" s="57"/>
      <c r="F99" s="57"/>
    </row>
    <row r="100" spans="1:6" x14ac:dyDescent="0.2">
      <c r="A100" s="57" t="s">
        <v>388</v>
      </c>
      <c r="B100" s="57"/>
      <c r="C100" s="57"/>
      <c r="D100" s="57"/>
      <c r="E100" s="57"/>
      <c r="F100" s="57"/>
    </row>
    <row r="101" spans="1:6" x14ac:dyDescent="0.2">
      <c r="A101" s="57" t="s">
        <v>187</v>
      </c>
      <c r="B101" s="57" t="s">
        <v>326</v>
      </c>
      <c r="C101" s="57" t="s">
        <v>28</v>
      </c>
      <c r="D101" s="57">
        <v>87</v>
      </c>
      <c r="E101" s="57" t="s">
        <v>51</v>
      </c>
      <c r="F101" s="57" t="s">
        <v>356</v>
      </c>
    </row>
    <row r="102" spans="1:6" x14ac:dyDescent="0.2">
      <c r="E102" s="57" t="s">
        <v>502</v>
      </c>
      <c r="F102" s="57"/>
    </row>
    <row r="103" spans="1:6" x14ac:dyDescent="0.2">
      <c r="D103" s="57" t="s">
        <v>516</v>
      </c>
      <c r="E103" s="57"/>
      <c r="F103" s="57"/>
    </row>
    <row r="104" spans="1:6" x14ac:dyDescent="0.2">
      <c r="C104" s="57" t="s">
        <v>29</v>
      </c>
      <c r="D104" s="57">
        <v>87</v>
      </c>
      <c r="E104" s="57" t="s">
        <v>52</v>
      </c>
      <c r="F104" s="57" t="s">
        <v>356</v>
      </c>
    </row>
    <row r="105" spans="1:6" x14ac:dyDescent="0.2">
      <c r="E105" s="57" t="s">
        <v>504</v>
      </c>
      <c r="F105" s="57"/>
    </row>
    <row r="106" spans="1:6" x14ac:dyDescent="0.2">
      <c r="D106" s="57" t="s">
        <v>516</v>
      </c>
      <c r="E106" s="57"/>
      <c r="F106" s="57"/>
    </row>
    <row r="107" spans="1:6" x14ac:dyDescent="0.2">
      <c r="C107" s="57" t="s">
        <v>50</v>
      </c>
      <c r="D107" s="57">
        <v>87</v>
      </c>
      <c r="E107" s="57" t="s">
        <v>73</v>
      </c>
      <c r="F107" s="57" t="s">
        <v>356</v>
      </c>
    </row>
    <row r="108" spans="1:6" x14ac:dyDescent="0.2">
      <c r="E108" s="57" t="s">
        <v>506</v>
      </c>
      <c r="F108" s="57"/>
    </row>
    <row r="109" spans="1:6" x14ac:dyDescent="0.2">
      <c r="D109" s="57" t="s">
        <v>516</v>
      </c>
      <c r="E109" s="57"/>
      <c r="F109" s="57"/>
    </row>
    <row r="110" spans="1:6" x14ac:dyDescent="0.2">
      <c r="B110" s="57" t="s">
        <v>389</v>
      </c>
      <c r="C110" s="57"/>
      <c r="D110" s="57"/>
      <c r="E110" s="57"/>
      <c r="F110" s="57"/>
    </row>
    <row r="111" spans="1:6" x14ac:dyDescent="0.2">
      <c r="A111" s="57" t="s">
        <v>390</v>
      </c>
      <c r="B111" s="57"/>
      <c r="C111" s="57"/>
      <c r="D111" s="57"/>
      <c r="E111" s="57"/>
      <c r="F111" s="57"/>
    </row>
    <row r="112" spans="1:6" x14ac:dyDescent="0.2">
      <c r="A112" s="57" t="s">
        <v>188</v>
      </c>
      <c r="B112" s="57" t="s">
        <v>327</v>
      </c>
      <c r="C112" s="57" t="s">
        <v>36</v>
      </c>
      <c r="D112" s="57">
        <v>0</v>
      </c>
      <c r="E112" s="57" t="s">
        <v>59</v>
      </c>
      <c r="F112" s="57">
        <v>0</v>
      </c>
    </row>
    <row r="113" spans="1:6" x14ac:dyDescent="0.2">
      <c r="E113" s="57" t="s">
        <v>517</v>
      </c>
      <c r="F113" s="57"/>
    </row>
    <row r="114" spans="1:6" x14ac:dyDescent="0.2">
      <c r="D114" s="57" t="s">
        <v>518</v>
      </c>
      <c r="E114" s="57"/>
      <c r="F114" s="57"/>
    </row>
    <row r="115" spans="1:6" x14ac:dyDescent="0.2">
      <c r="B115" s="57" t="s">
        <v>391</v>
      </c>
      <c r="C115" s="57"/>
      <c r="D115" s="57"/>
      <c r="E115" s="57"/>
      <c r="F115" s="57"/>
    </row>
    <row r="116" spans="1:6" x14ac:dyDescent="0.2">
      <c r="A116" s="57" t="s">
        <v>392</v>
      </c>
      <c r="B116" s="57"/>
      <c r="C116" s="57"/>
      <c r="D116" s="57"/>
      <c r="E116" s="57"/>
      <c r="F116" s="57"/>
    </row>
    <row r="117" spans="1:6" x14ac:dyDescent="0.2">
      <c r="A117" s="57" t="s">
        <v>191</v>
      </c>
      <c r="B117" s="57" t="s">
        <v>330</v>
      </c>
      <c r="C117" s="57" t="s">
        <v>28</v>
      </c>
      <c r="D117" s="57">
        <v>88</v>
      </c>
      <c r="E117" s="57" t="s">
        <v>51</v>
      </c>
      <c r="F117" s="57" t="s">
        <v>356</v>
      </c>
    </row>
    <row r="118" spans="1:6" x14ac:dyDescent="0.2">
      <c r="E118" s="57" t="s">
        <v>502</v>
      </c>
      <c r="F118" s="57"/>
    </row>
    <row r="119" spans="1:6" x14ac:dyDescent="0.2">
      <c r="D119" s="57" t="s">
        <v>519</v>
      </c>
      <c r="E119" s="57"/>
      <c r="F119" s="57"/>
    </row>
    <row r="120" spans="1:6" x14ac:dyDescent="0.2">
      <c r="C120" s="57" t="s">
        <v>29</v>
      </c>
      <c r="D120" s="57">
        <v>88</v>
      </c>
      <c r="E120" s="57" t="s">
        <v>52</v>
      </c>
      <c r="F120" s="57" t="s">
        <v>356</v>
      </c>
    </row>
    <row r="121" spans="1:6" x14ac:dyDescent="0.2">
      <c r="E121" s="57" t="s">
        <v>504</v>
      </c>
      <c r="F121" s="57"/>
    </row>
    <row r="122" spans="1:6" x14ac:dyDescent="0.2">
      <c r="D122" s="57" t="s">
        <v>519</v>
      </c>
      <c r="E122" s="57"/>
      <c r="F122" s="57"/>
    </row>
    <row r="123" spans="1:6" x14ac:dyDescent="0.2">
      <c r="B123" s="57" t="s">
        <v>393</v>
      </c>
      <c r="C123" s="57"/>
      <c r="D123" s="57"/>
      <c r="E123" s="57"/>
      <c r="F123" s="57"/>
    </row>
    <row r="124" spans="1:6" x14ac:dyDescent="0.2">
      <c r="A124" s="57" t="s">
        <v>394</v>
      </c>
      <c r="B124" s="57"/>
      <c r="C124" s="57"/>
      <c r="D124" s="57"/>
      <c r="E124" s="57"/>
      <c r="F124" s="57"/>
    </row>
    <row r="125" spans="1:6" x14ac:dyDescent="0.2">
      <c r="A125" s="57" t="s">
        <v>194</v>
      </c>
      <c r="B125" s="57" t="s">
        <v>333</v>
      </c>
      <c r="C125" s="57" t="s">
        <v>28</v>
      </c>
      <c r="D125" s="57">
        <v>89</v>
      </c>
      <c r="E125" s="57" t="s">
        <v>51</v>
      </c>
      <c r="F125" s="57" t="s">
        <v>356</v>
      </c>
    </row>
    <row r="126" spans="1:6" x14ac:dyDescent="0.2">
      <c r="E126" s="57" t="s">
        <v>502</v>
      </c>
      <c r="F126" s="57"/>
    </row>
    <row r="127" spans="1:6" x14ac:dyDescent="0.2">
      <c r="D127" s="57" t="s">
        <v>520</v>
      </c>
      <c r="E127" s="57"/>
      <c r="F127" s="57"/>
    </row>
    <row r="128" spans="1:6" x14ac:dyDescent="0.2">
      <c r="C128" s="57" t="s">
        <v>29</v>
      </c>
      <c r="D128" s="57">
        <v>89</v>
      </c>
      <c r="E128" s="57" t="s">
        <v>52</v>
      </c>
      <c r="F128" s="57" t="s">
        <v>356</v>
      </c>
    </row>
    <row r="129" spans="1:6" x14ac:dyDescent="0.2">
      <c r="E129" s="57" t="s">
        <v>504</v>
      </c>
      <c r="F129" s="57"/>
    </row>
    <row r="130" spans="1:6" x14ac:dyDescent="0.2">
      <c r="D130" s="57" t="s">
        <v>520</v>
      </c>
      <c r="E130" s="57"/>
      <c r="F130" s="57"/>
    </row>
    <row r="131" spans="1:6" x14ac:dyDescent="0.2">
      <c r="B131" s="57" t="s">
        <v>395</v>
      </c>
      <c r="C131" s="57"/>
      <c r="D131" s="57"/>
      <c r="E131" s="57"/>
      <c r="F131" s="57"/>
    </row>
    <row r="132" spans="1:6" x14ac:dyDescent="0.2">
      <c r="A132" s="57" t="s">
        <v>396</v>
      </c>
      <c r="B132" s="57"/>
      <c r="C132" s="57"/>
      <c r="D132" s="57"/>
      <c r="E132" s="57"/>
      <c r="F132" s="57"/>
    </row>
    <row r="133" spans="1:6" x14ac:dyDescent="0.2">
      <c r="A133" s="57" t="s">
        <v>195</v>
      </c>
      <c r="B133" s="57" t="s">
        <v>334</v>
      </c>
      <c r="C133" s="57" t="s">
        <v>28</v>
      </c>
      <c r="D133" s="57">
        <v>90</v>
      </c>
      <c r="E133" s="57" t="s">
        <v>51</v>
      </c>
      <c r="F133" s="57" t="s">
        <v>356</v>
      </c>
    </row>
    <row r="134" spans="1:6" x14ac:dyDescent="0.2">
      <c r="E134" s="57" t="s">
        <v>502</v>
      </c>
      <c r="F134" s="57"/>
    </row>
    <row r="135" spans="1:6" x14ac:dyDescent="0.2">
      <c r="D135" s="57" t="s">
        <v>521</v>
      </c>
      <c r="E135" s="57"/>
      <c r="F135" s="57"/>
    </row>
    <row r="136" spans="1:6" x14ac:dyDescent="0.2">
      <c r="C136" s="57" t="s">
        <v>29</v>
      </c>
      <c r="D136" s="57">
        <v>90</v>
      </c>
      <c r="E136" s="57" t="s">
        <v>52</v>
      </c>
      <c r="F136" s="57" t="s">
        <v>356</v>
      </c>
    </row>
    <row r="137" spans="1:6" x14ac:dyDescent="0.2">
      <c r="E137" s="57" t="s">
        <v>504</v>
      </c>
      <c r="F137" s="57"/>
    </row>
    <row r="138" spans="1:6" x14ac:dyDescent="0.2">
      <c r="D138" s="57" t="s">
        <v>521</v>
      </c>
      <c r="E138" s="57"/>
      <c r="F138" s="57"/>
    </row>
    <row r="139" spans="1:6" x14ac:dyDescent="0.2">
      <c r="B139" s="57" t="s">
        <v>397</v>
      </c>
      <c r="C139" s="57"/>
      <c r="D139" s="57"/>
      <c r="E139" s="57"/>
      <c r="F139" s="57"/>
    </row>
    <row r="140" spans="1:6" x14ac:dyDescent="0.2">
      <c r="A140" s="57" t="s">
        <v>398</v>
      </c>
      <c r="B140" s="57"/>
      <c r="C140" s="57"/>
      <c r="D140" s="57"/>
      <c r="E140" s="57"/>
      <c r="F140" s="57"/>
    </row>
    <row r="141" spans="1:6" x14ac:dyDescent="0.2">
      <c r="A141" s="57" t="s">
        <v>207</v>
      </c>
      <c r="B141" s="57" t="s">
        <v>346</v>
      </c>
      <c r="C141" s="57" t="s">
        <v>28</v>
      </c>
      <c r="D141" s="57">
        <v>91</v>
      </c>
      <c r="E141" s="57" t="s">
        <v>51</v>
      </c>
      <c r="F141" s="57" t="s">
        <v>356</v>
      </c>
    </row>
    <row r="142" spans="1:6" x14ac:dyDescent="0.2">
      <c r="E142" s="57" t="s">
        <v>502</v>
      </c>
      <c r="F142" s="57"/>
    </row>
    <row r="143" spans="1:6" x14ac:dyDescent="0.2">
      <c r="D143" s="57" t="s">
        <v>522</v>
      </c>
      <c r="E143" s="57"/>
      <c r="F143" s="57"/>
    </row>
    <row r="144" spans="1:6" x14ac:dyDescent="0.2">
      <c r="C144" s="57" t="s">
        <v>29</v>
      </c>
      <c r="D144" s="57">
        <v>91</v>
      </c>
      <c r="E144" s="57" t="s">
        <v>52</v>
      </c>
      <c r="F144" s="57" t="s">
        <v>356</v>
      </c>
    </row>
    <row r="145" spans="1:6" x14ac:dyDescent="0.2">
      <c r="E145" s="57" t="s">
        <v>504</v>
      </c>
      <c r="F145" s="57"/>
    </row>
    <row r="146" spans="1:6" x14ac:dyDescent="0.2">
      <c r="D146" s="57" t="s">
        <v>522</v>
      </c>
      <c r="E146" s="57"/>
      <c r="F146" s="57"/>
    </row>
    <row r="147" spans="1:6" x14ac:dyDescent="0.2">
      <c r="B147" s="57" t="s">
        <v>399</v>
      </c>
      <c r="C147" s="57"/>
      <c r="D147" s="57"/>
      <c r="E147" s="57"/>
      <c r="F147" s="57"/>
    </row>
    <row r="148" spans="1:6" x14ac:dyDescent="0.2">
      <c r="A148" s="57" t="s">
        <v>400</v>
      </c>
      <c r="B148" s="57"/>
      <c r="C148" s="57"/>
      <c r="D148" s="57"/>
      <c r="E148" s="57"/>
      <c r="F148" s="57"/>
    </row>
    <row r="149" spans="1:6" x14ac:dyDescent="0.2">
      <c r="A149" s="57" t="s">
        <v>209</v>
      </c>
      <c r="B149" s="57" t="s">
        <v>348</v>
      </c>
      <c r="C149" s="57" t="s">
        <v>28</v>
      </c>
      <c r="D149" s="57">
        <v>92</v>
      </c>
      <c r="E149" s="57" t="s">
        <v>51</v>
      </c>
      <c r="F149" s="57" t="s">
        <v>356</v>
      </c>
    </row>
    <row r="150" spans="1:6" x14ac:dyDescent="0.2">
      <c r="E150" s="57" t="s">
        <v>502</v>
      </c>
      <c r="F150" s="57"/>
    </row>
    <row r="151" spans="1:6" x14ac:dyDescent="0.2">
      <c r="D151" s="57" t="s">
        <v>523</v>
      </c>
      <c r="E151" s="57"/>
      <c r="F151" s="57"/>
    </row>
    <row r="152" spans="1:6" x14ac:dyDescent="0.2">
      <c r="C152" s="57" t="s">
        <v>29</v>
      </c>
      <c r="D152" s="57">
        <v>92</v>
      </c>
      <c r="E152" s="57" t="s">
        <v>52</v>
      </c>
      <c r="F152" s="57" t="s">
        <v>356</v>
      </c>
    </row>
    <row r="153" spans="1:6" x14ac:dyDescent="0.2">
      <c r="E153" s="57" t="s">
        <v>504</v>
      </c>
      <c r="F153" s="57"/>
    </row>
    <row r="154" spans="1:6" x14ac:dyDescent="0.2">
      <c r="D154" s="57" t="s">
        <v>523</v>
      </c>
      <c r="E154" s="57"/>
      <c r="F154" s="57"/>
    </row>
    <row r="155" spans="1:6" x14ac:dyDescent="0.2">
      <c r="B155" s="57" t="s">
        <v>401</v>
      </c>
      <c r="C155" s="57"/>
      <c r="D155" s="57"/>
      <c r="E155" s="57"/>
      <c r="F155" s="57"/>
    </row>
    <row r="156" spans="1:6" x14ac:dyDescent="0.2">
      <c r="A156" s="57" t="s">
        <v>402</v>
      </c>
      <c r="B156" s="57"/>
      <c r="C156" s="57"/>
      <c r="D156" s="57"/>
      <c r="E156" s="57"/>
      <c r="F156" s="57"/>
    </row>
    <row r="157" spans="1:6" x14ac:dyDescent="0.2">
      <c r="A157" s="57" t="s">
        <v>210</v>
      </c>
      <c r="B157" s="57" t="s">
        <v>349</v>
      </c>
      <c r="C157" s="57" t="s">
        <v>28</v>
      </c>
      <c r="D157" s="57">
        <v>93</v>
      </c>
      <c r="E157" s="57" t="s">
        <v>51</v>
      </c>
      <c r="F157" s="57" t="s">
        <v>356</v>
      </c>
    </row>
    <row r="158" spans="1:6" x14ac:dyDescent="0.2">
      <c r="E158" s="57" t="s">
        <v>502</v>
      </c>
      <c r="F158" s="57"/>
    </row>
    <row r="159" spans="1:6" x14ac:dyDescent="0.2">
      <c r="D159" s="57" t="s">
        <v>524</v>
      </c>
      <c r="E159" s="57"/>
      <c r="F159" s="57"/>
    </row>
    <row r="160" spans="1:6" x14ac:dyDescent="0.2">
      <c r="C160" s="57" t="s">
        <v>29</v>
      </c>
      <c r="D160" s="57">
        <v>93</v>
      </c>
      <c r="E160" s="57" t="s">
        <v>52</v>
      </c>
      <c r="F160" s="57" t="s">
        <v>356</v>
      </c>
    </row>
    <row r="161" spans="1:6" x14ac:dyDescent="0.2">
      <c r="E161" s="57" t="s">
        <v>504</v>
      </c>
      <c r="F161" s="57"/>
    </row>
    <row r="162" spans="1:6" x14ac:dyDescent="0.2">
      <c r="D162" s="57" t="s">
        <v>524</v>
      </c>
      <c r="E162" s="57"/>
      <c r="F162" s="57"/>
    </row>
    <row r="163" spans="1:6" x14ac:dyDescent="0.2">
      <c r="C163" s="57" t="s">
        <v>50</v>
      </c>
      <c r="D163" s="57">
        <v>93</v>
      </c>
      <c r="E163" s="57" t="s">
        <v>73</v>
      </c>
      <c r="F163" s="57" t="s">
        <v>356</v>
      </c>
    </row>
    <row r="164" spans="1:6" x14ac:dyDescent="0.2">
      <c r="E164" s="57" t="s">
        <v>506</v>
      </c>
      <c r="F164" s="57"/>
    </row>
    <row r="165" spans="1:6" x14ac:dyDescent="0.2">
      <c r="D165" s="57" t="s">
        <v>524</v>
      </c>
      <c r="E165" s="57"/>
      <c r="F165" s="57"/>
    </row>
    <row r="166" spans="1:6" x14ac:dyDescent="0.2">
      <c r="B166" s="57" t="s">
        <v>403</v>
      </c>
      <c r="C166" s="57"/>
      <c r="D166" s="57"/>
      <c r="E166" s="57"/>
      <c r="F166" s="57"/>
    </row>
    <row r="167" spans="1:6" x14ac:dyDescent="0.2">
      <c r="A167" s="57" t="s">
        <v>404</v>
      </c>
      <c r="B167" s="57"/>
      <c r="C167" s="57"/>
      <c r="D167" s="57"/>
      <c r="E167" s="57"/>
      <c r="F167" s="57"/>
    </row>
    <row r="168" spans="1:6" x14ac:dyDescent="0.2">
      <c r="A168" s="57" t="s">
        <v>211</v>
      </c>
      <c r="B168" s="57" t="s">
        <v>350</v>
      </c>
      <c r="C168" s="57" t="s">
        <v>28</v>
      </c>
      <c r="D168" s="57">
        <v>94</v>
      </c>
      <c r="E168" s="57" t="s">
        <v>51</v>
      </c>
      <c r="F168" s="57" t="s">
        <v>356</v>
      </c>
    </row>
    <row r="169" spans="1:6" x14ac:dyDescent="0.2">
      <c r="E169" s="57" t="s">
        <v>502</v>
      </c>
      <c r="F169" s="57"/>
    </row>
    <row r="170" spans="1:6" x14ac:dyDescent="0.2">
      <c r="D170" s="57" t="s">
        <v>525</v>
      </c>
      <c r="E170" s="57"/>
      <c r="F170" s="57"/>
    </row>
    <row r="171" spans="1:6" x14ac:dyDescent="0.2">
      <c r="C171" s="57" t="s">
        <v>29</v>
      </c>
      <c r="D171" s="57">
        <v>94</v>
      </c>
      <c r="E171" s="57" t="s">
        <v>52</v>
      </c>
      <c r="F171" s="57" t="s">
        <v>356</v>
      </c>
    </row>
    <row r="172" spans="1:6" x14ac:dyDescent="0.2">
      <c r="E172" s="57" t="s">
        <v>504</v>
      </c>
      <c r="F172" s="57"/>
    </row>
    <row r="173" spans="1:6" x14ac:dyDescent="0.2">
      <c r="D173" s="57" t="s">
        <v>525</v>
      </c>
      <c r="E173" s="57"/>
      <c r="F173" s="57"/>
    </row>
    <row r="174" spans="1:6" x14ac:dyDescent="0.2">
      <c r="C174" s="57" t="s">
        <v>50</v>
      </c>
      <c r="D174" s="57">
        <v>94</v>
      </c>
      <c r="E174" s="57" t="s">
        <v>73</v>
      </c>
      <c r="F174" s="57" t="s">
        <v>356</v>
      </c>
    </row>
    <row r="175" spans="1:6" x14ac:dyDescent="0.2">
      <c r="E175" s="57" t="s">
        <v>506</v>
      </c>
      <c r="F175" s="57"/>
    </row>
    <row r="176" spans="1:6" x14ac:dyDescent="0.2">
      <c r="D176" s="57" t="s">
        <v>525</v>
      </c>
      <c r="E176" s="57"/>
      <c r="F176" s="57"/>
    </row>
    <row r="177" spans="1:6" x14ac:dyDescent="0.2">
      <c r="B177" s="57" t="s">
        <v>405</v>
      </c>
      <c r="C177" s="57"/>
      <c r="D177" s="57"/>
      <c r="E177" s="57"/>
      <c r="F177" s="57"/>
    </row>
    <row r="178" spans="1:6" x14ac:dyDescent="0.2">
      <c r="A178" s="57" t="s">
        <v>406</v>
      </c>
      <c r="B178" s="57"/>
      <c r="C178" s="57"/>
      <c r="D178" s="57"/>
      <c r="E178" s="57"/>
      <c r="F178" s="57"/>
    </row>
    <row r="179" spans="1:6" x14ac:dyDescent="0.2">
      <c r="A179" s="57" t="s">
        <v>212</v>
      </c>
      <c r="B179" s="57" t="s">
        <v>351</v>
      </c>
      <c r="C179" s="57" t="s">
        <v>28</v>
      </c>
      <c r="D179" s="57">
        <v>95</v>
      </c>
      <c r="E179" s="57" t="s">
        <v>51</v>
      </c>
      <c r="F179" s="57" t="s">
        <v>356</v>
      </c>
    </row>
    <row r="180" spans="1:6" x14ac:dyDescent="0.2">
      <c r="E180" s="57" t="s">
        <v>502</v>
      </c>
      <c r="F180" s="57"/>
    </row>
    <row r="181" spans="1:6" x14ac:dyDescent="0.2">
      <c r="D181" s="57" t="s">
        <v>526</v>
      </c>
      <c r="E181" s="57"/>
      <c r="F181" s="57"/>
    </row>
    <row r="182" spans="1:6" x14ac:dyDescent="0.2">
      <c r="C182" s="57" t="s">
        <v>29</v>
      </c>
      <c r="D182" s="57">
        <v>95</v>
      </c>
      <c r="E182" s="57" t="s">
        <v>52</v>
      </c>
      <c r="F182" s="57" t="s">
        <v>356</v>
      </c>
    </row>
    <row r="183" spans="1:6" x14ac:dyDescent="0.2">
      <c r="E183" s="57" t="s">
        <v>504</v>
      </c>
      <c r="F183" s="57"/>
    </row>
    <row r="184" spans="1:6" x14ac:dyDescent="0.2">
      <c r="D184" s="57" t="s">
        <v>526</v>
      </c>
      <c r="E184" s="57"/>
      <c r="F184" s="57"/>
    </row>
    <row r="185" spans="1:6" x14ac:dyDescent="0.2">
      <c r="B185" s="57" t="s">
        <v>407</v>
      </c>
      <c r="C185" s="57"/>
      <c r="D185" s="57"/>
      <c r="E185" s="57"/>
      <c r="F185" s="57"/>
    </row>
    <row r="186" spans="1:6" x14ac:dyDescent="0.2">
      <c r="A186" s="57" t="s">
        <v>408</v>
      </c>
      <c r="B186" s="57"/>
      <c r="C186" s="57"/>
      <c r="D186" s="57"/>
      <c r="E186" s="57"/>
      <c r="F186" s="57"/>
    </row>
    <row r="187" spans="1:6" x14ac:dyDescent="0.2">
      <c r="A187" s="57" t="s">
        <v>213</v>
      </c>
      <c r="B187" s="57" t="s">
        <v>352</v>
      </c>
      <c r="C187" s="57" t="s">
        <v>28</v>
      </c>
      <c r="D187" s="57">
        <v>96</v>
      </c>
      <c r="E187" s="57" t="s">
        <v>51</v>
      </c>
      <c r="F187" s="57" t="s">
        <v>356</v>
      </c>
    </row>
    <row r="188" spans="1:6" x14ac:dyDescent="0.2">
      <c r="E188" s="57" t="s">
        <v>502</v>
      </c>
      <c r="F188" s="57"/>
    </row>
    <row r="189" spans="1:6" x14ac:dyDescent="0.2">
      <c r="D189" s="57" t="s">
        <v>527</v>
      </c>
      <c r="E189" s="57"/>
      <c r="F189" s="57"/>
    </row>
    <row r="190" spans="1:6" x14ac:dyDescent="0.2">
      <c r="C190" s="57" t="s">
        <v>29</v>
      </c>
      <c r="D190" s="57">
        <v>96</v>
      </c>
      <c r="E190" s="57" t="s">
        <v>52</v>
      </c>
      <c r="F190" s="57" t="s">
        <v>356</v>
      </c>
    </row>
    <row r="191" spans="1:6" x14ac:dyDescent="0.2">
      <c r="E191" s="57" t="s">
        <v>504</v>
      </c>
      <c r="F191" s="57"/>
    </row>
    <row r="192" spans="1:6" x14ac:dyDescent="0.2">
      <c r="D192" s="57" t="s">
        <v>527</v>
      </c>
      <c r="E192" s="57"/>
      <c r="F192" s="57"/>
    </row>
    <row r="193" spans="1:6" x14ac:dyDescent="0.2">
      <c r="B193" s="57" t="s">
        <v>409</v>
      </c>
      <c r="C193" s="57"/>
      <c r="D193" s="57"/>
      <c r="E193" s="57"/>
      <c r="F193" s="57"/>
    </row>
    <row r="194" spans="1:6" x14ac:dyDescent="0.2">
      <c r="A194" s="57" t="s">
        <v>410</v>
      </c>
      <c r="B194" s="57"/>
      <c r="C194" s="57"/>
      <c r="D194" s="57"/>
      <c r="E194" s="57"/>
      <c r="F194" s="57"/>
    </row>
    <row r="195" spans="1:6" x14ac:dyDescent="0.2">
      <c r="A195" s="57" t="s">
        <v>214</v>
      </c>
      <c r="B195" s="57" t="s">
        <v>353</v>
      </c>
      <c r="C195" s="57" t="s">
        <v>28</v>
      </c>
      <c r="D195" s="57">
        <v>97</v>
      </c>
      <c r="E195" s="57" t="s">
        <v>51</v>
      </c>
      <c r="F195" s="57" t="s">
        <v>356</v>
      </c>
    </row>
    <row r="196" spans="1:6" x14ac:dyDescent="0.2">
      <c r="E196" s="57" t="s">
        <v>502</v>
      </c>
      <c r="F196" s="57"/>
    </row>
    <row r="197" spans="1:6" x14ac:dyDescent="0.2">
      <c r="D197" s="57" t="s">
        <v>528</v>
      </c>
      <c r="E197" s="57"/>
      <c r="F197" s="57"/>
    </row>
    <row r="198" spans="1:6" x14ac:dyDescent="0.2">
      <c r="C198" s="57" t="s">
        <v>29</v>
      </c>
      <c r="D198" s="57">
        <v>97</v>
      </c>
      <c r="E198" s="57" t="s">
        <v>52</v>
      </c>
      <c r="F198" s="57" t="s">
        <v>356</v>
      </c>
    </row>
    <row r="199" spans="1:6" x14ac:dyDescent="0.2">
      <c r="E199" s="57" t="s">
        <v>504</v>
      </c>
      <c r="F199" s="57"/>
    </row>
    <row r="200" spans="1:6" x14ac:dyDescent="0.2">
      <c r="D200" s="57" t="s">
        <v>528</v>
      </c>
      <c r="E200" s="57"/>
      <c r="F200" s="57"/>
    </row>
    <row r="201" spans="1:6" x14ac:dyDescent="0.2">
      <c r="B201" s="57" t="s">
        <v>411</v>
      </c>
      <c r="C201" s="57"/>
      <c r="D201" s="57"/>
      <c r="E201" s="57"/>
      <c r="F201" s="57"/>
    </row>
    <row r="202" spans="1:6" x14ac:dyDescent="0.2">
      <c r="A202" s="57" t="s">
        <v>412</v>
      </c>
      <c r="B202" s="57"/>
      <c r="C202" s="57"/>
      <c r="D202" s="57"/>
      <c r="E202" s="57"/>
      <c r="F202" s="57"/>
    </row>
    <row r="203" spans="1:6" x14ac:dyDescent="0.2">
      <c r="A203" s="57" t="s">
        <v>90</v>
      </c>
      <c r="B203" s="57" t="s">
        <v>229</v>
      </c>
      <c r="C203" s="57" t="s">
        <v>46</v>
      </c>
      <c r="D203" s="57">
        <v>49</v>
      </c>
      <c r="E203" s="57" t="s">
        <v>69</v>
      </c>
      <c r="F203" s="57" t="s">
        <v>356</v>
      </c>
    </row>
    <row r="204" spans="1:6" x14ac:dyDescent="0.2">
      <c r="E204" s="57" t="s">
        <v>512</v>
      </c>
      <c r="F204" s="57"/>
    </row>
    <row r="205" spans="1:6" x14ac:dyDescent="0.2">
      <c r="D205" s="57" t="s">
        <v>529</v>
      </c>
      <c r="E205" s="57"/>
      <c r="F205" s="57"/>
    </row>
    <row r="206" spans="1:6" x14ac:dyDescent="0.2">
      <c r="C206" s="57" t="s">
        <v>29</v>
      </c>
      <c r="D206" s="57">
        <v>49</v>
      </c>
      <c r="E206" s="57" t="s">
        <v>52</v>
      </c>
      <c r="F206" s="57" t="s">
        <v>356</v>
      </c>
    </row>
    <row r="207" spans="1:6" x14ac:dyDescent="0.2">
      <c r="E207" s="57" t="s">
        <v>504</v>
      </c>
      <c r="F207" s="57"/>
    </row>
    <row r="208" spans="1:6" x14ac:dyDescent="0.2">
      <c r="D208" s="57" t="s">
        <v>529</v>
      </c>
      <c r="E208" s="57"/>
      <c r="F208" s="57"/>
    </row>
    <row r="209" spans="1:6" x14ac:dyDescent="0.2">
      <c r="C209" s="57" t="s">
        <v>33</v>
      </c>
      <c r="D209" s="57">
        <v>49</v>
      </c>
      <c r="E209" s="57" t="s">
        <v>56</v>
      </c>
      <c r="F209" s="57" t="s">
        <v>356</v>
      </c>
    </row>
    <row r="210" spans="1:6" x14ac:dyDescent="0.2">
      <c r="E210" s="57" t="s">
        <v>513</v>
      </c>
      <c r="F210" s="57"/>
    </row>
    <row r="211" spans="1:6" x14ac:dyDescent="0.2">
      <c r="D211" s="57" t="s">
        <v>529</v>
      </c>
      <c r="E211" s="57"/>
      <c r="F211" s="57"/>
    </row>
    <row r="212" spans="1:6" x14ac:dyDescent="0.2">
      <c r="B212" s="57" t="s">
        <v>413</v>
      </c>
      <c r="C212" s="57"/>
      <c r="D212" s="57"/>
      <c r="E212" s="57"/>
      <c r="F212" s="57"/>
    </row>
    <row r="213" spans="1:6" x14ac:dyDescent="0.2">
      <c r="A213" s="57" t="s">
        <v>414</v>
      </c>
      <c r="B213" s="57"/>
      <c r="C213" s="57"/>
      <c r="D213" s="57"/>
      <c r="E213" s="57"/>
      <c r="F213" s="57"/>
    </row>
    <row r="214" spans="1:6" x14ac:dyDescent="0.2">
      <c r="A214" s="57" t="s">
        <v>91</v>
      </c>
      <c r="B214" s="57" t="s">
        <v>230</v>
      </c>
      <c r="C214" s="57" t="s">
        <v>46</v>
      </c>
      <c r="D214" s="57">
        <v>50</v>
      </c>
      <c r="E214" s="57" t="s">
        <v>69</v>
      </c>
      <c r="F214" s="57" t="s">
        <v>356</v>
      </c>
    </row>
    <row r="215" spans="1:6" x14ac:dyDescent="0.2">
      <c r="E215" s="57" t="s">
        <v>512</v>
      </c>
      <c r="F215" s="57"/>
    </row>
    <row r="216" spans="1:6" x14ac:dyDescent="0.2">
      <c r="D216" s="57" t="s">
        <v>530</v>
      </c>
      <c r="E216" s="57"/>
      <c r="F216" s="57"/>
    </row>
    <row r="217" spans="1:6" x14ac:dyDescent="0.2">
      <c r="C217" s="57" t="s">
        <v>29</v>
      </c>
      <c r="D217" s="57">
        <v>50</v>
      </c>
      <c r="E217" s="57" t="s">
        <v>52</v>
      </c>
      <c r="F217" s="57" t="s">
        <v>356</v>
      </c>
    </row>
    <row r="218" spans="1:6" x14ac:dyDescent="0.2">
      <c r="E218" s="57" t="s">
        <v>504</v>
      </c>
      <c r="F218" s="57"/>
    </row>
    <row r="219" spans="1:6" x14ac:dyDescent="0.2">
      <c r="D219" s="57" t="s">
        <v>530</v>
      </c>
      <c r="E219" s="57"/>
      <c r="F219" s="57"/>
    </row>
    <row r="220" spans="1:6" x14ac:dyDescent="0.2">
      <c r="C220" s="57" t="s">
        <v>33</v>
      </c>
      <c r="D220" s="57">
        <v>50</v>
      </c>
      <c r="E220" s="57" t="s">
        <v>56</v>
      </c>
      <c r="F220" s="57" t="s">
        <v>356</v>
      </c>
    </row>
    <row r="221" spans="1:6" x14ac:dyDescent="0.2">
      <c r="E221" s="57" t="s">
        <v>513</v>
      </c>
      <c r="F221" s="57"/>
    </row>
    <row r="222" spans="1:6" x14ac:dyDescent="0.2">
      <c r="D222" s="57" t="s">
        <v>530</v>
      </c>
      <c r="E222" s="57"/>
      <c r="F222" s="57"/>
    </row>
    <row r="223" spans="1:6" x14ac:dyDescent="0.2">
      <c r="B223" s="57" t="s">
        <v>415</v>
      </c>
      <c r="C223" s="57"/>
      <c r="D223" s="57"/>
      <c r="E223" s="57"/>
      <c r="F223" s="57"/>
    </row>
    <row r="224" spans="1:6" x14ac:dyDescent="0.2">
      <c r="A224" s="57" t="s">
        <v>416</v>
      </c>
      <c r="B224" s="57"/>
      <c r="C224" s="57"/>
      <c r="D224" s="57"/>
      <c r="E224" s="57"/>
      <c r="F224" s="57"/>
    </row>
    <row r="225" spans="1:6" x14ac:dyDescent="0.2">
      <c r="A225" s="57" t="s">
        <v>92</v>
      </c>
      <c r="B225" s="57" t="s">
        <v>231</v>
      </c>
      <c r="C225" s="57" t="s">
        <v>46</v>
      </c>
      <c r="D225" s="57">
        <v>51</v>
      </c>
      <c r="E225" s="57" t="s">
        <v>69</v>
      </c>
      <c r="F225" s="57" t="s">
        <v>356</v>
      </c>
    </row>
    <row r="226" spans="1:6" x14ac:dyDescent="0.2">
      <c r="E226" s="57" t="s">
        <v>512</v>
      </c>
      <c r="F226" s="57"/>
    </row>
    <row r="227" spans="1:6" x14ac:dyDescent="0.2">
      <c r="D227" s="57" t="s">
        <v>531</v>
      </c>
      <c r="E227" s="57"/>
      <c r="F227" s="57"/>
    </row>
    <row r="228" spans="1:6" x14ac:dyDescent="0.2">
      <c r="C228" s="57" t="s">
        <v>29</v>
      </c>
      <c r="D228" s="57">
        <v>51</v>
      </c>
      <c r="E228" s="57" t="s">
        <v>52</v>
      </c>
      <c r="F228" s="57" t="s">
        <v>356</v>
      </c>
    </row>
    <row r="229" spans="1:6" x14ac:dyDescent="0.2">
      <c r="E229" s="57" t="s">
        <v>504</v>
      </c>
      <c r="F229" s="57"/>
    </row>
    <row r="230" spans="1:6" x14ac:dyDescent="0.2">
      <c r="D230" s="57" t="s">
        <v>531</v>
      </c>
      <c r="E230" s="57"/>
      <c r="F230" s="57"/>
    </row>
    <row r="231" spans="1:6" x14ac:dyDescent="0.2">
      <c r="C231" s="57" t="s">
        <v>33</v>
      </c>
      <c r="D231" s="57">
        <v>51</v>
      </c>
      <c r="E231" s="57" t="s">
        <v>56</v>
      </c>
      <c r="F231" s="57" t="s">
        <v>356</v>
      </c>
    </row>
    <row r="232" spans="1:6" x14ac:dyDescent="0.2">
      <c r="E232" s="57" t="s">
        <v>513</v>
      </c>
      <c r="F232" s="57"/>
    </row>
    <row r="233" spans="1:6" x14ac:dyDescent="0.2">
      <c r="D233" s="57" t="s">
        <v>531</v>
      </c>
      <c r="E233" s="57"/>
      <c r="F233" s="57"/>
    </row>
    <row r="234" spans="1:6" x14ac:dyDescent="0.2">
      <c r="B234" s="57" t="s">
        <v>417</v>
      </c>
      <c r="C234" s="57"/>
      <c r="D234" s="57"/>
      <c r="E234" s="57"/>
      <c r="F234" s="57"/>
    </row>
    <row r="235" spans="1:6" x14ac:dyDescent="0.2">
      <c r="A235" s="57" t="s">
        <v>418</v>
      </c>
      <c r="B235" s="57"/>
      <c r="C235" s="57"/>
      <c r="D235" s="57"/>
      <c r="E235" s="57"/>
      <c r="F235" s="57"/>
    </row>
    <row r="236" spans="1:6" x14ac:dyDescent="0.2">
      <c r="A236" s="57" t="s">
        <v>93</v>
      </c>
      <c r="B236" s="57" t="s">
        <v>232</v>
      </c>
      <c r="C236" s="57" t="s">
        <v>46</v>
      </c>
      <c r="D236" s="57">
        <v>0</v>
      </c>
      <c r="E236" s="57" t="s">
        <v>69</v>
      </c>
      <c r="F236" s="57">
        <v>0</v>
      </c>
    </row>
    <row r="237" spans="1:6" x14ac:dyDescent="0.2">
      <c r="E237" s="57" t="s">
        <v>512</v>
      </c>
      <c r="F237" s="57"/>
    </row>
    <row r="238" spans="1:6" x14ac:dyDescent="0.2">
      <c r="D238" s="57" t="s">
        <v>518</v>
      </c>
      <c r="E238" s="57"/>
      <c r="F238" s="57"/>
    </row>
    <row r="239" spans="1:6" x14ac:dyDescent="0.2">
      <c r="B239" s="57" t="s">
        <v>419</v>
      </c>
      <c r="C239" s="57"/>
      <c r="D239" s="57"/>
      <c r="E239" s="57"/>
      <c r="F239" s="57"/>
    </row>
    <row r="240" spans="1:6" x14ac:dyDescent="0.2">
      <c r="A240" s="57" t="s">
        <v>420</v>
      </c>
      <c r="B240" s="57"/>
      <c r="C240" s="57"/>
      <c r="D240" s="57"/>
      <c r="E240" s="57"/>
      <c r="F240" s="57"/>
    </row>
    <row r="241" spans="1:6" x14ac:dyDescent="0.2">
      <c r="A241" s="57" t="s">
        <v>94</v>
      </c>
      <c r="B241" s="57" t="s">
        <v>233</v>
      </c>
      <c r="C241" s="57" t="s">
        <v>28</v>
      </c>
      <c r="D241" s="57">
        <v>52</v>
      </c>
      <c r="E241" s="57" t="s">
        <v>51</v>
      </c>
      <c r="F241" s="57" t="s">
        <v>356</v>
      </c>
    </row>
    <row r="242" spans="1:6" x14ac:dyDescent="0.2">
      <c r="E242" s="57" t="s">
        <v>502</v>
      </c>
      <c r="F242" s="57"/>
    </row>
    <row r="243" spans="1:6" x14ac:dyDescent="0.2">
      <c r="D243" s="57" t="s">
        <v>532</v>
      </c>
      <c r="E243" s="57"/>
      <c r="F243" s="57"/>
    </row>
    <row r="244" spans="1:6" x14ac:dyDescent="0.2">
      <c r="C244" s="57" t="s">
        <v>46</v>
      </c>
      <c r="D244" s="57">
        <v>52</v>
      </c>
      <c r="E244" s="57" t="s">
        <v>69</v>
      </c>
      <c r="F244" s="57" t="s">
        <v>356</v>
      </c>
    </row>
    <row r="245" spans="1:6" x14ac:dyDescent="0.2">
      <c r="E245" s="57" t="s">
        <v>512</v>
      </c>
      <c r="F245" s="57"/>
    </row>
    <row r="246" spans="1:6" x14ac:dyDescent="0.2">
      <c r="D246" s="57" t="s">
        <v>532</v>
      </c>
      <c r="E246" s="57"/>
      <c r="F246" s="57"/>
    </row>
    <row r="247" spans="1:6" x14ac:dyDescent="0.2">
      <c r="C247" s="57" t="s">
        <v>29</v>
      </c>
      <c r="D247" s="57">
        <v>52</v>
      </c>
      <c r="E247" s="57" t="s">
        <v>52</v>
      </c>
      <c r="F247" s="57" t="s">
        <v>356</v>
      </c>
    </row>
    <row r="248" spans="1:6" x14ac:dyDescent="0.2">
      <c r="E248" s="57" t="s">
        <v>504</v>
      </c>
      <c r="F248" s="57"/>
    </row>
    <row r="249" spans="1:6" x14ac:dyDescent="0.2">
      <c r="D249" s="57" t="s">
        <v>532</v>
      </c>
      <c r="E249" s="57"/>
      <c r="F249" s="57"/>
    </row>
    <row r="250" spans="1:6" x14ac:dyDescent="0.2">
      <c r="C250" s="57" t="s">
        <v>33</v>
      </c>
      <c r="D250" s="57">
        <v>52</v>
      </c>
      <c r="E250" s="57" t="s">
        <v>56</v>
      </c>
      <c r="F250" s="57" t="s">
        <v>356</v>
      </c>
    </row>
    <row r="251" spans="1:6" x14ac:dyDescent="0.2">
      <c r="E251" s="57" t="s">
        <v>513</v>
      </c>
      <c r="F251" s="57"/>
    </row>
    <row r="252" spans="1:6" x14ac:dyDescent="0.2">
      <c r="D252" s="57" t="s">
        <v>532</v>
      </c>
      <c r="E252" s="57"/>
      <c r="F252" s="57"/>
    </row>
    <row r="253" spans="1:6" x14ac:dyDescent="0.2">
      <c r="B253" s="57" t="s">
        <v>421</v>
      </c>
      <c r="C253" s="57"/>
      <c r="D253" s="57"/>
      <c r="E253" s="57"/>
      <c r="F253" s="57"/>
    </row>
    <row r="254" spans="1:6" x14ac:dyDescent="0.2">
      <c r="A254" s="57" t="s">
        <v>422</v>
      </c>
      <c r="B254" s="57"/>
      <c r="C254" s="57"/>
      <c r="D254" s="57"/>
      <c r="E254" s="57"/>
      <c r="F254" s="57"/>
    </row>
    <row r="255" spans="1:6" x14ac:dyDescent="0.2">
      <c r="A255" s="57" t="s">
        <v>77</v>
      </c>
      <c r="B255" s="57" t="s">
        <v>216</v>
      </c>
      <c r="C255" s="57" t="s">
        <v>29</v>
      </c>
      <c r="D255" s="57">
        <v>46</v>
      </c>
      <c r="E255" s="57" t="s">
        <v>52</v>
      </c>
      <c r="F255" s="57" t="s">
        <v>356</v>
      </c>
    </row>
    <row r="256" spans="1:6" x14ac:dyDescent="0.2">
      <c r="E256" s="57" t="s">
        <v>504</v>
      </c>
      <c r="F256" s="57"/>
    </row>
    <row r="257" spans="1:6" x14ac:dyDescent="0.2">
      <c r="D257" s="57" t="s">
        <v>533</v>
      </c>
      <c r="E257" s="57"/>
      <c r="F257" s="57"/>
    </row>
    <row r="258" spans="1:6" x14ac:dyDescent="0.2">
      <c r="B258" s="57" t="s">
        <v>423</v>
      </c>
      <c r="C258" s="57"/>
      <c r="D258" s="57"/>
      <c r="E258" s="57"/>
      <c r="F258" s="57"/>
    </row>
    <row r="259" spans="1:6" x14ac:dyDescent="0.2">
      <c r="A259" s="57" t="s">
        <v>424</v>
      </c>
      <c r="B259" s="57"/>
      <c r="C259" s="57"/>
      <c r="D259" s="57"/>
      <c r="E259" s="57"/>
      <c r="F259" s="57"/>
    </row>
    <row r="260" spans="1:6" x14ac:dyDescent="0.2">
      <c r="A260" s="57" t="s">
        <v>96</v>
      </c>
      <c r="B260" s="57" t="s">
        <v>235</v>
      </c>
      <c r="C260" s="57" t="s">
        <v>28</v>
      </c>
      <c r="D260" s="57">
        <v>53</v>
      </c>
      <c r="E260" s="57" t="s">
        <v>51</v>
      </c>
      <c r="F260" s="57" t="s">
        <v>356</v>
      </c>
    </row>
    <row r="261" spans="1:6" x14ac:dyDescent="0.2">
      <c r="E261" s="57" t="s">
        <v>502</v>
      </c>
      <c r="F261" s="57"/>
    </row>
    <row r="262" spans="1:6" x14ac:dyDescent="0.2">
      <c r="D262" s="57" t="s">
        <v>534</v>
      </c>
      <c r="E262" s="57"/>
      <c r="F262" s="57"/>
    </row>
    <row r="263" spans="1:6" x14ac:dyDescent="0.2">
      <c r="C263" s="57" t="s">
        <v>29</v>
      </c>
      <c r="D263" s="57">
        <v>53</v>
      </c>
      <c r="E263" s="57" t="s">
        <v>52</v>
      </c>
      <c r="F263" s="57" t="s">
        <v>356</v>
      </c>
    </row>
    <row r="264" spans="1:6" x14ac:dyDescent="0.2">
      <c r="E264" s="57" t="s">
        <v>504</v>
      </c>
      <c r="F264" s="57"/>
    </row>
    <row r="265" spans="1:6" x14ac:dyDescent="0.2">
      <c r="D265" s="57" t="s">
        <v>534</v>
      </c>
      <c r="E265" s="57"/>
      <c r="F265" s="57"/>
    </row>
    <row r="266" spans="1:6" x14ac:dyDescent="0.2">
      <c r="B266" s="57" t="s">
        <v>425</v>
      </c>
      <c r="C266" s="57"/>
      <c r="D266" s="57"/>
      <c r="E266" s="57"/>
      <c r="F266" s="57"/>
    </row>
    <row r="267" spans="1:6" x14ac:dyDescent="0.2">
      <c r="A267" s="57" t="s">
        <v>426</v>
      </c>
      <c r="B267" s="57"/>
      <c r="C267" s="57"/>
      <c r="D267" s="57"/>
      <c r="E267" s="57"/>
      <c r="F267" s="57"/>
    </row>
    <row r="268" spans="1:6" x14ac:dyDescent="0.2">
      <c r="A268" s="57" t="s">
        <v>97</v>
      </c>
      <c r="B268" s="57" t="s">
        <v>236</v>
      </c>
      <c r="C268" s="57" t="s">
        <v>28</v>
      </c>
      <c r="D268" s="57">
        <v>54</v>
      </c>
      <c r="E268" s="57" t="s">
        <v>51</v>
      </c>
      <c r="F268" s="57" t="s">
        <v>356</v>
      </c>
    </row>
    <row r="269" spans="1:6" x14ac:dyDescent="0.2">
      <c r="E269" s="57" t="s">
        <v>502</v>
      </c>
      <c r="F269" s="57"/>
    </row>
    <row r="270" spans="1:6" x14ac:dyDescent="0.2">
      <c r="D270" s="57" t="s">
        <v>535</v>
      </c>
      <c r="E270" s="57"/>
      <c r="F270" s="57"/>
    </row>
    <row r="271" spans="1:6" x14ac:dyDescent="0.2">
      <c r="C271" s="57" t="s">
        <v>46</v>
      </c>
      <c r="D271" s="57">
        <v>54</v>
      </c>
      <c r="E271" s="57" t="s">
        <v>69</v>
      </c>
      <c r="F271" s="57" t="s">
        <v>356</v>
      </c>
    </row>
    <row r="272" spans="1:6" x14ac:dyDescent="0.2">
      <c r="E272" s="57" t="s">
        <v>512</v>
      </c>
      <c r="F272" s="57"/>
    </row>
    <row r="273" spans="1:6" x14ac:dyDescent="0.2">
      <c r="D273" s="57" t="s">
        <v>535</v>
      </c>
      <c r="E273" s="57"/>
      <c r="F273" s="57"/>
    </row>
    <row r="274" spans="1:6" x14ac:dyDescent="0.2">
      <c r="C274" s="57" t="s">
        <v>29</v>
      </c>
      <c r="D274" s="57">
        <v>54</v>
      </c>
      <c r="E274" s="57" t="s">
        <v>52</v>
      </c>
      <c r="F274" s="57" t="s">
        <v>356</v>
      </c>
    </row>
    <row r="275" spans="1:6" x14ac:dyDescent="0.2">
      <c r="E275" s="57" t="s">
        <v>504</v>
      </c>
      <c r="F275" s="57"/>
    </row>
    <row r="276" spans="1:6" x14ac:dyDescent="0.2">
      <c r="D276" s="57" t="s">
        <v>535</v>
      </c>
      <c r="E276" s="57"/>
      <c r="F276" s="57"/>
    </row>
    <row r="277" spans="1:6" x14ac:dyDescent="0.2">
      <c r="B277" s="57" t="s">
        <v>427</v>
      </c>
      <c r="C277" s="57"/>
      <c r="D277" s="57"/>
      <c r="E277" s="57"/>
      <c r="F277" s="57"/>
    </row>
    <row r="278" spans="1:6" x14ac:dyDescent="0.2">
      <c r="A278" s="57" t="s">
        <v>428</v>
      </c>
      <c r="B278" s="57"/>
      <c r="C278" s="57"/>
      <c r="D278" s="57"/>
      <c r="E278" s="57"/>
      <c r="F278" s="57"/>
    </row>
    <row r="279" spans="1:6" x14ac:dyDescent="0.2">
      <c r="A279" s="57" t="s">
        <v>98</v>
      </c>
      <c r="B279" s="57" t="s">
        <v>237</v>
      </c>
      <c r="C279" s="57" t="s">
        <v>28</v>
      </c>
      <c r="D279" s="57">
        <v>55</v>
      </c>
      <c r="E279" s="57" t="s">
        <v>51</v>
      </c>
      <c r="F279" s="57" t="s">
        <v>356</v>
      </c>
    </row>
    <row r="280" spans="1:6" x14ac:dyDescent="0.2">
      <c r="E280" s="57" t="s">
        <v>502</v>
      </c>
      <c r="F280" s="57"/>
    </row>
    <row r="281" spans="1:6" x14ac:dyDescent="0.2">
      <c r="D281" s="57" t="s">
        <v>536</v>
      </c>
      <c r="E281" s="57"/>
      <c r="F281" s="57"/>
    </row>
    <row r="282" spans="1:6" x14ac:dyDescent="0.2">
      <c r="C282" s="57" t="s">
        <v>29</v>
      </c>
      <c r="D282" s="57">
        <v>55</v>
      </c>
      <c r="E282" s="57" t="s">
        <v>52</v>
      </c>
      <c r="F282" s="57" t="s">
        <v>356</v>
      </c>
    </row>
    <row r="283" spans="1:6" x14ac:dyDescent="0.2">
      <c r="E283" s="57" t="s">
        <v>504</v>
      </c>
      <c r="F283" s="57"/>
    </row>
    <row r="284" spans="1:6" x14ac:dyDescent="0.2">
      <c r="D284" s="57" t="s">
        <v>536</v>
      </c>
      <c r="E284" s="57"/>
      <c r="F284" s="57"/>
    </row>
    <row r="285" spans="1:6" x14ac:dyDescent="0.2">
      <c r="C285" s="57" t="s">
        <v>33</v>
      </c>
      <c r="D285" s="57">
        <v>55</v>
      </c>
      <c r="E285" s="57" t="s">
        <v>56</v>
      </c>
      <c r="F285" s="57" t="s">
        <v>356</v>
      </c>
    </row>
    <row r="286" spans="1:6" x14ac:dyDescent="0.2">
      <c r="E286" s="57" t="s">
        <v>513</v>
      </c>
      <c r="F286" s="57"/>
    </row>
    <row r="287" spans="1:6" x14ac:dyDescent="0.2">
      <c r="D287" s="57" t="s">
        <v>536</v>
      </c>
      <c r="E287" s="57"/>
      <c r="F287" s="57"/>
    </row>
    <row r="288" spans="1:6" x14ac:dyDescent="0.2">
      <c r="B288" s="57" t="s">
        <v>429</v>
      </c>
      <c r="C288" s="57"/>
      <c r="D288" s="57"/>
      <c r="E288" s="57"/>
      <c r="F288" s="57"/>
    </row>
    <row r="289" spans="1:6" x14ac:dyDescent="0.2">
      <c r="A289" s="57" t="s">
        <v>430</v>
      </c>
      <c r="B289" s="57"/>
      <c r="C289" s="57"/>
      <c r="D289" s="57"/>
      <c r="E289" s="57"/>
      <c r="F289" s="57"/>
    </row>
    <row r="290" spans="1:6" x14ac:dyDescent="0.2">
      <c r="A290" s="57" t="s">
        <v>99</v>
      </c>
      <c r="B290" s="57" t="s">
        <v>238</v>
      </c>
      <c r="C290" s="57" t="s">
        <v>46</v>
      </c>
      <c r="D290" s="57">
        <v>56</v>
      </c>
      <c r="E290" s="57" t="s">
        <v>69</v>
      </c>
      <c r="F290" s="57" t="s">
        <v>356</v>
      </c>
    </row>
    <row r="291" spans="1:6" x14ac:dyDescent="0.2">
      <c r="E291" s="57" t="s">
        <v>512</v>
      </c>
      <c r="F291" s="57"/>
    </row>
    <row r="292" spans="1:6" x14ac:dyDescent="0.2">
      <c r="D292" s="57" t="s">
        <v>537</v>
      </c>
      <c r="E292" s="57"/>
      <c r="F292" s="57"/>
    </row>
    <row r="293" spans="1:6" x14ac:dyDescent="0.2">
      <c r="C293" s="57" t="s">
        <v>29</v>
      </c>
      <c r="D293" s="57">
        <v>56</v>
      </c>
      <c r="E293" s="57" t="s">
        <v>52</v>
      </c>
      <c r="F293" s="57" t="s">
        <v>356</v>
      </c>
    </row>
    <row r="294" spans="1:6" x14ac:dyDescent="0.2">
      <c r="E294" s="57" t="s">
        <v>504</v>
      </c>
      <c r="F294" s="57"/>
    </row>
    <row r="295" spans="1:6" x14ac:dyDescent="0.2">
      <c r="D295" s="57" t="s">
        <v>537</v>
      </c>
      <c r="E295" s="57"/>
      <c r="F295" s="57"/>
    </row>
    <row r="296" spans="1:6" x14ac:dyDescent="0.2">
      <c r="C296" s="57" t="s">
        <v>33</v>
      </c>
      <c r="D296" s="57">
        <v>56</v>
      </c>
      <c r="E296" s="57" t="s">
        <v>56</v>
      </c>
      <c r="F296" s="57" t="s">
        <v>356</v>
      </c>
    </row>
    <row r="297" spans="1:6" x14ac:dyDescent="0.2">
      <c r="E297" s="57" t="s">
        <v>513</v>
      </c>
      <c r="F297" s="57"/>
    </row>
    <row r="298" spans="1:6" x14ac:dyDescent="0.2">
      <c r="D298" s="57" t="s">
        <v>537</v>
      </c>
      <c r="E298" s="57"/>
      <c r="F298" s="57"/>
    </row>
    <row r="299" spans="1:6" x14ac:dyDescent="0.2">
      <c r="B299" s="57" t="s">
        <v>431</v>
      </c>
      <c r="C299" s="57"/>
      <c r="D299" s="57"/>
      <c r="E299" s="57"/>
      <c r="F299" s="57"/>
    </row>
    <row r="300" spans="1:6" x14ac:dyDescent="0.2">
      <c r="A300" s="57" t="s">
        <v>432</v>
      </c>
      <c r="B300" s="57"/>
      <c r="C300" s="57"/>
      <c r="D300" s="57"/>
      <c r="E300" s="57"/>
      <c r="F300" s="57"/>
    </row>
    <row r="301" spans="1:6" x14ac:dyDescent="0.2">
      <c r="A301" s="57" t="s">
        <v>101</v>
      </c>
      <c r="B301" s="57" t="s">
        <v>240</v>
      </c>
      <c r="C301" s="57" t="s">
        <v>29</v>
      </c>
      <c r="D301" s="57">
        <v>57</v>
      </c>
      <c r="E301" s="57" t="s">
        <v>52</v>
      </c>
      <c r="F301" s="57" t="s">
        <v>356</v>
      </c>
    </row>
    <row r="302" spans="1:6" x14ac:dyDescent="0.2">
      <c r="E302" s="57" t="s">
        <v>504</v>
      </c>
      <c r="F302" s="57"/>
    </row>
    <row r="303" spans="1:6" x14ac:dyDescent="0.2">
      <c r="D303" s="57" t="s">
        <v>538</v>
      </c>
      <c r="E303" s="57"/>
      <c r="F303" s="57"/>
    </row>
    <row r="304" spans="1:6" x14ac:dyDescent="0.2">
      <c r="B304" s="57" t="s">
        <v>433</v>
      </c>
      <c r="C304" s="57"/>
      <c r="D304" s="57"/>
      <c r="E304" s="57"/>
      <c r="F304" s="57"/>
    </row>
    <row r="305" spans="1:6" x14ac:dyDescent="0.2">
      <c r="A305" s="57" t="s">
        <v>434</v>
      </c>
      <c r="B305" s="57"/>
      <c r="C305" s="57"/>
      <c r="D305" s="57"/>
      <c r="E305" s="57"/>
      <c r="F305" s="57"/>
    </row>
    <row r="306" spans="1:6" x14ac:dyDescent="0.2">
      <c r="A306" s="57" t="s">
        <v>103</v>
      </c>
      <c r="B306" s="57" t="s">
        <v>242</v>
      </c>
      <c r="C306" s="57" t="s">
        <v>29</v>
      </c>
      <c r="D306" s="57">
        <v>58</v>
      </c>
      <c r="E306" s="57" t="s">
        <v>52</v>
      </c>
      <c r="F306" s="57" t="s">
        <v>356</v>
      </c>
    </row>
    <row r="307" spans="1:6" x14ac:dyDescent="0.2">
      <c r="E307" s="57" t="s">
        <v>504</v>
      </c>
      <c r="F307" s="57"/>
    </row>
    <row r="308" spans="1:6" x14ac:dyDescent="0.2">
      <c r="D308" s="57" t="s">
        <v>539</v>
      </c>
      <c r="E308" s="57"/>
      <c r="F308" s="57"/>
    </row>
    <row r="309" spans="1:6" x14ac:dyDescent="0.2">
      <c r="B309" s="57" t="s">
        <v>435</v>
      </c>
      <c r="C309" s="57"/>
      <c r="D309" s="57"/>
      <c r="E309" s="57"/>
      <c r="F309" s="57"/>
    </row>
    <row r="310" spans="1:6" x14ac:dyDescent="0.2">
      <c r="A310" s="57" t="s">
        <v>436</v>
      </c>
      <c r="B310" s="57"/>
      <c r="C310" s="57"/>
      <c r="D310" s="57"/>
      <c r="E310" s="57"/>
      <c r="F310" s="57"/>
    </row>
    <row r="311" spans="1:6" x14ac:dyDescent="0.2">
      <c r="A311" s="57" t="s">
        <v>104</v>
      </c>
      <c r="B311" s="57" t="s">
        <v>243</v>
      </c>
      <c r="C311" s="57" t="s">
        <v>29</v>
      </c>
      <c r="D311" s="57">
        <v>59</v>
      </c>
      <c r="E311" s="57" t="s">
        <v>52</v>
      </c>
      <c r="F311" s="57" t="s">
        <v>356</v>
      </c>
    </row>
    <row r="312" spans="1:6" x14ac:dyDescent="0.2">
      <c r="E312" s="57" t="s">
        <v>504</v>
      </c>
      <c r="F312" s="57"/>
    </row>
    <row r="313" spans="1:6" x14ac:dyDescent="0.2">
      <c r="D313" s="57" t="s">
        <v>540</v>
      </c>
      <c r="E313" s="57"/>
      <c r="F313" s="57"/>
    </row>
    <row r="314" spans="1:6" x14ac:dyDescent="0.2">
      <c r="B314" s="57" t="s">
        <v>437</v>
      </c>
      <c r="C314" s="57"/>
      <c r="D314" s="57"/>
      <c r="E314" s="57"/>
      <c r="F314" s="57"/>
    </row>
    <row r="315" spans="1:6" x14ac:dyDescent="0.2">
      <c r="A315" s="57" t="s">
        <v>438</v>
      </c>
      <c r="B315" s="57"/>
      <c r="C315" s="57"/>
      <c r="D315" s="57"/>
      <c r="E315" s="57"/>
      <c r="F315" s="57"/>
    </row>
    <row r="316" spans="1:6" x14ac:dyDescent="0.2">
      <c r="A316" s="57" t="s">
        <v>105</v>
      </c>
      <c r="B316" s="57" t="s">
        <v>244</v>
      </c>
      <c r="C316" s="57" t="s">
        <v>29</v>
      </c>
      <c r="D316" s="57">
        <v>60</v>
      </c>
      <c r="E316" s="57" t="s">
        <v>52</v>
      </c>
      <c r="F316" s="57" t="s">
        <v>356</v>
      </c>
    </row>
    <row r="317" spans="1:6" x14ac:dyDescent="0.2">
      <c r="E317" s="57" t="s">
        <v>504</v>
      </c>
      <c r="F317" s="57"/>
    </row>
    <row r="318" spans="1:6" x14ac:dyDescent="0.2">
      <c r="D318" s="57" t="s">
        <v>541</v>
      </c>
      <c r="E318" s="57"/>
      <c r="F318" s="57"/>
    </row>
    <row r="319" spans="1:6" x14ac:dyDescent="0.2">
      <c r="B319" s="57" t="s">
        <v>439</v>
      </c>
      <c r="C319" s="57"/>
      <c r="D319" s="57"/>
      <c r="E319" s="57"/>
      <c r="F319" s="57"/>
    </row>
    <row r="320" spans="1:6" x14ac:dyDescent="0.2">
      <c r="A320" s="57" t="s">
        <v>440</v>
      </c>
      <c r="B320" s="57"/>
      <c r="C320" s="57"/>
      <c r="D320" s="57"/>
      <c r="E320" s="57"/>
      <c r="F320" s="57"/>
    </row>
    <row r="321" spans="1:6" x14ac:dyDescent="0.2">
      <c r="A321" s="57" t="s">
        <v>106</v>
      </c>
      <c r="B321" s="57" t="s">
        <v>245</v>
      </c>
      <c r="C321" s="57" t="s">
        <v>28</v>
      </c>
      <c r="D321" s="57">
        <v>60</v>
      </c>
      <c r="E321" s="57" t="s">
        <v>51</v>
      </c>
      <c r="F321" s="57" t="s">
        <v>356</v>
      </c>
    </row>
    <row r="322" spans="1:6" x14ac:dyDescent="0.2">
      <c r="E322" s="57" t="s">
        <v>502</v>
      </c>
      <c r="F322" s="57"/>
    </row>
    <row r="323" spans="1:6" x14ac:dyDescent="0.2">
      <c r="D323" s="57" t="s">
        <v>541</v>
      </c>
      <c r="E323" s="57"/>
      <c r="F323" s="57"/>
    </row>
    <row r="324" spans="1:6" x14ac:dyDescent="0.2">
      <c r="C324" s="57" t="s">
        <v>29</v>
      </c>
      <c r="D324" s="57">
        <v>60</v>
      </c>
      <c r="E324" s="57" t="s">
        <v>52</v>
      </c>
      <c r="F324" s="57" t="s">
        <v>356</v>
      </c>
    </row>
    <row r="325" spans="1:6" x14ac:dyDescent="0.2">
      <c r="E325" s="57" t="s">
        <v>504</v>
      </c>
      <c r="F325" s="57"/>
    </row>
    <row r="326" spans="1:6" x14ac:dyDescent="0.2">
      <c r="D326" s="57" t="s">
        <v>541</v>
      </c>
      <c r="E326" s="57"/>
      <c r="F326" s="57"/>
    </row>
    <row r="327" spans="1:6" x14ac:dyDescent="0.2">
      <c r="B327" s="57" t="s">
        <v>441</v>
      </c>
      <c r="C327" s="57"/>
      <c r="D327" s="57"/>
      <c r="E327" s="57"/>
      <c r="F327" s="57"/>
    </row>
    <row r="328" spans="1:6" x14ac:dyDescent="0.2">
      <c r="A328" s="57" t="s">
        <v>442</v>
      </c>
      <c r="B328" s="57"/>
      <c r="C328" s="57"/>
      <c r="D328" s="57"/>
      <c r="E328" s="57"/>
      <c r="F328" s="57"/>
    </row>
    <row r="329" spans="1:6" x14ac:dyDescent="0.2">
      <c r="A329" s="57" t="s">
        <v>113</v>
      </c>
      <c r="B329" s="57" t="s">
        <v>252</v>
      </c>
      <c r="C329" s="57" t="s">
        <v>28</v>
      </c>
      <c r="D329" s="57">
        <v>61</v>
      </c>
      <c r="E329" s="57" t="s">
        <v>51</v>
      </c>
      <c r="F329" s="57" t="s">
        <v>356</v>
      </c>
    </row>
    <row r="330" spans="1:6" x14ac:dyDescent="0.2">
      <c r="E330" s="57" t="s">
        <v>502</v>
      </c>
      <c r="F330" s="57"/>
    </row>
    <row r="331" spans="1:6" x14ac:dyDescent="0.2">
      <c r="D331" s="57" t="s">
        <v>542</v>
      </c>
      <c r="E331" s="57"/>
      <c r="F331" s="57"/>
    </row>
    <row r="332" spans="1:6" x14ac:dyDescent="0.2">
      <c r="C332" s="57" t="s">
        <v>29</v>
      </c>
      <c r="D332" s="57">
        <v>61</v>
      </c>
      <c r="E332" s="57" t="s">
        <v>52</v>
      </c>
      <c r="F332" s="57" t="s">
        <v>356</v>
      </c>
    </row>
    <row r="333" spans="1:6" x14ac:dyDescent="0.2">
      <c r="E333" s="57" t="s">
        <v>504</v>
      </c>
      <c r="F333" s="57"/>
    </row>
    <row r="334" spans="1:6" x14ac:dyDescent="0.2">
      <c r="D334" s="57" t="s">
        <v>542</v>
      </c>
      <c r="E334" s="57"/>
      <c r="F334" s="57"/>
    </row>
    <row r="335" spans="1:6" x14ac:dyDescent="0.2">
      <c r="B335" s="57" t="s">
        <v>443</v>
      </c>
      <c r="C335" s="57"/>
      <c r="D335" s="57"/>
      <c r="E335" s="57"/>
      <c r="F335" s="57"/>
    </row>
    <row r="336" spans="1:6" x14ac:dyDescent="0.2">
      <c r="A336" s="57" t="s">
        <v>444</v>
      </c>
      <c r="B336" s="57"/>
      <c r="C336" s="57"/>
      <c r="D336" s="57"/>
      <c r="E336" s="57"/>
      <c r="F336" s="57"/>
    </row>
    <row r="337" spans="1:6" x14ac:dyDescent="0.2">
      <c r="A337" s="57" t="s">
        <v>114</v>
      </c>
      <c r="B337" s="57" t="s">
        <v>253</v>
      </c>
      <c r="C337" s="57" t="s">
        <v>28</v>
      </c>
      <c r="D337" s="57">
        <v>52</v>
      </c>
      <c r="E337" s="57" t="s">
        <v>51</v>
      </c>
      <c r="F337" s="57" t="s">
        <v>356</v>
      </c>
    </row>
    <row r="338" spans="1:6" x14ac:dyDescent="0.2">
      <c r="E338" s="57" t="s">
        <v>502</v>
      </c>
      <c r="F338" s="57"/>
    </row>
    <row r="339" spans="1:6" x14ac:dyDescent="0.2">
      <c r="D339" s="57" t="s">
        <v>532</v>
      </c>
      <c r="E339" s="57"/>
      <c r="F339" s="57"/>
    </row>
    <row r="340" spans="1:6" x14ac:dyDescent="0.2">
      <c r="C340" s="57" t="s">
        <v>29</v>
      </c>
      <c r="D340" s="57">
        <v>52</v>
      </c>
      <c r="E340" s="57" t="s">
        <v>52</v>
      </c>
      <c r="F340" s="57" t="s">
        <v>356</v>
      </c>
    </row>
    <row r="341" spans="1:6" x14ac:dyDescent="0.2">
      <c r="E341" s="57" t="s">
        <v>504</v>
      </c>
      <c r="F341" s="57"/>
    </row>
    <row r="342" spans="1:6" x14ac:dyDescent="0.2">
      <c r="D342" s="57" t="s">
        <v>532</v>
      </c>
      <c r="E342" s="57"/>
      <c r="F342" s="57"/>
    </row>
    <row r="343" spans="1:6" x14ac:dyDescent="0.2">
      <c r="B343" s="57" t="s">
        <v>445</v>
      </c>
      <c r="C343" s="57"/>
      <c r="D343" s="57"/>
      <c r="E343" s="57"/>
      <c r="F343" s="57"/>
    </row>
    <row r="344" spans="1:6" x14ac:dyDescent="0.2">
      <c r="A344" s="57" t="s">
        <v>446</v>
      </c>
      <c r="B344" s="57"/>
      <c r="C344" s="57"/>
      <c r="D344" s="57"/>
      <c r="E344" s="57"/>
      <c r="F344" s="57"/>
    </row>
    <row r="345" spans="1:6" x14ac:dyDescent="0.2">
      <c r="A345" s="57" t="s">
        <v>116</v>
      </c>
      <c r="B345" s="57" t="s">
        <v>255</v>
      </c>
      <c r="C345" s="57" t="s">
        <v>28</v>
      </c>
      <c r="D345" s="57">
        <v>63</v>
      </c>
      <c r="E345" s="57" t="s">
        <v>51</v>
      </c>
      <c r="F345" s="57" t="s">
        <v>356</v>
      </c>
    </row>
    <row r="346" spans="1:6" x14ac:dyDescent="0.2">
      <c r="E346" s="57" t="s">
        <v>502</v>
      </c>
      <c r="F346" s="57"/>
    </row>
    <row r="347" spans="1:6" x14ac:dyDescent="0.2">
      <c r="D347" s="57" t="s">
        <v>543</v>
      </c>
      <c r="E347" s="57"/>
      <c r="F347" s="57"/>
    </row>
    <row r="348" spans="1:6" x14ac:dyDescent="0.2">
      <c r="C348" s="57" t="s">
        <v>29</v>
      </c>
      <c r="D348" s="57">
        <v>63</v>
      </c>
      <c r="E348" s="57" t="s">
        <v>52</v>
      </c>
      <c r="F348" s="57" t="s">
        <v>356</v>
      </c>
    </row>
    <row r="349" spans="1:6" x14ac:dyDescent="0.2">
      <c r="E349" s="57" t="s">
        <v>504</v>
      </c>
      <c r="F349" s="57"/>
    </row>
    <row r="350" spans="1:6" x14ac:dyDescent="0.2">
      <c r="D350" s="57" t="s">
        <v>543</v>
      </c>
      <c r="E350" s="57"/>
      <c r="F350" s="57"/>
    </row>
    <row r="351" spans="1:6" x14ac:dyDescent="0.2">
      <c r="B351" s="57" t="s">
        <v>447</v>
      </c>
      <c r="C351" s="57"/>
      <c r="D351" s="57"/>
      <c r="E351" s="57"/>
      <c r="F351" s="57"/>
    </row>
    <row r="352" spans="1:6" x14ac:dyDescent="0.2">
      <c r="A352" s="57" t="s">
        <v>448</v>
      </c>
      <c r="B352" s="57"/>
      <c r="C352" s="57"/>
      <c r="D352" s="57"/>
      <c r="E352" s="57"/>
      <c r="F352" s="57"/>
    </row>
    <row r="353" spans="1:6" x14ac:dyDescent="0.2">
      <c r="A353" s="57" t="s">
        <v>118</v>
      </c>
      <c r="B353" s="57" t="s">
        <v>257</v>
      </c>
      <c r="C353" s="57" t="s">
        <v>43</v>
      </c>
      <c r="D353" s="57">
        <v>0</v>
      </c>
      <c r="E353" s="57" t="s">
        <v>66</v>
      </c>
      <c r="F353" s="57">
        <v>0</v>
      </c>
    </row>
    <row r="354" spans="1:6" x14ac:dyDescent="0.2">
      <c r="E354" s="57" t="s">
        <v>544</v>
      </c>
      <c r="F354" s="57"/>
    </row>
    <row r="355" spans="1:6" x14ac:dyDescent="0.2">
      <c r="D355" s="57" t="s">
        <v>518</v>
      </c>
      <c r="E355" s="57"/>
      <c r="F355" s="57"/>
    </row>
    <row r="356" spans="1:6" x14ac:dyDescent="0.2">
      <c r="B356" s="57" t="s">
        <v>449</v>
      </c>
      <c r="C356" s="57"/>
      <c r="D356" s="57"/>
      <c r="E356" s="57"/>
      <c r="F356" s="57"/>
    </row>
    <row r="357" spans="1:6" x14ac:dyDescent="0.2">
      <c r="A357" s="57" t="s">
        <v>450</v>
      </c>
      <c r="B357" s="57"/>
      <c r="C357" s="57"/>
      <c r="D357" s="57"/>
      <c r="E357" s="57"/>
      <c r="F357" s="57"/>
    </row>
    <row r="358" spans="1:6" x14ac:dyDescent="0.2">
      <c r="A358" s="57" t="s">
        <v>119</v>
      </c>
      <c r="B358" s="57" t="s">
        <v>258</v>
      </c>
      <c r="C358" s="57" t="s">
        <v>28</v>
      </c>
      <c r="D358" s="57">
        <v>64</v>
      </c>
      <c r="E358" s="57" t="s">
        <v>51</v>
      </c>
      <c r="F358" s="57" t="s">
        <v>356</v>
      </c>
    </row>
    <row r="359" spans="1:6" x14ac:dyDescent="0.2">
      <c r="E359" s="57" t="s">
        <v>502</v>
      </c>
      <c r="F359" s="57"/>
    </row>
    <row r="360" spans="1:6" x14ac:dyDescent="0.2">
      <c r="D360" s="57" t="s">
        <v>545</v>
      </c>
      <c r="E360" s="57"/>
      <c r="F360" s="57"/>
    </row>
    <row r="361" spans="1:6" x14ac:dyDescent="0.2">
      <c r="C361" s="57" t="s">
        <v>29</v>
      </c>
      <c r="D361" s="57">
        <v>64</v>
      </c>
      <c r="E361" s="57" t="s">
        <v>52</v>
      </c>
      <c r="F361" s="57" t="s">
        <v>356</v>
      </c>
    </row>
    <row r="362" spans="1:6" x14ac:dyDescent="0.2">
      <c r="E362" s="57" t="s">
        <v>504</v>
      </c>
      <c r="F362" s="57"/>
    </row>
    <row r="363" spans="1:6" x14ac:dyDescent="0.2">
      <c r="D363" s="57" t="s">
        <v>545</v>
      </c>
      <c r="E363" s="57"/>
      <c r="F363" s="57"/>
    </row>
    <row r="364" spans="1:6" x14ac:dyDescent="0.2">
      <c r="B364" s="57" t="s">
        <v>451</v>
      </c>
      <c r="C364" s="57"/>
      <c r="D364" s="57"/>
      <c r="E364" s="57"/>
      <c r="F364" s="57"/>
    </row>
    <row r="365" spans="1:6" x14ac:dyDescent="0.2">
      <c r="A365" s="57" t="s">
        <v>452</v>
      </c>
      <c r="B365" s="57"/>
      <c r="C365" s="57"/>
      <c r="D365" s="57"/>
      <c r="E365" s="57"/>
      <c r="F365" s="57"/>
    </row>
    <row r="366" spans="1:6" x14ac:dyDescent="0.2">
      <c r="A366" s="57" t="s">
        <v>122</v>
      </c>
      <c r="B366" s="57" t="s">
        <v>261</v>
      </c>
      <c r="C366" s="57" t="s">
        <v>28</v>
      </c>
      <c r="D366" s="57">
        <v>65</v>
      </c>
      <c r="E366" s="57" t="s">
        <v>51</v>
      </c>
      <c r="F366" s="57" t="s">
        <v>356</v>
      </c>
    </row>
    <row r="367" spans="1:6" x14ac:dyDescent="0.2">
      <c r="E367" s="57" t="s">
        <v>502</v>
      </c>
      <c r="F367" s="57"/>
    </row>
    <row r="368" spans="1:6" x14ac:dyDescent="0.2">
      <c r="D368" s="57" t="s">
        <v>546</v>
      </c>
      <c r="E368" s="57"/>
      <c r="F368" s="57"/>
    </row>
    <row r="369" spans="1:6" x14ac:dyDescent="0.2">
      <c r="C369" s="57" t="s">
        <v>29</v>
      </c>
      <c r="D369" s="57">
        <v>65</v>
      </c>
      <c r="E369" s="57" t="s">
        <v>52</v>
      </c>
      <c r="F369" s="57" t="s">
        <v>356</v>
      </c>
    </row>
    <row r="370" spans="1:6" x14ac:dyDescent="0.2">
      <c r="E370" s="57" t="s">
        <v>504</v>
      </c>
      <c r="F370" s="57"/>
    </row>
    <row r="371" spans="1:6" x14ac:dyDescent="0.2">
      <c r="D371" s="57" t="s">
        <v>546</v>
      </c>
      <c r="E371" s="57"/>
      <c r="F371" s="57"/>
    </row>
    <row r="372" spans="1:6" x14ac:dyDescent="0.2">
      <c r="B372" s="57" t="s">
        <v>453</v>
      </c>
      <c r="C372" s="57"/>
      <c r="D372" s="57"/>
      <c r="E372" s="57"/>
      <c r="F372" s="57"/>
    </row>
    <row r="373" spans="1:6" x14ac:dyDescent="0.2">
      <c r="A373" s="57" t="s">
        <v>454</v>
      </c>
      <c r="B373" s="57"/>
      <c r="C373" s="57"/>
      <c r="D373" s="57"/>
      <c r="E373" s="57"/>
      <c r="F373" s="57"/>
    </row>
    <row r="374" spans="1:6" x14ac:dyDescent="0.2">
      <c r="A374" s="57" t="s">
        <v>124</v>
      </c>
      <c r="B374" s="57" t="s">
        <v>263</v>
      </c>
      <c r="C374" s="57" t="s">
        <v>28</v>
      </c>
      <c r="D374" s="57">
        <v>66</v>
      </c>
      <c r="E374" s="57" t="s">
        <v>51</v>
      </c>
      <c r="F374" s="57" t="s">
        <v>356</v>
      </c>
    </row>
    <row r="375" spans="1:6" x14ac:dyDescent="0.2">
      <c r="E375" s="57" t="s">
        <v>502</v>
      </c>
      <c r="F375" s="57"/>
    </row>
    <row r="376" spans="1:6" x14ac:dyDescent="0.2">
      <c r="D376" s="57" t="s">
        <v>547</v>
      </c>
      <c r="E376" s="57"/>
      <c r="F376" s="57"/>
    </row>
    <row r="377" spans="1:6" x14ac:dyDescent="0.2">
      <c r="C377" s="57" t="s">
        <v>29</v>
      </c>
      <c r="D377" s="57">
        <v>66</v>
      </c>
      <c r="E377" s="57" t="s">
        <v>52</v>
      </c>
      <c r="F377" s="57" t="s">
        <v>356</v>
      </c>
    </row>
    <row r="378" spans="1:6" x14ac:dyDescent="0.2">
      <c r="E378" s="57" t="s">
        <v>504</v>
      </c>
      <c r="F378" s="57"/>
    </row>
    <row r="379" spans="1:6" x14ac:dyDescent="0.2">
      <c r="D379" s="57" t="s">
        <v>547</v>
      </c>
      <c r="E379" s="57"/>
      <c r="F379" s="57"/>
    </row>
    <row r="380" spans="1:6" x14ac:dyDescent="0.2">
      <c r="B380" s="57" t="s">
        <v>455</v>
      </c>
      <c r="C380" s="57"/>
      <c r="D380" s="57"/>
      <c r="E380" s="57"/>
      <c r="F380" s="57"/>
    </row>
    <row r="381" spans="1:6" x14ac:dyDescent="0.2">
      <c r="A381" s="57" t="s">
        <v>456</v>
      </c>
      <c r="B381" s="57"/>
      <c r="C381" s="57"/>
      <c r="D381" s="57"/>
      <c r="E381" s="57"/>
      <c r="F381" s="57"/>
    </row>
    <row r="382" spans="1:6" x14ac:dyDescent="0.2">
      <c r="A382" s="57" t="s">
        <v>127</v>
      </c>
      <c r="B382" s="57" t="s">
        <v>266</v>
      </c>
      <c r="C382" s="57" t="s">
        <v>28</v>
      </c>
      <c r="D382" s="57">
        <v>67</v>
      </c>
      <c r="E382" s="57" t="s">
        <v>51</v>
      </c>
      <c r="F382" s="57" t="s">
        <v>356</v>
      </c>
    </row>
    <row r="383" spans="1:6" x14ac:dyDescent="0.2">
      <c r="E383" s="57" t="s">
        <v>502</v>
      </c>
      <c r="F383" s="57"/>
    </row>
    <row r="384" spans="1:6" x14ac:dyDescent="0.2">
      <c r="D384" s="57" t="s">
        <v>548</v>
      </c>
      <c r="E384" s="57"/>
      <c r="F384" s="57"/>
    </row>
    <row r="385" spans="1:6" x14ac:dyDescent="0.2">
      <c r="C385" s="57" t="s">
        <v>29</v>
      </c>
      <c r="D385" s="57">
        <v>67</v>
      </c>
      <c r="E385" s="57" t="s">
        <v>52</v>
      </c>
      <c r="F385" s="57" t="s">
        <v>356</v>
      </c>
    </row>
    <row r="386" spans="1:6" x14ac:dyDescent="0.2">
      <c r="E386" s="57" t="s">
        <v>504</v>
      </c>
      <c r="F386" s="57"/>
    </row>
    <row r="387" spans="1:6" x14ac:dyDescent="0.2">
      <c r="D387" s="57" t="s">
        <v>548</v>
      </c>
      <c r="E387" s="57"/>
      <c r="F387" s="57"/>
    </row>
    <row r="388" spans="1:6" x14ac:dyDescent="0.2">
      <c r="B388" s="57" t="s">
        <v>457</v>
      </c>
      <c r="C388" s="57"/>
      <c r="D388" s="57"/>
      <c r="E388" s="57"/>
      <c r="F388" s="57"/>
    </row>
    <row r="389" spans="1:6" x14ac:dyDescent="0.2">
      <c r="A389" s="57" t="s">
        <v>458</v>
      </c>
      <c r="B389" s="57"/>
      <c r="C389" s="57"/>
      <c r="D389" s="57"/>
      <c r="E389" s="57"/>
      <c r="F389" s="57"/>
    </row>
    <row r="390" spans="1:6" x14ac:dyDescent="0.2">
      <c r="A390" s="57" t="s">
        <v>129</v>
      </c>
      <c r="B390" s="57" t="s">
        <v>268</v>
      </c>
      <c r="C390" s="57" t="s">
        <v>31</v>
      </c>
      <c r="D390" s="57">
        <v>0</v>
      </c>
      <c r="E390" s="57" t="s">
        <v>54</v>
      </c>
      <c r="F390" s="57">
        <v>0</v>
      </c>
    </row>
    <row r="391" spans="1:6" x14ac:dyDescent="0.2">
      <c r="E391" s="57" t="s">
        <v>549</v>
      </c>
      <c r="F391" s="57"/>
    </row>
    <row r="392" spans="1:6" x14ac:dyDescent="0.2">
      <c r="D392" s="57" t="s">
        <v>518</v>
      </c>
      <c r="E392" s="57"/>
      <c r="F392" s="57"/>
    </row>
    <row r="393" spans="1:6" x14ac:dyDescent="0.2">
      <c r="B393" s="57" t="s">
        <v>459</v>
      </c>
      <c r="C393" s="57"/>
      <c r="D393" s="57"/>
      <c r="E393" s="57"/>
      <c r="F393" s="57"/>
    </row>
    <row r="394" spans="1:6" x14ac:dyDescent="0.2">
      <c r="A394" s="57" t="s">
        <v>460</v>
      </c>
      <c r="B394" s="57"/>
      <c r="C394" s="57"/>
      <c r="D394" s="57"/>
      <c r="E394" s="57"/>
      <c r="F394" s="57"/>
    </row>
    <row r="395" spans="1:6" x14ac:dyDescent="0.2">
      <c r="A395" s="57" t="s">
        <v>131</v>
      </c>
      <c r="B395" s="57" t="s">
        <v>270</v>
      </c>
      <c r="C395" s="57" t="s">
        <v>31</v>
      </c>
      <c r="D395" s="57">
        <v>0</v>
      </c>
      <c r="E395" s="57" t="s">
        <v>54</v>
      </c>
      <c r="F395" s="57">
        <v>0</v>
      </c>
    </row>
    <row r="396" spans="1:6" x14ac:dyDescent="0.2">
      <c r="E396" s="57" t="s">
        <v>549</v>
      </c>
      <c r="F396" s="57"/>
    </row>
    <row r="397" spans="1:6" x14ac:dyDescent="0.2">
      <c r="D397" s="57" t="s">
        <v>518</v>
      </c>
      <c r="E397" s="57"/>
      <c r="F397" s="57"/>
    </row>
    <row r="398" spans="1:6" x14ac:dyDescent="0.2">
      <c r="B398" s="57" t="s">
        <v>461</v>
      </c>
      <c r="C398" s="57"/>
      <c r="D398" s="57"/>
      <c r="E398" s="57"/>
      <c r="F398" s="57"/>
    </row>
    <row r="399" spans="1:6" x14ac:dyDescent="0.2">
      <c r="A399" s="57" t="s">
        <v>462</v>
      </c>
      <c r="B399" s="57"/>
      <c r="C399" s="57"/>
      <c r="D399" s="57"/>
      <c r="E399" s="57"/>
      <c r="F399" s="57"/>
    </row>
    <row r="400" spans="1:6" x14ac:dyDescent="0.2">
      <c r="A400" s="57" t="s">
        <v>132</v>
      </c>
      <c r="B400" s="57" t="s">
        <v>271</v>
      </c>
      <c r="C400" s="57" t="s">
        <v>31</v>
      </c>
      <c r="D400" s="57">
        <v>0</v>
      </c>
      <c r="E400" s="57" t="s">
        <v>54</v>
      </c>
      <c r="F400" s="57">
        <v>0</v>
      </c>
    </row>
    <row r="401" spans="1:6" x14ac:dyDescent="0.2">
      <c r="E401" s="57" t="s">
        <v>549</v>
      </c>
      <c r="F401" s="57"/>
    </row>
    <row r="402" spans="1:6" x14ac:dyDescent="0.2">
      <c r="D402" s="57" t="s">
        <v>518</v>
      </c>
      <c r="E402" s="57"/>
      <c r="F402" s="57"/>
    </row>
    <row r="403" spans="1:6" x14ac:dyDescent="0.2">
      <c r="B403" s="57" t="s">
        <v>463</v>
      </c>
      <c r="C403" s="57"/>
      <c r="D403" s="57"/>
      <c r="E403" s="57"/>
      <c r="F403" s="57"/>
    </row>
    <row r="404" spans="1:6" x14ac:dyDescent="0.2">
      <c r="A404" s="57" t="s">
        <v>464</v>
      </c>
      <c r="B404" s="57"/>
      <c r="C404" s="57"/>
      <c r="D404" s="57"/>
      <c r="E404" s="57"/>
      <c r="F404" s="57"/>
    </row>
    <row r="405" spans="1:6" x14ac:dyDescent="0.2">
      <c r="A405" s="57" t="s">
        <v>133</v>
      </c>
      <c r="B405" s="57" t="s">
        <v>272</v>
      </c>
      <c r="C405" s="57" t="s">
        <v>31</v>
      </c>
      <c r="D405" s="57">
        <v>0</v>
      </c>
      <c r="E405" s="57" t="s">
        <v>54</v>
      </c>
      <c r="F405" s="57">
        <v>0</v>
      </c>
    </row>
    <row r="406" spans="1:6" x14ac:dyDescent="0.2">
      <c r="E406" s="57" t="s">
        <v>549</v>
      </c>
      <c r="F406" s="57"/>
    </row>
    <row r="407" spans="1:6" x14ac:dyDescent="0.2">
      <c r="D407" s="57" t="s">
        <v>518</v>
      </c>
      <c r="E407" s="57"/>
      <c r="F407" s="57"/>
    </row>
    <row r="408" spans="1:6" x14ac:dyDescent="0.2">
      <c r="B408" s="57" t="s">
        <v>465</v>
      </c>
      <c r="C408" s="57"/>
      <c r="D408" s="57"/>
      <c r="E408" s="57"/>
      <c r="F408" s="57"/>
    </row>
    <row r="409" spans="1:6" x14ac:dyDescent="0.2">
      <c r="A409" s="57" t="s">
        <v>466</v>
      </c>
      <c r="B409" s="57"/>
      <c r="C409" s="57"/>
      <c r="D409" s="57"/>
      <c r="E409" s="57"/>
      <c r="F409" s="57"/>
    </row>
    <row r="410" spans="1:6" x14ac:dyDescent="0.2">
      <c r="A410" s="57" t="s">
        <v>134</v>
      </c>
      <c r="B410" s="57" t="s">
        <v>273</v>
      </c>
      <c r="C410" s="57" t="s">
        <v>31</v>
      </c>
      <c r="D410" s="57">
        <v>0</v>
      </c>
      <c r="E410" s="57" t="s">
        <v>54</v>
      </c>
      <c r="F410" s="57">
        <v>0</v>
      </c>
    </row>
    <row r="411" spans="1:6" x14ac:dyDescent="0.2">
      <c r="E411" s="57" t="s">
        <v>549</v>
      </c>
      <c r="F411" s="57"/>
    </row>
    <row r="412" spans="1:6" x14ac:dyDescent="0.2">
      <c r="D412" s="57" t="s">
        <v>518</v>
      </c>
      <c r="E412" s="57"/>
      <c r="F412" s="57"/>
    </row>
    <row r="413" spans="1:6" x14ac:dyDescent="0.2">
      <c r="B413" s="57" t="s">
        <v>467</v>
      </c>
      <c r="C413" s="57"/>
      <c r="D413" s="57"/>
      <c r="E413" s="57"/>
      <c r="F413" s="57"/>
    </row>
    <row r="414" spans="1:6" x14ac:dyDescent="0.2">
      <c r="A414" s="57" t="s">
        <v>468</v>
      </c>
      <c r="B414" s="57"/>
      <c r="C414" s="57"/>
      <c r="D414" s="57"/>
      <c r="E414" s="57"/>
      <c r="F414" s="57"/>
    </row>
    <row r="415" spans="1:6" x14ac:dyDescent="0.2">
      <c r="A415" s="57" t="s">
        <v>135</v>
      </c>
      <c r="B415" s="57" t="s">
        <v>274</v>
      </c>
      <c r="C415" s="57" t="s">
        <v>31</v>
      </c>
      <c r="D415" s="57">
        <v>0</v>
      </c>
      <c r="E415" s="57" t="s">
        <v>54</v>
      </c>
      <c r="F415" s="57">
        <v>0</v>
      </c>
    </row>
    <row r="416" spans="1:6" x14ac:dyDescent="0.2">
      <c r="E416" s="57" t="s">
        <v>549</v>
      </c>
      <c r="F416" s="57"/>
    </row>
    <row r="417" spans="1:6" x14ac:dyDescent="0.2">
      <c r="D417" s="57" t="s">
        <v>518</v>
      </c>
      <c r="E417" s="57"/>
      <c r="F417" s="57"/>
    </row>
    <row r="418" spans="1:6" x14ac:dyDescent="0.2">
      <c r="B418" s="57" t="s">
        <v>469</v>
      </c>
      <c r="C418" s="57"/>
      <c r="D418" s="57"/>
      <c r="E418" s="57"/>
      <c r="F418" s="57"/>
    </row>
    <row r="419" spans="1:6" x14ac:dyDescent="0.2">
      <c r="A419" s="57" t="s">
        <v>470</v>
      </c>
      <c r="B419" s="57"/>
      <c r="C419" s="57"/>
      <c r="D419" s="57"/>
      <c r="E419" s="57"/>
      <c r="F419" s="57"/>
    </row>
    <row r="420" spans="1:6" x14ac:dyDescent="0.2">
      <c r="A420" s="57" t="s">
        <v>136</v>
      </c>
      <c r="B420" s="57" t="s">
        <v>275</v>
      </c>
      <c r="C420" s="57" t="s">
        <v>31</v>
      </c>
      <c r="D420" s="57">
        <v>0</v>
      </c>
      <c r="E420" s="57" t="s">
        <v>54</v>
      </c>
      <c r="F420" s="57">
        <v>0</v>
      </c>
    </row>
    <row r="421" spans="1:6" x14ac:dyDescent="0.2">
      <c r="E421" s="57" t="s">
        <v>549</v>
      </c>
      <c r="F421" s="57"/>
    </row>
    <row r="422" spans="1:6" x14ac:dyDescent="0.2">
      <c r="D422" s="57" t="s">
        <v>518</v>
      </c>
      <c r="E422" s="57"/>
      <c r="F422" s="57"/>
    </row>
    <row r="423" spans="1:6" x14ac:dyDescent="0.2">
      <c r="B423" s="57" t="s">
        <v>471</v>
      </c>
      <c r="C423" s="57"/>
      <c r="D423" s="57"/>
      <c r="E423" s="57"/>
      <c r="F423" s="57"/>
    </row>
    <row r="424" spans="1:6" x14ac:dyDescent="0.2">
      <c r="A424" s="57" t="s">
        <v>472</v>
      </c>
      <c r="B424" s="57"/>
      <c r="C424" s="57"/>
      <c r="D424" s="57"/>
      <c r="E424" s="57"/>
      <c r="F424" s="57"/>
    </row>
    <row r="425" spans="1:6" x14ac:dyDescent="0.2">
      <c r="A425" s="57" t="s">
        <v>138</v>
      </c>
      <c r="B425" s="57" t="s">
        <v>277</v>
      </c>
      <c r="C425" s="57" t="s">
        <v>28</v>
      </c>
      <c r="D425" s="57">
        <v>68</v>
      </c>
      <c r="E425" s="57" t="s">
        <v>51</v>
      </c>
      <c r="F425" s="57" t="s">
        <v>356</v>
      </c>
    </row>
    <row r="426" spans="1:6" x14ac:dyDescent="0.2">
      <c r="E426" s="57" t="s">
        <v>502</v>
      </c>
      <c r="F426" s="57"/>
    </row>
    <row r="427" spans="1:6" x14ac:dyDescent="0.2">
      <c r="D427" s="57" t="s">
        <v>550</v>
      </c>
      <c r="E427" s="57"/>
      <c r="F427" s="57"/>
    </row>
    <row r="428" spans="1:6" x14ac:dyDescent="0.2">
      <c r="C428" s="57" t="s">
        <v>29</v>
      </c>
      <c r="D428" s="57">
        <v>68</v>
      </c>
      <c r="E428" s="57" t="s">
        <v>52</v>
      </c>
      <c r="F428" s="57" t="s">
        <v>356</v>
      </c>
    </row>
    <row r="429" spans="1:6" x14ac:dyDescent="0.2">
      <c r="E429" s="57" t="s">
        <v>504</v>
      </c>
      <c r="F429" s="57"/>
    </row>
    <row r="430" spans="1:6" x14ac:dyDescent="0.2">
      <c r="D430" s="57" t="s">
        <v>550</v>
      </c>
      <c r="E430" s="57"/>
      <c r="F430" s="57"/>
    </row>
    <row r="431" spans="1:6" x14ac:dyDescent="0.2">
      <c r="B431" s="57" t="s">
        <v>473</v>
      </c>
      <c r="C431" s="57"/>
      <c r="D431" s="57"/>
      <c r="E431" s="57"/>
      <c r="F431" s="57"/>
    </row>
    <row r="432" spans="1:6" x14ac:dyDescent="0.2">
      <c r="A432" s="57" t="s">
        <v>474</v>
      </c>
      <c r="B432" s="57"/>
      <c r="C432" s="57"/>
      <c r="D432" s="57"/>
      <c r="E432" s="57"/>
      <c r="F432" s="57"/>
    </row>
    <row r="433" spans="1:6" x14ac:dyDescent="0.2">
      <c r="A433" s="57" t="s">
        <v>139</v>
      </c>
      <c r="B433" s="57" t="s">
        <v>278</v>
      </c>
      <c r="C433" s="57" t="s">
        <v>28</v>
      </c>
      <c r="D433" s="57">
        <v>69</v>
      </c>
      <c r="E433" s="57" t="s">
        <v>51</v>
      </c>
      <c r="F433" s="57" t="s">
        <v>356</v>
      </c>
    </row>
    <row r="434" spans="1:6" x14ac:dyDescent="0.2">
      <c r="E434" s="57" t="s">
        <v>502</v>
      </c>
      <c r="F434" s="57"/>
    </row>
    <row r="435" spans="1:6" x14ac:dyDescent="0.2">
      <c r="D435" s="57" t="s">
        <v>551</v>
      </c>
      <c r="E435" s="57"/>
      <c r="F435" s="57"/>
    </row>
    <row r="436" spans="1:6" x14ac:dyDescent="0.2">
      <c r="C436" s="57" t="s">
        <v>29</v>
      </c>
      <c r="D436" s="57">
        <v>69</v>
      </c>
      <c r="E436" s="57" t="s">
        <v>52</v>
      </c>
      <c r="F436" s="57" t="s">
        <v>356</v>
      </c>
    </row>
    <row r="437" spans="1:6" x14ac:dyDescent="0.2">
      <c r="E437" s="57" t="s">
        <v>504</v>
      </c>
      <c r="F437" s="57"/>
    </row>
    <row r="438" spans="1:6" x14ac:dyDescent="0.2">
      <c r="D438" s="57" t="s">
        <v>551</v>
      </c>
      <c r="E438" s="57"/>
      <c r="F438" s="57"/>
    </row>
    <row r="439" spans="1:6" x14ac:dyDescent="0.2">
      <c r="B439" s="57" t="s">
        <v>475</v>
      </c>
      <c r="C439" s="57"/>
      <c r="D439" s="57"/>
      <c r="E439" s="57"/>
      <c r="F439" s="57"/>
    </row>
    <row r="440" spans="1:6" x14ac:dyDescent="0.2">
      <c r="A440" s="57" t="s">
        <v>476</v>
      </c>
      <c r="B440" s="57"/>
      <c r="C440" s="57"/>
      <c r="D440" s="57"/>
      <c r="E440" s="57"/>
      <c r="F440" s="57"/>
    </row>
    <row r="441" spans="1:6" x14ac:dyDescent="0.2">
      <c r="A441" s="57" t="s">
        <v>140</v>
      </c>
      <c r="B441" s="57" t="s">
        <v>279</v>
      </c>
      <c r="C441" s="57" t="s">
        <v>28</v>
      </c>
      <c r="D441" s="57">
        <v>70</v>
      </c>
      <c r="E441" s="57" t="s">
        <v>51</v>
      </c>
      <c r="F441" s="57" t="s">
        <v>356</v>
      </c>
    </row>
    <row r="442" spans="1:6" x14ac:dyDescent="0.2">
      <c r="E442" s="57" t="s">
        <v>502</v>
      </c>
      <c r="F442" s="57"/>
    </row>
    <row r="443" spans="1:6" x14ac:dyDescent="0.2">
      <c r="D443" s="57" t="s">
        <v>552</v>
      </c>
      <c r="E443" s="57"/>
      <c r="F443" s="57"/>
    </row>
    <row r="444" spans="1:6" x14ac:dyDescent="0.2">
      <c r="C444" s="57" t="s">
        <v>29</v>
      </c>
      <c r="D444" s="57">
        <v>70</v>
      </c>
      <c r="E444" s="57" t="s">
        <v>52</v>
      </c>
      <c r="F444" s="57" t="s">
        <v>356</v>
      </c>
    </row>
    <row r="445" spans="1:6" x14ac:dyDescent="0.2">
      <c r="E445" s="57" t="s">
        <v>504</v>
      </c>
      <c r="F445" s="57"/>
    </row>
    <row r="446" spans="1:6" x14ac:dyDescent="0.2">
      <c r="D446" s="57" t="s">
        <v>552</v>
      </c>
      <c r="E446" s="57"/>
      <c r="F446" s="57"/>
    </row>
    <row r="447" spans="1:6" x14ac:dyDescent="0.2">
      <c r="B447" s="57" t="s">
        <v>477</v>
      </c>
      <c r="C447" s="57"/>
      <c r="D447" s="57"/>
      <c r="E447" s="57"/>
      <c r="F447" s="57"/>
    </row>
    <row r="448" spans="1:6" x14ac:dyDescent="0.2">
      <c r="A448" s="57" t="s">
        <v>478</v>
      </c>
      <c r="B448" s="57"/>
      <c r="C448" s="57"/>
      <c r="D448" s="57"/>
      <c r="E448" s="57"/>
      <c r="F448" s="57"/>
    </row>
    <row r="449" spans="1:6" x14ac:dyDescent="0.2">
      <c r="A449" s="57" t="s">
        <v>141</v>
      </c>
      <c r="B449" s="57" t="s">
        <v>280</v>
      </c>
      <c r="C449" s="57" t="s">
        <v>28</v>
      </c>
      <c r="D449" s="57">
        <v>71</v>
      </c>
      <c r="E449" s="57" t="s">
        <v>51</v>
      </c>
      <c r="F449" s="57" t="s">
        <v>356</v>
      </c>
    </row>
    <row r="450" spans="1:6" x14ac:dyDescent="0.2">
      <c r="E450" s="57" t="s">
        <v>502</v>
      </c>
      <c r="F450" s="57"/>
    </row>
    <row r="451" spans="1:6" x14ac:dyDescent="0.2">
      <c r="D451" s="57" t="s">
        <v>553</v>
      </c>
      <c r="E451" s="57"/>
      <c r="F451" s="57"/>
    </row>
    <row r="452" spans="1:6" x14ac:dyDescent="0.2">
      <c r="C452" s="57" t="s">
        <v>29</v>
      </c>
      <c r="D452" s="57">
        <v>71</v>
      </c>
      <c r="E452" s="57" t="s">
        <v>52</v>
      </c>
      <c r="F452" s="57" t="s">
        <v>356</v>
      </c>
    </row>
    <row r="453" spans="1:6" x14ac:dyDescent="0.2">
      <c r="E453" s="57" t="s">
        <v>504</v>
      </c>
      <c r="F453" s="57"/>
    </row>
    <row r="454" spans="1:6" x14ac:dyDescent="0.2">
      <c r="D454" s="57" t="s">
        <v>553</v>
      </c>
      <c r="E454" s="57"/>
      <c r="F454" s="57"/>
    </row>
    <row r="455" spans="1:6" x14ac:dyDescent="0.2">
      <c r="B455" s="57" t="s">
        <v>479</v>
      </c>
      <c r="C455" s="57"/>
      <c r="D455" s="57"/>
      <c r="E455" s="57"/>
      <c r="F455" s="57"/>
    </row>
    <row r="456" spans="1:6" x14ac:dyDescent="0.2">
      <c r="A456" s="57" t="s">
        <v>480</v>
      </c>
      <c r="B456" s="57"/>
      <c r="C456" s="57"/>
      <c r="D456" s="57"/>
      <c r="E456" s="57"/>
      <c r="F456" s="57"/>
    </row>
    <row r="457" spans="1:6" x14ac:dyDescent="0.2">
      <c r="A457" s="57" t="s">
        <v>144</v>
      </c>
      <c r="B457" s="57" t="s">
        <v>283</v>
      </c>
      <c r="C457" s="57" t="s">
        <v>28</v>
      </c>
      <c r="D457" s="57">
        <v>72</v>
      </c>
      <c r="E457" s="57" t="s">
        <v>51</v>
      </c>
      <c r="F457" s="57" t="s">
        <v>356</v>
      </c>
    </row>
    <row r="458" spans="1:6" x14ac:dyDescent="0.2">
      <c r="E458" s="57" t="s">
        <v>502</v>
      </c>
      <c r="F458" s="57"/>
    </row>
    <row r="459" spans="1:6" x14ac:dyDescent="0.2">
      <c r="D459" s="57" t="s">
        <v>554</v>
      </c>
      <c r="E459" s="57"/>
      <c r="F459" s="57"/>
    </row>
    <row r="460" spans="1:6" x14ac:dyDescent="0.2">
      <c r="C460" s="57" t="s">
        <v>29</v>
      </c>
      <c r="D460" s="57">
        <v>72</v>
      </c>
      <c r="E460" s="57" t="s">
        <v>52</v>
      </c>
      <c r="F460" s="57" t="s">
        <v>356</v>
      </c>
    </row>
    <row r="461" spans="1:6" x14ac:dyDescent="0.2">
      <c r="E461" s="57" t="s">
        <v>504</v>
      </c>
      <c r="F461" s="57"/>
    </row>
    <row r="462" spans="1:6" x14ac:dyDescent="0.2">
      <c r="D462" s="57" t="s">
        <v>554</v>
      </c>
      <c r="E462" s="57"/>
      <c r="F462" s="57"/>
    </row>
    <row r="463" spans="1:6" x14ac:dyDescent="0.2">
      <c r="B463" s="57" t="s">
        <v>481</v>
      </c>
      <c r="C463" s="57"/>
      <c r="D463" s="57"/>
      <c r="E463" s="57"/>
      <c r="F463" s="57"/>
    </row>
    <row r="464" spans="1:6" x14ac:dyDescent="0.2">
      <c r="A464" s="57" t="s">
        <v>482</v>
      </c>
      <c r="B464" s="57"/>
      <c r="C464" s="57"/>
      <c r="D464" s="57"/>
      <c r="E464" s="57"/>
      <c r="F464" s="57"/>
    </row>
    <row r="465" spans="1:6" x14ac:dyDescent="0.2">
      <c r="A465" s="57" t="s">
        <v>153</v>
      </c>
      <c r="B465" s="57" t="s">
        <v>292</v>
      </c>
      <c r="C465" s="57" t="s">
        <v>28</v>
      </c>
      <c r="D465" s="57">
        <v>73</v>
      </c>
      <c r="E465" s="57" t="s">
        <v>51</v>
      </c>
      <c r="F465" s="57" t="s">
        <v>356</v>
      </c>
    </row>
    <row r="466" spans="1:6" x14ac:dyDescent="0.2">
      <c r="E466" s="57" t="s">
        <v>502</v>
      </c>
      <c r="F466" s="57"/>
    </row>
    <row r="467" spans="1:6" x14ac:dyDescent="0.2">
      <c r="D467" s="57" t="s">
        <v>555</v>
      </c>
      <c r="E467" s="57"/>
      <c r="F467" s="57"/>
    </row>
    <row r="468" spans="1:6" x14ac:dyDescent="0.2">
      <c r="C468" s="57" t="s">
        <v>29</v>
      </c>
      <c r="D468" s="57">
        <v>73</v>
      </c>
      <c r="E468" s="57" t="s">
        <v>52</v>
      </c>
      <c r="F468" s="57" t="s">
        <v>356</v>
      </c>
    </row>
    <row r="469" spans="1:6" x14ac:dyDescent="0.2">
      <c r="E469" s="57" t="s">
        <v>504</v>
      </c>
      <c r="F469" s="57"/>
    </row>
    <row r="470" spans="1:6" x14ac:dyDescent="0.2">
      <c r="D470" s="57" t="s">
        <v>555</v>
      </c>
      <c r="E470" s="57"/>
      <c r="F470" s="57"/>
    </row>
    <row r="471" spans="1:6" x14ac:dyDescent="0.2">
      <c r="C471" s="57" t="s">
        <v>50</v>
      </c>
      <c r="D471" s="57">
        <v>73</v>
      </c>
      <c r="E471" s="57" t="s">
        <v>73</v>
      </c>
      <c r="F471" s="57" t="s">
        <v>356</v>
      </c>
    </row>
    <row r="472" spans="1:6" x14ac:dyDescent="0.2">
      <c r="E472" s="57" t="s">
        <v>506</v>
      </c>
      <c r="F472" s="57"/>
    </row>
    <row r="473" spans="1:6" x14ac:dyDescent="0.2">
      <c r="D473" s="57" t="s">
        <v>555</v>
      </c>
      <c r="E473" s="57"/>
      <c r="F473" s="57"/>
    </row>
    <row r="474" spans="1:6" x14ac:dyDescent="0.2">
      <c r="B474" s="57" t="s">
        <v>483</v>
      </c>
      <c r="C474" s="57"/>
      <c r="D474" s="57"/>
      <c r="E474" s="57"/>
      <c r="F474" s="57"/>
    </row>
    <row r="475" spans="1:6" x14ac:dyDescent="0.2">
      <c r="A475" s="57" t="s">
        <v>484</v>
      </c>
      <c r="B475" s="57"/>
      <c r="C475" s="57"/>
      <c r="D475" s="57"/>
      <c r="E475" s="57"/>
      <c r="F475" s="57"/>
    </row>
    <row r="476" spans="1:6" x14ac:dyDescent="0.2">
      <c r="A476" s="57" t="s">
        <v>154</v>
      </c>
      <c r="B476" s="57" t="s">
        <v>293</v>
      </c>
      <c r="C476" s="57" t="s">
        <v>28</v>
      </c>
      <c r="D476" s="57">
        <v>74</v>
      </c>
      <c r="E476" s="57" t="s">
        <v>51</v>
      </c>
      <c r="F476" s="57" t="s">
        <v>356</v>
      </c>
    </row>
    <row r="477" spans="1:6" x14ac:dyDescent="0.2">
      <c r="E477" s="57" t="s">
        <v>502</v>
      </c>
      <c r="F477" s="57"/>
    </row>
    <row r="478" spans="1:6" x14ac:dyDescent="0.2">
      <c r="D478" s="57" t="s">
        <v>556</v>
      </c>
      <c r="E478" s="57"/>
      <c r="F478" s="57"/>
    </row>
    <row r="479" spans="1:6" x14ac:dyDescent="0.2">
      <c r="C479" s="57" t="s">
        <v>29</v>
      </c>
      <c r="D479" s="57">
        <v>74</v>
      </c>
      <c r="E479" s="57" t="s">
        <v>52</v>
      </c>
      <c r="F479" s="57" t="s">
        <v>356</v>
      </c>
    </row>
    <row r="480" spans="1:6" x14ac:dyDescent="0.2">
      <c r="E480" s="57" t="s">
        <v>504</v>
      </c>
      <c r="F480" s="57"/>
    </row>
    <row r="481" spans="1:6" x14ac:dyDescent="0.2">
      <c r="D481" s="57" t="s">
        <v>556</v>
      </c>
      <c r="E481" s="57"/>
      <c r="F481" s="57"/>
    </row>
    <row r="482" spans="1:6" x14ac:dyDescent="0.2">
      <c r="C482" s="57" t="s">
        <v>50</v>
      </c>
      <c r="D482" s="57">
        <v>74</v>
      </c>
      <c r="E482" s="57" t="s">
        <v>73</v>
      </c>
      <c r="F482" s="57" t="s">
        <v>356</v>
      </c>
    </row>
    <row r="483" spans="1:6" x14ac:dyDescent="0.2">
      <c r="E483" s="57" t="s">
        <v>506</v>
      </c>
      <c r="F483" s="57"/>
    </row>
    <row r="484" spans="1:6" x14ac:dyDescent="0.2">
      <c r="D484" s="57" t="s">
        <v>556</v>
      </c>
      <c r="E484" s="57"/>
      <c r="F484" s="57"/>
    </row>
    <row r="485" spans="1:6" x14ac:dyDescent="0.2">
      <c r="B485" s="57" t="s">
        <v>485</v>
      </c>
      <c r="C485" s="57"/>
      <c r="D485" s="57"/>
      <c r="E485" s="57"/>
      <c r="F485" s="57"/>
    </row>
    <row r="486" spans="1:6" x14ac:dyDescent="0.2">
      <c r="A486" s="57" t="s">
        <v>486</v>
      </c>
      <c r="B486" s="57"/>
      <c r="C486" s="57"/>
      <c r="D486" s="57"/>
      <c r="E486" s="57"/>
      <c r="F486" s="57"/>
    </row>
    <row r="487" spans="1:6" x14ac:dyDescent="0.2">
      <c r="A487" s="57" t="s">
        <v>159</v>
      </c>
      <c r="B487" s="57" t="s">
        <v>298</v>
      </c>
      <c r="C487" s="57" t="s">
        <v>28</v>
      </c>
      <c r="D487" s="57">
        <v>75</v>
      </c>
      <c r="E487" s="57" t="s">
        <v>51</v>
      </c>
      <c r="F487" s="57" t="s">
        <v>356</v>
      </c>
    </row>
    <row r="488" spans="1:6" x14ac:dyDescent="0.2">
      <c r="E488" s="57" t="s">
        <v>502</v>
      </c>
      <c r="F488" s="57"/>
    </row>
    <row r="489" spans="1:6" x14ac:dyDescent="0.2">
      <c r="D489" s="57" t="s">
        <v>557</v>
      </c>
      <c r="E489" s="57"/>
      <c r="F489" s="57"/>
    </row>
    <row r="490" spans="1:6" x14ac:dyDescent="0.2">
      <c r="C490" s="57" t="s">
        <v>29</v>
      </c>
      <c r="D490" s="57">
        <v>75</v>
      </c>
      <c r="E490" s="57" t="s">
        <v>52</v>
      </c>
      <c r="F490" s="57" t="s">
        <v>356</v>
      </c>
    </row>
    <row r="491" spans="1:6" x14ac:dyDescent="0.2">
      <c r="E491" s="57" t="s">
        <v>504</v>
      </c>
      <c r="F491" s="57"/>
    </row>
    <row r="492" spans="1:6" x14ac:dyDescent="0.2">
      <c r="D492" s="57" t="s">
        <v>557</v>
      </c>
      <c r="E492" s="57"/>
      <c r="F492" s="57"/>
    </row>
    <row r="493" spans="1:6" x14ac:dyDescent="0.2">
      <c r="C493" s="57" t="s">
        <v>50</v>
      </c>
      <c r="D493" s="57">
        <v>75</v>
      </c>
      <c r="E493" s="57" t="s">
        <v>73</v>
      </c>
      <c r="F493" s="57" t="s">
        <v>356</v>
      </c>
    </row>
    <row r="494" spans="1:6" x14ac:dyDescent="0.2">
      <c r="E494" s="57" t="s">
        <v>506</v>
      </c>
      <c r="F494" s="57"/>
    </row>
    <row r="495" spans="1:6" x14ac:dyDescent="0.2">
      <c r="D495" s="57" t="s">
        <v>557</v>
      </c>
      <c r="E495" s="57"/>
      <c r="F495" s="57"/>
    </row>
    <row r="496" spans="1:6" x14ac:dyDescent="0.2">
      <c r="B496" s="57" t="s">
        <v>487</v>
      </c>
      <c r="C496" s="57"/>
      <c r="D496" s="57"/>
      <c r="E496" s="57"/>
      <c r="F496" s="57"/>
    </row>
    <row r="497" spans="1:6" x14ac:dyDescent="0.2">
      <c r="A497" s="57" t="s">
        <v>488</v>
      </c>
      <c r="B497" s="57"/>
      <c r="C497" s="57"/>
      <c r="D497" s="57"/>
      <c r="E497" s="57"/>
      <c r="F497" s="57"/>
    </row>
    <row r="498" spans="1:6" x14ac:dyDescent="0.2">
      <c r="A498" s="57" t="s">
        <v>164</v>
      </c>
      <c r="B498" s="57" t="s">
        <v>303</v>
      </c>
      <c r="C498" s="57" t="s">
        <v>28</v>
      </c>
      <c r="D498" s="57">
        <v>76</v>
      </c>
      <c r="E498" s="57" t="s">
        <v>51</v>
      </c>
      <c r="F498" s="57" t="s">
        <v>356</v>
      </c>
    </row>
    <row r="499" spans="1:6" x14ac:dyDescent="0.2">
      <c r="E499" s="57" t="s">
        <v>502</v>
      </c>
      <c r="F499" s="57"/>
    </row>
    <row r="500" spans="1:6" x14ac:dyDescent="0.2">
      <c r="D500" s="57" t="s">
        <v>558</v>
      </c>
      <c r="E500" s="57"/>
      <c r="F500" s="57"/>
    </row>
    <row r="501" spans="1:6" x14ac:dyDescent="0.2">
      <c r="C501" s="57" t="s">
        <v>29</v>
      </c>
      <c r="D501" s="57">
        <v>76</v>
      </c>
      <c r="E501" s="57" t="s">
        <v>52</v>
      </c>
      <c r="F501" s="57" t="s">
        <v>356</v>
      </c>
    </row>
    <row r="502" spans="1:6" x14ac:dyDescent="0.2">
      <c r="E502" s="57" t="s">
        <v>504</v>
      </c>
      <c r="F502" s="57"/>
    </row>
    <row r="503" spans="1:6" x14ac:dyDescent="0.2">
      <c r="D503" s="57" t="s">
        <v>558</v>
      </c>
      <c r="E503" s="57"/>
      <c r="F503" s="57"/>
    </row>
    <row r="504" spans="1:6" x14ac:dyDescent="0.2">
      <c r="C504" s="57" t="s">
        <v>50</v>
      </c>
      <c r="D504" s="57">
        <v>76</v>
      </c>
      <c r="E504" s="57" t="s">
        <v>73</v>
      </c>
      <c r="F504" s="57" t="s">
        <v>356</v>
      </c>
    </row>
    <row r="505" spans="1:6" x14ac:dyDescent="0.2">
      <c r="E505" s="57" t="s">
        <v>506</v>
      </c>
      <c r="F505" s="57"/>
    </row>
    <row r="506" spans="1:6" x14ac:dyDescent="0.2">
      <c r="D506" s="57" t="s">
        <v>558</v>
      </c>
      <c r="E506" s="57"/>
      <c r="F506" s="57"/>
    </row>
    <row r="507" spans="1:6" x14ac:dyDescent="0.2">
      <c r="B507" s="57" t="s">
        <v>489</v>
      </c>
      <c r="C507" s="57"/>
      <c r="D507" s="57"/>
      <c r="E507" s="57"/>
      <c r="F507" s="57"/>
    </row>
    <row r="508" spans="1:6" x14ac:dyDescent="0.2">
      <c r="A508" s="57" t="s">
        <v>490</v>
      </c>
      <c r="B508" s="57"/>
      <c r="C508" s="57"/>
      <c r="D508" s="57"/>
      <c r="E508" s="57"/>
      <c r="F508" s="57"/>
    </row>
    <row r="509" spans="1:6" x14ac:dyDescent="0.2">
      <c r="A509" s="57" t="s">
        <v>84</v>
      </c>
      <c r="B509" s="57" t="s">
        <v>223</v>
      </c>
      <c r="C509" s="57" t="s">
        <v>28</v>
      </c>
      <c r="D509" s="57">
        <v>47</v>
      </c>
      <c r="E509" s="57" t="s">
        <v>51</v>
      </c>
      <c r="F509" s="57" t="s">
        <v>356</v>
      </c>
    </row>
    <row r="510" spans="1:6" x14ac:dyDescent="0.2">
      <c r="E510" s="57" t="s">
        <v>502</v>
      </c>
      <c r="F510" s="57"/>
    </row>
    <row r="511" spans="1:6" x14ac:dyDescent="0.2">
      <c r="D511" s="57" t="s">
        <v>559</v>
      </c>
      <c r="E511" s="57"/>
      <c r="F511" s="57"/>
    </row>
    <row r="512" spans="1:6" x14ac:dyDescent="0.2">
      <c r="C512" s="57" t="s">
        <v>29</v>
      </c>
      <c r="D512" s="57">
        <v>47</v>
      </c>
      <c r="E512" s="57" t="s">
        <v>52</v>
      </c>
      <c r="F512" s="57" t="s">
        <v>356</v>
      </c>
    </row>
    <row r="513" spans="1:6" x14ac:dyDescent="0.2">
      <c r="E513" s="57" t="s">
        <v>504</v>
      </c>
      <c r="F513" s="57"/>
    </row>
    <row r="514" spans="1:6" x14ac:dyDescent="0.2">
      <c r="D514" s="57" t="s">
        <v>559</v>
      </c>
      <c r="E514" s="57"/>
      <c r="F514" s="57"/>
    </row>
    <row r="515" spans="1:6" x14ac:dyDescent="0.2">
      <c r="B515" s="57" t="s">
        <v>491</v>
      </c>
      <c r="C515" s="57"/>
      <c r="D515" s="57"/>
      <c r="E515" s="57"/>
      <c r="F515" s="57"/>
    </row>
    <row r="516" spans="1:6" x14ac:dyDescent="0.2">
      <c r="A516" s="57" t="s">
        <v>492</v>
      </c>
      <c r="B516" s="57"/>
      <c r="C516" s="57"/>
      <c r="D516" s="57"/>
      <c r="E516" s="57"/>
      <c r="F516" s="57"/>
    </row>
    <row r="517" spans="1:6" x14ac:dyDescent="0.2">
      <c r="A517" s="57" t="s">
        <v>166</v>
      </c>
      <c r="B517" s="57" t="s">
        <v>305</v>
      </c>
      <c r="C517" s="57" t="s">
        <v>28</v>
      </c>
      <c r="D517" s="57">
        <v>77</v>
      </c>
      <c r="E517" s="57" t="s">
        <v>51</v>
      </c>
      <c r="F517" s="57" t="s">
        <v>356</v>
      </c>
    </row>
    <row r="518" spans="1:6" x14ac:dyDescent="0.2">
      <c r="E518" s="57" t="s">
        <v>502</v>
      </c>
      <c r="F518" s="57"/>
    </row>
    <row r="519" spans="1:6" x14ac:dyDescent="0.2">
      <c r="D519" s="57" t="s">
        <v>560</v>
      </c>
      <c r="E519" s="57"/>
      <c r="F519" s="57"/>
    </row>
    <row r="520" spans="1:6" x14ac:dyDescent="0.2">
      <c r="C520" s="57" t="s">
        <v>29</v>
      </c>
      <c r="D520" s="57">
        <v>77</v>
      </c>
      <c r="E520" s="57" t="s">
        <v>52</v>
      </c>
      <c r="F520" s="57" t="s">
        <v>356</v>
      </c>
    </row>
    <row r="521" spans="1:6" x14ac:dyDescent="0.2">
      <c r="E521" s="57" t="s">
        <v>504</v>
      </c>
      <c r="F521" s="57"/>
    </row>
    <row r="522" spans="1:6" x14ac:dyDescent="0.2">
      <c r="D522" s="57" t="s">
        <v>560</v>
      </c>
      <c r="E522" s="57"/>
      <c r="F522" s="57"/>
    </row>
    <row r="523" spans="1:6" x14ac:dyDescent="0.2">
      <c r="C523" s="57" t="s">
        <v>50</v>
      </c>
      <c r="D523" s="57">
        <v>77</v>
      </c>
      <c r="E523" s="57" t="s">
        <v>73</v>
      </c>
      <c r="F523" s="57" t="s">
        <v>356</v>
      </c>
    </row>
    <row r="524" spans="1:6" x14ac:dyDescent="0.2">
      <c r="E524" s="57" t="s">
        <v>506</v>
      </c>
      <c r="F524" s="57"/>
    </row>
    <row r="525" spans="1:6" x14ac:dyDescent="0.2">
      <c r="D525" s="57" t="s">
        <v>560</v>
      </c>
      <c r="E525" s="57"/>
      <c r="F525" s="57"/>
    </row>
    <row r="526" spans="1:6" x14ac:dyDescent="0.2">
      <c r="B526" s="57" t="s">
        <v>493</v>
      </c>
      <c r="C526" s="57"/>
      <c r="D526" s="57"/>
      <c r="E526" s="57"/>
      <c r="F526" s="57"/>
    </row>
    <row r="527" spans="1:6" x14ac:dyDescent="0.2">
      <c r="A527" s="57" t="s">
        <v>494</v>
      </c>
      <c r="B527" s="57"/>
      <c r="C527" s="57"/>
      <c r="D527" s="57"/>
      <c r="E527" s="57"/>
      <c r="F527" s="57"/>
    </row>
    <row r="528" spans="1:6" x14ac:dyDescent="0.2">
      <c r="A528" s="57" t="s">
        <v>169</v>
      </c>
      <c r="B528" s="57" t="s">
        <v>308</v>
      </c>
      <c r="C528" s="57" t="s">
        <v>36</v>
      </c>
      <c r="D528" s="57">
        <v>0</v>
      </c>
      <c r="E528" s="57" t="s">
        <v>59</v>
      </c>
      <c r="F528" s="57">
        <v>0</v>
      </c>
    </row>
    <row r="529" spans="1:6" x14ac:dyDescent="0.2">
      <c r="E529" s="57" t="s">
        <v>517</v>
      </c>
      <c r="F529" s="57"/>
    </row>
    <row r="530" spans="1:6" x14ac:dyDescent="0.2">
      <c r="D530" s="57" t="s">
        <v>518</v>
      </c>
      <c r="E530" s="57"/>
      <c r="F530" s="57"/>
    </row>
    <row r="531" spans="1:6" x14ac:dyDescent="0.2">
      <c r="B531" s="57" t="s">
        <v>495</v>
      </c>
      <c r="C531" s="57"/>
      <c r="D531" s="57"/>
      <c r="E531" s="57"/>
      <c r="F531" s="57"/>
    </row>
    <row r="532" spans="1:6" x14ac:dyDescent="0.2">
      <c r="A532" s="57" t="s">
        <v>496</v>
      </c>
      <c r="B532" s="57"/>
      <c r="C532" s="57"/>
      <c r="D532" s="57"/>
      <c r="E532" s="57"/>
      <c r="F532" s="57"/>
    </row>
    <row r="533" spans="1:6" x14ac:dyDescent="0.2">
      <c r="A533" s="57" t="s">
        <v>171</v>
      </c>
      <c r="B533" s="57" t="s">
        <v>310</v>
      </c>
      <c r="C533" s="57" t="s">
        <v>28</v>
      </c>
      <c r="D533" s="57">
        <v>78</v>
      </c>
      <c r="E533" s="57" t="s">
        <v>51</v>
      </c>
      <c r="F533" s="57" t="s">
        <v>356</v>
      </c>
    </row>
    <row r="534" spans="1:6" x14ac:dyDescent="0.2">
      <c r="E534" s="57" t="s">
        <v>502</v>
      </c>
      <c r="F534" s="57"/>
    </row>
    <row r="535" spans="1:6" x14ac:dyDescent="0.2">
      <c r="D535" s="57" t="s">
        <v>561</v>
      </c>
      <c r="E535" s="57"/>
      <c r="F535" s="57"/>
    </row>
    <row r="536" spans="1:6" x14ac:dyDescent="0.2">
      <c r="C536" s="57" t="s">
        <v>29</v>
      </c>
      <c r="D536" s="57">
        <v>78</v>
      </c>
      <c r="E536" s="57" t="s">
        <v>52</v>
      </c>
      <c r="F536" s="57" t="s">
        <v>356</v>
      </c>
    </row>
    <row r="537" spans="1:6" x14ac:dyDescent="0.2">
      <c r="E537" s="57" t="s">
        <v>504</v>
      </c>
      <c r="F537" s="57"/>
    </row>
    <row r="538" spans="1:6" x14ac:dyDescent="0.2">
      <c r="D538" s="57" t="s">
        <v>561</v>
      </c>
      <c r="E538" s="57"/>
      <c r="F538" s="57"/>
    </row>
    <row r="539" spans="1:6" x14ac:dyDescent="0.2">
      <c r="B539" s="57" t="s">
        <v>497</v>
      </c>
      <c r="C539" s="57"/>
      <c r="D539" s="57"/>
      <c r="E539" s="57"/>
      <c r="F539" s="57"/>
    </row>
    <row r="540" spans="1:6" x14ac:dyDescent="0.2">
      <c r="A540" s="57" t="s">
        <v>498</v>
      </c>
      <c r="B540" s="57"/>
      <c r="C540" s="57"/>
      <c r="D540" s="57"/>
      <c r="E540" s="57"/>
      <c r="F540" s="57"/>
    </row>
    <row r="541" spans="1:6" x14ac:dyDescent="0.2">
      <c r="A541" s="57" t="s">
        <v>173</v>
      </c>
      <c r="B541" s="57" t="s">
        <v>312</v>
      </c>
      <c r="C541" s="57" t="s">
        <v>28</v>
      </c>
      <c r="D541" s="57">
        <v>79</v>
      </c>
      <c r="E541" s="57" t="s">
        <v>51</v>
      </c>
      <c r="F541" s="57" t="s">
        <v>356</v>
      </c>
    </row>
    <row r="542" spans="1:6" x14ac:dyDescent="0.2">
      <c r="E542" s="57" t="s">
        <v>502</v>
      </c>
      <c r="F542" s="57"/>
    </row>
    <row r="543" spans="1:6" x14ac:dyDescent="0.2">
      <c r="D543" s="57" t="s">
        <v>562</v>
      </c>
      <c r="E543" s="57"/>
      <c r="F543" s="57"/>
    </row>
    <row r="544" spans="1:6" x14ac:dyDescent="0.2">
      <c r="C544" s="57" t="s">
        <v>29</v>
      </c>
      <c r="D544" s="57">
        <v>79</v>
      </c>
      <c r="E544" s="57" t="s">
        <v>52</v>
      </c>
      <c r="F544" s="57" t="s">
        <v>356</v>
      </c>
    </row>
    <row r="545" spans="1:6" x14ac:dyDescent="0.2">
      <c r="E545" s="57" t="s">
        <v>504</v>
      </c>
      <c r="F545" s="57"/>
    </row>
    <row r="546" spans="1:6" x14ac:dyDescent="0.2">
      <c r="D546" s="57" t="s">
        <v>562</v>
      </c>
      <c r="E546" s="57"/>
      <c r="F546" s="57"/>
    </row>
    <row r="547" spans="1:6" x14ac:dyDescent="0.2">
      <c r="C547" s="57" t="s">
        <v>50</v>
      </c>
      <c r="D547" s="57">
        <v>79</v>
      </c>
      <c r="E547" s="57" t="s">
        <v>73</v>
      </c>
      <c r="F547" s="57" t="s">
        <v>356</v>
      </c>
    </row>
    <row r="548" spans="1:6" x14ac:dyDescent="0.2">
      <c r="E548" s="57" t="s">
        <v>506</v>
      </c>
      <c r="F548" s="57"/>
    </row>
    <row r="549" spans="1:6" x14ac:dyDescent="0.2">
      <c r="D549" s="57" t="s">
        <v>562</v>
      </c>
      <c r="E549" s="57"/>
      <c r="F549" s="57"/>
    </row>
    <row r="550" spans="1:6" x14ac:dyDescent="0.2">
      <c r="B550" s="57" t="s">
        <v>499</v>
      </c>
      <c r="C550" s="57"/>
      <c r="D550" s="57"/>
      <c r="E550" s="57"/>
      <c r="F550" s="57"/>
    </row>
    <row r="551" spans="1:6" x14ac:dyDescent="0.2">
      <c r="A551" s="57" t="s">
        <v>500</v>
      </c>
      <c r="B551" s="57"/>
      <c r="C551" s="57"/>
      <c r="D551" s="57"/>
      <c r="E551" s="57"/>
      <c r="F551" s="57"/>
    </row>
    <row r="552" spans="1:6" x14ac:dyDescent="0.2">
      <c r="A552" s="57" t="s">
        <v>370</v>
      </c>
      <c r="B552" s="57" t="s">
        <v>370</v>
      </c>
      <c r="C552" s="57" t="s">
        <v>370</v>
      </c>
      <c r="D552" s="57" t="s">
        <v>370</v>
      </c>
      <c r="E552" s="57" t="s">
        <v>370</v>
      </c>
      <c r="F552" s="57" t="s">
        <v>370</v>
      </c>
    </row>
    <row r="553" spans="1:6" x14ac:dyDescent="0.2">
      <c r="E553" s="57" t="s">
        <v>501</v>
      </c>
      <c r="F553" s="57"/>
    </row>
    <row r="554" spans="1:6" x14ac:dyDescent="0.2">
      <c r="D554" s="57" t="s">
        <v>501</v>
      </c>
      <c r="E554" s="57"/>
      <c r="F554" s="57"/>
    </row>
    <row r="555" spans="1:6" x14ac:dyDescent="0.2">
      <c r="B555" s="57" t="s">
        <v>501</v>
      </c>
      <c r="C555" s="57"/>
      <c r="D555" s="57"/>
      <c r="E555" s="57"/>
      <c r="F555" s="57"/>
    </row>
    <row r="556" spans="1:6" x14ac:dyDescent="0.2">
      <c r="A556" s="57" t="s">
        <v>501</v>
      </c>
      <c r="B556" s="57"/>
      <c r="C556" s="57"/>
      <c r="D556" s="57"/>
      <c r="E556" s="57"/>
      <c r="F556" s="5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140"/>
  <sheetViews>
    <sheetView topLeftCell="O1" workbookViewId="0">
      <selection activeCell="T142" sqref="T142"/>
    </sheetView>
  </sheetViews>
  <sheetFormatPr baseColWidth="10" defaultRowHeight="14.25" x14ac:dyDescent="0.2"/>
  <cols>
    <col min="1" max="1" width="4.5" style="62" hidden="1" customWidth="1"/>
    <col min="2" max="2" width="7.125" style="62" hidden="1" customWidth="1"/>
    <col min="3" max="3" width="9.375" style="62" hidden="1" customWidth="1"/>
    <col min="4" max="4" width="8.625" style="62" hidden="1" customWidth="1"/>
    <col min="5" max="5" width="11.75" style="62" hidden="1" customWidth="1"/>
    <col min="6" max="6" width="4" style="62" hidden="1" customWidth="1"/>
    <col min="7" max="7" width="8.75" style="62" hidden="1" customWidth="1"/>
    <col min="8" max="8" width="8.125" style="62" hidden="1" customWidth="1"/>
    <col min="9" max="9" width="4.75" style="62" hidden="1" customWidth="1"/>
    <col min="10" max="10" width="7.875" style="62" hidden="1" customWidth="1"/>
    <col min="11" max="11" width="12.125" style="62" hidden="1" customWidth="1"/>
    <col min="12" max="12" width="4.375" style="62" hidden="1" customWidth="1"/>
    <col min="13" max="13" width="10.75" style="62" hidden="1" customWidth="1"/>
    <col min="14" max="14" width="14.75" hidden="1" customWidth="1"/>
    <col min="15" max="15" width="12.875" customWidth="1"/>
    <col min="16" max="16" width="4" style="65" bestFit="1" customWidth="1"/>
    <col min="17" max="17" width="7.625" style="65" bestFit="1" customWidth="1"/>
    <col min="18" max="18" width="10.75" style="65" bestFit="1" customWidth="1"/>
    <col min="19" max="19" width="7.5" style="65" customWidth="1"/>
    <col min="20" max="20" width="50.75" style="65" customWidth="1"/>
    <col min="21" max="21" width="4.625" style="65" bestFit="1" customWidth="1"/>
    <col min="22" max="22" width="11.5" style="65" customWidth="1"/>
    <col min="23" max="23" width="7.5" style="65" bestFit="1" customWidth="1"/>
    <col min="24" max="24" width="5.375" style="65" bestFit="1" customWidth="1"/>
    <col min="25" max="25" width="6.875" style="65" bestFit="1" customWidth="1"/>
    <col min="26" max="26" width="13.625" style="65" bestFit="1" customWidth="1"/>
    <col min="27" max="27" width="4.75" style="65" bestFit="1" customWidth="1"/>
    <col min="28" max="28" width="22.375" style="65" bestFit="1" customWidth="1"/>
    <col min="29" max="256" width="12.875" customWidth="1"/>
  </cols>
  <sheetData>
    <row r="1" spans="1:28" ht="29.25" customHeight="1" x14ac:dyDescent="0.2">
      <c r="A1" s="61"/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P1" s="64" t="str">
        <f>AO!A2</f>
        <v>Ligne</v>
      </c>
      <c r="Q1" s="64" t="str">
        <f>AO!B2</f>
        <v>Att1</v>
      </c>
      <c r="R1" s="64" t="str">
        <f>AO!C2</f>
        <v>Att2</v>
      </c>
      <c r="S1" s="64" t="str">
        <f>AO!D2</f>
        <v>Att3</v>
      </c>
      <c r="T1" s="64" t="str">
        <f>AO!E2</f>
        <v>Att4</v>
      </c>
      <c r="U1" s="64" t="str">
        <f>AO!I2</f>
        <v>Att7</v>
      </c>
      <c r="V1" s="64" t="s">
        <v>5</v>
      </c>
      <c r="W1" s="64" t="str">
        <f>AO!Q2</f>
        <v>Att15</v>
      </c>
      <c r="X1" s="64" t="s">
        <v>354</v>
      </c>
      <c r="Y1" s="64" t="str">
        <f>AO!P3</f>
        <v>Att14</v>
      </c>
      <c r="Z1" s="64" t="str">
        <f>AO!R2</f>
        <v>Att16</v>
      </c>
      <c r="AA1" s="64" t="str">
        <f>AO!S2</f>
        <v>Att17</v>
      </c>
      <c r="AB1" s="64" t="str">
        <f>AO!T2</f>
        <v>Att18</v>
      </c>
    </row>
    <row r="2" spans="1:28" x14ac:dyDescent="0.2">
      <c r="I2" s="63"/>
      <c r="P2" s="65">
        <v>1</v>
      </c>
      <c r="Q2" s="65" t="s">
        <v>74</v>
      </c>
      <c r="R2" s="65" t="s">
        <v>75</v>
      </c>
      <c r="S2" s="65" t="s">
        <v>76</v>
      </c>
      <c r="T2" s="65" t="s">
        <v>215</v>
      </c>
      <c r="U2" s="65">
        <v>100</v>
      </c>
      <c r="V2" s="65" t="s">
        <v>28</v>
      </c>
      <c r="W2" s="65">
        <v>45</v>
      </c>
      <c r="X2" s="65" t="s">
        <v>51</v>
      </c>
      <c r="Y2" s="65">
        <v>0</v>
      </c>
      <c r="Z2" s="65" t="s">
        <v>356</v>
      </c>
      <c r="AA2" s="65" t="s">
        <v>3</v>
      </c>
      <c r="AB2" s="65" t="s">
        <v>564</v>
      </c>
    </row>
    <row r="3" spans="1:28" x14ac:dyDescent="0.2">
      <c r="I3" s="63"/>
      <c r="P3" s="65">
        <v>9</v>
      </c>
      <c r="Q3" s="65" t="s">
        <v>74</v>
      </c>
      <c r="R3" s="65" t="s">
        <v>75</v>
      </c>
      <c r="S3" s="65" t="s">
        <v>84</v>
      </c>
      <c r="T3" s="65" t="s">
        <v>223</v>
      </c>
      <c r="U3" s="65">
        <v>900</v>
      </c>
      <c r="V3" s="65" t="s">
        <v>28</v>
      </c>
      <c r="W3" s="65">
        <v>47</v>
      </c>
      <c r="X3" s="65" t="s">
        <v>51</v>
      </c>
      <c r="Y3" s="65">
        <v>0</v>
      </c>
      <c r="Z3" s="65" t="s">
        <v>356</v>
      </c>
      <c r="AA3" s="65" t="s">
        <v>3</v>
      </c>
      <c r="AB3" s="65" t="s">
        <v>564</v>
      </c>
    </row>
    <row r="4" spans="1:28" x14ac:dyDescent="0.2">
      <c r="I4" s="63"/>
      <c r="N4" s="68"/>
      <c r="P4" s="65">
        <v>11</v>
      </c>
      <c r="Q4" s="65" t="s">
        <v>74</v>
      </c>
      <c r="R4" s="65" t="s">
        <v>75</v>
      </c>
      <c r="S4" s="65" t="s">
        <v>86</v>
      </c>
      <c r="T4" s="65" t="s">
        <v>225</v>
      </c>
      <c r="U4" s="65">
        <v>1100</v>
      </c>
      <c r="V4" s="65" t="s">
        <v>28</v>
      </c>
      <c r="W4" s="65">
        <v>48</v>
      </c>
      <c r="X4" s="65" t="s">
        <v>51</v>
      </c>
      <c r="Y4" s="65">
        <v>0</v>
      </c>
      <c r="Z4" s="65" t="s">
        <v>356</v>
      </c>
      <c r="AA4" s="65" t="s">
        <v>3</v>
      </c>
      <c r="AB4" s="65" t="s">
        <v>564</v>
      </c>
    </row>
    <row r="5" spans="1:28" x14ac:dyDescent="0.2">
      <c r="I5" s="63"/>
      <c r="N5" s="68"/>
      <c r="P5" s="65">
        <v>19</v>
      </c>
      <c r="Q5" s="65" t="s">
        <v>74</v>
      </c>
      <c r="R5" s="65" t="s">
        <v>75</v>
      </c>
      <c r="S5" s="65" t="s">
        <v>94</v>
      </c>
      <c r="T5" s="65" t="s">
        <v>233</v>
      </c>
      <c r="U5" s="65">
        <v>1900</v>
      </c>
      <c r="V5" s="65" t="s">
        <v>28</v>
      </c>
      <c r="W5" s="65">
        <v>52</v>
      </c>
      <c r="X5" s="65" t="s">
        <v>51</v>
      </c>
      <c r="Y5" s="65">
        <v>0</v>
      </c>
      <c r="Z5" s="65" t="s">
        <v>356</v>
      </c>
      <c r="AA5" s="65" t="s">
        <v>3</v>
      </c>
      <c r="AB5" s="65" t="s">
        <v>564</v>
      </c>
    </row>
    <row r="6" spans="1:28" x14ac:dyDescent="0.2">
      <c r="I6" s="63"/>
      <c r="N6" s="68"/>
      <c r="P6" s="65">
        <v>21</v>
      </c>
      <c r="Q6" s="65" t="s">
        <v>74</v>
      </c>
      <c r="R6" s="65" t="s">
        <v>75</v>
      </c>
      <c r="S6" s="65" t="s">
        <v>96</v>
      </c>
      <c r="T6" s="65" t="s">
        <v>235</v>
      </c>
      <c r="U6" s="65">
        <v>2100</v>
      </c>
      <c r="V6" s="65" t="s">
        <v>28</v>
      </c>
      <c r="W6" s="65">
        <v>53</v>
      </c>
      <c r="X6" s="65" t="s">
        <v>51</v>
      </c>
      <c r="Y6" s="65">
        <v>0</v>
      </c>
      <c r="Z6" s="65" t="s">
        <v>356</v>
      </c>
      <c r="AA6" s="65" t="s">
        <v>3</v>
      </c>
      <c r="AB6" s="65" t="s">
        <v>564</v>
      </c>
    </row>
    <row r="7" spans="1:28" x14ac:dyDescent="0.2">
      <c r="I7" s="63"/>
      <c r="N7" s="68"/>
      <c r="P7" s="65">
        <v>22</v>
      </c>
      <c r="Q7" s="65" t="s">
        <v>74</v>
      </c>
      <c r="R7" s="65" t="s">
        <v>75</v>
      </c>
      <c r="S7" s="65" t="s">
        <v>97</v>
      </c>
      <c r="T7" s="65" t="s">
        <v>236</v>
      </c>
      <c r="U7" s="65">
        <v>2200</v>
      </c>
      <c r="V7" s="65" t="s">
        <v>28</v>
      </c>
      <c r="W7" s="65">
        <v>54</v>
      </c>
      <c r="X7" s="65" t="s">
        <v>51</v>
      </c>
      <c r="Y7" s="65">
        <v>0</v>
      </c>
      <c r="Z7" s="65" t="s">
        <v>356</v>
      </c>
      <c r="AA7" s="65" t="s">
        <v>3</v>
      </c>
      <c r="AB7" s="65" t="s">
        <v>564</v>
      </c>
    </row>
    <row r="8" spans="1:28" x14ac:dyDescent="0.2">
      <c r="I8" s="63"/>
      <c r="N8" s="68"/>
      <c r="P8" s="65">
        <v>23</v>
      </c>
      <c r="Q8" s="65" t="s">
        <v>74</v>
      </c>
      <c r="R8" s="65" t="s">
        <v>75</v>
      </c>
      <c r="S8" s="65" t="s">
        <v>98</v>
      </c>
      <c r="T8" s="65" t="s">
        <v>237</v>
      </c>
      <c r="U8" s="65">
        <v>2300</v>
      </c>
      <c r="V8" s="65" t="s">
        <v>28</v>
      </c>
      <c r="W8" s="65">
        <v>55</v>
      </c>
      <c r="X8" s="65" t="s">
        <v>51</v>
      </c>
      <c r="Y8" s="65">
        <v>0</v>
      </c>
      <c r="Z8" s="65" t="s">
        <v>356</v>
      </c>
      <c r="AA8" s="65" t="s">
        <v>3</v>
      </c>
      <c r="AB8" s="65" t="s">
        <v>564</v>
      </c>
    </row>
    <row r="9" spans="1:28" x14ac:dyDescent="0.2">
      <c r="I9" s="63"/>
      <c r="N9" s="68"/>
      <c r="P9" s="65">
        <v>31</v>
      </c>
      <c r="Q9" s="65" t="s">
        <v>74</v>
      </c>
      <c r="R9" s="65" t="s">
        <v>75</v>
      </c>
      <c r="S9" s="65" t="s">
        <v>106</v>
      </c>
      <c r="T9" s="65" t="s">
        <v>245</v>
      </c>
      <c r="U9" s="65">
        <v>3100</v>
      </c>
      <c r="V9" s="65" t="s">
        <v>28</v>
      </c>
      <c r="W9" s="65">
        <v>60</v>
      </c>
      <c r="X9" s="65" t="s">
        <v>51</v>
      </c>
      <c r="Y9" s="65">
        <v>0</v>
      </c>
      <c r="Z9" s="65" t="s">
        <v>356</v>
      </c>
      <c r="AA9" s="65" t="s">
        <v>3</v>
      </c>
      <c r="AB9" s="65" t="s">
        <v>564</v>
      </c>
    </row>
    <row r="10" spans="1:28" x14ac:dyDescent="0.2">
      <c r="I10" s="63"/>
      <c r="N10" s="68"/>
      <c r="P10" s="65">
        <v>38</v>
      </c>
      <c r="Q10" s="65" t="s">
        <v>74</v>
      </c>
      <c r="R10" s="65" t="s">
        <v>75</v>
      </c>
      <c r="S10" s="65" t="s">
        <v>113</v>
      </c>
      <c r="T10" s="65" t="s">
        <v>252</v>
      </c>
      <c r="U10" s="65">
        <v>3800</v>
      </c>
      <c r="V10" s="65" t="s">
        <v>28</v>
      </c>
      <c r="W10" s="65">
        <v>61</v>
      </c>
      <c r="X10" s="65" t="s">
        <v>51</v>
      </c>
      <c r="Y10" s="65">
        <v>0</v>
      </c>
      <c r="Z10" s="65" t="s">
        <v>356</v>
      </c>
      <c r="AA10" s="65" t="s">
        <v>3</v>
      </c>
      <c r="AB10" s="65" t="s">
        <v>564</v>
      </c>
    </row>
    <row r="11" spans="1:28" x14ac:dyDescent="0.2">
      <c r="I11" s="63"/>
      <c r="N11" s="68"/>
      <c r="P11" s="65">
        <v>39</v>
      </c>
      <c r="Q11" s="65" t="s">
        <v>74</v>
      </c>
      <c r="R11" s="65" t="s">
        <v>75</v>
      </c>
      <c r="S11" s="65" t="s">
        <v>114</v>
      </c>
      <c r="T11" s="65" t="s">
        <v>253</v>
      </c>
      <c r="U11" s="65">
        <v>3900</v>
      </c>
      <c r="V11" s="65" t="s">
        <v>28</v>
      </c>
      <c r="W11" s="65">
        <v>52</v>
      </c>
      <c r="X11" s="65" t="s">
        <v>51</v>
      </c>
      <c r="Y11" s="65">
        <v>0</v>
      </c>
      <c r="Z11" s="65" t="s">
        <v>356</v>
      </c>
      <c r="AA11" s="65" t="s">
        <v>3</v>
      </c>
      <c r="AB11" s="65" t="s">
        <v>564</v>
      </c>
    </row>
    <row r="12" spans="1:28" x14ac:dyDescent="0.2">
      <c r="I12" s="63"/>
      <c r="N12" s="68"/>
      <c r="P12" s="65">
        <v>41</v>
      </c>
      <c r="Q12" s="65" t="s">
        <v>74</v>
      </c>
      <c r="R12" s="65" t="s">
        <v>75</v>
      </c>
      <c r="S12" s="65" t="s">
        <v>116</v>
      </c>
      <c r="T12" s="65" t="s">
        <v>255</v>
      </c>
      <c r="U12" s="65">
        <v>4100</v>
      </c>
      <c r="V12" s="65" t="s">
        <v>28</v>
      </c>
      <c r="W12" s="65">
        <v>63</v>
      </c>
      <c r="X12" s="65" t="s">
        <v>51</v>
      </c>
      <c r="Y12" s="65">
        <v>0</v>
      </c>
      <c r="Z12" s="65" t="s">
        <v>356</v>
      </c>
      <c r="AA12" s="65" t="s">
        <v>3</v>
      </c>
      <c r="AB12" s="65" t="s">
        <v>564</v>
      </c>
    </row>
    <row r="13" spans="1:28" x14ac:dyDescent="0.2">
      <c r="I13" s="63"/>
      <c r="N13" s="68"/>
      <c r="P13" s="65">
        <v>44</v>
      </c>
      <c r="Q13" s="65" t="s">
        <v>74</v>
      </c>
      <c r="R13" s="65" t="s">
        <v>75</v>
      </c>
      <c r="S13" s="65" t="s">
        <v>119</v>
      </c>
      <c r="T13" s="65" t="s">
        <v>258</v>
      </c>
      <c r="U13" s="65">
        <v>4400</v>
      </c>
      <c r="V13" s="65" t="s">
        <v>28</v>
      </c>
      <c r="W13" s="65">
        <v>64</v>
      </c>
      <c r="X13" s="65" t="s">
        <v>51</v>
      </c>
      <c r="Y13" s="65">
        <v>0</v>
      </c>
      <c r="Z13" s="65" t="s">
        <v>356</v>
      </c>
      <c r="AA13" s="65" t="s">
        <v>3</v>
      </c>
      <c r="AB13" s="65" t="s">
        <v>564</v>
      </c>
    </row>
    <row r="14" spans="1:28" x14ac:dyDescent="0.2">
      <c r="I14" s="63"/>
      <c r="N14" s="68"/>
      <c r="P14" s="65">
        <v>47</v>
      </c>
      <c r="Q14" s="65" t="s">
        <v>74</v>
      </c>
      <c r="R14" s="65" t="s">
        <v>75</v>
      </c>
      <c r="S14" s="65" t="s">
        <v>122</v>
      </c>
      <c r="T14" s="65" t="s">
        <v>261</v>
      </c>
      <c r="U14" s="65">
        <v>4700</v>
      </c>
      <c r="V14" s="65" t="s">
        <v>28</v>
      </c>
      <c r="W14" s="65">
        <v>65</v>
      </c>
      <c r="X14" s="65" t="s">
        <v>51</v>
      </c>
      <c r="Y14" s="65">
        <v>0</v>
      </c>
      <c r="Z14" s="65" t="s">
        <v>356</v>
      </c>
      <c r="AA14" s="65" t="s">
        <v>3</v>
      </c>
      <c r="AB14" s="65" t="s">
        <v>564</v>
      </c>
    </row>
    <row r="15" spans="1:28" x14ac:dyDescent="0.2">
      <c r="I15" s="63"/>
      <c r="N15" s="68"/>
      <c r="P15" s="65">
        <v>49</v>
      </c>
      <c r="Q15" s="65" t="s">
        <v>74</v>
      </c>
      <c r="R15" s="65" t="s">
        <v>75</v>
      </c>
      <c r="S15" s="65" t="s">
        <v>124</v>
      </c>
      <c r="T15" s="65" t="s">
        <v>263</v>
      </c>
      <c r="U15" s="65">
        <v>4900</v>
      </c>
      <c r="V15" s="65" t="s">
        <v>28</v>
      </c>
      <c r="W15" s="65">
        <v>66</v>
      </c>
      <c r="X15" s="65" t="s">
        <v>51</v>
      </c>
      <c r="Y15" s="65">
        <v>0</v>
      </c>
      <c r="Z15" s="65" t="s">
        <v>356</v>
      </c>
      <c r="AA15" s="65" t="s">
        <v>3</v>
      </c>
      <c r="AB15" s="65" t="s">
        <v>564</v>
      </c>
    </row>
    <row r="16" spans="1:28" x14ac:dyDescent="0.2">
      <c r="I16" s="63"/>
      <c r="N16" s="68"/>
      <c r="P16" s="65">
        <v>52</v>
      </c>
      <c r="Q16" s="65" t="s">
        <v>74</v>
      </c>
      <c r="R16" s="65" t="s">
        <v>75</v>
      </c>
      <c r="S16" s="65" t="s">
        <v>127</v>
      </c>
      <c r="T16" s="65" t="s">
        <v>266</v>
      </c>
      <c r="U16" s="65">
        <v>5200</v>
      </c>
      <c r="V16" s="65" t="s">
        <v>28</v>
      </c>
      <c r="W16" s="65">
        <v>67</v>
      </c>
      <c r="X16" s="65" t="s">
        <v>51</v>
      </c>
      <c r="Y16" s="65">
        <v>0</v>
      </c>
      <c r="Z16" s="65" t="s">
        <v>356</v>
      </c>
      <c r="AA16" s="65" t="s">
        <v>3</v>
      </c>
      <c r="AB16" s="65" t="s">
        <v>564</v>
      </c>
    </row>
    <row r="17" spans="9:28" x14ac:dyDescent="0.2">
      <c r="I17" s="63"/>
      <c r="N17" s="68"/>
      <c r="P17" s="65">
        <v>63</v>
      </c>
      <c r="Q17" s="65" t="s">
        <v>74</v>
      </c>
      <c r="R17" s="65" t="s">
        <v>75</v>
      </c>
      <c r="S17" s="65" t="s">
        <v>138</v>
      </c>
      <c r="T17" s="65" t="s">
        <v>277</v>
      </c>
      <c r="U17" s="65">
        <v>6300</v>
      </c>
      <c r="V17" s="65" t="s">
        <v>28</v>
      </c>
      <c r="W17" s="65">
        <v>68</v>
      </c>
      <c r="X17" s="65" t="s">
        <v>51</v>
      </c>
      <c r="Y17" s="65">
        <v>0</v>
      </c>
      <c r="Z17" s="65" t="s">
        <v>356</v>
      </c>
      <c r="AA17" s="65" t="s">
        <v>3</v>
      </c>
      <c r="AB17" s="65" t="s">
        <v>564</v>
      </c>
    </row>
    <row r="18" spans="9:28" x14ac:dyDescent="0.2">
      <c r="I18" s="63"/>
      <c r="N18" s="68"/>
      <c r="P18" s="65">
        <v>64</v>
      </c>
      <c r="Q18" s="65" t="s">
        <v>74</v>
      </c>
      <c r="R18" s="65" t="s">
        <v>75</v>
      </c>
      <c r="S18" s="65" t="s">
        <v>139</v>
      </c>
      <c r="T18" s="65" t="s">
        <v>278</v>
      </c>
      <c r="U18" s="65">
        <v>6400</v>
      </c>
      <c r="V18" s="65" t="s">
        <v>28</v>
      </c>
      <c r="W18" s="65">
        <v>69</v>
      </c>
      <c r="X18" s="65" t="s">
        <v>51</v>
      </c>
      <c r="Y18" s="65">
        <v>0</v>
      </c>
      <c r="Z18" s="65" t="s">
        <v>356</v>
      </c>
      <c r="AA18" s="65" t="s">
        <v>3</v>
      </c>
      <c r="AB18" s="65" t="s">
        <v>564</v>
      </c>
    </row>
    <row r="19" spans="9:28" x14ac:dyDescent="0.2">
      <c r="I19" s="63"/>
      <c r="N19" s="68"/>
      <c r="P19" s="65">
        <v>65</v>
      </c>
      <c r="Q19" s="65" t="s">
        <v>74</v>
      </c>
      <c r="R19" s="65" t="s">
        <v>75</v>
      </c>
      <c r="S19" s="65" t="s">
        <v>140</v>
      </c>
      <c r="T19" s="65" t="s">
        <v>279</v>
      </c>
      <c r="U19" s="65">
        <v>6500</v>
      </c>
      <c r="V19" s="65" t="s">
        <v>28</v>
      </c>
      <c r="W19" s="65">
        <v>70</v>
      </c>
      <c r="X19" s="65" t="s">
        <v>51</v>
      </c>
      <c r="Y19" s="65">
        <v>0</v>
      </c>
      <c r="Z19" s="65" t="s">
        <v>356</v>
      </c>
      <c r="AA19" s="65" t="s">
        <v>3</v>
      </c>
      <c r="AB19" s="65" t="s">
        <v>564</v>
      </c>
    </row>
    <row r="20" spans="9:28" x14ac:dyDescent="0.2">
      <c r="I20" s="63"/>
      <c r="N20" s="68"/>
      <c r="P20" s="65">
        <v>66</v>
      </c>
      <c r="Q20" s="65" t="s">
        <v>74</v>
      </c>
      <c r="R20" s="65" t="s">
        <v>75</v>
      </c>
      <c r="S20" s="65" t="s">
        <v>141</v>
      </c>
      <c r="T20" s="65" t="s">
        <v>280</v>
      </c>
      <c r="U20" s="65">
        <v>6600</v>
      </c>
      <c r="V20" s="65" t="s">
        <v>28</v>
      </c>
      <c r="W20" s="65">
        <v>71</v>
      </c>
      <c r="X20" s="65" t="s">
        <v>51</v>
      </c>
      <c r="Y20" s="65">
        <v>0</v>
      </c>
      <c r="Z20" s="65" t="s">
        <v>356</v>
      </c>
      <c r="AA20" s="65" t="s">
        <v>3</v>
      </c>
      <c r="AB20" s="65" t="s">
        <v>564</v>
      </c>
    </row>
    <row r="21" spans="9:28" x14ac:dyDescent="0.2">
      <c r="I21" s="63"/>
      <c r="N21" s="68"/>
      <c r="P21" s="65">
        <v>69</v>
      </c>
      <c r="Q21" s="65" t="s">
        <v>74</v>
      </c>
      <c r="R21" s="65" t="s">
        <v>75</v>
      </c>
      <c r="S21" s="65" t="s">
        <v>144</v>
      </c>
      <c r="T21" s="65" t="s">
        <v>283</v>
      </c>
      <c r="U21" s="65">
        <v>6900</v>
      </c>
      <c r="V21" s="65" t="s">
        <v>28</v>
      </c>
      <c r="W21" s="65">
        <v>72</v>
      </c>
      <c r="X21" s="65" t="s">
        <v>51</v>
      </c>
      <c r="Y21" s="65">
        <v>0</v>
      </c>
      <c r="Z21" s="65" t="s">
        <v>356</v>
      </c>
      <c r="AA21" s="65" t="s">
        <v>3</v>
      </c>
      <c r="AB21" s="65" t="s">
        <v>564</v>
      </c>
    </row>
    <row r="22" spans="9:28" x14ac:dyDescent="0.2">
      <c r="I22" s="63"/>
      <c r="N22" s="68"/>
      <c r="P22" s="65">
        <v>78</v>
      </c>
      <c r="Q22" s="65" t="s">
        <v>74</v>
      </c>
      <c r="R22" s="65" t="s">
        <v>75</v>
      </c>
      <c r="S22" s="65" t="s">
        <v>153</v>
      </c>
      <c r="T22" s="65" t="s">
        <v>292</v>
      </c>
      <c r="U22" s="65">
        <v>7800</v>
      </c>
      <c r="V22" s="65" t="s">
        <v>28</v>
      </c>
      <c r="W22" s="65">
        <v>73</v>
      </c>
      <c r="X22" s="65" t="s">
        <v>51</v>
      </c>
      <c r="Y22" s="65">
        <v>0</v>
      </c>
      <c r="Z22" s="65" t="s">
        <v>356</v>
      </c>
      <c r="AA22" s="65" t="s">
        <v>3</v>
      </c>
      <c r="AB22" s="65" t="s">
        <v>564</v>
      </c>
    </row>
    <row r="23" spans="9:28" x14ac:dyDescent="0.2">
      <c r="I23" s="63"/>
      <c r="N23" s="68"/>
      <c r="P23" s="65">
        <v>79</v>
      </c>
      <c r="Q23" s="65" t="s">
        <v>74</v>
      </c>
      <c r="R23" s="65" t="s">
        <v>75</v>
      </c>
      <c r="S23" s="65" t="s">
        <v>154</v>
      </c>
      <c r="T23" s="65" t="s">
        <v>293</v>
      </c>
      <c r="U23" s="65">
        <v>7900</v>
      </c>
      <c r="V23" s="65" t="s">
        <v>28</v>
      </c>
      <c r="W23" s="65">
        <v>74</v>
      </c>
      <c r="X23" s="65" t="s">
        <v>51</v>
      </c>
      <c r="Y23" s="65">
        <v>0</v>
      </c>
      <c r="Z23" s="65" t="s">
        <v>356</v>
      </c>
      <c r="AA23" s="65" t="s">
        <v>3</v>
      </c>
      <c r="AB23" s="65" t="s">
        <v>564</v>
      </c>
    </row>
    <row r="24" spans="9:28" x14ac:dyDescent="0.2">
      <c r="I24" s="63"/>
      <c r="N24" s="68"/>
      <c r="P24" s="65">
        <v>84</v>
      </c>
      <c r="Q24" s="65" t="s">
        <v>74</v>
      </c>
      <c r="R24" s="65" t="s">
        <v>75</v>
      </c>
      <c r="S24" s="65" t="s">
        <v>159</v>
      </c>
      <c r="T24" s="65" t="s">
        <v>298</v>
      </c>
      <c r="U24" s="65">
        <v>8400</v>
      </c>
      <c r="V24" s="65" t="s">
        <v>28</v>
      </c>
      <c r="W24" s="65">
        <v>75</v>
      </c>
      <c r="X24" s="65" t="s">
        <v>51</v>
      </c>
      <c r="Y24" s="65">
        <v>0</v>
      </c>
      <c r="Z24" s="65" t="s">
        <v>356</v>
      </c>
      <c r="AA24" s="65" t="s">
        <v>3</v>
      </c>
      <c r="AB24" s="65" t="s">
        <v>564</v>
      </c>
    </row>
    <row r="25" spans="9:28" x14ac:dyDescent="0.2">
      <c r="I25" s="63"/>
      <c r="N25" s="68"/>
      <c r="P25" s="65">
        <v>89</v>
      </c>
      <c r="Q25" s="65" t="s">
        <v>74</v>
      </c>
      <c r="R25" s="65" t="s">
        <v>75</v>
      </c>
      <c r="S25" s="65" t="s">
        <v>164</v>
      </c>
      <c r="T25" s="65" t="s">
        <v>303</v>
      </c>
      <c r="U25" s="65">
        <v>8900</v>
      </c>
      <c r="V25" s="65" t="s">
        <v>28</v>
      </c>
      <c r="W25" s="65">
        <v>76</v>
      </c>
      <c r="X25" s="65" t="s">
        <v>51</v>
      </c>
      <c r="Y25" s="65">
        <v>0</v>
      </c>
      <c r="Z25" s="65" t="s">
        <v>356</v>
      </c>
      <c r="AA25" s="65" t="s">
        <v>3</v>
      </c>
      <c r="AB25" s="65" t="s">
        <v>564</v>
      </c>
    </row>
    <row r="26" spans="9:28" x14ac:dyDescent="0.2">
      <c r="I26" s="63"/>
      <c r="N26" s="68"/>
      <c r="P26" s="65">
        <v>91</v>
      </c>
      <c r="Q26" s="65" t="s">
        <v>74</v>
      </c>
      <c r="R26" s="65" t="s">
        <v>75</v>
      </c>
      <c r="S26" s="65" t="s">
        <v>166</v>
      </c>
      <c r="T26" s="65" t="s">
        <v>305</v>
      </c>
      <c r="U26" s="65">
        <v>9100</v>
      </c>
      <c r="V26" s="65" t="s">
        <v>28</v>
      </c>
      <c r="W26" s="65">
        <v>77</v>
      </c>
      <c r="X26" s="65" t="s">
        <v>51</v>
      </c>
      <c r="Y26" s="65">
        <v>0</v>
      </c>
      <c r="Z26" s="65" t="s">
        <v>356</v>
      </c>
      <c r="AA26" s="65" t="s">
        <v>3</v>
      </c>
      <c r="AB26" s="65" t="s">
        <v>564</v>
      </c>
    </row>
    <row r="27" spans="9:28" x14ac:dyDescent="0.2">
      <c r="I27" s="63"/>
      <c r="N27" s="68"/>
      <c r="P27" s="65">
        <v>96</v>
      </c>
      <c r="Q27" s="65" t="s">
        <v>74</v>
      </c>
      <c r="R27" s="65" t="s">
        <v>75</v>
      </c>
      <c r="S27" s="65" t="s">
        <v>171</v>
      </c>
      <c r="T27" s="65" t="s">
        <v>310</v>
      </c>
      <c r="U27" s="65">
        <v>9600</v>
      </c>
      <c r="V27" s="65" t="s">
        <v>28</v>
      </c>
      <c r="W27" s="65">
        <v>78</v>
      </c>
      <c r="X27" s="65" t="s">
        <v>51</v>
      </c>
      <c r="Y27" s="65">
        <v>0</v>
      </c>
      <c r="Z27" s="65" t="s">
        <v>356</v>
      </c>
      <c r="AA27" s="65" t="s">
        <v>3</v>
      </c>
      <c r="AB27" s="65" t="s">
        <v>564</v>
      </c>
    </row>
    <row r="28" spans="9:28" x14ac:dyDescent="0.2">
      <c r="I28" s="63"/>
      <c r="N28" s="69"/>
      <c r="P28" s="65">
        <v>98</v>
      </c>
      <c r="Q28" s="65" t="s">
        <v>74</v>
      </c>
      <c r="R28" s="65" t="s">
        <v>75</v>
      </c>
      <c r="S28" s="65" t="s">
        <v>173</v>
      </c>
      <c r="T28" s="65" t="s">
        <v>312</v>
      </c>
      <c r="U28" s="65">
        <v>9800</v>
      </c>
      <c r="V28" s="65" t="s">
        <v>28</v>
      </c>
      <c r="W28" s="65">
        <v>79</v>
      </c>
      <c r="X28" s="65" t="s">
        <v>51</v>
      </c>
      <c r="Y28" s="65">
        <v>0</v>
      </c>
      <c r="Z28" s="65" t="s">
        <v>356</v>
      </c>
      <c r="AA28" s="65" t="s">
        <v>3</v>
      </c>
      <c r="AB28" s="65" t="s">
        <v>564</v>
      </c>
    </row>
    <row r="29" spans="9:28" x14ac:dyDescent="0.2">
      <c r="I29" s="63"/>
      <c r="P29" s="65">
        <v>100</v>
      </c>
      <c r="Q29" s="65" t="s">
        <v>74</v>
      </c>
      <c r="R29" s="65" t="s">
        <v>75</v>
      </c>
      <c r="S29" s="65" t="s">
        <v>175</v>
      </c>
      <c r="T29" s="65" t="s">
        <v>314</v>
      </c>
      <c r="U29" s="65">
        <v>10000</v>
      </c>
      <c r="V29" s="65" t="s">
        <v>28</v>
      </c>
      <c r="W29" s="65">
        <v>80</v>
      </c>
      <c r="X29" s="65" t="s">
        <v>51</v>
      </c>
      <c r="Y29" s="65">
        <v>0</v>
      </c>
      <c r="Z29" s="65" t="s">
        <v>356</v>
      </c>
      <c r="AA29" s="65" t="s">
        <v>3</v>
      </c>
      <c r="AB29" s="65" t="s">
        <v>564</v>
      </c>
    </row>
    <row r="30" spans="9:28" x14ac:dyDescent="0.2">
      <c r="I30" s="63"/>
      <c r="P30" s="65">
        <v>102</v>
      </c>
      <c r="Q30" s="65" t="s">
        <v>74</v>
      </c>
      <c r="R30" s="65" t="s">
        <v>75</v>
      </c>
      <c r="S30" s="65" t="s">
        <v>177</v>
      </c>
      <c r="T30" s="65" t="s">
        <v>316</v>
      </c>
      <c r="U30" s="65">
        <v>10200</v>
      </c>
      <c r="V30" s="65" t="s">
        <v>28</v>
      </c>
      <c r="W30" s="65">
        <v>81</v>
      </c>
      <c r="X30" s="65" t="s">
        <v>51</v>
      </c>
      <c r="Y30" s="65">
        <v>0</v>
      </c>
      <c r="Z30" s="65" t="s">
        <v>356</v>
      </c>
      <c r="AA30" s="65" t="s">
        <v>3</v>
      </c>
      <c r="AB30" s="65" t="s">
        <v>564</v>
      </c>
    </row>
    <row r="31" spans="9:28" x14ac:dyDescent="0.2">
      <c r="I31" s="63"/>
      <c r="P31" s="65">
        <v>105</v>
      </c>
      <c r="Q31" s="65" t="s">
        <v>74</v>
      </c>
      <c r="R31" s="65" t="s">
        <v>75</v>
      </c>
      <c r="S31" s="65" t="s">
        <v>180</v>
      </c>
      <c r="T31" s="65" t="s">
        <v>319</v>
      </c>
      <c r="U31" s="65">
        <v>10500</v>
      </c>
      <c r="V31" s="65" t="s">
        <v>28</v>
      </c>
      <c r="W31" s="65">
        <v>82</v>
      </c>
      <c r="X31" s="65" t="s">
        <v>51</v>
      </c>
      <c r="Y31" s="65">
        <v>0</v>
      </c>
      <c r="Z31" s="65" t="s">
        <v>356</v>
      </c>
      <c r="AA31" s="65" t="s">
        <v>3</v>
      </c>
      <c r="AB31" s="65" t="s">
        <v>564</v>
      </c>
    </row>
    <row r="32" spans="9:28" x14ac:dyDescent="0.2">
      <c r="I32" s="63"/>
      <c r="P32" s="65">
        <v>106</v>
      </c>
      <c r="Q32" s="65" t="s">
        <v>74</v>
      </c>
      <c r="R32" s="65" t="s">
        <v>75</v>
      </c>
      <c r="S32" s="65" t="s">
        <v>181</v>
      </c>
      <c r="T32" s="65" t="s">
        <v>320</v>
      </c>
      <c r="U32" s="65">
        <v>10600</v>
      </c>
      <c r="V32" s="65" t="s">
        <v>28</v>
      </c>
      <c r="W32" s="65">
        <v>83</v>
      </c>
      <c r="X32" s="65" t="s">
        <v>51</v>
      </c>
      <c r="Y32" s="65">
        <v>0</v>
      </c>
      <c r="Z32" s="65" t="s">
        <v>356</v>
      </c>
      <c r="AA32" s="65" t="s">
        <v>3</v>
      </c>
      <c r="AB32" s="65" t="s">
        <v>564</v>
      </c>
    </row>
    <row r="33" spans="9:28" x14ac:dyDescent="0.2">
      <c r="I33" s="63"/>
      <c r="P33" s="65">
        <v>108</v>
      </c>
      <c r="Q33" s="65" t="s">
        <v>74</v>
      </c>
      <c r="R33" s="65" t="s">
        <v>75</v>
      </c>
      <c r="S33" s="65" t="s">
        <v>183</v>
      </c>
      <c r="T33" s="65" t="s">
        <v>322</v>
      </c>
      <c r="U33" s="65">
        <v>10800</v>
      </c>
      <c r="V33" s="65" t="s">
        <v>28</v>
      </c>
      <c r="W33" s="65">
        <v>84</v>
      </c>
      <c r="X33" s="65" t="s">
        <v>51</v>
      </c>
      <c r="Y33" s="65">
        <v>0</v>
      </c>
      <c r="Z33" s="65" t="s">
        <v>356</v>
      </c>
      <c r="AA33" s="65" t="s">
        <v>3</v>
      </c>
      <c r="AB33" s="65" t="s">
        <v>564</v>
      </c>
    </row>
    <row r="34" spans="9:28" x14ac:dyDescent="0.2">
      <c r="I34" s="63"/>
      <c r="P34" s="65">
        <v>110</v>
      </c>
      <c r="Q34" s="65" t="s">
        <v>74</v>
      </c>
      <c r="R34" s="65" t="s">
        <v>75</v>
      </c>
      <c r="S34" s="65" t="s">
        <v>185</v>
      </c>
      <c r="T34" s="65" t="s">
        <v>324</v>
      </c>
      <c r="U34" s="65">
        <v>11000</v>
      </c>
      <c r="V34" s="65" t="s">
        <v>28</v>
      </c>
      <c r="W34" s="65">
        <v>85</v>
      </c>
      <c r="X34" s="65" t="s">
        <v>51</v>
      </c>
      <c r="Y34" s="65">
        <v>0</v>
      </c>
      <c r="Z34" s="65" t="s">
        <v>356</v>
      </c>
      <c r="AA34" s="65" t="s">
        <v>3</v>
      </c>
      <c r="AB34" s="65" t="s">
        <v>564</v>
      </c>
    </row>
    <row r="35" spans="9:28" x14ac:dyDescent="0.2">
      <c r="I35" s="63"/>
      <c r="P35" s="65">
        <v>111</v>
      </c>
      <c r="Q35" s="65" t="s">
        <v>74</v>
      </c>
      <c r="R35" s="65" t="s">
        <v>75</v>
      </c>
      <c r="S35" s="65" t="s">
        <v>186</v>
      </c>
      <c r="T35" s="65" t="s">
        <v>325</v>
      </c>
      <c r="U35" s="65">
        <v>11100</v>
      </c>
      <c r="V35" s="65" t="s">
        <v>28</v>
      </c>
      <c r="W35" s="65">
        <v>86</v>
      </c>
      <c r="X35" s="65" t="s">
        <v>51</v>
      </c>
      <c r="Y35" s="65">
        <v>0</v>
      </c>
      <c r="Z35" s="65" t="s">
        <v>356</v>
      </c>
      <c r="AA35" s="65" t="s">
        <v>3</v>
      </c>
      <c r="AB35" s="65" t="s">
        <v>564</v>
      </c>
    </row>
    <row r="36" spans="9:28" x14ac:dyDescent="0.2">
      <c r="I36" s="63"/>
      <c r="P36" s="65">
        <v>112</v>
      </c>
      <c r="Q36" s="65" t="s">
        <v>74</v>
      </c>
      <c r="R36" s="65" t="s">
        <v>75</v>
      </c>
      <c r="S36" s="65" t="s">
        <v>187</v>
      </c>
      <c r="T36" s="65" t="s">
        <v>326</v>
      </c>
      <c r="U36" s="65">
        <v>11200</v>
      </c>
      <c r="V36" s="65" t="s">
        <v>28</v>
      </c>
      <c r="W36" s="65">
        <v>87</v>
      </c>
      <c r="X36" s="65" t="s">
        <v>51</v>
      </c>
      <c r="Y36" s="65">
        <v>0</v>
      </c>
      <c r="Z36" s="65" t="s">
        <v>356</v>
      </c>
      <c r="AA36" s="65" t="s">
        <v>3</v>
      </c>
      <c r="AB36" s="65" t="s">
        <v>564</v>
      </c>
    </row>
    <row r="37" spans="9:28" x14ac:dyDescent="0.2">
      <c r="I37" s="63"/>
      <c r="P37" s="65">
        <v>116</v>
      </c>
      <c r="Q37" s="65" t="s">
        <v>74</v>
      </c>
      <c r="R37" s="65" t="s">
        <v>75</v>
      </c>
      <c r="S37" s="65" t="s">
        <v>191</v>
      </c>
      <c r="T37" s="65" t="s">
        <v>330</v>
      </c>
      <c r="U37" s="65">
        <v>11600</v>
      </c>
      <c r="V37" s="65" t="s">
        <v>28</v>
      </c>
      <c r="W37" s="65">
        <v>88</v>
      </c>
      <c r="X37" s="65" t="s">
        <v>51</v>
      </c>
      <c r="Y37" s="65">
        <v>0</v>
      </c>
      <c r="Z37" s="65" t="s">
        <v>356</v>
      </c>
      <c r="AA37" s="65" t="s">
        <v>3</v>
      </c>
      <c r="AB37" s="65" t="s">
        <v>564</v>
      </c>
    </row>
    <row r="38" spans="9:28" x14ac:dyDescent="0.2">
      <c r="I38" s="63"/>
      <c r="P38" s="65">
        <v>119</v>
      </c>
      <c r="Q38" s="65" t="s">
        <v>74</v>
      </c>
      <c r="R38" s="65" t="s">
        <v>75</v>
      </c>
      <c r="S38" s="65" t="s">
        <v>194</v>
      </c>
      <c r="T38" s="65" t="s">
        <v>333</v>
      </c>
      <c r="U38" s="65">
        <v>11900</v>
      </c>
      <c r="V38" s="65" t="s">
        <v>28</v>
      </c>
      <c r="W38" s="65">
        <v>89</v>
      </c>
      <c r="X38" s="65" t="s">
        <v>51</v>
      </c>
      <c r="Y38" s="65">
        <v>0</v>
      </c>
      <c r="Z38" s="65" t="s">
        <v>356</v>
      </c>
      <c r="AA38" s="65" t="s">
        <v>3</v>
      </c>
      <c r="AB38" s="65" t="s">
        <v>564</v>
      </c>
    </row>
    <row r="39" spans="9:28" x14ac:dyDescent="0.2">
      <c r="I39" s="63"/>
      <c r="P39" s="65">
        <v>120</v>
      </c>
      <c r="Q39" s="65" t="s">
        <v>74</v>
      </c>
      <c r="R39" s="65" t="s">
        <v>75</v>
      </c>
      <c r="S39" s="65" t="s">
        <v>195</v>
      </c>
      <c r="T39" s="65" t="s">
        <v>334</v>
      </c>
      <c r="U39" s="65">
        <v>12000</v>
      </c>
      <c r="V39" s="65" t="s">
        <v>28</v>
      </c>
      <c r="W39" s="65">
        <v>90</v>
      </c>
      <c r="X39" s="65" t="s">
        <v>51</v>
      </c>
      <c r="Y39" s="65">
        <v>0</v>
      </c>
      <c r="Z39" s="65" t="s">
        <v>356</v>
      </c>
      <c r="AA39" s="65" t="s">
        <v>3</v>
      </c>
      <c r="AB39" s="65" t="s">
        <v>564</v>
      </c>
    </row>
    <row r="40" spans="9:28" x14ac:dyDescent="0.2">
      <c r="I40" s="63"/>
      <c r="P40" s="65">
        <v>132</v>
      </c>
      <c r="Q40" s="65" t="s">
        <v>74</v>
      </c>
      <c r="R40" s="65" t="s">
        <v>75</v>
      </c>
      <c r="S40" s="65" t="s">
        <v>207</v>
      </c>
      <c r="T40" s="65" t="s">
        <v>346</v>
      </c>
      <c r="U40" s="65">
        <v>13200</v>
      </c>
      <c r="V40" s="65" t="s">
        <v>28</v>
      </c>
      <c r="W40" s="65">
        <v>91</v>
      </c>
      <c r="X40" s="65" t="s">
        <v>51</v>
      </c>
      <c r="Y40" s="65">
        <v>0</v>
      </c>
      <c r="Z40" s="65" t="s">
        <v>356</v>
      </c>
      <c r="AA40" s="65" t="s">
        <v>3</v>
      </c>
      <c r="AB40" s="65" t="s">
        <v>564</v>
      </c>
    </row>
    <row r="41" spans="9:28" x14ac:dyDescent="0.2">
      <c r="I41" s="63"/>
      <c r="P41" s="65">
        <v>134</v>
      </c>
      <c r="Q41" s="65" t="s">
        <v>74</v>
      </c>
      <c r="R41" s="65" t="s">
        <v>75</v>
      </c>
      <c r="S41" s="65" t="s">
        <v>209</v>
      </c>
      <c r="T41" s="65" t="s">
        <v>348</v>
      </c>
      <c r="U41" s="65">
        <v>13400</v>
      </c>
      <c r="V41" s="65" t="s">
        <v>28</v>
      </c>
      <c r="W41" s="65">
        <v>92</v>
      </c>
      <c r="X41" s="65" t="s">
        <v>51</v>
      </c>
      <c r="Y41" s="65">
        <v>0</v>
      </c>
      <c r="Z41" s="65" t="s">
        <v>356</v>
      </c>
      <c r="AA41" s="65" t="s">
        <v>3</v>
      </c>
      <c r="AB41" s="65" t="s">
        <v>564</v>
      </c>
    </row>
    <row r="42" spans="9:28" x14ac:dyDescent="0.2">
      <c r="I42" s="63"/>
      <c r="P42" s="65">
        <v>135</v>
      </c>
      <c r="Q42" s="65" t="s">
        <v>74</v>
      </c>
      <c r="R42" s="65" t="s">
        <v>75</v>
      </c>
      <c r="S42" s="65" t="s">
        <v>210</v>
      </c>
      <c r="T42" s="65" t="s">
        <v>349</v>
      </c>
      <c r="U42" s="65">
        <v>13500</v>
      </c>
      <c r="V42" s="65" t="s">
        <v>28</v>
      </c>
      <c r="W42" s="65">
        <v>93</v>
      </c>
      <c r="X42" s="65" t="s">
        <v>51</v>
      </c>
      <c r="Y42" s="65">
        <v>0</v>
      </c>
      <c r="Z42" s="65" t="s">
        <v>356</v>
      </c>
      <c r="AA42" s="65" t="s">
        <v>3</v>
      </c>
      <c r="AB42" s="65" t="s">
        <v>564</v>
      </c>
    </row>
    <row r="43" spans="9:28" x14ac:dyDescent="0.2">
      <c r="I43" s="63"/>
      <c r="P43" s="65">
        <v>136</v>
      </c>
      <c r="Q43" s="65" t="s">
        <v>74</v>
      </c>
      <c r="R43" s="65" t="s">
        <v>75</v>
      </c>
      <c r="S43" s="65" t="s">
        <v>211</v>
      </c>
      <c r="T43" s="65" t="s">
        <v>350</v>
      </c>
      <c r="U43" s="65">
        <v>13600</v>
      </c>
      <c r="V43" s="65" t="s">
        <v>28</v>
      </c>
      <c r="W43" s="65">
        <v>94</v>
      </c>
      <c r="X43" s="65" t="s">
        <v>51</v>
      </c>
      <c r="Y43" s="65">
        <v>0</v>
      </c>
      <c r="Z43" s="65" t="s">
        <v>356</v>
      </c>
      <c r="AA43" s="65" t="s">
        <v>3</v>
      </c>
      <c r="AB43" s="65" t="s">
        <v>564</v>
      </c>
    </row>
    <row r="44" spans="9:28" x14ac:dyDescent="0.2">
      <c r="I44" s="63"/>
      <c r="P44" s="65">
        <v>137</v>
      </c>
      <c r="Q44" s="65" t="s">
        <v>74</v>
      </c>
      <c r="R44" s="65" t="s">
        <v>75</v>
      </c>
      <c r="S44" s="65" t="s">
        <v>212</v>
      </c>
      <c r="T44" s="65" t="s">
        <v>351</v>
      </c>
      <c r="U44" s="65">
        <v>13700</v>
      </c>
      <c r="V44" s="65" t="s">
        <v>28</v>
      </c>
      <c r="W44" s="65">
        <v>95</v>
      </c>
      <c r="X44" s="65" t="s">
        <v>51</v>
      </c>
      <c r="Y44" s="65">
        <v>0</v>
      </c>
      <c r="Z44" s="65" t="s">
        <v>356</v>
      </c>
      <c r="AA44" s="65" t="s">
        <v>3</v>
      </c>
      <c r="AB44" s="65" t="s">
        <v>564</v>
      </c>
    </row>
    <row r="45" spans="9:28" x14ac:dyDescent="0.2">
      <c r="I45" s="63"/>
      <c r="P45" s="65">
        <v>138</v>
      </c>
      <c r="Q45" s="65" t="s">
        <v>74</v>
      </c>
      <c r="R45" s="65" t="s">
        <v>75</v>
      </c>
      <c r="S45" s="65" t="s">
        <v>213</v>
      </c>
      <c r="T45" s="65" t="s">
        <v>352</v>
      </c>
      <c r="U45" s="65">
        <v>13800</v>
      </c>
      <c r="V45" s="65" t="s">
        <v>28</v>
      </c>
      <c r="W45" s="65">
        <v>96</v>
      </c>
      <c r="X45" s="65" t="s">
        <v>51</v>
      </c>
      <c r="Y45" s="65">
        <v>0</v>
      </c>
      <c r="Z45" s="65" t="s">
        <v>356</v>
      </c>
      <c r="AA45" s="65" t="s">
        <v>3</v>
      </c>
      <c r="AB45" s="65" t="s">
        <v>564</v>
      </c>
    </row>
    <row r="46" spans="9:28" x14ac:dyDescent="0.2">
      <c r="I46" s="63"/>
      <c r="P46" s="65">
        <v>139</v>
      </c>
      <c r="Q46" s="65" t="s">
        <v>74</v>
      </c>
      <c r="R46" s="65" t="s">
        <v>75</v>
      </c>
      <c r="S46" s="65" t="s">
        <v>214</v>
      </c>
      <c r="T46" s="65" t="s">
        <v>353</v>
      </c>
      <c r="U46" s="65">
        <v>13900</v>
      </c>
      <c r="V46" s="65" t="s">
        <v>28</v>
      </c>
      <c r="W46" s="65">
        <v>97</v>
      </c>
      <c r="X46" s="65" t="s">
        <v>51</v>
      </c>
      <c r="Y46" s="65">
        <v>0</v>
      </c>
      <c r="Z46" s="65" t="s">
        <v>356</v>
      </c>
      <c r="AA46" s="65" t="s">
        <v>3</v>
      </c>
      <c r="AB46" s="65" t="s">
        <v>564</v>
      </c>
    </row>
    <row r="47" spans="9:28" x14ac:dyDescent="0.2">
      <c r="I47" s="63"/>
      <c r="P47" s="65">
        <v>1</v>
      </c>
      <c r="Q47" s="65" t="s">
        <v>74</v>
      </c>
      <c r="R47" s="65" t="s">
        <v>75</v>
      </c>
      <c r="S47" s="65" t="s">
        <v>76</v>
      </c>
      <c r="T47" s="65" t="s">
        <v>215</v>
      </c>
      <c r="U47" s="65">
        <v>100</v>
      </c>
      <c r="V47" s="65" t="s">
        <v>29</v>
      </c>
      <c r="W47" s="65">
        <v>45</v>
      </c>
      <c r="X47" s="65" t="s">
        <v>52</v>
      </c>
      <c r="Y47" s="65">
        <v>0</v>
      </c>
      <c r="Z47" s="65" t="s">
        <v>356</v>
      </c>
      <c r="AA47" s="65" t="s">
        <v>3</v>
      </c>
      <c r="AB47" s="65" t="s">
        <v>564</v>
      </c>
    </row>
    <row r="48" spans="9:28" x14ac:dyDescent="0.2">
      <c r="I48" s="63"/>
      <c r="P48" s="65">
        <v>2</v>
      </c>
      <c r="Q48" s="65" t="s">
        <v>74</v>
      </c>
      <c r="R48" s="65" t="s">
        <v>75</v>
      </c>
      <c r="S48" s="65" t="s">
        <v>77</v>
      </c>
      <c r="T48" s="65" t="s">
        <v>216</v>
      </c>
      <c r="U48" s="65">
        <v>200</v>
      </c>
      <c r="V48" s="65" t="s">
        <v>29</v>
      </c>
      <c r="W48" s="65">
        <v>46</v>
      </c>
      <c r="X48" s="65" t="s">
        <v>52</v>
      </c>
      <c r="Y48" s="65">
        <v>0</v>
      </c>
      <c r="Z48" s="65" t="s">
        <v>356</v>
      </c>
      <c r="AA48" s="65" t="s">
        <v>3</v>
      </c>
      <c r="AB48" s="65" t="s">
        <v>564</v>
      </c>
    </row>
    <row r="49" spans="9:28" x14ac:dyDescent="0.2">
      <c r="I49" s="63"/>
      <c r="P49" s="65">
        <v>9</v>
      </c>
      <c r="Q49" s="65" t="s">
        <v>74</v>
      </c>
      <c r="R49" s="65" t="s">
        <v>75</v>
      </c>
      <c r="S49" s="65" t="s">
        <v>84</v>
      </c>
      <c r="T49" s="65" t="s">
        <v>223</v>
      </c>
      <c r="U49" s="65">
        <v>900</v>
      </c>
      <c r="V49" s="65" t="s">
        <v>29</v>
      </c>
      <c r="W49" s="65">
        <v>47</v>
      </c>
      <c r="X49" s="65" t="s">
        <v>52</v>
      </c>
      <c r="Y49" s="65">
        <v>0</v>
      </c>
      <c r="Z49" s="65" t="s">
        <v>356</v>
      </c>
      <c r="AA49" s="65" t="s">
        <v>3</v>
      </c>
      <c r="AB49" s="65" t="s">
        <v>564</v>
      </c>
    </row>
    <row r="50" spans="9:28" x14ac:dyDescent="0.2">
      <c r="I50" s="63"/>
      <c r="P50" s="65">
        <v>11</v>
      </c>
      <c r="Q50" s="65" t="s">
        <v>74</v>
      </c>
      <c r="R50" s="65" t="s">
        <v>75</v>
      </c>
      <c r="S50" s="65" t="s">
        <v>86</v>
      </c>
      <c r="T50" s="65" t="s">
        <v>225</v>
      </c>
      <c r="U50" s="65">
        <v>1100</v>
      </c>
      <c r="V50" s="65" t="s">
        <v>29</v>
      </c>
      <c r="W50" s="65">
        <v>48</v>
      </c>
      <c r="X50" s="65" t="s">
        <v>52</v>
      </c>
      <c r="Y50" s="65">
        <v>0</v>
      </c>
      <c r="Z50" s="65" t="s">
        <v>356</v>
      </c>
      <c r="AA50" s="65" t="s">
        <v>3</v>
      </c>
      <c r="AB50" s="65" t="s">
        <v>564</v>
      </c>
    </row>
    <row r="51" spans="9:28" x14ac:dyDescent="0.2">
      <c r="I51" s="63"/>
      <c r="P51" s="65">
        <v>15</v>
      </c>
      <c r="Q51" s="65" t="s">
        <v>74</v>
      </c>
      <c r="R51" s="65" t="s">
        <v>75</v>
      </c>
      <c r="S51" s="65" t="s">
        <v>90</v>
      </c>
      <c r="T51" s="65" t="s">
        <v>229</v>
      </c>
      <c r="U51" s="65">
        <v>1500</v>
      </c>
      <c r="V51" s="65" t="s">
        <v>29</v>
      </c>
      <c r="W51" s="65">
        <v>49</v>
      </c>
      <c r="X51" s="65" t="s">
        <v>52</v>
      </c>
      <c r="Y51" s="65">
        <v>0</v>
      </c>
      <c r="Z51" s="65" t="s">
        <v>356</v>
      </c>
      <c r="AA51" s="65" t="s">
        <v>3</v>
      </c>
      <c r="AB51" s="65" t="s">
        <v>564</v>
      </c>
    </row>
    <row r="52" spans="9:28" x14ac:dyDescent="0.2">
      <c r="I52" s="63"/>
      <c r="P52" s="65">
        <v>16</v>
      </c>
      <c r="Q52" s="65" t="s">
        <v>74</v>
      </c>
      <c r="R52" s="65" t="s">
        <v>75</v>
      </c>
      <c r="S52" s="65" t="s">
        <v>91</v>
      </c>
      <c r="T52" s="65" t="s">
        <v>230</v>
      </c>
      <c r="U52" s="65">
        <v>1600</v>
      </c>
      <c r="V52" s="65" t="s">
        <v>29</v>
      </c>
      <c r="W52" s="65">
        <v>50</v>
      </c>
      <c r="X52" s="65" t="s">
        <v>52</v>
      </c>
      <c r="Y52" s="65">
        <v>0</v>
      </c>
      <c r="Z52" s="65" t="s">
        <v>356</v>
      </c>
      <c r="AA52" s="65" t="s">
        <v>3</v>
      </c>
      <c r="AB52" s="65" t="s">
        <v>564</v>
      </c>
    </row>
    <row r="53" spans="9:28" x14ac:dyDescent="0.2">
      <c r="I53" s="63"/>
      <c r="P53" s="65">
        <v>17</v>
      </c>
      <c r="Q53" s="65" t="s">
        <v>74</v>
      </c>
      <c r="R53" s="65" t="s">
        <v>75</v>
      </c>
      <c r="S53" s="65" t="s">
        <v>92</v>
      </c>
      <c r="T53" s="65" t="s">
        <v>231</v>
      </c>
      <c r="U53" s="65">
        <v>1700</v>
      </c>
      <c r="V53" s="65" t="s">
        <v>29</v>
      </c>
      <c r="W53" s="65">
        <v>51</v>
      </c>
      <c r="X53" s="65" t="s">
        <v>52</v>
      </c>
      <c r="Y53" s="65">
        <v>0</v>
      </c>
      <c r="Z53" s="65" t="s">
        <v>356</v>
      </c>
      <c r="AA53" s="65" t="s">
        <v>3</v>
      </c>
      <c r="AB53" s="65" t="s">
        <v>564</v>
      </c>
    </row>
    <row r="54" spans="9:28" x14ac:dyDescent="0.2">
      <c r="I54" s="63"/>
      <c r="P54" s="65">
        <v>19</v>
      </c>
      <c r="Q54" s="65" t="s">
        <v>74</v>
      </c>
      <c r="R54" s="65" t="s">
        <v>75</v>
      </c>
      <c r="S54" s="65" t="s">
        <v>94</v>
      </c>
      <c r="T54" s="65" t="s">
        <v>233</v>
      </c>
      <c r="U54" s="65">
        <v>1900</v>
      </c>
      <c r="V54" s="65" t="s">
        <v>29</v>
      </c>
      <c r="W54" s="65">
        <v>52</v>
      </c>
      <c r="X54" s="65" t="s">
        <v>52</v>
      </c>
      <c r="Y54" s="65">
        <v>0</v>
      </c>
      <c r="Z54" s="65" t="s">
        <v>356</v>
      </c>
      <c r="AA54" s="65" t="s">
        <v>3</v>
      </c>
      <c r="AB54" s="65" t="s">
        <v>564</v>
      </c>
    </row>
    <row r="55" spans="9:28" x14ac:dyDescent="0.2">
      <c r="I55" s="63"/>
      <c r="P55" s="65">
        <v>21</v>
      </c>
      <c r="Q55" s="65" t="s">
        <v>74</v>
      </c>
      <c r="R55" s="65" t="s">
        <v>75</v>
      </c>
      <c r="S55" s="65" t="s">
        <v>96</v>
      </c>
      <c r="T55" s="65" t="s">
        <v>235</v>
      </c>
      <c r="U55" s="65">
        <v>2100</v>
      </c>
      <c r="V55" s="65" t="s">
        <v>29</v>
      </c>
      <c r="W55" s="65">
        <v>53</v>
      </c>
      <c r="X55" s="65" t="s">
        <v>52</v>
      </c>
      <c r="Y55" s="65">
        <v>0</v>
      </c>
      <c r="Z55" s="65" t="s">
        <v>356</v>
      </c>
      <c r="AA55" s="65" t="s">
        <v>3</v>
      </c>
      <c r="AB55" s="65" t="s">
        <v>564</v>
      </c>
    </row>
    <row r="56" spans="9:28" x14ac:dyDescent="0.2">
      <c r="P56" s="65">
        <v>22</v>
      </c>
      <c r="Q56" s="65" t="s">
        <v>74</v>
      </c>
      <c r="R56" s="65" t="s">
        <v>75</v>
      </c>
      <c r="S56" s="65" t="s">
        <v>97</v>
      </c>
      <c r="T56" s="65" t="s">
        <v>236</v>
      </c>
      <c r="U56" s="65">
        <v>2200</v>
      </c>
      <c r="V56" s="65" t="s">
        <v>29</v>
      </c>
      <c r="W56" s="65">
        <v>54</v>
      </c>
      <c r="X56" s="65" t="s">
        <v>52</v>
      </c>
      <c r="Y56" s="65">
        <v>0</v>
      </c>
      <c r="Z56" s="65" t="s">
        <v>356</v>
      </c>
      <c r="AA56" s="65" t="s">
        <v>3</v>
      </c>
      <c r="AB56" s="65" t="s">
        <v>564</v>
      </c>
    </row>
    <row r="57" spans="9:28" x14ac:dyDescent="0.2">
      <c r="P57" s="65">
        <v>23</v>
      </c>
      <c r="Q57" s="65" t="s">
        <v>74</v>
      </c>
      <c r="R57" s="65" t="s">
        <v>75</v>
      </c>
      <c r="S57" s="65" t="s">
        <v>98</v>
      </c>
      <c r="T57" s="65" t="s">
        <v>237</v>
      </c>
      <c r="U57" s="65">
        <v>2300</v>
      </c>
      <c r="V57" s="65" t="s">
        <v>29</v>
      </c>
      <c r="W57" s="65">
        <v>55</v>
      </c>
      <c r="X57" s="65" t="s">
        <v>52</v>
      </c>
      <c r="Y57" s="65">
        <v>0</v>
      </c>
      <c r="Z57" s="65" t="s">
        <v>356</v>
      </c>
      <c r="AA57" s="65" t="s">
        <v>3</v>
      </c>
      <c r="AB57" s="65" t="s">
        <v>564</v>
      </c>
    </row>
    <row r="58" spans="9:28" x14ac:dyDescent="0.2">
      <c r="P58" s="65">
        <v>24</v>
      </c>
      <c r="Q58" s="65" t="s">
        <v>74</v>
      </c>
      <c r="R58" s="65" t="s">
        <v>75</v>
      </c>
      <c r="S58" s="65" t="s">
        <v>99</v>
      </c>
      <c r="T58" s="65" t="s">
        <v>238</v>
      </c>
      <c r="U58" s="65">
        <v>2400</v>
      </c>
      <c r="V58" s="65" t="s">
        <v>29</v>
      </c>
      <c r="W58" s="65">
        <v>56</v>
      </c>
      <c r="X58" s="65" t="s">
        <v>52</v>
      </c>
      <c r="Y58" s="65">
        <v>0</v>
      </c>
      <c r="Z58" s="65" t="s">
        <v>356</v>
      </c>
      <c r="AA58" s="65" t="s">
        <v>3</v>
      </c>
      <c r="AB58" s="65" t="s">
        <v>564</v>
      </c>
    </row>
    <row r="59" spans="9:28" x14ac:dyDescent="0.2">
      <c r="P59" s="65">
        <v>26</v>
      </c>
      <c r="Q59" s="65" t="s">
        <v>74</v>
      </c>
      <c r="R59" s="65" t="s">
        <v>75</v>
      </c>
      <c r="S59" s="65" t="s">
        <v>101</v>
      </c>
      <c r="T59" s="65" t="s">
        <v>240</v>
      </c>
      <c r="U59" s="65">
        <v>2600</v>
      </c>
      <c r="V59" s="65" t="s">
        <v>29</v>
      </c>
      <c r="W59" s="65">
        <v>57</v>
      </c>
      <c r="X59" s="65" t="s">
        <v>52</v>
      </c>
      <c r="Y59" s="65">
        <v>0</v>
      </c>
      <c r="Z59" s="65" t="s">
        <v>356</v>
      </c>
      <c r="AA59" s="65" t="s">
        <v>3</v>
      </c>
      <c r="AB59" s="65" t="s">
        <v>564</v>
      </c>
    </row>
    <row r="60" spans="9:28" x14ac:dyDescent="0.2">
      <c r="P60" s="65">
        <v>28</v>
      </c>
      <c r="Q60" s="65" t="s">
        <v>74</v>
      </c>
      <c r="R60" s="65" t="s">
        <v>75</v>
      </c>
      <c r="S60" s="65" t="s">
        <v>103</v>
      </c>
      <c r="T60" s="65" t="s">
        <v>242</v>
      </c>
      <c r="U60" s="65">
        <v>2800</v>
      </c>
      <c r="V60" s="65" t="s">
        <v>29</v>
      </c>
      <c r="W60" s="65">
        <v>58</v>
      </c>
      <c r="X60" s="65" t="s">
        <v>52</v>
      </c>
      <c r="Y60" s="65">
        <v>0</v>
      </c>
      <c r="Z60" s="65" t="s">
        <v>356</v>
      </c>
      <c r="AA60" s="65" t="s">
        <v>3</v>
      </c>
      <c r="AB60" s="65" t="s">
        <v>564</v>
      </c>
    </row>
    <row r="61" spans="9:28" x14ac:dyDescent="0.2">
      <c r="P61" s="65">
        <v>29</v>
      </c>
      <c r="Q61" s="65" t="s">
        <v>74</v>
      </c>
      <c r="R61" s="65" t="s">
        <v>75</v>
      </c>
      <c r="S61" s="65" t="s">
        <v>104</v>
      </c>
      <c r="T61" s="65" t="s">
        <v>243</v>
      </c>
      <c r="U61" s="65">
        <v>2900</v>
      </c>
      <c r="V61" s="65" t="s">
        <v>29</v>
      </c>
      <c r="W61" s="65">
        <v>59</v>
      </c>
      <c r="X61" s="65" t="s">
        <v>52</v>
      </c>
      <c r="Y61" s="65">
        <v>0</v>
      </c>
      <c r="Z61" s="65" t="s">
        <v>356</v>
      </c>
      <c r="AA61" s="65" t="s">
        <v>3</v>
      </c>
      <c r="AB61" s="65" t="s">
        <v>564</v>
      </c>
    </row>
    <row r="62" spans="9:28" x14ac:dyDescent="0.2">
      <c r="P62" s="65">
        <v>30</v>
      </c>
      <c r="Q62" s="65" t="s">
        <v>74</v>
      </c>
      <c r="R62" s="65" t="s">
        <v>75</v>
      </c>
      <c r="S62" s="65" t="s">
        <v>105</v>
      </c>
      <c r="T62" s="65" t="s">
        <v>244</v>
      </c>
      <c r="U62" s="65">
        <v>3000</v>
      </c>
      <c r="V62" s="65" t="s">
        <v>29</v>
      </c>
      <c r="W62" s="65">
        <v>60</v>
      </c>
      <c r="X62" s="65" t="s">
        <v>52</v>
      </c>
      <c r="Y62" s="65">
        <v>0</v>
      </c>
      <c r="Z62" s="65" t="s">
        <v>356</v>
      </c>
      <c r="AA62" s="65" t="s">
        <v>3</v>
      </c>
      <c r="AB62" s="65" t="s">
        <v>564</v>
      </c>
    </row>
    <row r="63" spans="9:28" x14ac:dyDescent="0.2">
      <c r="P63" s="65">
        <v>31</v>
      </c>
      <c r="Q63" s="65" t="s">
        <v>74</v>
      </c>
      <c r="R63" s="65" t="s">
        <v>75</v>
      </c>
      <c r="S63" s="65" t="s">
        <v>106</v>
      </c>
      <c r="T63" s="65" t="s">
        <v>245</v>
      </c>
      <c r="U63" s="65">
        <v>3100</v>
      </c>
      <c r="V63" s="65" t="s">
        <v>29</v>
      </c>
      <c r="W63" s="65">
        <v>60</v>
      </c>
      <c r="X63" s="65" t="s">
        <v>52</v>
      </c>
      <c r="Y63" s="65">
        <v>0</v>
      </c>
      <c r="Z63" s="65" t="s">
        <v>356</v>
      </c>
      <c r="AA63" s="65" t="s">
        <v>3</v>
      </c>
      <c r="AB63" s="65" t="s">
        <v>564</v>
      </c>
    </row>
    <row r="64" spans="9:28" x14ac:dyDescent="0.2">
      <c r="P64" s="65">
        <v>38</v>
      </c>
      <c r="Q64" s="65" t="s">
        <v>74</v>
      </c>
      <c r="R64" s="65" t="s">
        <v>75</v>
      </c>
      <c r="S64" s="65" t="s">
        <v>113</v>
      </c>
      <c r="T64" s="65" t="s">
        <v>252</v>
      </c>
      <c r="U64" s="65">
        <v>3800</v>
      </c>
      <c r="V64" s="65" t="s">
        <v>29</v>
      </c>
      <c r="W64" s="65">
        <v>61</v>
      </c>
      <c r="X64" s="65" t="s">
        <v>52</v>
      </c>
      <c r="Y64" s="65">
        <v>0</v>
      </c>
      <c r="Z64" s="65" t="s">
        <v>356</v>
      </c>
      <c r="AA64" s="65" t="s">
        <v>3</v>
      </c>
      <c r="AB64" s="65" t="s">
        <v>564</v>
      </c>
    </row>
    <row r="65" spans="16:28" x14ac:dyDescent="0.2">
      <c r="P65" s="65">
        <v>39</v>
      </c>
      <c r="Q65" s="65" t="s">
        <v>74</v>
      </c>
      <c r="R65" s="65" t="s">
        <v>75</v>
      </c>
      <c r="S65" s="65" t="s">
        <v>114</v>
      </c>
      <c r="T65" s="65" t="s">
        <v>253</v>
      </c>
      <c r="U65" s="65">
        <v>3900</v>
      </c>
      <c r="V65" s="65" t="s">
        <v>29</v>
      </c>
      <c r="W65" s="65">
        <v>52</v>
      </c>
      <c r="X65" s="65" t="s">
        <v>52</v>
      </c>
      <c r="Y65" s="65">
        <v>0</v>
      </c>
      <c r="Z65" s="65" t="s">
        <v>356</v>
      </c>
      <c r="AA65" s="65" t="s">
        <v>3</v>
      </c>
      <c r="AB65" s="65" t="s">
        <v>564</v>
      </c>
    </row>
    <row r="66" spans="16:28" x14ac:dyDescent="0.2">
      <c r="P66" s="65">
        <v>41</v>
      </c>
      <c r="Q66" s="65" t="s">
        <v>74</v>
      </c>
      <c r="R66" s="65" t="s">
        <v>75</v>
      </c>
      <c r="S66" s="65" t="s">
        <v>116</v>
      </c>
      <c r="T66" s="65" t="s">
        <v>255</v>
      </c>
      <c r="U66" s="65">
        <v>4100</v>
      </c>
      <c r="V66" s="65" t="s">
        <v>29</v>
      </c>
      <c r="W66" s="65">
        <v>63</v>
      </c>
      <c r="X66" s="65" t="s">
        <v>52</v>
      </c>
      <c r="Y66" s="65">
        <v>0</v>
      </c>
      <c r="Z66" s="65" t="s">
        <v>356</v>
      </c>
      <c r="AA66" s="65" t="s">
        <v>3</v>
      </c>
      <c r="AB66" s="65" t="s">
        <v>564</v>
      </c>
    </row>
    <row r="67" spans="16:28" x14ac:dyDescent="0.2">
      <c r="P67" s="65">
        <v>44</v>
      </c>
      <c r="Q67" s="65" t="s">
        <v>74</v>
      </c>
      <c r="R67" s="65" t="s">
        <v>75</v>
      </c>
      <c r="S67" s="65" t="s">
        <v>119</v>
      </c>
      <c r="T67" s="65" t="s">
        <v>258</v>
      </c>
      <c r="U67" s="65">
        <v>4400</v>
      </c>
      <c r="V67" s="65" t="s">
        <v>29</v>
      </c>
      <c r="W67" s="65">
        <v>64</v>
      </c>
      <c r="X67" s="65" t="s">
        <v>52</v>
      </c>
      <c r="Y67" s="65">
        <v>0</v>
      </c>
      <c r="Z67" s="65" t="s">
        <v>356</v>
      </c>
      <c r="AA67" s="65" t="s">
        <v>3</v>
      </c>
      <c r="AB67" s="65" t="s">
        <v>564</v>
      </c>
    </row>
    <row r="68" spans="16:28" x14ac:dyDescent="0.2">
      <c r="P68" s="65">
        <v>47</v>
      </c>
      <c r="Q68" s="65" t="s">
        <v>74</v>
      </c>
      <c r="R68" s="65" t="s">
        <v>75</v>
      </c>
      <c r="S68" s="65" t="s">
        <v>122</v>
      </c>
      <c r="T68" s="65" t="s">
        <v>261</v>
      </c>
      <c r="U68" s="65">
        <v>4700</v>
      </c>
      <c r="V68" s="65" t="s">
        <v>29</v>
      </c>
      <c r="W68" s="65">
        <v>65</v>
      </c>
      <c r="X68" s="65" t="s">
        <v>52</v>
      </c>
      <c r="Y68" s="65">
        <v>0</v>
      </c>
      <c r="Z68" s="65" t="s">
        <v>356</v>
      </c>
      <c r="AA68" s="65" t="s">
        <v>3</v>
      </c>
      <c r="AB68" s="65" t="s">
        <v>564</v>
      </c>
    </row>
    <row r="69" spans="16:28" x14ac:dyDescent="0.2">
      <c r="P69" s="65">
        <v>49</v>
      </c>
      <c r="Q69" s="65" t="s">
        <v>74</v>
      </c>
      <c r="R69" s="65" t="s">
        <v>75</v>
      </c>
      <c r="S69" s="65" t="s">
        <v>124</v>
      </c>
      <c r="T69" s="65" t="s">
        <v>263</v>
      </c>
      <c r="U69" s="65">
        <v>4900</v>
      </c>
      <c r="V69" s="65" t="s">
        <v>29</v>
      </c>
      <c r="W69" s="65">
        <v>66</v>
      </c>
      <c r="X69" s="65" t="s">
        <v>52</v>
      </c>
      <c r="Y69" s="65">
        <v>0</v>
      </c>
      <c r="Z69" s="65" t="s">
        <v>356</v>
      </c>
      <c r="AA69" s="65" t="s">
        <v>3</v>
      </c>
      <c r="AB69" s="65" t="s">
        <v>564</v>
      </c>
    </row>
    <row r="70" spans="16:28" x14ac:dyDescent="0.2">
      <c r="P70" s="65">
        <v>52</v>
      </c>
      <c r="Q70" s="65" t="s">
        <v>74</v>
      </c>
      <c r="R70" s="65" t="s">
        <v>75</v>
      </c>
      <c r="S70" s="65" t="s">
        <v>127</v>
      </c>
      <c r="T70" s="65" t="s">
        <v>266</v>
      </c>
      <c r="U70" s="65">
        <v>5200</v>
      </c>
      <c r="V70" s="65" t="s">
        <v>29</v>
      </c>
      <c r="W70" s="65">
        <v>67</v>
      </c>
      <c r="X70" s="65" t="s">
        <v>52</v>
      </c>
      <c r="Y70" s="65">
        <v>0</v>
      </c>
      <c r="Z70" s="65" t="s">
        <v>356</v>
      </c>
      <c r="AA70" s="65" t="s">
        <v>3</v>
      </c>
      <c r="AB70" s="65" t="s">
        <v>564</v>
      </c>
    </row>
    <row r="71" spans="16:28" x14ac:dyDescent="0.2">
      <c r="P71" s="65">
        <v>63</v>
      </c>
      <c r="Q71" s="65" t="s">
        <v>74</v>
      </c>
      <c r="R71" s="65" t="s">
        <v>75</v>
      </c>
      <c r="S71" s="65" t="s">
        <v>138</v>
      </c>
      <c r="T71" s="65" t="s">
        <v>277</v>
      </c>
      <c r="U71" s="65">
        <v>6300</v>
      </c>
      <c r="V71" s="65" t="s">
        <v>29</v>
      </c>
      <c r="W71" s="65">
        <v>68</v>
      </c>
      <c r="X71" s="65" t="s">
        <v>52</v>
      </c>
      <c r="Y71" s="65">
        <v>0</v>
      </c>
      <c r="Z71" s="65" t="s">
        <v>356</v>
      </c>
      <c r="AA71" s="65" t="s">
        <v>3</v>
      </c>
      <c r="AB71" s="65" t="s">
        <v>564</v>
      </c>
    </row>
    <row r="72" spans="16:28" x14ac:dyDescent="0.2">
      <c r="P72" s="65">
        <v>64</v>
      </c>
      <c r="Q72" s="65" t="s">
        <v>74</v>
      </c>
      <c r="R72" s="65" t="s">
        <v>75</v>
      </c>
      <c r="S72" s="65" t="s">
        <v>139</v>
      </c>
      <c r="T72" s="65" t="s">
        <v>278</v>
      </c>
      <c r="U72" s="65">
        <v>6400</v>
      </c>
      <c r="V72" s="65" t="s">
        <v>29</v>
      </c>
      <c r="W72" s="65">
        <v>69</v>
      </c>
      <c r="X72" s="65" t="s">
        <v>52</v>
      </c>
      <c r="Y72" s="65">
        <v>0</v>
      </c>
      <c r="Z72" s="65" t="s">
        <v>356</v>
      </c>
      <c r="AA72" s="65" t="s">
        <v>3</v>
      </c>
      <c r="AB72" s="65" t="s">
        <v>564</v>
      </c>
    </row>
    <row r="73" spans="16:28" x14ac:dyDescent="0.2">
      <c r="P73" s="65">
        <v>65</v>
      </c>
      <c r="Q73" s="65" t="s">
        <v>74</v>
      </c>
      <c r="R73" s="65" t="s">
        <v>75</v>
      </c>
      <c r="S73" s="65" t="s">
        <v>140</v>
      </c>
      <c r="T73" s="65" t="s">
        <v>279</v>
      </c>
      <c r="U73" s="65">
        <v>6500</v>
      </c>
      <c r="V73" s="65" t="s">
        <v>29</v>
      </c>
      <c r="W73" s="65">
        <v>70</v>
      </c>
      <c r="X73" s="65" t="s">
        <v>52</v>
      </c>
      <c r="Y73" s="65">
        <v>0</v>
      </c>
      <c r="Z73" s="65" t="s">
        <v>356</v>
      </c>
      <c r="AA73" s="65" t="s">
        <v>3</v>
      </c>
      <c r="AB73" s="65" t="s">
        <v>564</v>
      </c>
    </row>
    <row r="74" spans="16:28" x14ac:dyDescent="0.2">
      <c r="P74" s="65">
        <v>66</v>
      </c>
      <c r="Q74" s="65" t="s">
        <v>74</v>
      </c>
      <c r="R74" s="65" t="s">
        <v>75</v>
      </c>
      <c r="S74" s="65" t="s">
        <v>141</v>
      </c>
      <c r="T74" s="65" t="s">
        <v>280</v>
      </c>
      <c r="U74" s="65">
        <v>6600</v>
      </c>
      <c r="V74" s="65" t="s">
        <v>29</v>
      </c>
      <c r="W74" s="65">
        <v>71</v>
      </c>
      <c r="X74" s="65" t="s">
        <v>52</v>
      </c>
      <c r="Y74" s="65">
        <v>0</v>
      </c>
      <c r="Z74" s="65" t="s">
        <v>356</v>
      </c>
      <c r="AA74" s="65" t="s">
        <v>3</v>
      </c>
      <c r="AB74" s="65" t="s">
        <v>564</v>
      </c>
    </row>
    <row r="75" spans="16:28" x14ac:dyDescent="0.2">
      <c r="P75" s="65">
        <v>69</v>
      </c>
      <c r="Q75" s="65" t="s">
        <v>74</v>
      </c>
      <c r="R75" s="65" t="s">
        <v>75</v>
      </c>
      <c r="S75" s="65" t="s">
        <v>144</v>
      </c>
      <c r="T75" s="65" t="s">
        <v>283</v>
      </c>
      <c r="U75" s="65">
        <v>6900</v>
      </c>
      <c r="V75" s="65" t="s">
        <v>29</v>
      </c>
      <c r="W75" s="65">
        <v>72</v>
      </c>
      <c r="X75" s="65" t="s">
        <v>52</v>
      </c>
      <c r="Y75" s="65">
        <v>0</v>
      </c>
      <c r="Z75" s="65" t="s">
        <v>356</v>
      </c>
      <c r="AA75" s="65" t="s">
        <v>3</v>
      </c>
      <c r="AB75" s="65" t="s">
        <v>564</v>
      </c>
    </row>
    <row r="76" spans="16:28" x14ac:dyDescent="0.2">
      <c r="P76" s="65">
        <v>78</v>
      </c>
      <c r="Q76" s="65" t="s">
        <v>74</v>
      </c>
      <c r="R76" s="65" t="s">
        <v>75</v>
      </c>
      <c r="S76" s="65" t="s">
        <v>153</v>
      </c>
      <c r="T76" s="65" t="s">
        <v>292</v>
      </c>
      <c r="U76" s="65">
        <v>7800</v>
      </c>
      <c r="V76" s="65" t="s">
        <v>29</v>
      </c>
      <c r="W76" s="65">
        <v>73</v>
      </c>
      <c r="X76" s="65" t="s">
        <v>52</v>
      </c>
      <c r="Y76" s="65">
        <v>0</v>
      </c>
      <c r="Z76" s="65" t="s">
        <v>356</v>
      </c>
      <c r="AA76" s="65" t="s">
        <v>3</v>
      </c>
      <c r="AB76" s="65" t="s">
        <v>564</v>
      </c>
    </row>
    <row r="77" spans="16:28" x14ac:dyDescent="0.2">
      <c r="P77" s="65">
        <v>79</v>
      </c>
      <c r="Q77" s="65" t="s">
        <v>74</v>
      </c>
      <c r="R77" s="65" t="s">
        <v>75</v>
      </c>
      <c r="S77" s="65" t="s">
        <v>154</v>
      </c>
      <c r="T77" s="65" t="s">
        <v>293</v>
      </c>
      <c r="U77" s="65">
        <v>7900</v>
      </c>
      <c r="V77" s="65" t="s">
        <v>29</v>
      </c>
      <c r="W77" s="65">
        <v>74</v>
      </c>
      <c r="X77" s="65" t="s">
        <v>52</v>
      </c>
      <c r="Y77" s="65">
        <v>0</v>
      </c>
      <c r="Z77" s="65" t="s">
        <v>356</v>
      </c>
      <c r="AA77" s="65" t="s">
        <v>3</v>
      </c>
      <c r="AB77" s="65" t="s">
        <v>564</v>
      </c>
    </row>
    <row r="78" spans="16:28" x14ac:dyDescent="0.2">
      <c r="P78" s="65">
        <v>84</v>
      </c>
      <c r="Q78" s="65" t="s">
        <v>74</v>
      </c>
      <c r="R78" s="65" t="s">
        <v>75</v>
      </c>
      <c r="S78" s="65" t="s">
        <v>159</v>
      </c>
      <c r="T78" s="65" t="s">
        <v>298</v>
      </c>
      <c r="U78" s="65">
        <v>8400</v>
      </c>
      <c r="V78" s="65" t="s">
        <v>29</v>
      </c>
      <c r="W78" s="65">
        <v>75</v>
      </c>
      <c r="X78" s="65" t="s">
        <v>52</v>
      </c>
      <c r="Y78" s="65">
        <v>0</v>
      </c>
      <c r="Z78" s="65" t="s">
        <v>356</v>
      </c>
      <c r="AA78" s="65" t="s">
        <v>3</v>
      </c>
      <c r="AB78" s="65" t="s">
        <v>564</v>
      </c>
    </row>
    <row r="79" spans="16:28" x14ac:dyDescent="0.2">
      <c r="P79" s="65">
        <v>89</v>
      </c>
      <c r="Q79" s="65" t="s">
        <v>74</v>
      </c>
      <c r="R79" s="65" t="s">
        <v>75</v>
      </c>
      <c r="S79" s="65" t="s">
        <v>164</v>
      </c>
      <c r="T79" s="65" t="s">
        <v>303</v>
      </c>
      <c r="U79" s="65">
        <v>8900</v>
      </c>
      <c r="V79" s="65" t="s">
        <v>29</v>
      </c>
      <c r="W79" s="65">
        <v>76</v>
      </c>
      <c r="X79" s="65" t="s">
        <v>52</v>
      </c>
      <c r="Y79" s="65">
        <v>0</v>
      </c>
      <c r="Z79" s="65" t="s">
        <v>356</v>
      </c>
      <c r="AA79" s="65" t="s">
        <v>3</v>
      </c>
      <c r="AB79" s="65" t="s">
        <v>564</v>
      </c>
    </row>
    <row r="80" spans="16:28" x14ac:dyDescent="0.2">
      <c r="P80" s="65">
        <v>91</v>
      </c>
      <c r="Q80" s="65" t="s">
        <v>74</v>
      </c>
      <c r="R80" s="65" t="s">
        <v>75</v>
      </c>
      <c r="S80" s="65" t="s">
        <v>166</v>
      </c>
      <c r="T80" s="65" t="s">
        <v>305</v>
      </c>
      <c r="U80" s="65">
        <v>9100</v>
      </c>
      <c r="V80" s="65" t="s">
        <v>29</v>
      </c>
      <c r="W80" s="65">
        <v>77</v>
      </c>
      <c r="X80" s="65" t="s">
        <v>52</v>
      </c>
      <c r="Y80" s="65">
        <v>0</v>
      </c>
      <c r="Z80" s="65" t="s">
        <v>356</v>
      </c>
      <c r="AA80" s="65" t="s">
        <v>3</v>
      </c>
      <c r="AB80" s="65" t="s">
        <v>564</v>
      </c>
    </row>
    <row r="81" spans="16:28" x14ac:dyDescent="0.2">
      <c r="P81" s="65">
        <v>96</v>
      </c>
      <c r="Q81" s="65" t="s">
        <v>74</v>
      </c>
      <c r="R81" s="65" t="s">
        <v>75</v>
      </c>
      <c r="S81" s="65" t="s">
        <v>171</v>
      </c>
      <c r="T81" s="65" t="s">
        <v>310</v>
      </c>
      <c r="U81" s="65">
        <v>9600</v>
      </c>
      <c r="V81" s="65" t="s">
        <v>29</v>
      </c>
      <c r="W81" s="65">
        <v>78</v>
      </c>
      <c r="X81" s="65" t="s">
        <v>52</v>
      </c>
      <c r="Y81" s="65">
        <v>0</v>
      </c>
      <c r="Z81" s="65" t="s">
        <v>356</v>
      </c>
      <c r="AA81" s="65" t="s">
        <v>3</v>
      </c>
      <c r="AB81" s="65" t="s">
        <v>564</v>
      </c>
    </row>
    <row r="82" spans="16:28" x14ac:dyDescent="0.2">
      <c r="P82" s="65">
        <v>98</v>
      </c>
      <c r="Q82" s="65" t="s">
        <v>74</v>
      </c>
      <c r="R82" s="65" t="s">
        <v>75</v>
      </c>
      <c r="S82" s="65" t="s">
        <v>173</v>
      </c>
      <c r="T82" s="65" t="s">
        <v>312</v>
      </c>
      <c r="U82" s="65">
        <v>9800</v>
      </c>
      <c r="V82" s="65" t="s">
        <v>29</v>
      </c>
      <c r="W82" s="65">
        <v>79</v>
      </c>
      <c r="X82" s="65" t="s">
        <v>52</v>
      </c>
      <c r="Y82" s="65">
        <v>0</v>
      </c>
      <c r="Z82" s="65" t="s">
        <v>356</v>
      </c>
      <c r="AA82" s="65" t="s">
        <v>3</v>
      </c>
      <c r="AB82" s="65" t="s">
        <v>564</v>
      </c>
    </row>
    <row r="83" spans="16:28" x14ac:dyDescent="0.2">
      <c r="P83" s="65">
        <v>100</v>
      </c>
      <c r="Q83" s="65" t="s">
        <v>74</v>
      </c>
      <c r="R83" s="65" t="s">
        <v>75</v>
      </c>
      <c r="S83" s="65" t="s">
        <v>175</v>
      </c>
      <c r="T83" s="65" t="s">
        <v>314</v>
      </c>
      <c r="U83" s="65">
        <v>10000</v>
      </c>
      <c r="V83" s="65" t="s">
        <v>29</v>
      </c>
      <c r="W83" s="65">
        <v>80</v>
      </c>
      <c r="X83" s="65" t="s">
        <v>52</v>
      </c>
      <c r="Y83" s="65">
        <v>0</v>
      </c>
      <c r="Z83" s="65" t="s">
        <v>356</v>
      </c>
      <c r="AA83" s="65" t="s">
        <v>3</v>
      </c>
      <c r="AB83" s="65" t="s">
        <v>564</v>
      </c>
    </row>
    <row r="84" spans="16:28" x14ac:dyDescent="0.2">
      <c r="P84" s="65">
        <v>102</v>
      </c>
      <c r="Q84" s="65" t="s">
        <v>74</v>
      </c>
      <c r="R84" s="65" t="s">
        <v>75</v>
      </c>
      <c r="S84" s="65" t="s">
        <v>177</v>
      </c>
      <c r="T84" s="65" t="s">
        <v>316</v>
      </c>
      <c r="U84" s="65">
        <v>10200</v>
      </c>
      <c r="V84" s="65" t="s">
        <v>29</v>
      </c>
      <c r="W84" s="65">
        <v>81</v>
      </c>
      <c r="X84" s="65" t="s">
        <v>52</v>
      </c>
      <c r="Y84" s="65">
        <v>0</v>
      </c>
      <c r="Z84" s="65" t="s">
        <v>356</v>
      </c>
      <c r="AA84" s="65" t="s">
        <v>3</v>
      </c>
      <c r="AB84" s="65" t="s">
        <v>564</v>
      </c>
    </row>
    <row r="85" spans="16:28" x14ac:dyDescent="0.2">
      <c r="P85" s="65">
        <v>105</v>
      </c>
      <c r="Q85" s="65" t="s">
        <v>74</v>
      </c>
      <c r="R85" s="65" t="s">
        <v>75</v>
      </c>
      <c r="S85" s="65" t="s">
        <v>180</v>
      </c>
      <c r="T85" s="65" t="s">
        <v>319</v>
      </c>
      <c r="U85" s="65">
        <v>10500</v>
      </c>
      <c r="V85" s="65" t="s">
        <v>29</v>
      </c>
      <c r="W85" s="65">
        <v>82</v>
      </c>
      <c r="X85" s="65" t="s">
        <v>52</v>
      </c>
      <c r="Y85" s="65">
        <v>0</v>
      </c>
      <c r="Z85" s="65" t="s">
        <v>356</v>
      </c>
      <c r="AA85" s="65" t="s">
        <v>3</v>
      </c>
      <c r="AB85" s="65" t="s">
        <v>564</v>
      </c>
    </row>
    <row r="86" spans="16:28" x14ac:dyDescent="0.2">
      <c r="P86" s="65">
        <v>106</v>
      </c>
      <c r="Q86" s="65" t="s">
        <v>74</v>
      </c>
      <c r="R86" s="65" t="s">
        <v>75</v>
      </c>
      <c r="S86" s="65" t="s">
        <v>181</v>
      </c>
      <c r="T86" s="65" t="s">
        <v>320</v>
      </c>
      <c r="U86" s="65">
        <v>10600</v>
      </c>
      <c r="V86" s="65" t="s">
        <v>29</v>
      </c>
      <c r="W86" s="65">
        <v>83</v>
      </c>
      <c r="X86" s="65" t="s">
        <v>52</v>
      </c>
      <c r="Y86" s="65">
        <v>0</v>
      </c>
      <c r="Z86" s="65" t="s">
        <v>356</v>
      </c>
      <c r="AA86" s="65" t="s">
        <v>3</v>
      </c>
      <c r="AB86" s="65" t="s">
        <v>564</v>
      </c>
    </row>
    <row r="87" spans="16:28" x14ac:dyDescent="0.2">
      <c r="P87" s="65">
        <v>108</v>
      </c>
      <c r="Q87" s="65" t="s">
        <v>74</v>
      </c>
      <c r="R87" s="65" t="s">
        <v>75</v>
      </c>
      <c r="S87" s="65" t="s">
        <v>183</v>
      </c>
      <c r="T87" s="65" t="s">
        <v>322</v>
      </c>
      <c r="U87" s="65">
        <v>10800</v>
      </c>
      <c r="V87" s="65" t="s">
        <v>29</v>
      </c>
      <c r="W87" s="65">
        <v>84</v>
      </c>
      <c r="X87" s="65" t="s">
        <v>52</v>
      </c>
      <c r="Y87" s="65">
        <v>0</v>
      </c>
      <c r="Z87" s="65" t="s">
        <v>356</v>
      </c>
      <c r="AA87" s="65" t="s">
        <v>3</v>
      </c>
      <c r="AB87" s="65" t="s">
        <v>564</v>
      </c>
    </row>
    <row r="88" spans="16:28" x14ac:dyDescent="0.2">
      <c r="P88" s="65">
        <v>110</v>
      </c>
      <c r="Q88" s="65" t="s">
        <v>74</v>
      </c>
      <c r="R88" s="65" t="s">
        <v>75</v>
      </c>
      <c r="S88" s="65" t="s">
        <v>185</v>
      </c>
      <c r="T88" s="65" t="s">
        <v>324</v>
      </c>
      <c r="U88" s="65">
        <v>11000</v>
      </c>
      <c r="V88" s="65" t="s">
        <v>29</v>
      </c>
      <c r="W88" s="65">
        <v>85</v>
      </c>
      <c r="X88" s="65" t="s">
        <v>52</v>
      </c>
      <c r="Y88" s="65">
        <v>0</v>
      </c>
      <c r="Z88" s="65" t="s">
        <v>356</v>
      </c>
      <c r="AA88" s="65" t="s">
        <v>3</v>
      </c>
      <c r="AB88" s="65" t="s">
        <v>564</v>
      </c>
    </row>
    <row r="89" spans="16:28" x14ac:dyDescent="0.2">
      <c r="P89" s="65">
        <v>111</v>
      </c>
      <c r="Q89" s="65" t="s">
        <v>74</v>
      </c>
      <c r="R89" s="65" t="s">
        <v>75</v>
      </c>
      <c r="S89" s="65" t="s">
        <v>186</v>
      </c>
      <c r="T89" s="65" t="s">
        <v>325</v>
      </c>
      <c r="U89" s="65">
        <v>11100</v>
      </c>
      <c r="V89" s="65" t="s">
        <v>29</v>
      </c>
      <c r="W89" s="65">
        <v>86</v>
      </c>
      <c r="X89" s="65" t="s">
        <v>52</v>
      </c>
      <c r="Y89" s="65">
        <v>0</v>
      </c>
      <c r="Z89" s="65" t="s">
        <v>356</v>
      </c>
      <c r="AA89" s="65" t="s">
        <v>3</v>
      </c>
      <c r="AB89" s="65" t="s">
        <v>564</v>
      </c>
    </row>
    <row r="90" spans="16:28" x14ac:dyDescent="0.2">
      <c r="P90" s="65">
        <v>112</v>
      </c>
      <c r="Q90" s="65" t="s">
        <v>74</v>
      </c>
      <c r="R90" s="65" t="s">
        <v>75</v>
      </c>
      <c r="S90" s="65" t="s">
        <v>187</v>
      </c>
      <c r="T90" s="65" t="s">
        <v>326</v>
      </c>
      <c r="U90" s="65">
        <v>11200</v>
      </c>
      <c r="V90" s="65" t="s">
        <v>29</v>
      </c>
      <c r="W90" s="65">
        <v>87</v>
      </c>
      <c r="X90" s="65" t="s">
        <v>52</v>
      </c>
      <c r="Y90" s="65">
        <v>0</v>
      </c>
      <c r="Z90" s="65" t="s">
        <v>356</v>
      </c>
      <c r="AA90" s="65" t="s">
        <v>3</v>
      </c>
      <c r="AB90" s="65" t="s">
        <v>564</v>
      </c>
    </row>
    <row r="91" spans="16:28" x14ac:dyDescent="0.2">
      <c r="P91" s="65">
        <v>116</v>
      </c>
      <c r="Q91" s="65" t="s">
        <v>74</v>
      </c>
      <c r="R91" s="65" t="s">
        <v>75</v>
      </c>
      <c r="S91" s="65" t="s">
        <v>191</v>
      </c>
      <c r="T91" s="65" t="s">
        <v>330</v>
      </c>
      <c r="U91" s="65">
        <v>11600</v>
      </c>
      <c r="V91" s="65" t="s">
        <v>29</v>
      </c>
      <c r="W91" s="65">
        <v>88</v>
      </c>
      <c r="X91" s="65" t="s">
        <v>52</v>
      </c>
      <c r="Y91" s="65">
        <v>0</v>
      </c>
      <c r="Z91" s="65" t="s">
        <v>356</v>
      </c>
      <c r="AA91" s="65" t="s">
        <v>3</v>
      </c>
      <c r="AB91" s="65" t="s">
        <v>564</v>
      </c>
    </row>
    <row r="92" spans="16:28" x14ac:dyDescent="0.2">
      <c r="P92" s="65">
        <v>119</v>
      </c>
      <c r="Q92" s="65" t="s">
        <v>74</v>
      </c>
      <c r="R92" s="65" t="s">
        <v>75</v>
      </c>
      <c r="S92" s="65" t="s">
        <v>194</v>
      </c>
      <c r="T92" s="65" t="s">
        <v>333</v>
      </c>
      <c r="U92" s="65">
        <v>11900</v>
      </c>
      <c r="V92" s="65" t="s">
        <v>29</v>
      </c>
      <c r="W92" s="65">
        <v>89</v>
      </c>
      <c r="X92" s="65" t="s">
        <v>52</v>
      </c>
      <c r="Y92" s="65">
        <v>0</v>
      </c>
      <c r="Z92" s="65" t="s">
        <v>356</v>
      </c>
      <c r="AA92" s="65" t="s">
        <v>3</v>
      </c>
      <c r="AB92" s="65" t="s">
        <v>564</v>
      </c>
    </row>
    <row r="93" spans="16:28" x14ac:dyDescent="0.2">
      <c r="P93" s="65">
        <v>120</v>
      </c>
      <c r="Q93" s="65" t="s">
        <v>74</v>
      </c>
      <c r="R93" s="65" t="s">
        <v>75</v>
      </c>
      <c r="S93" s="65" t="s">
        <v>195</v>
      </c>
      <c r="T93" s="65" t="s">
        <v>334</v>
      </c>
      <c r="U93" s="65">
        <v>12000</v>
      </c>
      <c r="V93" s="65" t="s">
        <v>29</v>
      </c>
      <c r="W93" s="65">
        <v>90</v>
      </c>
      <c r="X93" s="65" t="s">
        <v>52</v>
      </c>
      <c r="Y93" s="65">
        <v>0</v>
      </c>
      <c r="Z93" s="65" t="s">
        <v>356</v>
      </c>
      <c r="AA93" s="65" t="s">
        <v>3</v>
      </c>
      <c r="AB93" s="65" t="s">
        <v>564</v>
      </c>
    </row>
    <row r="94" spans="16:28" x14ac:dyDescent="0.2">
      <c r="P94" s="65">
        <v>132</v>
      </c>
      <c r="Q94" s="65" t="s">
        <v>74</v>
      </c>
      <c r="R94" s="65" t="s">
        <v>75</v>
      </c>
      <c r="S94" s="65" t="s">
        <v>207</v>
      </c>
      <c r="T94" s="65" t="s">
        <v>346</v>
      </c>
      <c r="U94" s="65">
        <v>13200</v>
      </c>
      <c r="V94" s="65" t="s">
        <v>29</v>
      </c>
      <c r="W94" s="65">
        <v>91</v>
      </c>
      <c r="X94" s="65" t="s">
        <v>52</v>
      </c>
      <c r="Y94" s="65">
        <v>0</v>
      </c>
      <c r="Z94" s="65" t="s">
        <v>356</v>
      </c>
      <c r="AA94" s="65" t="s">
        <v>3</v>
      </c>
      <c r="AB94" s="65" t="s">
        <v>564</v>
      </c>
    </row>
    <row r="95" spans="16:28" x14ac:dyDescent="0.2">
      <c r="P95" s="65">
        <v>134</v>
      </c>
      <c r="Q95" s="65" t="s">
        <v>74</v>
      </c>
      <c r="R95" s="65" t="s">
        <v>75</v>
      </c>
      <c r="S95" s="65" t="s">
        <v>209</v>
      </c>
      <c r="T95" s="65" t="s">
        <v>348</v>
      </c>
      <c r="U95" s="65">
        <v>13400</v>
      </c>
      <c r="V95" s="65" t="s">
        <v>29</v>
      </c>
      <c r="W95" s="65">
        <v>92</v>
      </c>
      <c r="X95" s="65" t="s">
        <v>52</v>
      </c>
      <c r="Y95" s="65">
        <v>0</v>
      </c>
      <c r="Z95" s="65" t="s">
        <v>356</v>
      </c>
      <c r="AA95" s="65" t="s">
        <v>3</v>
      </c>
      <c r="AB95" s="65" t="s">
        <v>564</v>
      </c>
    </row>
    <row r="96" spans="16:28" x14ac:dyDescent="0.2">
      <c r="P96" s="65">
        <v>135</v>
      </c>
      <c r="Q96" s="65" t="s">
        <v>74</v>
      </c>
      <c r="R96" s="65" t="s">
        <v>75</v>
      </c>
      <c r="S96" s="65" t="s">
        <v>210</v>
      </c>
      <c r="T96" s="65" t="s">
        <v>349</v>
      </c>
      <c r="U96" s="65">
        <v>13500</v>
      </c>
      <c r="V96" s="65" t="s">
        <v>29</v>
      </c>
      <c r="W96" s="65">
        <v>93</v>
      </c>
      <c r="X96" s="65" t="s">
        <v>52</v>
      </c>
      <c r="Y96" s="65">
        <v>0</v>
      </c>
      <c r="Z96" s="65" t="s">
        <v>356</v>
      </c>
      <c r="AA96" s="65" t="s">
        <v>3</v>
      </c>
      <c r="AB96" s="65" t="s">
        <v>564</v>
      </c>
    </row>
    <row r="97" spans="16:28" x14ac:dyDescent="0.2">
      <c r="P97" s="65">
        <v>136</v>
      </c>
      <c r="Q97" s="65" t="s">
        <v>74</v>
      </c>
      <c r="R97" s="65" t="s">
        <v>75</v>
      </c>
      <c r="S97" s="65" t="s">
        <v>211</v>
      </c>
      <c r="T97" s="65" t="s">
        <v>350</v>
      </c>
      <c r="U97" s="65">
        <v>13600</v>
      </c>
      <c r="V97" s="65" t="s">
        <v>29</v>
      </c>
      <c r="W97" s="65">
        <v>94</v>
      </c>
      <c r="X97" s="65" t="s">
        <v>52</v>
      </c>
      <c r="Y97" s="65">
        <v>0</v>
      </c>
      <c r="Z97" s="65" t="s">
        <v>356</v>
      </c>
      <c r="AA97" s="65" t="s">
        <v>3</v>
      </c>
      <c r="AB97" s="65" t="s">
        <v>564</v>
      </c>
    </row>
    <row r="98" spans="16:28" x14ac:dyDescent="0.2">
      <c r="P98" s="65">
        <v>137</v>
      </c>
      <c r="Q98" s="65" t="s">
        <v>74</v>
      </c>
      <c r="R98" s="65" t="s">
        <v>75</v>
      </c>
      <c r="S98" s="65" t="s">
        <v>212</v>
      </c>
      <c r="T98" s="65" t="s">
        <v>351</v>
      </c>
      <c r="U98" s="65">
        <v>13700</v>
      </c>
      <c r="V98" s="65" t="s">
        <v>29</v>
      </c>
      <c r="W98" s="65">
        <v>95</v>
      </c>
      <c r="X98" s="65" t="s">
        <v>52</v>
      </c>
      <c r="Y98" s="65">
        <v>0</v>
      </c>
      <c r="Z98" s="65" t="s">
        <v>356</v>
      </c>
      <c r="AA98" s="65" t="s">
        <v>3</v>
      </c>
      <c r="AB98" s="65" t="s">
        <v>564</v>
      </c>
    </row>
    <row r="99" spans="16:28" x14ac:dyDescent="0.2">
      <c r="P99" s="65">
        <v>138</v>
      </c>
      <c r="Q99" s="65" t="s">
        <v>74</v>
      </c>
      <c r="R99" s="65" t="s">
        <v>75</v>
      </c>
      <c r="S99" s="65" t="s">
        <v>213</v>
      </c>
      <c r="T99" s="65" t="s">
        <v>352</v>
      </c>
      <c r="U99" s="65">
        <v>13800</v>
      </c>
      <c r="V99" s="65" t="s">
        <v>29</v>
      </c>
      <c r="W99" s="65">
        <v>96</v>
      </c>
      <c r="X99" s="65" t="s">
        <v>52</v>
      </c>
      <c r="Y99" s="65">
        <v>0</v>
      </c>
      <c r="Z99" s="65" t="s">
        <v>356</v>
      </c>
      <c r="AA99" s="65" t="s">
        <v>3</v>
      </c>
      <c r="AB99" s="65" t="s">
        <v>564</v>
      </c>
    </row>
    <row r="100" spans="16:28" x14ac:dyDescent="0.2">
      <c r="P100" s="65">
        <v>139</v>
      </c>
      <c r="Q100" s="65" t="s">
        <v>74</v>
      </c>
      <c r="R100" s="65" t="s">
        <v>75</v>
      </c>
      <c r="S100" s="65" t="s">
        <v>214</v>
      </c>
      <c r="T100" s="65" t="s">
        <v>353</v>
      </c>
      <c r="U100" s="65">
        <v>13900</v>
      </c>
      <c r="V100" s="65" t="s">
        <v>29</v>
      </c>
      <c r="W100" s="65">
        <v>97</v>
      </c>
      <c r="X100" s="65" t="s">
        <v>52</v>
      </c>
      <c r="Y100" s="65">
        <v>0</v>
      </c>
      <c r="Z100" s="65" t="s">
        <v>356</v>
      </c>
      <c r="AA100" s="65" t="s">
        <v>3</v>
      </c>
      <c r="AB100" s="65" t="s">
        <v>564</v>
      </c>
    </row>
    <row r="101" spans="16:28" x14ac:dyDescent="0.2">
      <c r="P101" s="65">
        <v>54</v>
      </c>
      <c r="Q101" s="65" t="s">
        <v>74</v>
      </c>
      <c r="R101" s="65" t="s">
        <v>75</v>
      </c>
      <c r="S101" s="65" t="s">
        <v>129</v>
      </c>
      <c r="T101" s="65" t="s">
        <v>268</v>
      </c>
      <c r="U101" s="65">
        <v>5400</v>
      </c>
      <c r="V101" s="65" t="s">
        <v>31</v>
      </c>
      <c r="W101" s="65">
        <v>0</v>
      </c>
      <c r="X101" s="65" t="s">
        <v>54</v>
      </c>
      <c r="Y101" s="65">
        <v>0</v>
      </c>
      <c r="Z101" s="65">
        <v>0</v>
      </c>
      <c r="AA101" s="65">
        <v>0</v>
      </c>
      <c r="AB101" s="65">
        <v>0</v>
      </c>
    </row>
    <row r="102" spans="16:28" x14ac:dyDescent="0.2">
      <c r="P102" s="65">
        <v>56</v>
      </c>
      <c r="Q102" s="65" t="s">
        <v>74</v>
      </c>
      <c r="R102" s="65" t="s">
        <v>75</v>
      </c>
      <c r="S102" s="65" t="s">
        <v>131</v>
      </c>
      <c r="T102" s="65" t="s">
        <v>270</v>
      </c>
      <c r="U102" s="65">
        <v>5600</v>
      </c>
      <c r="V102" s="65" t="s">
        <v>31</v>
      </c>
      <c r="W102" s="65">
        <v>0</v>
      </c>
      <c r="X102" s="65" t="s">
        <v>54</v>
      </c>
      <c r="Y102" s="65">
        <v>0</v>
      </c>
      <c r="Z102" s="65">
        <v>0</v>
      </c>
      <c r="AA102" s="65">
        <v>0</v>
      </c>
      <c r="AB102" s="65">
        <v>0</v>
      </c>
    </row>
    <row r="103" spans="16:28" x14ac:dyDescent="0.2">
      <c r="P103" s="65">
        <v>57</v>
      </c>
      <c r="Q103" s="65" t="s">
        <v>74</v>
      </c>
      <c r="R103" s="65" t="s">
        <v>75</v>
      </c>
      <c r="S103" s="65" t="s">
        <v>132</v>
      </c>
      <c r="T103" s="65" t="s">
        <v>271</v>
      </c>
      <c r="U103" s="65">
        <v>5700</v>
      </c>
      <c r="V103" s="65" t="s">
        <v>31</v>
      </c>
      <c r="W103" s="65">
        <v>0</v>
      </c>
      <c r="X103" s="65" t="s">
        <v>54</v>
      </c>
      <c r="Y103" s="65">
        <v>0</v>
      </c>
      <c r="Z103" s="65">
        <v>0</v>
      </c>
      <c r="AA103" s="65">
        <v>0</v>
      </c>
      <c r="AB103" s="65">
        <v>0</v>
      </c>
    </row>
    <row r="104" spans="16:28" x14ac:dyDescent="0.2">
      <c r="P104" s="65">
        <v>58</v>
      </c>
      <c r="Q104" s="65" t="s">
        <v>74</v>
      </c>
      <c r="R104" s="65" t="s">
        <v>75</v>
      </c>
      <c r="S104" s="65" t="s">
        <v>133</v>
      </c>
      <c r="T104" s="65" t="s">
        <v>272</v>
      </c>
      <c r="U104" s="65">
        <v>5800</v>
      </c>
      <c r="V104" s="65" t="s">
        <v>31</v>
      </c>
      <c r="W104" s="65">
        <v>0</v>
      </c>
      <c r="X104" s="65" t="s">
        <v>54</v>
      </c>
      <c r="Y104" s="65">
        <v>0</v>
      </c>
      <c r="Z104" s="65">
        <v>0</v>
      </c>
      <c r="AA104" s="65">
        <v>0</v>
      </c>
      <c r="AB104" s="65">
        <v>0</v>
      </c>
    </row>
    <row r="105" spans="16:28" x14ac:dyDescent="0.2">
      <c r="P105" s="65">
        <v>59</v>
      </c>
      <c r="Q105" s="65" t="s">
        <v>74</v>
      </c>
      <c r="R105" s="65" t="s">
        <v>75</v>
      </c>
      <c r="S105" s="65" t="s">
        <v>134</v>
      </c>
      <c r="T105" s="65" t="s">
        <v>273</v>
      </c>
      <c r="U105" s="65">
        <v>5900</v>
      </c>
      <c r="V105" s="65" t="s">
        <v>31</v>
      </c>
      <c r="W105" s="65">
        <v>0</v>
      </c>
      <c r="X105" s="65" t="s">
        <v>54</v>
      </c>
      <c r="Y105" s="65">
        <v>0</v>
      </c>
      <c r="Z105" s="65">
        <v>0</v>
      </c>
      <c r="AA105" s="65">
        <v>0</v>
      </c>
      <c r="AB105" s="65">
        <v>0</v>
      </c>
    </row>
    <row r="106" spans="16:28" x14ac:dyDescent="0.2">
      <c r="P106" s="65">
        <v>60</v>
      </c>
      <c r="Q106" s="65" t="s">
        <v>74</v>
      </c>
      <c r="R106" s="65" t="s">
        <v>75</v>
      </c>
      <c r="S106" s="65" t="s">
        <v>135</v>
      </c>
      <c r="T106" s="65" t="s">
        <v>274</v>
      </c>
      <c r="U106" s="65">
        <v>6000</v>
      </c>
      <c r="V106" s="65" t="s">
        <v>31</v>
      </c>
      <c r="W106" s="65">
        <v>0</v>
      </c>
      <c r="X106" s="65" t="s">
        <v>54</v>
      </c>
      <c r="Y106" s="65">
        <v>0</v>
      </c>
      <c r="Z106" s="65">
        <v>0</v>
      </c>
      <c r="AA106" s="65">
        <v>0</v>
      </c>
      <c r="AB106" s="65">
        <v>0</v>
      </c>
    </row>
    <row r="107" spans="16:28" x14ac:dyDescent="0.2">
      <c r="P107" s="65">
        <v>61</v>
      </c>
      <c r="Q107" s="65" t="s">
        <v>74</v>
      </c>
      <c r="R107" s="65" t="s">
        <v>75</v>
      </c>
      <c r="S107" s="65" t="s">
        <v>136</v>
      </c>
      <c r="T107" s="65" t="s">
        <v>275</v>
      </c>
      <c r="U107" s="65">
        <v>6100</v>
      </c>
      <c r="V107" s="65" t="s">
        <v>31</v>
      </c>
      <c r="W107" s="65">
        <v>0</v>
      </c>
      <c r="X107" s="65" t="s">
        <v>54</v>
      </c>
      <c r="Y107" s="65">
        <v>0</v>
      </c>
      <c r="Z107" s="65">
        <v>0</v>
      </c>
      <c r="AA107" s="65">
        <v>0</v>
      </c>
      <c r="AB107" s="65">
        <v>0</v>
      </c>
    </row>
    <row r="108" spans="16:28" x14ac:dyDescent="0.2">
      <c r="P108" s="65">
        <v>11</v>
      </c>
      <c r="Q108" s="65" t="s">
        <v>74</v>
      </c>
      <c r="R108" s="65" t="s">
        <v>75</v>
      </c>
      <c r="S108" s="65" t="s">
        <v>86</v>
      </c>
      <c r="T108" s="65" t="s">
        <v>225</v>
      </c>
      <c r="U108" s="65">
        <v>1100</v>
      </c>
      <c r="V108" s="65" t="s">
        <v>33</v>
      </c>
      <c r="W108" s="65">
        <v>48</v>
      </c>
      <c r="X108" s="65" t="s">
        <v>56</v>
      </c>
      <c r="Y108" s="65">
        <v>0</v>
      </c>
      <c r="Z108" s="65" t="s">
        <v>356</v>
      </c>
      <c r="AA108" s="65" t="s">
        <v>3</v>
      </c>
      <c r="AB108" s="65" t="s">
        <v>564</v>
      </c>
    </row>
    <row r="109" spans="16:28" x14ac:dyDescent="0.2">
      <c r="P109" s="65">
        <v>15</v>
      </c>
      <c r="Q109" s="65" t="s">
        <v>74</v>
      </c>
      <c r="R109" s="65" t="s">
        <v>75</v>
      </c>
      <c r="S109" s="65" t="s">
        <v>90</v>
      </c>
      <c r="T109" s="65" t="s">
        <v>229</v>
      </c>
      <c r="U109" s="65">
        <v>1500</v>
      </c>
      <c r="V109" s="65" t="s">
        <v>33</v>
      </c>
      <c r="W109" s="65">
        <v>49</v>
      </c>
      <c r="X109" s="65" t="s">
        <v>56</v>
      </c>
      <c r="Y109" s="65">
        <v>0</v>
      </c>
      <c r="Z109" s="65" t="s">
        <v>356</v>
      </c>
      <c r="AA109" s="65" t="s">
        <v>3</v>
      </c>
      <c r="AB109" s="65" t="s">
        <v>564</v>
      </c>
    </row>
    <row r="110" spans="16:28" x14ac:dyDescent="0.2">
      <c r="P110" s="65">
        <v>16</v>
      </c>
      <c r="Q110" s="65" t="s">
        <v>74</v>
      </c>
      <c r="R110" s="65" t="s">
        <v>75</v>
      </c>
      <c r="S110" s="65" t="s">
        <v>91</v>
      </c>
      <c r="T110" s="65" t="s">
        <v>230</v>
      </c>
      <c r="U110" s="65">
        <v>1600</v>
      </c>
      <c r="V110" s="65" t="s">
        <v>33</v>
      </c>
      <c r="W110" s="65">
        <v>50</v>
      </c>
      <c r="X110" s="65" t="s">
        <v>56</v>
      </c>
      <c r="Y110" s="65">
        <v>0</v>
      </c>
      <c r="Z110" s="65" t="s">
        <v>356</v>
      </c>
      <c r="AA110" s="65" t="s">
        <v>3</v>
      </c>
      <c r="AB110" s="65" t="s">
        <v>564</v>
      </c>
    </row>
    <row r="111" spans="16:28" x14ac:dyDescent="0.2">
      <c r="P111" s="65">
        <v>17</v>
      </c>
      <c r="Q111" s="65" t="s">
        <v>74</v>
      </c>
      <c r="R111" s="65" t="s">
        <v>75</v>
      </c>
      <c r="S111" s="65" t="s">
        <v>92</v>
      </c>
      <c r="T111" s="65" t="s">
        <v>231</v>
      </c>
      <c r="U111" s="65">
        <v>1700</v>
      </c>
      <c r="V111" s="65" t="s">
        <v>33</v>
      </c>
      <c r="W111" s="65">
        <v>51</v>
      </c>
      <c r="X111" s="65" t="s">
        <v>56</v>
      </c>
      <c r="Y111" s="65">
        <v>0</v>
      </c>
      <c r="Z111" s="65" t="s">
        <v>356</v>
      </c>
      <c r="AA111" s="65" t="s">
        <v>3</v>
      </c>
      <c r="AB111" s="65" t="s">
        <v>564</v>
      </c>
    </row>
    <row r="112" spans="16:28" x14ac:dyDescent="0.2">
      <c r="P112" s="65">
        <v>19</v>
      </c>
      <c r="Q112" s="65" t="s">
        <v>74</v>
      </c>
      <c r="R112" s="65" t="s">
        <v>75</v>
      </c>
      <c r="S112" s="65" t="s">
        <v>94</v>
      </c>
      <c r="T112" s="65" t="s">
        <v>233</v>
      </c>
      <c r="U112" s="65">
        <v>1900</v>
      </c>
      <c r="V112" s="65" t="s">
        <v>33</v>
      </c>
      <c r="W112" s="65">
        <v>52</v>
      </c>
      <c r="X112" s="65" t="s">
        <v>56</v>
      </c>
      <c r="Y112" s="65">
        <v>0</v>
      </c>
      <c r="Z112" s="65" t="s">
        <v>356</v>
      </c>
      <c r="AA112" s="65" t="s">
        <v>3</v>
      </c>
      <c r="AB112" s="65" t="s">
        <v>564</v>
      </c>
    </row>
    <row r="113" spans="16:28" x14ac:dyDescent="0.2">
      <c r="P113" s="65">
        <v>23</v>
      </c>
      <c r="Q113" s="65" t="s">
        <v>74</v>
      </c>
      <c r="R113" s="65" t="s">
        <v>75</v>
      </c>
      <c r="S113" s="65" t="s">
        <v>98</v>
      </c>
      <c r="T113" s="65" t="s">
        <v>237</v>
      </c>
      <c r="U113" s="65">
        <v>2300</v>
      </c>
      <c r="V113" s="65" t="s">
        <v>33</v>
      </c>
      <c r="W113" s="65">
        <v>55</v>
      </c>
      <c r="X113" s="65" t="s">
        <v>56</v>
      </c>
      <c r="Y113" s="65">
        <v>0</v>
      </c>
      <c r="Z113" s="65" t="s">
        <v>356</v>
      </c>
      <c r="AA113" s="65" t="s">
        <v>3</v>
      </c>
      <c r="AB113" s="65" t="s">
        <v>564</v>
      </c>
    </row>
    <row r="114" spans="16:28" x14ac:dyDescent="0.2">
      <c r="P114" s="65">
        <v>24</v>
      </c>
      <c r="Q114" s="65" t="s">
        <v>74</v>
      </c>
      <c r="R114" s="65" t="s">
        <v>75</v>
      </c>
      <c r="S114" s="65" t="s">
        <v>99</v>
      </c>
      <c r="T114" s="65" t="s">
        <v>238</v>
      </c>
      <c r="U114" s="65">
        <v>2400</v>
      </c>
      <c r="V114" s="65" t="s">
        <v>33</v>
      </c>
      <c r="W114" s="65">
        <v>56</v>
      </c>
      <c r="X114" s="65" t="s">
        <v>56</v>
      </c>
      <c r="Y114" s="65">
        <v>0</v>
      </c>
      <c r="Z114" s="65" t="s">
        <v>356</v>
      </c>
      <c r="AA114" s="65" t="s">
        <v>3</v>
      </c>
      <c r="AB114" s="65" t="s">
        <v>564</v>
      </c>
    </row>
    <row r="115" spans="16:28" x14ac:dyDescent="0.2">
      <c r="P115" s="65">
        <v>94</v>
      </c>
      <c r="Q115" s="65" t="s">
        <v>74</v>
      </c>
      <c r="R115" s="65" t="s">
        <v>75</v>
      </c>
      <c r="S115" s="65" t="s">
        <v>169</v>
      </c>
      <c r="T115" s="65" t="s">
        <v>308</v>
      </c>
      <c r="U115" s="65">
        <v>9400</v>
      </c>
      <c r="V115" s="65" t="s">
        <v>36</v>
      </c>
      <c r="W115" s="65">
        <v>0</v>
      </c>
      <c r="X115" s="65" t="s">
        <v>59</v>
      </c>
      <c r="Y115" s="65">
        <v>0</v>
      </c>
      <c r="Z115" s="65">
        <v>0</v>
      </c>
      <c r="AA115" s="65">
        <v>0</v>
      </c>
      <c r="AB115" s="65">
        <v>0</v>
      </c>
    </row>
    <row r="116" spans="16:28" x14ac:dyDescent="0.2">
      <c r="P116" s="65">
        <v>113</v>
      </c>
      <c r="Q116" s="65" t="s">
        <v>74</v>
      </c>
      <c r="R116" s="65" t="s">
        <v>75</v>
      </c>
      <c r="S116" s="65" t="s">
        <v>188</v>
      </c>
      <c r="T116" s="65" t="s">
        <v>327</v>
      </c>
      <c r="U116" s="65">
        <v>11300</v>
      </c>
      <c r="V116" s="65" t="s">
        <v>36</v>
      </c>
      <c r="W116" s="65">
        <v>0</v>
      </c>
      <c r="X116" s="65" t="s">
        <v>59</v>
      </c>
      <c r="Y116" s="65">
        <v>0</v>
      </c>
      <c r="Z116" s="65">
        <v>0</v>
      </c>
      <c r="AA116" s="65">
        <v>0</v>
      </c>
      <c r="AB116" s="65">
        <v>0</v>
      </c>
    </row>
    <row r="117" spans="16:28" x14ac:dyDescent="0.2">
      <c r="P117" s="65">
        <v>43</v>
      </c>
      <c r="Q117" s="65" t="s">
        <v>74</v>
      </c>
      <c r="R117" s="65" t="s">
        <v>75</v>
      </c>
      <c r="S117" s="65" t="s">
        <v>118</v>
      </c>
      <c r="T117" s="65" t="s">
        <v>257</v>
      </c>
      <c r="U117" s="65">
        <v>4300</v>
      </c>
      <c r="V117" s="65" t="s">
        <v>43</v>
      </c>
      <c r="W117" s="65">
        <v>0</v>
      </c>
      <c r="X117" s="65" t="s">
        <v>66</v>
      </c>
      <c r="Y117" s="65">
        <v>0</v>
      </c>
      <c r="Z117" s="65">
        <v>0</v>
      </c>
      <c r="AA117" s="65">
        <v>0</v>
      </c>
      <c r="AB117" s="65">
        <v>0</v>
      </c>
    </row>
    <row r="118" spans="16:28" x14ac:dyDescent="0.2">
      <c r="P118" s="65">
        <v>11</v>
      </c>
      <c r="Q118" s="65" t="s">
        <v>74</v>
      </c>
      <c r="R118" s="65" t="s">
        <v>75</v>
      </c>
      <c r="S118" s="65" t="s">
        <v>86</v>
      </c>
      <c r="T118" s="65" t="s">
        <v>225</v>
      </c>
      <c r="U118" s="65">
        <v>1100</v>
      </c>
      <c r="V118" s="65" t="s">
        <v>46</v>
      </c>
      <c r="W118" s="65">
        <v>48</v>
      </c>
      <c r="X118" s="65" t="s">
        <v>69</v>
      </c>
      <c r="Y118" s="65">
        <v>0</v>
      </c>
      <c r="Z118" s="65" t="s">
        <v>356</v>
      </c>
      <c r="AA118" s="65" t="s">
        <v>3</v>
      </c>
      <c r="AB118" s="65" t="s">
        <v>564</v>
      </c>
    </row>
    <row r="119" spans="16:28" x14ac:dyDescent="0.2">
      <c r="P119" s="65">
        <v>15</v>
      </c>
      <c r="Q119" s="65" t="s">
        <v>74</v>
      </c>
      <c r="R119" s="65" t="s">
        <v>75</v>
      </c>
      <c r="S119" s="65" t="s">
        <v>90</v>
      </c>
      <c r="T119" s="65" t="s">
        <v>229</v>
      </c>
      <c r="U119" s="65">
        <v>1500</v>
      </c>
      <c r="V119" s="65" t="s">
        <v>46</v>
      </c>
      <c r="W119" s="65">
        <v>49</v>
      </c>
      <c r="X119" s="65" t="s">
        <v>69</v>
      </c>
      <c r="Y119" s="65">
        <v>0</v>
      </c>
      <c r="Z119" s="65" t="s">
        <v>356</v>
      </c>
      <c r="AA119" s="65" t="s">
        <v>3</v>
      </c>
      <c r="AB119" s="65" t="s">
        <v>564</v>
      </c>
    </row>
    <row r="120" spans="16:28" x14ac:dyDescent="0.2">
      <c r="P120" s="65">
        <v>16</v>
      </c>
      <c r="Q120" s="65" t="s">
        <v>74</v>
      </c>
      <c r="R120" s="65" t="s">
        <v>75</v>
      </c>
      <c r="S120" s="65" t="s">
        <v>91</v>
      </c>
      <c r="T120" s="65" t="s">
        <v>230</v>
      </c>
      <c r="U120" s="65">
        <v>1600</v>
      </c>
      <c r="V120" s="65" t="s">
        <v>46</v>
      </c>
      <c r="W120" s="65">
        <v>50</v>
      </c>
      <c r="X120" s="65" t="s">
        <v>69</v>
      </c>
      <c r="Y120" s="65">
        <v>0</v>
      </c>
      <c r="Z120" s="65" t="s">
        <v>356</v>
      </c>
      <c r="AA120" s="65" t="s">
        <v>3</v>
      </c>
      <c r="AB120" s="65" t="s">
        <v>564</v>
      </c>
    </row>
    <row r="121" spans="16:28" x14ac:dyDescent="0.2">
      <c r="P121" s="65">
        <v>17</v>
      </c>
      <c r="Q121" s="65" t="s">
        <v>74</v>
      </c>
      <c r="R121" s="65" t="s">
        <v>75</v>
      </c>
      <c r="S121" s="65" t="s">
        <v>92</v>
      </c>
      <c r="T121" s="65" t="s">
        <v>231</v>
      </c>
      <c r="U121" s="65">
        <v>1700</v>
      </c>
      <c r="V121" s="65" t="s">
        <v>46</v>
      </c>
      <c r="W121" s="65">
        <v>51</v>
      </c>
      <c r="X121" s="65" t="s">
        <v>69</v>
      </c>
      <c r="Y121" s="65">
        <v>0</v>
      </c>
      <c r="Z121" s="65" t="s">
        <v>356</v>
      </c>
      <c r="AA121" s="65" t="s">
        <v>3</v>
      </c>
      <c r="AB121" s="65" t="s">
        <v>564</v>
      </c>
    </row>
    <row r="122" spans="16:28" x14ac:dyDescent="0.2">
      <c r="P122" s="65">
        <v>18</v>
      </c>
      <c r="Q122" s="65" t="s">
        <v>74</v>
      </c>
      <c r="R122" s="65" t="s">
        <v>75</v>
      </c>
      <c r="S122" s="65" t="s">
        <v>93</v>
      </c>
      <c r="T122" s="65" t="s">
        <v>232</v>
      </c>
      <c r="U122" s="65">
        <v>1800</v>
      </c>
      <c r="V122" s="65" t="s">
        <v>46</v>
      </c>
      <c r="W122" s="65">
        <v>0</v>
      </c>
      <c r="X122" s="65" t="s">
        <v>69</v>
      </c>
      <c r="Y122" s="65">
        <v>0</v>
      </c>
      <c r="Z122" s="65">
        <v>0</v>
      </c>
      <c r="AA122" s="65">
        <v>0</v>
      </c>
      <c r="AB122" s="65">
        <v>0</v>
      </c>
    </row>
    <row r="123" spans="16:28" x14ac:dyDescent="0.2">
      <c r="P123" s="65">
        <v>19</v>
      </c>
      <c r="Q123" s="65" t="s">
        <v>74</v>
      </c>
      <c r="R123" s="65" t="s">
        <v>75</v>
      </c>
      <c r="S123" s="65" t="s">
        <v>94</v>
      </c>
      <c r="T123" s="65" t="s">
        <v>233</v>
      </c>
      <c r="U123" s="65">
        <v>1900</v>
      </c>
      <c r="V123" s="65" t="s">
        <v>46</v>
      </c>
      <c r="W123" s="65">
        <v>52</v>
      </c>
      <c r="X123" s="65" t="s">
        <v>69</v>
      </c>
      <c r="Y123" s="65">
        <v>0</v>
      </c>
      <c r="Z123" s="65" t="s">
        <v>356</v>
      </c>
      <c r="AA123" s="65" t="s">
        <v>3</v>
      </c>
      <c r="AB123" s="65" t="s">
        <v>564</v>
      </c>
    </row>
    <row r="124" spans="16:28" x14ac:dyDescent="0.2">
      <c r="P124" s="65">
        <v>22</v>
      </c>
      <c r="Q124" s="65" t="s">
        <v>74</v>
      </c>
      <c r="R124" s="65" t="s">
        <v>75</v>
      </c>
      <c r="S124" s="65" t="s">
        <v>97</v>
      </c>
      <c r="T124" s="65" t="s">
        <v>236</v>
      </c>
      <c r="U124" s="65">
        <v>2200</v>
      </c>
      <c r="V124" s="65" t="s">
        <v>46</v>
      </c>
      <c r="W124" s="65">
        <v>54</v>
      </c>
      <c r="X124" s="65" t="s">
        <v>69</v>
      </c>
      <c r="Y124" s="65">
        <v>0</v>
      </c>
      <c r="Z124" s="65" t="s">
        <v>356</v>
      </c>
      <c r="AA124" s="65" t="s">
        <v>3</v>
      </c>
      <c r="AB124" s="65" t="s">
        <v>564</v>
      </c>
    </row>
    <row r="125" spans="16:28" x14ac:dyDescent="0.2">
      <c r="P125" s="65">
        <v>24</v>
      </c>
      <c r="Q125" s="65" t="s">
        <v>74</v>
      </c>
      <c r="R125" s="65" t="s">
        <v>75</v>
      </c>
      <c r="S125" s="65" t="s">
        <v>99</v>
      </c>
      <c r="T125" s="65" t="s">
        <v>238</v>
      </c>
      <c r="U125" s="65">
        <v>2400</v>
      </c>
      <c r="V125" s="65" t="s">
        <v>46</v>
      </c>
      <c r="W125" s="65">
        <v>56</v>
      </c>
      <c r="X125" s="65" t="s">
        <v>69</v>
      </c>
      <c r="Y125" s="65">
        <v>0</v>
      </c>
      <c r="Z125" s="65" t="s">
        <v>356</v>
      </c>
      <c r="AA125" s="65" t="s">
        <v>3</v>
      </c>
      <c r="AB125" s="65" t="s">
        <v>564</v>
      </c>
    </row>
    <row r="126" spans="16:28" x14ac:dyDescent="0.2">
      <c r="P126" s="65">
        <v>78</v>
      </c>
      <c r="Q126" s="65" t="s">
        <v>74</v>
      </c>
      <c r="R126" s="65" t="s">
        <v>75</v>
      </c>
      <c r="S126" s="65" t="s">
        <v>153</v>
      </c>
      <c r="T126" s="65" t="s">
        <v>292</v>
      </c>
      <c r="U126" s="65">
        <v>7800</v>
      </c>
      <c r="V126" s="65" t="s">
        <v>50</v>
      </c>
      <c r="W126" s="65">
        <v>73</v>
      </c>
      <c r="X126" s="65" t="s">
        <v>73</v>
      </c>
      <c r="Y126" s="65">
        <v>0</v>
      </c>
      <c r="Z126" s="65" t="s">
        <v>356</v>
      </c>
      <c r="AA126" s="65" t="s">
        <v>3</v>
      </c>
      <c r="AB126" s="65" t="s">
        <v>564</v>
      </c>
    </row>
    <row r="127" spans="16:28" x14ac:dyDescent="0.2">
      <c r="P127" s="65">
        <v>79</v>
      </c>
      <c r="Q127" s="65" t="s">
        <v>74</v>
      </c>
      <c r="R127" s="65" t="s">
        <v>75</v>
      </c>
      <c r="S127" s="65" t="s">
        <v>154</v>
      </c>
      <c r="T127" s="65" t="s">
        <v>293</v>
      </c>
      <c r="U127" s="65">
        <v>7900</v>
      </c>
      <c r="V127" s="65" t="s">
        <v>50</v>
      </c>
      <c r="W127" s="65">
        <v>74</v>
      </c>
      <c r="X127" s="65" t="s">
        <v>73</v>
      </c>
      <c r="Y127" s="65">
        <v>0</v>
      </c>
      <c r="Z127" s="65" t="s">
        <v>356</v>
      </c>
      <c r="AA127" s="65" t="s">
        <v>3</v>
      </c>
      <c r="AB127" s="65" t="s">
        <v>564</v>
      </c>
    </row>
    <row r="128" spans="16:28" x14ac:dyDescent="0.2">
      <c r="P128" s="65">
        <v>84</v>
      </c>
      <c r="Q128" s="65" t="s">
        <v>74</v>
      </c>
      <c r="R128" s="65" t="s">
        <v>75</v>
      </c>
      <c r="S128" s="65" t="s">
        <v>159</v>
      </c>
      <c r="T128" s="65" t="s">
        <v>298</v>
      </c>
      <c r="U128" s="65">
        <v>8400</v>
      </c>
      <c r="V128" s="65" t="s">
        <v>50</v>
      </c>
      <c r="W128" s="65">
        <v>75</v>
      </c>
      <c r="X128" s="65" t="s">
        <v>73</v>
      </c>
      <c r="Y128" s="65">
        <v>0</v>
      </c>
      <c r="Z128" s="65" t="s">
        <v>356</v>
      </c>
      <c r="AA128" s="65" t="s">
        <v>3</v>
      </c>
      <c r="AB128" s="65" t="s">
        <v>564</v>
      </c>
    </row>
    <row r="129" spans="16:28" x14ac:dyDescent="0.2">
      <c r="P129" s="65">
        <v>89</v>
      </c>
      <c r="Q129" s="65" t="s">
        <v>74</v>
      </c>
      <c r="R129" s="65" t="s">
        <v>75</v>
      </c>
      <c r="S129" s="65" t="s">
        <v>164</v>
      </c>
      <c r="T129" s="65" t="s">
        <v>303</v>
      </c>
      <c r="U129" s="65">
        <v>8900</v>
      </c>
      <c r="V129" s="65" t="s">
        <v>50</v>
      </c>
      <c r="W129" s="65">
        <v>76</v>
      </c>
      <c r="X129" s="65" t="s">
        <v>73</v>
      </c>
      <c r="Y129" s="65">
        <v>0</v>
      </c>
      <c r="Z129" s="65" t="s">
        <v>356</v>
      </c>
      <c r="AA129" s="65" t="s">
        <v>3</v>
      </c>
      <c r="AB129" s="65" t="s">
        <v>564</v>
      </c>
    </row>
    <row r="130" spans="16:28" x14ac:dyDescent="0.2">
      <c r="P130" s="65">
        <v>91</v>
      </c>
      <c r="Q130" s="65" t="s">
        <v>74</v>
      </c>
      <c r="R130" s="65" t="s">
        <v>75</v>
      </c>
      <c r="S130" s="65" t="s">
        <v>166</v>
      </c>
      <c r="T130" s="65" t="s">
        <v>305</v>
      </c>
      <c r="U130" s="65">
        <v>9100</v>
      </c>
      <c r="V130" s="65" t="s">
        <v>50</v>
      </c>
      <c r="W130" s="65">
        <v>77</v>
      </c>
      <c r="X130" s="65" t="s">
        <v>73</v>
      </c>
      <c r="Y130" s="65">
        <v>0</v>
      </c>
      <c r="Z130" s="65" t="s">
        <v>356</v>
      </c>
      <c r="AA130" s="65" t="s">
        <v>3</v>
      </c>
      <c r="AB130" s="65" t="s">
        <v>564</v>
      </c>
    </row>
    <row r="131" spans="16:28" x14ac:dyDescent="0.2">
      <c r="P131" s="65">
        <v>98</v>
      </c>
      <c r="Q131" s="65" t="s">
        <v>74</v>
      </c>
      <c r="R131" s="65" t="s">
        <v>75</v>
      </c>
      <c r="S131" s="65" t="s">
        <v>173</v>
      </c>
      <c r="T131" s="65" t="s">
        <v>312</v>
      </c>
      <c r="U131" s="65">
        <v>9800</v>
      </c>
      <c r="V131" s="65" t="s">
        <v>50</v>
      </c>
      <c r="W131" s="65">
        <v>79</v>
      </c>
      <c r="X131" s="65" t="s">
        <v>73</v>
      </c>
      <c r="Y131" s="65">
        <v>0</v>
      </c>
      <c r="Z131" s="65" t="s">
        <v>356</v>
      </c>
      <c r="AA131" s="65" t="s">
        <v>3</v>
      </c>
      <c r="AB131" s="65" t="s">
        <v>564</v>
      </c>
    </row>
    <row r="132" spans="16:28" x14ac:dyDescent="0.2">
      <c r="P132" s="65">
        <v>100</v>
      </c>
      <c r="Q132" s="65" t="s">
        <v>74</v>
      </c>
      <c r="R132" s="65" t="s">
        <v>75</v>
      </c>
      <c r="S132" s="65" t="s">
        <v>175</v>
      </c>
      <c r="T132" s="65" t="s">
        <v>314</v>
      </c>
      <c r="U132" s="65">
        <v>10000</v>
      </c>
      <c r="V132" s="65" t="s">
        <v>50</v>
      </c>
      <c r="W132" s="65">
        <v>80</v>
      </c>
      <c r="X132" s="65" t="s">
        <v>73</v>
      </c>
      <c r="Y132" s="65">
        <v>0</v>
      </c>
      <c r="Z132" s="65" t="s">
        <v>356</v>
      </c>
      <c r="AA132" s="65" t="s">
        <v>3</v>
      </c>
      <c r="AB132" s="65" t="s">
        <v>564</v>
      </c>
    </row>
    <row r="133" spans="16:28" x14ac:dyDescent="0.2">
      <c r="P133" s="65">
        <v>102</v>
      </c>
      <c r="Q133" s="65" t="s">
        <v>74</v>
      </c>
      <c r="R133" s="65" t="s">
        <v>75</v>
      </c>
      <c r="S133" s="65" t="s">
        <v>177</v>
      </c>
      <c r="T133" s="65" t="s">
        <v>316</v>
      </c>
      <c r="U133" s="65">
        <v>10200</v>
      </c>
      <c r="V133" s="65" t="s">
        <v>50</v>
      </c>
      <c r="W133" s="65">
        <v>81</v>
      </c>
      <c r="X133" s="65" t="s">
        <v>73</v>
      </c>
      <c r="Y133" s="65">
        <v>0</v>
      </c>
      <c r="Z133" s="65" t="s">
        <v>356</v>
      </c>
      <c r="AA133" s="65" t="s">
        <v>3</v>
      </c>
      <c r="AB133" s="65" t="s">
        <v>564</v>
      </c>
    </row>
    <row r="134" spans="16:28" x14ac:dyDescent="0.2">
      <c r="P134" s="65">
        <v>105</v>
      </c>
      <c r="Q134" s="65" t="s">
        <v>74</v>
      </c>
      <c r="R134" s="65" t="s">
        <v>75</v>
      </c>
      <c r="S134" s="65" t="s">
        <v>180</v>
      </c>
      <c r="T134" s="65" t="s">
        <v>319</v>
      </c>
      <c r="U134" s="65">
        <v>10500</v>
      </c>
      <c r="V134" s="65" t="s">
        <v>50</v>
      </c>
      <c r="W134" s="65">
        <v>82</v>
      </c>
      <c r="X134" s="65" t="s">
        <v>73</v>
      </c>
      <c r="Y134" s="65">
        <v>0</v>
      </c>
      <c r="Z134" s="65" t="s">
        <v>356</v>
      </c>
      <c r="AA134" s="65" t="s">
        <v>3</v>
      </c>
      <c r="AB134" s="65" t="s">
        <v>564</v>
      </c>
    </row>
    <row r="135" spans="16:28" x14ac:dyDescent="0.2">
      <c r="P135" s="65">
        <v>106</v>
      </c>
      <c r="Q135" s="65" t="s">
        <v>74</v>
      </c>
      <c r="R135" s="65" t="s">
        <v>75</v>
      </c>
      <c r="S135" s="65" t="s">
        <v>181</v>
      </c>
      <c r="T135" s="65" t="s">
        <v>320</v>
      </c>
      <c r="U135" s="65">
        <v>10600</v>
      </c>
      <c r="V135" s="65" t="s">
        <v>50</v>
      </c>
      <c r="W135" s="65">
        <v>83</v>
      </c>
      <c r="X135" s="65" t="s">
        <v>73</v>
      </c>
      <c r="Y135" s="65">
        <v>0</v>
      </c>
      <c r="Z135" s="65" t="s">
        <v>356</v>
      </c>
      <c r="AA135" s="65" t="s">
        <v>3</v>
      </c>
      <c r="AB135" s="65" t="s">
        <v>564</v>
      </c>
    </row>
    <row r="136" spans="16:28" x14ac:dyDescent="0.2">
      <c r="P136" s="65">
        <v>108</v>
      </c>
      <c r="Q136" s="65" t="s">
        <v>74</v>
      </c>
      <c r="R136" s="65" t="s">
        <v>75</v>
      </c>
      <c r="S136" s="65" t="s">
        <v>183</v>
      </c>
      <c r="T136" s="65" t="s">
        <v>322</v>
      </c>
      <c r="U136" s="65">
        <v>10800</v>
      </c>
      <c r="V136" s="65" t="s">
        <v>50</v>
      </c>
      <c r="W136" s="65">
        <v>84</v>
      </c>
      <c r="X136" s="65" t="s">
        <v>73</v>
      </c>
      <c r="Y136" s="65">
        <v>0</v>
      </c>
      <c r="Z136" s="65" t="s">
        <v>356</v>
      </c>
      <c r="AA136" s="65" t="s">
        <v>3</v>
      </c>
      <c r="AB136" s="65" t="s">
        <v>564</v>
      </c>
    </row>
    <row r="137" spans="16:28" x14ac:dyDescent="0.2">
      <c r="P137" s="65">
        <v>111</v>
      </c>
      <c r="Q137" s="65" t="s">
        <v>74</v>
      </c>
      <c r="R137" s="65" t="s">
        <v>75</v>
      </c>
      <c r="S137" s="65" t="s">
        <v>186</v>
      </c>
      <c r="T137" s="65" t="s">
        <v>325</v>
      </c>
      <c r="U137" s="65">
        <v>11100</v>
      </c>
      <c r="V137" s="65" t="s">
        <v>50</v>
      </c>
      <c r="W137" s="65">
        <v>86</v>
      </c>
      <c r="X137" s="65" t="s">
        <v>73</v>
      </c>
      <c r="Y137" s="65">
        <v>0</v>
      </c>
      <c r="Z137" s="65" t="s">
        <v>356</v>
      </c>
      <c r="AA137" s="65" t="s">
        <v>3</v>
      </c>
      <c r="AB137" s="65" t="s">
        <v>564</v>
      </c>
    </row>
    <row r="138" spans="16:28" x14ac:dyDescent="0.2">
      <c r="P138" s="65">
        <v>112</v>
      </c>
      <c r="Q138" s="65" t="s">
        <v>74</v>
      </c>
      <c r="R138" s="65" t="s">
        <v>75</v>
      </c>
      <c r="S138" s="65" t="s">
        <v>187</v>
      </c>
      <c r="T138" s="65" t="s">
        <v>326</v>
      </c>
      <c r="U138" s="65">
        <v>11200</v>
      </c>
      <c r="V138" s="65" t="s">
        <v>50</v>
      </c>
      <c r="W138" s="65">
        <v>87</v>
      </c>
      <c r="X138" s="65" t="s">
        <v>73</v>
      </c>
      <c r="Y138" s="65">
        <v>0</v>
      </c>
      <c r="Z138" s="65" t="s">
        <v>356</v>
      </c>
      <c r="AA138" s="65" t="s">
        <v>3</v>
      </c>
      <c r="AB138" s="65" t="s">
        <v>564</v>
      </c>
    </row>
    <row r="139" spans="16:28" x14ac:dyDescent="0.2">
      <c r="P139" s="65">
        <v>135</v>
      </c>
      <c r="Q139" s="65" t="s">
        <v>74</v>
      </c>
      <c r="R139" s="65" t="s">
        <v>75</v>
      </c>
      <c r="S139" s="65" t="s">
        <v>210</v>
      </c>
      <c r="T139" s="65" t="s">
        <v>349</v>
      </c>
      <c r="U139" s="65">
        <v>13500</v>
      </c>
      <c r="V139" s="65" t="s">
        <v>50</v>
      </c>
      <c r="W139" s="65">
        <v>93</v>
      </c>
      <c r="X139" s="65" t="s">
        <v>73</v>
      </c>
      <c r="Y139" s="65">
        <v>0</v>
      </c>
      <c r="Z139" s="65" t="s">
        <v>356</v>
      </c>
      <c r="AA139" s="65" t="s">
        <v>3</v>
      </c>
      <c r="AB139" s="65" t="s">
        <v>564</v>
      </c>
    </row>
    <row r="140" spans="16:28" x14ac:dyDescent="0.2">
      <c r="P140" s="65">
        <v>136</v>
      </c>
      <c r="Q140" s="65" t="s">
        <v>74</v>
      </c>
      <c r="R140" s="65" t="s">
        <v>75</v>
      </c>
      <c r="S140" s="65" t="s">
        <v>211</v>
      </c>
      <c r="T140" s="65" t="s">
        <v>350</v>
      </c>
      <c r="U140" s="65">
        <v>13600</v>
      </c>
      <c r="V140" s="65" t="s">
        <v>50</v>
      </c>
      <c r="W140" s="65">
        <v>94</v>
      </c>
      <c r="X140" s="65" t="s">
        <v>73</v>
      </c>
      <c r="Y140" s="65">
        <v>0</v>
      </c>
      <c r="Z140" s="65" t="s">
        <v>356</v>
      </c>
      <c r="AA140" s="65" t="s">
        <v>3</v>
      </c>
      <c r="AB140" s="65" t="s">
        <v>564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65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AO</vt:lpstr>
      <vt:lpstr>TCD</vt:lpstr>
      <vt:lpstr>Feuil1</vt:lpstr>
      <vt:lpstr>AO!__xlnm._FilterDatabase</vt:lpstr>
      <vt:lpstr>AO!Impression_des_titres</vt:lpstr>
      <vt:lpstr>AO!Zone_d_impression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Gouez</dc:creator>
  <cp:lastModifiedBy>Benjamin ANTOINE</cp:lastModifiedBy>
  <cp:revision>2</cp:revision>
  <cp:lastPrinted>2019-11-07T08:20:00Z</cp:lastPrinted>
  <dcterms:created xsi:type="dcterms:W3CDTF">2019-04-28T16:10:22Z</dcterms:created>
  <dcterms:modified xsi:type="dcterms:W3CDTF">2020-06-18T09:50:18Z</dcterms:modified>
</cp:coreProperties>
</file>