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.ferdinand\Desktop\"/>
    </mc:Choice>
  </mc:AlternateContent>
  <xr:revisionPtr revIDLastSave="0" documentId="13_ncr:1_{8CBDAB98-9B2C-4639-9978-07DB8FA0A7D0}" xr6:coauthVersionLast="36" xr6:coauthVersionMax="36" xr10:uidLastSave="{00000000-0000-0000-0000-000000000000}"/>
  <bookViews>
    <workbookView xWindow="0" yWindow="0" windowWidth="10956" windowHeight="8964" firstSheet="1" activeTab="1" xr2:uid="{AF42278B-C310-47F3-94E0-EAD9CA658148}"/>
  </bookViews>
  <sheets>
    <sheet name="WData" sheetId="3" state="hidden" r:id="rId1"/>
    <sheet name="Feuil1" sheetId="1" r:id="rId2"/>
    <sheet name="Feuil2" sheetId="2" r:id="rId3"/>
  </sheets>
  <externalReferences>
    <externalReference r:id="rId4"/>
    <externalReference r:id="rId5"/>
  </externalReference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22" i="1" l="1"/>
  <c r="E122" i="1"/>
  <c r="C122" i="1"/>
  <c r="A1" i="3"/>
  <c r="B5" i="1" a="1"/>
  <c r="H15" i="1" l="1"/>
  <c r="D15" i="1"/>
  <c r="G14" i="1"/>
  <c r="C14" i="1"/>
  <c r="F13" i="1"/>
  <c r="B13" i="1"/>
  <c r="E12" i="1"/>
  <c r="H11" i="1"/>
  <c r="D11" i="1"/>
  <c r="G10" i="1"/>
  <c r="C10" i="1"/>
  <c r="F9" i="1"/>
  <c r="B9" i="1"/>
  <c r="E8" i="1"/>
  <c r="H7" i="1"/>
  <c r="D7" i="1"/>
  <c r="G6" i="1"/>
  <c r="C6" i="1"/>
  <c r="F5" i="1"/>
  <c r="B5" i="1"/>
  <c r="G15" i="1"/>
  <c r="C15" i="1"/>
  <c r="F14" i="1"/>
  <c r="B14" i="1"/>
  <c r="E13" i="1"/>
  <c r="H12" i="1"/>
  <c r="D12" i="1"/>
  <c r="G11" i="1"/>
  <c r="C11" i="1"/>
  <c r="F10" i="1"/>
  <c r="B10" i="1"/>
  <c r="E9" i="1"/>
  <c r="H8" i="1"/>
  <c r="D8" i="1"/>
  <c r="G7" i="1"/>
  <c r="C7" i="1"/>
  <c r="F6" i="1"/>
  <c r="B6" i="1"/>
  <c r="E5" i="1"/>
  <c r="F15" i="1"/>
  <c r="B15" i="1"/>
  <c r="E14" i="1"/>
  <c r="H13" i="1"/>
  <c r="D13" i="1"/>
  <c r="G12" i="1"/>
  <c r="C12" i="1"/>
  <c r="F11" i="1"/>
  <c r="B11" i="1"/>
  <c r="E10" i="1"/>
  <c r="H9" i="1"/>
  <c r="D9" i="1"/>
  <c r="G8" i="1"/>
  <c r="C8" i="1"/>
  <c r="F7" i="1"/>
  <c r="B7" i="1"/>
  <c r="E6" i="1"/>
  <c r="H5" i="1"/>
  <c r="D5" i="1"/>
  <c r="E15" i="1"/>
  <c r="H14" i="1"/>
  <c r="D14" i="1"/>
  <c r="G13" i="1"/>
  <c r="C13" i="1"/>
  <c r="F12" i="1"/>
  <c r="B12" i="1"/>
  <c r="E11" i="1"/>
  <c r="H10" i="1"/>
  <c r="D10" i="1"/>
  <c r="G9" i="1"/>
  <c r="C9" i="1"/>
  <c r="F8" i="1"/>
  <c r="B8" i="1"/>
  <c r="E7" i="1"/>
  <c r="H6" i="1"/>
  <c r="D6" i="1"/>
  <c r="G5" i="1"/>
  <c r="C5" i="1"/>
</calcChain>
</file>

<file path=xl/sharedStrings.xml><?xml version="1.0" encoding="utf-8"?>
<sst xmlns="http://schemas.openxmlformats.org/spreadsheetml/2006/main" count="12" uniqueCount="11">
  <si>
    <t>HISTORIAN</t>
  </si>
  <si>
    <t>wwUser</t>
  </si>
  <si>
    <t>http://localhost/</t>
  </si>
  <si>
    <t>ActiveFactory</t>
  </si>
  <si>
    <t>Date/Heure</t>
  </si>
  <si>
    <t>KLAM_MXR2_Rotor_Vitesse_M</t>
  </si>
  <si>
    <t>KLAM_MXR2_Dam_Position_M</t>
  </si>
  <si>
    <t>KLAM_MXR1_Matiere_TemperatureMoyenne_M</t>
  </si>
  <si>
    <t>KLAM_MXR2_Matiere_TemperatureMoyenne_M</t>
  </si>
  <si>
    <t>KLAM_Gelif1_General_Debit_M</t>
  </si>
  <si>
    <t>wwRetrievalMode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</si>
</sst>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dd/mm/yy\ hh:mm:ss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19" fontId="0" fillId="0" borderId="0" xfId="0" applyNumberFormat="1"/>
    <xf numFmtId="0" fontId="1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 applyNumberForma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Common%20Files/ArchestrA/HistClient.xla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Techniques/Copie%20de%20Relev&#233;s%20des%20param&#232;tres%20FT%20-%20Mod&#232;les%204.5%20et%205%20mm%201511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wwWideHistory3"/>
    </defined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FT Calandre"/>
      <sheetName val="Suivi FT Calandre 18 09 12"/>
      <sheetName val="Suivi FT Calandre 18 10 03"/>
      <sheetName val="Suivi FT Calandre 18 10 09"/>
      <sheetName val="Suivi FT Calandre 18 10 15"/>
      <sheetName val="Explications"/>
      <sheetName val="Suivi FT-4.5 KLAM 18 11 14"/>
      <sheetName val="Suivi FT 5  KLAM 18 11 14"/>
      <sheetName val="Tag historian"/>
      <sheetName val="WData"/>
      <sheetName val="4.5mm 5 DEC"/>
      <sheetName val="5mm 11 AVR"/>
      <sheetName val="4.5mm 23 AVR"/>
      <sheetName val="4.5 mm 23AVR 9h-21h"/>
      <sheetName val="4.5mm 24 AVR"/>
      <sheetName val="Feuil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">
          <cell r="B8" t="str">
            <v>KLAM_MXR1_Matiere_TemperatureMoyenne_M</v>
          </cell>
        </row>
        <row r="9">
          <cell r="B9" t="str">
            <v>KLAM_Gelif1_General_Debit_M</v>
          </cell>
        </row>
        <row r="10">
          <cell r="B10" t="str">
            <v>KLAM_MXR2_Rotor_Vitesse_M</v>
          </cell>
        </row>
        <row r="11">
          <cell r="B11" t="str">
            <v>KLAM_MXR2_Matiere_TemperatureMoyenne_M</v>
          </cell>
        </row>
        <row r="12">
          <cell r="B12" t="str">
            <v>KLAM_MXR2_Dam_Position_M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F67E-4EDA-4FE7-AC39-F8455BFD3326}">
  <sheetPr codeName="Feuil3"/>
  <dimension ref="A1:O6"/>
  <sheetViews>
    <sheetView workbookViewId="0"/>
  </sheetViews>
  <sheetFormatPr baseColWidth="10" defaultRowHeight="15.6" x14ac:dyDescent="0.3"/>
  <sheetData>
    <row r="1" spans="1:15" x14ac:dyDescent="0.3">
      <c r="A1" s="1">
        <f ca="1">NOW()</f>
        <v>43585.621920949074</v>
      </c>
      <c r="F1" t="s">
        <v>0</v>
      </c>
      <c r="G1" t="s">
        <v>1</v>
      </c>
      <c r="H1" t="s">
        <v>1</v>
      </c>
      <c r="I1" t="b">
        <v>0</v>
      </c>
      <c r="J1" t="b">
        <v>0</v>
      </c>
      <c r="K1" t="s">
        <v>2</v>
      </c>
      <c r="L1" t="s">
        <v>3</v>
      </c>
      <c r="N1">
        <v>5</v>
      </c>
      <c r="O1">
        <v>120</v>
      </c>
    </row>
    <row r="2" spans="1:15" x14ac:dyDescent="0.3">
      <c r="A2" t="b">
        <v>1</v>
      </c>
    </row>
    <row r="5" spans="1:15" x14ac:dyDescent="0.3">
      <c r="A5" s="1">
        <v>43556</v>
      </c>
    </row>
    <row r="6" spans="1:15" x14ac:dyDescent="0.3">
      <c r="A6" s="2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5BFA0-7906-4274-B983-619F1479C0F9}">
  <sheetPr codeName="Feuil1"/>
  <dimension ref="B3:CT124"/>
  <sheetViews>
    <sheetView tabSelected="1" workbookViewId="0">
      <selection activeCell="B19" sqref="B19"/>
    </sheetView>
  </sheetViews>
  <sheetFormatPr baseColWidth="10" defaultRowHeight="15.6" x14ac:dyDescent="0.3"/>
  <cols>
    <col min="2" max="2" width="55.8984375" customWidth="1"/>
    <col min="3" max="3" width="13.69921875" customWidth="1"/>
    <col min="4" max="4" width="14.5" customWidth="1"/>
    <col min="5" max="5" width="14.296875" customWidth="1"/>
    <col min="6" max="6" width="15.3984375" customWidth="1"/>
    <col min="7" max="7" width="17" customWidth="1"/>
    <col min="8" max="8" width="18.3984375" customWidth="1"/>
    <col min="9" max="9" width="14.796875" customWidth="1"/>
    <col min="10" max="10" width="16.8984375" customWidth="1"/>
    <col min="11" max="11" width="13.69921875" customWidth="1"/>
    <col min="12" max="12" width="14.5" customWidth="1"/>
    <col min="13" max="13" width="13.796875" customWidth="1"/>
    <col min="14" max="14" width="15.59765625" customWidth="1"/>
    <col min="15" max="15" width="12.3984375" customWidth="1"/>
    <col min="16" max="16" width="13.5" customWidth="1"/>
    <col min="17" max="17" width="15.5" customWidth="1"/>
    <col min="18" max="18" width="14.8984375" customWidth="1"/>
    <col min="19" max="19" width="46.09765625" customWidth="1"/>
    <col min="20" max="21" width="48.796875" customWidth="1"/>
    <col min="22" max="22" width="48.59765625" customWidth="1"/>
    <col min="23" max="23" width="55.19921875" customWidth="1"/>
    <col min="24" max="24" width="46.59765625" customWidth="1"/>
    <col min="25" max="25" width="43.59765625" customWidth="1"/>
    <col min="26" max="26" width="42.59765625" customWidth="1"/>
    <col min="27" max="28" width="47.296875" customWidth="1"/>
    <col min="29" max="30" width="32.796875" customWidth="1"/>
    <col min="31" max="31" width="21.296875" customWidth="1"/>
    <col min="32" max="32" width="44.5" customWidth="1"/>
    <col min="33" max="33" width="47" customWidth="1"/>
    <col min="34" max="34" width="44.5" customWidth="1"/>
    <col min="35" max="35" width="47" customWidth="1"/>
    <col min="36" max="36" width="44.5" customWidth="1"/>
    <col min="37" max="37" width="47" customWidth="1"/>
    <col min="38" max="38" width="39.69921875" customWidth="1"/>
    <col min="39" max="40" width="38.69921875" customWidth="1"/>
    <col min="41" max="55" width="33.8984375" customWidth="1"/>
    <col min="56" max="57" width="53" customWidth="1"/>
    <col min="58" max="58" width="42.69921875" customWidth="1"/>
    <col min="59" max="59" width="44.8984375" customWidth="1"/>
    <col min="60" max="60" width="42" customWidth="1"/>
    <col min="61" max="62" width="53" customWidth="1"/>
    <col min="63" max="65" width="42.69921875" customWidth="1"/>
    <col min="66" max="67" width="42" customWidth="1"/>
    <col min="68" max="68" width="42.3984375" customWidth="1"/>
    <col min="69" max="70" width="41.796875" customWidth="1"/>
    <col min="71" max="71" width="46.796875" customWidth="1"/>
    <col min="72" max="72" width="43" customWidth="1"/>
    <col min="73" max="73" width="50.796875" customWidth="1"/>
    <col min="74" max="74" width="51.8984375" customWidth="1"/>
    <col min="75" max="75" width="49.796875" customWidth="1"/>
    <col min="76" max="76" width="50.796875" customWidth="1"/>
    <col min="77" max="77" width="46.796875" customWidth="1"/>
    <col min="78" max="78" width="43" customWidth="1"/>
    <col min="79" max="79" width="50.796875" customWidth="1"/>
    <col min="80" max="80" width="51.8984375" customWidth="1"/>
    <col min="81" max="81" width="49.796875" customWidth="1"/>
    <col min="82" max="82" width="50.796875" customWidth="1"/>
    <col min="83" max="83" width="54" customWidth="1"/>
    <col min="84" max="85" width="42.59765625" customWidth="1"/>
    <col min="86" max="89" width="37.5" customWidth="1"/>
    <col min="90" max="90" width="38.8984375" customWidth="1"/>
    <col min="91" max="91" width="43.69921875" customWidth="1"/>
    <col min="92" max="97" width="41.69921875" customWidth="1"/>
    <col min="98" max="98" width="21.296875" customWidth="1"/>
  </cols>
  <sheetData>
    <row r="3" spans="2:98" x14ac:dyDescent="0.3">
      <c r="B3" s="7"/>
      <c r="C3" s="8"/>
      <c r="D3" s="8"/>
      <c r="E3" s="8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2:98" x14ac:dyDescent="0.3">
      <c r="B4" s="12" t="s">
        <v>4</v>
      </c>
      <c r="C4" s="12" t="s">
        <v>7</v>
      </c>
      <c r="D4" s="13" t="s">
        <v>9</v>
      </c>
      <c r="E4" s="13" t="s">
        <v>5</v>
      </c>
      <c r="F4" s="13" t="s">
        <v>8</v>
      </c>
      <c r="G4" s="13" t="s">
        <v>6</v>
      </c>
      <c r="H4" s="13" t="s">
        <v>10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</row>
    <row r="5" spans="2:98" x14ac:dyDescent="0.3">
      <c r="B5" s="14">
        <f t="array" aca="1" ref="B5:H15" ca="1">[1]!wwWideHistory3("HISTORIAN", '[2]Tag historian'!$B$8:$B$12,"Res1801000","11/04/2019 05:00:00","11/04/2019 10:00:00",254,0,0,0,0,3,3,"",3,"",-1,0,"","NoFilter",20480)</f>
        <v>43566.208333333336</v>
      </c>
      <c r="C5" s="4">
        <f ca="1"/>
        <v>173</v>
      </c>
      <c r="D5" s="4">
        <f ca="1"/>
        <v>7150</v>
      </c>
      <c r="E5" s="4">
        <f ca="1"/>
        <v>220.00949096679688</v>
      </c>
      <c r="F5" s="4">
        <f ca="1"/>
        <v>171.5</v>
      </c>
      <c r="G5" s="4">
        <f ca="1"/>
        <v>2.1962165832519531</v>
      </c>
      <c r="H5" s="4" t="str">
        <f ca="1"/>
        <v>CYCLIC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</row>
    <row r="6" spans="2:98" x14ac:dyDescent="0.3">
      <c r="B6" s="14">
        <f ca="1"/>
        <v>43566.229178240741</v>
      </c>
      <c r="C6" s="4">
        <f ca="1"/>
        <v>170.60000610351563</v>
      </c>
      <c r="D6" s="4">
        <f ca="1"/>
        <v>7150</v>
      </c>
      <c r="E6" s="4">
        <f ca="1"/>
        <v>220.00949096679688</v>
      </c>
      <c r="F6" s="4">
        <f ca="1"/>
        <v>170.89999389648438</v>
      </c>
      <c r="G6" s="4">
        <f ca="1"/>
        <v>2.1962165832519531</v>
      </c>
      <c r="H6" s="4" t="str">
        <f ca="1"/>
        <v>CYCLIC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</row>
    <row r="7" spans="2:98" x14ac:dyDescent="0.3">
      <c r="B7" s="14">
        <f ca="1"/>
        <v>43566.250023148146</v>
      </c>
      <c r="C7" s="4">
        <f ca="1"/>
        <v>171.90000915527344</v>
      </c>
      <c r="D7" s="4">
        <f ca="1"/>
        <v>7150</v>
      </c>
      <c r="E7" s="4">
        <f ca="1"/>
        <v>220.00949096679688</v>
      </c>
      <c r="F7" s="4">
        <f ca="1"/>
        <v>170.75</v>
      </c>
      <c r="G7" s="4">
        <f ca="1"/>
        <v>2.1962165832519531</v>
      </c>
      <c r="H7" s="4" t="str">
        <f ca="1"/>
        <v>CYCLIC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</row>
    <row r="8" spans="2:98" x14ac:dyDescent="0.3">
      <c r="B8" s="14">
        <f ca="1"/>
        <v>43566.270868055559</v>
      </c>
      <c r="C8" s="4">
        <f ca="1"/>
        <v>127</v>
      </c>
      <c r="D8" s="4">
        <f ca="1"/>
        <v>0</v>
      </c>
      <c r="E8" s="4">
        <f ca="1"/>
        <v>0</v>
      </c>
      <c r="F8" s="4">
        <f ca="1"/>
        <v>127.05000305175781</v>
      </c>
      <c r="G8" s="4">
        <f ca="1"/>
        <v>2.2946650981903076</v>
      </c>
      <c r="H8" s="4" t="str">
        <f ca="1"/>
        <v>CYCLIC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</row>
    <row r="9" spans="2:98" x14ac:dyDescent="0.3">
      <c r="B9" s="14">
        <f ca="1"/>
        <v>43566.291712962964</v>
      </c>
      <c r="C9" s="4">
        <f ca="1"/>
        <v>127.70000457763672</v>
      </c>
      <c r="D9" s="4">
        <f ca="1"/>
        <v>0</v>
      </c>
      <c r="E9" s="4">
        <f ca="1"/>
        <v>0</v>
      </c>
      <c r="F9" s="4">
        <f ca="1"/>
        <v>134.20001220703125</v>
      </c>
      <c r="G9" s="4">
        <f ca="1"/>
        <v>2.2946650981903076</v>
      </c>
      <c r="H9" s="4" t="str">
        <f ca="1"/>
        <v>CYCLIC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</row>
    <row r="10" spans="2:98" x14ac:dyDescent="0.3">
      <c r="B10" s="14">
        <f ca="1"/>
        <v>43566.312557870369</v>
      </c>
      <c r="C10" s="4">
        <f ca="1"/>
        <v>152.19999694824219</v>
      </c>
      <c r="D10" s="4">
        <f ca="1"/>
        <v>0</v>
      </c>
      <c r="E10" s="4">
        <f ca="1"/>
        <v>0</v>
      </c>
      <c r="F10" s="4">
        <f ca="1"/>
        <v>133.20001220703125</v>
      </c>
      <c r="G10" s="4">
        <f ca="1"/>
        <v>2.2946650981903076</v>
      </c>
      <c r="H10" s="4" t="str">
        <f ca="1"/>
        <v>CYCLIC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</row>
    <row r="11" spans="2:98" x14ac:dyDescent="0.3">
      <c r="B11" s="14">
        <f ca="1"/>
        <v>43566.333402777775</v>
      </c>
      <c r="C11" s="4">
        <f ca="1"/>
        <v>129.60000610351563</v>
      </c>
      <c r="D11" s="4">
        <f ca="1"/>
        <v>0</v>
      </c>
      <c r="E11" s="4">
        <f ca="1"/>
        <v>0</v>
      </c>
      <c r="F11" s="4">
        <f ca="1"/>
        <v>132.80000305175781</v>
      </c>
      <c r="G11" s="4">
        <f ca="1"/>
        <v>2.2946650981903076</v>
      </c>
      <c r="H11" s="4" t="str">
        <f ca="1"/>
        <v>CYCLIC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</row>
    <row r="12" spans="2:98" x14ac:dyDescent="0.3">
      <c r="B12" s="14">
        <f ca="1"/>
        <v>43566.354247685187</v>
      </c>
      <c r="C12" s="4">
        <f ca="1"/>
        <v>130.19999694824219</v>
      </c>
      <c r="D12" s="4">
        <f ca="1"/>
        <v>0</v>
      </c>
      <c r="E12" s="4">
        <f ca="1"/>
        <v>0</v>
      </c>
      <c r="F12" s="4">
        <f ca="1"/>
        <v>133.20001220703125</v>
      </c>
      <c r="G12" s="4">
        <f ca="1"/>
        <v>2.2946650981903076</v>
      </c>
      <c r="H12" s="4" t="str">
        <f ca="1"/>
        <v>CYCLIC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</row>
    <row r="13" spans="2:98" x14ac:dyDescent="0.3">
      <c r="B13" s="14">
        <f ca="1"/>
        <v>43566.375092592592</v>
      </c>
      <c r="C13" s="4">
        <f ca="1"/>
        <v>130.10000610351563</v>
      </c>
      <c r="D13" s="4">
        <f ca="1"/>
        <v>0</v>
      </c>
      <c r="E13" s="4">
        <f ca="1"/>
        <v>0</v>
      </c>
      <c r="F13" s="4">
        <f ca="1"/>
        <v>132.64999389648438</v>
      </c>
      <c r="G13" s="4">
        <f ca="1"/>
        <v>2.2946650981903076</v>
      </c>
      <c r="H13" s="4" t="str">
        <f ca="1"/>
        <v>CYCLIC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</row>
    <row r="14" spans="2:98" x14ac:dyDescent="0.3">
      <c r="B14" s="14">
        <f ca="1"/>
        <v>43566.395937499998</v>
      </c>
      <c r="C14" s="4">
        <f ca="1"/>
        <v>130.40000915527344</v>
      </c>
      <c r="D14" s="4">
        <f ca="1"/>
        <v>0</v>
      </c>
      <c r="E14" s="4">
        <f ca="1"/>
        <v>0</v>
      </c>
      <c r="F14" s="4">
        <f ca="1"/>
        <v>133.10000610351563</v>
      </c>
      <c r="G14" s="4">
        <f ca="1"/>
        <v>2.2946650981903076</v>
      </c>
      <c r="H14" s="4" t="str">
        <f ca="1"/>
        <v>CYCLIC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</row>
    <row r="15" spans="2:98" x14ac:dyDescent="0.3">
      <c r="B15" s="14">
        <f ca="1"/>
        <v>43566.416666666664</v>
      </c>
      <c r="C15" s="4">
        <f ca="1"/>
        <v>129.90000915527344</v>
      </c>
      <c r="D15" s="4">
        <f ca="1"/>
        <v>0</v>
      </c>
      <c r="E15" s="4">
        <f ca="1"/>
        <v>0</v>
      </c>
      <c r="F15" s="4">
        <f ca="1"/>
        <v>132.10000610351563</v>
      </c>
      <c r="G15" s="4">
        <f ca="1"/>
        <v>2.2946650981903076</v>
      </c>
      <c r="H15" s="4" t="str">
        <f ca="1"/>
        <v>CYCLIC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</row>
    <row r="16" spans="2:98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</row>
    <row r="17" spans="2:18" x14ac:dyDescent="0.3">
      <c r="B17" s="10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2:18" x14ac:dyDescent="0.3">
      <c r="B18" s="10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</row>
    <row r="19" spans="2:18" x14ac:dyDescent="0.3">
      <c r="B19" s="10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2:18" x14ac:dyDescent="0.3">
      <c r="B20" s="10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2:18" x14ac:dyDescent="0.3">
      <c r="B21" s="10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2:18" x14ac:dyDescent="0.3"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2:18" x14ac:dyDescent="0.3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2:18" x14ac:dyDescent="0.3"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2:18" x14ac:dyDescent="0.3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2:18" x14ac:dyDescent="0.3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2:18" x14ac:dyDescent="0.3"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2:18" x14ac:dyDescent="0.3"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2:18" x14ac:dyDescent="0.3"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2:18" x14ac:dyDescent="0.3"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2:18" x14ac:dyDescent="0.3"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2:18" x14ac:dyDescent="0.3"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2:18" x14ac:dyDescent="0.3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2:18" x14ac:dyDescent="0.3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2:18" x14ac:dyDescent="0.3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</row>
    <row r="36" spans="2:18" x14ac:dyDescent="0.3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2:18" x14ac:dyDescent="0.3">
      <c r="B37" s="10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2:18" x14ac:dyDescent="0.3"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2:18" x14ac:dyDescent="0.3"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2:18" x14ac:dyDescent="0.3"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2:18" x14ac:dyDescent="0.3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2:18" x14ac:dyDescent="0.3">
      <c r="B42" s="10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2:18" x14ac:dyDescent="0.3">
      <c r="B43" s="10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2:18" x14ac:dyDescent="0.3"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2:18" x14ac:dyDescent="0.3">
      <c r="B45" s="1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2:18" x14ac:dyDescent="0.3">
      <c r="B46" s="10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2:18" x14ac:dyDescent="0.3">
      <c r="B47" s="10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2:18" x14ac:dyDescent="0.3">
      <c r="B48" s="10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2:18" x14ac:dyDescent="0.3">
      <c r="B49" s="10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2:18" x14ac:dyDescent="0.3">
      <c r="B50" s="10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2:18" x14ac:dyDescent="0.3"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2:18" x14ac:dyDescent="0.3"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2:18" x14ac:dyDescent="0.3">
      <c r="B53" s="10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2:18" x14ac:dyDescent="0.3">
      <c r="B54" s="10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2:18" x14ac:dyDescent="0.3">
      <c r="B55" s="10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2:18" x14ac:dyDescent="0.3">
      <c r="B56" s="10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2:18" x14ac:dyDescent="0.3">
      <c r="B57" s="10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2:18" x14ac:dyDescent="0.3">
      <c r="B58" s="10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2:18" x14ac:dyDescent="0.3"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2:18" x14ac:dyDescent="0.3">
      <c r="B60" s="10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2:18" x14ac:dyDescent="0.3">
      <c r="B61" s="10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2:18" x14ac:dyDescent="0.3">
      <c r="B62" s="10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2:18" x14ac:dyDescent="0.3">
      <c r="B63" s="10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2:18" x14ac:dyDescent="0.3"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2:18" x14ac:dyDescent="0.3"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2:18" x14ac:dyDescent="0.3">
      <c r="B66" s="10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2:18" x14ac:dyDescent="0.3"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2:18" x14ac:dyDescent="0.3"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2:18" x14ac:dyDescent="0.3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2:18" x14ac:dyDescent="0.3">
      <c r="B70" s="10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2:18" x14ac:dyDescent="0.3">
      <c r="B71" s="10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2:18" x14ac:dyDescent="0.3">
      <c r="B72" s="10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2:18" x14ac:dyDescent="0.3">
      <c r="B73" s="10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2:18" x14ac:dyDescent="0.3">
      <c r="B74" s="10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2:18" x14ac:dyDescent="0.3"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2:18" x14ac:dyDescent="0.3"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2:18" x14ac:dyDescent="0.3"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2:18" x14ac:dyDescent="0.3">
      <c r="B78" s="10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2:18" x14ac:dyDescent="0.3">
      <c r="B79" s="10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2:18" x14ac:dyDescent="0.3">
      <c r="B80" s="10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2:31" x14ac:dyDescent="0.3">
      <c r="B81" s="10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2:31" x14ac:dyDescent="0.3">
      <c r="B82" s="10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2:31" x14ac:dyDescent="0.3"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2:31" x14ac:dyDescent="0.3"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2:31" x14ac:dyDescent="0.3">
      <c r="B85" s="10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2:31" x14ac:dyDescent="0.3">
      <c r="B86" s="10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2:31" x14ac:dyDescent="0.3"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2:31" x14ac:dyDescent="0.3">
      <c r="B88" s="10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2:31" x14ac:dyDescent="0.3">
      <c r="B89" s="10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2:31" x14ac:dyDescent="0.3">
      <c r="B90" s="10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2:31" x14ac:dyDescent="0.3">
      <c r="B91" s="10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2:31" x14ac:dyDescent="0.3">
      <c r="B92" s="10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2:31" x14ac:dyDescent="0.3">
      <c r="B93" s="10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2:31" x14ac:dyDescent="0.3">
      <c r="B94" s="10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2:31" x14ac:dyDescent="0.3">
      <c r="B95" s="10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2:31" x14ac:dyDescent="0.3">
      <c r="B96" s="10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2:31" x14ac:dyDescent="0.3">
      <c r="B97" s="10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</row>
    <row r="98" spans="2:31" x14ac:dyDescent="0.3"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</row>
    <row r="99" spans="2:31" x14ac:dyDescent="0.3"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</row>
    <row r="100" spans="2:31" x14ac:dyDescent="0.3">
      <c r="B100" s="10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</row>
    <row r="101" spans="2:31" x14ac:dyDescent="0.3">
      <c r="B101" s="10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</row>
    <row r="102" spans="2:31" x14ac:dyDescent="0.3"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</row>
    <row r="103" spans="2:31" x14ac:dyDescent="0.3"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</row>
    <row r="104" spans="2:31" x14ac:dyDescent="0.3"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</row>
    <row r="105" spans="2:31" x14ac:dyDescent="0.3">
      <c r="B105" s="10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</row>
    <row r="106" spans="2:31" x14ac:dyDescent="0.3">
      <c r="B106" s="10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</row>
    <row r="107" spans="2:31" x14ac:dyDescent="0.3">
      <c r="B107" s="10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</row>
    <row r="108" spans="2:31" x14ac:dyDescent="0.3">
      <c r="B108" s="10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</row>
    <row r="109" spans="2:31" x14ac:dyDescent="0.3">
      <c r="B109" s="10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</row>
    <row r="110" spans="2:31" x14ac:dyDescent="0.3">
      <c r="B110" s="10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2:31" x14ac:dyDescent="0.3">
      <c r="B111" s="10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2:31" x14ac:dyDescent="0.3">
      <c r="B112" s="10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2:18" x14ac:dyDescent="0.3">
      <c r="B113" s="10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2:18" x14ac:dyDescent="0.3">
      <c r="B114" s="10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2:18" x14ac:dyDescent="0.3">
      <c r="B115" s="10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2:18" x14ac:dyDescent="0.3">
      <c r="B116" s="10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2:18" x14ac:dyDescent="0.3">
      <c r="B117" s="10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2:18" x14ac:dyDescent="0.3">
      <c r="B118" s="10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2:18" x14ac:dyDescent="0.3">
      <c r="B119" s="10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2:18" x14ac:dyDescent="0.3">
      <c r="B120" s="10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2:18" x14ac:dyDescent="0.3">
      <c r="B121" s="5"/>
      <c r="C121" s="5"/>
      <c r="D121" s="5"/>
      <c r="E121" s="5"/>
    </row>
    <row r="122" spans="2:18" x14ac:dyDescent="0.3">
      <c r="B122" s="5"/>
      <c r="C122" s="6">
        <f>C84+C86</f>
        <v>0</v>
      </c>
      <c r="D122" s="6">
        <f t="shared" ref="D122:E122" si="0">D84+D86</f>
        <v>0</v>
      </c>
      <c r="E122" s="6">
        <f t="shared" si="0"/>
        <v>0</v>
      </c>
    </row>
    <row r="123" spans="2:18" x14ac:dyDescent="0.3">
      <c r="B123" s="5"/>
      <c r="C123" s="5"/>
      <c r="D123" s="5"/>
      <c r="E123" s="5"/>
    </row>
    <row r="124" spans="2:18" x14ac:dyDescent="0.3">
      <c r="B124" s="5"/>
      <c r="C124" s="5"/>
      <c r="D124" s="5"/>
      <c r="E124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5284B-7A0C-402E-88B4-95657F23CCA6}">
  <sheetPr codeName="Feuil2"/>
  <dimension ref="A1"/>
  <sheetViews>
    <sheetView workbookViewId="0">
      <selection sqref="A1:B3"/>
    </sheetView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WData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FERDINAND Lucas</dc:creator>
  <cp:lastModifiedBy>FERDINAND Lucas</cp:lastModifiedBy>
  <dcterms:created xsi:type="dcterms:W3CDTF">2019-04-19T07:51:39Z</dcterms:created>
  <dcterms:modified xsi:type="dcterms:W3CDTF">2019-04-30T12:55:39Z</dcterms:modified>
</cp:coreProperties>
</file>