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Programme\Tracability order\Vincent 2\"/>
    </mc:Choice>
  </mc:AlternateContent>
  <xr:revisionPtr revIDLastSave="0" documentId="13_ncr:1_{3F7A90E9-434C-4D6C-A5C9-D188D9EABE26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Data" sheetId="2" r:id="rId1"/>
    <sheet name="KPI" sheetId="4" r:id="rId2"/>
  </sheets>
  <calcPr calcId="181029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2" l="1"/>
  <c r="F2" i="2"/>
  <c r="F3" i="2"/>
  <c r="F4" i="2"/>
  <c r="F5" i="2"/>
  <c r="F6" i="2"/>
  <c r="F7" i="2"/>
  <c r="F8" i="2"/>
  <c r="F9" i="2"/>
  <c r="F10" i="2"/>
</calcChain>
</file>

<file path=xl/sharedStrings.xml><?xml version="1.0" encoding="utf-8"?>
<sst xmlns="http://schemas.openxmlformats.org/spreadsheetml/2006/main" count="26" uniqueCount="18">
  <si>
    <t>Production line</t>
  </si>
  <si>
    <t>Date</t>
  </si>
  <si>
    <t>Decade</t>
  </si>
  <si>
    <t>Unit</t>
  </si>
  <si>
    <t>Ligne per order</t>
  </si>
  <si>
    <t>Picker</t>
  </si>
  <si>
    <t>N°Wave</t>
  </si>
  <si>
    <t>ligne 1</t>
  </si>
  <si>
    <t>ligne 3</t>
  </si>
  <si>
    <t>LIGNE 4</t>
  </si>
  <si>
    <t>LIGNE 1</t>
  </si>
  <si>
    <t>Sum of Ligne per order</t>
  </si>
  <si>
    <t>Étiquettes de colonnes</t>
  </si>
  <si>
    <t>Étiquettes de lignes</t>
  </si>
  <si>
    <t>(vide)</t>
  </si>
  <si>
    <t>Total général</t>
  </si>
  <si>
    <t>09-avr</t>
  </si>
  <si>
    <t>26-avr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</si>
</sst>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22" fontId="1" fillId="0" borderId="1" xfId="0" applyNumberFormat="1" applyFont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22" fontId="0" fillId="0" borderId="0" xfId="0" applyNumberFormat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</cellXfs>
  <cellStyles count="1">
    <cellStyle name="Normal" xfId="0" builtinId="0"/>
  </cellStyles>
  <dxfs count="7"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Vincent MEYKUCHEL" refreshedDate="43581.678380092591" createdVersion="5" refreshedVersion="6" minRefreshableVersion="3" recordCount="15" xr:uid="{00000000-000A-0000-FFFF-FFFF00000000}">
  <cacheSource type="worksheet">
    <worksheetSource ref="A1:G1048576" sheet="Data"/>
  </cacheSource>
  <cacheFields count="7">
    <cacheField name="N°Wave" numFmtId="0">
      <sharedItems containsString="0" containsBlank="1" containsNumber="1" containsInteger="1" minValue="2287925" maxValue="2778718"/>
    </cacheField>
    <cacheField name="Production line" numFmtId="0">
      <sharedItems containsBlank="1"/>
    </cacheField>
    <cacheField name="Picker" numFmtId="0">
      <sharedItems containsNonDate="0" containsBlank="1" count="15">
        <m/>
        <s v="TRISH" u="1"/>
        <s v="terez" u="1"/>
        <s v="picker 2" u="1"/>
        <s v="CMONE" u="1"/>
        <s v="DAVID" u="1"/>
        <s v="picker 1" u="1"/>
        <s v="trey" u="1"/>
        <s v="PICKER 5" u="1"/>
        <s v="DAVID " u="1"/>
        <s v="VON" u="1"/>
        <s v="frank" u="1"/>
        <s v="c'mone" u="1"/>
        <s v="mike" u="1"/>
        <s v="picker 3" u="1"/>
      </sharedItems>
    </cacheField>
    <cacheField name="Decade" numFmtId="0">
      <sharedItems containsString="0" containsBlank="1" containsNumber="1" containsInteger="1" minValue="0" maxValue="1"/>
    </cacheField>
    <cacheField name="Unit" numFmtId="0">
      <sharedItems containsString="0" containsBlank="1" containsNumber="1" containsInteger="1" minValue="1" maxValue="9"/>
    </cacheField>
    <cacheField name="Ligne per order" numFmtId="0">
      <sharedItems containsString="0" containsBlank="1" containsNumber="1" containsInteger="1" minValue="1" maxValue="13"/>
    </cacheField>
    <cacheField name="Date" numFmtId="0">
      <sharedItems containsNonDate="0" containsDate="1" containsString="0" containsBlank="1" minDate="2019-04-09T07:54:17" maxDate="2019-04-26T16:16:15" count="12">
        <d v="2019-04-09T07:54:17"/>
        <d v="2019-04-09T07:54:27"/>
        <d v="2019-04-09T08:00:09"/>
        <d v="2019-04-09T09:42:46"/>
        <d v="2019-04-09T09:43:16"/>
        <d v="2019-04-09T09:43:29"/>
        <d v="2019-04-09T09:43:43"/>
        <d v="2019-04-09T09:43:55"/>
        <d v="2019-04-09T10:12:08"/>
        <d v="2019-04-09T10:15:25"/>
        <d v="2019-04-26T16:16:15"/>
        <m/>
      </sharedItems>
      <fieldGroup base="6">
        <rangePr autoEnd="0" groupBy="days" startDate="2019-04-09T07:54:17" endDate="2030-04-18T10:41:06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8/04/203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n v="2398262"/>
    <s v="ligne 1"/>
    <x v="0"/>
    <n v="0"/>
    <n v="2"/>
    <n v="2"/>
    <x v="0"/>
  </r>
  <r>
    <n v="2493318"/>
    <s v="ligne 1"/>
    <x v="0"/>
    <n v="0"/>
    <n v="2"/>
    <n v="2"/>
    <x v="1"/>
  </r>
  <r>
    <n v="2424018"/>
    <s v="ligne 3"/>
    <x v="0"/>
    <n v="1"/>
    <n v="3"/>
    <n v="13"/>
    <x v="2"/>
  </r>
  <r>
    <n v="2479396"/>
    <s v="LIGNE 4"/>
    <x v="0"/>
    <n v="0"/>
    <n v="6"/>
    <n v="6"/>
    <x v="3"/>
  </r>
  <r>
    <n v="2288574"/>
    <s v="LIGNE 4"/>
    <x v="0"/>
    <n v="0"/>
    <n v="9"/>
    <n v="9"/>
    <x v="4"/>
  </r>
  <r>
    <n v="2778718"/>
    <s v="LIGNE 4"/>
    <x v="0"/>
    <n v="0"/>
    <n v="2"/>
    <n v="2"/>
    <x v="5"/>
  </r>
  <r>
    <n v="2774404"/>
    <s v="LIGNE 4"/>
    <x v="0"/>
    <n v="0"/>
    <n v="1"/>
    <n v="1"/>
    <x v="6"/>
  </r>
  <r>
    <n v="2287925"/>
    <s v="LIGNE 4"/>
    <x v="0"/>
    <n v="0"/>
    <n v="1"/>
    <n v="1"/>
    <x v="7"/>
  </r>
  <r>
    <n v="2514867"/>
    <s v="ligne 1"/>
    <x v="0"/>
    <n v="0"/>
    <n v="3"/>
    <n v="3"/>
    <x v="8"/>
  </r>
  <r>
    <n v="2610487"/>
    <s v="ligne 1"/>
    <x v="0"/>
    <n v="0"/>
    <n v="3"/>
    <n v="3"/>
    <x v="9"/>
  </r>
  <r>
    <n v="2333445"/>
    <m/>
    <x v="0"/>
    <m/>
    <m/>
    <m/>
    <x v="10"/>
  </r>
  <r>
    <m/>
    <m/>
    <x v="0"/>
    <m/>
    <m/>
    <m/>
    <x v="11"/>
  </r>
  <r>
    <m/>
    <m/>
    <x v="0"/>
    <m/>
    <m/>
    <m/>
    <x v="11"/>
  </r>
  <r>
    <m/>
    <m/>
    <x v="0"/>
    <m/>
    <m/>
    <m/>
    <x v="11"/>
  </r>
  <r>
    <m/>
    <m/>
    <x v="0"/>
    <m/>
    <m/>
    <m/>
    <x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" cacheId="4" applyNumberFormats="0" applyBorderFormats="0" applyFontFormats="0" applyPatternFormats="0" applyAlignmentFormats="0" applyWidthHeightFormats="1" dataCaption="Values" updatedVersion="6" minRefreshableVersion="3" useAutoFormatting="1" itemPrintTitles="1" createdVersion="5" indent="0" outline="1" outlineData="1" multipleFieldFilters="0">
  <location ref="A3:C8" firstHeaderRow="1" firstDataRow="2" firstDataCol="1"/>
  <pivotFields count="7">
    <pivotField showAll="0"/>
    <pivotField showAll="0"/>
    <pivotField axis="axisCol" showAll="0">
      <items count="16">
        <item m="1" x="4"/>
        <item m="1" x="12"/>
        <item m="1" x="5"/>
        <item m="1" x="11"/>
        <item m="1" x="13"/>
        <item m="1" x="6"/>
        <item m="1" x="3"/>
        <item m="1" x="14"/>
        <item m="1" x="8"/>
        <item m="1" x="2"/>
        <item m="1" x="7"/>
        <item m="1" x="1"/>
        <item x="0"/>
        <item m="1" x="9"/>
        <item m="1" x="10"/>
        <item t="default"/>
      </items>
    </pivotField>
    <pivotField showAll="0"/>
    <pivotField showAll="0"/>
    <pivotField dataField="1" showAll="0"/>
    <pivotField axis="axisRow" showAll="0">
      <items count="369"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306"/>
        <item x="307"/>
        <item x="308"/>
        <item x="309"/>
        <item x="310"/>
        <item x="311"/>
        <item x="312"/>
        <item x="313"/>
        <item x="314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</pivotFields>
  <rowFields count="1">
    <field x="6"/>
  </rowFields>
  <rowItems count="4">
    <i>
      <x v="43"/>
    </i>
    <i>
      <x v="143"/>
    </i>
    <i>
      <x v="160"/>
    </i>
    <i t="grand">
      <x/>
    </i>
  </rowItems>
  <colFields count="1">
    <field x="2"/>
  </colFields>
  <colItems count="2">
    <i>
      <x v="12"/>
    </i>
    <i t="grand">
      <x/>
    </i>
  </colItems>
  <dataFields count="1">
    <dataField name="Sum of Ligne per order" fld="5" baseField="6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1:E12" totalsRowShown="0" headerRowDxfId="6" dataDxfId="5">
  <autoFilter ref="A1:E12" xr:uid="{00000000-0009-0000-0100-000003000000}"/>
  <tableColumns count="5">
    <tableColumn id="1" xr3:uid="{00000000-0010-0000-0000-000001000000}" name="N°Wave" dataDxfId="4"/>
    <tableColumn id="2" xr3:uid="{00000000-0010-0000-0000-000002000000}" name="Production line" dataDxfId="3"/>
    <tableColumn id="3" xr3:uid="{00000000-0010-0000-0000-000003000000}" name="Picker" dataDxfId="2"/>
    <tableColumn id="4" xr3:uid="{00000000-0010-0000-0000-000004000000}" name="Decade" dataDxfId="1"/>
    <tableColumn id="5" xr3:uid="{00000000-0010-0000-0000-000005000000}" name="Uni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G12"/>
  <sheetViews>
    <sheetView tabSelected="1" workbookViewId="0">
      <selection activeCell="G8" sqref="G8"/>
    </sheetView>
  </sheetViews>
  <sheetFormatPr baseColWidth="10" defaultColWidth="11.42578125" defaultRowHeight="15" x14ac:dyDescent="0.25"/>
  <cols>
    <col min="1" max="1" width="12.85546875" style="7" bestFit="1" customWidth="1"/>
    <col min="2" max="2" width="16.85546875" style="7" bestFit="1" customWidth="1"/>
    <col min="3" max="3" width="16.85546875" style="7" customWidth="1"/>
    <col min="4" max="5" width="16.85546875" style="9" customWidth="1"/>
    <col min="6" max="6" width="14.42578125" style="6" bestFit="1" customWidth="1"/>
    <col min="7" max="7" width="27" style="6" customWidth="1"/>
    <col min="8" max="8" width="18.28515625" customWidth="1"/>
  </cols>
  <sheetData>
    <row r="1" spans="1:7" x14ac:dyDescent="0.25">
      <c r="A1" s="7" t="s">
        <v>6</v>
      </c>
      <c r="B1" s="7" t="s">
        <v>0</v>
      </c>
      <c r="C1" s="7" t="s">
        <v>5</v>
      </c>
      <c r="D1" s="7" t="s">
        <v>2</v>
      </c>
      <c r="E1" s="7" t="s">
        <v>3</v>
      </c>
      <c r="F1" s="11" t="s">
        <v>4</v>
      </c>
      <c r="G1" s="1" t="s">
        <v>1</v>
      </c>
    </row>
    <row r="2" spans="1:7" x14ac:dyDescent="0.25">
      <c r="A2" s="8">
        <v>2398262</v>
      </c>
      <c r="B2" s="7" t="s">
        <v>7</v>
      </c>
      <c r="D2" s="7">
        <v>0</v>
      </c>
      <c r="E2" s="7">
        <v>2</v>
      </c>
      <c r="F2" s="12">
        <f t="shared" ref="F2:F11" si="0">IFERROR(VALUE(CONCATENATE(D2,E2)),"")</f>
        <v>2</v>
      </c>
      <c r="G2" s="2">
        <v>43564.329363425924</v>
      </c>
    </row>
    <row r="3" spans="1:7" x14ac:dyDescent="0.25">
      <c r="A3" s="8">
        <v>2493318</v>
      </c>
      <c r="B3" s="7" t="s">
        <v>7</v>
      </c>
      <c r="D3" s="7">
        <v>0</v>
      </c>
      <c r="E3" s="7">
        <v>2</v>
      </c>
      <c r="F3" s="12">
        <f t="shared" si="0"/>
        <v>2</v>
      </c>
      <c r="G3" s="2">
        <v>43564.329479166663</v>
      </c>
    </row>
    <row r="4" spans="1:7" x14ac:dyDescent="0.25">
      <c r="A4" s="8">
        <v>2424018</v>
      </c>
      <c r="B4" s="7" t="s">
        <v>8</v>
      </c>
      <c r="D4" s="7">
        <v>1</v>
      </c>
      <c r="E4" s="7">
        <v>3</v>
      </c>
      <c r="F4" s="12">
        <f t="shared" si="0"/>
        <v>13</v>
      </c>
      <c r="G4" s="2">
        <v>43564.333437499998</v>
      </c>
    </row>
    <row r="5" spans="1:7" x14ac:dyDescent="0.25">
      <c r="A5" s="8">
        <v>2479396</v>
      </c>
      <c r="B5" s="7" t="s">
        <v>9</v>
      </c>
      <c r="D5" s="7">
        <v>0</v>
      </c>
      <c r="E5" s="7">
        <v>6</v>
      </c>
      <c r="F5" s="12">
        <f t="shared" si="0"/>
        <v>6</v>
      </c>
      <c r="G5" s="2">
        <v>43564.404699074075</v>
      </c>
    </row>
    <row r="6" spans="1:7" x14ac:dyDescent="0.25">
      <c r="A6" s="8">
        <v>2288574</v>
      </c>
      <c r="B6" s="7" t="s">
        <v>9</v>
      </c>
      <c r="D6" s="7">
        <v>0</v>
      </c>
      <c r="E6" s="7">
        <v>9</v>
      </c>
      <c r="F6" s="12">
        <f t="shared" si="0"/>
        <v>9</v>
      </c>
      <c r="G6" s="2">
        <v>43564.405046296299</v>
      </c>
    </row>
    <row r="7" spans="1:7" x14ac:dyDescent="0.25">
      <c r="A7" s="8">
        <v>2778718</v>
      </c>
      <c r="B7" s="7" t="s">
        <v>9</v>
      </c>
      <c r="D7" s="7">
        <v>0</v>
      </c>
      <c r="E7" s="7">
        <v>2</v>
      </c>
      <c r="F7" s="12">
        <f t="shared" si="0"/>
        <v>2</v>
      </c>
      <c r="G7" s="2">
        <v>43564.40519675926</v>
      </c>
    </row>
    <row r="8" spans="1:7" x14ac:dyDescent="0.25">
      <c r="A8" s="8">
        <v>2774404</v>
      </c>
      <c r="B8" s="7" t="s">
        <v>9</v>
      </c>
      <c r="D8" s="7">
        <v>0</v>
      </c>
      <c r="E8" s="7">
        <v>1</v>
      </c>
      <c r="F8" s="12">
        <f t="shared" si="0"/>
        <v>1</v>
      </c>
      <c r="G8" s="2">
        <v>43564.405358796299</v>
      </c>
    </row>
    <row r="9" spans="1:7" x14ac:dyDescent="0.25">
      <c r="A9" s="8">
        <v>2287925</v>
      </c>
      <c r="B9" s="7" t="s">
        <v>9</v>
      </c>
      <c r="D9" s="7">
        <v>0</v>
      </c>
      <c r="E9" s="7">
        <v>1</v>
      </c>
      <c r="F9" s="12">
        <f t="shared" si="0"/>
        <v>1</v>
      </c>
      <c r="G9" s="2">
        <v>43564.405497685184</v>
      </c>
    </row>
    <row r="10" spans="1:7" x14ac:dyDescent="0.25">
      <c r="A10" s="8">
        <v>2514867</v>
      </c>
      <c r="B10" s="7" t="s">
        <v>10</v>
      </c>
      <c r="D10" s="7">
        <v>0</v>
      </c>
      <c r="E10" s="7">
        <v>3</v>
      </c>
      <c r="F10" s="12">
        <f t="shared" si="0"/>
        <v>3</v>
      </c>
      <c r="G10" s="2">
        <v>43564.425092592595</v>
      </c>
    </row>
    <row r="11" spans="1:7" x14ac:dyDescent="0.25">
      <c r="A11" s="8">
        <v>2610487</v>
      </c>
      <c r="B11" s="7" t="s">
        <v>10</v>
      </c>
      <c r="D11" s="7">
        <v>0</v>
      </c>
      <c r="E11" s="7">
        <v>3</v>
      </c>
      <c r="F11" s="12">
        <f>IFERROR(VALUE(CONCATENATE(D11,E11)),"")</f>
        <v>3</v>
      </c>
      <c r="G11" s="2">
        <v>43564.427372685182</v>
      </c>
    </row>
    <row r="12" spans="1:7" x14ac:dyDescent="0.25">
      <c r="A12" s="8">
        <v>2333445</v>
      </c>
      <c r="D12" s="7"/>
      <c r="E12" s="7"/>
      <c r="F12" s="13"/>
      <c r="G12" s="10">
        <v>43581.677951388891</v>
      </c>
    </row>
  </sheetData>
  <dataConsolidate function="count">
    <dataRefs count="2">
      <dataRef ref="L1:M1048576" sheet="Data"/>
      <dataRef ref="N1:N1048576" sheet="Data"/>
    </dataRefs>
  </dataConsolidate>
  <pageMargins left="0.7" right="0.7" top="0.75" bottom="0.75" header="0.3" footer="0.3"/>
  <pageSetup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3:C8"/>
  <sheetViews>
    <sheetView workbookViewId="0">
      <selection activeCell="C12" sqref="C12"/>
    </sheetView>
  </sheetViews>
  <sheetFormatPr baseColWidth="10" defaultColWidth="9.140625" defaultRowHeight="15" x14ac:dyDescent="0.25"/>
  <cols>
    <col min="1" max="1" width="21.28515625" bestFit="1" customWidth="1"/>
    <col min="2" max="2" width="23.85546875" bestFit="1" customWidth="1"/>
    <col min="3" max="3" width="12.5703125" bestFit="1" customWidth="1"/>
    <col min="4" max="4" width="5.5703125" customWidth="1"/>
    <col min="5" max="5" width="5.42578125" customWidth="1"/>
    <col min="6" max="6" width="5.5703125" bestFit="1" customWidth="1"/>
    <col min="7" max="7" width="4.5703125" customWidth="1"/>
    <col min="8" max="8" width="6" customWidth="1"/>
    <col min="9" max="9" width="7.28515625" customWidth="1"/>
    <col min="10" max="10" width="7.140625" bestFit="1" customWidth="1"/>
    <col min="11" max="11" width="5.140625" bestFit="1" customWidth="1"/>
    <col min="12" max="12" width="11.28515625" bestFit="1" customWidth="1"/>
    <col min="13" max="13" width="6" bestFit="1" customWidth="1"/>
    <col min="14" max="14" width="7.28515625" bestFit="1" customWidth="1"/>
    <col min="15" max="15" width="11.28515625" bestFit="1" customWidth="1"/>
  </cols>
  <sheetData>
    <row r="3" spans="1:3" x14ac:dyDescent="0.25">
      <c r="A3" s="3" t="s">
        <v>11</v>
      </c>
      <c r="B3" s="3" t="s">
        <v>12</v>
      </c>
    </row>
    <row r="4" spans="1:3" x14ac:dyDescent="0.25">
      <c r="A4" s="3" t="s">
        <v>13</v>
      </c>
      <c r="B4" t="s">
        <v>14</v>
      </c>
      <c r="C4" t="s">
        <v>15</v>
      </c>
    </row>
    <row r="5" spans="1:3" x14ac:dyDescent="0.25">
      <c r="A5" s="4" t="s">
        <v>14</v>
      </c>
      <c r="B5" s="5"/>
      <c r="C5" s="5"/>
    </row>
    <row r="6" spans="1:3" x14ac:dyDescent="0.25">
      <c r="A6" s="4" t="s">
        <v>16</v>
      </c>
      <c r="B6" s="5">
        <v>42</v>
      </c>
      <c r="C6" s="5">
        <v>42</v>
      </c>
    </row>
    <row r="7" spans="1:3" x14ac:dyDescent="0.25">
      <c r="A7" s="4" t="s">
        <v>17</v>
      </c>
      <c r="B7" s="5"/>
      <c r="C7" s="5"/>
    </row>
    <row r="8" spans="1:3" x14ac:dyDescent="0.25">
      <c r="A8" s="4" t="s">
        <v>15</v>
      </c>
      <c r="B8" s="5">
        <v>42</v>
      </c>
      <c r="C8" s="5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KPI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MEYKUCHEL</dc:creator>
  <cp:lastModifiedBy>Vincent MEYKUCHEL</cp:lastModifiedBy>
  <dcterms:created xsi:type="dcterms:W3CDTF">2019-03-25T17:24:51Z</dcterms:created>
  <dcterms:modified xsi:type="dcterms:W3CDTF">2019-04-26T20:17:35Z</dcterms:modified>
</cp:coreProperties>
</file>