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d.docs.live.net/c203a7dadbec028d/Documents/TRAVAIL-CLIENTS/CL-CORAZONE-NathalieBoisse/"/>
    </mc:Choice>
  </mc:AlternateContent>
  <xr:revisionPtr revIDLastSave="45" documentId="8_{EAB87D92-42CE-4904-8AB7-FD06DCB8D5BE}" xr6:coauthVersionLast="47" xr6:coauthVersionMax="47" xr10:uidLastSave="{57927630-8186-4C59-874A-375C7FFA59EA}"/>
  <bookViews>
    <workbookView xWindow="6525" yWindow="555" windowWidth="21945" windowHeight="12165" xr2:uid="{156ED63B-817A-4D63-9C94-F6BBA396A78D}"/>
  </bookViews>
  <sheets>
    <sheet name="Feuil1" sheetId="1" r:id="rId1"/>
    <sheet name="Feuil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3" i="1" l="1"/>
  <c r="I10" i="1"/>
  <c r="G10" i="1"/>
  <c r="E10" i="1"/>
  <c r="C10" i="1"/>
  <c r="I9" i="1"/>
  <c r="G9" i="1"/>
  <c r="E9" i="1"/>
  <c r="C9" i="1"/>
  <c r="I8" i="1"/>
  <c r="G8" i="1"/>
  <c r="E8" i="1"/>
  <c r="C8" i="1"/>
  <c r="I7" i="1"/>
  <c r="G7" i="1"/>
  <c r="E7" i="1"/>
  <c r="C7" i="1"/>
  <c r="I6" i="1"/>
  <c r="G6" i="1"/>
  <c r="E6" i="1"/>
  <c r="C6" i="1"/>
  <c r="H3" i="1"/>
  <c r="F3" i="1"/>
  <c r="D3" i="1"/>
  <c r="B3" i="1"/>
  <c r="C3" i="1" l="1"/>
</calcChain>
</file>

<file path=xl/sharedStrings.xml><?xml version="1.0" encoding="utf-8"?>
<sst xmlns="http://schemas.openxmlformats.org/spreadsheetml/2006/main" count="47" uniqueCount="44">
  <si>
    <t>*2,65%</t>
  </si>
  <si>
    <t>*3,4%+0,15</t>
  </si>
  <si>
    <t>*2,9%+0,30</t>
  </si>
  <si>
    <t>DÉBIT</t>
  </si>
  <si>
    <t>CRÉDIT
tapé</t>
  </si>
  <si>
    <t>CRÉDIT
manuel</t>
  </si>
  <si>
    <t>CRÉDIT
cellulaire</t>
  </si>
  <si>
    <t>FRAIS
DÉBIT</t>
  </si>
  <si>
    <t>FRAIS
CRÉDIT
tapé</t>
  </si>
  <si>
    <t>FRAIS
CRÉDIT
manuel</t>
  </si>
  <si>
    <t>FRAIS
CRÉDIT
cellulaire</t>
  </si>
  <si>
    <t>CRÉDIT
en ligne</t>
  </si>
  <si>
    <t>NOTES SPÉCIALES</t>
  </si>
  <si>
    <t>*0,75% + 0,07</t>
  </si>
  <si>
    <t>client 1</t>
  </si>
  <si>
    <t>client 2</t>
  </si>
  <si>
    <t>client 3</t>
  </si>
  <si>
    <t>client 4</t>
  </si>
  <si>
    <t>client 5</t>
  </si>
  <si>
    <t>TOTAL des frais pour le mois</t>
  </si>
  <si>
    <t>Je n'ai pas besoin du nombre de transaction pour tapé, mais je l'inscris au cas où ils changeraient les frais…</t>
  </si>
  <si>
    <t>J'ai mis des couleurs pour faciliter le lien, mais l'original n'en a pas.</t>
  </si>
  <si>
    <t>﻿Bonjour à tous et à toutes,</t>
  </si>
  <si>
    <t>﻿ATTENTION, je suis DÉBUTANTE. J'apprends grâce aux merveilleux cours en ligne de ce site (que je n'ai pas encore complétés)</t>
  </si>
  <si>
    <t>Je suis travailleur autonome.</t>
  </si>
  <si>
    <t>Je crée un relevé pour ma comptabilité mensuelle de tous les paiements que j'ai reçus. </t>
  </si>
  <si>
    <r>
      <t>﻿Quand je reçois un paiement par carte de débit ou carte de crédit,</t>
    </r>
    <r>
      <rPr>
        <b/>
        <sz val="11"/>
        <color theme="1"/>
        <rFont val="Calibri"/>
        <family val="2"/>
        <scheme val="minor"/>
      </rPr>
      <t xml:space="preserve"> les frais bancaires de chaque transaction varient selon le mode</t>
    </r>
    <r>
      <rPr>
        <sz val="11"/>
        <color theme="1"/>
        <rFont val="Calibri"/>
        <family val="2"/>
        <scheme val="minor"/>
      </rPr>
      <t xml:space="preserve"> : carte débit, carte de crédit tapée sur le terminal, entrée manuellement ou avec cellulaire.</t>
    </r>
  </si>
  <si>
    <t>﻿J'ai besoin de calculer à la fin du mois, combien j'ai payé de frais.</t>
  </si>
  <si>
    <t>﻿J'ai pensé faire le calcul en trois étapes automatisées dès que j'entre le montant du paiement dans la colonne qui correspond au mode de paiement:</t>
  </si>
  <si>
    <t>﻿1- Insérer la formule SI pour déterminer le nombre de transactions par catégorie de paiement. (ça a fonctionné!)</t>
  </si>
  <si>
    <t>﻿2- Ensuite, faire la SOMME de transactions pour chaque catégorie. (ça ne fonctionne pas. Quand c'est VRAI, j'ai mis "1", mais le résultat ne s'additionne pas quand j'ajoute la SOMME de toutes les cellules de la colonne?!?!?)</t>
  </si>
  <si>
    <r>
      <t xml:space="preserve">﻿3- Puis, avec le nombre TOTAL de transactions de chaque catégorie (mode de paiement), j'aimerais créé une formule adaptée pour </t>
    </r>
    <r>
      <rPr>
        <b/>
        <sz val="11"/>
        <color theme="1"/>
        <rFont val="Calibri"/>
        <family val="2"/>
        <scheme val="minor"/>
      </rPr>
      <t>calculer les frais</t>
    </r>
    <r>
      <rPr>
        <sz val="11"/>
        <color theme="1"/>
        <rFont val="Calibri"/>
        <family val="2"/>
        <scheme val="minor"/>
      </rPr>
      <t xml:space="preserve"> de chacun des modes de paiement (uniquement les frais)</t>
    </r>
  </si>
  <si>
    <t>﻿Voici les frais pour chaque transaction effectuée par carte:</t>
  </si>
  <si>
    <t>﻿de débit = 75% de (B3) + 0,07$ par transactions (C3) .</t>
  </si>
  <si>
    <t>﻿de crédit tapé = 2,65% (D3)</t>
  </si>
  <si>
    <t>﻿de crédit manuel = 3,4% (F3) + 0,15$ (G3)</t>
  </si>
  <si>
    <t>﻿de crédit avec cellulaire = ﻿2,9% (H3) + 0,15$ (I3)</t>
  </si>
  <si>
    <t>﻿__________________________________________</t>
  </si>
  <si>
    <t>﻿Le chiffrier joint est une sélection partielle du tableau où il y a le nom du client, date d'achat, service ou produit, etc.La partie présentée est le mode de paiement seulement.</t>
  </si>
  <si>
    <t>﻿Je devrai dupliquer (copier) cette page pour le mois suivant. Est-ce que ça posera problème dans les formules?</t>
  </si>
  <si>
    <t>﻿</t>
  </si>
  <si>
    <t>﻿Merci infiniment à l'avance.</t>
  </si>
  <si>
    <t>﻿Je suis consciente que ce n'est pas évident comme demande...</t>
  </si>
  <si>
    <t>﻿Carolyne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</si>
</sst>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 #,##0.00_)\ [$$-C0C]_ ;_ * \(#,##0.00\)\ [$$-C0C]_ ;_ * &quot;-&quot;??_)\ [$$-C0C]_ ;_ @_ "/>
    <numFmt numFmtId="165" formatCode="#,##0\ &quot;$&quot;"/>
  </numFmts>
  <fonts count="10" x14ac:knownFonts="1">
    <font>
      <sz val="11"/>
      <color theme="1"/>
      <name val="Calibri"/>
      <family val="2"/>
      <scheme val="minor"/>
    </font>
    <font>
      <b/>
      <sz val="11"/>
      <color theme="1"/>
      <name val="Calibri"/>
      <family val="2"/>
      <scheme val="minor"/>
    </font>
    <font>
      <sz val="10"/>
      <name val="Arial"/>
      <family val="2"/>
    </font>
    <font>
      <sz val="11"/>
      <name val="Arial"/>
      <family val="2"/>
    </font>
    <font>
      <sz val="12"/>
      <name val="Arial"/>
      <family val="2"/>
    </font>
    <font>
      <b/>
      <sz val="9"/>
      <name val="Arial"/>
      <family val="2"/>
    </font>
    <font>
      <sz val="10"/>
      <color rgb="FFFF0000"/>
      <name val="Arial"/>
      <family val="2"/>
    </font>
    <font>
      <b/>
      <sz val="11"/>
      <color theme="0"/>
      <name val="Arial"/>
      <family val="2"/>
    </font>
    <font>
      <sz val="9"/>
      <name val="Arial"/>
      <family val="2"/>
    </font>
    <font>
      <sz val="8"/>
      <name val="Calibri"/>
      <family val="2"/>
      <scheme val="minor"/>
    </font>
  </fonts>
  <fills count="10">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theme="4" tint="0.59999389629810485"/>
        <bgColor indexed="64"/>
      </patternFill>
    </fill>
  </fills>
  <borders count="21">
    <border>
      <left/>
      <right/>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bottom style="thin">
        <color indexed="64"/>
      </bottom>
      <diagonal/>
    </border>
    <border>
      <left/>
      <right style="thin">
        <color indexed="64"/>
      </right>
      <top/>
      <bottom style="thin">
        <color indexed="64"/>
      </bottom>
      <diagonal/>
    </border>
    <border>
      <left style="medium">
        <color theme="0"/>
      </left>
      <right style="medium">
        <color theme="0"/>
      </right>
      <top/>
      <bottom style="medium">
        <color indexed="64"/>
      </bottom>
      <diagonal/>
    </border>
    <border>
      <left style="medium">
        <color theme="0"/>
      </left>
      <right/>
      <top/>
      <bottom style="medium">
        <color indexed="64"/>
      </bottom>
      <diagonal/>
    </border>
    <border>
      <left/>
      <right/>
      <top style="medium">
        <color indexed="64"/>
      </top>
      <bottom style="medium">
        <color indexed="64"/>
      </bottom>
      <diagonal/>
    </border>
    <border>
      <left/>
      <right/>
      <top style="medium">
        <color indexed="64"/>
      </top>
      <bottom/>
      <diagonal/>
    </border>
    <border>
      <left/>
      <right style="thin">
        <color indexed="64"/>
      </right>
      <top style="medium">
        <color indexed="64"/>
      </top>
      <bottom style="medium">
        <color indexed="64"/>
      </bottom>
      <diagonal/>
    </border>
    <border>
      <left style="thin">
        <color indexed="64"/>
      </left>
      <right/>
      <top/>
      <bottom style="hair">
        <color indexed="64"/>
      </bottom>
      <diagonal/>
    </border>
    <border>
      <left style="dotted">
        <color indexed="64"/>
      </left>
      <right style="thin">
        <color indexed="64"/>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dotted">
        <color indexed="64"/>
      </left>
      <right style="thin">
        <color indexed="64"/>
      </right>
      <top style="dotted">
        <color indexed="64"/>
      </top>
      <bottom style="dotted">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dotted">
        <color indexed="64"/>
      </left>
      <right style="thin">
        <color indexed="64"/>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s>
  <cellStyleXfs count="3">
    <xf numFmtId="0" fontId="0" fillId="0" borderId="0"/>
    <xf numFmtId="0" fontId="2" fillId="0" borderId="0"/>
    <xf numFmtId="0" fontId="4" fillId="0" borderId="0"/>
  </cellStyleXfs>
  <cellXfs count="48">
    <xf numFmtId="0" fontId="0" fillId="0" borderId="0" xfId="0"/>
    <xf numFmtId="0" fontId="3" fillId="0" borderId="0" xfId="1" applyFont="1"/>
    <xf numFmtId="2" fontId="3" fillId="0" borderId="0" xfId="1" applyNumberFormat="1" applyFont="1" applyAlignment="1">
      <alignment horizontal="left"/>
    </xf>
    <xf numFmtId="164" fontId="3" fillId="0" borderId="0" xfId="1" applyNumberFormat="1" applyFont="1"/>
    <xf numFmtId="0" fontId="5" fillId="0" borderId="0" xfId="2" applyFont="1" applyAlignment="1">
      <alignment horizontal="center" wrapText="1"/>
    </xf>
    <xf numFmtId="0" fontId="6" fillId="0" borderId="0" xfId="1" applyFont="1" applyAlignment="1">
      <alignment horizontal="center" wrapText="1"/>
    </xf>
    <xf numFmtId="164" fontId="6" fillId="2" borderId="2" xfId="1" applyNumberFormat="1" applyFont="1" applyFill="1" applyBorder="1"/>
    <xf numFmtId="164" fontId="2" fillId="2" borderId="3" xfId="1" applyNumberFormat="1" applyFill="1" applyBorder="1"/>
    <xf numFmtId="164" fontId="7" fillId="3" borderId="5" xfId="1" applyNumberFormat="1" applyFont="1" applyFill="1" applyBorder="1"/>
    <xf numFmtId="164" fontId="7" fillId="3" borderId="6" xfId="1" applyNumberFormat="1" applyFont="1" applyFill="1" applyBorder="1"/>
    <xf numFmtId="164" fontId="7" fillId="3" borderId="0" xfId="1" applyNumberFormat="1" applyFont="1" applyFill="1"/>
    <xf numFmtId="0" fontId="2" fillId="0" borderId="0" xfId="1"/>
    <xf numFmtId="0" fontId="8" fillId="0" borderId="0" xfId="1" applyFont="1"/>
    <xf numFmtId="164" fontId="5" fillId="0" borderId="7" xfId="2" applyNumberFormat="1" applyFont="1" applyBorder="1" applyAlignment="1">
      <alignment horizontal="center"/>
    </xf>
    <xf numFmtId="164" fontId="5" fillId="0" borderId="7" xfId="2" applyNumberFormat="1" applyFont="1" applyBorder="1" applyAlignment="1">
      <alignment horizontal="center" wrapText="1"/>
    </xf>
    <xf numFmtId="164" fontId="5" fillId="0" borderId="8" xfId="2" applyNumberFormat="1" applyFont="1" applyBorder="1" applyAlignment="1">
      <alignment horizontal="center" wrapText="1"/>
    </xf>
    <xf numFmtId="164" fontId="5" fillId="0" borderId="9" xfId="2" applyNumberFormat="1" applyFont="1" applyBorder="1" applyAlignment="1">
      <alignment horizontal="center" wrapText="1"/>
    </xf>
    <xf numFmtId="0" fontId="2" fillId="3" borderId="3" xfId="2" applyFont="1" applyFill="1" applyBorder="1" applyAlignment="1">
      <alignment horizontal="center" wrapText="1"/>
    </xf>
    <xf numFmtId="164" fontId="2" fillId="0" borderId="10" xfId="2" applyNumberFormat="1" applyFont="1" applyBorder="1" applyAlignment="1">
      <alignment horizontal="left"/>
    </xf>
    <xf numFmtId="164" fontId="2" fillId="0" borderId="12" xfId="2" applyNumberFormat="1" applyFont="1" applyBorder="1" applyAlignment="1">
      <alignment horizontal="left"/>
    </xf>
    <xf numFmtId="164" fontId="2" fillId="0" borderId="13" xfId="2" applyNumberFormat="1" applyFont="1" applyBorder="1" applyAlignment="1">
      <alignment horizontal="left"/>
    </xf>
    <xf numFmtId="0" fontId="8" fillId="0" borderId="14" xfId="2" applyFont="1" applyBorder="1" applyAlignment="1">
      <alignment horizontal="left" vertical="center" wrapText="1"/>
    </xf>
    <xf numFmtId="0" fontId="8" fillId="0" borderId="15" xfId="2" applyFont="1" applyBorder="1" applyAlignment="1">
      <alignment horizontal="left" vertical="center" wrapText="1"/>
    </xf>
    <xf numFmtId="0" fontId="8" fillId="0" borderId="16" xfId="2" applyFont="1" applyBorder="1" applyAlignment="1">
      <alignment horizontal="left" vertical="center" wrapText="1"/>
    </xf>
    <xf numFmtId="164" fontId="2" fillId="0" borderId="17" xfId="2" applyNumberFormat="1" applyFont="1" applyBorder="1" applyAlignment="1">
      <alignment horizontal="left"/>
    </xf>
    <xf numFmtId="164" fontId="2" fillId="0" borderId="1" xfId="2" applyNumberFormat="1" applyFont="1" applyBorder="1" applyAlignment="1">
      <alignment horizontal="left"/>
    </xf>
    <xf numFmtId="165" fontId="8" fillId="0" borderId="17" xfId="2" applyNumberFormat="1" applyFont="1" applyBorder="1" applyAlignment="1">
      <alignment horizontal="left" wrapText="1"/>
    </xf>
    <xf numFmtId="165" fontId="8" fillId="0" borderId="19" xfId="2" applyNumberFormat="1" applyFont="1" applyBorder="1" applyAlignment="1">
      <alignment horizontal="left" wrapText="1"/>
    </xf>
    <xf numFmtId="165" fontId="8" fillId="0" borderId="20" xfId="2" applyNumberFormat="1" applyFont="1" applyBorder="1" applyAlignment="1">
      <alignment horizontal="left" wrapText="1"/>
    </xf>
    <xf numFmtId="0" fontId="8" fillId="0" borderId="17" xfId="2" applyFont="1" applyBorder="1" applyAlignment="1">
      <alignment horizontal="left" vertical="center" wrapText="1"/>
    </xf>
    <xf numFmtId="0" fontId="8" fillId="0" borderId="19" xfId="2" applyFont="1" applyBorder="1" applyAlignment="1">
      <alignment horizontal="left" vertical="center" wrapText="1"/>
    </xf>
    <xf numFmtId="0" fontId="8" fillId="0" borderId="20" xfId="2" applyFont="1" applyBorder="1" applyAlignment="1">
      <alignment horizontal="left" vertical="center" wrapText="1"/>
    </xf>
    <xf numFmtId="0" fontId="2" fillId="0" borderId="0" xfId="1" applyFont="1" applyFill="1" applyAlignment="1">
      <alignment horizontal="center" wrapText="1"/>
    </xf>
    <xf numFmtId="164" fontId="0" fillId="0" borderId="0" xfId="0" applyNumberFormat="1"/>
    <xf numFmtId="164" fontId="2" fillId="0" borderId="3" xfId="1" applyNumberFormat="1" applyFill="1" applyBorder="1"/>
    <xf numFmtId="164" fontId="6" fillId="4" borderId="2" xfId="1" applyNumberFormat="1" applyFont="1" applyFill="1" applyBorder="1"/>
    <xf numFmtId="164" fontId="2" fillId="4" borderId="3" xfId="1" applyNumberFormat="1" applyFill="1" applyBorder="1"/>
    <xf numFmtId="164" fontId="2" fillId="5" borderId="2" xfId="1" applyNumberFormat="1" applyFill="1" applyBorder="1"/>
    <xf numFmtId="164" fontId="2" fillId="5" borderId="3" xfId="1" applyNumberFormat="1" applyFill="1" applyBorder="1"/>
    <xf numFmtId="164" fontId="2" fillId="6" borderId="3" xfId="1" applyNumberFormat="1" applyFill="1" applyBorder="1"/>
    <xf numFmtId="164" fontId="2" fillId="6" borderId="13" xfId="2" applyNumberFormat="1" applyFont="1" applyFill="1" applyBorder="1" applyAlignment="1">
      <alignment horizontal="left"/>
    </xf>
    <xf numFmtId="164" fontId="2" fillId="7" borderId="4" xfId="1" applyNumberFormat="1" applyFill="1" applyBorder="1"/>
    <xf numFmtId="164" fontId="2" fillId="7" borderId="13" xfId="2" applyNumberFormat="1" applyFont="1" applyFill="1" applyBorder="1" applyAlignment="1">
      <alignment horizontal="left"/>
    </xf>
    <xf numFmtId="164" fontId="6" fillId="8" borderId="1" xfId="1" applyNumberFormat="1" applyFont="1" applyFill="1" applyBorder="1"/>
    <xf numFmtId="164" fontId="2" fillId="8" borderId="3" xfId="1" applyNumberFormat="1" applyFill="1" applyBorder="1"/>
    <xf numFmtId="164" fontId="2" fillId="9" borderId="3" xfId="1" applyNumberFormat="1" applyFill="1" applyBorder="1"/>
    <xf numFmtId="164" fontId="2" fillId="9" borderId="11" xfId="2" applyNumberFormat="1" applyFont="1" applyFill="1" applyBorder="1" applyAlignment="1">
      <alignment horizontal="left"/>
    </xf>
    <xf numFmtId="164" fontId="2" fillId="9" borderId="18" xfId="2" applyNumberFormat="1" applyFont="1" applyFill="1" applyBorder="1" applyAlignment="1">
      <alignment horizontal="left"/>
    </xf>
  </cellXfs>
  <cellStyles count="3">
    <cellStyle name="Normal" xfId="0" builtinId="0"/>
    <cellStyle name="Normal 2" xfId="1" xr:uid="{12F2A93A-5FBE-420D-8B35-BAD6AFAC6584}"/>
    <cellStyle name="Normal_argent gagné 2006-2007" xfId="2" xr:uid="{971F0F97-E258-4B50-B291-81ACCAB91BC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21B5C9-1B8F-40A9-9380-F0A39B003F7F}">
  <dimension ref="A1:N16"/>
  <sheetViews>
    <sheetView tabSelected="1" workbookViewId="0">
      <selection activeCell="F18" sqref="F18"/>
    </sheetView>
  </sheetViews>
  <sheetFormatPr baseColWidth="10" defaultRowHeight="15" x14ac:dyDescent="0.25"/>
  <cols>
    <col min="1" max="1" width="8.7109375" customWidth="1"/>
    <col min="2" max="2" width="13.7109375" style="11" customWidth="1"/>
    <col min="3" max="3" width="5.28515625" style="11" customWidth="1"/>
    <col min="4" max="4" width="13.7109375" style="11" customWidth="1"/>
    <col min="5" max="5" width="3.85546875" style="11" customWidth="1"/>
    <col min="6" max="6" width="13.7109375" style="11" customWidth="1"/>
    <col min="7" max="7" width="4.28515625" style="11" customWidth="1"/>
    <col min="8" max="8" width="13.7109375" style="11" customWidth="1"/>
    <col min="9" max="9" width="3.85546875" style="11" customWidth="1"/>
    <col min="10" max="10" width="16" style="11" customWidth="1"/>
    <col min="11" max="13" width="16" style="12" customWidth="1"/>
    <col min="14" max="14" width="14.5703125" customWidth="1"/>
  </cols>
  <sheetData>
    <row r="1" spans="1:14" x14ac:dyDescent="0.25">
      <c r="B1" s="1"/>
      <c r="C1" s="1"/>
      <c r="D1" s="1"/>
      <c r="E1" s="1"/>
      <c r="F1" s="1"/>
      <c r="G1" s="1"/>
      <c r="H1" s="1"/>
      <c r="I1" s="1"/>
      <c r="J1" s="2" t="s">
        <v>13</v>
      </c>
      <c r="K1" s="3" t="s">
        <v>0</v>
      </c>
      <c r="L1" s="3" t="s">
        <v>1</v>
      </c>
      <c r="M1" s="3" t="s">
        <v>2</v>
      </c>
    </row>
    <row r="2" spans="1:14" ht="39" x14ac:dyDescent="0.25">
      <c r="B2" s="4" t="s">
        <v>3</v>
      </c>
      <c r="C2" s="4"/>
      <c r="D2" s="4" t="s">
        <v>4</v>
      </c>
      <c r="E2" s="4"/>
      <c r="F2" s="4" t="s">
        <v>5</v>
      </c>
      <c r="G2" s="4"/>
      <c r="H2" s="4" t="s">
        <v>6</v>
      </c>
      <c r="I2" s="4"/>
      <c r="J2" s="5" t="s">
        <v>7</v>
      </c>
      <c r="K2" s="5" t="s">
        <v>8</v>
      </c>
      <c r="L2" s="5" t="s">
        <v>9</v>
      </c>
      <c r="M2" s="5" t="s">
        <v>10</v>
      </c>
      <c r="N2" s="32" t="s">
        <v>19</v>
      </c>
    </row>
    <row r="3" spans="1:14" x14ac:dyDescent="0.25">
      <c r="B3" s="44">
        <f>SUM(B6:B10)</f>
        <v>32</v>
      </c>
      <c r="C3" s="45">
        <f>SUM(C6:C10)</f>
        <v>0</v>
      </c>
      <c r="D3" s="7">
        <f>SUM(D6:D10)</f>
        <v>18</v>
      </c>
      <c r="E3" s="34"/>
      <c r="F3" s="36">
        <f>SUM(F6:F10)</f>
        <v>17</v>
      </c>
      <c r="G3" s="39"/>
      <c r="H3" s="38">
        <f>SUM(H6:H10)</f>
        <v>32</v>
      </c>
      <c r="I3" s="41"/>
      <c r="J3" s="43"/>
      <c r="K3" s="6"/>
      <c r="L3" s="35"/>
      <c r="M3" s="37"/>
      <c r="N3" s="33">
        <f>SUM(J3:M3)</f>
        <v>0</v>
      </c>
    </row>
    <row r="4" spans="1:14" ht="15.75" thickBot="1" x14ac:dyDescent="0.3">
      <c r="B4" s="8"/>
      <c r="C4" s="8"/>
      <c r="D4" s="8"/>
      <c r="E4" s="9"/>
      <c r="F4" s="9"/>
      <c r="G4" s="10"/>
      <c r="H4" s="10"/>
      <c r="I4" s="10"/>
      <c r="L4" s="11"/>
      <c r="M4" s="11"/>
    </row>
    <row r="5" spans="1:14" ht="25.5" thickBot="1" x14ac:dyDescent="0.3">
      <c r="B5" s="13" t="s">
        <v>3</v>
      </c>
      <c r="C5" s="13"/>
      <c r="D5" s="14" t="s">
        <v>4</v>
      </c>
      <c r="E5" s="15"/>
      <c r="F5" s="14" t="s">
        <v>11</v>
      </c>
      <c r="G5" s="14"/>
      <c r="H5" s="14" t="s">
        <v>6</v>
      </c>
      <c r="I5" s="16"/>
      <c r="J5" s="17" t="s">
        <v>12</v>
      </c>
      <c r="K5" s="17"/>
      <c r="L5" s="17"/>
      <c r="M5" s="17"/>
    </row>
    <row r="6" spans="1:14" x14ac:dyDescent="0.25">
      <c r="A6" t="s">
        <v>14</v>
      </c>
      <c r="B6" s="18"/>
      <c r="C6" s="46" t="str">
        <f>IF(B6&gt;=1,"1","0")</f>
        <v>0</v>
      </c>
      <c r="D6" s="19"/>
      <c r="E6" s="20" t="str">
        <f>IF(D6&gt;=1,"1","0")</f>
        <v>0</v>
      </c>
      <c r="F6" s="19">
        <v>5</v>
      </c>
      <c r="G6" s="40" t="str">
        <f>IF(F6&gt;=1,"1","0")</f>
        <v>1</v>
      </c>
      <c r="H6" s="18">
        <v>10</v>
      </c>
      <c r="I6" s="42" t="str">
        <f>IF(H6&gt;=1,"1","0")</f>
        <v>1</v>
      </c>
      <c r="J6" s="21"/>
      <c r="K6" s="22"/>
      <c r="L6" s="22"/>
      <c r="M6" s="23"/>
    </row>
    <row r="7" spans="1:14" x14ac:dyDescent="0.25">
      <c r="A7" t="s">
        <v>15</v>
      </c>
      <c r="B7" s="24">
        <v>12</v>
      </c>
      <c r="C7" s="47" t="str">
        <f>IF(B7&gt;=1,"1","0")</f>
        <v>1</v>
      </c>
      <c r="D7" s="25"/>
      <c r="E7" s="20" t="str">
        <f t="shared" ref="E7:G10" si="0">IF(D7&gt;=1,"1","0")</f>
        <v>0</v>
      </c>
      <c r="F7" s="25"/>
      <c r="G7" s="40" t="str">
        <f t="shared" si="0"/>
        <v>0</v>
      </c>
      <c r="H7" s="24">
        <v>12</v>
      </c>
      <c r="I7" s="42" t="str">
        <f t="shared" ref="I7:I10" si="1">IF(H7&gt;=1,"1","0")</f>
        <v>1</v>
      </c>
      <c r="J7" s="26"/>
      <c r="K7" s="27"/>
      <c r="L7" s="27"/>
      <c r="M7" s="28"/>
    </row>
    <row r="8" spans="1:14" x14ac:dyDescent="0.25">
      <c r="A8" t="s">
        <v>16</v>
      </c>
      <c r="B8" s="24"/>
      <c r="C8" s="47" t="str">
        <f t="shared" ref="C8:C10" si="2">IF(B8&gt;=1,"1","0")</f>
        <v>0</v>
      </c>
      <c r="D8" s="25">
        <v>12</v>
      </c>
      <c r="E8" s="20" t="str">
        <f t="shared" si="0"/>
        <v>1</v>
      </c>
      <c r="F8" s="25">
        <v>12</v>
      </c>
      <c r="G8" s="40" t="str">
        <f t="shared" si="0"/>
        <v>1</v>
      </c>
      <c r="H8" s="24">
        <v>10</v>
      </c>
      <c r="I8" s="42" t="str">
        <f t="shared" si="1"/>
        <v>1</v>
      </c>
      <c r="J8" s="29"/>
      <c r="K8" s="30"/>
      <c r="L8" s="30"/>
      <c r="M8" s="31"/>
    </row>
    <row r="9" spans="1:14" x14ac:dyDescent="0.25">
      <c r="A9" t="s">
        <v>17</v>
      </c>
      <c r="B9" s="24">
        <v>20</v>
      </c>
      <c r="C9" s="47" t="str">
        <f t="shared" si="2"/>
        <v>1</v>
      </c>
      <c r="D9" s="25"/>
      <c r="E9" s="20" t="str">
        <f t="shared" si="0"/>
        <v>0</v>
      </c>
      <c r="F9" s="25"/>
      <c r="G9" s="40" t="str">
        <f t="shared" si="0"/>
        <v>0</v>
      </c>
      <c r="H9" s="24"/>
      <c r="I9" s="42" t="str">
        <f t="shared" si="1"/>
        <v>0</v>
      </c>
      <c r="J9" s="26"/>
      <c r="K9" s="27"/>
      <c r="L9" s="27"/>
      <c r="M9" s="28"/>
    </row>
    <row r="10" spans="1:14" x14ac:dyDescent="0.25">
      <c r="A10" t="s">
        <v>18</v>
      </c>
      <c r="B10" s="24"/>
      <c r="C10" s="47" t="str">
        <f t="shared" si="2"/>
        <v>0</v>
      </c>
      <c r="D10" s="25">
        <v>6</v>
      </c>
      <c r="E10" s="20" t="str">
        <f t="shared" si="0"/>
        <v>1</v>
      </c>
      <c r="F10" s="25"/>
      <c r="G10" s="40" t="str">
        <f t="shared" si="0"/>
        <v>0</v>
      </c>
      <c r="H10" s="24"/>
      <c r="I10" s="42" t="str">
        <f t="shared" si="1"/>
        <v>0</v>
      </c>
      <c r="J10" s="29"/>
      <c r="K10" s="30"/>
      <c r="L10" s="30"/>
      <c r="M10" s="31"/>
    </row>
    <row r="13" spans="1:14" x14ac:dyDescent="0.25">
      <c r="E13" s="11" t="s">
        <v>20</v>
      </c>
    </row>
    <row r="15" spans="1:14" x14ac:dyDescent="0.25">
      <c r="E15" s="11" t="s">
        <v>21</v>
      </c>
    </row>
    <row r="16" spans="1:14" x14ac:dyDescent="0.25">
      <c r="J16"/>
    </row>
  </sheetData>
  <mergeCells count="6">
    <mergeCell ref="J5:M5"/>
    <mergeCell ref="J6:M6"/>
    <mergeCell ref="J7:M7"/>
    <mergeCell ref="J8:M8"/>
    <mergeCell ref="J9:M9"/>
    <mergeCell ref="J10:M10"/>
  </mergeCells>
  <phoneticPr fontId="9"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7831AA-6E26-44F6-8229-014781262CBE}">
  <dimension ref="A1:A41"/>
  <sheetViews>
    <sheetView workbookViewId="0">
      <selection sqref="A1:A41"/>
    </sheetView>
  </sheetViews>
  <sheetFormatPr baseColWidth="10" defaultRowHeight="15" x14ac:dyDescent="0.25"/>
  <sheetData>
    <row r="1" spans="1:1" x14ac:dyDescent="0.25">
      <c r="A1" t="s">
        <v>22</v>
      </c>
    </row>
    <row r="3" spans="1:1" x14ac:dyDescent="0.25">
      <c r="A3" t="s">
        <v>23</v>
      </c>
    </row>
    <row r="5" spans="1:1" x14ac:dyDescent="0.25">
      <c r="A5" t="s">
        <v>24</v>
      </c>
    </row>
    <row r="7" spans="1:1" x14ac:dyDescent="0.25">
      <c r="A7" t="s">
        <v>25</v>
      </c>
    </row>
    <row r="9" spans="1:1" x14ac:dyDescent="0.25">
      <c r="A9" t="s">
        <v>26</v>
      </c>
    </row>
    <row r="11" spans="1:1" x14ac:dyDescent="0.25">
      <c r="A11" t="s">
        <v>27</v>
      </c>
    </row>
    <row r="13" spans="1:1" x14ac:dyDescent="0.25">
      <c r="A13" t="s">
        <v>28</v>
      </c>
    </row>
    <row r="15" spans="1:1" x14ac:dyDescent="0.25">
      <c r="A15" t="s">
        <v>29</v>
      </c>
    </row>
    <row r="17" spans="1:1" x14ac:dyDescent="0.25">
      <c r="A17" t="s">
        <v>30</v>
      </c>
    </row>
    <row r="19" spans="1:1" x14ac:dyDescent="0.25">
      <c r="A19" t="s">
        <v>31</v>
      </c>
    </row>
    <row r="21" spans="1:1" x14ac:dyDescent="0.25">
      <c r="A21" t="s">
        <v>32</v>
      </c>
    </row>
    <row r="23" spans="1:1" x14ac:dyDescent="0.25">
      <c r="A23" t="s">
        <v>33</v>
      </c>
    </row>
    <row r="25" spans="1:1" x14ac:dyDescent="0.25">
      <c r="A25" t="s">
        <v>34</v>
      </c>
    </row>
    <row r="27" spans="1:1" x14ac:dyDescent="0.25">
      <c r="A27" t="s">
        <v>35</v>
      </c>
    </row>
    <row r="29" spans="1:1" x14ac:dyDescent="0.25">
      <c r="A29" t="s">
        <v>36</v>
      </c>
    </row>
    <row r="31" spans="1:1" x14ac:dyDescent="0.25">
      <c r="A31" t="s">
        <v>37</v>
      </c>
    </row>
    <row r="33" spans="1:1" x14ac:dyDescent="0.25">
      <c r="A33" t="s">
        <v>38</v>
      </c>
    </row>
    <row r="35" spans="1:1" x14ac:dyDescent="0.25">
      <c r="A35" t="s">
        <v>39</v>
      </c>
    </row>
    <row r="36" spans="1:1" x14ac:dyDescent="0.25">
      <c r="A36" t="s">
        <v>40</v>
      </c>
    </row>
    <row r="37" spans="1:1" x14ac:dyDescent="0.25">
      <c r="A37" t="s">
        <v>41</v>
      </c>
    </row>
    <row r="39" spans="1:1" x14ac:dyDescent="0.25">
      <c r="A39" t="s">
        <v>42</v>
      </c>
    </row>
    <row r="41" spans="1:1" x14ac:dyDescent="0.25">
      <c r="A41"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Carolyne Blais</dc:creator>
  <cp:lastModifiedBy>Carolyne Blais</cp:lastModifiedBy>
  <dcterms:created xsi:type="dcterms:W3CDTF">2023-08-24T03:07:36Z</dcterms:created>
  <dcterms:modified xsi:type="dcterms:W3CDTF">2023-08-24T04:01:05Z</dcterms:modified>
</cp:coreProperties>
</file>