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lvanmer\Downloads\"/>
    </mc:Choice>
  </mc:AlternateContent>
  <bookViews>
    <workbookView xWindow="0" yWindow="0" windowWidth="25200" windowHeight="11985" activeTab="2"/>
  </bookViews>
  <sheets>
    <sheet name="Calculateur" sheetId="1" r:id="rId1"/>
    <sheet name="Index" sheetId="2" r:id="rId2"/>
    <sheet name="Hexagrammes" sheetId="3" r:id="rId3"/>
  </sheets>
  <definedNames>
    <definedName name="Calendar_2019">Index!#REF!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57" i="3" l="1"/>
  <c r="F16" i="1"/>
  <c r="I7" i="1" l="1"/>
  <c r="I8" i="1"/>
  <c r="I9" i="1"/>
  <c r="I10" i="1"/>
  <c r="I11" i="1"/>
  <c r="I6" i="1"/>
  <c r="H7" i="1" l="1"/>
  <c r="H8" i="1"/>
  <c r="H9" i="1"/>
  <c r="H10" i="1"/>
  <c r="H11" i="1"/>
  <c r="H6" i="1"/>
  <c r="E7" i="1"/>
  <c r="E8" i="1"/>
  <c r="E9" i="1"/>
  <c r="E10" i="1"/>
  <c r="E11" i="1"/>
  <c r="E6" i="1"/>
  <c r="B4" i="1" l="1"/>
</calcChain>
</file>

<file path=xl/sharedStrings.xml><?xml version="1.0" encoding="utf-8"?>
<sst xmlns="http://schemas.openxmlformats.org/spreadsheetml/2006/main" count="267" uniqueCount="75">
  <si>
    <t xml:space="preserve">Question : </t>
  </si>
  <si>
    <t>Invisible</t>
  </si>
  <si>
    <t>Aspects Branches</t>
  </si>
  <si>
    <t>Lignes</t>
  </si>
  <si>
    <t>Sujet / Objet</t>
  </si>
  <si>
    <t>Troncs Célestes</t>
  </si>
  <si>
    <t>H1</t>
  </si>
  <si>
    <t>H2</t>
  </si>
  <si>
    <t xml:space="preserve">Date </t>
  </si>
  <si>
    <t xml:space="preserve">Mois       </t>
  </si>
  <si>
    <t>_x_</t>
  </si>
  <si>
    <t>___</t>
  </si>
  <si>
    <t>_ _</t>
  </si>
  <si>
    <t>_o_</t>
  </si>
  <si>
    <t>Nombre</t>
  </si>
  <si>
    <t>Type 1</t>
  </si>
  <si>
    <t>Type 2</t>
  </si>
  <si>
    <t>Résultat</t>
  </si>
  <si>
    <t>Objet</t>
  </si>
  <si>
    <t>Sujet</t>
  </si>
  <si>
    <t>Aspects</t>
  </si>
  <si>
    <t>Sujet/Objet</t>
  </si>
  <si>
    <t>_  _</t>
  </si>
  <si>
    <t>P e</t>
  </si>
  <si>
    <t>G h</t>
  </si>
  <si>
    <t>B c</t>
  </si>
  <si>
    <t>Ligne 1</t>
  </si>
  <si>
    <t>Ligne 2</t>
  </si>
  <si>
    <t>Ligne 3</t>
  </si>
  <si>
    <t>Ligne 4</t>
  </si>
  <si>
    <t>Ligne 5</t>
  </si>
  <si>
    <t>Ligne 6</t>
  </si>
  <si>
    <t>C t</t>
  </si>
  <si>
    <t>G y</t>
  </si>
  <si>
    <t>P cn</t>
  </si>
  <si>
    <t>R w</t>
  </si>
  <si>
    <t>B s</t>
  </si>
  <si>
    <t>P sh</t>
  </si>
  <si>
    <t>Nom</t>
  </si>
  <si>
    <t>1 - DYNAMISME</t>
  </si>
  <si>
    <t>Type</t>
  </si>
  <si>
    <t>CONFLIT</t>
  </si>
  <si>
    <t>Pour info : Un hexagramme se montant de bas en haut, la ligne 1 correspond à celle du bas (soit E11 dans le calculateur) et la ligne 6 correspond donc à celle du haut (soit E6 dans le calculateur).</t>
  </si>
  <si>
    <r>
      <rPr>
        <b/>
        <u/>
        <sz val="12"/>
        <color theme="1"/>
        <rFont val="Calibri (Corps)_x0000_"/>
      </rPr>
      <t>Proposition N°1</t>
    </r>
    <r>
      <rPr>
        <b/>
        <sz val="12"/>
        <color theme="1"/>
        <rFont val="Calibri"/>
        <family val="2"/>
        <scheme val="minor"/>
      </rPr>
      <t xml:space="preserve"> :</t>
    </r>
  </si>
  <si>
    <r>
      <rPr>
        <b/>
        <u/>
        <sz val="12"/>
        <color theme="1"/>
        <rFont val="Calibri (Corps)_x0000_"/>
      </rPr>
      <t>Proposition N°2</t>
    </r>
    <r>
      <rPr>
        <b/>
        <sz val="12"/>
        <color theme="1"/>
        <rFont val="Calibri"/>
        <family val="2"/>
        <scheme val="minor"/>
      </rPr>
      <t xml:space="preserve"> :</t>
    </r>
  </si>
  <si>
    <t>3 - DES APPUIS</t>
  </si>
  <si>
    <t>B t</t>
  </si>
  <si>
    <t>C y</t>
  </si>
  <si>
    <t>R cn</t>
  </si>
  <si>
    <t>P s</t>
  </si>
  <si>
    <t>R sh</t>
  </si>
  <si>
    <t>G w</t>
  </si>
  <si>
    <t>2 - ACCEPTATION</t>
  </si>
  <si>
    <t>B wa</t>
  </si>
  <si>
    <t>R m</t>
  </si>
  <si>
    <t>C yo</t>
  </si>
  <si>
    <t>Invisibles</t>
  </si>
  <si>
    <t>Caractéristiques hexagramme</t>
  </si>
  <si>
    <t>DYNAMISME</t>
  </si>
  <si>
    <t>ACCEPTATION</t>
  </si>
  <si>
    <t>DES APPUIS</t>
  </si>
  <si>
    <t>N°</t>
  </si>
  <si>
    <t>Nom hex.</t>
  </si>
  <si>
    <t>Type hex.</t>
  </si>
  <si>
    <t>N° hex.</t>
  </si>
  <si>
    <r>
      <rPr>
        <b/>
        <u/>
        <sz val="12"/>
        <color theme="1"/>
        <rFont val="Calibri (Corps)_x0000_"/>
      </rPr>
      <t>Proposition N°3</t>
    </r>
    <r>
      <rPr>
        <b/>
        <sz val="12"/>
        <color theme="1"/>
        <rFont val="Calibri"/>
        <family val="2"/>
        <scheme val="minor"/>
      </rPr>
      <t xml:space="preserve"> :</t>
    </r>
  </si>
  <si>
    <t>Signes</t>
  </si>
  <si>
    <t>Signes hexagramme ( ___ ou _o_  /  _  _ ou _x_)</t>
  </si>
  <si>
    <t>Rappel :  ___ =  _o_  et  _  _  =  _x_  donc chaque signe des 64 hexagrammes peut être l'un ou l'autre de ces signes (valable uniquement pour le 1er hexagramme dans le calculateur, le second ne comportant jamais de signes mutables).</t>
  </si>
  <si>
    <t xml:space="preserve"> R m</t>
  </si>
  <si>
    <t xml:space="preserve">P s </t>
  </si>
  <si>
    <t>Nom hex. 1</t>
  </si>
  <si>
    <t>Nom hex. 2</t>
  </si>
  <si>
    <t>Type hexagramme</t>
  </si>
  <si>
    <r>
      <rPr>
        <b/>
        <u/>
        <sz val="12"/>
        <color theme="1"/>
        <rFont val="Calibri (Corps)_x0000_"/>
      </rPr>
      <t>Proposition N°4</t>
    </r>
    <r>
      <rPr>
        <b/>
        <sz val="12"/>
        <color theme="1"/>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</si>
</sst>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800]dddd\,\ mmmm\ dd\,\ yyyy"/>
  </numFmts>
  <fonts count="6">
    <font>
      <sz val="12"/>
      <color theme="1"/>
      <name val="Calibri"/>
      <family val="2"/>
      <scheme val="minor"/>
    </font>
    <font>
      <b/>
      <sz val="12"/>
      <color theme="1"/>
      <name val="Calibri"/>
      <family val="2"/>
      <scheme val="minor"/>
    </font>
    <font>
      <sz val="12"/>
      <color rgb="FF00B050"/>
      <name val="Calibri"/>
      <family val="2"/>
      <scheme val="minor"/>
    </font>
    <font>
      <b/>
      <sz val="12"/>
      <color rgb="FF0070C0"/>
      <name val="Calibri"/>
      <family val="2"/>
      <scheme val="minor"/>
    </font>
    <font>
      <b/>
      <u/>
      <sz val="12"/>
      <color theme="1"/>
      <name val="Calibri (Corps)_x0000_"/>
    </font>
    <font>
      <b/>
      <i/>
      <sz val="12"/>
      <color rgb="FFFF0000"/>
      <name val="Calibri"/>
      <family val="2"/>
      <scheme val="minor"/>
    </font>
  </fonts>
  <fills count="2">
    <fill>
      <patternFill patternType="none"/>
    </fill>
    <fill>
      <patternFill patternType="gray125"/>
    </fill>
  </fills>
  <borders count="5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medium">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1">
    <xf numFmtId="0" fontId="0" fillId="0" borderId="0"/>
  </cellStyleXfs>
  <cellXfs count="184">
    <xf numFmtId="0" fontId="0" fillId="0" borderId="0" xfId="0"/>
    <xf numFmtId="0" fontId="0" fillId="0" borderId="0" xfId="0" applyAlignment="1">
      <alignment horizontal="center"/>
    </xf>
    <xf numFmtId="0" fontId="1" fillId="0" borderId="5" xfId="0" applyFont="1" applyFill="1" applyBorder="1" applyAlignment="1">
      <alignment horizontal="center" vertical="center" wrapText="1"/>
    </xf>
    <xf numFmtId="0" fontId="0" fillId="0" borderId="9" xfId="0" applyFont="1" applyFill="1" applyBorder="1" applyAlignment="1">
      <alignment horizontal="center" vertical="center"/>
    </xf>
    <xf numFmtId="0" fontId="0" fillId="0" borderId="13" xfId="0" applyFont="1" applyFill="1" applyBorder="1" applyAlignment="1">
      <alignment horizontal="center" vertical="center"/>
    </xf>
    <xf numFmtId="0" fontId="0" fillId="0" borderId="14" xfId="0" applyFont="1" applyFill="1" applyBorder="1" applyAlignment="1">
      <alignment horizontal="center" vertical="center"/>
    </xf>
    <xf numFmtId="0" fontId="0" fillId="0" borderId="16" xfId="0" applyFont="1" applyFill="1" applyBorder="1" applyAlignment="1">
      <alignment horizontal="center" vertical="center"/>
    </xf>
    <xf numFmtId="0" fontId="0" fillId="0" borderId="0" xfId="0" applyFont="1" applyFill="1" applyAlignment="1">
      <alignment horizontal="center" vertical="center"/>
    </xf>
    <xf numFmtId="0" fontId="1" fillId="0" borderId="0" xfId="0" applyFont="1" applyFill="1" applyBorder="1" applyAlignment="1">
      <alignment vertical="center"/>
    </xf>
    <xf numFmtId="0" fontId="1" fillId="0" borderId="17" xfId="0" applyFont="1" applyFill="1" applyBorder="1" applyAlignment="1">
      <alignment horizontal="center" vertical="center" wrapText="1"/>
    </xf>
    <xf numFmtId="0" fontId="0" fillId="0" borderId="0" xfId="0" applyFont="1" applyAlignment="1">
      <alignment horizontal="center" vertical="center"/>
    </xf>
    <xf numFmtId="0" fontId="2" fillId="0" borderId="8"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5" xfId="0" applyFont="1" applyFill="1" applyBorder="1" applyAlignment="1">
      <alignment horizontal="center" vertical="center"/>
    </xf>
    <xf numFmtId="0" fontId="0" fillId="0" borderId="0" xfId="0" applyAlignment="1">
      <alignment horizontal="center" vertical="center"/>
    </xf>
    <xf numFmtId="0" fontId="0" fillId="0" borderId="0" xfId="0" applyAlignment="1">
      <alignment horizontal="center" vertical="top"/>
    </xf>
    <xf numFmtId="0" fontId="0" fillId="0" borderId="10" xfId="0" applyBorder="1" applyAlignment="1">
      <alignment horizontal="center" vertical="top"/>
    </xf>
    <xf numFmtId="0" fontId="1" fillId="0" borderId="1" xfId="0" applyFont="1" applyFill="1" applyBorder="1" applyAlignment="1">
      <alignment horizontal="center" vertical="center" wrapText="1"/>
    </xf>
    <xf numFmtId="0" fontId="1" fillId="0" borderId="18" xfId="0" applyFont="1" applyFill="1" applyBorder="1" applyAlignment="1">
      <alignment horizontal="center" vertical="center" wrapText="1"/>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24" xfId="0" applyFont="1" applyFill="1" applyBorder="1" applyAlignment="1">
      <alignment horizontal="center" vertical="center"/>
    </xf>
    <xf numFmtId="0" fontId="0" fillId="0" borderId="8" xfId="0" applyFont="1" applyFill="1" applyBorder="1" applyAlignment="1">
      <alignment horizontal="center" vertical="top"/>
    </xf>
    <xf numFmtId="0" fontId="0" fillId="0" borderId="12" xfId="0" applyFont="1" applyFill="1" applyBorder="1" applyAlignment="1">
      <alignment horizontal="center" vertical="top"/>
    </xf>
    <xf numFmtId="0" fontId="0" fillId="0" borderId="15" xfId="0" applyFont="1" applyFill="1" applyBorder="1" applyAlignment="1">
      <alignment horizontal="center" vertical="top"/>
    </xf>
    <xf numFmtId="0" fontId="0" fillId="0" borderId="0" xfId="0" applyFont="1" applyFill="1" applyAlignment="1">
      <alignment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1" fillId="0" borderId="34" xfId="0" applyFont="1" applyFill="1" applyBorder="1" applyAlignment="1">
      <alignment horizontal="center" vertical="center"/>
    </xf>
    <xf numFmtId="0" fontId="0" fillId="0" borderId="13" xfId="0" applyBorder="1" applyAlignment="1">
      <alignment horizontal="center" vertical="top"/>
    </xf>
    <xf numFmtId="0" fontId="0" fillId="0" borderId="26" xfId="0" applyBorder="1" applyAlignment="1">
      <alignment horizontal="center" vertical="top"/>
    </xf>
    <xf numFmtId="0" fontId="0" fillId="0" borderId="35" xfId="0" applyBorder="1" applyAlignment="1">
      <alignment horizontal="center" vertical="center"/>
    </xf>
    <xf numFmtId="0" fontId="0" fillId="0" borderId="36" xfId="0"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top"/>
    </xf>
    <xf numFmtId="0" fontId="0" fillId="0" borderId="39" xfId="0" applyBorder="1" applyAlignment="1">
      <alignment horizontal="center" vertical="top"/>
    </xf>
    <xf numFmtId="0" fontId="0" fillId="0" borderId="40" xfId="0" applyBorder="1" applyAlignment="1">
      <alignment horizontal="center" vertical="top"/>
    </xf>
    <xf numFmtId="0" fontId="1" fillId="0" borderId="4" xfId="0" applyFont="1" applyFill="1" applyBorder="1" applyAlignment="1">
      <alignment horizontal="center" vertical="center"/>
    </xf>
    <xf numFmtId="0" fontId="0" fillId="0" borderId="10" xfId="0" applyFont="1" applyFill="1" applyBorder="1" applyAlignment="1">
      <alignment horizontal="center" vertical="center"/>
    </xf>
    <xf numFmtId="0" fontId="0" fillId="0" borderId="10" xfId="0" applyFont="1" applyFill="1" applyBorder="1" applyAlignment="1">
      <alignment horizontal="center" vertical="top"/>
    </xf>
    <xf numFmtId="0" fontId="0" fillId="0" borderId="41" xfId="0" applyFont="1" applyFill="1" applyBorder="1" applyAlignment="1">
      <alignment horizontal="center" vertical="center"/>
    </xf>
    <xf numFmtId="0" fontId="1" fillId="0" borderId="4" xfId="0" applyFont="1" applyFill="1" applyBorder="1" applyAlignment="1">
      <alignment horizontal="center" vertical="center"/>
    </xf>
    <xf numFmtId="0" fontId="0" fillId="0" borderId="10" xfId="0" applyFont="1" applyBorder="1" applyAlignment="1">
      <alignment horizontal="center" vertical="top"/>
    </xf>
    <xf numFmtId="0" fontId="0" fillId="0" borderId="10" xfId="0" applyBorder="1" applyAlignment="1">
      <alignment horizontal="center" vertical="center"/>
    </xf>
    <xf numFmtId="0" fontId="0" fillId="0" borderId="10" xfId="0" applyFont="1" applyBorder="1" applyAlignment="1">
      <alignment horizontal="center" vertical="center"/>
    </xf>
    <xf numFmtId="0" fontId="3" fillId="0" borderId="0" xfId="0" applyFont="1" applyAlignment="1">
      <alignment horizontal="center" vertical="center"/>
    </xf>
    <xf numFmtId="0" fontId="0" fillId="0" borderId="13" xfId="0" applyFont="1" applyBorder="1" applyAlignment="1">
      <alignment horizontal="center" vertical="center"/>
    </xf>
    <xf numFmtId="0" fontId="0" fillId="0" borderId="14" xfId="0" applyBorder="1" applyAlignment="1">
      <alignment horizontal="center" vertical="center"/>
    </xf>
    <xf numFmtId="0" fontId="0" fillId="0" borderId="41" xfId="0" applyBorder="1" applyAlignment="1">
      <alignment horizontal="center" vertical="center"/>
    </xf>
    <xf numFmtId="0" fontId="0" fillId="0" borderId="21" xfId="0" applyFont="1" applyBorder="1" applyAlignment="1">
      <alignment horizontal="center" vertical="top"/>
    </xf>
    <xf numFmtId="0" fontId="0" fillId="0" borderId="47" xfId="0" applyFont="1" applyBorder="1" applyAlignment="1">
      <alignment horizontal="center" vertical="top"/>
    </xf>
    <xf numFmtId="0" fontId="0" fillId="0" borderId="48" xfId="0" applyFont="1" applyBorder="1" applyAlignment="1">
      <alignment horizontal="center" vertical="top"/>
    </xf>
    <xf numFmtId="0" fontId="0" fillId="0" borderId="26" xfId="0" applyBorder="1" applyAlignment="1">
      <alignment horizontal="center" vertical="center"/>
    </xf>
    <xf numFmtId="0" fontId="0" fillId="0" borderId="21" xfId="0" applyFont="1" applyBorder="1" applyAlignment="1">
      <alignment horizontal="center" vertical="center"/>
    </xf>
    <xf numFmtId="0" fontId="0" fillId="0" borderId="47" xfId="0" applyFont="1" applyBorder="1" applyAlignment="1">
      <alignment horizontal="center" vertical="center"/>
    </xf>
    <xf numFmtId="0" fontId="0" fillId="0" borderId="48" xfId="0" applyFont="1" applyBorder="1" applyAlignment="1">
      <alignment horizontal="center" vertical="center"/>
    </xf>
    <xf numFmtId="0" fontId="0" fillId="0" borderId="14" xfId="0" applyFont="1" applyBorder="1" applyAlignment="1">
      <alignment horizontal="center" vertical="center"/>
    </xf>
    <xf numFmtId="0" fontId="0" fillId="0" borderId="41" xfId="0" applyFont="1" applyBorder="1" applyAlignment="1">
      <alignment horizontal="center" vertical="center"/>
    </xf>
    <xf numFmtId="0" fontId="3" fillId="0" borderId="0" xfId="0" applyFont="1" applyAlignment="1">
      <alignment horizontal="left" vertical="center"/>
    </xf>
    <xf numFmtId="0" fontId="1" fillId="0" borderId="0" xfId="0" applyFont="1" applyAlignment="1">
      <alignment horizontal="left" vertical="center"/>
    </xf>
    <xf numFmtId="0" fontId="0" fillId="0" borderId="42" xfId="0" applyFont="1" applyBorder="1" applyAlignment="1">
      <alignment horizontal="center" vertical="center"/>
    </xf>
    <xf numFmtId="0" fontId="0" fillId="0" borderId="43" xfId="0" applyFont="1" applyBorder="1" applyAlignment="1">
      <alignment horizontal="center" vertical="center"/>
    </xf>
    <xf numFmtId="0" fontId="0" fillId="0" borderId="4" xfId="0" applyFont="1" applyBorder="1" applyAlignment="1">
      <alignment horizontal="center" vertical="center"/>
    </xf>
    <xf numFmtId="0" fontId="0" fillId="0" borderId="44" xfId="0" applyFont="1"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44" xfId="0" applyBorder="1" applyAlignment="1">
      <alignment horizontal="center" vertical="center"/>
    </xf>
    <xf numFmtId="0" fontId="0" fillId="0" borderId="49" xfId="0" applyBorder="1" applyAlignment="1">
      <alignment horizontal="center" vertical="center"/>
    </xf>
    <xf numFmtId="0" fontId="0" fillId="0" borderId="50" xfId="0" applyBorder="1" applyAlignment="1">
      <alignment horizontal="center" vertical="center"/>
    </xf>
    <xf numFmtId="0" fontId="0" fillId="0" borderId="8" xfId="0" applyBorder="1" applyAlignment="1">
      <alignment horizontal="center" vertical="center"/>
    </xf>
    <xf numFmtId="0" fontId="0" fillId="0" borderId="12" xfId="0" applyBorder="1" applyAlignment="1">
      <alignment horizontal="center" vertical="center"/>
    </xf>
    <xf numFmtId="0" fontId="0" fillId="0" borderId="15" xfId="0" applyBorder="1" applyAlignment="1">
      <alignment horizontal="center" vertical="center"/>
    </xf>
    <xf numFmtId="0" fontId="0" fillId="0" borderId="45" xfId="0" applyBorder="1" applyAlignment="1">
      <alignment horizontal="center" vertical="center"/>
    </xf>
    <xf numFmtId="0" fontId="0" fillId="0" borderId="39" xfId="0" applyBorder="1" applyAlignment="1">
      <alignment horizontal="center" vertical="center"/>
    </xf>
    <xf numFmtId="0" fontId="0" fillId="0" borderId="46" xfId="0" applyBorder="1" applyAlignment="1">
      <alignment horizontal="center" vertical="center"/>
    </xf>
    <xf numFmtId="0" fontId="0" fillId="0" borderId="51" xfId="0" applyBorder="1" applyAlignment="1">
      <alignment horizontal="center" vertical="center"/>
    </xf>
    <xf numFmtId="0" fontId="0" fillId="0" borderId="52" xfId="0" applyBorder="1" applyAlignment="1">
      <alignment horizontal="center" vertical="center"/>
    </xf>
    <xf numFmtId="0" fontId="0" fillId="0" borderId="24" xfId="0" applyBorder="1" applyAlignment="1">
      <alignment horizontal="center" vertical="center"/>
    </xf>
    <xf numFmtId="0" fontId="0" fillId="0" borderId="34" xfId="0" applyBorder="1" applyAlignment="1">
      <alignment horizontal="center" vertical="center"/>
    </xf>
    <xf numFmtId="0" fontId="0" fillId="0" borderId="53" xfId="0" applyBorder="1" applyAlignment="1">
      <alignment horizontal="center" vertical="center"/>
    </xf>
    <xf numFmtId="0" fontId="0" fillId="0" borderId="54" xfId="0" applyBorder="1" applyAlignment="1">
      <alignment horizontal="center" vertical="center"/>
    </xf>
    <xf numFmtId="0" fontId="0" fillId="0" borderId="11" xfId="0" applyFont="1" applyBorder="1" applyAlignment="1">
      <alignment horizontal="center" vertical="center"/>
    </xf>
    <xf numFmtId="0" fontId="0" fillId="0" borderId="49" xfId="0" applyFont="1" applyBorder="1" applyAlignment="1">
      <alignment horizontal="center" vertical="center"/>
    </xf>
    <xf numFmtId="0" fontId="0" fillId="0" borderId="49" xfId="0" applyFont="1" applyBorder="1" applyAlignment="1">
      <alignment horizontal="center" vertical="top"/>
    </xf>
    <xf numFmtId="0" fontId="0" fillId="0" borderId="9" xfId="0" applyBorder="1" applyAlignment="1">
      <alignment horizontal="center" vertical="center"/>
    </xf>
    <xf numFmtId="0" fontId="0" fillId="0" borderId="11" xfId="0" applyFont="1" applyBorder="1" applyAlignment="1">
      <alignment horizontal="center" vertical="top"/>
    </xf>
    <xf numFmtId="0" fontId="0" fillId="0" borderId="50" xfId="0" applyFont="1" applyBorder="1" applyAlignment="1">
      <alignment horizontal="center" vertical="top"/>
    </xf>
    <xf numFmtId="0" fontId="0" fillId="0" borderId="25" xfId="0" applyBorder="1" applyAlignment="1">
      <alignment horizontal="center" vertical="center"/>
    </xf>
    <xf numFmtId="0" fontId="0" fillId="0" borderId="50" xfId="0" applyFont="1" applyBorder="1" applyAlignment="1">
      <alignment horizontal="center" vertical="center"/>
    </xf>
    <xf numFmtId="0" fontId="0" fillId="0" borderId="26" xfId="0" applyFont="1" applyBorder="1" applyAlignment="1">
      <alignment horizontal="center" vertical="center"/>
    </xf>
    <xf numFmtId="0" fontId="0" fillId="0" borderId="27" xfId="0" applyFont="1" applyBorder="1" applyAlignment="1">
      <alignment horizontal="center" vertical="center"/>
    </xf>
    <xf numFmtId="0" fontId="0" fillId="0" borderId="16" xfId="0" applyFont="1" applyBorder="1" applyAlignment="1">
      <alignment horizontal="center" vertical="center"/>
    </xf>
    <xf numFmtId="0" fontId="0" fillId="0" borderId="14" xfId="0" applyFont="1" applyBorder="1" applyAlignment="1">
      <alignment horizontal="center" vertical="top"/>
    </xf>
    <xf numFmtId="0" fontId="0" fillId="0" borderId="41" xfId="0" applyFont="1" applyBorder="1" applyAlignment="1">
      <alignment horizontal="center" vertical="top"/>
    </xf>
    <xf numFmtId="0" fontId="0" fillId="0" borderId="36" xfId="0" applyFont="1" applyBorder="1" applyAlignment="1">
      <alignment horizontal="center" vertical="center"/>
    </xf>
    <xf numFmtId="0" fontId="0" fillId="0" borderId="5" xfId="0" applyFont="1" applyBorder="1" applyAlignment="1">
      <alignment horizontal="center" vertical="center"/>
    </xf>
    <xf numFmtId="0" fontId="0" fillId="0" borderId="11" xfId="0" applyBorder="1" applyAlignment="1">
      <alignment horizontal="center" vertical="top"/>
    </xf>
    <xf numFmtId="0" fontId="0" fillId="0" borderId="49" xfId="0" applyBorder="1" applyAlignment="1">
      <alignment horizontal="center" vertical="top"/>
    </xf>
    <xf numFmtId="0" fontId="0" fillId="0" borderId="50" xfId="0" applyBorder="1" applyAlignment="1">
      <alignment horizontal="center" vertical="top"/>
    </xf>
    <xf numFmtId="0" fontId="0" fillId="0" borderId="38" xfId="0" applyFont="1" applyBorder="1" applyAlignment="1">
      <alignment horizontal="center" vertical="center"/>
    </xf>
    <xf numFmtId="0" fontId="0" fillId="0" borderId="39" xfId="0" applyFont="1" applyBorder="1" applyAlignment="1">
      <alignment horizontal="center" vertical="center"/>
    </xf>
    <xf numFmtId="0" fontId="0" fillId="0" borderId="46" xfId="0" applyFont="1" applyBorder="1" applyAlignment="1">
      <alignment horizontal="center" vertical="center"/>
    </xf>
    <xf numFmtId="0" fontId="0" fillId="0" borderId="45" xfId="0" applyFont="1" applyBorder="1" applyAlignment="1">
      <alignment horizontal="center" vertical="center"/>
    </xf>
    <xf numFmtId="0" fontId="0" fillId="0" borderId="0" xfId="0" applyFont="1" applyFill="1" applyAlignment="1">
      <alignment horizontal="center"/>
    </xf>
    <xf numFmtId="0" fontId="0" fillId="0" borderId="0" xfId="0" applyFont="1" applyFill="1"/>
    <xf numFmtId="0" fontId="2" fillId="0" borderId="6" xfId="0" applyFont="1" applyFill="1" applyBorder="1" applyAlignment="1">
      <alignment horizontal="center" vertical="center" wrapText="1"/>
    </xf>
    <xf numFmtId="0" fontId="0" fillId="0" borderId="11"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7" xfId="0" applyFont="1" applyFill="1" applyBorder="1" applyAlignment="1">
      <alignment horizontal="center" vertical="center"/>
    </xf>
    <xf numFmtId="0" fontId="0" fillId="0" borderId="30" xfId="0" applyFont="1" applyFill="1" applyBorder="1" applyAlignment="1">
      <alignment horizontal="center" vertical="center"/>
    </xf>
    <xf numFmtId="0" fontId="1" fillId="0" borderId="0" xfId="0" applyFont="1" applyFill="1" applyAlignment="1">
      <alignment vertical="center"/>
    </xf>
    <xf numFmtId="0" fontId="0" fillId="0" borderId="0" xfId="0" applyFont="1" applyFill="1" applyAlignment="1">
      <alignment horizontal="center" vertical="top"/>
    </xf>
    <xf numFmtId="0" fontId="1" fillId="0" borderId="0" xfId="0" applyFont="1" applyFill="1" applyAlignment="1">
      <alignment vertical="top"/>
    </xf>
    <xf numFmtId="0" fontId="0" fillId="0" borderId="0" xfId="0" applyFont="1" applyFill="1" applyAlignment="1">
      <alignment vertical="top"/>
    </xf>
    <xf numFmtId="0" fontId="1" fillId="0" borderId="10" xfId="0" applyFont="1" applyFill="1" applyBorder="1" applyAlignment="1">
      <alignment horizontal="center" vertical="center"/>
    </xf>
    <xf numFmtId="0" fontId="1" fillId="0" borderId="14" xfId="0" applyFont="1" applyFill="1" applyBorder="1" applyAlignment="1">
      <alignment horizontal="center" vertical="center"/>
    </xf>
    <xf numFmtId="0" fontId="1" fillId="0" borderId="41"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47"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42"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43" xfId="0" applyFont="1" applyFill="1" applyBorder="1" applyAlignment="1">
      <alignment horizontal="center" vertical="center"/>
    </xf>
    <xf numFmtId="0" fontId="5" fillId="0" borderId="1" xfId="0" applyFont="1" applyFill="1" applyBorder="1" applyAlignment="1">
      <alignment horizontal="center" vertical="center" wrapText="1"/>
    </xf>
    <xf numFmtId="0" fontId="5" fillId="0" borderId="18"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2" xfId="0" applyFont="1" applyFill="1" applyBorder="1" applyAlignment="1">
      <alignment horizontal="left" vertical="center"/>
    </xf>
    <xf numFmtId="0" fontId="0" fillId="0" borderId="2" xfId="0" applyFont="1" applyFill="1" applyBorder="1" applyAlignment="1">
      <alignment horizontal="left" vertical="center"/>
    </xf>
    <xf numFmtId="0" fontId="0" fillId="0" borderId="3" xfId="0" applyFont="1" applyFill="1" applyBorder="1" applyAlignment="1">
      <alignment horizontal="left" vertical="center"/>
    </xf>
    <xf numFmtId="0" fontId="1" fillId="0" borderId="4" xfId="0" applyFont="1" applyFill="1" applyBorder="1" applyAlignment="1">
      <alignment horizontal="center" vertical="center"/>
    </xf>
    <xf numFmtId="0" fontId="1" fillId="0" borderId="17" xfId="0" applyFont="1" applyFill="1" applyBorder="1" applyAlignment="1">
      <alignment horizontal="center" vertical="center"/>
    </xf>
    <xf numFmtId="0" fontId="0" fillId="0" borderId="5" xfId="0" applyFont="1" applyFill="1" applyBorder="1" applyAlignment="1">
      <alignment horizontal="center" vertical="center"/>
    </xf>
    <xf numFmtId="0" fontId="0" fillId="0" borderId="7"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0" xfId="0" applyFont="1" applyFill="1" applyBorder="1" applyAlignment="1">
      <alignment horizontal="center" vertical="center"/>
    </xf>
    <xf numFmtId="164" fontId="1" fillId="0" borderId="1" xfId="0" applyNumberFormat="1" applyFont="1" applyFill="1" applyBorder="1" applyAlignment="1">
      <alignment horizontal="center" vertical="center"/>
    </xf>
    <xf numFmtId="164" fontId="1" fillId="0" borderId="2" xfId="0" applyNumberFormat="1" applyFont="1" applyFill="1" applyBorder="1" applyAlignment="1">
      <alignment horizontal="center" vertical="center"/>
    </xf>
    <xf numFmtId="0" fontId="0" fillId="0" borderId="11" xfId="0" applyFont="1" applyFill="1" applyBorder="1" applyAlignment="1">
      <alignment horizontal="center" vertical="center"/>
    </xf>
    <xf numFmtId="0" fontId="0" fillId="0" borderId="49"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47"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42"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43" xfId="0" applyFont="1" applyFill="1" applyBorder="1" applyAlignment="1">
      <alignment horizontal="center" vertical="center"/>
    </xf>
    <xf numFmtId="0" fontId="0" fillId="0" borderId="45"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6" xfId="0" applyFont="1" applyFill="1" applyBorder="1" applyAlignment="1">
      <alignment horizontal="center" vertical="center"/>
    </xf>
    <xf numFmtId="0" fontId="0" fillId="0" borderId="14" xfId="0" applyBorder="1" applyAlignment="1">
      <alignment horizontal="center" vertical="center"/>
    </xf>
    <xf numFmtId="0" fontId="0" fillId="0" borderId="10" xfId="0" applyBorder="1" applyAlignment="1">
      <alignment horizontal="center" vertical="center"/>
    </xf>
    <xf numFmtId="0" fontId="0" fillId="0" borderId="41" xfId="0" applyBorder="1" applyAlignment="1">
      <alignment horizontal="center" vertical="center"/>
    </xf>
    <xf numFmtId="0" fontId="0" fillId="0" borderId="21" xfId="0"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0" fillId="0" borderId="13" xfId="0" applyBorder="1" applyAlignment="1">
      <alignment horizontal="center" vertical="center"/>
    </xf>
    <xf numFmtId="0" fontId="0" fillId="0" borderId="16" xfId="0" applyBorder="1" applyAlignment="1">
      <alignment horizontal="center" vertical="center"/>
    </xf>
    <xf numFmtId="0" fontId="1" fillId="0" borderId="55" xfId="0" applyFont="1" applyBorder="1" applyAlignment="1">
      <alignment horizontal="center" vertical="center"/>
    </xf>
    <xf numFmtId="0" fontId="1" fillId="0" borderId="56" xfId="0" applyFont="1" applyBorder="1" applyAlignment="1">
      <alignment horizontal="center" vertical="center"/>
    </xf>
    <xf numFmtId="0" fontId="1" fillId="0" borderId="57" xfId="0" applyFont="1" applyBorder="1" applyAlignment="1">
      <alignment horizontal="center" vertical="center"/>
    </xf>
    <xf numFmtId="0" fontId="0" fillId="0" borderId="9" xfId="0" applyBorder="1" applyAlignment="1">
      <alignment horizontal="center" vertical="center"/>
    </xf>
    <xf numFmtId="0" fontId="0" fillId="0" borderId="49" xfId="0"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7" xfId="0"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0" fillId="0" borderId="11" xfId="0" applyBorder="1" applyAlignment="1">
      <alignment horizontal="center" vertical="center"/>
    </xf>
    <xf numFmtId="0" fontId="0" fillId="0" borderId="50" xfId="0" applyBorder="1" applyAlignment="1">
      <alignment horizontal="center" vertical="center"/>
    </xf>
    <xf numFmtId="0" fontId="0" fillId="0" borderId="0" xfId="0" applyFont="1" applyFill="1" applyBorder="1" applyAlignment="1">
      <alignment vertical="center"/>
    </xf>
    <xf numFmtId="0" fontId="0" fillId="0" borderId="36" xfId="0" applyFont="1" applyFill="1" applyBorder="1" applyAlignment="1">
      <alignment horizontal="center" vertical="top"/>
    </xf>
    <xf numFmtId="0" fontId="1" fillId="0" borderId="5" xfId="0" applyFont="1" applyFill="1" applyBorder="1" applyAlignment="1">
      <alignment horizontal="center" vertical="center"/>
    </xf>
    <xf numFmtId="0" fontId="1" fillId="0" borderId="44" xfId="0" applyFont="1" applyFill="1" applyBorder="1" applyAlignment="1">
      <alignment horizontal="center" vertical="center"/>
    </xf>
    <xf numFmtId="0" fontId="0" fillId="0" borderId="18" xfId="0" applyFont="1" applyFill="1" applyBorder="1" applyAlignment="1">
      <alignment vertical="center"/>
    </xf>
    <xf numFmtId="0" fontId="0" fillId="0" borderId="18" xfId="0" applyBorder="1" applyAlignment="1">
      <alignment horizontal="center" vertical="center"/>
    </xf>
    <xf numFmtId="0" fontId="0" fillId="0" borderId="0" xfId="0" applyFont="1" applyFill="1" applyBorder="1" applyAlignment="1">
      <alignment horizontal="center" vertical="center"/>
    </xf>
    <xf numFmtId="0" fontId="0" fillId="0" borderId="47" xfId="0" applyFont="1" applyFill="1" applyBorder="1" applyAlignment="1">
      <alignment horizontal="center" vertical="top"/>
    </xf>
  </cellXfs>
  <cellStyles count="1">
    <cellStyle name="Normal" xfId="0" builtinId="0"/>
  </cellStyles>
  <dxfs count="7">
    <dxf>
      <alignment horizontal="center" vertical="top" textRotation="0" wrapText="0" indent="0" justifyLastLine="0" shrinkToFit="0" readingOrder="0"/>
      <border diagonalUp="0" diagonalDown="0">
        <left style="thin">
          <color indexed="64"/>
        </left>
        <right/>
        <top style="thin">
          <color indexed="64"/>
        </top>
        <bottom style="thin">
          <color indexed="64"/>
        </bottom>
        <vertical/>
        <horizontal/>
      </border>
    </dxf>
    <dxf>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top"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id="1" name="Tableau1" displayName="Tableau1" ref="A1:C5" totalsRowShown="0" headerRowDxfId="6" headerRowBorderDxfId="5" tableBorderDxfId="4" totalsRowBorderDxfId="3">
  <autoFilter ref="A1:C5"/>
  <tableColumns count="3">
    <tableColumn id="1" name="Nombre" dataDxfId="2"/>
    <tableColumn id="2" name="Type 1" dataDxfId="1"/>
    <tableColumn id="3" name="Type 2" dataDxfId="0"/>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
  <sheetViews>
    <sheetView workbookViewId="0">
      <selection activeCell="H6" sqref="H6"/>
    </sheetView>
  </sheetViews>
  <sheetFormatPr baseColWidth="10" defaultColWidth="10.875" defaultRowHeight="23.1" customHeight="1"/>
  <cols>
    <col min="1" max="1" width="7.875" style="105" bestFit="1" customWidth="1"/>
    <col min="2" max="4" width="15.875" style="106" customWidth="1"/>
    <col min="5" max="5" width="15.875" style="7" customWidth="1"/>
    <col min="6" max="10" width="15.875" style="106" customWidth="1"/>
    <col min="11" max="16384" width="10.875" style="106"/>
  </cols>
  <sheetData>
    <row r="1" spans="1:9" ht="23.1" customHeight="1" thickBot="1"/>
    <row r="2" spans="1:9" s="26" customFormat="1" ht="23.1" customHeight="1" thickBot="1">
      <c r="A2" s="7"/>
      <c r="B2" s="131" t="s">
        <v>0</v>
      </c>
      <c r="C2" s="132"/>
      <c r="D2" s="133"/>
      <c r="E2" s="133"/>
      <c r="F2" s="133"/>
      <c r="G2" s="133"/>
      <c r="H2" s="134"/>
    </row>
    <row r="3" spans="1:9" s="7" customFormat="1" ht="23.1" customHeight="1" thickBot="1">
      <c r="B3" s="135" t="s">
        <v>8</v>
      </c>
      <c r="C3" s="136"/>
      <c r="D3" s="137"/>
      <c r="E3" s="138"/>
      <c r="F3" s="17" t="s">
        <v>6</v>
      </c>
      <c r="G3" s="18" t="s">
        <v>7</v>
      </c>
      <c r="H3" s="21" t="s">
        <v>9</v>
      </c>
    </row>
    <row r="4" spans="1:9" s="26" customFormat="1" ht="23.1" customHeight="1" thickBot="1">
      <c r="A4" s="7"/>
      <c r="B4" s="141">
        <f ca="1">TODAY()</f>
        <v>43798</v>
      </c>
      <c r="C4" s="142"/>
      <c r="D4" s="142"/>
      <c r="E4" s="142"/>
      <c r="F4" s="129" t="s">
        <v>71</v>
      </c>
      <c r="G4" s="130" t="s">
        <v>72</v>
      </c>
      <c r="H4" s="21"/>
    </row>
    <row r="5" spans="1:9" s="26" customFormat="1" ht="23.1" customHeight="1" thickBot="1">
      <c r="A5" s="107" t="s">
        <v>17</v>
      </c>
      <c r="B5" s="39" t="s">
        <v>1</v>
      </c>
      <c r="C5" s="9" t="s">
        <v>5</v>
      </c>
      <c r="D5" s="2" t="s">
        <v>2</v>
      </c>
      <c r="E5" s="22" t="s">
        <v>3</v>
      </c>
      <c r="F5" s="19" t="s">
        <v>4</v>
      </c>
      <c r="G5" s="20" t="s">
        <v>2</v>
      </c>
      <c r="H5" s="30" t="s">
        <v>3</v>
      </c>
    </row>
    <row r="6" spans="1:9" s="26" customFormat="1" ht="23.1" customHeight="1">
      <c r="A6" s="11">
        <v>3</v>
      </c>
      <c r="B6" s="108"/>
      <c r="C6" s="3"/>
      <c r="D6" s="109"/>
      <c r="E6" s="23" t="str">
        <f>IFERROR(IF($A6&lt;&gt;"",VLOOKUP(A6,Tableau1[],2,FALSE),""),"")</f>
        <v>_o_</v>
      </c>
      <c r="F6" s="110"/>
      <c r="G6" s="27"/>
      <c r="H6" s="23" t="str">
        <f>IFERROR(IF($A6&lt;&gt;"",VLOOKUP(A6,Tableau1[],3,FALSE),""),"")</f>
        <v>_ _</v>
      </c>
      <c r="I6" s="26" t="str">
        <f>IFERROR(IF($A6="","",IF(OR($A6&lt;&gt;3,$A6&lt;&gt;0),"",VLOOKUP($A6,Tableau1[],3,FALSE))),"")</f>
        <v/>
      </c>
    </row>
    <row r="7" spans="1:9" s="26" customFormat="1" ht="23.1" customHeight="1">
      <c r="A7" s="12">
        <v>3</v>
      </c>
      <c r="B7" s="5"/>
      <c r="C7" s="4"/>
      <c r="D7" s="111"/>
      <c r="E7" s="24" t="str">
        <f>IFERROR(IF($A7&lt;&gt;"",VLOOKUP(A7,Tableau1[],2,FALSE),""),"")</f>
        <v>_o_</v>
      </c>
      <c r="F7" s="112"/>
      <c r="G7" s="28"/>
      <c r="H7" s="24" t="str">
        <f>IFERROR(IF($A7&lt;&gt;"",VLOOKUP(A7,Tableau1[],3,FALSE),""),"")</f>
        <v>_ _</v>
      </c>
      <c r="I7" s="26" t="str">
        <f>IFERROR(IF($A7="","",IF(OR($A7&lt;&gt;3,$A7&lt;&gt;0),"",VLOOKUP($A7,Tableau1[],3,FALSE))),"")</f>
        <v/>
      </c>
    </row>
    <row r="8" spans="1:9" s="26" customFormat="1" ht="23.1" customHeight="1">
      <c r="A8" s="12">
        <v>2</v>
      </c>
      <c r="B8" s="5"/>
      <c r="C8" s="4"/>
      <c r="D8" s="111"/>
      <c r="E8" s="24" t="str">
        <f>IFERROR(IF($A8&lt;&gt;"",VLOOKUP(A8,Tableau1[],2,FALSE),""),"")</f>
        <v>_ _</v>
      </c>
      <c r="F8" s="112"/>
      <c r="G8" s="28"/>
      <c r="H8" s="24" t="str">
        <f>IFERROR(IF($A8&lt;&gt;"",VLOOKUP(A8,Tableau1[],3,FALSE),""),"")</f>
        <v>_ _</v>
      </c>
      <c r="I8" s="26" t="str">
        <f>IFERROR(IF($A8="","",IF(OR($A8&lt;&gt;3,$A8&lt;&gt;0),"",VLOOKUP($A8,Tableau1[],3,FALSE))),"")</f>
        <v/>
      </c>
    </row>
    <row r="9" spans="1:9" s="26" customFormat="1" ht="23.1" customHeight="1">
      <c r="A9" s="12">
        <v>1</v>
      </c>
      <c r="B9" s="5"/>
      <c r="C9" s="4"/>
      <c r="D9" s="111"/>
      <c r="E9" s="24" t="str">
        <f>IFERROR(IF($A9&lt;&gt;"",VLOOKUP(A9,Tableau1[],2,FALSE),""),"")</f>
        <v>___</v>
      </c>
      <c r="F9" s="112"/>
      <c r="G9" s="28"/>
      <c r="H9" s="24" t="str">
        <f>IFERROR(IF($A9&lt;&gt;"",VLOOKUP(A9,Tableau1[],3,FALSE),""),"")</f>
        <v>___</v>
      </c>
      <c r="I9" s="26" t="str">
        <f>IFERROR(IF($A9="","",IF(OR($A9&lt;&gt;3,$A9&lt;&gt;0),"",VLOOKUP($A9,Tableau1[],3,FALSE))),"")</f>
        <v/>
      </c>
    </row>
    <row r="10" spans="1:9" s="26" customFormat="1" ht="23.1" customHeight="1">
      <c r="A10" s="12">
        <v>1</v>
      </c>
      <c r="B10" s="5"/>
      <c r="C10" s="4"/>
      <c r="D10" s="111"/>
      <c r="E10" s="24" t="str">
        <f>IFERROR(IF($A10&lt;&gt;"",VLOOKUP(A10,Tableau1[],2,FALSE),""),"")</f>
        <v>___</v>
      </c>
      <c r="F10" s="112"/>
      <c r="G10" s="28"/>
      <c r="H10" s="24" t="str">
        <f>IFERROR(IF($A10&lt;&gt;"",VLOOKUP(A10,Tableau1[],3,FALSE),""),"")</f>
        <v>___</v>
      </c>
      <c r="I10" s="26" t="str">
        <f>IFERROR(IF($A10="","",IF(OR($A10&lt;&gt;3,$A10&lt;&gt;0),"",VLOOKUP($A10,Tableau1[],3,FALSE))),"")</f>
        <v/>
      </c>
    </row>
    <row r="11" spans="1:9" s="26" customFormat="1" ht="23.1" customHeight="1" thickBot="1">
      <c r="A11" s="13">
        <v>1</v>
      </c>
      <c r="B11" s="113"/>
      <c r="C11" s="6"/>
      <c r="D11" s="114"/>
      <c r="E11" s="25" t="str">
        <f>IFERROR(IF($A11&lt;&gt;"",VLOOKUP(A11,Tableau1[],2,FALSE),""),"")</f>
        <v>___</v>
      </c>
      <c r="F11" s="115"/>
      <c r="G11" s="29"/>
      <c r="H11" s="25" t="str">
        <f>IFERROR(IF($A11&lt;&gt;"",VLOOKUP(A11,Tableau1[],3,FALSE),""),"")</f>
        <v>___</v>
      </c>
      <c r="I11" s="26" t="str">
        <f>IFERROR(IF($A11="","",IF(OR($A11&lt;&gt;3,$A11&lt;&gt;0),"",VLOOKUP($A11,Tableau1[],3,FALSE))),"")</f>
        <v/>
      </c>
    </row>
    <row r="12" spans="1:9" s="26" customFormat="1" ht="23.1" customHeight="1" thickBot="1">
      <c r="A12" s="7"/>
      <c r="B12" s="8"/>
      <c r="C12" s="8"/>
      <c r="D12" s="139" t="s">
        <v>73</v>
      </c>
      <c r="E12" s="140"/>
      <c r="F12" s="8"/>
      <c r="G12" s="139" t="s">
        <v>73</v>
      </c>
      <c r="H12" s="140"/>
    </row>
    <row r="16" spans="1:9" s="26" customFormat="1" ht="23.1" customHeight="1">
      <c r="A16" s="7"/>
      <c r="B16" s="116"/>
      <c r="E16" s="7"/>
      <c r="F16" s="26" t="str">
        <f>H6&amp;H7&amp;H8&amp;H9&amp;H10&amp;H11</f>
        <v>_ __ __ __________</v>
      </c>
    </row>
    <row r="17" spans="1:5" s="119" customFormat="1" ht="23.1" customHeight="1">
      <c r="A17" s="117"/>
      <c r="B17" s="118"/>
      <c r="E17" s="117"/>
    </row>
    <row r="18" spans="1:5" s="119" customFormat="1" ht="23.1" customHeight="1">
      <c r="A18" s="117"/>
      <c r="B18" s="118"/>
      <c r="E18" s="117"/>
    </row>
  </sheetData>
  <mergeCells count="5">
    <mergeCell ref="B2:H2"/>
    <mergeCell ref="B3:E3"/>
    <mergeCell ref="D12:E12"/>
    <mergeCell ref="G12:H12"/>
    <mergeCell ref="B4:E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E26" sqref="E26"/>
    </sheetView>
  </sheetViews>
  <sheetFormatPr baseColWidth="10" defaultColWidth="10.875" defaultRowHeight="23.1" customHeight="1"/>
  <cols>
    <col min="1" max="2" width="10.875" style="15"/>
    <col min="3" max="16384" width="10.875" style="1"/>
  </cols>
  <sheetData>
    <row r="1" spans="1:3" s="14" customFormat="1" ht="23.1" customHeight="1">
      <c r="A1" s="33" t="s">
        <v>14</v>
      </c>
      <c r="B1" s="34" t="s">
        <v>15</v>
      </c>
      <c r="C1" s="35" t="s">
        <v>16</v>
      </c>
    </row>
    <row r="2" spans="1:3" ht="23.1" customHeight="1">
      <c r="A2" s="31">
        <v>0</v>
      </c>
      <c r="B2" s="16" t="s">
        <v>10</v>
      </c>
      <c r="C2" s="32" t="s">
        <v>11</v>
      </c>
    </row>
    <row r="3" spans="1:3" ht="23.1" customHeight="1">
      <c r="A3" s="31">
        <v>1</v>
      </c>
      <c r="B3" s="16" t="s">
        <v>11</v>
      </c>
      <c r="C3" s="32" t="s">
        <v>11</v>
      </c>
    </row>
    <row r="4" spans="1:3" ht="23.1" customHeight="1">
      <c r="A4" s="31">
        <v>2</v>
      </c>
      <c r="B4" s="16" t="s">
        <v>12</v>
      </c>
      <c r="C4" s="32" t="s">
        <v>12</v>
      </c>
    </row>
    <row r="5" spans="1:3" ht="23.1" customHeight="1">
      <c r="A5" s="36">
        <v>3</v>
      </c>
      <c r="B5" s="37" t="s">
        <v>13</v>
      </c>
      <c r="C5" s="38" t="s">
        <v>12</v>
      </c>
    </row>
  </sheetData>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4"/>
  <sheetViews>
    <sheetView tabSelected="1" topLeftCell="A40" workbookViewId="0">
      <selection activeCell="J54" sqref="J54"/>
    </sheetView>
  </sheetViews>
  <sheetFormatPr baseColWidth="10" defaultColWidth="10.875" defaultRowHeight="23.1" customHeight="1"/>
  <cols>
    <col min="1" max="1" width="11.625" style="14" bestFit="1" customWidth="1"/>
    <col min="2" max="2" width="17.25" style="14" customWidth="1"/>
    <col min="3" max="3" width="14.375" style="14" customWidth="1"/>
    <col min="4" max="5" width="10.875" style="14"/>
    <col min="6" max="6" width="32.5" style="14" customWidth="1"/>
    <col min="7" max="7" width="19.75" style="14" customWidth="1"/>
    <col min="8" max="19" width="10.875" style="14"/>
    <col min="20" max="21" width="10.875" style="10"/>
    <col min="22" max="25" width="10.875" style="14"/>
    <col min="26" max="26" width="14.375" style="14" bestFit="1" customWidth="1"/>
    <col min="27" max="27" width="14.375" style="14" customWidth="1"/>
    <col min="28" max="16384" width="10.875" style="14"/>
  </cols>
  <sheetData>
    <row r="1" spans="1:27" s="47" customFormat="1" ht="23.1" customHeight="1">
      <c r="A1" s="60" t="s">
        <v>42</v>
      </c>
      <c r="S1" s="10"/>
      <c r="T1" s="10"/>
    </row>
    <row r="2" spans="1:27" s="47" customFormat="1" ht="23.1" customHeight="1">
      <c r="A2" s="60" t="s">
        <v>68</v>
      </c>
      <c r="S2" s="10"/>
      <c r="T2" s="10"/>
    </row>
    <row r="3" spans="1:27" s="47" customFormat="1" ht="23.1" customHeight="1">
      <c r="A3" s="60"/>
      <c r="S3" s="10"/>
      <c r="T3" s="10"/>
    </row>
    <row r="4" spans="1:27" s="10" customFormat="1" ht="23.1" customHeight="1">
      <c r="A4" s="61" t="s">
        <v>43</v>
      </c>
    </row>
    <row r="5" spans="1:27" s="47" customFormat="1" ht="23.1" customHeight="1" thickBot="1">
      <c r="S5" s="10"/>
      <c r="T5" s="10"/>
    </row>
    <row r="6" spans="1:27" s="47" customFormat="1" ht="23.1" customHeight="1" thickBot="1">
      <c r="A6" s="163" t="s">
        <v>57</v>
      </c>
      <c r="B6" s="164"/>
      <c r="C6" s="165"/>
      <c r="D6" s="171" t="s">
        <v>67</v>
      </c>
      <c r="E6" s="172"/>
      <c r="F6" s="172"/>
      <c r="G6" s="172"/>
      <c r="H6" s="172"/>
      <c r="I6" s="173"/>
      <c r="J6" s="172" t="s">
        <v>20</v>
      </c>
      <c r="K6" s="172"/>
      <c r="L6" s="172"/>
      <c r="M6" s="172"/>
      <c r="N6" s="172"/>
      <c r="O6" s="172"/>
      <c r="P6" s="171" t="s">
        <v>56</v>
      </c>
      <c r="Q6" s="172"/>
      <c r="R6" s="172"/>
      <c r="S6" s="172"/>
      <c r="T6" s="172"/>
      <c r="U6" s="173"/>
      <c r="V6" s="171" t="s">
        <v>4</v>
      </c>
      <c r="W6" s="172"/>
      <c r="X6" s="172"/>
      <c r="Y6" s="172"/>
      <c r="Z6" s="172"/>
      <c r="AA6" s="173"/>
    </row>
    <row r="7" spans="1:27" s="47" customFormat="1" ht="23.1" customHeight="1" thickBot="1">
      <c r="A7" s="64" t="s">
        <v>61</v>
      </c>
      <c r="B7" s="97" t="s">
        <v>38</v>
      </c>
      <c r="C7" s="65" t="s">
        <v>40</v>
      </c>
      <c r="D7" s="78" t="s">
        <v>26</v>
      </c>
      <c r="E7" s="79" t="s">
        <v>27</v>
      </c>
      <c r="F7" s="79" t="s">
        <v>28</v>
      </c>
      <c r="G7" s="79" t="s">
        <v>29</v>
      </c>
      <c r="H7" s="79" t="s">
        <v>30</v>
      </c>
      <c r="I7" s="80" t="s">
        <v>31</v>
      </c>
      <c r="J7" s="81" t="s">
        <v>26</v>
      </c>
      <c r="K7" s="79" t="s">
        <v>27</v>
      </c>
      <c r="L7" s="79" t="s">
        <v>28</v>
      </c>
      <c r="M7" s="79" t="s">
        <v>29</v>
      </c>
      <c r="N7" s="79" t="s">
        <v>30</v>
      </c>
      <c r="O7" s="82" t="s">
        <v>31</v>
      </c>
      <c r="P7" s="78" t="s">
        <v>26</v>
      </c>
      <c r="Q7" s="79" t="s">
        <v>27</v>
      </c>
      <c r="R7" s="79" t="s">
        <v>28</v>
      </c>
      <c r="S7" s="79" t="s">
        <v>29</v>
      </c>
      <c r="T7" s="79" t="s">
        <v>30</v>
      </c>
      <c r="U7" s="80" t="s">
        <v>31</v>
      </c>
      <c r="V7" s="78" t="s">
        <v>26</v>
      </c>
      <c r="W7" s="79" t="s">
        <v>27</v>
      </c>
      <c r="X7" s="79" t="s">
        <v>28</v>
      </c>
      <c r="Y7" s="79" t="s">
        <v>29</v>
      </c>
      <c r="Z7" s="79" t="s">
        <v>30</v>
      </c>
      <c r="AA7" s="80" t="s">
        <v>31</v>
      </c>
    </row>
    <row r="8" spans="1:27" s="10" customFormat="1" ht="23.1" customHeight="1">
      <c r="A8" s="62">
        <v>1</v>
      </c>
      <c r="B8" s="96" t="s">
        <v>58</v>
      </c>
      <c r="C8" s="63" t="s">
        <v>41</v>
      </c>
      <c r="D8" s="87" t="s">
        <v>11</v>
      </c>
      <c r="E8" s="85" t="s">
        <v>11</v>
      </c>
      <c r="F8" s="85" t="s">
        <v>11</v>
      </c>
      <c r="G8" s="85" t="s">
        <v>11</v>
      </c>
      <c r="H8" s="85" t="s">
        <v>11</v>
      </c>
      <c r="I8" s="88" t="s">
        <v>11</v>
      </c>
      <c r="J8" s="86" t="s">
        <v>32</v>
      </c>
      <c r="K8" s="69" t="s">
        <v>33</v>
      </c>
      <c r="L8" s="69" t="s">
        <v>34</v>
      </c>
      <c r="M8" s="69" t="s">
        <v>35</v>
      </c>
      <c r="N8" s="69" t="s">
        <v>36</v>
      </c>
      <c r="O8" s="89" t="s">
        <v>37</v>
      </c>
      <c r="P8" s="83"/>
      <c r="Q8" s="84"/>
      <c r="R8" s="84"/>
      <c r="S8" s="84"/>
      <c r="T8" s="84"/>
      <c r="U8" s="90"/>
      <c r="V8" s="86"/>
      <c r="W8" s="69"/>
      <c r="X8" s="69" t="s">
        <v>18</v>
      </c>
      <c r="Y8" s="69"/>
      <c r="Z8" s="69"/>
      <c r="AA8" s="70" t="s">
        <v>19</v>
      </c>
    </row>
    <row r="9" spans="1:27" s="47" customFormat="1" ht="23.1" customHeight="1">
      <c r="A9" s="58">
        <v>2</v>
      </c>
      <c r="B9" s="46" t="s">
        <v>59</v>
      </c>
      <c r="C9" s="59" t="s">
        <v>41</v>
      </c>
      <c r="D9" s="94" t="s">
        <v>22</v>
      </c>
      <c r="E9" s="44" t="s">
        <v>22</v>
      </c>
      <c r="F9" s="44" t="s">
        <v>22</v>
      </c>
      <c r="G9" s="44" t="s">
        <v>22</v>
      </c>
      <c r="H9" s="44" t="s">
        <v>22</v>
      </c>
      <c r="I9" s="95" t="s">
        <v>22</v>
      </c>
      <c r="J9" s="48" t="s">
        <v>53</v>
      </c>
      <c r="K9" s="46" t="s">
        <v>23</v>
      </c>
      <c r="L9" s="46" t="s">
        <v>54</v>
      </c>
      <c r="M9" s="46" t="s">
        <v>25</v>
      </c>
      <c r="N9" s="46" t="s">
        <v>24</v>
      </c>
      <c r="O9" s="91" t="s">
        <v>55</v>
      </c>
      <c r="P9" s="58"/>
      <c r="Q9" s="46"/>
      <c r="R9" s="46"/>
      <c r="S9" s="46"/>
      <c r="T9" s="46"/>
      <c r="U9" s="59"/>
      <c r="V9" s="48"/>
      <c r="W9" s="46"/>
      <c r="X9" s="46" t="s">
        <v>18</v>
      </c>
      <c r="Y9" s="46"/>
      <c r="Z9" s="46"/>
      <c r="AA9" s="59" t="s">
        <v>19</v>
      </c>
    </row>
    <row r="10" spans="1:27" s="47" customFormat="1" ht="23.1" customHeight="1" thickBot="1">
      <c r="A10" s="55">
        <v>3</v>
      </c>
      <c r="B10" s="56" t="s">
        <v>60</v>
      </c>
      <c r="C10" s="57"/>
      <c r="D10" s="51" t="s">
        <v>11</v>
      </c>
      <c r="E10" s="52" t="s">
        <v>22</v>
      </c>
      <c r="F10" s="52" t="s">
        <v>22</v>
      </c>
      <c r="G10" s="52" t="s">
        <v>22</v>
      </c>
      <c r="H10" s="52" t="s">
        <v>11</v>
      </c>
      <c r="I10" s="53" t="s">
        <v>22</v>
      </c>
      <c r="J10" s="93" t="s">
        <v>46</v>
      </c>
      <c r="K10" s="56" t="s">
        <v>47</v>
      </c>
      <c r="L10" s="56" t="s">
        <v>48</v>
      </c>
      <c r="M10" s="56" t="s">
        <v>49</v>
      </c>
      <c r="N10" s="56" t="s">
        <v>50</v>
      </c>
      <c r="O10" s="92" t="s">
        <v>46</v>
      </c>
      <c r="P10" s="55"/>
      <c r="Q10" s="56"/>
      <c r="R10" s="56" t="s">
        <v>51</v>
      </c>
      <c r="S10" s="56"/>
      <c r="T10" s="56"/>
      <c r="U10" s="57"/>
      <c r="V10" s="93"/>
      <c r="W10" s="56" t="s">
        <v>19</v>
      </c>
      <c r="X10" s="56"/>
      <c r="Y10" s="56"/>
      <c r="Z10" s="56" t="s">
        <v>18</v>
      </c>
      <c r="AA10" s="57"/>
    </row>
    <row r="11" spans="1:27" s="47" customFormat="1" ht="23.1" customHeight="1">
      <c r="S11" s="10"/>
      <c r="T11" s="10"/>
    </row>
    <row r="12" spans="1:27" ht="23.1" customHeight="1">
      <c r="A12" s="61" t="s">
        <v>44</v>
      </c>
      <c r="S12" s="10"/>
      <c r="U12" s="14"/>
    </row>
    <row r="13" spans="1:27" ht="23.1" customHeight="1" thickBot="1">
      <c r="S13" s="10"/>
      <c r="U13" s="14"/>
    </row>
    <row r="14" spans="1:27" ht="23.1" customHeight="1" thickBot="1">
      <c r="B14" s="78" t="s">
        <v>26</v>
      </c>
      <c r="C14" s="79" t="s">
        <v>27</v>
      </c>
      <c r="D14" s="79" t="s">
        <v>28</v>
      </c>
      <c r="E14" s="79" t="s">
        <v>29</v>
      </c>
      <c r="F14" s="79" t="s">
        <v>30</v>
      </c>
      <c r="G14" s="68" t="s">
        <v>31</v>
      </c>
      <c r="H14" s="66" t="s">
        <v>26</v>
      </c>
      <c r="I14" s="67" t="s">
        <v>27</v>
      </c>
      <c r="J14" s="67" t="s">
        <v>28</v>
      </c>
      <c r="K14" s="67" t="s">
        <v>29</v>
      </c>
      <c r="L14" s="67" t="s">
        <v>30</v>
      </c>
      <c r="M14" s="68" t="s">
        <v>31</v>
      </c>
      <c r="N14" s="78" t="s">
        <v>26</v>
      </c>
      <c r="O14" s="79" t="s">
        <v>27</v>
      </c>
      <c r="P14" s="79" t="s">
        <v>28</v>
      </c>
      <c r="Q14" s="79" t="s">
        <v>29</v>
      </c>
      <c r="R14" s="79" t="s">
        <v>30</v>
      </c>
      <c r="S14" s="80" t="s">
        <v>31</v>
      </c>
      <c r="U14" s="14"/>
    </row>
    <row r="15" spans="1:27" ht="23.1" customHeight="1">
      <c r="A15" s="71" t="s">
        <v>66</v>
      </c>
      <c r="B15" s="98" t="s">
        <v>11</v>
      </c>
      <c r="C15" s="99" t="s">
        <v>11</v>
      </c>
      <c r="D15" s="99" t="s">
        <v>11</v>
      </c>
      <c r="E15" s="99" t="s">
        <v>11</v>
      </c>
      <c r="F15" s="99" t="s">
        <v>11</v>
      </c>
      <c r="G15" s="100" t="s">
        <v>11</v>
      </c>
      <c r="H15" s="94" t="s">
        <v>22</v>
      </c>
      <c r="I15" s="44" t="s">
        <v>22</v>
      </c>
      <c r="J15" s="44" t="s">
        <v>22</v>
      </c>
      <c r="K15" s="44" t="s">
        <v>22</v>
      </c>
      <c r="L15" s="44" t="s">
        <v>22</v>
      </c>
      <c r="M15" s="95" t="s">
        <v>22</v>
      </c>
      <c r="N15" s="87" t="s">
        <v>11</v>
      </c>
      <c r="O15" s="85" t="s">
        <v>22</v>
      </c>
      <c r="P15" s="85" t="s">
        <v>22</v>
      </c>
      <c r="Q15" s="85" t="s">
        <v>22</v>
      </c>
      <c r="R15" s="85" t="s">
        <v>11</v>
      </c>
      <c r="S15" s="88" t="s">
        <v>22</v>
      </c>
      <c r="U15" s="14"/>
    </row>
    <row r="16" spans="1:27" ht="23.1" customHeight="1">
      <c r="A16" s="72" t="s">
        <v>20</v>
      </c>
      <c r="B16" s="49" t="s">
        <v>32</v>
      </c>
      <c r="C16" s="45" t="s">
        <v>33</v>
      </c>
      <c r="D16" s="45" t="s">
        <v>34</v>
      </c>
      <c r="E16" s="45" t="s">
        <v>35</v>
      </c>
      <c r="F16" s="45" t="s">
        <v>36</v>
      </c>
      <c r="G16" s="50" t="s">
        <v>37</v>
      </c>
      <c r="H16" s="48" t="s">
        <v>53</v>
      </c>
      <c r="I16" s="46" t="s">
        <v>23</v>
      </c>
      <c r="J16" s="46" t="s">
        <v>54</v>
      </c>
      <c r="K16" s="46" t="s">
        <v>25</v>
      </c>
      <c r="L16" s="46" t="s">
        <v>24</v>
      </c>
      <c r="M16" s="91" t="s">
        <v>55</v>
      </c>
      <c r="N16" s="58" t="s">
        <v>46</v>
      </c>
      <c r="O16" s="46" t="s">
        <v>47</v>
      </c>
      <c r="P16" s="46" t="s">
        <v>48</v>
      </c>
      <c r="Q16" s="46" t="s">
        <v>49</v>
      </c>
      <c r="R16" s="46" t="s">
        <v>50</v>
      </c>
      <c r="S16" s="59" t="s">
        <v>46</v>
      </c>
      <c r="U16" s="14"/>
    </row>
    <row r="17" spans="1:21" ht="23.1" customHeight="1">
      <c r="A17" s="72" t="s">
        <v>56</v>
      </c>
      <c r="B17" s="49"/>
      <c r="C17" s="45"/>
      <c r="D17" s="45"/>
      <c r="E17" s="45"/>
      <c r="F17" s="45"/>
      <c r="G17" s="50"/>
      <c r="H17" s="49"/>
      <c r="I17" s="45"/>
      <c r="J17" s="45"/>
      <c r="K17" s="45"/>
      <c r="L17" s="45"/>
      <c r="M17" s="54"/>
      <c r="N17" s="58"/>
      <c r="O17" s="46"/>
      <c r="P17" s="46" t="s">
        <v>51</v>
      </c>
      <c r="Q17" s="46"/>
      <c r="R17" s="46"/>
      <c r="S17" s="59"/>
      <c r="U17" s="14"/>
    </row>
    <row r="18" spans="1:21" ht="23.1" customHeight="1" thickBot="1">
      <c r="A18" s="77" t="s">
        <v>4</v>
      </c>
      <c r="B18" s="74"/>
      <c r="C18" s="75"/>
      <c r="D18" s="75" t="s">
        <v>18</v>
      </c>
      <c r="E18" s="75"/>
      <c r="F18" s="75"/>
      <c r="G18" s="76" t="s">
        <v>19</v>
      </c>
      <c r="H18" s="101"/>
      <c r="I18" s="102"/>
      <c r="J18" s="102" t="s">
        <v>18</v>
      </c>
      <c r="K18" s="102"/>
      <c r="L18" s="102"/>
      <c r="M18" s="103" t="s">
        <v>19</v>
      </c>
      <c r="N18" s="104"/>
      <c r="O18" s="102" t="s">
        <v>19</v>
      </c>
      <c r="P18" s="102"/>
      <c r="Q18" s="102"/>
      <c r="R18" s="102" t="s">
        <v>18</v>
      </c>
      <c r="S18" s="103"/>
      <c r="U18" s="14"/>
    </row>
    <row r="19" spans="1:21" ht="23.1" customHeight="1">
      <c r="A19" s="71" t="s">
        <v>64</v>
      </c>
      <c r="B19" s="166">
        <v>1</v>
      </c>
      <c r="C19" s="167"/>
      <c r="D19" s="167"/>
      <c r="E19" s="167"/>
      <c r="F19" s="167"/>
      <c r="G19" s="168"/>
      <c r="H19" s="174">
        <v>2</v>
      </c>
      <c r="I19" s="167"/>
      <c r="J19" s="167"/>
      <c r="K19" s="167"/>
      <c r="L19" s="167"/>
      <c r="M19" s="175"/>
      <c r="N19" s="166">
        <v>3</v>
      </c>
      <c r="O19" s="167"/>
      <c r="P19" s="167"/>
      <c r="Q19" s="167"/>
      <c r="R19" s="167"/>
      <c r="S19" s="175"/>
      <c r="U19" s="14"/>
    </row>
    <row r="20" spans="1:21" ht="23.1" customHeight="1">
      <c r="A20" s="72" t="s">
        <v>62</v>
      </c>
      <c r="B20" s="161" t="s">
        <v>58</v>
      </c>
      <c r="C20" s="156"/>
      <c r="D20" s="156"/>
      <c r="E20" s="156"/>
      <c r="F20" s="156"/>
      <c r="G20" s="169"/>
      <c r="H20" s="155" t="s">
        <v>59</v>
      </c>
      <c r="I20" s="156"/>
      <c r="J20" s="156"/>
      <c r="K20" s="156"/>
      <c r="L20" s="156"/>
      <c r="M20" s="157"/>
      <c r="N20" s="161" t="s">
        <v>60</v>
      </c>
      <c r="O20" s="156"/>
      <c r="P20" s="156"/>
      <c r="Q20" s="156"/>
      <c r="R20" s="156"/>
      <c r="S20" s="157"/>
      <c r="U20" s="14"/>
    </row>
    <row r="21" spans="1:21" ht="23.1" customHeight="1" thickBot="1">
      <c r="A21" s="73" t="s">
        <v>63</v>
      </c>
      <c r="B21" s="162" t="s">
        <v>41</v>
      </c>
      <c r="C21" s="159"/>
      <c r="D21" s="159"/>
      <c r="E21" s="159"/>
      <c r="F21" s="159"/>
      <c r="G21" s="170"/>
      <c r="H21" s="158" t="s">
        <v>41</v>
      </c>
      <c r="I21" s="159"/>
      <c r="J21" s="159"/>
      <c r="K21" s="159"/>
      <c r="L21" s="159"/>
      <c r="M21" s="160"/>
      <c r="N21" s="162"/>
      <c r="O21" s="159"/>
      <c r="P21" s="159"/>
      <c r="Q21" s="159"/>
      <c r="R21" s="159"/>
      <c r="S21" s="160"/>
      <c r="U21" s="14"/>
    </row>
    <row r="23" spans="1:21" ht="23.1" customHeight="1">
      <c r="A23" s="61" t="s">
        <v>65</v>
      </c>
    </row>
    <row r="24" spans="1:21" ht="23.1" customHeight="1" thickBot="1"/>
    <row r="25" spans="1:21" ht="23.1" customHeight="1">
      <c r="A25" s="143" t="s">
        <v>39</v>
      </c>
      <c r="B25" s="144"/>
      <c r="C25" s="144"/>
      <c r="D25" s="145"/>
    </row>
    <row r="26" spans="1:21" ht="23.1" customHeight="1">
      <c r="A26" s="121" t="s">
        <v>1</v>
      </c>
      <c r="B26" s="120" t="s">
        <v>20</v>
      </c>
      <c r="C26" s="120" t="s">
        <v>3</v>
      </c>
      <c r="D26" s="122" t="s">
        <v>21</v>
      </c>
    </row>
    <row r="27" spans="1:21" ht="23.1" customHeight="1">
      <c r="A27" s="5"/>
      <c r="B27" s="40" t="s">
        <v>37</v>
      </c>
      <c r="C27" s="41" t="s">
        <v>11</v>
      </c>
      <c r="D27" s="42" t="s">
        <v>19</v>
      </c>
    </row>
    <row r="28" spans="1:21" ht="23.1" customHeight="1">
      <c r="A28" s="5"/>
      <c r="B28" s="40" t="s">
        <v>36</v>
      </c>
      <c r="C28" s="41" t="s">
        <v>11</v>
      </c>
      <c r="D28" s="42"/>
    </row>
    <row r="29" spans="1:21" ht="23.1" customHeight="1">
      <c r="A29" s="5"/>
      <c r="B29" s="40" t="s">
        <v>35</v>
      </c>
      <c r="C29" s="41" t="s">
        <v>11</v>
      </c>
      <c r="D29" s="42"/>
    </row>
    <row r="30" spans="1:21" ht="23.1" customHeight="1">
      <c r="A30" s="5"/>
      <c r="B30" s="40" t="s">
        <v>34</v>
      </c>
      <c r="C30" s="41" t="s">
        <v>11</v>
      </c>
      <c r="D30" s="42" t="s">
        <v>18</v>
      </c>
    </row>
    <row r="31" spans="1:21" ht="23.1" customHeight="1">
      <c r="A31" s="5"/>
      <c r="B31" s="40" t="s">
        <v>33</v>
      </c>
      <c r="C31" s="41" t="s">
        <v>11</v>
      </c>
      <c r="D31" s="42"/>
    </row>
    <row r="32" spans="1:21" ht="23.1" customHeight="1">
      <c r="A32" s="5"/>
      <c r="B32" s="40" t="s">
        <v>32</v>
      </c>
      <c r="C32" s="41" t="s">
        <v>11</v>
      </c>
      <c r="D32" s="42"/>
    </row>
    <row r="33" spans="1:4" ht="23.1" customHeight="1" thickBot="1">
      <c r="A33" s="146" t="s">
        <v>41</v>
      </c>
      <c r="B33" s="147"/>
      <c r="C33" s="147"/>
      <c r="D33" s="148"/>
    </row>
    <row r="34" spans="1:4" ht="23.1" customHeight="1">
      <c r="A34" s="149" t="s">
        <v>52</v>
      </c>
      <c r="B34" s="150"/>
      <c r="C34" s="150"/>
      <c r="D34" s="151"/>
    </row>
    <row r="35" spans="1:4" ht="23.1" customHeight="1">
      <c r="A35" s="121" t="s">
        <v>1</v>
      </c>
      <c r="B35" s="120" t="s">
        <v>20</v>
      </c>
      <c r="C35" s="120" t="s">
        <v>3</v>
      </c>
      <c r="D35" s="122" t="s">
        <v>21</v>
      </c>
    </row>
    <row r="36" spans="1:4" ht="23.1" customHeight="1">
      <c r="A36" s="5"/>
      <c r="B36" s="40" t="s">
        <v>55</v>
      </c>
      <c r="C36" s="41" t="s">
        <v>22</v>
      </c>
      <c r="D36" s="42" t="s">
        <v>19</v>
      </c>
    </row>
    <row r="37" spans="1:4" ht="23.1" customHeight="1">
      <c r="A37" s="5"/>
      <c r="B37" s="40" t="s">
        <v>24</v>
      </c>
      <c r="C37" s="41" t="s">
        <v>22</v>
      </c>
      <c r="D37" s="42"/>
    </row>
    <row r="38" spans="1:4" ht="23.1" customHeight="1">
      <c r="A38" s="5"/>
      <c r="B38" s="40" t="s">
        <v>25</v>
      </c>
      <c r="C38" s="41" t="s">
        <v>22</v>
      </c>
      <c r="D38" s="42"/>
    </row>
    <row r="39" spans="1:4" ht="23.1" customHeight="1">
      <c r="A39" s="5"/>
      <c r="B39" s="40" t="s">
        <v>69</v>
      </c>
      <c r="C39" s="41" t="s">
        <v>22</v>
      </c>
      <c r="D39" s="42" t="s">
        <v>18</v>
      </c>
    </row>
    <row r="40" spans="1:4" ht="23.1" customHeight="1">
      <c r="A40" s="5"/>
      <c r="B40" s="40" t="s">
        <v>23</v>
      </c>
      <c r="C40" s="41" t="s">
        <v>22</v>
      </c>
      <c r="D40" s="42"/>
    </row>
    <row r="41" spans="1:4" ht="23.1" customHeight="1">
      <c r="A41" s="5"/>
      <c r="B41" s="40" t="s">
        <v>53</v>
      </c>
      <c r="C41" s="41" t="s">
        <v>22</v>
      </c>
      <c r="D41" s="42"/>
    </row>
    <row r="42" spans="1:4" ht="23.1" customHeight="1" thickBot="1">
      <c r="A42" s="152" t="s">
        <v>41</v>
      </c>
      <c r="B42" s="153"/>
      <c r="C42" s="153"/>
      <c r="D42" s="154"/>
    </row>
    <row r="43" spans="1:4" ht="23.1" customHeight="1">
      <c r="A43" s="143" t="s">
        <v>45</v>
      </c>
      <c r="B43" s="144"/>
      <c r="C43" s="144"/>
      <c r="D43" s="145"/>
    </row>
    <row r="44" spans="1:4" ht="23.1" customHeight="1">
      <c r="A44" s="121" t="s">
        <v>1</v>
      </c>
      <c r="B44" s="120" t="s">
        <v>20</v>
      </c>
      <c r="C44" s="120" t="s">
        <v>3</v>
      </c>
      <c r="D44" s="122" t="s">
        <v>21</v>
      </c>
    </row>
    <row r="45" spans="1:4" ht="23.1" customHeight="1">
      <c r="A45" s="5"/>
      <c r="B45" s="40" t="s">
        <v>46</v>
      </c>
      <c r="C45" s="41" t="s">
        <v>11</v>
      </c>
      <c r="D45" s="42"/>
    </row>
    <row r="46" spans="1:4" ht="23.1" customHeight="1">
      <c r="A46" s="5"/>
      <c r="B46" s="40" t="s">
        <v>50</v>
      </c>
      <c r="C46" s="41" t="s">
        <v>11</v>
      </c>
      <c r="D46" s="42" t="s">
        <v>18</v>
      </c>
    </row>
    <row r="47" spans="1:4" ht="23.1" customHeight="1">
      <c r="A47" s="5"/>
      <c r="B47" s="40" t="s">
        <v>70</v>
      </c>
      <c r="C47" s="41" t="s">
        <v>11</v>
      </c>
      <c r="D47" s="42"/>
    </row>
    <row r="48" spans="1:4" ht="23.1" customHeight="1">
      <c r="A48" s="5" t="s">
        <v>51</v>
      </c>
      <c r="B48" s="40" t="s">
        <v>48</v>
      </c>
      <c r="C48" s="41" t="s">
        <v>11</v>
      </c>
      <c r="D48" s="42"/>
    </row>
    <row r="49" spans="1:8" ht="23.1" customHeight="1">
      <c r="A49" s="5"/>
      <c r="B49" s="40" t="s">
        <v>47</v>
      </c>
      <c r="C49" s="41" t="s">
        <v>11</v>
      </c>
      <c r="D49" s="42" t="s">
        <v>19</v>
      </c>
    </row>
    <row r="50" spans="1:8" ht="23.1" customHeight="1">
      <c r="A50" s="5"/>
      <c r="B50" s="40" t="s">
        <v>46</v>
      </c>
      <c r="C50" s="41" t="s">
        <v>11</v>
      </c>
      <c r="D50" s="42"/>
    </row>
    <row r="51" spans="1:8" ht="23.1" customHeight="1" thickBot="1">
      <c r="A51" s="146"/>
      <c r="B51" s="147"/>
      <c r="C51" s="147"/>
      <c r="D51" s="148"/>
    </row>
    <row r="52" spans="1:8" ht="23.1" customHeight="1" thickBot="1"/>
    <row r="53" spans="1:8" ht="23.1" customHeight="1" thickBot="1">
      <c r="A53" s="61" t="s">
        <v>74</v>
      </c>
      <c r="H53" s="181"/>
    </row>
    <row r="56" spans="1:8" ht="23.1" customHeight="1" thickBot="1">
      <c r="C56" s="176"/>
      <c r="D56" s="176"/>
      <c r="E56" s="176"/>
    </row>
    <row r="57" spans="1:8" ht="23.1" customHeight="1" thickBot="1">
      <c r="A57" s="180" t="s">
        <v>58</v>
      </c>
      <c r="B57" s="180" t="s">
        <v>41</v>
      </c>
      <c r="C57" s="43" t="s">
        <v>1</v>
      </c>
      <c r="D57" s="178" t="s">
        <v>20</v>
      </c>
      <c r="E57" s="178" t="s">
        <v>3</v>
      </c>
      <c r="F57" s="179" t="s">
        <v>21</v>
      </c>
      <c r="G57" s="181" t="str">
        <f>CONCATENATE(E58,E59,E60,E61,E62,E63)</f>
        <v>__________________</v>
      </c>
    </row>
    <row r="58" spans="1:8" ht="23.1" customHeight="1">
      <c r="C58" s="126"/>
      <c r="D58" s="127" t="s">
        <v>37</v>
      </c>
      <c r="E58" s="177" t="s">
        <v>11</v>
      </c>
      <c r="F58" s="128" t="s">
        <v>19</v>
      </c>
    </row>
    <row r="59" spans="1:8" ht="23.1" customHeight="1">
      <c r="C59" s="5"/>
      <c r="D59" s="40" t="s">
        <v>36</v>
      </c>
      <c r="E59" s="41" t="s">
        <v>11</v>
      </c>
      <c r="F59" s="42"/>
    </row>
    <row r="60" spans="1:8" ht="23.1" customHeight="1">
      <c r="C60" s="5"/>
      <c r="D60" s="40" t="s">
        <v>35</v>
      </c>
      <c r="E60" s="41" t="s">
        <v>11</v>
      </c>
      <c r="F60" s="42"/>
    </row>
    <row r="61" spans="1:8" ht="23.1" customHeight="1">
      <c r="C61" s="5"/>
      <c r="D61" s="40" t="s">
        <v>34</v>
      </c>
      <c r="E61" s="41" t="s">
        <v>11</v>
      </c>
      <c r="F61" s="42" t="s">
        <v>18</v>
      </c>
    </row>
    <row r="62" spans="1:8" ht="23.1" customHeight="1">
      <c r="C62" s="5"/>
      <c r="D62" s="40" t="s">
        <v>33</v>
      </c>
      <c r="E62" s="41" t="s">
        <v>11</v>
      </c>
      <c r="F62" s="42"/>
    </row>
    <row r="63" spans="1:8" ht="23.1" customHeight="1" thickBot="1">
      <c r="C63" s="123"/>
      <c r="D63" s="124" t="s">
        <v>32</v>
      </c>
      <c r="E63" s="183" t="s">
        <v>11</v>
      </c>
      <c r="F63" s="125"/>
    </row>
    <row r="64" spans="1:8" ht="23.1" customHeight="1">
      <c r="C64" s="182"/>
      <c r="D64" s="182"/>
      <c r="E64" s="182"/>
    </row>
  </sheetData>
  <mergeCells count="21">
    <mergeCell ref="C64:E64"/>
    <mergeCell ref="J6:O6"/>
    <mergeCell ref="P6:U6"/>
    <mergeCell ref="V6:AA6"/>
    <mergeCell ref="H19:M19"/>
    <mergeCell ref="N19:S19"/>
    <mergeCell ref="A6:C6"/>
    <mergeCell ref="B19:G19"/>
    <mergeCell ref="B20:G20"/>
    <mergeCell ref="B21:G21"/>
    <mergeCell ref="D6:I6"/>
    <mergeCell ref="A51:D51"/>
    <mergeCell ref="H20:M20"/>
    <mergeCell ref="H21:M21"/>
    <mergeCell ref="N20:S20"/>
    <mergeCell ref="N21:S21"/>
    <mergeCell ref="A25:D25"/>
    <mergeCell ref="A33:D33"/>
    <mergeCell ref="A34:D34"/>
    <mergeCell ref="A42:D42"/>
    <mergeCell ref="A43:D4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Calculateur</vt:lpstr>
      <vt:lpstr>Index</vt:lpstr>
      <vt:lpstr>Hexagrammes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Microsoft Office</dc:creator>
  <cp:lastModifiedBy>VAN MERRIS Alexis</cp:lastModifiedBy>
  <dcterms:created xsi:type="dcterms:W3CDTF">2019-11-28T06:07:36Z</dcterms:created>
  <dcterms:modified xsi:type="dcterms:W3CDTF">2019-11-29T09:56:42Z</dcterms:modified>
</cp:coreProperties>
</file>