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8904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6" i="1"/>
  <c r="B7" i="1"/>
  <c r="B8" i="1"/>
  <c r="B11" i="1"/>
  <c r="B12" i="1"/>
  <c r="B14" i="1"/>
  <c r="B15" i="1"/>
  <c r="B16" i="1"/>
  <c r="B17" i="1"/>
  <c r="B18" i="1"/>
  <c r="B19" i="1"/>
  <c r="B20" i="1"/>
  <c r="B21" i="1"/>
  <c r="B22" i="1"/>
  <c r="B23" i="1"/>
  <c r="B25" i="1"/>
  <c r="B26" i="1"/>
  <c r="B27" i="1"/>
  <c r="C1" i="1" l="1"/>
  <c r="B3" i="1" s="1"/>
  <c r="B24" i="1" l="1"/>
  <c r="B5" i="1"/>
  <c r="B13" i="1"/>
  <c r="B9" i="1"/>
  <c r="B10" i="1"/>
</calcChain>
</file>

<file path=xl/sharedStrings.xml><?xml version="1.0" encoding="utf-8"?>
<sst xmlns="http://schemas.openxmlformats.org/spreadsheetml/2006/main" count="46" uniqueCount="28">
  <si>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</si>
  <si>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</si>
  <si>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</si>
  <si>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</si>
  <si>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</si>
  <si>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</si>
  <si>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</si>
  <si>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</si>
  <si>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</si>
  <si>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</si>
  <si>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</si>
  <si>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</si>
  <si>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</si>
  <si>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</si>
  <si>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</si>
  <si>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</si>
  <si>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</si>
  <si>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</si>
  <si>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</si>
  <si>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</si>
  <si>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</si>
  <si>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</si>
  <si>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</si>
  <si>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</si>
  <si>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</si>
  <si>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Noms \ Evenements</t>
  </si>
  <si>
    <t>x</t>
  </si>
  <si>
    <t>Nb jaunes 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</si>
</sst>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9"/>
  <sheetViews>
    <sheetView tabSelected="1" zoomScale="70" zoomScaleNormal="70" workbookViewId="0">
      <selection activeCell="F24" sqref="F24"/>
    </sheetView>
  </sheetViews>
  <sheetFormatPr baseColWidth="10" defaultRowHeight="14.4" x14ac:dyDescent="0.3"/>
  <cols>
    <col min="1" max="1" width="20.44140625" customWidth="1"/>
    <col min="2" max="2" width="19.6640625" customWidth="1"/>
  </cols>
  <sheetData>
    <row r="1" spans="1:33" x14ac:dyDescent="0.3">
      <c r="A1" t="s">
        <v>25</v>
      </c>
      <c r="C1" s="1">
        <f ca="1">TODAY()</f>
        <v>44109</v>
      </c>
      <c r="D1" s="1">
        <v>44094</v>
      </c>
      <c r="E1" s="1">
        <v>44101</v>
      </c>
      <c r="F1" s="1">
        <v>44108</v>
      </c>
      <c r="G1" s="1">
        <v>44115</v>
      </c>
      <c r="H1" s="1">
        <v>44122</v>
      </c>
      <c r="I1" s="1">
        <v>44143</v>
      </c>
      <c r="J1" s="1">
        <v>44150</v>
      </c>
      <c r="K1" s="1">
        <v>44157</v>
      </c>
      <c r="L1" s="1">
        <v>44164</v>
      </c>
      <c r="M1" s="1">
        <v>44171</v>
      </c>
      <c r="N1" s="1">
        <v>44178</v>
      </c>
      <c r="O1" s="1">
        <v>43840</v>
      </c>
      <c r="P1" s="1">
        <v>43847</v>
      </c>
      <c r="Q1" s="1">
        <v>43854</v>
      </c>
      <c r="R1" s="1">
        <v>44227</v>
      </c>
      <c r="S1" s="1">
        <v>43868</v>
      </c>
      <c r="T1" s="1">
        <v>43873</v>
      </c>
      <c r="U1" s="1">
        <v>43882</v>
      </c>
      <c r="V1" s="1">
        <v>43904</v>
      </c>
      <c r="W1" s="1">
        <v>43911</v>
      </c>
      <c r="X1" s="1">
        <v>43918</v>
      </c>
      <c r="Y1" s="1">
        <v>43925</v>
      </c>
      <c r="Z1" s="1">
        <v>43932</v>
      </c>
      <c r="AA1" s="1">
        <v>43939</v>
      </c>
      <c r="AB1" s="1">
        <v>43946</v>
      </c>
      <c r="AC1" s="1">
        <v>43967</v>
      </c>
      <c r="AD1" s="1">
        <v>43974</v>
      </c>
      <c r="AE1" s="1">
        <v>43981</v>
      </c>
      <c r="AF1" s="1">
        <v>43988</v>
      </c>
      <c r="AG1" s="1">
        <v>43995</v>
      </c>
    </row>
    <row r="2" spans="1:33" x14ac:dyDescent="0.3">
      <c r="B2" s="2" t="s">
        <v>27</v>
      </c>
    </row>
    <row r="3" spans="1:33" x14ac:dyDescent="0.3">
      <c r="A3" t="s">
        <v>0</v>
      </c>
      <c r="B3" s="3">
        <f ca="1">IF(COUNTIFS(C3:AG3,"x",$C$1:$AG$1,"&gt;" &amp; INDEX($C$1:$AG$1,MATCH(TODAY(),$C$1:$AG$1)+1)-90,$C$1:$AG$1,"&lt;" &amp; INDEX($C$1:$AG$1,MATCH(TODAY(),$C$1:$AG$1)+1)+1 )=0,"",COUNTIFS(C3:AG3,"x",$C$1:$AG$1,"&gt;" &amp; INDEX($C$1:$AG$1,MATCH(TODAY(),$C$1:$AG$1)+1)-90,$C$1:$AG$1,"&lt;" &amp; INDEX($C$1:$AG$1,MATCH(TODAY(),$C$1:$AG$1)+1)+1 ))</f>
        <v>2</v>
      </c>
      <c r="C3" t="s">
        <v>26</v>
      </c>
      <c r="D3" t="s">
        <v>26</v>
      </c>
    </row>
    <row r="4" spans="1:33" x14ac:dyDescent="0.3">
      <c r="A4" t="s">
        <v>1</v>
      </c>
      <c r="B4" s="3">
        <f t="shared" ref="B4:B27" ca="1" si="0">IF(COUNTIFS(C4:AG4,"x",$C$1:$AG$1,"&gt;" &amp; INDEX($C$1:$AG$1,MATCH(TODAY(),$C$1:$AG$1)+1)-90,$C$1:$AG$1,"&lt;" &amp; INDEX($C$1:$AG$1,MATCH(TODAY(),$C$1:$AG$1)+1)+1 )=0,"",COUNTIFS(C4:AG4,"x",$C$1:$AG$1,"&gt;" &amp; INDEX($C$1:$AG$1,MATCH(TODAY(),$C$1:$AG$1)+1)-90,$C$1:$AG$1,"&lt;" &amp; INDEX($C$1:$AG$1,MATCH(TODAY(),$C$1:$AG$1)+1)+1 ))</f>
        <v>1</v>
      </c>
      <c r="D4" t="s">
        <v>26</v>
      </c>
    </row>
    <row r="5" spans="1:33" x14ac:dyDescent="0.3">
      <c r="A5" t="s">
        <v>2</v>
      </c>
      <c r="B5" s="3">
        <f t="shared" ca="1" si="0"/>
        <v>2</v>
      </c>
      <c r="C5" t="s">
        <v>26</v>
      </c>
      <c r="D5" t="s">
        <v>26</v>
      </c>
    </row>
    <row r="6" spans="1:33" x14ac:dyDescent="0.3">
      <c r="A6" t="s">
        <v>3</v>
      </c>
      <c r="B6" s="3" t="str">
        <f t="shared" ca="1" si="0"/>
        <v/>
      </c>
    </row>
    <row r="7" spans="1:33" x14ac:dyDescent="0.3">
      <c r="A7" t="s">
        <v>4</v>
      </c>
      <c r="B7" s="3">
        <f t="shared" ca="1" si="0"/>
        <v>2</v>
      </c>
      <c r="D7" t="s">
        <v>26</v>
      </c>
      <c r="F7" t="s">
        <v>26</v>
      </c>
    </row>
    <row r="8" spans="1:33" x14ac:dyDescent="0.3">
      <c r="A8" t="s">
        <v>5</v>
      </c>
      <c r="B8" s="3">
        <f t="shared" ca="1" si="0"/>
        <v>1</v>
      </c>
      <c r="D8" t="s">
        <v>26</v>
      </c>
    </row>
    <row r="9" spans="1:33" x14ac:dyDescent="0.3">
      <c r="A9" t="s">
        <v>6</v>
      </c>
      <c r="B9" s="3">
        <f t="shared" ca="1" si="0"/>
        <v>2</v>
      </c>
      <c r="C9" t="s">
        <v>26</v>
      </c>
      <c r="D9" t="s">
        <v>26</v>
      </c>
    </row>
    <row r="10" spans="1:33" x14ac:dyDescent="0.3">
      <c r="A10" t="s">
        <v>7</v>
      </c>
      <c r="B10" s="3">
        <f t="shared" ca="1" si="0"/>
        <v>3</v>
      </c>
      <c r="C10" t="s">
        <v>26</v>
      </c>
      <c r="D10" t="s">
        <v>26</v>
      </c>
      <c r="F10" t="s">
        <v>26</v>
      </c>
    </row>
    <row r="11" spans="1:33" x14ac:dyDescent="0.3">
      <c r="A11" t="s">
        <v>8</v>
      </c>
      <c r="B11" s="3" t="str">
        <f t="shared" ca="1" si="0"/>
        <v/>
      </c>
    </row>
    <row r="12" spans="1:33" x14ac:dyDescent="0.3">
      <c r="A12" t="s">
        <v>9</v>
      </c>
      <c r="B12" s="3" t="str">
        <f t="shared" ca="1" si="0"/>
        <v/>
      </c>
    </row>
    <row r="13" spans="1:33" x14ac:dyDescent="0.3">
      <c r="A13" t="s">
        <v>10</v>
      </c>
      <c r="B13" s="3">
        <f t="shared" ca="1" si="0"/>
        <v>1</v>
      </c>
      <c r="C13" t="s">
        <v>26</v>
      </c>
    </row>
    <row r="14" spans="1:33" x14ac:dyDescent="0.3">
      <c r="A14" t="s">
        <v>11</v>
      </c>
      <c r="B14" s="3" t="str">
        <f t="shared" ca="1" si="0"/>
        <v/>
      </c>
      <c r="C14" s="1"/>
    </row>
    <row r="15" spans="1:33" x14ac:dyDescent="0.3">
      <c r="A15" t="s">
        <v>12</v>
      </c>
      <c r="B15" s="3" t="str">
        <f t="shared" ca="1" si="0"/>
        <v/>
      </c>
    </row>
    <row r="16" spans="1:33" x14ac:dyDescent="0.3">
      <c r="A16" t="s">
        <v>13</v>
      </c>
      <c r="B16" s="3" t="str">
        <f t="shared" ca="1" si="0"/>
        <v/>
      </c>
    </row>
    <row r="17" spans="1:5" x14ac:dyDescent="0.3">
      <c r="A17" t="s">
        <v>14</v>
      </c>
      <c r="B17" s="3" t="str">
        <f t="shared" ca="1" si="0"/>
        <v/>
      </c>
    </row>
    <row r="18" spans="1:5" x14ac:dyDescent="0.3">
      <c r="A18" t="s">
        <v>15</v>
      </c>
      <c r="B18" s="3" t="str">
        <f t="shared" ca="1" si="0"/>
        <v/>
      </c>
    </row>
    <row r="19" spans="1:5" x14ac:dyDescent="0.3">
      <c r="A19" t="s">
        <v>16</v>
      </c>
      <c r="B19" s="3">
        <f t="shared" ca="1" si="0"/>
        <v>2</v>
      </c>
      <c r="D19" t="s">
        <v>26</v>
      </c>
      <c r="E19" t="s">
        <v>26</v>
      </c>
    </row>
    <row r="20" spans="1:5" x14ac:dyDescent="0.3">
      <c r="A20" t="s">
        <v>17</v>
      </c>
      <c r="B20" s="3" t="str">
        <f t="shared" ca="1" si="0"/>
        <v/>
      </c>
    </row>
    <row r="21" spans="1:5" x14ac:dyDescent="0.3">
      <c r="A21" t="s">
        <v>18</v>
      </c>
      <c r="B21" s="3" t="str">
        <f t="shared" ca="1" si="0"/>
        <v/>
      </c>
    </row>
    <row r="22" spans="1:5" x14ac:dyDescent="0.3">
      <c r="A22" t="s">
        <v>19</v>
      </c>
      <c r="B22" s="3" t="str">
        <f t="shared" ca="1" si="0"/>
        <v/>
      </c>
    </row>
    <row r="23" spans="1:5" x14ac:dyDescent="0.3">
      <c r="A23" t="s">
        <v>20</v>
      </c>
      <c r="B23" s="3" t="str">
        <f t="shared" ca="1" si="0"/>
        <v/>
      </c>
    </row>
    <row r="24" spans="1:5" x14ac:dyDescent="0.3">
      <c r="A24" t="s">
        <v>21</v>
      </c>
      <c r="B24" s="3">
        <f ca="1">IF(COUNTIFS(C24:AG24,"x",$C$1:$AG$1,"&gt;" &amp; INDEX($C$1:$AG$1,MATCH(TODAY(),$C$1:$AG$1)+1)-90,$C$1:$AG$1,"&lt;" &amp; INDEX($C$1:$AG$1,MATCH(TODAY(),$C$1:$AG$1)+1)+1 )=0,"",COUNTIFS(C24:AG24,"x",$C$1:$AG$1,"&gt;" &amp; INDEX($C$1:$AG$1,MATCH(TODAY(),$C$1:$AG$1)+1)-90,$C$1:$AG$1,"&lt;" &amp; INDEX($C$1:$AG$1,MATCH(TODAY(),$C$1:$AG$1)+1)+1 ))</f>
        <v>3</v>
      </c>
      <c r="C24" t="s">
        <v>26</v>
      </c>
      <c r="D24" t="s">
        <v>26</v>
      </c>
      <c r="E24" t="s">
        <v>26</v>
      </c>
    </row>
    <row r="25" spans="1:5" x14ac:dyDescent="0.3">
      <c r="A25" t="s">
        <v>22</v>
      </c>
      <c r="B25" s="3" t="str">
        <f t="shared" ca="1" si="0"/>
        <v/>
      </c>
    </row>
    <row r="26" spans="1:5" x14ac:dyDescent="0.3">
      <c r="A26" t="s">
        <v>23</v>
      </c>
      <c r="B26" s="3" t="str">
        <f t="shared" ca="1" si="0"/>
        <v/>
      </c>
    </row>
    <row r="27" spans="1:5" x14ac:dyDescent="0.3">
      <c r="A27" t="s">
        <v>24</v>
      </c>
      <c r="B27" s="3" t="str">
        <f t="shared" ca="1" si="0"/>
        <v/>
      </c>
    </row>
    <row r="29" spans="1:5" x14ac:dyDescent="0.3">
      <c r="C29" s="1"/>
    </row>
  </sheetData>
  <phoneticPr fontId="1" type="noConversion"/>
  <conditionalFormatting sqref="B1:B1048576">
    <cfRule type="cellIs" dxfId="2" priority="2" operator="equal">
      <formula>1</formula>
    </cfRule>
    <cfRule type="cellIs" dxfId="1" priority="6" operator="equal">
      <formula>2</formula>
    </cfRule>
    <cfRule type="cellIs" dxfId="0" priority="5" operator="between">
      <formula>3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"/>
  <sheetViews>
    <sheetView zoomScale="70" zoomScaleNormal="70" workbookViewId="0">
      <selection activeCell="E25" sqref="E25"/>
    </sheetView>
  </sheetViews>
  <sheetFormatPr baseColWidth="10" defaultRowHeight="14.4" x14ac:dyDescent="0.3"/>
  <sheetData>
    <row r="1" spans="1:32" x14ac:dyDescent="0.3">
      <c r="A1" s="1"/>
      <c r="B1" s="1"/>
      <c r="C1" s="1">
        <v>44094</v>
      </c>
      <c r="D1" s="1">
        <v>44101</v>
      </c>
      <c r="E1" s="1">
        <v>44108</v>
      </c>
      <c r="F1" s="1">
        <v>44115</v>
      </c>
      <c r="G1" s="1">
        <v>44122</v>
      </c>
      <c r="H1" s="1">
        <v>44143</v>
      </c>
      <c r="I1" s="1">
        <v>44150</v>
      </c>
      <c r="J1" s="1">
        <v>44157</v>
      </c>
      <c r="K1" s="1">
        <v>44164</v>
      </c>
      <c r="L1" s="1">
        <v>44171</v>
      </c>
      <c r="M1" s="1">
        <v>44178</v>
      </c>
      <c r="N1" s="1">
        <v>43840</v>
      </c>
      <c r="O1" s="1">
        <v>43847</v>
      </c>
      <c r="P1" s="1">
        <v>43854</v>
      </c>
      <c r="Q1" s="1">
        <v>43861</v>
      </c>
      <c r="R1" s="1">
        <v>43868</v>
      </c>
      <c r="S1" s="1">
        <v>43873</v>
      </c>
      <c r="T1" s="1">
        <v>43882</v>
      </c>
      <c r="U1" s="1">
        <v>43904</v>
      </c>
      <c r="V1" s="1">
        <v>43911</v>
      </c>
      <c r="W1" s="1">
        <v>43918</v>
      </c>
      <c r="X1" s="1">
        <v>43925</v>
      </c>
      <c r="Y1" s="1">
        <v>43932</v>
      </c>
      <c r="Z1" s="1">
        <v>43939</v>
      </c>
      <c r="AA1" s="1">
        <v>43946</v>
      </c>
      <c r="AB1" s="1">
        <v>43967</v>
      </c>
      <c r="AC1" s="1">
        <v>43974</v>
      </c>
      <c r="AD1" s="1">
        <v>43981</v>
      </c>
      <c r="AE1" s="1">
        <v>43988</v>
      </c>
      <c r="AF1" s="1">
        <v>43995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mabilon</dc:creator>
  <cp:lastModifiedBy>Alexis VANMERRIS</cp:lastModifiedBy>
  <dcterms:created xsi:type="dcterms:W3CDTF">2020-10-05T12:32:30Z</dcterms:created>
  <dcterms:modified xsi:type="dcterms:W3CDTF">2020-10-05T15:47:42Z</dcterms:modified>
</cp:coreProperties>
</file>