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elhafn\OneDrive - AptarGroup, Inc\Desktop\"/>
    </mc:Choice>
  </mc:AlternateContent>
  <xr:revisionPtr revIDLastSave="0" documentId="8_{171560A8-A7BF-4780-A6D9-05D5914C0CFF}" xr6:coauthVersionLast="47" xr6:coauthVersionMax="47" xr10:uidLastSave="{00000000-0000-0000-0000-000000000000}"/>
  <bookViews>
    <workbookView xWindow="-120" yWindow="-16320" windowWidth="29040" windowHeight="15840" xr2:uid="{29B55A3A-1968-41C1-81E0-2F7AD8E8984D}"/>
  </bookViews>
  <sheets>
    <sheet name="312-07" sheetId="2" r:id="rId1"/>
    <sheet name="Feuil1" sheetId="1" r:id="rId2"/>
  </sheets>
  <externalReferences>
    <externalReference r:id="rId3"/>
    <externalReference r:id="rId4"/>
  </externalReferences>
  <definedNames>
    <definedName name="_xlnm._FilterDatabase" localSheetId="0" hidden="1">'312-07'!$BF$5:$BK$93</definedName>
    <definedName name="Lacommander" localSheetId="0">[1]!Tableau3[[A commander ]]</definedName>
    <definedName name="Lacommander">[1]!Tableau3[[A commander ]]</definedName>
    <definedName name="Lbut" localSheetId="0">[1]!Tableau6[But]</definedName>
    <definedName name="Lbut">[1]!Tableau6[But]</definedName>
    <definedName name="Lfournisseur" localSheetId="0">[1]!Tableau9[Fournisseur]</definedName>
    <definedName name="Lfournisseur">[1]!Tableau9[Fournisseur]</definedName>
    <definedName name="Lstatut" localSheetId="0">[1]!Tableau4[Statut]</definedName>
    <definedName name="Lstatut">[1]!Tableau4[Statut]</definedName>
    <definedName name="Taction" localSheetId="0">[2]!Laction[Action]</definedName>
    <definedName name="Taction">[1]!Laction[Action]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M64" i="2" l="1"/>
  <c r="AJ64" i="2"/>
  <c r="AG64" i="2"/>
  <c r="AD64" i="2"/>
  <c r="AA64" i="2"/>
  <c r="X64" i="2"/>
  <c r="U64" i="2"/>
  <c r="R64" i="2"/>
  <c r="O64" i="2"/>
  <c r="L64" i="2"/>
  <c r="I64" i="2"/>
  <c r="F64" i="2"/>
  <c r="C64" i="2"/>
  <c r="AM62" i="2"/>
  <c r="AJ62" i="2"/>
  <c r="AG62" i="2"/>
  <c r="AD62" i="2"/>
  <c r="AA62" i="2"/>
  <c r="X62" i="2"/>
  <c r="U62" i="2"/>
  <c r="R62" i="2"/>
  <c r="O62" i="2"/>
  <c r="L62" i="2"/>
  <c r="I62" i="2"/>
  <c r="F62" i="2"/>
  <c r="C62" i="2"/>
  <c r="AM60" i="2"/>
  <c r="AJ60" i="2"/>
  <c r="AG60" i="2"/>
  <c r="AD60" i="2"/>
  <c r="AA60" i="2"/>
  <c r="X60" i="2"/>
  <c r="U60" i="2"/>
  <c r="R60" i="2"/>
  <c r="O60" i="2"/>
  <c r="L60" i="2"/>
  <c r="N30" i="2" s="1"/>
  <c r="I60" i="2"/>
  <c r="F60" i="2"/>
  <c r="C60" i="2"/>
  <c r="AM58" i="2"/>
  <c r="AJ58" i="2"/>
  <c r="AG58" i="2"/>
  <c r="AD58" i="2"/>
  <c r="AA58" i="2"/>
  <c r="X58" i="2"/>
  <c r="U58" i="2"/>
  <c r="R58" i="2"/>
  <c r="O58" i="2"/>
  <c r="L58" i="2"/>
  <c r="N28" i="2" s="1"/>
  <c r="I58" i="2"/>
  <c r="F58" i="2"/>
  <c r="C58" i="2"/>
  <c r="AM56" i="2"/>
  <c r="AJ56" i="2"/>
  <c r="AG56" i="2"/>
  <c r="AG26" i="2" s="1"/>
  <c r="AD56" i="2"/>
  <c r="AA56" i="2"/>
  <c r="X56" i="2"/>
  <c r="U56" i="2"/>
  <c r="R56" i="2"/>
  <c r="O56" i="2"/>
  <c r="L56" i="2"/>
  <c r="I56" i="2"/>
  <c r="F56" i="2"/>
  <c r="C56" i="2"/>
  <c r="AM54" i="2"/>
  <c r="AJ54" i="2"/>
  <c r="AG54" i="2"/>
  <c r="AD54" i="2"/>
  <c r="AA54" i="2"/>
  <c r="X54" i="2"/>
  <c r="U54" i="2"/>
  <c r="R54" i="2"/>
  <c r="O54" i="2"/>
  <c r="L54" i="2"/>
  <c r="I54" i="2"/>
  <c r="F54" i="2"/>
  <c r="C54" i="2"/>
  <c r="AM52" i="2"/>
  <c r="AJ52" i="2"/>
  <c r="AG52" i="2"/>
  <c r="AD52" i="2"/>
  <c r="AA52" i="2"/>
  <c r="X52" i="2"/>
  <c r="U52" i="2"/>
  <c r="R52" i="2"/>
  <c r="O52" i="2"/>
  <c r="L52" i="2"/>
  <c r="I52" i="2"/>
  <c r="F52" i="2"/>
  <c r="C52" i="2"/>
  <c r="AM50" i="2"/>
  <c r="AJ50" i="2"/>
  <c r="AG50" i="2"/>
  <c r="AD50" i="2"/>
  <c r="AA50" i="2"/>
  <c r="X50" i="2"/>
  <c r="U50" i="2"/>
  <c r="R50" i="2"/>
  <c r="O50" i="2"/>
  <c r="L50" i="2"/>
  <c r="I50" i="2"/>
  <c r="F50" i="2"/>
  <c r="C50" i="2"/>
  <c r="AM48" i="2"/>
  <c r="AJ48" i="2"/>
  <c r="AG48" i="2"/>
  <c r="AD48" i="2"/>
  <c r="AA48" i="2"/>
  <c r="X48" i="2"/>
  <c r="U48" i="2"/>
  <c r="R48" i="2"/>
  <c r="O48" i="2"/>
  <c r="L48" i="2"/>
  <c r="I48" i="2"/>
  <c r="F48" i="2"/>
  <c r="C48" i="2"/>
  <c r="AM46" i="2"/>
  <c r="AJ46" i="2"/>
  <c r="AG46" i="2"/>
  <c r="AD46" i="2"/>
  <c r="AA46" i="2"/>
  <c r="X46" i="2"/>
  <c r="U46" i="2"/>
  <c r="R46" i="2"/>
  <c r="O46" i="2"/>
  <c r="L46" i="2"/>
  <c r="I46" i="2"/>
  <c r="F46" i="2"/>
  <c r="C46" i="2"/>
  <c r="AM44" i="2"/>
  <c r="AJ44" i="2"/>
  <c r="AG44" i="2"/>
  <c r="AD44" i="2"/>
  <c r="AA44" i="2"/>
  <c r="X44" i="2"/>
  <c r="U44" i="2"/>
  <c r="R44" i="2"/>
  <c r="O44" i="2"/>
  <c r="L44" i="2"/>
  <c r="I44" i="2"/>
  <c r="F44" i="2"/>
  <c r="C44" i="2"/>
  <c r="AM42" i="2"/>
  <c r="AJ42" i="2"/>
  <c r="AG42" i="2"/>
  <c r="AD42" i="2"/>
  <c r="AA42" i="2"/>
  <c r="X42" i="2"/>
  <c r="U42" i="2"/>
  <c r="R42" i="2"/>
  <c r="O42" i="2"/>
  <c r="L42" i="2"/>
  <c r="I42" i="2"/>
  <c r="F42" i="2"/>
  <c r="C42" i="2"/>
  <c r="AM40" i="2"/>
  <c r="AJ40" i="2"/>
  <c r="AG40" i="2"/>
  <c r="AD40" i="2"/>
  <c r="AA40" i="2"/>
  <c r="X40" i="2"/>
  <c r="U40" i="2"/>
  <c r="R40" i="2"/>
  <c r="O40" i="2"/>
  <c r="L40" i="2"/>
  <c r="I40" i="2"/>
  <c r="F40" i="2"/>
  <c r="C40" i="2"/>
  <c r="AM38" i="2"/>
  <c r="AJ38" i="2"/>
  <c r="AG38" i="2"/>
  <c r="AD38" i="2"/>
  <c r="AA38" i="2"/>
  <c r="X38" i="2"/>
  <c r="U38" i="2"/>
  <c r="R38" i="2"/>
  <c r="O38" i="2"/>
  <c r="L38" i="2"/>
  <c r="I38" i="2"/>
  <c r="F38" i="2"/>
  <c r="C38" i="2"/>
  <c r="AM36" i="2"/>
  <c r="AJ36" i="2"/>
  <c r="AG36" i="2"/>
  <c r="AD36" i="2"/>
  <c r="AA36" i="2"/>
  <c r="X36" i="2"/>
  <c r="U36" i="2"/>
  <c r="R36" i="2"/>
  <c r="O36" i="2"/>
  <c r="L36" i="2"/>
  <c r="I36" i="2"/>
  <c r="F36" i="2"/>
  <c r="C36" i="2"/>
  <c r="AO34" i="2"/>
  <c r="AM34" i="2"/>
  <c r="AL34" i="2"/>
  <c r="AJ34" i="2"/>
  <c r="AI34" i="2"/>
  <c r="AG34" i="2"/>
  <c r="AF34" i="2"/>
  <c r="AD34" i="2"/>
  <c r="AC34" i="2"/>
  <c r="AA34" i="2"/>
  <c r="Z34" i="2"/>
  <c r="X34" i="2"/>
  <c r="W34" i="2"/>
  <c r="U34" i="2"/>
  <c r="T34" i="2"/>
  <c r="R34" i="2"/>
  <c r="Q34" i="2"/>
  <c r="O34" i="2"/>
  <c r="N34" i="2"/>
  <c r="L34" i="2"/>
  <c r="K34" i="2"/>
  <c r="I34" i="2"/>
  <c r="H34" i="2"/>
  <c r="F34" i="2"/>
  <c r="E34" i="2"/>
  <c r="C34" i="2"/>
  <c r="AO32" i="2"/>
  <c r="AM32" i="2"/>
  <c r="AL32" i="2"/>
  <c r="AJ32" i="2"/>
  <c r="AI32" i="2"/>
  <c r="AG32" i="2"/>
  <c r="AF32" i="2"/>
  <c r="AD32" i="2"/>
  <c r="AC32" i="2"/>
  <c r="AA32" i="2"/>
  <c r="Z32" i="2"/>
  <c r="X32" i="2"/>
  <c r="W32" i="2"/>
  <c r="U32" i="2"/>
  <c r="T32" i="2"/>
  <c r="R32" i="2"/>
  <c r="Q32" i="2"/>
  <c r="O32" i="2"/>
  <c r="N32" i="2"/>
  <c r="L32" i="2"/>
  <c r="K32" i="2"/>
  <c r="I32" i="2"/>
  <c r="H32" i="2"/>
  <c r="F32" i="2"/>
  <c r="E32" i="2"/>
  <c r="C32" i="2"/>
  <c r="AO30" i="2"/>
  <c r="AM30" i="2"/>
  <c r="AL30" i="2"/>
  <c r="AJ30" i="2"/>
  <c r="AI30" i="2"/>
  <c r="AG30" i="2"/>
  <c r="AF30" i="2"/>
  <c r="AD30" i="2"/>
  <c r="AC30" i="2"/>
  <c r="AA30" i="2"/>
  <c r="Z30" i="2"/>
  <c r="X30" i="2"/>
  <c r="W30" i="2"/>
  <c r="U30" i="2"/>
  <c r="T30" i="2"/>
  <c r="R30" i="2"/>
  <c r="Q30" i="2"/>
  <c r="O30" i="2"/>
  <c r="L30" i="2"/>
  <c r="K30" i="2"/>
  <c r="I30" i="2"/>
  <c r="H30" i="2"/>
  <c r="F30" i="2"/>
  <c r="E30" i="2"/>
  <c r="C30" i="2"/>
  <c r="AO28" i="2"/>
  <c r="AM28" i="2"/>
  <c r="AL28" i="2"/>
  <c r="AJ28" i="2"/>
  <c r="AI28" i="2"/>
  <c r="AG28" i="2"/>
  <c r="AF28" i="2"/>
  <c r="AD28" i="2"/>
  <c r="AC28" i="2"/>
  <c r="AA28" i="2"/>
  <c r="Z28" i="2"/>
  <c r="X28" i="2"/>
  <c r="W28" i="2"/>
  <c r="U28" i="2"/>
  <c r="T28" i="2"/>
  <c r="R28" i="2"/>
  <c r="Q28" i="2"/>
  <c r="O28" i="2"/>
  <c r="K28" i="2"/>
  <c r="I28" i="2"/>
  <c r="H28" i="2"/>
  <c r="F28" i="2"/>
  <c r="E28" i="2"/>
  <c r="C28" i="2"/>
  <c r="AO26" i="2"/>
  <c r="AM26" i="2"/>
  <c r="AL26" i="2"/>
  <c r="AJ26" i="2"/>
  <c r="AI26" i="2"/>
  <c r="AF26" i="2"/>
  <c r="AD26" i="2"/>
  <c r="AC26" i="2"/>
  <c r="AA26" i="2"/>
  <c r="Z26" i="2"/>
  <c r="X26" i="2"/>
  <c r="W26" i="2"/>
  <c r="U26" i="2"/>
  <c r="T26" i="2"/>
  <c r="R26" i="2"/>
  <c r="Q26" i="2"/>
  <c r="O26" i="2"/>
  <c r="N26" i="2"/>
  <c r="L26" i="2"/>
  <c r="K26" i="2"/>
  <c r="I26" i="2"/>
  <c r="H26" i="2"/>
  <c r="F26" i="2"/>
  <c r="E26" i="2"/>
  <c r="C26" i="2"/>
  <c r="AO24" i="2"/>
  <c r="AM24" i="2"/>
  <c r="AL24" i="2"/>
  <c r="AJ24" i="2"/>
  <c r="AI24" i="2"/>
  <c r="AG24" i="2"/>
  <c r="AF24" i="2"/>
  <c r="AD24" i="2"/>
  <c r="AC24" i="2"/>
  <c r="AA24" i="2"/>
  <c r="Z24" i="2"/>
  <c r="X24" i="2"/>
  <c r="W24" i="2"/>
  <c r="U24" i="2"/>
  <c r="T24" i="2"/>
  <c r="R24" i="2"/>
  <c r="Q24" i="2"/>
  <c r="O24" i="2"/>
  <c r="N24" i="2"/>
  <c r="L24" i="2"/>
  <c r="K24" i="2"/>
  <c r="I24" i="2"/>
  <c r="H24" i="2"/>
  <c r="F24" i="2"/>
  <c r="E24" i="2"/>
  <c r="C24" i="2"/>
  <c r="AO22" i="2"/>
  <c r="AM22" i="2"/>
  <c r="AL22" i="2"/>
  <c r="AJ22" i="2"/>
  <c r="AI22" i="2"/>
  <c r="AG22" i="2"/>
  <c r="AF22" i="2"/>
  <c r="AD22" i="2"/>
  <c r="AC22" i="2"/>
  <c r="AA22" i="2"/>
  <c r="Z22" i="2"/>
  <c r="X22" i="2"/>
  <c r="W22" i="2"/>
  <c r="U22" i="2"/>
  <c r="T22" i="2"/>
  <c r="R22" i="2"/>
  <c r="Q22" i="2"/>
  <c r="O22" i="2"/>
  <c r="N22" i="2"/>
  <c r="L22" i="2"/>
  <c r="K22" i="2"/>
  <c r="I22" i="2"/>
  <c r="H22" i="2"/>
  <c r="F22" i="2"/>
  <c r="E22" i="2"/>
  <c r="C22" i="2"/>
  <c r="AO20" i="2"/>
  <c r="AM20" i="2"/>
  <c r="AL20" i="2"/>
  <c r="AJ20" i="2"/>
  <c r="AI20" i="2"/>
  <c r="AG20" i="2"/>
  <c r="AF20" i="2"/>
  <c r="AD20" i="2"/>
  <c r="AC20" i="2"/>
  <c r="AA20" i="2"/>
  <c r="Z20" i="2"/>
  <c r="X20" i="2"/>
  <c r="W20" i="2"/>
  <c r="U20" i="2"/>
  <c r="T20" i="2"/>
  <c r="R20" i="2"/>
  <c r="Q20" i="2"/>
  <c r="O20" i="2"/>
  <c r="N20" i="2"/>
  <c r="L20" i="2"/>
  <c r="K20" i="2"/>
  <c r="I20" i="2"/>
  <c r="H20" i="2"/>
  <c r="F20" i="2"/>
  <c r="E20" i="2"/>
  <c r="C20" i="2"/>
  <c r="AO18" i="2"/>
  <c r="AM18" i="2"/>
  <c r="AL18" i="2"/>
  <c r="AJ18" i="2"/>
  <c r="AI18" i="2"/>
  <c r="AG18" i="2"/>
  <c r="AF18" i="2"/>
  <c r="AD18" i="2"/>
  <c r="AC18" i="2"/>
  <c r="AA18" i="2"/>
  <c r="Z18" i="2"/>
  <c r="X18" i="2"/>
  <c r="W18" i="2"/>
  <c r="U18" i="2"/>
  <c r="T18" i="2"/>
  <c r="R18" i="2"/>
  <c r="Q18" i="2"/>
  <c r="O18" i="2"/>
  <c r="N18" i="2"/>
  <c r="L18" i="2"/>
  <c r="K18" i="2"/>
  <c r="I18" i="2"/>
  <c r="H18" i="2"/>
  <c r="F18" i="2"/>
  <c r="E18" i="2"/>
  <c r="C18" i="2"/>
  <c r="AO16" i="2"/>
  <c r="AM16" i="2"/>
  <c r="AL16" i="2"/>
  <c r="AJ16" i="2"/>
  <c r="AI16" i="2"/>
  <c r="AG16" i="2"/>
  <c r="AF16" i="2"/>
  <c r="AD16" i="2"/>
  <c r="AC16" i="2"/>
  <c r="AA16" i="2"/>
  <c r="Z16" i="2"/>
  <c r="X16" i="2"/>
  <c r="W16" i="2"/>
  <c r="U16" i="2"/>
  <c r="T16" i="2"/>
  <c r="R16" i="2"/>
  <c r="Q16" i="2"/>
  <c r="O16" i="2"/>
  <c r="N16" i="2"/>
  <c r="L16" i="2"/>
  <c r="K16" i="2"/>
  <c r="I16" i="2"/>
  <c r="H16" i="2"/>
  <c r="F16" i="2"/>
  <c r="E16" i="2"/>
  <c r="C16" i="2"/>
  <c r="AO14" i="2"/>
  <c r="AM14" i="2"/>
  <c r="AL14" i="2"/>
  <c r="AJ14" i="2"/>
  <c r="AI14" i="2"/>
  <c r="AG14" i="2"/>
  <c r="AF14" i="2"/>
  <c r="AD14" i="2"/>
  <c r="AC14" i="2"/>
  <c r="AA14" i="2"/>
  <c r="Z14" i="2"/>
  <c r="X14" i="2"/>
  <c r="W14" i="2"/>
  <c r="U14" i="2"/>
  <c r="T14" i="2"/>
  <c r="R14" i="2"/>
  <c r="Q14" i="2"/>
  <c r="O14" i="2"/>
  <c r="N14" i="2"/>
  <c r="L14" i="2"/>
  <c r="K14" i="2"/>
  <c r="I14" i="2"/>
  <c r="H14" i="2"/>
  <c r="F14" i="2"/>
  <c r="E14" i="2"/>
  <c r="C14" i="2"/>
  <c r="AO12" i="2"/>
  <c r="AM12" i="2"/>
  <c r="AL12" i="2"/>
  <c r="AJ12" i="2"/>
  <c r="AI12" i="2"/>
  <c r="AG12" i="2"/>
  <c r="AF12" i="2"/>
  <c r="AD12" i="2"/>
  <c r="AC12" i="2"/>
  <c r="AA12" i="2"/>
  <c r="Z12" i="2"/>
  <c r="X12" i="2"/>
  <c r="W12" i="2"/>
  <c r="U12" i="2"/>
  <c r="T12" i="2"/>
  <c r="R12" i="2"/>
  <c r="Q12" i="2"/>
  <c r="O12" i="2"/>
  <c r="N12" i="2"/>
  <c r="L12" i="2"/>
  <c r="K12" i="2"/>
  <c r="I12" i="2"/>
  <c r="H12" i="2"/>
  <c r="F12" i="2"/>
  <c r="E12" i="2"/>
  <c r="C12" i="2"/>
  <c r="AO10" i="2"/>
  <c r="AM10" i="2"/>
  <c r="AL10" i="2"/>
  <c r="AJ10" i="2"/>
  <c r="AI10" i="2"/>
  <c r="AG10" i="2"/>
  <c r="AF10" i="2"/>
  <c r="AD10" i="2"/>
  <c r="AC10" i="2"/>
  <c r="AA10" i="2"/>
  <c r="Z10" i="2"/>
  <c r="X10" i="2"/>
  <c r="W10" i="2"/>
  <c r="U10" i="2"/>
  <c r="T10" i="2"/>
  <c r="R10" i="2"/>
  <c r="Q10" i="2"/>
  <c r="O10" i="2"/>
  <c r="N10" i="2"/>
  <c r="L10" i="2"/>
  <c r="K10" i="2"/>
  <c r="I10" i="2"/>
  <c r="H10" i="2"/>
  <c r="F10" i="2"/>
  <c r="E10" i="2"/>
  <c r="C10" i="2"/>
  <c r="AO8" i="2"/>
  <c r="AM8" i="2"/>
  <c r="AL8" i="2"/>
  <c r="AJ8" i="2"/>
  <c r="AI8" i="2"/>
  <c r="AG8" i="2"/>
  <c r="AF8" i="2"/>
  <c r="AD8" i="2"/>
  <c r="AC8" i="2"/>
  <c r="AA8" i="2"/>
  <c r="Z8" i="2"/>
  <c r="X8" i="2"/>
  <c r="W8" i="2"/>
  <c r="U8" i="2"/>
  <c r="T8" i="2"/>
  <c r="R8" i="2"/>
  <c r="Q8" i="2"/>
  <c r="O8" i="2"/>
  <c r="N8" i="2"/>
  <c r="L8" i="2"/>
  <c r="K8" i="2"/>
  <c r="I8" i="2"/>
  <c r="H8" i="2"/>
  <c r="F8" i="2"/>
  <c r="E8" i="2"/>
  <c r="C8" i="2"/>
  <c r="AO6" i="2"/>
  <c r="AM6" i="2"/>
  <c r="AL6" i="2"/>
  <c r="AJ6" i="2"/>
  <c r="AI6" i="2"/>
  <c r="AG6" i="2"/>
  <c r="AF6" i="2"/>
  <c r="AD6" i="2"/>
  <c r="AC6" i="2"/>
  <c r="AA6" i="2"/>
  <c r="Z6" i="2"/>
  <c r="X6" i="2"/>
  <c r="W6" i="2"/>
  <c r="U6" i="2"/>
  <c r="T6" i="2"/>
  <c r="R6" i="2"/>
  <c r="Q6" i="2"/>
  <c r="O6" i="2"/>
  <c r="N6" i="2"/>
  <c r="L6" i="2"/>
  <c r="K6" i="2"/>
  <c r="I6" i="2"/>
  <c r="H6" i="2"/>
  <c r="F6" i="2"/>
  <c r="E6" i="2"/>
  <c r="C6" i="2"/>
  <c r="AS5" i="2"/>
  <c r="AT5" i="2" s="1"/>
  <c r="AU5" i="2" s="1"/>
  <c r="AV5" i="2" s="1"/>
  <c r="AW5" i="2" s="1"/>
  <c r="AX5" i="2" s="1"/>
  <c r="AY5" i="2" s="1"/>
  <c r="AZ5" i="2" s="1"/>
  <c r="BA5" i="2" s="1"/>
  <c r="BB5" i="2" s="1"/>
  <c r="BC5" i="2" s="1"/>
  <c r="BD5" i="2" s="1"/>
  <c r="AR6" i="2" s="1"/>
  <c r="AS6" i="2" s="1"/>
  <c r="AT6" i="2" s="1"/>
  <c r="AU6" i="2" s="1"/>
  <c r="AV6" i="2" s="1"/>
  <c r="AW6" i="2" s="1"/>
  <c r="AX6" i="2" s="1"/>
  <c r="AY6" i="2" s="1"/>
  <c r="AZ6" i="2" s="1"/>
  <c r="BA6" i="2" s="1"/>
  <c r="BB6" i="2" s="1"/>
  <c r="BC6" i="2" s="1"/>
  <c r="BD6" i="2" s="1"/>
  <c r="AR7" i="2" s="1"/>
  <c r="AS7" i="2" s="1"/>
  <c r="AT7" i="2" s="1"/>
  <c r="AU7" i="2" s="1"/>
  <c r="AV7" i="2" s="1"/>
  <c r="AW7" i="2" s="1"/>
  <c r="AX7" i="2" s="1"/>
  <c r="AY7" i="2" s="1"/>
  <c r="AZ7" i="2" s="1"/>
  <c r="BA7" i="2" s="1"/>
  <c r="BB7" i="2" s="1"/>
  <c r="BC7" i="2" s="1"/>
  <c r="BD7" i="2" s="1"/>
  <c r="AR8" i="2" s="1"/>
  <c r="AS8" i="2" s="1"/>
  <c r="AT8" i="2" s="1"/>
  <c r="AU8" i="2" s="1"/>
  <c r="AV8" i="2" s="1"/>
  <c r="AW8" i="2" s="1"/>
  <c r="AX8" i="2" s="1"/>
  <c r="AY8" i="2" s="1"/>
  <c r="AZ8" i="2" s="1"/>
  <c r="BA8" i="2" s="1"/>
  <c r="BB8" i="2" s="1"/>
  <c r="BC8" i="2" s="1"/>
  <c r="BD8" i="2" s="1"/>
  <c r="AR9" i="2" s="1"/>
  <c r="AS9" i="2" s="1"/>
  <c r="AT9" i="2" s="1"/>
  <c r="AU9" i="2" s="1"/>
  <c r="AV9" i="2" s="1"/>
  <c r="AW9" i="2" s="1"/>
  <c r="AX9" i="2" s="1"/>
  <c r="AY9" i="2" s="1"/>
  <c r="AZ9" i="2" s="1"/>
  <c r="BA9" i="2" s="1"/>
  <c r="BB9" i="2" s="1"/>
  <c r="BC9" i="2" s="1"/>
  <c r="BD9" i="2" s="1"/>
  <c r="AR10" i="2" s="1"/>
  <c r="AS10" i="2" s="1"/>
  <c r="AT10" i="2" s="1"/>
  <c r="AU10" i="2" s="1"/>
  <c r="AV10" i="2" s="1"/>
  <c r="AW10" i="2" s="1"/>
  <c r="AX10" i="2" s="1"/>
  <c r="AY10" i="2" s="1"/>
  <c r="AZ10" i="2" s="1"/>
  <c r="BA10" i="2" s="1"/>
  <c r="BB10" i="2" s="1"/>
  <c r="BC10" i="2" s="1"/>
  <c r="BD10" i="2" s="1"/>
  <c r="AR11" i="2" s="1"/>
  <c r="AS11" i="2" s="1"/>
  <c r="AT11" i="2" s="1"/>
  <c r="AU11" i="2" s="1"/>
  <c r="AV11" i="2" s="1"/>
  <c r="AW11" i="2" s="1"/>
  <c r="AX11" i="2" s="1"/>
  <c r="AY11" i="2" s="1"/>
  <c r="AZ11" i="2" s="1"/>
  <c r="BA11" i="2" s="1"/>
  <c r="BB11" i="2" s="1"/>
  <c r="BC11" i="2" s="1"/>
  <c r="BD11" i="2" s="1"/>
  <c r="AR12" i="2" s="1"/>
  <c r="AS12" i="2" s="1"/>
  <c r="AT12" i="2" s="1"/>
  <c r="AU12" i="2" s="1"/>
  <c r="AV12" i="2" s="1"/>
  <c r="AW12" i="2" s="1"/>
  <c r="AX12" i="2" s="1"/>
  <c r="AY12" i="2" s="1"/>
  <c r="AZ12" i="2" s="1"/>
  <c r="BA12" i="2" s="1"/>
  <c r="BB12" i="2" s="1"/>
  <c r="BC12" i="2" s="1"/>
  <c r="BD12" i="2" s="1"/>
  <c r="AR13" i="2" s="1"/>
  <c r="AS13" i="2" s="1"/>
  <c r="AT13" i="2" s="1"/>
  <c r="AU13" i="2" s="1"/>
  <c r="AV13" i="2" s="1"/>
  <c r="AW13" i="2" s="1"/>
  <c r="AX13" i="2" s="1"/>
  <c r="AY13" i="2" s="1"/>
  <c r="AZ13" i="2" s="1"/>
  <c r="BA13" i="2" s="1"/>
  <c r="BB13" i="2" s="1"/>
  <c r="BC13" i="2" s="1"/>
  <c r="BD13" i="2" s="1"/>
  <c r="AR14" i="2" s="1"/>
  <c r="AS14" i="2" s="1"/>
  <c r="AT14" i="2" s="1"/>
  <c r="AU14" i="2" s="1"/>
  <c r="AV14" i="2" s="1"/>
  <c r="AW14" i="2" s="1"/>
  <c r="AX14" i="2" s="1"/>
  <c r="AY14" i="2" s="1"/>
  <c r="AZ14" i="2" s="1"/>
  <c r="BA14" i="2" s="1"/>
  <c r="BB14" i="2" s="1"/>
  <c r="BC14" i="2" s="1"/>
  <c r="BD14" i="2" s="1"/>
  <c r="AR15" i="2" s="1"/>
  <c r="AS15" i="2" s="1"/>
  <c r="AT15" i="2" s="1"/>
  <c r="AU15" i="2" s="1"/>
  <c r="AV15" i="2" s="1"/>
  <c r="AW15" i="2" s="1"/>
  <c r="AX15" i="2" s="1"/>
  <c r="AY15" i="2" s="1"/>
  <c r="AZ15" i="2" s="1"/>
  <c r="BA15" i="2" s="1"/>
  <c r="BB15" i="2" s="1"/>
  <c r="BC15" i="2" s="1"/>
  <c r="BD15" i="2" s="1"/>
  <c r="AR16" i="2" s="1"/>
  <c r="AS16" i="2" s="1"/>
  <c r="AT16" i="2" s="1"/>
  <c r="AU16" i="2" s="1"/>
  <c r="AV16" i="2" s="1"/>
  <c r="AW16" i="2" s="1"/>
  <c r="AX16" i="2" s="1"/>
  <c r="AY16" i="2" s="1"/>
  <c r="AZ16" i="2" s="1"/>
  <c r="BA16" i="2" s="1"/>
  <c r="BB16" i="2" s="1"/>
  <c r="BC16" i="2" s="1"/>
  <c r="BD16" i="2" s="1"/>
  <c r="AR17" i="2" s="1"/>
  <c r="AS17" i="2" s="1"/>
  <c r="AT17" i="2" s="1"/>
  <c r="AU17" i="2" s="1"/>
  <c r="AV17" i="2" s="1"/>
  <c r="AW17" i="2" s="1"/>
  <c r="AX17" i="2" s="1"/>
  <c r="AY17" i="2" s="1"/>
  <c r="AZ17" i="2" s="1"/>
  <c r="BA17" i="2" s="1"/>
  <c r="BB17" i="2" s="1"/>
  <c r="BC17" i="2" s="1"/>
  <c r="BD17" i="2" s="1"/>
  <c r="AR18" i="2" s="1"/>
  <c r="AS18" i="2" s="1"/>
  <c r="AT18" i="2" s="1"/>
  <c r="AU18" i="2" s="1"/>
  <c r="AV18" i="2" s="1"/>
  <c r="AW18" i="2" s="1"/>
  <c r="AX18" i="2" s="1"/>
  <c r="AY18" i="2" s="1"/>
  <c r="AZ18" i="2" s="1"/>
  <c r="BA18" i="2" s="1"/>
  <c r="BB18" i="2" s="1"/>
  <c r="BC18" i="2" s="1"/>
  <c r="BD18" i="2" s="1"/>
  <c r="AR19" i="2" s="1"/>
  <c r="AS19" i="2" s="1"/>
  <c r="AT19" i="2" s="1"/>
  <c r="AU19" i="2" s="1"/>
  <c r="AV19" i="2" s="1"/>
  <c r="AW19" i="2" s="1"/>
  <c r="AX19" i="2" s="1"/>
  <c r="AY19" i="2" s="1"/>
  <c r="AZ19" i="2" s="1"/>
  <c r="BA19" i="2" s="1"/>
  <c r="BB19" i="2" s="1"/>
  <c r="BC19" i="2" s="1"/>
  <c r="BD19" i="2" s="1"/>
  <c r="AR20" i="2" s="1"/>
  <c r="AS20" i="2" s="1"/>
  <c r="AT20" i="2" s="1"/>
  <c r="AU20" i="2" s="1"/>
  <c r="AV20" i="2" s="1"/>
  <c r="AW20" i="2" s="1"/>
  <c r="AX20" i="2" s="1"/>
  <c r="AY20" i="2" s="1"/>
  <c r="AZ20" i="2" s="1"/>
  <c r="BA20" i="2" s="1"/>
  <c r="BB20" i="2" s="1"/>
  <c r="BC20" i="2" s="1"/>
  <c r="BD20" i="2" s="1"/>
  <c r="AR21" i="2" s="1"/>
  <c r="AS21" i="2" s="1"/>
  <c r="AT21" i="2" s="1"/>
  <c r="AU21" i="2" s="1"/>
  <c r="AV21" i="2" s="1"/>
  <c r="AW21" i="2" s="1"/>
  <c r="AX21" i="2" s="1"/>
  <c r="AY21" i="2" s="1"/>
  <c r="AZ21" i="2" s="1"/>
  <c r="BA21" i="2" s="1"/>
  <c r="BB21" i="2" s="1"/>
  <c r="BC21" i="2" s="1"/>
  <c r="BD21" i="2" s="1"/>
  <c r="AR22" i="2" s="1"/>
  <c r="AS22" i="2" s="1"/>
  <c r="AT22" i="2" s="1"/>
  <c r="AU22" i="2" s="1"/>
  <c r="AV22" i="2" s="1"/>
  <c r="AW22" i="2" s="1"/>
  <c r="AX22" i="2" s="1"/>
  <c r="AY22" i="2" s="1"/>
  <c r="AZ22" i="2" s="1"/>
  <c r="BA22" i="2" s="1"/>
  <c r="BB22" i="2" s="1"/>
  <c r="BC22" i="2" s="1"/>
  <c r="BD22" i="2" s="1"/>
  <c r="AR23" i="2" s="1"/>
  <c r="AS23" i="2" s="1"/>
  <c r="AT23" i="2" s="1"/>
  <c r="AU23" i="2" s="1"/>
  <c r="AV23" i="2" s="1"/>
  <c r="AW23" i="2" s="1"/>
  <c r="AX23" i="2" s="1"/>
  <c r="AY23" i="2" s="1"/>
  <c r="AZ23" i="2" s="1"/>
  <c r="BA23" i="2" s="1"/>
  <c r="BB23" i="2" s="1"/>
  <c r="BC23" i="2" s="1"/>
  <c r="BD23" i="2" s="1"/>
  <c r="AR24" i="2" s="1"/>
  <c r="AS24" i="2" s="1"/>
  <c r="AT24" i="2" s="1"/>
  <c r="AU24" i="2" s="1"/>
  <c r="AV24" i="2" s="1"/>
  <c r="AW24" i="2" s="1"/>
  <c r="AX24" i="2" s="1"/>
  <c r="AY24" i="2" s="1"/>
  <c r="AZ24" i="2" s="1"/>
  <c r="BA24" i="2" s="1"/>
  <c r="BB24" i="2" s="1"/>
  <c r="BC24" i="2" s="1"/>
  <c r="BD24" i="2" s="1"/>
  <c r="AR25" i="2" s="1"/>
  <c r="AS25" i="2" s="1"/>
  <c r="AT25" i="2" s="1"/>
  <c r="AU25" i="2" s="1"/>
  <c r="AV25" i="2" s="1"/>
  <c r="AW25" i="2" s="1"/>
  <c r="AX25" i="2" s="1"/>
  <c r="AY25" i="2" s="1"/>
  <c r="AZ25" i="2" s="1"/>
  <c r="BA25" i="2" s="1"/>
  <c r="BB25" i="2" s="1"/>
  <c r="BC25" i="2" s="1"/>
  <c r="BD25" i="2" s="1"/>
  <c r="AR26" i="2" s="1"/>
  <c r="AS26" i="2" s="1"/>
  <c r="AT26" i="2" s="1"/>
  <c r="AU26" i="2" s="1"/>
  <c r="AV26" i="2" s="1"/>
  <c r="AW26" i="2" s="1"/>
  <c r="AX26" i="2" s="1"/>
  <c r="AY26" i="2" s="1"/>
  <c r="AZ26" i="2" s="1"/>
  <c r="BA26" i="2" s="1"/>
  <c r="BB26" i="2" s="1"/>
  <c r="BC26" i="2" s="1"/>
  <c r="BD26" i="2" s="1"/>
  <c r="AR27" i="2" s="1"/>
  <c r="AS27" i="2" s="1"/>
  <c r="AT27" i="2" s="1"/>
  <c r="AU27" i="2" s="1"/>
  <c r="AV27" i="2" s="1"/>
  <c r="AW27" i="2" s="1"/>
  <c r="AX27" i="2" s="1"/>
  <c r="AY27" i="2" s="1"/>
  <c r="AZ27" i="2" s="1"/>
  <c r="BA27" i="2" s="1"/>
  <c r="BB27" i="2" s="1"/>
  <c r="BC27" i="2" s="1"/>
  <c r="BD27" i="2" s="1"/>
  <c r="AR28" i="2" s="1"/>
  <c r="AS28" i="2" s="1"/>
  <c r="AT28" i="2" s="1"/>
  <c r="AU28" i="2" s="1"/>
  <c r="AV28" i="2" s="1"/>
  <c r="AW28" i="2" s="1"/>
  <c r="AX28" i="2" s="1"/>
  <c r="AY28" i="2" s="1"/>
  <c r="AZ28" i="2" s="1"/>
  <c r="BA28" i="2" s="1"/>
  <c r="BB28" i="2" s="1"/>
  <c r="BC28" i="2" s="1"/>
  <c r="BD28" i="2" s="1"/>
  <c r="AR29" i="2" s="1"/>
  <c r="AS29" i="2" s="1"/>
  <c r="AT29" i="2" s="1"/>
  <c r="AU29" i="2" s="1"/>
  <c r="AV29" i="2" s="1"/>
  <c r="AW29" i="2" s="1"/>
  <c r="AX29" i="2" s="1"/>
  <c r="AY29" i="2" s="1"/>
  <c r="AZ29" i="2" s="1"/>
  <c r="BA29" i="2" s="1"/>
  <c r="BB29" i="2" s="1"/>
  <c r="BC29" i="2" s="1"/>
  <c r="BD29" i="2" s="1"/>
  <c r="AR30" i="2" s="1"/>
  <c r="AS30" i="2" s="1"/>
  <c r="AT30" i="2" s="1"/>
  <c r="AU30" i="2" s="1"/>
  <c r="AV30" i="2" s="1"/>
  <c r="AW30" i="2" s="1"/>
  <c r="AX30" i="2" s="1"/>
  <c r="AY30" i="2" s="1"/>
  <c r="AZ30" i="2" s="1"/>
  <c r="BA30" i="2" s="1"/>
  <c r="BB30" i="2" s="1"/>
  <c r="BC30" i="2" s="1"/>
  <c r="BD30" i="2" s="1"/>
  <c r="AR31" i="2" s="1"/>
  <c r="AS31" i="2" s="1"/>
  <c r="AT31" i="2" s="1"/>
  <c r="AU31" i="2" s="1"/>
  <c r="AV31" i="2" s="1"/>
  <c r="AW31" i="2" s="1"/>
  <c r="AX31" i="2" s="1"/>
  <c r="AY31" i="2" s="1"/>
  <c r="AZ31" i="2" s="1"/>
  <c r="BA31" i="2" s="1"/>
  <c r="BB31" i="2" s="1"/>
  <c r="BC31" i="2" s="1"/>
  <c r="BD31" i="2" s="1"/>
  <c r="AR32" i="2" s="1"/>
  <c r="AS32" i="2" s="1"/>
  <c r="AT32" i="2" s="1"/>
  <c r="AU32" i="2" s="1"/>
  <c r="AV32" i="2" s="1"/>
  <c r="AW32" i="2" s="1"/>
  <c r="AX32" i="2" s="1"/>
  <c r="AY32" i="2" s="1"/>
  <c r="AZ32" i="2" s="1"/>
  <c r="BA32" i="2" s="1"/>
  <c r="BB32" i="2" s="1"/>
  <c r="BC32" i="2" s="1"/>
  <c r="BD32" i="2" s="1"/>
  <c r="AR33" i="2" s="1"/>
  <c r="AS33" i="2" s="1"/>
  <c r="AT33" i="2" s="1"/>
  <c r="AU33" i="2" s="1"/>
  <c r="AV33" i="2" s="1"/>
  <c r="AW33" i="2" s="1"/>
  <c r="AX33" i="2" s="1"/>
  <c r="AY33" i="2" s="1"/>
  <c r="AZ33" i="2" s="1"/>
  <c r="BA33" i="2" s="1"/>
  <c r="BB33" i="2" s="1"/>
  <c r="BC33" i="2" s="1"/>
  <c r="BD33" i="2" s="1"/>
  <c r="AR34" i="2" s="1"/>
  <c r="AS34" i="2" s="1"/>
  <c r="AT34" i="2" s="1"/>
  <c r="AU34" i="2" s="1"/>
  <c r="AV34" i="2" s="1"/>
  <c r="AW34" i="2" s="1"/>
  <c r="AX34" i="2" s="1"/>
  <c r="AY34" i="2" s="1"/>
  <c r="AZ34" i="2" s="1"/>
  <c r="BA34" i="2" s="1"/>
  <c r="BB34" i="2" s="1"/>
  <c r="BC34" i="2" s="1"/>
  <c r="BD34" i="2" s="1"/>
  <c r="L28" i="2" l="1"/>
  <c r="BF5" i="2" a="1"/>
  <c r="BF5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<sst xmlns="http://schemas.openxmlformats.org/spreadsheetml/2006/main" count="14" uniqueCount="14">
  <si>
    <t xml:space="preserve">Outillage N° </t>
  </si>
  <si>
    <t>Nez</t>
  </si>
  <si>
    <t>Cale</t>
  </si>
  <si>
    <t>P.Poinç</t>
  </si>
  <si>
    <t>Poinç</t>
  </si>
  <si>
    <t>Devetisseur</t>
  </si>
  <si>
    <t>Autre</t>
  </si>
  <si>
    <t>S-Flan</t>
  </si>
  <si>
    <t>Matrice</t>
  </si>
  <si>
    <t>Centreur</t>
  </si>
  <si>
    <t>Poussoir</t>
  </si>
  <si>
    <t>Pince insert.</t>
  </si>
  <si>
    <t>Entretoise</t>
  </si>
  <si>
    <t>Observation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</si>
</sst>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Poste&quot;\ General"/>
    <numFmt numFmtId="165" formatCode="###&quot;_&quot;####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E83E8C"/>
      <name val="Consolas"/>
      <family val="3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" fontId="0" fillId="0" borderId="0" xfId="0" applyNumberFormat="1"/>
    <xf numFmtId="0" fontId="5" fillId="0" borderId="0" xfId="0" applyFont="1"/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1" fillId="0" borderId="0" xfId="0" applyFont="1"/>
    <xf numFmtId="0" fontId="2" fillId="0" borderId="0" xfId="0" applyFont="1"/>
    <xf numFmtId="164" fontId="1" fillId="2" borderId="10" xfId="0" applyNumberFormat="1" applyFont="1" applyFill="1" applyBorder="1" applyAlignment="1">
      <alignment horizontal="center" vertical="center" shrinkToFit="1"/>
    </xf>
    <xf numFmtId="165" fontId="1" fillId="0" borderId="7" xfId="0" applyNumberFormat="1" applyFont="1" applyBorder="1" applyAlignment="1">
      <alignment horizontal="center"/>
    </xf>
    <xf numFmtId="165" fontId="1" fillId="0" borderId="8" xfId="0" applyNumberFormat="1" applyFont="1" applyBorder="1" applyAlignment="1">
      <alignment horizontal="center"/>
    </xf>
    <xf numFmtId="165" fontId="1" fillId="0" borderId="9" xfId="0" applyNumberFormat="1" applyFont="1" applyBorder="1" applyAlignment="1">
      <alignment horizontal="center"/>
    </xf>
    <xf numFmtId="0" fontId="0" fillId="0" borderId="1" xfId="0" applyBorder="1"/>
    <xf numFmtId="0" fontId="7" fillId="0" borderId="0" xfId="0" applyFont="1"/>
    <xf numFmtId="164" fontId="1" fillId="2" borderId="11" xfId="0" applyNumberFormat="1" applyFont="1" applyFill="1" applyBorder="1" applyAlignment="1">
      <alignment horizontal="center" vertical="center" shrinkToFit="1"/>
    </xf>
    <xf numFmtId="0" fontId="1" fillId="4" borderId="10" xfId="0" applyFont="1" applyFill="1" applyBorder="1" applyAlignment="1">
      <alignment horizontal="center" vertical="center"/>
    </xf>
    <xf numFmtId="0" fontId="1" fillId="4" borderId="10" xfId="0" applyFont="1" applyFill="1" applyBorder="1"/>
    <xf numFmtId="165" fontId="0" fillId="0" borderId="0" xfId="0" applyNumberFormat="1"/>
    <xf numFmtId="165" fontId="0" fillId="2" borderId="0" xfId="0" applyNumberFormat="1" applyFill="1"/>
    <xf numFmtId="165" fontId="0" fillId="5" borderId="0" xfId="0" applyNumberFormat="1" applyFill="1"/>
    <xf numFmtId="0" fontId="1" fillId="4" borderId="12" xfId="0" applyFont="1" applyFill="1" applyBorder="1" applyAlignment="1">
      <alignment horizontal="center" vertical="center"/>
    </xf>
    <xf numFmtId="0" fontId="1" fillId="4" borderId="12" xfId="0" applyFont="1" applyFill="1" applyBorder="1"/>
    <xf numFmtId="165" fontId="0" fillId="6" borderId="0" xfId="0" applyNumberFormat="1" applyFill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165" fontId="1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165" fontId="1" fillId="0" borderId="0" xfId="0" applyNumberFormat="1" applyFont="1" applyAlignment="1">
      <alignment horizontal="center"/>
    </xf>
  </cellXfs>
  <cellStyles count="1">
    <cellStyle name="Normal" xfId="0" builtinId="0"/>
  </cellStyles>
  <dxfs count="32"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ptar-my.sharepoint.com/personal/nicolas_oelhaf_aptar_com/Documents/test.xlsx" TargetMode="External"/><Relationship Id="rId1" Type="http://schemas.openxmlformats.org/officeDocument/2006/relationships/externalLinkPath" Target="https://aptar-my.sharepoint.com/personal/nicolas_oelhaf_aptar_com/Documents/test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ptar-my.sharepoint.com/personal/nicolas_oelhaf_aptar_com/Documents/Desktop/document/Suivi%20des%20commandes.xlsm" TargetMode="External"/><Relationship Id="rId1" Type="http://schemas.openxmlformats.org/officeDocument/2006/relationships/externalLinkPath" Target="https://aptar-my.sharepoint.com/personal/nicolas_oelhaf_aptar_com/Documents/Desktop/document/Suivi%20des%20command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ièces à commander"/>
      <sheetName val="BDD SAP"/>
      <sheetName val="Liste"/>
      <sheetName val="TDM"/>
      <sheetName val="312-01"/>
      <sheetName val="312-02"/>
      <sheetName val="312-03"/>
      <sheetName val="312-04"/>
      <sheetName val="312-05"/>
      <sheetName val="312-06"/>
      <sheetName val="312-07"/>
      <sheetName val="312-08"/>
      <sheetName val="312-09"/>
      <sheetName val="312-10"/>
      <sheetName val="611-01"/>
      <sheetName val="611-02"/>
      <sheetName val="611-03"/>
      <sheetName val="611-04"/>
      <sheetName val="612-01"/>
      <sheetName val="612-02"/>
      <sheetName val="612-03"/>
      <sheetName val="811-01"/>
      <sheetName val="912-01"/>
      <sheetName val="REP-01"/>
      <sheetName val="REP-02"/>
      <sheetName val="REP-03"/>
      <sheetName val="Feuil24"/>
      <sheetName val="Feuil25"/>
    </sheetNames>
    <sheetDataSet>
      <sheetData sheetId="0"/>
      <sheetData sheetId="1">
        <row r="1">
          <cell r="AG1" t="str">
            <v xml:space="preserve">OUTILLGE </v>
          </cell>
          <cell r="AH1" t="str">
            <v>designation</v>
          </cell>
          <cell r="AI1" t="str">
            <v xml:space="preserve">emplacement </v>
          </cell>
          <cell r="AJ1" t="str">
            <v xml:space="preserve">Code sap </v>
          </cell>
        </row>
        <row r="2">
          <cell r="AG2" t="str">
            <v>312 0035</v>
          </cell>
          <cell r="AH2" t="str">
            <v>REPOUSSOIR RELAIS COL D.</v>
          </cell>
          <cell r="AI2" t="str">
            <v>2 C 5 D</v>
          </cell>
          <cell r="AJ2" t="str">
            <v>29063466</v>
          </cell>
        </row>
        <row r="3">
          <cell r="AG3" t="str">
            <v>611_2113</v>
          </cell>
          <cell r="AH3" t="str">
            <v xml:space="preserve">NEZ PREPA.CHEM. </v>
          </cell>
          <cell r="AI3" t="str">
            <v>2 C 1 F</v>
          </cell>
          <cell r="AJ3" t="str">
            <v>29065346</v>
          </cell>
        </row>
        <row r="4">
          <cell r="AG4" t="str">
            <v>611_3535</v>
          </cell>
          <cell r="AH4" t="str">
            <v xml:space="preserve">BAGUE DE DECOUPE  </v>
          </cell>
          <cell r="AI4" t="str">
            <v>2 C 7 E</v>
          </cell>
          <cell r="AJ4" t="str">
            <v>31266515</v>
          </cell>
        </row>
        <row r="5">
          <cell r="AG5" t="str">
            <v>912_0463</v>
          </cell>
          <cell r="AH5" t="str">
            <v xml:space="preserve">Tête </v>
          </cell>
          <cell r="AI5" t="str">
            <v>2 C 7 B</v>
          </cell>
          <cell r="AJ5" t="str">
            <v>31288186</v>
          </cell>
        </row>
        <row r="6">
          <cell r="AG6" t="str">
            <v>312_1599</v>
          </cell>
          <cell r="AH6" t="str">
            <v xml:space="preserve">NEZ </v>
          </cell>
          <cell r="AI6" t="str">
            <v>2 C 1 I</v>
          </cell>
          <cell r="AJ6" t="str">
            <v>29063283</v>
          </cell>
        </row>
        <row r="7">
          <cell r="AG7" t="str">
            <v>312_3410</v>
          </cell>
          <cell r="AH7" t="str">
            <v xml:space="preserve">PILOTE  </v>
          </cell>
          <cell r="AI7" t="str">
            <v>2 D 4 F</v>
          </cell>
          <cell r="AJ7" t="str">
            <v>31266612</v>
          </cell>
        </row>
        <row r="8">
          <cell r="AG8" t="str">
            <v>312-3451</v>
          </cell>
          <cell r="AH8" t="str">
            <v xml:space="preserve">Poincon </v>
          </cell>
          <cell r="AI8" t="str">
            <v>2 D 4 F</v>
          </cell>
          <cell r="AJ8" t="str">
            <v>31286508</v>
          </cell>
        </row>
        <row r="9">
          <cell r="AG9" t="str">
            <v>312_3409</v>
          </cell>
          <cell r="AH9" t="str">
            <v xml:space="preserve">REPOUSSOIR  </v>
          </cell>
          <cell r="AI9" t="str">
            <v>2 D 4 F</v>
          </cell>
          <cell r="AJ9" t="str">
            <v>31266615</v>
          </cell>
        </row>
        <row r="10">
          <cell r="AG10" t="str">
            <v>312_3412</v>
          </cell>
          <cell r="AH10" t="str">
            <v xml:space="preserve">MATRICE INF. </v>
          </cell>
          <cell r="AI10" t="str">
            <v>2 D 4 F</v>
          </cell>
          <cell r="AJ10" t="str">
            <v>31266613</v>
          </cell>
        </row>
        <row r="11">
          <cell r="AG11" t="str">
            <v>611_3463</v>
          </cell>
          <cell r="AH11" t="str">
            <v xml:space="preserve">CONTRE MOLETTE  </v>
          </cell>
          <cell r="AI11" t="str">
            <v>2 D 5 J</v>
          </cell>
          <cell r="AJ11" t="str">
            <v>31266637</v>
          </cell>
        </row>
        <row r="12">
          <cell r="AG12" t="str">
            <v>312_3423</v>
          </cell>
          <cell r="AH12" t="str">
            <v xml:space="preserve">POINCON  </v>
          </cell>
          <cell r="AI12" t="str">
            <v>2 D 2 J</v>
          </cell>
          <cell r="AJ12" t="str">
            <v>31266611</v>
          </cell>
        </row>
        <row r="13">
          <cell r="AG13" t="str">
            <v>611_3430</v>
          </cell>
          <cell r="AH13" t="str">
            <v xml:space="preserve">CENTREUR PREPA CHEM </v>
          </cell>
          <cell r="AI13" t="str">
            <v>A créer</v>
          </cell>
          <cell r="AJ13" t="str">
            <v>31274432</v>
          </cell>
        </row>
        <row r="14">
          <cell r="AG14" t="str">
            <v>611_3439</v>
          </cell>
          <cell r="AH14" t="str">
            <v xml:space="preserve">PILOTE FRAPPE PLAGE </v>
          </cell>
          <cell r="AI14" t="str">
            <v>A créer</v>
          </cell>
          <cell r="AJ14" t="str">
            <v>31274433</v>
          </cell>
        </row>
        <row r="15">
          <cell r="AG15" t="str">
            <v>611_3345</v>
          </cell>
          <cell r="AH15" t="str">
            <v xml:space="preserve">ETIRAGE JUPE POINCON </v>
          </cell>
          <cell r="AI15" t="str">
            <v>A créer</v>
          </cell>
          <cell r="AJ15" t="str">
            <v>31274436</v>
          </cell>
        </row>
        <row r="16">
          <cell r="AG16" t="str">
            <v>611_3475</v>
          </cell>
          <cell r="AH16" t="str">
            <v xml:space="preserve">POINCON ROULAGE </v>
          </cell>
          <cell r="AI16" t="str">
            <v>A créer</v>
          </cell>
          <cell r="AJ16" t="str">
            <v>31274439</v>
          </cell>
        </row>
        <row r="17">
          <cell r="AG17" t="str">
            <v>312_3199</v>
          </cell>
          <cell r="AH17" t="str">
            <v xml:space="preserve">MOLETTE </v>
          </cell>
          <cell r="AI17" t="str">
            <v>A créer</v>
          </cell>
          <cell r="AJ17" t="str">
            <v>31274664</v>
          </cell>
        </row>
        <row r="18">
          <cell r="AG18" t="str">
            <v>611_0652</v>
          </cell>
          <cell r="AH18" t="str">
            <v xml:space="preserve">MATRICE </v>
          </cell>
          <cell r="AI18" t="str">
            <v>A créer</v>
          </cell>
          <cell r="AJ18" t="str">
            <v>31275785</v>
          </cell>
        </row>
        <row r="19">
          <cell r="AG19" t="str">
            <v>312_2360</v>
          </cell>
          <cell r="AH19" t="str">
            <v xml:space="preserve">Poinçon ETIRAGE </v>
          </cell>
          <cell r="AI19" t="str">
            <v>2 D 2 I</v>
          </cell>
          <cell r="AJ19" t="str">
            <v>29065827</v>
          </cell>
        </row>
        <row r="20">
          <cell r="AG20" t="str">
            <v>312-3347</v>
          </cell>
          <cell r="AH20" t="str">
            <v xml:space="preserve">POINCON CALIBRAGE </v>
          </cell>
          <cell r="AI20" t="str">
            <v>A créer</v>
          </cell>
          <cell r="AJ20" t="str">
            <v>31266786</v>
          </cell>
        </row>
        <row r="21">
          <cell r="AG21" t="str">
            <v>312-1751</v>
          </cell>
          <cell r="AH21" t="str">
            <v xml:space="preserve">MATRICE </v>
          </cell>
          <cell r="AI21" t="str">
            <v>A créer</v>
          </cell>
          <cell r="AJ21" t="str">
            <v>31266788</v>
          </cell>
        </row>
        <row r="22">
          <cell r="AG22" t="str">
            <v>312_1863</v>
          </cell>
          <cell r="AH22" t="str">
            <v xml:space="preserve">COLISSEAU </v>
          </cell>
          <cell r="AI22" t="str">
            <v>1 A 14 G</v>
          </cell>
          <cell r="AJ22" t="str">
            <v>29064344</v>
          </cell>
        </row>
        <row r="23">
          <cell r="AG23" t="str">
            <v>312_3000</v>
          </cell>
          <cell r="AH23" t="str">
            <v xml:space="preserve">COULISSEAU </v>
          </cell>
          <cell r="AI23" t="str">
            <v>1 A 14 E</v>
          </cell>
          <cell r="AJ23" t="str">
            <v>29064342</v>
          </cell>
        </row>
        <row r="24">
          <cell r="AG24" t="str">
            <v>312_3180</v>
          </cell>
          <cell r="AH24" t="str">
            <v xml:space="preserve">FIX BRIDE PERCAGE 312 </v>
          </cell>
          <cell r="AI24" t="str">
            <v>A créer</v>
          </cell>
          <cell r="AJ24" t="str">
            <v>31277363</v>
          </cell>
        </row>
        <row r="25">
          <cell r="AG25" t="str">
            <v>912_0514</v>
          </cell>
          <cell r="AH25" t="str">
            <v xml:space="preserve">ARRACHE BANDE </v>
          </cell>
          <cell r="AI25" t="str">
            <v>A créer</v>
          </cell>
          <cell r="AJ25" t="str">
            <v>31277365</v>
          </cell>
        </row>
        <row r="26">
          <cell r="AG26" t="str">
            <v>912_0075</v>
          </cell>
          <cell r="AH26" t="str">
            <v xml:space="preserve">RETREINT ENTR POINCON </v>
          </cell>
          <cell r="AI26" t="str">
            <v>A créer</v>
          </cell>
          <cell r="AJ26" t="str">
            <v>31277366</v>
          </cell>
        </row>
        <row r="27">
          <cell r="AG27" t="str">
            <v>912_0517</v>
          </cell>
          <cell r="AH27" t="str">
            <v xml:space="preserve">PRESSE FLAN </v>
          </cell>
          <cell r="AI27" t="str">
            <v>A créer</v>
          </cell>
          <cell r="AJ27" t="str">
            <v>31277367</v>
          </cell>
        </row>
        <row r="28">
          <cell r="AG28" t="str">
            <v>912_0515</v>
          </cell>
          <cell r="AH28" t="str">
            <v xml:space="preserve">REHAUSSE AR BANDE 912 </v>
          </cell>
          <cell r="AI28" t="str">
            <v>A créer</v>
          </cell>
          <cell r="AJ28" t="str">
            <v>31277369</v>
          </cell>
        </row>
        <row r="29">
          <cell r="AG29" t="str">
            <v>912_0513</v>
          </cell>
          <cell r="AH29" t="str">
            <v xml:space="preserve">REHAUSSE MATRICE </v>
          </cell>
          <cell r="AI29" t="str">
            <v>A créer</v>
          </cell>
          <cell r="AJ29" t="str">
            <v>31277371</v>
          </cell>
        </row>
        <row r="30">
          <cell r="AG30" t="str">
            <v>912_0516</v>
          </cell>
          <cell r="AH30" t="str">
            <v xml:space="preserve">ANNEAU EN C </v>
          </cell>
          <cell r="AI30" t="str">
            <v>A créer</v>
          </cell>
          <cell r="AJ30" t="str">
            <v>31277375</v>
          </cell>
        </row>
        <row r="31">
          <cell r="AG31" t="str">
            <v>912_0523</v>
          </cell>
          <cell r="AH31" t="str">
            <v xml:space="preserve">DEVET ROGNAGE </v>
          </cell>
          <cell r="AI31" t="str">
            <v>A créer</v>
          </cell>
          <cell r="AJ31" t="str">
            <v>31277376</v>
          </cell>
        </row>
        <row r="32">
          <cell r="AG32" t="str">
            <v>611_0542</v>
          </cell>
          <cell r="AH32" t="str">
            <v xml:space="preserve">ANNEAU ROGNAGE </v>
          </cell>
          <cell r="AI32" t="str">
            <v>A créer</v>
          </cell>
          <cell r="AJ32" t="str">
            <v>31277377</v>
          </cell>
        </row>
        <row r="33">
          <cell r="AG33" t="str">
            <v>912_0518</v>
          </cell>
          <cell r="AH33" t="str">
            <v xml:space="preserve">PLIAGE POINCON  </v>
          </cell>
          <cell r="AI33" t="str">
            <v>A créer</v>
          </cell>
          <cell r="AJ33" t="str">
            <v>31277389</v>
          </cell>
        </row>
        <row r="34">
          <cell r="AG34" t="str">
            <v>912_0519</v>
          </cell>
          <cell r="AH34" t="str">
            <v xml:space="preserve">PLIAGE 2 </v>
          </cell>
          <cell r="AI34" t="str">
            <v>A créer</v>
          </cell>
          <cell r="AJ34" t="str">
            <v>31277390</v>
          </cell>
        </row>
        <row r="35">
          <cell r="AG35" t="str">
            <v>912_0520</v>
          </cell>
          <cell r="AH35" t="str">
            <v xml:space="preserve">DEVET PLIAGE 2 </v>
          </cell>
          <cell r="AI35" t="str">
            <v>A créer</v>
          </cell>
          <cell r="AJ35" t="str">
            <v>31277431</v>
          </cell>
        </row>
        <row r="36">
          <cell r="AG36" t="str">
            <v>912_0521</v>
          </cell>
          <cell r="AH36" t="str">
            <v xml:space="preserve">PLIAGE NEZ </v>
          </cell>
          <cell r="AI36" t="str">
            <v>A créer</v>
          </cell>
          <cell r="AJ36" t="str">
            <v>31277432</v>
          </cell>
        </row>
        <row r="37">
          <cell r="AG37" t="str">
            <v>912_0522</v>
          </cell>
          <cell r="AH37" t="str">
            <v xml:space="preserve">PLIAGE POINCON </v>
          </cell>
          <cell r="AI37" t="str">
            <v>A créer</v>
          </cell>
          <cell r="AJ37" t="str">
            <v>31277433</v>
          </cell>
        </row>
        <row r="38">
          <cell r="AG38" t="str">
            <v>312_1789</v>
          </cell>
          <cell r="AH38" t="str">
            <v xml:space="preserve">ENTRETOISE </v>
          </cell>
          <cell r="AI38" t="str">
            <v>A créer</v>
          </cell>
          <cell r="AJ38" t="str">
            <v>31277763</v>
          </cell>
        </row>
        <row r="39">
          <cell r="AG39" t="str">
            <v>611_3404</v>
          </cell>
          <cell r="AH39" t="str">
            <v xml:space="preserve">ENTRETOISE PLIAGE </v>
          </cell>
          <cell r="AI39" t="str">
            <v>A créer</v>
          </cell>
          <cell r="AJ39" t="str">
            <v>31277766</v>
          </cell>
        </row>
        <row r="40">
          <cell r="AG40" t="str">
            <v>811_0849</v>
          </cell>
          <cell r="AH40" t="str">
            <v xml:space="preserve">GLISSIERE PORT MOLETTE </v>
          </cell>
          <cell r="AI40" t="str">
            <v>A créer</v>
          </cell>
          <cell r="AJ40" t="str">
            <v>31278013</v>
          </cell>
        </row>
        <row r="41">
          <cell r="AG41" t="str">
            <v>811_0850</v>
          </cell>
          <cell r="AH41" t="str">
            <v xml:space="preserve">SOCLE MOULUREUSE </v>
          </cell>
          <cell r="AI41" t="str">
            <v>A créer</v>
          </cell>
          <cell r="AJ41" t="str">
            <v>31278014</v>
          </cell>
        </row>
        <row r="42">
          <cell r="AG42" t="str">
            <v>811_0851</v>
          </cell>
          <cell r="AH42" t="str">
            <v xml:space="preserve">BRAS  LEVIER MOULUREUSE </v>
          </cell>
          <cell r="AI42" t="str">
            <v>A créer</v>
          </cell>
          <cell r="AJ42" t="str">
            <v>31278015</v>
          </cell>
        </row>
        <row r="43">
          <cell r="AG43" t="str">
            <v>811_0848</v>
          </cell>
          <cell r="AH43" t="str">
            <v xml:space="preserve">SUP VERIN MOULUREUSE </v>
          </cell>
          <cell r="AI43" t="str">
            <v>A créer</v>
          </cell>
          <cell r="AJ43" t="str">
            <v>31278016</v>
          </cell>
        </row>
        <row r="44">
          <cell r="AG44" t="str">
            <v>312_3454</v>
          </cell>
          <cell r="AH44" t="str">
            <v xml:space="preserve">Poinçon frappe </v>
          </cell>
          <cell r="AI44" t="str">
            <v>A créer</v>
          </cell>
          <cell r="AJ44" t="str">
            <v>31287083</v>
          </cell>
        </row>
        <row r="45">
          <cell r="AG45" t="str">
            <v>312_1212</v>
          </cell>
          <cell r="AH45" t="str">
            <v xml:space="preserve">Extracteur découpe </v>
          </cell>
          <cell r="AI45" t="str">
            <v>A créer</v>
          </cell>
          <cell r="AJ45" t="str">
            <v>31287279</v>
          </cell>
        </row>
        <row r="46">
          <cell r="AG46" t="str">
            <v>9 592X59</v>
          </cell>
          <cell r="AH46" t="str">
            <v>FILTRE MULTIDIEDRES F</v>
          </cell>
          <cell r="AI46" t="str">
            <v>A créer</v>
          </cell>
          <cell r="AJ46" t="str">
            <v>31240587</v>
          </cell>
        </row>
        <row r="47">
          <cell r="AG47" t="str">
            <v>4 592X59</v>
          </cell>
          <cell r="AH47" t="str">
            <v>FILTRE PLAN G</v>
          </cell>
          <cell r="AI47" t="str">
            <v>A créer</v>
          </cell>
          <cell r="AJ47" t="str">
            <v>31240589</v>
          </cell>
        </row>
        <row r="48">
          <cell r="AG48" t="str">
            <v>312_3438</v>
          </cell>
          <cell r="AH48" t="str">
            <v xml:space="preserve">Matrice perçage </v>
          </cell>
          <cell r="AI48" t="str">
            <v>A créer</v>
          </cell>
          <cell r="AJ48" t="str">
            <v>31287589</v>
          </cell>
        </row>
        <row r="49">
          <cell r="AG49" t="str">
            <v>312_3432</v>
          </cell>
          <cell r="AH49" t="str">
            <v xml:space="preserve">Pilote frappe </v>
          </cell>
          <cell r="AI49" t="str">
            <v>A créer</v>
          </cell>
          <cell r="AJ49" t="str">
            <v>31288188</v>
          </cell>
        </row>
        <row r="50">
          <cell r="AG50" t="str">
            <v>312_3433</v>
          </cell>
          <cell r="AH50" t="str">
            <v xml:space="preserve">Repoussoir </v>
          </cell>
          <cell r="AI50" t="str">
            <v>A créer</v>
          </cell>
          <cell r="AJ50" t="str">
            <v>31288189</v>
          </cell>
        </row>
        <row r="51">
          <cell r="AG51" t="str">
            <v>312_3436</v>
          </cell>
          <cell r="AH51" t="str">
            <v xml:space="preserve">Matrice </v>
          </cell>
          <cell r="AI51" t="str">
            <v>A créer</v>
          </cell>
          <cell r="AJ51" t="str">
            <v>31288190</v>
          </cell>
        </row>
        <row r="52">
          <cell r="AG52" t="str">
            <v>312_3455</v>
          </cell>
          <cell r="AH52" t="str">
            <v xml:space="preserve">Poinçon </v>
          </cell>
          <cell r="AI52" t="str">
            <v>A créer</v>
          </cell>
          <cell r="AJ52" t="str">
            <v>31288211</v>
          </cell>
        </row>
        <row r="53">
          <cell r="AG53" t="str">
            <v>312_3456</v>
          </cell>
          <cell r="AH53" t="str">
            <v xml:space="preserve">Doigt </v>
          </cell>
          <cell r="AI53" t="str">
            <v>A créer</v>
          </cell>
          <cell r="AJ53" t="str">
            <v>31288212</v>
          </cell>
        </row>
        <row r="54">
          <cell r="AG54" t="str">
            <v>312_3457</v>
          </cell>
          <cell r="AH54" t="str">
            <v xml:space="preserve">Doigt JCB </v>
          </cell>
          <cell r="AI54" t="str">
            <v>A créer</v>
          </cell>
          <cell r="AJ54" t="str">
            <v>31288213</v>
          </cell>
        </row>
        <row r="55">
          <cell r="AG55" t="str">
            <v>312_3431</v>
          </cell>
          <cell r="AH55" t="str">
            <v xml:space="preserve">Poinçon </v>
          </cell>
          <cell r="AI55" t="str">
            <v>A créer</v>
          </cell>
          <cell r="AJ55" t="str">
            <v>31288214</v>
          </cell>
        </row>
        <row r="56">
          <cell r="AG56" t="str">
            <v>312_3434</v>
          </cell>
          <cell r="AH56" t="str">
            <v xml:space="preserve">Contre molette </v>
          </cell>
          <cell r="AI56" t="str">
            <v>A créer</v>
          </cell>
          <cell r="AJ56" t="str">
            <v>31288215</v>
          </cell>
        </row>
        <row r="57">
          <cell r="AG57" t="str">
            <v>312_3435</v>
          </cell>
          <cell r="AH57" t="str">
            <v xml:space="preserve">Molette </v>
          </cell>
          <cell r="AI57" t="str">
            <v>A créer</v>
          </cell>
          <cell r="AJ57" t="str">
            <v>31288216</v>
          </cell>
        </row>
        <row r="58">
          <cell r="AG58" t="str">
            <v>312_3459</v>
          </cell>
          <cell r="AH58" t="str">
            <v xml:space="preserve">Decolleur </v>
          </cell>
          <cell r="AI58" t="str">
            <v>A créer</v>
          </cell>
          <cell r="AJ58" t="str">
            <v>31288441</v>
          </cell>
        </row>
        <row r="59">
          <cell r="AG59" t="str">
            <v>611_3413</v>
          </cell>
          <cell r="AH59" t="str">
            <v xml:space="preserve">Porte poinçon </v>
          </cell>
          <cell r="AI59" t="str">
            <v>A créer</v>
          </cell>
          <cell r="AJ59" t="str">
            <v>31288824</v>
          </cell>
        </row>
        <row r="60">
          <cell r="AG60" t="str">
            <v>312_2817</v>
          </cell>
          <cell r="AH60" t="str">
            <v xml:space="preserve">Support poinçon </v>
          </cell>
          <cell r="AI60" t="str">
            <v>A créer</v>
          </cell>
          <cell r="AJ60" t="str">
            <v>31289179</v>
          </cell>
        </row>
        <row r="61">
          <cell r="AG61" t="str">
            <v>312_2246</v>
          </cell>
          <cell r="AH61" t="str">
            <v xml:space="preserve">REPOUSSOIR </v>
          </cell>
          <cell r="AI61" t="str">
            <v>A créer</v>
          </cell>
          <cell r="AJ61" t="str">
            <v>31279854</v>
          </cell>
        </row>
        <row r="62">
          <cell r="AG62" t="str">
            <v>312_2245</v>
          </cell>
          <cell r="AH62" t="str">
            <v xml:space="preserve">PILOTE SUP </v>
          </cell>
          <cell r="AI62" t="str">
            <v>A créer</v>
          </cell>
          <cell r="AJ62" t="str">
            <v>31279855</v>
          </cell>
        </row>
        <row r="63">
          <cell r="AG63" t="str">
            <v>312_2244</v>
          </cell>
          <cell r="AH63" t="str">
            <v xml:space="preserve">POINCON ETIRAGE </v>
          </cell>
          <cell r="AI63" t="str">
            <v>A créer</v>
          </cell>
          <cell r="AJ63" t="str">
            <v>31279856</v>
          </cell>
        </row>
        <row r="64">
          <cell r="AG64" t="str">
            <v>312_2279</v>
          </cell>
          <cell r="AH64" t="str">
            <v xml:space="preserve">CONTRE MOLETTE </v>
          </cell>
          <cell r="AI64" t="str">
            <v>A créer</v>
          </cell>
          <cell r="AJ64" t="str">
            <v>31279857</v>
          </cell>
        </row>
        <row r="65">
          <cell r="AG65" t="str">
            <v>611_3579</v>
          </cell>
          <cell r="AH65" t="str">
            <v xml:space="preserve">MOLETTE MOULURAGE </v>
          </cell>
          <cell r="AI65" t="str">
            <v>A créer</v>
          </cell>
          <cell r="AJ65" t="str">
            <v>31279858</v>
          </cell>
        </row>
        <row r="66">
          <cell r="AG66" t="str">
            <v>312_3023</v>
          </cell>
          <cell r="AH66" t="str">
            <v xml:space="preserve">SUPPORT RESSORT </v>
          </cell>
          <cell r="AI66" t="str">
            <v>A créer</v>
          </cell>
          <cell r="AJ66" t="str">
            <v>31279859</v>
          </cell>
        </row>
        <row r="67">
          <cell r="AG67" t="str">
            <v>120_0191</v>
          </cell>
          <cell r="AH67" t="str">
            <v xml:space="preserve">EMBOUT POURSSOIR </v>
          </cell>
          <cell r="AI67" t="str">
            <v>A créer</v>
          </cell>
          <cell r="AJ67" t="str">
            <v>31279860</v>
          </cell>
        </row>
        <row r="68">
          <cell r="AG68" t="str">
            <v>312_3284</v>
          </cell>
          <cell r="AH68" t="str">
            <v xml:space="preserve">PILOTE SUP </v>
          </cell>
          <cell r="AI68" t="str">
            <v>A créer</v>
          </cell>
          <cell r="AJ68" t="str">
            <v>31280162</v>
          </cell>
        </row>
        <row r="69">
          <cell r="AG69" t="str">
            <v>312_3349</v>
          </cell>
          <cell r="AH69" t="str">
            <v xml:space="preserve">POINCON EMBOUT </v>
          </cell>
          <cell r="AI69" t="str">
            <v>A créer</v>
          </cell>
          <cell r="AJ69" t="str">
            <v>31280163</v>
          </cell>
        </row>
        <row r="70">
          <cell r="AG70" t="str">
            <v>312_3348</v>
          </cell>
          <cell r="AH70" t="str">
            <v xml:space="preserve">CONTRE MOLETTE </v>
          </cell>
          <cell r="AI70" t="str">
            <v>A créer</v>
          </cell>
          <cell r="AJ70" t="str">
            <v>31280164</v>
          </cell>
        </row>
        <row r="71">
          <cell r="AG71" t="str">
            <v>811_0853</v>
          </cell>
          <cell r="AH71" t="str">
            <v xml:space="preserve">PLAQUE DE REGL EP 5,8 </v>
          </cell>
          <cell r="AI71" t="str">
            <v>A créer</v>
          </cell>
          <cell r="AJ71" t="str">
            <v>31280447</v>
          </cell>
        </row>
        <row r="72">
          <cell r="AG72" t="str">
            <v>811_0852</v>
          </cell>
          <cell r="AH72" t="str">
            <v xml:space="preserve">PLAQUE DE REGL EP 4,8 </v>
          </cell>
          <cell r="AI72" t="str">
            <v>A créer</v>
          </cell>
          <cell r="AJ72" t="str">
            <v>31280448</v>
          </cell>
        </row>
        <row r="73">
          <cell r="AG73" t="str">
            <v>811_0854</v>
          </cell>
          <cell r="AH73" t="str">
            <v xml:space="preserve">PLAQUE DE REGL EP 7,8 </v>
          </cell>
          <cell r="AI73" t="str">
            <v>A créer</v>
          </cell>
          <cell r="AJ73" t="str">
            <v>31280449</v>
          </cell>
        </row>
        <row r="74">
          <cell r="AG74" t="str">
            <v>611_3593</v>
          </cell>
          <cell r="AH74" t="str">
            <v xml:space="preserve">POINCON FRAPPE </v>
          </cell>
          <cell r="AI74" t="str">
            <v>A créer</v>
          </cell>
          <cell r="AJ74" t="str">
            <v>31280450</v>
          </cell>
        </row>
        <row r="75">
          <cell r="AG75" t="str">
            <v>611_3594</v>
          </cell>
          <cell r="AH75" t="str">
            <v xml:space="preserve">PILOTE </v>
          </cell>
          <cell r="AI75" t="str">
            <v>A créer</v>
          </cell>
          <cell r="AJ75" t="str">
            <v>31280491</v>
          </cell>
        </row>
        <row r="76">
          <cell r="AG76" t="str">
            <v>312_3446</v>
          </cell>
          <cell r="AH76" t="str">
            <v xml:space="preserve">Poinçon </v>
          </cell>
          <cell r="AI76" t="str">
            <v>A créer</v>
          </cell>
          <cell r="AJ76" t="str">
            <v>31284681</v>
          </cell>
        </row>
        <row r="77">
          <cell r="AG77" t="str">
            <v>312_3448</v>
          </cell>
          <cell r="AH77" t="str">
            <v xml:space="preserve">Poinçon </v>
          </cell>
          <cell r="AI77" t="str">
            <v>A créer</v>
          </cell>
          <cell r="AJ77" t="str">
            <v>31284682</v>
          </cell>
        </row>
        <row r="78">
          <cell r="AG78" t="str">
            <v>312_0335</v>
          </cell>
          <cell r="AH78" t="str">
            <v xml:space="preserve">Pilote </v>
          </cell>
          <cell r="AI78" t="str">
            <v>A créer</v>
          </cell>
          <cell r="AJ78" t="str">
            <v>31284684</v>
          </cell>
        </row>
        <row r="79">
          <cell r="AG79" t="str">
            <v>312_0921</v>
          </cell>
          <cell r="AH79" t="str">
            <v xml:space="preserve">Ejecteur </v>
          </cell>
          <cell r="AI79" t="str">
            <v>A créer</v>
          </cell>
          <cell r="AJ79" t="str">
            <v>31285327</v>
          </cell>
        </row>
        <row r="80">
          <cell r="AG80" t="str">
            <v>40370350</v>
          </cell>
          <cell r="AH80" t="e">
            <v>#VALUE!</v>
          </cell>
          <cell r="AI80" t="str">
            <v>A créer</v>
          </cell>
          <cell r="AJ80" t="str">
            <v>31285688</v>
          </cell>
        </row>
        <row r="81">
          <cell r="AG81" t="str">
            <v>312_2397</v>
          </cell>
          <cell r="AH81" t="str">
            <v xml:space="preserve">Matrice de rognage </v>
          </cell>
          <cell r="AI81" t="str">
            <v>A créer</v>
          </cell>
          <cell r="AJ81" t="str">
            <v>31286243</v>
          </cell>
        </row>
        <row r="82">
          <cell r="AG82" t="str">
            <v>312-3453</v>
          </cell>
          <cell r="AH82" t="str">
            <v xml:space="preserve">Doigt </v>
          </cell>
          <cell r="AI82" t="str">
            <v>A créer</v>
          </cell>
          <cell r="AJ82" t="str">
            <v>31286510</v>
          </cell>
        </row>
        <row r="83">
          <cell r="AG83" t="str">
            <v>312_3430</v>
          </cell>
          <cell r="AH83" t="str">
            <v xml:space="preserve">Molette GOH D 64,2 R0,8 </v>
          </cell>
          <cell r="AI83" t="str">
            <v>2 D 8 M</v>
          </cell>
          <cell r="AJ83" t="str">
            <v>31284669</v>
          </cell>
        </row>
        <row r="84">
          <cell r="AG84" t="str">
            <v>312_3301</v>
          </cell>
          <cell r="AH84" t="str">
            <v xml:space="preserve">Contre molette </v>
          </cell>
          <cell r="AI84" t="str">
            <v>2 D 6 G</v>
          </cell>
          <cell r="AJ84" t="str">
            <v>31294549</v>
          </cell>
        </row>
        <row r="85">
          <cell r="AG85" t="str">
            <v/>
          </cell>
          <cell r="AH85" t="str">
            <v/>
          </cell>
          <cell r="AI85" t="str">
            <v/>
          </cell>
          <cell r="AJ85" t="str">
            <v/>
          </cell>
        </row>
        <row r="86">
          <cell r="AG86" t="str">
            <v>611_0558</v>
          </cell>
          <cell r="AH86" t="str">
            <v xml:space="preserve">TETE REPOUSSOIR  </v>
          </cell>
          <cell r="AI86" t="str">
            <v>2 G 8 D</v>
          </cell>
          <cell r="AJ86" t="str">
            <v>31274189</v>
          </cell>
        </row>
        <row r="87">
          <cell r="AG87" t="str">
            <v/>
          </cell>
          <cell r="AH87" t="str">
            <v/>
          </cell>
          <cell r="AI87" t="str">
            <v/>
          </cell>
          <cell r="AJ87" t="str">
            <v/>
          </cell>
        </row>
        <row r="88">
          <cell r="AG88" t="str">
            <v/>
          </cell>
          <cell r="AH88" t="str">
            <v/>
          </cell>
          <cell r="AI88" t="str">
            <v/>
          </cell>
          <cell r="AJ88" t="str">
            <v/>
          </cell>
        </row>
        <row r="89">
          <cell r="AG89" t="str">
            <v>312_2769</v>
          </cell>
          <cell r="AH89" t="str">
            <v xml:space="preserve">BAGUE NEZ INFERIEURE </v>
          </cell>
          <cell r="AI89" t="str">
            <v>A créer</v>
          </cell>
          <cell r="AJ89" t="str">
            <v>31266783</v>
          </cell>
        </row>
        <row r="90">
          <cell r="AG90" t="str">
            <v>312_2768</v>
          </cell>
          <cell r="AH90" t="str">
            <v xml:space="preserve">NEZ INFERIEURE </v>
          </cell>
          <cell r="AI90" t="str">
            <v>A créer</v>
          </cell>
          <cell r="AJ90" t="str">
            <v>31266782</v>
          </cell>
        </row>
        <row r="91">
          <cell r="AG91" t="str">
            <v>312_2772</v>
          </cell>
          <cell r="AH91" t="str">
            <v xml:space="preserve">DEVETISSEUR </v>
          </cell>
          <cell r="AI91" t="str">
            <v>A créer</v>
          </cell>
          <cell r="AJ91" t="str">
            <v>31266781</v>
          </cell>
        </row>
        <row r="92">
          <cell r="AG92" t="str">
            <v>312_3399</v>
          </cell>
          <cell r="AH92" t="str">
            <v xml:space="preserve">CENTREUR </v>
          </cell>
          <cell r="AI92" t="str">
            <v>A créer</v>
          </cell>
          <cell r="AJ92" t="str">
            <v>31266759</v>
          </cell>
        </row>
        <row r="93">
          <cell r="AG93" t="str">
            <v>312_3396</v>
          </cell>
          <cell r="AH93" t="str">
            <v xml:space="preserve">PORTE POINCON </v>
          </cell>
          <cell r="AI93" t="str">
            <v>A créer</v>
          </cell>
          <cell r="AJ93" t="str">
            <v>31266757</v>
          </cell>
        </row>
        <row r="94">
          <cell r="AG94" t="str">
            <v>312_2770</v>
          </cell>
          <cell r="AH94" t="str">
            <v xml:space="preserve">EMBOUT PORTE POINCON </v>
          </cell>
          <cell r="AI94" t="str">
            <v>A créer</v>
          </cell>
          <cell r="AJ94" t="str">
            <v>31266756</v>
          </cell>
        </row>
        <row r="95">
          <cell r="AG95" t="str">
            <v>312_3409</v>
          </cell>
          <cell r="AH95" t="str">
            <v xml:space="preserve">REPOUSSOIR </v>
          </cell>
          <cell r="AI95" t="str">
            <v>A créer</v>
          </cell>
          <cell r="AJ95" t="str">
            <v>31266755</v>
          </cell>
        </row>
        <row r="96">
          <cell r="AG96" t="str">
            <v>312_3412</v>
          </cell>
          <cell r="AH96" t="str">
            <v xml:space="preserve">MATRICE INFERIEURE </v>
          </cell>
          <cell r="AI96" t="str">
            <v>A créer</v>
          </cell>
          <cell r="AJ96" t="str">
            <v>31266752</v>
          </cell>
        </row>
        <row r="97">
          <cell r="AG97" t="str">
            <v>312_3410</v>
          </cell>
          <cell r="AH97" t="str">
            <v xml:space="preserve">PILOTE </v>
          </cell>
          <cell r="AI97" t="str">
            <v>A créer</v>
          </cell>
          <cell r="AJ97" t="str">
            <v>31266751</v>
          </cell>
        </row>
        <row r="98">
          <cell r="AG98" t="str">
            <v>312_1860</v>
          </cell>
          <cell r="AH98" t="str">
            <v xml:space="preserve">DEVETISSEUR </v>
          </cell>
          <cell r="AI98" t="str">
            <v>A créer</v>
          </cell>
          <cell r="AJ98" t="str">
            <v>31266750</v>
          </cell>
        </row>
        <row r="99">
          <cell r="AG99" t="str">
            <v>312_1859</v>
          </cell>
          <cell r="AH99" t="str">
            <v xml:space="preserve">POINCON </v>
          </cell>
          <cell r="AI99" t="str">
            <v>A créer</v>
          </cell>
          <cell r="AJ99" t="str">
            <v>31266749</v>
          </cell>
        </row>
        <row r="100">
          <cell r="AG100" t="str">
            <v>312_1697</v>
          </cell>
          <cell r="AH100" t="str">
            <v xml:space="preserve">NEZ ISO FRAPPE RC </v>
          </cell>
          <cell r="AI100" t="str">
            <v>A créer</v>
          </cell>
          <cell r="AJ100" t="str">
            <v>31266748</v>
          </cell>
        </row>
        <row r="101">
          <cell r="AG101" t="str">
            <v>312_3423</v>
          </cell>
          <cell r="AH101" t="str">
            <v xml:space="preserve">POINCON </v>
          </cell>
          <cell r="AI101" t="str">
            <v>A créer</v>
          </cell>
          <cell r="AJ101" t="str">
            <v>31266747</v>
          </cell>
        </row>
        <row r="102">
          <cell r="AG102" t="str">
            <v>312_3416</v>
          </cell>
          <cell r="AH102" t="str">
            <v xml:space="preserve">BUTEE </v>
          </cell>
          <cell r="AI102" t="str">
            <v>A créer</v>
          </cell>
          <cell r="AJ102" t="str">
            <v>31266745</v>
          </cell>
        </row>
        <row r="103">
          <cell r="AG103" t="str">
            <v>312_3418</v>
          </cell>
          <cell r="AH103" t="str">
            <v xml:space="preserve">REPOUSSOIR </v>
          </cell>
          <cell r="AI103" t="str">
            <v>A créer</v>
          </cell>
          <cell r="AJ103" t="str">
            <v>31266744</v>
          </cell>
        </row>
        <row r="104">
          <cell r="AG104" t="str">
            <v>312_3419</v>
          </cell>
          <cell r="AH104" t="str">
            <v xml:space="preserve">ENTRETOISE </v>
          </cell>
          <cell r="AI104" t="str">
            <v>A créer</v>
          </cell>
          <cell r="AJ104" t="str">
            <v>31266743</v>
          </cell>
        </row>
        <row r="105">
          <cell r="AG105" t="str">
            <v>312_3425</v>
          </cell>
          <cell r="AH105" t="str">
            <v xml:space="preserve">MATRICE </v>
          </cell>
          <cell r="AI105" t="str">
            <v>A créer</v>
          </cell>
          <cell r="AJ105" t="str">
            <v>31266742</v>
          </cell>
        </row>
        <row r="106">
          <cell r="AG106" t="str">
            <v>312_3426</v>
          </cell>
          <cell r="AH106" t="str">
            <v xml:space="preserve">CENTREUR </v>
          </cell>
          <cell r="AI106" t="str">
            <v>A créer</v>
          </cell>
          <cell r="AJ106" t="str">
            <v>31266741</v>
          </cell>
        </row>
        <row r="107">
          <cell r="AG107" t="str">
            <v>312_3413</v>
          </cell>
          <cell r="AH107" t="str">
            <v xml:space="preserve">PILOTE </v>
          </cell>
          <cell r="AI107" t="str">
            <v>A créer</v>
          </cell>
          <cell r="AJ107" t="str">
            <v>31266740</v>
          </cell>
        </row>
        <row r="108">
          <cell r="AG108" t="str">
            <v>312_3415</v>
          </cell>
          <cell r="AH108" t="str">
            <v xml:space="preserve">DEVETISSEUR </v>
          </cell>
          <cell r="AI108" t="str">
            <v>A créer</v>
          </cell>
          <cell r="AJ108" t="str">
            <v>31266739</v>
          </cell>
        </row>
        <row r="109">
          <cell r="AG109" t="str">
            <v>312_3414</v>
          </cell>
          <cell r="AH109" t="str">
            <v xml:space="preserve">POINCON </v>
          </cell>
          <cell r="AI109" t="str">
            <v>A créer</v>
          </cell>
          <cell r="AJ109" t="str">
            <v>31266738</v>
          </cell>
        </row>
        <row r="110">
          <cell r="AG110" t="str">
            <v>312_1076</v>
          </cell>
          <cell r="AH110" t="str">
            <v xml:space="preserve">NEZ FRAPPE PLATEAU </v>
          </cell>
          <cell r="AI110" t="str">
            <v>A créer</v>
          </cell>
          <cell r="AJ110" t="str">
            <v>31266737</v>
          </cell>
        </row>
        <row r="111">
          <cell r="AG111" t="str">
            <v>312_3404</v>
          </cell>
          <cell r="AH111" t="str">
            <v xml:space="preserve">MATRICE </v>
          </cell>
          <cell r="AI111" t="str">
            <v>A créer</v>
          </cell>
          <cell r="AJ111" t="str">
            <v>31266736</v>
          </cell>
        </row>
        <row r="112">
          <cell r="AG112" t="str">
            <v>312_3407</v>
          </cell>
          <cell r="AH112" t="str">
            <v xml:space="preserve">ENTRETOISE </v>
          </cell>
          <cell r="AI112" t="str">
            <v>A créer</v>
          </cell>
          <cell r="AJ112" t="str">
            <v>31266734</v>
          </cell>
        </row>
        <row r="113">
          <cell r="AG113" t="str">
            <v>312_3406</v>
          </cell>
          <cell r="AH113" t="str">
            <v xml:space="preserve">INSERT </v>
          </cell>
          <cell r="AI113" t="str">
            <v>A créer</v>
          </cell>
          <cell r="AJ113" t="str">
            <v>31266733</v>
          </cell>
        </row>
        <row r="114">
          <cell r="AG114" t="str">
            <v>312_3402</v>
          </cell>
          <cell r="AH114" t="str">
            <v xml:space="preserve">DEVETISSEUR </v>
          </cell>
          <cell r="AI114" t="str">
            <v>A créer</v>
          </cell>
          <cell r="AJ114" t="str">
            <v>31266732</v>
          </cell>
        </row>
        <row r="115">
          <cell r="AG115" t="str">
            <v>312_3403</v>
          </cell>
          <cell r="AH115" t="str">
            <v xml:space="preserve">SERRE FLAN </v>
          </cell>
          <cell r="AI115" t="str">
            <v>A créer</v>
          </cell>
          <cell r="AJ115" t="str">
            <v>31266731</v>
          </cell>
        </row>
        <row r="116">
          <cell r="AG116" t="str">
            <v>312_3401</v>
          </cell>
          <cell r="AH116" t="str">
            <v xml:space="preserve">POINCON </v>
          </cell>
          <cell r="AI116" t="str">
            <v>A créer</v>
          </cell>
          <cell r="AJ116" t="str">
            <v>31266720</v>
          </cell>
        </row>
        <row r="117">
          <cell r="AG117" t="str">
            <v>312_3408</v>
          </cell>
          <cell r="AH117" t="str">
            <v xml:space="preserve">NEZ ISO ETIRAGE CHEM </v>
          </cell>
          <cell r="AI117" t="str">
            <v>A créer</v>
          </cell>
          <cell r="AJ117" t="str">
            <v>31266719</v>
          </cell>
        </row>
        <row r="118">
          <cell r="AG118" t="str">
            <v>312_3391</v>
          </cell>
          <cell r="AH118" t="str">
            <v xml:space="preserve">POINCON RETREINT </v>
          </cell>
          <cell r="AI118" t="str">
            <v>A créer</v>
          </cell>
          <cell r="AJ118" t="str">
            <v>31266718</v>
          </cell>
        </row>
        <row r="119">
          <cell r="AG119" t="str">
            <v>611_3461</v>
          </cell>
          <cell r="AH119" t="str">
            <v>MATRICE RELAIS DRWACY</v>
          </cell>
          <cell r="AI119" t="str">
            <v>A créer</v>
          </cell>
          <cell r="AJ119" t="str">
            <v>31266708</v>
          </cell>
        </row>
        <row r="120">
          <cell r="AG120" t="str">
            <v>611_3464</v>
          </cell>
          <cell r="AH120" t="str">
            <v xml:space="preserve">MOLETTE MOULURAGE </v>
          </cell>
          <cell r="AI120" t="str">
            <v>A créer</v>
          </cell>
          <cell r="AJ120" t="str">
            <v>31266707</v>
          </cell>
        </row>
        <row r="121">
          <cell r="AG121" t="str">
            <v>611_3463</v>
          </cell>
          <cell r="AH121" t="str">
            <v xml:space="preserve">CONTRE MOLETTE MOU </v>
          </cell>
          <cell r="AI121" t="str">
            <v>A créer</v>
          </cell>
          <cell r="AJ121" t="str">
            <v>31266706</v>
          </cell>
        </row>
        <row r="122">
          <cell r="AG122" t="str">
            <v>611_3468</v>
          </cell>
          <cell r="AH122" t="str">
            <v xml:space="preserve">MATRICE CALIBRAGE </v>
          </cell>
          <cell r="AI122" t="str">
            <v>A créer</v>
          </cell>
          <cell r="AJ122" t="str">
            <v>31266705</v>
          </cell>
        </row>
        <row r="123">
          <cell r="AG123" t="str">
            <v>611_3482</v>
          </cell>
          <cell r="AH123" t="str">
            <v xml:space="preserve">POINCON PERCAGE </v>
          </cell>
          <cell r="AI123" t="str">
            <v>A créer</v>
          </cell>
          <cell r="AJ123" t="str">
            <v>31266704</v>
          </cell>
        </row>
        <row r="124">
          <cell r="AG124" t="str">
            <v>611_3477</v>
          </cell>
          <cell r="AH124" t="str">
            <v xml:space="preserve">MATRICE ROULAGE </v>
          </cell>
          <cell r="AI124" t="str">
            <v>A créer</v>
          </cell>
          <cell r="AJ124" t="str">
            <v>31266703</v>
          </cell>
        </row>
        <row r="125">
          <cell r="AG125" t="str">
            <v>611_3433</v>
          </cell>
          <cell r="AH125" t="str">
            <v xml:space="preserve">POINCON ETIRAGE CHEMI </v>
          </cell>
          <cell r="AI125" t="str">
            <v>A créer</v>
          </cell>
          <cell r="AJ125" t="str">
            <v>31266702</v>
          </cell>
        </row>
        <row r="126">
          <cell r="AG126" t="str">
            <v>611_3445</v>
          </cell>
          <cell r="AH126" t="str">
            <v xml:space="preserve">POINCON ETIRAGE JUPE </v>
          </cell>
          <cell r="AI126" t="str">
            <v>A créer</v>
          </cell>
          <cell r="AJ126" t="str">
            <v>31266701</v>
          </cell>
        </row>
        <row r="127">
          <cell r="AG127" t="str">
            <v>611_3454</v>
          </cell>
          <cell r="AH127" t="str">
            <v xml:space="preserve">COUTEAU ROGNAGE </v>
          </cell>
          <cell r="AI127" t="str">
            <v>A créer</v>
          </cell>
          <cell r="AJ127" t="str">
            <v>31266700</v>
          </cell>
        </row>
        <row r="128">
          <cell r="AG128" t="str">
            <v>611_1737</v>
          </cell>
          <cell r="AH128" t="str">
            <v xml:space="preserve">AR BANDE DECOUPE FLAN </v>
          </cell>
          <cell r="AI128" t="str">
            <v>A créer</v>
          </cell>
          <cell r="AJ128" t="str">
            <v>31266694</v>
          </cell>
        </row>
        <row r="129">
          <cell r="AG129" t="str">
            <v>611_2991</v>
          </cell>
          <cell r="AH129" t="str">
            <v xml:space="preserve">MATRICE TRANSITION FLAN </v>
          </cell>
          <cell r="AI129" t="str">
            <v>A créer</v>
          </cell>
          <cell r="AJ129" t="str">
            <v>31266693</v>
          </cell>
        </row>
        <row r="130">
          <cell r="AG130" t="str">
            <v>611_3030</v>
          </cell>
          <cell r="AH130" t="str">
            <v xml:space="preserve">MATRICE RELAI </v>
          </cell>
          <cell r="AI130" t="str">
            <v>A créer</v>
          </cell>
          <cell r="AJ130" t="str">
            <v>31266369</v>
          </cell>
        </row>
        <row r="131">
          <cell r="AG131" t="str">
            <v>611_3037</v>
          </cell>
          <cell r="AH131" t="str">
            <v xml:space="preserve">MATRICE CALIBRAGE </v>
          </cell>
          <cell r="AI131" t="str">
            <v>A créer</v>
          </cell>
          <cell r="AJ131" t="str">
            <v>31266368</v>
          </cell>
        </row>
        <row r="132">
          <cell r="AG132" t="str">
            <v/>
          </cell>
          <cell r="AH132" t="str">
            <v/>
          </cell>
          <cell r="AI132" t="str">
            <v/>
          </cell>
          <cell r="AJ132" t="str">
            <v/>
          </cell>
        </row>
        <row r="133">
          <cell r="AG133" t="str">
            <v/>
          </cell>
          <cell r="AH133" t="str">
            <v/>
          </cell>
          <cell r="AI133" t="str">
            <v/>
          </cell>
          <cell r="AJ133" t="str">
            <v/>
          </cell>
        </row>
        <row r="134">
          <cell r="AG134" t="str">
            <v/>
          </cell>
          <cell r="AH134" t="str">
            <v/>
          </cell>
          <cell r="AI134" t="str">
            <v/>
          </cell>
          <cell r="AJ134" t="str">
            <v/>
          </cell>
        </row>
        <row r="135">
          <cell r="AG135" t="str">
            <v/>
          </cell>
          <cell r="AH135" t="str">
            <v/>
          </cell>
          <cell r="AI135" t="str">
            <v/>
          </cell>
          <cell r="AJ135" t="str">
            <v/>
          </cell>
        </row>
        <row r="136">
          <cell r="AG136" t="str">
            <v/>
          </cell>
          <cell r="AH136" t="str">
            <v/>
          </cell>
          <cell r="AI136" t="str">
            <v/>
          </cell>
          <cell r="AJ136" t="str">
            <v/>
          </cell>
        </row>
        <row r="137">
          <cell r="AG137" t="str">
            <v/>
          </cell>
          <cell r="AH137" t="str">
            <v/>
          </cell>
          <cell r="AI137" t="str">
            <v/>
          </cell>
          <cell r="AJ137" t="str">
            <v/>
          </cell>
        </row>
        <row r="138">
          <cell r="AG138" t="str">
            <v/>
          </cell>
          <cell r="AH138" t="str">
            <v/>
          </cell>
          <cell r="AI138" t="str">
            <v/>
          </cell>
          <cell r="AJ138" t="str">
            <v/>
          </cell>
        </row>
        <row r="139">
          <cell r="AG139" t="str">
            <v>611_1260</v>
          </cell>
          <cell r="AH139" t="str">
            <v xml:space="preserve">POINCON </v>
          </cell>
          <cell r="AI139" t="str">
            <v>A créer</v>
          </cell>
          <cell r="AJ139" t="str">
            <v>29063319</v>
          </cell>
        </row>
        <row r="140">
          <cell r="AG140" t="str">
            <v>611_1259</v>
          </cell>
          <cell r="AH140" t="str">
            <v xml:space="preserve">MATRICE DE DECOUPE </v>
          </cell>
          <cell r="AI140" t="str">
            <v>A créer</v>
          </cell>
          <cell r="AJ140" t="str">
            <v>29063324</v>
          </cell>
        </row>
        <row r="141">
          <cell r="AG141" t="str">
            <v>611_1652</v>
          </cell>
          <cell r="AH141" t="str">
            <v xml:space="preserve">MATRICE ROGNAGE </v>
          </cell>
          <cell r="AI141" t="str">
            <v>A créer</v>
          </cell>
          <cell r="AJ141" t="str">
            <v>29063611</v>
          </cell>
        </row>
        <row r="142">
          <cell r="AG142" t="str">
            <v>312_1385</v>
          </cell>
          <cell r="AH142" t="str">
            <v xml:space="preserve">Devetisseur ETIRAGE </v>
          </cell>
          <cell r="AI142" t="str">
            <v>A créer</v>
          </cell>
          <cell r="AJ142" t="str">
            <v>29065431</v>
          </cell>
        </row>
        <row r="143">
          <cell r="AG143" t="str">
            <v/>
          </cell>
          <cell r="AH143" t="str">
            <v/>
          </cell>
          <cell r="AI143" t="str">
            <v/>
          </cell>
          <cell r="AJ143" t="str">
            <v/>
          </cell>
        </row>
        <row r="144">
          <cell r="AG144" t="str">
            <v/>
          </cell>
          <cell r="AH144" t="str">
            <v/>
          </cell>
          <cell r="AI144" t="str">
            <v/>
          </cell>
          <cell r="AJ144" t="str">
            <v/>
          </cell>
        </row>
        <row r="145">
          <cell r="AG145" t="str">
            <v>2DDA43B2</v>
          </cell>
          <cell r="AH145" t="str">
            <v>~EV DBL CORPS DM</v>
          </cell>
          <cell r="AI145" t="str">
            <v>A créer</v>
          </cell>
          <cell r="AJ145" t="str">
            <v>29062434</v>
          </cell>
        </row>
        <row r="146">
          <cell r="AG146" t="str">
            <v/>
          </cell>
          <cell r="AH146" t="str">
            <v/>
          </cell>
          <cell r="AI146" t="str">
            <v/>
          </cell>
          <cell r="AJ146" t="str">
            <v/>
          </cell>
        </row>
        <row r="147">
          <cell r="AG147" t="str">
            <v/>
          </cell>
          <cell r="AH147" t="str">
            <v/>
          </cell>
          <cell r="AI147" t="str">
            <v/>
          </cell>
          <cell r="AJ147" t="str">
            <v/>
          </cell>
        </row>
        <row r="148">
          <cell r="AG148" t="str">
            <v/>
          </cell>
          <cell r="AH148" t="str">
            <v/>
          </cell>
          <cell r="AI148" t="str">
            <v/>
          </cell>
          <cell r="AJ148" t="str">
            <v/>
          </cell>
        </row>
        <row r="149">
          <cell r="AG149" t="str">
            <v/>
          </cell>
          <cell r="AH149" t="str">
            <v/>
          </cell>
          <cell r="AI149" t="str">
            <v/>
          </cell>
          <cell r="AJ149" t="str">
            <v/>
          </cell>
        </row>
        <row r="150">
          <cell r="AG150" t="str">
            <v/>
          </cell>
          <cell r="AH150" t="str">
            <v/>
          </cell>
          <cell r="AI150" t="str">
            <v/>
          </cell>
          <cell r="AJ150" t="str">
            <v/>
          </cell>
        </row>
        <row r="151">
          <cell r="AG151" t="str">
            <v/>
          </cell>
          <cell r="AH151" t="str">
            <v/>
          </cell>
          <cell r="AI151" t="str">
            <v/>
          </cell>
          <cell r="AJ151" t="str">
            <v/>
          </cell>
        </row>
        <row r="152">
          <cell r="AG152" t="str">
            <v/>
          </cell>
          <cell r="AH152" t="str">
            <v/>
          </cell>
          <cell r="AI152" t="str">
            <v/>
          </cell>
          <cell r="AJ152" t="str">
            <v/>
          </cell>
        </row>
        <row r="153">
          <cell r="AG153" t="str">
            <v/>
          </cell>
          <cell r="AH153" t="str">
            <v/>
          </cell>
          <cell r="AI153" t="str">
            <v/>
          </cell>
          <cell r="AJ153" t="str">
            <v/>
          </cell>
        </row>
        <row r="154">
          <cell r="AG154" t="str">
            <v/>
          </cell>
          <cell r="AH154" t="str">
            <v/>
          </cell>
          <cell r="AI154" t="str">
            <v/>
          </cell>
          <cell r="AJ154" t="str">
            <v/>
          </cell>
        </row>
        <row r="155">
          <cell r="AG155" t="str">
            <v/>
          </cell>
          <cell r="AH155" t="str">
            <v/>
          </cell>
          <cell r="AI155" t="str">
            <v/>
          </cell>
          <cell r="AJ155" t="str">
            <v/>
          </cell>
        </row>
        <row r="156">
          <cell r="AG156" t="str">
            <v>312_0334</v>
          </cell>
          <cell r="AH156" t="str">
            <v xml:space="preserve">~Poinçon de frappe </v>
          </cell>
          <cell r="AI156" t="str">
            <v>A créer</v>
          </cell>
          <cell r="AJ156" t="str">
            <v>31284683</v>
          </cell>
        </row>
        <row r="157">
          <cell r="AG157" t="str">
            <v/>
          </cell>
          <cell r="AH157" t="str">
            <v/>
          </cell>
          <cell r="AI157" t="str">
            <v/>
          </cell>
          <cell r="AJ157" t="str">
            <v/>
          </cell>
        </row>
        <row r="158">
          <cell r="AG158" t="str">
            <v/>
          </cell>
          <cell r="AH158" t="str">
            <v/>
          </cell>
          <cell r="AI158" t="str">
            <v/>
          </cell>
          <cell r="AJ158" t="str">
            <v/>
          </cell>
        </row>
        <row r="159">
          <cell r="AG159" t="str">
            <v/>
          </cell>
          <cell r="AH159" t="str">
            <v/>
          </cell>
          <cell r="AI159" t="str">
            <v/>
          </cell>
          <cell r="AJ159" t="str">
            <v/>
          </cell>
        </row>
        <row r="160">
          <cell r="AG160" t="str">
            <v>312_3341</v>
          </cell>
          <cell r="AH160" t="str">
            <v xml:space="preserve">POINCON ROULAGE </v>
          </cell>
          <cell r="AI160" t="str">
            <v>2 G 3 L</v>
          </cell>
          <cell r="AJ160" t="str">
            <v>31266785</v>
          </cell>
        </row>
        <row r="161">
          <cell r="AG161" t="str">
            <v>611_3357</v>
          </cell>
          <cell r="AH161" t="str">
            <v xml:space="preserve">pince flan </v>
          </cell>
          <cell r="AI161" t="str">
            <v>2 F 3 G</v>
          </cell>
          <cell r="AJ161" t="str">
            <v>31235584</v>
          </cell>
        </row>
        <row r="162">
          <cell r="AG162" t="str">
            <v>71HD11N4</v>
          </cell>
          <cell r="AH162" t="str">
            <v xml:space="preserve">VARATEUR </v>
          </cell>
          <cell r="AI162" t="str">
            <v>A créer</v>
          </cell>
          <cell r="AJ162" t="str">
            <v>29062427</v>
          </cell>
        </row>
        <row r="163">
          <cell r="AG163" t="str">
            <v>312_1126</v>
          </cell>
          <cell r="AH163" t="str">
            <v xml:space="preserve">AXE REPOUSSEUR </v>
          </cell>
          <cell r="AI163" t="str">
            <v>A créer</v>
          </cell>
          <cell r="AJ163" t="str">
            <v>29063429</v>
          </cell>
        </row>
        <row r="164">
          <cell r="AG164" t="str">
            <v>25/4/B</v>
          </cell>
          <cell r="AH164" t="e">
            <v>#VALUE!</v>
          </cell>
          <cell r="AI164" t="str">
            <v>A créer</v>
          </cell>
          <cell r="AJ164" t="str">
            <v>29063453</v>
          </cell>
        </row>
        <row r="165">
          <cell r="AG165" t="str">
            <v>312_0114</v>
          </cell>
          <cell r="AH165" t="str">
            <v>POINCON RETREINT Ø</v>
          </cell>
          <cell r="AI165" t="str">
            <v>A créer</v>
          </cell>
          <cell r="AJ165" t="str">
            <v>29063456</v>
          </cell>
        </row>
        <row r="166">
          <cell r="AG166" t="str">
            <v>611_0569</v>
          </cell>
          <cell r="AH166" t="str">
            <v xml:space="preserve">MOLETTE </v>
          </cell>
          <cell r="AI166" t="str">
            <v>A créer</v>
          </cell>
          <cell r="AJ166" t="str">
            <v>29063607</v>
          </cell>
        </row>
        <row r="167">
          <cell r="AG167" t="str">
            <v>312_0724</v>
          </cell>
          <cell r="AH167" t="str">
            <v xml:space="preserve">ANNEAU DE CENTRAGE </v>
          </cell>
          <cell r="AI167" t="str">
            <v>A créer</v>
          </cell>
          <cell r="AJ167" t="str">
            <v>29063744</v>
          </cell>
        </row>
        <row r="168">
          <cell r="AG168" t="str">
            <v>312_0806</v>
          </cell>
          <cell r="AH168" t="str">
            <v xml:space="preserve">POINCON ETIRAGE </v>
          </cell>
          <cell r="AI168" t="str">
            <v>A créer</v>
          </cell>
          <cell r="AJ168" t="str">
            <v>29063847</v>
          </cell>
        </row>
        <row r="169">
          <cell r="AG169" t="str">
            <v>611_2059</v>
          </cell>
          <cell r="AH169" t="str">
            <v xml:space="preserve">Drageoir RELAIS / CALIBRAGE </v>
          </cell>
          <cell r="AI169" t="str">
            <v>A créer</v>
          </cell>
          <cell r="AJ169" t="str">
            <v>29064504</v>
          </cell>
        </row>
        <row r="170">
          <cell r="AG170" t="str">
            <v>611_2062</v>
          </cell>
          <cell r="AH170" t="str">
            <v xml:space="preserve">Poussoir RELAIS / CALIBRAGE </v>
          </cell>
          <cell r="AI170" t="str">
            <v>A créer</v>
          </cell>
          <cell r="AJ170" t="str">
            <v>29064505</v>
          </cell>
        </row>
        <row r="171">
          <cell r="AG171" t="str">
            <v>312_0610</v>
          </cell>
          <cell r="AH171" t="str">
            <v xml:space="preserve">Entretoise PLIAGE BORD ROUL </v>
          </cell>
          <cell r="AI171" t="str">
            <v>A créer</v>
          </cell>
          <cell r="AJ171" t="str">
            <v>29064512</v>
          </cell>
        </row>
        <row r="172">
          <cell r="AG172" t="str">
            <v>611_2049</v>
          </cell>
          <cell r="AH172" t="str">
            <v xml:space="preserve">Doigts RELAIS ou CALIBRAGE </v>
          </cell>
          <cell r="AI172" t="str">
            <v>A créer</v>
          </cell>
          <cell r="AJ172" t="str">
            <v>29064513</v>
          </cell>
        </row>
        <row r="173">
          <cell r="AG173" t="str">
            <v>611_2060</v>
          </cell>
          <cell r="AH173" t="str">
            <v xml:space="preserve">Matrice RELAIS ou CALIBRAGE </v>
          </cell>
          <cell r="AI173" t="str">
            <v>A créer</v>
          </cell>
          <cell r="AJ173" t="str">
            <v>29064514</v>
          </cell>
        </row>
        <row r="174">
          <cell r="AG174" t="str">
            <v>611_2061</v>
          </cell>
          <cell r="AH174" t="str">
            <v xml:space="preserve">Poinçon RELAIS ou CALIBRAGE </v>
          </cell>
          <cell r="AI174" t="str">
            <v>A créer</v>
          </cell>
          <cell r="AJ174" t="str">
            <v>29064515</v>
          </cell>
        </row>
        <row r="175">
          <cell r="AG175" t="str">
            <v>611_0029</v>
          </cell>
          <cell r="AH175" t="str">
            <v xml:space="preserve">Matrice RETREINT 2 PASSE </v>
          </cell>
          <cell r="AI175" t="str">
            <v>A créer</v>
          </cell>
          <cell r="AJ175" t="str">
            <v>29064518</v>
          </cell>
        </row>
        <row r="176">
          <cell r="AG176" t="str">
            <v>611_1586</v>
          </cell>
          <cell r="AH176" t="str">
            <v xml:space="preserve">Matrice PLIAGE BORD ROULE </v>
          </cell>
          <cell r="AI176" t="str">
            <v>A créer</v>
          </cell>
          <cell r="AJ176" t="str">
            <v>29064519</v>
          </cell>
        </row>
        <row r="177">
          <cell r="AG177" t="str">
            <v>611_1587</v>
          </cell>
          <cell r="AH177" t="str">
            <v xml:space="preserve">Poinçon PLIAGE BORD ROULE </v>
          </cell>
          <cell r="AI177" t="str">
            <v>A créer</v>
          </cell>
          <cell r="AJ177" t="str">
            <v>29064520</v>
          </cell>
        </row>
        <row r="178">
          <cell r="AG178" t="str">
            <v>611_1609</v>
          </cell>
          <cell r="AH178" t="str">
            <v xml:space="preserve">Poussoir CALIBRAGE STRIES </v>
          </cell>
          <cell r="AI178" t="str">
            <v>A créer</v>
          </cell>
          <cell r="AJ178" t="str">
            <v>29064521</v>
          </cell>
        </row>
        <row r="179">
          <cell r="AG179" t="str">
            <v>611_2033</v>
          </cell>
          <cell r="AH179" t="str">
            <v xml:space="preserve">Dévêtisseur ETIR.CHEMINEE </v>
          </cell>
          <cell r="AI179" t="str">
            <v>A créer</v>
          </cell>
          <cell r="AJ179" t="str">
            <v>29064522</v>
          </cell>
        </row>
        <row r="180">
          <cell r="AG180" t="str">
            <v>611_2058</v>
          </cell>
          <cell r="AH180" t="str">
            <v xml:space="preserve">Entretoise RELAIS ou CALIBR </v>
          </cell>
          <cell r="AI180" t="str">
            <v>A créer</v>
          </cell>
          <cell r="AJ180" t="str">
            <v>29064523</v>
          </cell>
        </row>
        <row r="181">
          <cell r="AG181" t="str">
            <v>811_0248</v>
          </cell>
          <cell r="AH181" t="str">
            <v xml:space="preserve">Dévêtisseur RETREINT 2 PAS </v>
          </cell>
          <cell r="AI181" t="str">
            <v>A créer</v>
          </cell>
          <cell r="AJ181" t="str">
            <v>29064524</v>
          </cell>
        </row>
        <row r="182">
          <cell r="AG182" t="str">
            <v>312_0676</v>
          </cell>
          <cell r="AH182" t="str">
            <v xml:space="preserve">Dévêtisseur PRE.CHEMINEE </v>
          </cell>
          <cell r="AI182" t="str">
            <v>A créer</v>
          </cell>
          <cell r="AJ182" t="str">
            <v>29064527</v>
          </cell>
        </row>
        <row r="183">
          <cell r="AG183" t="str">
            <v>611_0594</v>
          </cell>
          <cell r="AH183" t="str">
            <v xml:space="preserve">Dévêtisseur ETIRAGE JUPE </v>
          </cell>
          <cell r="AI183" t="str">
            <v>A créer</v>
          </cell>
          <cell r="AJ183" t="str">
            <v>29064528</v>
          </cell>
        </row>
        <row r="184">
          <cell r="AG184" t="str">
            <v>611_1585</v>
          </cell>
          <cell r="AH184" t="str">
            <v xml:space="preserve">Doigts PLIAGE BORD ROULE </v>
          </cell>
          <cell r="AI184" t="str">
            <v>A créer</v>
          </cell>
          <cell r="AJ184" t="str">
            <v>29064529</v>
          </cell>
        </row>
        <row r="185">
          <cell r="AG185" t="str">
            <v>611_2009</v>
          </cell>
          <cell r="AH185" t="str">
            <v xml:space="preserve">Entretoise ETIR.CHEMINEE </v>
          </cell>
          <cell r="AI185" t="str">
            <v>A créer</v>
          </cell>
          <cell r="AJ185" t="str">
            <v>29064530</v>
          </cell>
        </row>
        <row r="186">
          <cell r="AG186" t="str">
            <v>611_2012</v>
          </cell>
          <cell r="AH186" t="str">
            <v xml:space="preserve">Dévêtisseur ETIRAGE.JUPE </v>
          </cell>
          <cell r="AI186" t="str">
            <v>A créer</v>
          </cell>
          <cell r="AJ186" t="str">
            <v>29064531</v>
          </cell>
        </row>
        <row r="187">
          <cell r="AG187" t="str">
            <v>611_2261</v>
          </cell>
          <cell r="AH187" t="str">
            <v xml:space="preserve">Dévêtisseur FRAPPE.PLAGE </v>
          </cell>
          <cell r="AI187" t="str">
            <v>A créer</v>
          </cell>
          <cell r="AJ187" t="str">
            <v>29064532</v>
          </cell>
        </row>
        <row r="188">
          <cell r="AG188" t="str">
            <v>811_0231</v>
          </cell>
          <cell r="AH188" t="str">
            <v xml:space="preserve">Dévêtisseur PRE.CHEMINEE </v>
          </cell>
          <cell r="AI188" t="str">
            <v>A créer</v>
          </cell>
          <cell r="AJ188" t="str">
            <v>29064533</v>
          </cell>
        </row>
        <row r="189">
          <cell r="AG189" t="str">
            <v>312_0698</v>
          </cell>
          <cell r="AH189" t="str">
            <v xml:space="preserve">Entretoise PRE.CHEMINEE </v>
          </cell>
          <cell r="AI189" t="str">
            <v>A créer</v>
          </cell>
          <cell r="AJ189" t="str">
            <v>29064535</v>
          </cell>
        </row>
        <row r="190">
          <cell r="AG190" t="str">
            <v>611_0429</v>
          </cell>
          <cell r="AH190" t="str">
            <v xml:space="preserve">Dévêtisseur ET.CHEMINEE </v>
          </cell>
          <cell r="AI190" t="str">
            <v>A créer</v>
          </cell>
          <cell r="AJ190" t="str">
            <v>29064536</v>
          </cell>
        </row>
        <row r="191">
          <cell r="AG191" t="str">
            <v>611_0717</v>
          </cell>
          <cell r="AH191" t="str">
            <v xml:space="preserve">Serre_flan PRE.CHEMINEE </v>
          </cell>
          <cell r="AI191" t="str">
            <v>A créer</v>
          </cell>
          <cell r="AJ191" t="str">
            <v>29064537</v>
          </cell>
        </row>
        <row r="192">
          <cell r="AG192" t="str">
            <v>611_0800</v>
          </cell>
          <cell r="AH192" t="str">
            <v xml:space="preserve">Dévêtisseur ET.CHEMINEE </v>
          </cell>
          <cell r="AI192" t="str">
            <v>A créer</v>
          </cell>
          <cell r="AJ192" t="str">
            <v>29064538</v>
          </cell>
        </row>
        <row r="193">
          <cell r="AG193" t="str">
            <v>611_1211</v>
          </cell>
          <cell r="AH193" t="str">
            <v xml:space="preserve">Dévêtisseur ET.CHEMINEE </v>
          </cell>
          <cell r="AI193" t="str">
            <v>A créer</v>
          </cell>
          <cell r="AJ193" t="str">
            <v>29064539</v>
          </cell>
        </row>
        <row r="194">
          <cell r="AG194" t="str">
            <v>611_1610</v>
          </cell>
          <cell r="AH194" t="str">
            <v xml:space="preserve">Doigts CALIBRAGE STRIES </v>
          </cell>
          <cell r="AI194" t="str">
            <v>A créer</v>
          </cell>
          <cell r="AJ194" t="str">
            <v>29064540</v>
          </cell>
        </row>
        <row r="195">
          <cell r="AG195" t="str">
            <v>611_2029</v>
          </cell>
          <cell r="AH195" t="str">
            <v xml:space="preserve">Entretoise FRAPPE.PLAGE </v>
          </cell>
          <cell r="AI195" t="str">
            <v>A créer</v>
          </cell>
          <cell r="AJ195" t="str">
            <v>29064541</v>
          </cell>
        </row>
        <row r="196">
          <cell r="AG196" t="str">
            <v>611_2057</v>
          </cell>
          <cell r="AH196" t="str">
            <v xml:space="preserve">Entretoise ETIRAGE.JUPE </v>
          </cell>
          <cell r="AI196" t="str">
            <v>A créer</v>
          </cell>
          <cell r="AJ196" t="str">
            <v>29064542</v>
          </cell>
        </row>
        <row r="197">
          <cell r="AG197" t="str">
            <v>611_2121</v>
          </cell>
          <cell r="AH197" t="str">
            <v xml:space="preserve">Dévêtisseur PREPA.CHEM. </v>
          </cell>
          <cell r="AI197" t="str">
            <v>A créer</v>
          </cell>
          <cell r="AJ197" t="str">
            <v>29064543</v>
          </cell>
        </row>
        <row r="198">
          <cell r="AG198" t="str">
            <v>611_2129</v>
          </cell>
          <cell r="AH198" t="str">
            <v xml:space="preserve">Dévêtisseur ET.CHEMINEE </v>
          </cell>
          <cell r="AI198" t="str">
            <v>A créer</v>
          </cell>
          <cell r="AJ198" t="str">
            <v>29064544</v>
          </cell>
        </row>
        <row r="199">
          <cell r="AG199" t="str">
            <v>611_2377</v>
          </cell>
          <cell r="AH199" t="str">
            <v xml:space="preserve">Entretoise ETIRAGE.JUPE </v>
          </cell>
          <cell r="AI199" t="str">
            <v>A créer</v>
          </cell>
          <cell r="AJ199" t="str">
            <v>29064545</v>
          </cell>
        </row>
        <row r="200">
          <cell r="AG200" t="str">
            <v>611_2649</v>
          </cell>
          <cell r="AH200" t="str">
            <v xml:space="preserve">Dévêtisseur ET.CHEMINEE </v>
          </cell>
          <cell r="AI200" t="str">
            <v>A créer</v>
          </cell>
          <cell r="AJ200" t="str">
            <v>29064546</v>
          </cell>
        </row>
        <row r="201">
          <cell r="AG201" t="str">
            <v>611_2729</v>
          </cell>
          <cell r="AH201" t="str">
            <v xml:space="preserve">Dévêtisseur FRA.PLATEAU </v>
          </cell>
          <cell r="AI201" t="str">
            <v>A créer</v>
          </cell>
          <cell r="AJ201" t="str">
            <v>29064547</v>
          </cell>
        </row>
        <row r="202">
          <cell r="AG202" t="str">
            <v>611_3004</v>
          </cell>
          <cell r="AH202" t="str">
            <v xml:space="preserve">Dévêtisseur ET.CHEMINEE </v>
          </cell>
          <cell r="AI202" t="str">
            <v>A créer</v>
          </cell>
          <cell r="AJ202" t="str">
            <v>29064548</v>
          </cell>
        </row>
        <row r="203">
          <cell r="AG203" t="str">
            <v>611_3153</v>
          </cell>
          <cell r="AH203" t="str">
            <v xml:space="preserve">Dévêtisseur ET.CHEMINEE </v>
          </cell>
          <cell r="AI203" t="str">
            <v>A créer</v>
          </cell>
          <cell r="AJ203" t="str">
            <v>29064549</v>
          </cell>
        </row>
        <row r="204">
          <cell r="AG204" t="str">
            <v>611_3160</v>
          </cell>
          <cell r="AH204" t="str">
            <v xml:space="preserve">Dévêtisseur FRA.PLATEAU </v>
          </cell>
          <cell r="AI204" t="str">
            <v>A créer</v>
          </cell>
          <cell r="AJ204" t="str">
            <v>29064550</v>
          </cell>
        </row>
        <row r="205">
          <cell r="AG205" t="str">
            <v>811_0233</v>
          </cell>
          <cell r="AH205" t="str">
            <v xml:space="preserve">Entretoise PRE.CHEMINEE </v>
          </cell>
          <cell r="AI205" t="str">
            <v>A créer</v>
          </cell>
          <cell r="AJ205" t="str">
            <v>29064551</v>
          </cell>
        </row>
        <row r="206">
          <cell r="AG206" t="str">
            <v>811_0245</v>
          </cell>
          <cell r="AH206" t="str">
            <v xml:space="preserve">Dévêtisseur ET.CHEMINEE </v>
          </cell>
          <cell r="AI206" t="str">
            <v>A créer</v>
          </cell>
          <cell r="AJ206" t="str">
            <v>29064552</v>
          </cell>
        </row>
        <row r="207">
          <cell r="AG207" t="str">
            <v>312_0502</v>
          </cell>
          <cell r="AH207" t="str">
            <v xml:space="preserve">Serre_flan ET.CHEMINEE </v>
          </cell>
          <cell r="AI207" t="str">
            <v>A créer</v>
          </cell>
          <cell r="AJ207" t="str">
            <v>29064553</v>
          </cell>
        </row>
        <row r="208">
          <cell r="AG208" t="str">
            <v>312_0587</v>
          </cell>
          <cell r="AH208" t="str">
            <v xml:space="preserve">ar. DECOUPE Ø 45 </v>
          </cell>
          <cell r="AI208" t="str">
            <v>A créer</v>
          </cell>
          <cell r="AJ208" t="str">
            <v>29064554</v>
          </cell>
        </row>
        <row r="209">
          <cell r="AG209" t="str">
            <v>312_0700</v>
          </cell>
          <cell r="AH209" t="str">
            <v xml:space="preserve">Entretoise ET.CHEMINEE </v>
          </cell>
          <cell r="AI209" t="str">
            <v>A créer</v>
          </cell>
          <cell r="AJ209" t="str">
            <v>29064555</v>
          </cell>
        </row>
        <row r="210">
          <cell r="AG210" t="str">
            <v>611_0092</v>
          </cell>
          <cell r="AH210" t="str">
            <v xml:space="preserve">Entretoise ET.CHEMINEE </v>
          </cell>
          <cell r="AI210" t="str">
            <v>A créer</v>
          </cell>
          <cell r="AJ210" t="str">
            <v>29064556</v>
          </cell>
        </row>
        <row r="211">
          <cell r="AG211" t="str">
            <v>611_0799</v>
          </cell>
          <cell r="AH211" t="str">
            <v xml:space="preserve">Serre_flan ET.CHEMINEE </v>
          </cell>
          <cell r="AI211" t="str">
            <v>A créer</v>
          </cell>
          <cell r="AJ211" t="str">
            <v>29064558</v>
          </cell>
        </row>
        <row r="212">
          <cell r="AG212" t="str">
            <v>611_0801</v>
          </cell>
          <cell r="AH212" t="str">
            <v xml:space="preserve">Entretoise ET.CHEMINEE </v>
          </cell>
          <cell r="AI212" t="str">
            <v>A créer</v>
          </cell>
          <cell r="AJ212" t="str">
            <v>29064559</v>
          </cell>
        </row>
        <row r="213">
          <cell r="AG213" t="str">
            <v>611_1207</v>
          </cell>
          <cell r="AH213" t="str">
            <v xml:space="preserve">Entretoise ET.CHEMINEE </v>
          </cell>
          <cell r="AI213" t="str">
            <v>A créer</v>
          </cell>
          <cell r="AJ213" t="str">
            <v>29064560</v>
          </cell>
        </row>
        <row r="214">
          <cell r="AG214" t="str">
            <v>611_1741</v>
          </cell>
          <cell r="AH214" t="str">
            <v xml:space="preserve">Dévêtisseur RETREINT 1 </v>
          </cell>
          <cell r="AI214" t="str">
            <v>A créer</v>
          </cell>
          <cell r="AJ214" t="str">
            <v>29064561</v>
          </cell>
        </row>
        <row r="215">
          <cell r="AG215" t="str">
            <v>611_2008</v>
          </cell>
          <cell r="AH215" t="str">
            <v xml:space="preserve">Poussoir ETIR.CHEMINEE </v>
          </cell>
          <cell r="AI215" t="str">
            <v>A créer</v>
          </cell>
          <cell r="AJ215" t="str">
            <v>29064562</v>
          </cell>
        </row>
        <row r="216">
          <cell r="AG216" t="str">
            <v>611_2116</v>
          </cell>
          <cell r="AH216" t="str">
            <v xml:space="preserve">Entretoise PREPA.CHEM. </v>
          </cell>
          <cell r="AI216" t="str">
            <v>A créer</v>
          </cell>
          <cell r="AJ216" t="str">
            <v>29064563</v>
          </cell>
        </row>
        <row r="217">
          <cell r="AG217" t="str">
            <v>611_2120</v>
          </cell>
          <cell r="AH217" t="str">
            <v xml:space="preserve">Serre_flan PREPA.CHEM. </v>
          </cell>
          <cell r="AI217" t="str">
            <v>A créer</v>
          </cell>
          <cell r="AJ217" t="str">
            <v>29064564</v>
          </cell>
        </row>
        <row r="218">
          <cell r="AG218" t="str">
            <v>611_2124</v>
          </cell>
          <cell r="AH218" t="str">
            <v xml:space="preserve">Entretoise ET.CHEMINEE </v>
          </cell>
          <cell r="AI218" t="str">
            <v>A créer</v>
          </cell>
          <cell r="AJ218" t="str">
            <v>29064565</v>
          </cell>
        </row>
        <row r="219">
          <cell r="AG219" t="str">
            <v>611_2128</v>
          </cell>
          <cell r="AH219" t="str">
            <v xml:space="preserve">Serre_flan ET.CHEMINEE </v>
          </cell>
          <cell r="AI219" t="str">
            <v>A créer</v>
          </cell>
          <cell r="AJ219" t="str">
            <v>29064566</v>
          </cell>
        </row>
        <row r="220">
          <cell r="AG220" t="str">
            <v>611_2645</v>
          </cell>
          <cell r="AH220" t="str">
            <v xml:space="preserve">Entretoise ET.CHEMINEE </v>
          </cell>
          <cell r="AI220" t="str">
            <v>A créer</v>
          </cell>
          <cell r="AJ220" t="str">
            <v>29064567</v>
          </cell>
        </row>
        <row r="221">
          <cell r="AG221" t="str">
            <v>611_3000</v>
          </cell>
          <cell r="AH221" t="str">
            <v xml:space="preserve">Entretoise ET.CHEMINEE </v>
          </cell>
          <cell r="AI221" t="str">
            <v>A créer</v>
          </cell>
          <cell r="AJ221" t="str">
            <v>29064569</v>
          </cell>
        </row>
        <row r="222">
          <cell r="AG222" t="str">
            <v>611_3002</v>
          </cell>
          <cell r="AH222" t="str">
            <v xml:space="preserve">Serre_flan ET.CHEMINEE </v>
          </cell>
          <cell r="AI222" t="str">
            <v>A créer</v>
          </cell>
          <cell r="AJ222" t="str">
            <v>29064570</v>
          </cell>
        </row>
        <row r="223">
          <cell r="AG223" t="str">
            <v>811_0244</v>
          </cell>
          <cell r="AH223" t="str">
            <v xml:space="preserve">Entretoise ET.CHEMINEE </v>
          </cell>
          <cell r="AI223" t="str">
            <v>A créer</v>
          </cell>
          <cell r="AJ223" t="str">
            <v>29064572</v>
          </cell>
        </row>
        <row r="224">
          <cell r="AG224" t="str">
            <v>912_0369</v>
          </cell>
          <cell r="AH224" t="str">
            <v xml:space="preserve">Devetisseur RETREINT 1 </v>
          </cell>
          <cell r="AI224" t="str">
            <v>A créer</v>
          </cell>
          <cell r="AJ224" t="str">
            <v>29064573</v>
          </cell>
        </row>
        <row r="225">
          <cell r="AG225" t="str">
            <v>912_0380</v>
          </cell>
          <cell r="AH225" t="str">
            <v xml:space="preserve">Dévêtisseur RETREINT 2 </v>
          </cell>
          <cell r="AI225" t="str">
            <v>A créer</v>
          </cell>
          <cell r="AJ225" t="str">
            <v>29064574</v>
          </cell>
        </row>
        <row r="226">
          <cell r="AG226" t="str">
            <v>312_0498</v>
          </cell>
          <cell r="AH226" t="str">
            <v xml:space="preserve">Decolleur DECOUPE Ø46 </v>
          </cell>
          <cell r="AI226" t="str">
            <v>A créer</v>
          </cell>
          <cell r="AJ226" t="str">
            <v>29064575</v>
          </cell>
        </row>
        <row r="227">
          <cell r="AG227" t="str">
            <v>611_0023</v>
          </cell>
          <cell r="AH227" t="str">
            <v xml:space="preserve">Arr.bande DECOUPE Ø46 </v>
          </cell>
          <cell r="AI227" t="str">
            <v>A créer</v>
          </cell>
          <cell r="AJ227" t="str">
            <v>29064576</v>
          </cell>
        </row>
        <row r="228">
          <cell r="AG228" t="str">
            <v>611_0498</v>
          </cell>
          <cell r="AH228" t="str">
            <v xml:space="preserve">decolleur DECOUPE Ø42 </v>
          </cell>
          <cell r="AI228" t="str">
            <v>A créer</v>
          </cell>
          <cell r="AJ228" t="str">
            <v>29064577</v>
          </cell>
        </row>
        <row r="229">
          <cell r="AG229" t="str">
            <v>611_1090</v>
          </cell>
          <cell r="AH229" t="str">
            <v xml:space="preserve">Arr.bande DECOUPE Ø36 </v>
          </cell>
          <cell r="AI229" t="str">
            <v>A créer</v>
          </cell>
          <cell r="AJ229" t="str">
            <v>29064578</v>
          </cell>
        </row>
        <row r="230">
          <cell r="AG230" t="str">
            <v>611_1230</v>
          </cell>
          <cell r="AH230" t="str">
            <v xml:space="preserve">Dévêtisseur FRAPPE RC </v>
          </cell>
          <cell r="AI230" t="str">
            <v>A créer</v>
          </cell>
          <cell r="AJ230" t="str">
            <v>29064579</v>
          </cell>
        </row>
        <row r="231">
          <cell r="AG231" t="str">
            <v>611_1526</v>
          </cell>
          <cell r="AH231" t="str">
            <v xml:space="preserve">Arr.bande DECOUPE Ø46 </v>
          </cell>
          <cell r="AI231" t="str">
            <v>A créer</v>
          </cell>
          <cell r="AJ231" t="str">
            <v>29064580</v>
          </cell>
        </row>
        <row r="232">
          <cell r="AG232" t="str">
            <v>611_2825</v>
          </cell>
          <cell r="AH232" t="str">
            <v xml:space="preserve">Decolleur DECOUPE Ø44 </v>
          </cell>
          <cell r="AI232" t="str">
            <v>A créer</v>
          </cell>
          <cell r="AJ232" t="str">
            <v>29064581</v>
          </cell>
        </row>
        <row r="233">
          <cell r="AG233" t="str">
            <v>611_2895</v>
          </cell>
          <cell r="AH233" t="str">
            <v xml:space="preserve">Arr.bande DECOUPE Ø44 </v>
          </cell>
          <cell r="AI233" t="str">
            <v>A créer</v>
          </cell>
          <cell r="AJ233" t="str">
            <v>29064582</v>
          </cell>
        </row>
        <row r="234">
          <cell r="AG234" t="str">
            <v>811_0292</v>
          </cell>
          <cell r="AH234" t="str">
            <v xml:space="preserve">Entretoise CALIBRAGE </v>
          </cell>
          <cell r="AI234" t="str">
            <v>A créer</v>
          </cell>
          <cell r="AJ234" t="str">
            <v>29064583</v>
          </cell>
        </row>
        <row r="235">
          <cell r="AG235" t="str">
            <v>912_0358</v>
          </cell>
          <cell r="AH235" t="str">
            <v xml:space="preserve">Arr.bande DECOUPE Ø58 </v>
          </cell>
          <cell r="AI235" t="str">
            <v>A créer</v>
          </cell>
          <cell r="AJ235" t="str">
            <v>29064584</v>
          </cell>
        </row>
        <row r="236">
          <cell r="AG236" t="str">
            <v>312_0688</v>
          </cell>
          <cell r="AH236" t="str">
            <v xml:space="preserve">Entretoise CALIBRAGE </v>
          </cell>
          <cell r="AI236" t="str">
            <v>A créer</v>
          </cell>
          <cell r="AJ236" t="str">
            <v>29064588</v>
          </cell>
        </row>
        <row r="237">
          <cell r="AG237" t="str">
            <v>611_1397</v>
          </cell>
          <cell r="AH237" t="str">
            <v xml:space="preserve">ar.bande DECOUPE Ø44 </v>
          </cell>
          <cell r="AI237" t="str">
            <v>A créer</v>
          </cell>
          <cell r="AJ237" t="str">
            <v>29064589</v>
          </cell>
        </row>
        <row r="238">
          <cell r="AG238" t="str">
            <v>611_2101</v>
          </cell>
          <cell r="AH238" t="str">
            <v xml:space="preserve">ar. DECOUPE Ø 38 </v>
          </cell>
          <cell r="AI238" t="str">
            <v>A créer</v>
          </cell>
          <cell r="AJ238" t="str">
            <v>29064590</v>
          </cell>
        </row>
        <row r="239">
          <cell r="AG239" t="str">
            <v>312_0652</v>
          </cell>
          <cell r="AH239" t="str">
            <v xml:space="preserve">Devetisseur PERCAGE </v>
          </cell>
          <cell r="AI239" t="str">
            <v>A créer</v>
          </cell>
          <cell r="AJ239" t="str">
            <v>29064592</v>
          </cell>
        </row>
        <row r="240">
          <cell r="AG240" t="str">
            <v>312_2835</v>
          </cell>
          <cell r="AH240" t="str">
            <v xml:space="preserve">Devetisseur PERCAGE TOP </v>
          </cell>
          <cell r="AI240" t="str">
            <v>A créer</v>
          </cell>
          <cell r="AJ240" t="str">
            <v>29064593</v>
          </cell>
        </row>
        <row r="241">
          <cell r="AG241" t="str">
            <v>611_0435</v>
          </cell>
          <cell r="AH241" t="str">
            <v xml:space="preserve">Dévêtisseur PERCAGE </v>
          </cell>
          <cell r="AI241" t="str">
            <v>A créer</v>
          </cell>
          <cell r="AJ241" t="str">
            <v>29064594</v>
          </cell>
        </row>
        <row r="242">
          <cell r="AG242" t="str">
            <v>811_0300</v>
          </cell>
          <cell r="AH242" t="str">
            <v xml:space="preserve">Dévêtisseur PERCAGE </v>
          </cell>
          <cell r="AI242" t="str">
            <v>A créer</v>
          </cell>
          <cell r="AJ242" t="str">
            <v>29064595</v>
          </cell>
        </row>
        <row r="243">
          <cell r="AG243" t="str">
            <v>611_0714</v>
          </cell>
          <cell r="AH243" t="str">
            <v xml:space="preserve">centreur PRE.CHEMINEE </v>
          </cell>
          <cell r="AI243" t="str">
            <v>A créer</v>
          </cell>
          <cell r="AJ243" t="str">
            <v>29064596</v>
          </cell>
        </row>
        <row r="244">
          <cell r="AG244" t="str">
            <v>611_0718</v>
          </cell>
          <cell r="AH244" t="str">
            <v xml:space="preserve">Poussoir PRE.CHEMINEE </v>
          </cell>
          <cell r="AI244" t="str">
            <v>A créer</v>
          </cell>
          <cell r="AJ244" t="str">
            <v>29064597</v>
          </cell>
        </row>
        <row r="245">
          <cell r="AG245" t="str">
            <v>611_0838</v>
          </cell>
          <cell r="AH245" t="str">
            <v xml:space="preserve">Dévêtisseur PERCAGE </v>
          </cell>
          <cell r="AI245" t="str">
            <v>A créer</v>
          </cell>
          <cell r="AJ245" t="str">
            <v>29064598</v>
          </cell>
        </row>
        <row r="246">
          <cell r="AG246" t="str">
            <v>611_0860</v>
          </cell>
          <cell r="AH246" t="str">
            <v xml:space="preserve">Dévêtisseur PERCAGE </v>
          </cell>
          <cell r="AI246" t="str">
            <v>A créer</v>
          </cell>
          <cell r="AJ246" t="str">
            <v>29064599</v>
          </cell>
        </row>
        <row r="247">
          <cell r="AG247" t="str">
            <v>611_1124</v>
          </cell>
          <cell r="AH247" t="str">
            <v xml:space="preserve">Dévêtisseur RETREINT </v>
          </cell>
          <cell r="AI247" t="str">
            <v>A créer</v>
          </cell>
          <cell r="AJ247" t="str">
            <v>29064601</v>
          </cell>
        </row>
        <row r="248">
          <cell r="AG248" t="str">
            <v>611_1217</v>
          </cell>
          <cell r="AH248" t="str">
            <v xml:space="preserve">Dévêtisseur FRA.PLAGE </v>
          </cell>
          <cell r="AI248" t="str">
            <v>A créer</v>
          </cell>
          <cell r="AJ248" t="str">
            <v>29064602</v>
          </cell>
        </row>
        <row r="249">
          <cell r="AG249" t="str">
            <v>611_1263</v>
          </cell>
          <cell r="AH249" t="str">
            <v xml:space="preserve">Dévêtisseur PERCAGE </v>
          </cell>
          <cell r="AI249" t="str">
            <v>A créer</v>
          </cell>
          <cell r="AJ249" t="str">
            <v>29064603</v>
          </cell>
        </row>
        <row r="250">
          <cell r="AG250" t="str">
            <v>611_1571</v>
          </cell>
          <cell r="AH250" t="str">
            <v xml:space="preserve">Dévêtisseur PERCAGE </v>
          </cell>
          <cell r="AI250" t="str">
            <v>A créer</v>
          </cell>
          <cell r="AJ250" t="str">
            <v>29064606</v>
          </cell>
        </row>
        <row r="251">
          <cell r="AG251" t="str">
            <v>611_1742</v>
          </cell>
          <cell r="AH251" t="str">
            <v xml:space="preserve">Dévêtisseur RETREINT2 </v>
          </cell>
          <cell r="AI251" t="str">
            <v>A créer</v>
          </cell>
          <cell r="AJ251" t="str">
            <v>29064607</v>
          </cell>
        </row>
        <row r="252">
          <cell r="AG252" t="str">
            <v>912_0420</v>
          </cell>
          <cell r="AH252" t="str">
            <v xml:space="preserve">P.Poinçon PERCAGE </v>
          </cell>
          <cell r="AI252" t="str">
            <v>A créer</v>
          </cell>
          <cell r="AJ252" t="str">
            <v>29064809</v>
          </cell>
        </row>
        <row r="253">
          <cell r="AG253" t="str">
            <v>312_0694</v>
          </cell>
          <cell r="AH253" t="str">
            <v xml:space="preserve">Entretoise EMBOUTI </v>
          </cell>
          <cell r="AI253" t="str">
            <v>A créer</v>
          </cell>
          <cell r="AJ253" t="str">
            <v>29064833</v>
          </cell>
        </row>
        <row r="254">
          <cell r="AG254" t="str">
            <v>312_1471</v>
          </cell>
          <cell r="AH254" t="str">
            <v xml:space="preserve">Poinçon EJECTION </v>
          </cell>
          <cell r="AI254" t="str">
            <v>A créer</v>
          </cell>
          <cell r="AJ254" t="str">
            <v>29064834</v>
          </cell>
        </row>
        <row r="255">
          <cell r="AG255" t="str">
            <v>312_2807</v>
          </cell>
          <cell r="AH255" t="str">
            <v xml:space="preserve">Repoussoir TRANSITION </v>
          </cell>
          <cell r="AI255" t="str">
            <v>A créer</v>
          </cell>
          <cell r="AJ255" t="str">
            <v>29064836</v>
          </cell>
        </row>
        <row r="256">
          <cell r="AG256" t="str">
            <v>312_3049</v>
          </cell>
          <cell r="AH256" t="str">
            <v xml:space="preserve">Repoussoir TRANSITION </v>
          </cell>
          <cell r="AI256" t="str">
            <v>A créer</v>
          </cell>
          <cell r="AJ256" t="str">
            <v>29064837</v>
          </cell>
        </row>
        <row r="257">
          <cell r="AG257" t="str">
            <v>611_0018</v>
          </cell>
          <cell r="AH257" t="str">
            <v xml:space="preserve">Doigts CALIBRAGE </v>
          </cell>
          <cell r="AI257" t="str">
            <v>A créer</v>
          </cell>
          <cell r="AJ257" t="str">
            <v>29064838</v>
          </cell>
        </row>
        <row r="258">
          <cell r="AG258" t="str">
            <v>611_0047</v>
          </cell>
          <cell r="AH258" t="str">
            <v xml:space="preserve">Entretoise EMBOUTI </v>
          </cell>
          <cell r="AI258" t="str">
            <v>A créer</v>
          </cell>
          <cell r="AJ258" t="str">
            <v>29064840</v>
          </cell>
        </row>
        <row r="259">
          <cell r="AG259" t="str">
            <v>611_0053</v>
          </cell>
          <cell r="AH259" t="str">
            <v xml:space="preserve">Dévêtisseur FRAPPE </v>
          </cell>
          <cell r="AI259" t="str">
            <v>A créer</v>
          </cell>
          <cell r="AJ259" t="str">
            <v>29064841</v>
          </cell>
        </row>
        <row r="260">
          <cell r="AG260" t="str">
            <v>611_0073</v>
          </cell>
          <cell r="AH260" t="str">
            <v xml:space="preserve">Poinçon 3 EJECTION3 </v>
          </cell>
          <cell r="AI260" t="str">
            <v>A créer</v>
          </cell>
          <cell r="AJ260" t="str">
            <v>29064842</v>
          </cell>
        </row>
        <row r="261">
          <cell r="AG261" t="str">
            <v>611_0103</v>
          </cell>
          <cell r="AH261" t="str">
            <v xml:space="preserve">Entretoise EMBOUTI </v>
          </cell>
          <cell r="AI261" t="str">
            <v>A créer</v>
          </cell>
          <cell r="AJ261" t="str">
            <v>29064843</v>
          </cell>
        </row>
        <row r="262">
          <cell r="AG262" t="str">
            <v>611_0143</v>
          </cell>
          <cell r="AH262" t="str">
            <v xml:space="preserve">Poinçon EJECTION </v>
          </cell>
          <cell r="AI262" t="str">
            <v>A créer</v>
          </cell>
          <cell r="AJ262" t="str">
            <v>29064844</v>
          </cell>
        </row>
        <row r="263">
          <cell r="AG263" t="str">
            <v>611_0153</v>
          </cell>
          <cell r="AH263" t="str">
            <v xml:space="preserve">Poinçon EJECTION </v>
          </cell>
          <cell r="AI263" t="str">
            <v>A créer</v>
          </cell>
          <cell r="AJ263" t="str">
            <v>29064845</v>
          </cell>
        </row>
        <row r="264">
          <cell r="AG264" t="str">
            <v>611_0411</v>
          </cell>
          <cell r="AH264" t="str">
            <v xml:space="preserve">Entretoise ROGNAGE </v>
          </cell>
          <cell r="AI264" t="str">
            <v>A créer</v>
          </cell>
          <cell r="AJ264" t="str">
            <v>29064846</v>
          </cell>
        </row>
        <row r="265">
          <cell r="AG265" t="str">
            <v>611_0425</v>
          </cell>
          <cell r="AH265" t="str">
            <v xml:space="preserve">P.molet. MOULURAGE </v>
          </cell>
          <cell r="AI265" t="str">
            <v>A créer</v>
          </cell>
          <cell r="AJ265" t="str">
            <v>29064847</v>
          </cell>
        </row>
        <row r="266">
          <cell r="AG266" t="str">
            <v>611_0534</v>
          </cell>
          <cell r="AH266" t="str">
            <v xml:space="preserve">Dévêtis. PERCAGE </v>
          </cell>
          <cell r="AI266" t="str">
            <v>A créer</v>
          </cell>
          <cell r="AJ266" t="str">
            <v>29064848</v>
          </cell>
        </row>
        <row r="267">
          <cell r="AG267" t="str">
            <v>611_0538</v>
          </cell>
          <cell r="AH267" t="str">
            <v xml:space="preserve">Poinçon EJECTION </v>
          </cell>
          <cell r="AI267" t="str">
            <v>A créer</v>
          </cell>
          <cell r="AJ267" t="str">
            <v>29064849</v>
          </cell>
        </row>
        <row r="268">
          <cell r="AG268" t="str">
            <v>611_0598</v>
          </cell>
          <cell r="AH268" t="str">
            <v xml:space="preserve">Entretoise ET.JUPE </v>
          </cell>
          <cell r="AI268" t="str">
            <v>A créer</v>
          </cell>
          <cell r="AJ268" t="str">
            <v>29064850</v>
          </cell>
        </row>
        <row r="269">
          <cell r="AG269" t="str">
            <v>611_0729</v>
          </cell>
          <cell r="AH269" t="str">
            <v xml:space="preserve">Poussoir FRA.PLAGE </v>
          </cell>
          <cell r="AI269" t="str">
            <v>A créer</v>
          </cell>
          <cell r="AJ269" t="str">
            <v>29064853</v>
          </cell>
        </row>
        <row r="270">
          <cell r="AG270" t="str">
            <v>611_0732</v>
          </cell>
          <cell r="AH270" t="str">
            <v xml:space="preserve">Cent.pous. ET.JUPE </v>
          </cell>
          <cell r="AI270" t="str">
            <v>A créer</v>
          </cell>
          <cell r="AJ270" t="str">
            <v>29064854</v>
          </cell>
        </row>
        <row r="271">
          <cell r="AG271" t="str">
            <v>611_0734</v>
          </cell>
          <cell r="AH271" t="str">
            <v xml:space="preserve">Entretoise ET.JUPE </v>
          </cell>
          <cell r="AI271" t="str">
            <v>A créer</v>
          </cell>
          <cell r="AJ271" t="str">
            <v>29064855</v>
          </cell>
        </row>
        <row r="272">
          <cell r="AG272" t="str">
            <v>611_0787</v>
          </cell>
          <cell r="AH272" t="str">
            <v xml:space="preserve">Entretoise EMBOUTI </v>
          </cell>
          <cell r="AI272" t="str">
            <v>A créer</v>
          </cell>
          <cell r="AJ272" t="str">
            <v>29064857</v>
          </cell>
        </row>
        <row r="273">
          <cell r="AG273" t="str">
            <v>611_0797</v>
          </cell>
          <cell r="AH273" t="str">
            <v xml:space="preserve">Doigts ET.CHEMINEE </v>
          </cell>
          <cell r="AI273" t="str">
            <v>A créer</v>
          </cell>
          <cell r="AJ273" t="str">
            <v>29064858</v>
          </cell>
        </row>
        <row r="274">
          <cell r="AG274" t="str">
            <v>611_0810</v>
          </cell>
          <cell r="AH274" t="str">
            <v xml:space="preserve">Entretoise ET.JUPE </v>
          </cell>
          <cell r="AI274" t="str">
            <v>A créer</v>
          </cell>
          <cell r="AJ274" t="str">
            <v>29064859</v>
          </cell>
        </row>
        <row r="275">
          <cell r="AG275" t="str">
            <v>611_0851</v>
          </cell>
          <cell r="AH275" t="str">
            <v xml:space="preserve">Dévêtisseur FRAPPE </v>
          </cell>
          <cell r="AI275" t="str">
            <v>A créer</v>
          </cell>
          <cell r="AJ275" t="str">
            <v>29064860</v>
          </cell>
        </row>
        <row r="276">
          <cell r="AG276" t="str">
            <v>611_0910</v>
          </cell>
          <cell r="AH276" t="str">
            <v xml:space="preserve">Entretoise EMBOUTI </v>
          </cell>
          <cell r="AI276" t="str">
            <v>A créer</v>
          </cell>
          <cell r="AJ276" t="str">
            <v>29064861</v>
          </cell>
        </row>
        <row r="277">
          <cell r="AG277" t="str">
            <v>611_1122</v>
          </cell>
          <cell r="AH277" t="str">
            <v xml:space="preserve">Entretoise PLIAGE </v>
          </cell>
          <cell r="AI277" t="str">
            <v>A créer</v>
          </cell>
          <cell r="AJ277" t="str">
            <v>29064862</v>
          </cell>
        </row>
        <row r="278">
          <cell r="AG278" t="str">
            <v>611_1155</v>
          </cell>
          <cell r="AH278" t="str">
            <v xml:space="preserve">Entretoise ETIRAGE </v>
          </cell>
          <cell r="AI278" t="str">
            <v>A créer</v>
          </cell>
          <cell r="AJ278" t="str">
            <v>29064863</v>
          </cell>
        </row>
        <row r="279">
          <cell r="AG279" t="str">
            <v>611_1170</v>
          </cell>
          <cell r="AH279" t="str">
            <v xml:space="preserve">Doigts CALIBRAGE </v>
          </cell>
          <cell r="AI279" t="str">
            <v>A créer</v>
          </cell>
          <cell r="AJ279" t="str">
            <v>29064864</v>
          </cell>
        </row>
        <row r="280">
          <cell r="AG280" t="str">
            <v>611_1196</v>
          </cell>
          <cell r="AH280" t="str">
            <v xml:space="preserve">Entretoise PERCAGE </v>
          </cell>
          <cell r="AI280" t="str">
            <v>A créer</v>
          </cell>
          <cell r="AJ280" t="str">
            <v>29064865</v>
          </cell>
        </row>
        <row r="281">
          <cell r="AG281" t="str">
            <v>611_1200</v>
          </cell>
          <cell r="AH281" t="str">
            <v xml:space="preserve">Entretoise EMBOUTI </v>
          </cell>
          <cell r="AI281" t="str">
            <v>A créer</v>
          </cell>
          <cell r="AJ281" t="str">
            <v>29064866</v>
          </cell>
        </row>
        <row r="282">
          <cell r="AG282" t="str">
            <v>611_1236</v>
          </cell>
          <cell r="AH282" t="str">
            <v xml:space="preserve">Entretoise ROGNAGE </v>
          </cell>
          <cell r="AI282" t="str">
            <v>A créer</v>
          </cell>
          <cell r="AJ282" t="str">
            <v>29064867</v>
          </cell>
        </row>
        <row r="283">
          <cell r="AG283" t="str">
            <v>611_1258</v>
          </cell>
          <cell r="AH283" t="str">
            <v xml:space="preserve">Centreur PERCAGE </v>
          </cell>
          <cell r="AI283" t="str">
            <v>A créer</v>
          </cell>
          <cell r="AJ283" t="str">
            <v>29064868</v>
          </cell>
        </row>
        <row r="284">
          <cell r="AG284" t="str">
            <v>611_1407</v>
          </cell>
          <cell r="AH284" t="str">
            <v xml:space="preserve">Dévêtisseur FRAPPE </v>
          </cell>
          <cell r="AI284" t="str">
            <v>A créer</v>
          </cell>
          <cell r="AJ284" t="str">
            <v>29064869</v>
          </cell>
        </row>
        <row r="285">
          <cell r="AG285" t="str">
            <v>611_1427</v>
          </cell>
          <cell r="AH285" t="str">
            <v xml:space="preserve">Entretoise ROULAGE </v>
          </cell>
          <cell r="AI285" t="str">
            <v>A créer</v>
          </cell>
          <cell r="AJ285" t="str">
            <v>29064870</v>
          </cell>
        </row>
        <row r="286">
          <cell r="AG286" t="str">
            <v>611_1440</v>
          </cell>
          <cell r="AH286" t="str">
            <v xml:space="preserve">Poinçon EJECTION </v>
          </cell>
          <cell r="AI286" t="str">
            <v>A créer</v>
          </cell>
          <cell r="AJ286" t="str">
            <v>29064871</v>
          </cell>
        </row>
        <row r="287">
          <cell r="AG287" t="str">
            <v>611_1458</v>
          </cell>
          <cell r="AH287" t="str">
            <v xml:space="preserve">Entretoise EMBOUTI </v>
          </cell>
          <cell r="AI287" t="str">
            <v>A créer</v>
          </cell>
          <cell r="AJ287" t="str">
            <v>29064872</v>
          </cell>
        </row>
        <row r="288">
          <cell r="AG288" t="str">
            <v>611_1484</v>
          </cell>
          <cell r="AH288" t="str">
            <v xml:space="preserve">Entretoise ROGNAGE </v>
          </cell>
          <cell r="AI288" t="str">
            <v>A créer</v>
          </cell>
          <cell r="AJ288" t="str">
            <v>29064873</v>
          </cell>
        </row>
        <row r="289">
          <cell r="AG289" t="str">
            <v>611_1505</v>
          </cell>
          <cell r="AH289" t="str">
            <v xml:space="preserve">Poinçon EJECTION </v>
          </cell>
          <cell r="AI289" t="str">
            <v>A créer</v>
          </cell>
          <cell r="AJ289" t="str">
            <v>29064874</v>
          </cell>
        </row>
        <row r="290">
          <cell r="AG290" t="str">
            <v>611_1573</v>
          </cell>
          <cell r="AH290" t="str">
            <v xml:space="preserve">Centreur PERCAGE </v>
          </cell>
          <cell r="AI290" t="str">
            <v>A créer</v>
          </cell>
          <cell r="AJ290" t="str">
            <v>29064875</v>
          </cell>
        </row>
        <row r="291">
          <cell r="AG291" t="str">
            <v>611_1580</v>
          </cell>
          <cell r="AH291" t="str">
            <v xml:space="preserve">Entretoise ROULAGE </v>
          </cell>
          <cell r="AI291" t="str">
            <v>A créer</v>
          </cell>
          <cell r="AJ291" t="str">
            <v>29064876</v>
          </cell>
        </row>
        <row r="292">
          <cell r="AG292" t="str">
            <v>611_1640</v>
          </cell>
          <cell r="AH292" t="str">
            <v xml:space="preserve">Entretoise ROGNAGE </v>
          </cell>
          <cell r="AI292" t="str">
            <v>A créer</v>
          </cell>
          <cell r="AJ292" t="str">
            <v>29064877</v>
          </cell>
        </row>
        <row r="293">
          <cell r="AG293" t="str">
            <v>611_1699</v>
          </cell>
          <cell r="AH293" t="str">
            <v xml:space="preserve">Dévêtisseur FRAPPE </v>
          </cell>
          <cell r="AI293" t="str">
            <v>A créer</v>
          </cell>
          <cell r="AJ293" t="str">
            <v>29064878</v>
          </cell>
        </row>
        <row r="294">
          <cell r="AG294" t="str">
            <v>611_1740</v>
          </cell>
          <cell r="AH294" t="str">
            <v xml:space="preserve">Poinçon RETREINT 1 </v>
          </cell>
          <cell r="AI294" t="str">
            <v>A créer</v>
          </cell>
          <cell r="AJ294" t="str">
            <v>29064879</v>
          </cell>
        </row>
        <row r="295">
          <cell r="AG295" t="str">
            <v>611_1749</v>
          </cell>
          <cell r="AH295" t="str">
            <v xml:space="preserve">Entretoise ETIRAGE </v>
          </cell>
          <cell r="AI295" t="str">
            <v>A créer</v>
          </cell>
          <cell r="AJ295" t="str">
            <v>29064880</v>
          </cell>
        </row>
        <row r="296">
          <cell r="AG296" t="str">
            <v>611_1761</v>
          </cell>
          <cell r="AH296" t="str">
            <v xml:space="preserve">Entretoise ROGNAGE </v>
          </cell>
          <cell r="AI296" t="str">
            <v>A créer</v>
          </cell>
          <cell r="AJ296" t="str">
            <v>29064881</v>
          </cell>
        </row>
        <row r="297">
          <cell r="AG297" t="str">
            <v>611_1774</v>
          </cell>
          <cell r="AH297" t="str">
            <v xml:space="preserve">Entretoise EMBOUTI </v>
          </cell>
          <cell r="AI297" t="str">
            <v>A créer</v>
          </cell>
          <cell r="AJ297" t="str">
            <v>29064882</v>
          </cell>
        </row>
        <row r="298">
          <cell r="AG298" t="str">
            <v>611_1777</v>
          </cell>
          <cell r="AH298" t="str">
            <v xml:space="preserve">Matrice RETREINT 2 </v>
          </cell>
          <cell r="AI298" t="str">
            <v>A créer</v>
          </cell>
          <cell r="AJ298" t="str">
            <v>29064883</v>
          </cell>
        </row>
        <row r="299">
          <cell r="AG299" t="str">
            <v>611_1817</v>
          </cell>
          <cell r="AH299" t="str">
            <v xml:space="preserve">Poinçon RETREINT 2 </v>
          </cell>
          <cell r="AI299" t="str">
            <v>A créer</v>
          </cell>
          <cell r="AJ299" t="str">
            <v>29064884</v>
          </cell>
        </row>
        <row r="300">
          <cell r="AG300" t="str">
            <v>611_1980</v>
          </cell>
          <cell r="AH300" t="str">
            <v xml:space="preserve">poinçon TRANSITION </v>
          </cell>
          <cell r="AI300" t="str">
            <v>A créer</v>
          </cell>
          <cell r="AJ300" t="str">
            <v>29064885</v>
          </cell>
        </row>
        <row r="301">
          <cell r="AG301" t="str">
            <v>611_2035</v>
          </cell>
          <cell r="AH301" t="str">
            <v xml:space="preserve">Poinçon EJECTION </v>
          </cell>
          <cell r="AI301" t="str">
            <v>A créer</v>
          </cell>
          <cell r="AJ301" t="str">
            <v>29064886</v>
          </cell>
        </row>
        <row r="302">
          <cell r="AG302" t="str">
            <v>611_2037</v>
          </cell>
          <cell r="AH302" t="str">
            <v xml:space="preserve">Centreur PERCAGE </v>
          </cell>
          <cell r="AI302" t="str">
            <v>A créer</v>
          </cell>
          <cell r="AJ302" t="str">
            <v>29064887</v>
          </cell>
        </row>
        <row r="303">
          <cell r="AG303" t="str">
            <v>611_2066</v>
          </cell>
          <cell r="AH303" t="str">
            <v xml:space="preserve">Entretoise ROGNAGE </v>
          </cell>
          <cell r="AI303" t="str">
            <v>A créer</v>
          </cell>
          <cell r="AJ303" t="str">
            <v>29064888</v>
          </cell>
        </row>
        <row r="304">
          <cell r="AG304" t="str">
            <v>611_2079</v>
          </cell>
          <cell r="AH304" t="str">
            <v xml:space="preserve">Dévêtisseur FRAPPE </v>
          </cell>
          <cell r="AI304" t="str">
            <v>A créer</v>
          </cell>
          <cell r="AJ304" t="str">
            <v>29064889</v>
          </cell>
        </row>
        <row r="305">
          <cell r="AG305" t="str">
            <v>611_2105</v>
          </cell>
          <cell r="AH305" t="str">
            <v xml:space="preserve">Entretoise EMBOUTI </v>
          </cell>
          <cell r="AI305" t="str">
            <v>A créer</v>
          </cell>
          <cell r="AJ305" t="str">
            <v>29064890</v>
          </cell>
        </row>
        <row r="306">
          <cell r="AG306" t="str">
            <v>611_2118</v>
          </cell>
          <cell r="AH306" t="str">
            <v xml:space="preserve">Doigts PREPA.CHEM. </v>
          </cell>
          <cell r="AI306" t="str">
            <v>A créer</v>
          </cell>
          <cell r="AJ306" t="str">
            <v>29064891</v>
          </cell>
        </row>
        <row r="307">
          <cell r="AG307" t="str">
            <v>611_2154</v>
          </cell>
          <cell r="AH307" t="str">
            <v xml:space="preserve">Entretoise ET.JUPE </v>
          </cell>
          <cell r="AI307" t="str">
            <v>A créer</v>
          </cell>
          <cell r="AJ307" t="str">
            <v>29064892</v>
          </cell>
        </row>
        <row r="308">
          <cell r="AG308" t="str">
            <v>611_2171</v>
          </cell>
          <cell r="AH308" t="str">
            <v xml:space="preserve">Entretoise ROGNAGE </v>
          </cell>
          <cell r="AI308" t="str">
            <v>A créer</v>
          </cell>
          <cell r="AJ308" t="str">
            <v>29064893</v>
          </cell>
        </row>
        <row r="309">
          <cell r="AG309" t="str">
            <v>611_2182</v>
          </cell>
          <cell r="AH309" t="str">
            <v xml:space="preserve">Poinçon EJECTION </v>
          </cell>
          <cell r="AI309" t="str">
            <v>A créer</v>
          </cell>
          <cell r="AJ309" t="str">
            <v>29064894</v>
          </cell>
        </row>
        <row r="310">
          <cell r="AG310" t="str">
            <v>611_2235</v>
          </cell>
          <cell r="AH310" t="str">
            <v xml:space="preserve">Dévêtisseur FRAPPE </v>
          </cell>
          <cell r="AI310" t="str">
            <v>A créer</v>
          </cell>
          <cell r="AJ310" t="str">
            <v>29064895</v>
          </cell>
        </row>
        <row r="311">
          <cell r="AG311" t="str">
            <v>611_2303</v>
          </cell>
          <cell r="AH311" t="str">
            <v xml:space="preserve">Dévêtisseur FRAPPE </v>
          </cell>
          <cell r="AI311" t="str">
            <v>A créer</v>
          </cell>
          <cell r="AJ311" t="str">
            <v>29064896</v>
          </cell>
        </row>
        <row r="312">
          <cell r="AG312" t="str">
            <v>611_2308</v>
          </cell>
          <cell r="AH312" t="str">
            <v xml:space="preserve">Entretoise ROGNAGE </v>
          </cell>
          <cell r="AI312" t="str">
            <v>A créer</v>
          </cell>
          <cell r="AJ312" t="str">
            <v>29064897</v>
          </cell>
        </row>
        <row r="313">
          <cell r="AG313" t="str">
            <v>611_2339</v>
          </cell>
          <cell r="AH313" t="str">
            <v xml:space="preserve">Poussoir PRE ROULE </v>
          </cell>
          <cell r="AI313" t="str">
            <v>A créer</v>
          </cell>
          <cell r="AJ313" t="str">
            <v>29064898</v>
          </cell>
        </row>
        <row r="314">
          <cell r="AG314" t="str">
            <v>611_2342</v>
          </cell>
          <cell r="AH314" t="str">
            <v xml:space="preserve">Entretoise ETIRAGE </v>
          </cell>
          <cell r="AI314" t="str">
            <v>A créer</v>
          </cell>
          <cell r="AJ314" t="str">
            <v>29064899</v>
          </cell>
        </row>
        <row r="315">
          <cell r="AG315" t="str">
            <v>611_2346</v>
          </cell>
          <cell r="AH315" t="str">
            <v xml:space="preserve">Serre_flan ETIRAGE </v>
          </cell>
          <cell r="AI315" t="str">
            <v>A créer</v>
          </cell>
          <cell r="AJ315" t="str">
            <v>29064900</v>
          </cell>
        </row>
        <row r="316">
          <cell r="AG316" t="str">
            <v>611_2350</v>
          </cell>
          <cell r="AH316" t="str">
            <v xml:space="preserve">Poussoir RETREINT </v>
          </cell>
          <cell r="AI316" t="str">
            <v>A créer</v>
          </cell>
          <cell r="AJ316" t="str">
            <v>29064901</v>
          </cell>
        </row>
        <row r="317">
          <cell r="AG317" t="str">
            <v>611_2356</v>
          </cell>
          <cell r="AH317" t="str">
            <v xml:space="preserve">Entretoise EMBOUTI </v>
          </cell>
          <cell r="AI317" t="str">
            <v>A créer</v>
          </cell>
          <cell r="AJ317" t="str">
            <v>29064902</v>
          </cell>
        </row>
        <row r="318">
          <cell r="AG318" t="str">
            <v>611_2366</v>
          </cell>
          <cell r="AH318" t="str">
            <v xml:space="preserve">Entretoise EMBOUTI </v>
          </cell>
          <cell r="AI318" t="str">
            <v>A créer</v>
          </cell>
          <cell r="AJ318" t="str">
            <v>29064903</v>
          </cell>
        </row>
        <row r="319">
          <cell r="AG319" t="str">
            <v>611_2371</v>
          </cell>
          <cell r="AH319" t="str">
            <v xml:space="preserve">Entretoise EMBOUTI </v>
          </cell>
          <cell r="AI319" t="str">
            <v>A créer</v>
          </cell>
          <cell r="AJ319" t="str">
            <v>29064904</v>
          </cell>
        </row>
        <row r="320">
          <cell r="AG320" t="str">
            <v>611_2619</v>
          </cell>
          <cell r="AH320" t="str">
            <v xml:space="preserve">Entretoise EMBOUTI </v>
          </cell>
          <cell r="AI320" t="str">
            <v>A créer</v>
          </cell>
          <cell r="AJ320" t="str">
            <v>29064905</v>
          </cell>
        </row>
        <row r="321">
          <cell r="AG321" t="str">
            <v>611_2662</v>
          </cell>
          <cell r="AH321" t="str">
            <v xml:space="preserve">Entretoise EMBOUTI </v>
          </cell>
          <cell r="AI321" t="str">
            <v>A créer</v>
          </cell>
          <cell r="AJ321" t="str">
            <v>29064906</v>
          </cell>
        </row>
        <row r="322">
          <cell r="AG322" t="str">
            <v>611_2684</v>
          </cell>
          <cell r="AH322" t="str">
            <v xml:space="preserve">Doigts FRA.PLATEAU </v>
          </cell>
          <cell r="AI322" t="str">
            <v>A créer</v>
          </cell>
          <cell r="AJ322" t="str">
            <v>29064907</v>
          </cell>
        </row>
        <row r="323">
          <cell r="AG323" t="str">
            <v>611_2692</v>
          </cell>
          <cell r="AH323" t="str">
            <v xml:space="preserve">Entretoise ROGNAGE </v>
          </cell>
          <cell r="AI323" t="str">
            <v>A créer</v>
          </cell>
          <cell r="AJ323" t="str">
            <v>29064908</v>
          </cell>
        </row>
        <row r="324">
          <cell r="AG324" t="str">
            <v>611_2712</v>
          </cell>
          <cell r="AH324" t="str">
            <v xml:space="preserve">Doigts ET.CHEMINEE </v>
          </cell>
          <cell r="AI324" t="str">
            <v>A créer</v>
          </cell>
          <cell r="AJ324" t="str">
            <v>29064909</v>
          </cell>
        </row>
        <row r="325">
          <cell r="AG325" t="str">
            <v>611_2715</v>
          </cell>
          <cell r="AH325" t="str">
            <v xml:space="preserve">Serre_flan ETIRAGE </v>
          </cell>
          <cell r="AI325" t="str">
            <v>A créer</v>
          </cell>
          <cell r="AJ325" t="str">
            <v>29064910</v>
          </cell>
        </row>
        <row r="326">
          <cell r="AG326" t="str">
            <v>611_1466</v>
          </cell>
          <cell r="AH326" t="str">
            <v xml:space="preserve">Poussoir RETREINT </v>
          </cell>
          <cell r="AI326" t="str">
            <v>A créer</v>
          </cell>
          <cell r="AJ326" t="str">
            <v>29065031</v>
          </cell>
        </row>
        <row r="327">
          <cell r="AG327" t="str">
            <v>611_1487</v>
          </cell>
          <cell r="AH327" t="str">
            <v xml:space="preserve">P.Poinçon ROGNAGE </v>
          </cell>
          <cell r="AI327" t="str">
            <v>A créer</v>
          </cell>
          <cell r="AJ327" t="str">
            <v>29065032</v>
          </cell>
        </row>
        <row r="328">
          <cell r="AG328" t="str">
            <v>611_1502</v>
          </cell>
          <cell r="AH328" t="str">
            <v xml:space="preserve">Entretoise RELAIS </v>
          </cell>
          <cell r="AI328" t="str">
            <v>A créer</v>
          </cell>
          <cell r="AJ328" t="str">
            <v>29065033</v>
          </cell>
        </row>
        <row r="329">
          <cell r="AG329" t="str">
            <v>611_1560</v>
          </cell>
          <cell r="AH329" t="str">
            <v xml:space="preserve">Molette MOULURAGE </v>
          </cell>
          <cell r="AI329" t="str">
            <v>A créer</v>
          </cell>
          <cell r="AJ329" t="str">
            <v>29065034</v>
          </cell>
        </row>
        <row r="330">
          <cell r="AG330" t="str">
            <v>611_1565</v>
          </cell>
          <cell r="AH330" t="str">
            <v xml:space="preserve">Poussoir RETREINT </v>
          </cell>
          <cell r="AI330" t="str">
            <v>A créer</v>
          </cell>
          <cell r="AJ330" t="str">
            <v>29065035</v>
          </cell>
        </row>
        <row r="331">
          <cell r="AG331" t="str">
            <v>611_1743</v>
          </cell>
          <cell r="AH331" t="str">
            <v xml:space="preserve">Poinçon RETREINT2 </v>
          </cell>
          <cell r="AI331" t="str">
            <v>A créer</v>
          </cell>
          <cell r="AJ331" t="str">
            <v>29065036</v>
          </cell>
        </row>
        <row r="332">
          <cell r="AG332" t="str">
            <v>611_1753</v>
          </cell>
          <cell r="AH332" t="str">
            <v xml:space="preserve">Entretoise FRAPPE </v>
          </cell>
          <cell r="AI332" t="str">
            <v>A créer</v>
          </cell>
          <cell r="AJ332" t="str">
            <v>29065037</v>
          </cell>
        </row>
        <row r="333">
          <cell r="AG333" t="str">
            <v>611_1763</v>
          </cell>
          <cell r="AH333" t="str">
            <v xml:space="preserve">P.Poinçon ROGNAGE </v>
          </cell>
          <cell r="AI333" t="str">
            <v>A créer</v>
          </cell>
          <cell r="AJ333" t="str">
            <v>29065038</v>
          </cell>
        </row>
        <row r="334">
          <cell r="AG334" t="str">
            <v>611_1768</v>
          </cell>
          <cell r="AH334" t="str">
            <v xml:space="preserve">P/Poinçon PERCAGE </v>
          </cell>
          <cell r="AI334" t="str">
            <v>A créer</v>
          </cell>
          <cell r="AJ334" t="str">
            <v>29065039</v>
          </cell>
        </row>
        <row r="335">
          <cell r="AG335" t="str">
            <v>611_1987</v>
          </cell>
          <cell r="AH335" t="str">
            <v xml:space="preserve">Machoire TRANSITION </v>
          </cell>
          <cell r="AI335" t="str">
            <v>A créer</v>
          </cell>
          <cell r="AJ335" t="str">
            <v>29065040</v>
          </cell>
        </row>
        <row r="336">
          <cell r="AG336" t="str">
            <v>611_2047</v>
          </cell>
          <cell r="AH336" t="str">
            <v xml:space="preserve">Entretoise RELAIS </v>
          </cell>
          <cell r="AI336" t="str">
            <v>A créer</v>
          </cell>
          <cell r="AJ336" t="str">
            <v>29065041</v>
          </cell>
        </row>
        <row r="337">
          <cell r="AG337" t="str">
            <v>611_2070</v>
          </cell>
          <cell r="AH337" t="str">
            <v xml:space="preserve">P.Poinçon ROGNAGE </v>
          </cell>
          <cell r="AI337" t="str">
            <v>A créer</v>
          </cell>
          <cell r="AJ337" t="str">
            <v>29065042</v>
          </cell>
        </row>
        <row r="338">
          <cell r="AG338" t="str">
            <v>611_2076</v>
          </cell>
          <cell r="AH338" t="str">
            <v xml:space="preserve">Entretoise FRAPPE </v>
          </cell>
          <cell r="AI338" t="str">
            <v>A créer</v>
          </cell>
          <cell r="AJ338" t="str">
            <v>29065043</v>
          </cell>
        </row>
        <row r="339">
          <cell r="AG339" t="str">
            <v>611_2086</v>
          </cell>
          <cell r="AH339" t="str">
            <v xml:space="preserve">NEZ ETIR.CHEMINEE </v>
          </cell>
          <cell r="AI339" t="str">
            <v>A créer</v>
          </cell>
          <cell r="AJ339" t="str">
            <v>29065044</v>
          </cell>
        </row>
        <row r="340">
          <cell r="AG340" t="str">
            <v>611_2146</v>
          </cell>
          <cell r="AH340" t="str">
            <v xml:space="preserve">Poinçon FRA.PLAGE </v>
          </cell>
          <cell r="AI340" t="str">
            <v>A créer</v>
          </cell>
          <cell r="AJ340" t="str">
            <v>29065045</v>
          </cell>
        </row>
        <row r="341">
          <cell r="AG341" t="str">
            <v>611_2149</v>
          </cell>
          <cell r="AH341" t="str">
            <v xml:space="preserve">Matrice FRA.PLAGE </v>
          </cell>
          <cell r="AI341" t="str">
            <v>A créer</v>
          </cell>
          <cell r="AJ341" t="str">
            <v>29065046</v>
          </cell>
        </row>
        <row r="342">
          <cell r="AG342" t="str">
            <v>611_2166</v>
          </cell>
          <cell r="AH342" t="str">
            <v xml:space="preserve">P.Poinçon ROGNAGE </v>
          </cell>
          <cell r="AI342" t="str">
            <v>A créer</v>
          </cell>
          <cell r="AJ342" t="str">
            <v>29065047</v>
          </cell>
        </row>
        <row r="343">
          <cell r="AG343" t="str">
            <v>611_2184</v>
          </cell>
          <cell r="AH343" t="str">
            <v xml:space="preserve">Entretoise FRAPPE </v>
          </cell>
          <cell r="AI343" t="str">
            <v>A créer</v>
          </cell>
          <cell r="AJ343" t="str">
            <v>29065048</v>
          </cell>
        </row>
        <row r="344">
          <cell r="AG344" t="str">
            <v>611_2214</v>
          </cell>
          <cell r="AH344" t="str">
            <v xml:space="preserve">P/Poinçon PERCAGE </v>
          </cell>
          <cell r="AI344" t="str">
            <v>A créer</v>
          </cell>
          <cell r="AJ344" t="str">
            <v>29065049</v>
          </cell>
        </row>
        <row r="345">
          <cell r="AG345" t="str">
            <v>611_2233</v>
          </cell>
          <cell r="AH345" t="str">
            <v xml:space="preserve">Entretoise FRAPPE </v>
          </cell>
          <cell r="AI345" t="str">
            <v>A créer</v>
          </cell>
          <cell r="AJ345" t="str">
            <v>29065050</v>
          </cell>
        </row>
        <row r="346">
          <cell r="AG346" t="str">
            <v>611_2300</v>
          </cell>
          <cell r="AH346" t="str">
            <v xml:space="preserve">Entretoise FRAPPE </v>
          </cell>
          <cell r="AI346" t="str">
            <v>A créer</v>
          </cell>
          <cell r="AJ346" t="str">
            <v>29065051</v>
          </cell>
        </row>
        <row r="347">
          <cell r="AG347" t="str">
            <v>611_2333</v>
          </cell>
          <cell r="AH347" t="str">
            <v xml:space="preserve">semelle PRE ROULE </v>
          </cell>
          <cell r="AI347" t="str">
            <v>A créer</v>
          </cell>
          <cell r="AJ347" t="str">
            <v>29065052</v>
          </cell>
        </row>
        <row r="348">
          <cell r="AG348" t="str">
            <v>611_2334</v>
          </cell>
          <cell r="AH348" t="str">
            <v xml:space="preserve">Matrice PRE ROULE </v>
          </cell>
          <cell r="AI348" t="str">
            <v>A créer</v>
          </cell>
          <cell r="AJ348" t="str">
            <v>29065053</v>
          </cell>
        </row>
        <row r="349">
          <cell r="AG349" t="str">
            <v>611_2336</v>
          </cell>
          <cell r="AH349" t="str">
            <v xml:space="preserve">Poinçon PRE ROULE </v>
          </cell>
          <cell r="AI349" t="str">
            <v>A créer</v>
          </cell>
          <cell r="AJ349" t="str">
            <v>29065054</v>
          </cell>
        </row>
        <row r="350">
          <cell r="AG350" t="str">
            <v>611_2348</v>
          </cell>
          <cell r="AH350" t="str">
            <v xml:space="preserve">Matrice RETREINT </v>
          </cell>
          <cell r="AI350" t="str">
            <v>A créer</v>
          </cell>
          <cell r="AJ350" t="str">
            <v>29065055</v>
          </cell>
        </row>
        <row r="351">
          <cell r="AG351" t="str">
            <v>611_2351</v>
          </cell>
          <cell r="AH351" t="str">
            <v xml:space="preserve">Poinçon RETREINT </v>
          </cell>
          <cell r="AI351" t="str">
            <v>A créer</v>
          </cell>
          <cell r="AJ351" t="str">
            <v>29065056</v>
          </cell>
        </row>
        <row r="352">
          <cell r="AG352" t="str">
            <v>611_2643</v>
          </cell>
          <cell r="AH352" t="str">
            <v xml:space="preserve">Centreur RETREINT </v>
          </cell>
          <cell r="AI352" t="str">
            <v>A créer</v>
          </cell>
          <cell r="AJ352" t="str">
            <v>29065057</v>
          </cell>
        </row>
        <row r="353">
          <cell r="AG353" t="str">
            <v>611_2701</v>
          </cell>
          <cell r="AH353" t="str">
            <v xml:space="preserve">Molette MOULURAGE </v>
          </cell>
          <cell r="AI353" t="str">
            <v>A créer</v>
          </cell>
          <cell r="AJ353" t="str">
            <v>29065058</v>
          </cell>
        </row>
        <row r="354">
          <cell r="AG354" t="str">
            <v>611_2704</v>
          </cell>
          <cell r="AH354" t="str">
            <v xml:space="preserve">Entretoise RELAIS </v>
          </cell>
          <cell r="AI354" t="str">
            <v>A créer</v>
          </cell>
          <cell r="AJ354" t="str">
            <v>29065059</v>
          </cell>
        </row>
        <row r="355">
          <cell r="AG355" t="str">
            <v>611_2839</v>
          </cell>
          <cell r="AH355" t="str">
            <v xml:space="preserve">Poussoir RETREINT </v>
          </cell>
          <cell r="AI355" t="str">
            <v>A créer</v>
          </cell>
          <cell r="AJ355" t="str">
            <v>29065060</v>
          </cell>
        </row>
        <row r="356">
          <cell r="AG356" t="str">
            <v>611_2850</v>
          </cell>
          <cell r="AH356" t="str">
            <v xml:space="preserve">Entretoise FRAPPE </v>
          </cell>
          <cell r="AI356" t="str">
            <v>A créer</v>
          </cell>
          <cell r="AJ356" t="str">
            <v>29065061</v>
          </cell>
        </row>
        <row r="357">
          <cell r="AG357" t="str">
            <v>611_2870</v>
          </cell>
          <cell r="AH357" t="str">
            <v xml:space="preserve">P/Poinçon PERCAGE </v>
          </cell>
          <cell r="AI357" t="str">
            <v>A créer</v>
          </cell>
          <cell r="AJ357" t="str">
            <v>29065062</v>
          </cell>
        </row>
        <row r="358">
          <cell r="AG358" t="str">
            <v>611_2902</v>
          </cell>
          <cell r="AH358" t="str">
            <v xml:space="preserve">Poussoir RETREINT </v>
          </cell>
          <cell r="AI358" t="str">
            <v>A créer</v>
          </cell>
          <cell r="AJ358" t="str">
            <v>29065063</v>
          </cell>
        </row>
        <row r="359">
          <cell r="AG359" t="str">
            <v>611_2907</v>
          </cell>
          <cell r="AH359" t="str">
            <v xml:space="preserve">Entretoise FRAPPE </v>
          </cell>
          <cell r="AI359" t="str">
            <v>A créer</v>
          </cell>
          <cell r="AJ359" t="str">
            <v>29065064</v>
          </cell>
        </row>
        <row r="360">
          <cell r="AG360" t="str">
            <v>611_2945</v>
          </cell>
          <cell r="AH360" t="str">
            <v xml:space="preserve">Molette MOULURAGE </v>
          </cell>
          <cell r="AI360" t="str">
            <v>A créer</v>
          </cell>
          <cell r="AJ360" t="str">
            <v>29065065</v>
          </cell>
        </row>
        <row r="361">
          <cell r="AG361" t="str">
            <v>611_2968</v>
          </cell>
          <cell r="AH361" t="str">
            <v xml:space="preserve">Douille RETREINT2 </v>
          </cell>
          <cell r="AI361" t="str">
            <v>A créer</v>
          </cell>
          <cell r="AJ361" t="str">
            <v>29065066</v>
          </cell>
        </row>
        <row r="362">
          <cell r="AG362" t="str">
            <v>611_3060</v>
          </cell>
          <cell r="AH362" t="str">
            <v xml:space="preserve">Centreur RETREINT </v>
          </cell>
          <cell r="AI362" t="str">
            <v>A créer</v>
          </cell>
          <cell r="AJ362" t="str">
            <v>29065071</v>
          </cell>
        </row>
        <row r="363">
          <cell r="AG363" t="str">
            <v>611_3072</v>
          </cell>
          <cell r="AH363" t="str">
            <v xml:space="preserve">Repoussoir FRAPPE </v>
          </cell>
          <cell r="AI363" t="str">
            <v>A créer</v>
          </cell>
          <cell r="AJ363" t="str">
            <v>29065072</v>
          </cell>
        </row>
        <row r="364">
          <cell r="AG364" t="str">
            <v>611_3073</v>
          </cell>
          <cell r="AH364" t="str">
            <v xml:space="preserve">Entretoise FRAPPE </v>
          </cell>
          <cell r="AI364" t="str">
            <v>A créer</v>
          </cell>
          <cell r="AJ364" t="str">
            <v>29065073</v>
          </cell>
        </row>
        <row r="365">
          <cell r="AG365" t="str">
            <v>611_3079</v>
          </cell>
          <cell r="AH365" t="str">
            <v xml:space="preserve">P.Poinçon ROGNAGE </v>
          </cell>
          <cell r="AI365" t="str">
            <v>A créer</v>
          </cell>
          <cell r="AJ365" t="str">
            <v>29065074</v>
          </cell>
        </row>
        <row r="366">
          <cell r="AG366" t="str">
            <v>611_3084</v>
          </cell>
          <cell r="AH366" t="str">
            <v xml:space="preserve">Repoussoir PLIAGE </v>
          </cell>
          <cell r="AI366" t="str">
            <v>A créer</v>
          </cell>
          <cell r="AJ366" t="str">
            <v>29065075</v>
          </cell>
        </row>
        <row r="367">
          <cell r="AG367" t="str">
            <v>611_3085</v>
          </cell>
          <cell r="AH367" t="str">
            <v xml:space="preserve">Entretoise PLIAGE </v>
          </cell>
          <cell r="AI367" t="str">
            <v>A créer</v>
          </cell>
          <cell r="AJ367" t="str">
            <v>29065076</v>
          </cell>
        </row>
        <row r="368">
          <cell r="AG368" t="str">
            <v>611_3090</v>
          </cell>
          <cell r="AH368" t="str">
            <v xml:space="preserve">P.Poinçon ROULAGE </v>
          </cell>
          <cell r="AI368" t="str">
            <v>A créer</v>
          </cell>
          <cell r="AJ368" t="str">
            <v>29065077</v>
          </cell>
        </row>
        <row r="369">
          <cell r="AG369" t="str">
            <v>611_3104</v>
          </cell>
          <cell r="AH369" t="str">
            <v xml:space="preserve">P/Poinçon PERCAGE </v>
          </cell>
          <cell r="AI369" t="str">
            <v>A créer</v>
          </cell>
          <cell r="AJ369" t="str">
            <v>29065078</v>
          </cell>
        </row>
        <row r="370">
          <cell r="AG370" t="str">
            <v>611_3146</v>
          </cell>
          <cell r="AH370" t="str">
            <v xml:space="preserve">Centreur RETREINT </v>
          </cell>
          <cell r="AI370" t="str">
            <v>A créer</v>
          </cell>
          <cell r="AJ370" t="str">
            <v>29065079</v>
          </cell>
        </row>
        <row r="371">
          <cell r="AG371" t="str">
            <v>611_3159</v>
          </cell>
          <cell r="AH371" t="str">
            <v xml:space="preserve">Butée FRA.PLATEAU </v>
          </cell>
          <cell r="AI371" t="str">
            <v>A créer</v>
          </cell>
          <cell r="AJ371" t="str">
            <v>29065080</v>
          </cell>
        </row>
        <row r="372">
          <cell r="AG372" t="str">
            <v>611_3165</v>
          </cell>
          <cell r="AH372" t="str">
            <v xml:space="preserve">Bague FRA.PLATEAU </v>
          </cell>
          <cell r="AI372" t="str">
            <v>A créer</v>
          </cell>
          <cell r="AJ372" t="str">
            <v>29065081</v>
          </cell>
        </row>
        <row r="373">
          <cell r="AG373" t="str">
            <v>611_3167</v>
          </cell>
          <cell r="AH373" t="str">
            <v xml:space="preserve">Entretoise RELAIS </v>
          </cell>
          <cell r="AI373" t="str">
            <v>A créer</v>
          </cell>
          <cell r="AJ373" t="str">
            <v>29065082</v>
          </cell>
        </row>
        <row r="374">
          <cell r="AG374" t="str">
            <v>611_3172</v>
          </cell>
          <cell r="AH374" t="str">
            <v xml:space="preserve">P.Poinçon ET.JUPE </v>
          </cell>
          <cell r="AI374" t="str">
            <v>A créer</v>
          </cell>
          <cell r="AJ374" t="str">
            <v>29065083</v>
          </cell>
        </row>
        <row r="375">
          <cell r="AG375" t="str">
            <v>611_3184</v>
          </cell>
          <cell r="AH375" t="str">
            <v xml:space="preserve">P.Poinçon ROGNAGE </v>
          </cell>
          <cell r="AI375" t="str">
            <v>A créer</v>
          </cell>
          <cell r="AJ375" t="str">
            <v>29065084</v>
          </cell>
        </row>
        <row r="376">
          <cell r="AG376" t="str">
            <v>611_3194</v>
          </cell>
          <cell r="AH376" t="str">
            <v xml:space="preserve">Dévêtis PERCAGE </v>
          </cell>
          <cell r="AI376" t="str">
            <v>A créer</v>
          </cell>
          <cell r="AJ376" t="str">
            <v>29065086</v>
          </cell>
        </row>
        <row r="377">
          <cell r="AG377" t="str">
            <v>611_3206</v>
          </cell>
          <cell r="AH377" t="str">
            <v xml:space="preserve">Entretoise FRAPPE </v>
          </cell>
          <cell r="AI377" t="str">
            <v>A créer</v>
          </cell>
          <cell r="AJ377" t="str">
            <v>29065087</v>
          </cell>
        </row>
        <row r="378">
          <cell r="AG378" t="str">
            <v>811_0023</v>
          </cell>
          <cell r="AH378" t="str">
            <v xml:space="preserve">Poussoir EMBOUTI </v>
          </cell>
          <cell r="AI378" t="str">
            <v>A créer</v>
          </cell>
          <cell r="AJ378" t="str">
            <v>29065088</v>
          </cell>
        </row>
        <row r="379">
          <cell r="AG379" t="str">
            <v>811_0026</v>
          </cell>
          <cell r="AH379" t="str">
            <v xml:space="preserve">Matrice RETREINT </v>
          </cell>
          <cell r="AI379" t="str">
            <v>A créer</v>
          </cell>
          <cell r="AJ379" t="str">
            <v>29065089</v>
          </cell>
        </row>
        <row r="380">
          <cell r="AG380" t="str">
            <v>811_0062</v>
          </cell>
          <cell r="AH380" t="str">
            <v xml:space="preserve">Poinçon EJECTION </v>
          </cell>
          <cell r="AI380" t="str">
            <v>A créer</v>
          </cell>
          <cell r="AJ380" t="str">
            <v>29065090</v>
          </cell>
        </row>
        <row r="381">
          <cell r="AG381" t="str">
            <v>811_0078</v>
          </cell>
          <cell r="AH381" t="str">
            <v xml:space="preserve">Poussoir ETIRAGE </v>
          </cell>
          <cell r="AI381" t="str">
            <v>A créer</v>
          </cell>
          <cell r="AJ381" t="str">
            <v>29065091</v>
          </cell>
        </row>
        <row r="382">
          <cell r="AG382" t="str">
            <v>811_0114</v>
          </cell>
          <cell r="AH382" t="str">
            <v xml:space="preserve">Poussoir ETIRAGE </v>
          </cell>
          <cell r="AI382" t="str">
            <v>A créer</v>
          </cell>
          <cell r="AJ382" t="str">
            <v>29065092</v>
          </cell>
        </row>
        <row r="383">
          <cell r="AG383" t="str">
            <v>811_0242</v>
          </cell>
          <cell r="AH383" t="str">
            <v xml:space="preserve">Serre ET.CHEMINEE </v>
          </cell>
          <cell r="AI383" t="str">
            <v>A créer</v>
          </cell>
          <cell r="AJ383" t="str">
            <v>29065093</v>
          </cell>
        </row>
        <row r="384">
          <cell r="AG384" t="str">
            <v>811_0249</v>
          </cell>
          <cell r="AH384" t="str">
            <v xml:space="preserve">Matrice FRA.PLAGE </v>
          </cell>
          <cell r="AI384" t="str">
            <v>A créer</v>
          </cell>
          <cell r="AJ384" t="str">
            <v>29065094</v>
          </cell>
        </row>
        <row r="385">
          <cell r="AG385" t="str">
            <v>811_0445</v>
          </cell>
          <cell r="AH385" t="str">
            <v xml:space="preserve">Molette MOULURAGE </v>
          </cell>
          <cell r="AI385" t="str">
            <v>A créer</v>
          </cell>
          <cell r="AJ385" t="str">
            <v>29065096</v>
          </cell>
        </row>
        <row r="386">
          <cell r="AG386" t="str">
            <v>811_0536</v>
          </cell>
          <cell r="AH386" t="str">
            <v xml:space="preserve">Entretoise FRAPPE </v>
          </cell>
          <cell r="AI386" t="str">
            <v>A créer</v>
          </cell>
          <cell r="AJ386" t="str">
            <v>29065097</v>
          </cell>
        </row>
        <row r="387">
          <cell r="AG387" t="str">
            <v>912_0070</v>
          </cell>
          <cell r="AH387" t="str">
            <v xml:space="preserve">Poussoir RETREINT </v>
          </cell>
          <cell r="AI387" t="str">
            <v>A créer</v>
          </cell>
          <cell r="AJ387" t="str">
            <v>29065098</v>
          </cell>
        </row>
        <row r="388">
          <cell r="AG388" t="str">
            <v>912_0372</v>
          </cell>
          <cell r="AH388" t="str">
            <v xml:space="preserve">Doigts RETREINT 1 </v>
          </cell>
          <cell r="AI388" t="str">
            <v>A créer</v>
          </cell>
          <cell r="AJ388" t="str">
            <v>29065099</v>
          </cell>
        </row>
        <row r="389">
          <cell r="AG389" t="str">
            <v>912_0377</v>
          </cell>
          <cell r="AH389" t="str">
            <v xml:space="preserve">Doigts RETREINT 2 </v>
          </cell>
          <cell r="AI389" t="str">
            <v>A créer</v>
          </cell>
          <cell r="AJ389" t="str">
            <v>29065100</v>
          </cell>
        </row>
        <row r="390">
          <cell r="AG390" t="str">
            <v>912_0396</v>
          </cell>
          <cell r="AH390" t="str">
            <v xml:space="preserve">Entretoise FRAPPE </v>
          </cell>
          <cell r="AI390" t="str">
            <v>A créer</v>
          </cell>
          <cell r="AJ390" t="str">
            <v>29065101</v>
          </cell>
        </row>
        <row r="391">
          <cell r="AG391" t="str">
            <v>312_0695</v>
          </cell>
          <cell r="AH391" t="str">
            <v xml:space="preserve">Poussoir EMBOUTI </v>
          </cell>
          <cell r="AI391" t="str">
            <v>A créer</v>
          </cell>
          <cell r="AJ391" t="str">
            <v>29065113</v>
          </cell>
        </row>
        <row r="392">
          <cell r="AG392" t="str">
            <v>312_0794</v>
          </cell>
          <cell r="AH392" t="str">
            <v xml:space="preserve">Doigts PERCAGE </v>
          </cell>
          <cell r="AI392" t="str">
            <v>A créer</v>
          </cell>
          <cell r="AJ392" t="str">
            <v>29065114</v>
          </cell>
        </row>
        <row r="393">
          <cell r="AG393" t="str">
            <v>312_0907</v>
          </cell>
          <cell r="AH393" t="str">
            <v xml:space="preserve">Dévêtisseur CALIBRAGE </v>
          </cell>
          <cell r="AI393" t="str">
            <v>A créer</v>
          </cell>
          <cell r="AJ393" t="str">
            <v>29065115</v>
          </cell>
        </row>
        <row r="394">
          <cell r="AG394" t="str">
            <v>312_2525</v>
          </cell>
          <cell r="AH394" t="str">
            <v xml:space="preserve">Entretoise RETREINT </v>
          </cell>
          <cell r="AI394" t="str">
            <v>A créer</v>
          </cell>
          <cell r="AJ394" t="str">
            <v>29065117</v>
          </cell>
        </row>
        <row r="395">
          <cell r="AG395" t="str">
            <v>312_2809</v>
          </cell>
          <cell r="AH395" t="str">
            <v xml:space="preserve">Mâchoire TRANSITION </v>
          </cell>
          <cell r="AI395" t="str">
            <v>A créer</v>
          </cell>
          <cell r="AJ395" t="str">
            <v>29065118</v>
          </cell>
        </row>
        <row r="396">
          <cell r="AG396" t="str">
            <v>312_2851</v>
          </cell>
          <cell r="AH396" t="str">
            <v xml:space="preserve">Doigts PERCAGE TOP </v>
          </cell>
          <cell r="AI396" t="str">
            <v>A créer</v>
          </cell>
          <cell r="AJ396" t="str">
            <v>29065119</v>
          </cell>
        </row>
        <row r="397">
          <cell r="AG397" t="str">
            <v>312_2886</v>
          </cell>
          <cell r="AH397" t="str">
            <v xml:space="preserve">Presse_flan EMBOUTI </v>
          </cell>
          <cell r="AI397" t="str">
            <v>A créer</v>
          </cell>
          <cell r="AJ397" t="str">
            <v>29065120</v>
          </cell>
        </row>
        <row r="398">
          <cell r="AG398" t="str">
            <v>312_2896</v>
          </cell>
          <cell r="AH398" t="str">
            <v xml:space="preserve">Entretoise RETREINT </v>
          </cell>
          <cell r="AI398" t="str">
            <v>A créer</v>
          </cell>
          <cell r="AJ398" t="str">
            <v>29065121</v>
          </cell>
        </row>
        <row r="399">
          <cell r="AG399" t="str">
            <v>312_2900</v>
          </cell>
          <cell r="AH399" t="str">
            <v xml:space="preserve">Devetisseur ETIRAGE </v>
          </cell>
          <cell r="AI399" t="str">
            <v>A créer</v>
          </cell>
          <cell r="AJ399" t="str">
            <v>29065122</v>
          </cell>
        </row>
        <row r="400">
          <cell r="AG400" t="str">
            <v>312_2912</v>
          </cell>
          <cell r="AH400" t="str">
            <v xml:space="preserve">Dévêtisseur ROGNAGE </v>
          </cell>
          <cell r="AI400" t="str">
            <v>A créer</v>
          </cell>
          <cell r="AJ400" t="str">
            <v>29065123</v>
          </cell>
        </row>
        <row r="401">
          <cell r="AG401" t="str">
            <v>312_2929</v>
          </cell>
          <cell r="AH401" t="str">
            <v xml:space="preserve">Serre_flan PERCAGE </v>
          </cell>
          <cell r="AI401" t="str">
            <v>A créer</v>
          </cell>
          <cell r="AJ401" t="str">
            <v>29065124</v>
          </cell>
        </row>
        <row r="402">
          <cell r="AG402" t="str">
            <v>312_3048</v>
          </cell>
          <cell r="AH402" t="str">
            <v xml:space="preserve">Mâchoire TRANSITION </v>
          </cell>
          <cell r="AI402" t="str">
            <v>A créer</v>
          </cell>
          <cell r="AJ402" t="str">
            <v>29065126</v>
          </cell>
        </row>
        <row r="403">
          <cell r="AG403" t="str">
            <v>312_3052</v>
          </cell>
          <cell r="AH403" t="str">
            <v xml:space="preserve">Entretoise RETREINT </v>
          </cell>
          <cell r="AI403" t="str">
            <v>A créer</v>
          </cell>
          <cell r="AJ403" t="str">
            <v>29065127</v>
          </cell>
        </row>
        <row r="404">
          <cell r="AG404" t="str">
            <v>312_3077</v>
          </cell>
          <cell r="AH404" t="str">
            <v xml:space="preserve">Serre_flan PERCAGE </v>
          </cell>
          <cell r="AI404" t="str">
            <v>A créer</v>
          </cell>
          <cell r="AJ404" t="str">
            <v>29065130</v>
          </cell>
        </row>
        <row r="405">
          <cell r="AG405" t="str">
            <v>611_0038</v>
          </cell>
          <cell r="AH405" t="str">
            <v xml:space="preserve">Poussoir EMBOUTI </v>
          </cell>
          <cell r="AI405" t="str">
            <v>A créer</v>
          </cell>
          <cell r="AJ405" t="str">
            <v>29065132</v>
          </cell>
        </row>
        <row r="406">
          <cell r="AG406" t="str">
            <v>611_0044</v>
          </cell>
          <cell r="AH406" t="str">
            <v xml:space="preserve">NEZ DECOUPE Ø36 </v>
          </cell>
          <cell r="AI406" t="str">
            <v>A créer</v>
          </cell>
          <cell r="AJ406" t="str">
            <v>29065133</v>
          </cell>
        </row>
        <row r="407">
          <cell r="AG407" t="str">
            <v>611_0070</v>
          </cell>
          <cell r="AH407" t="str">
            <v xml:space="preserve">Poinçon EMBOUTI </v>
          </cell>
          <cell r="AI407" t="str">
            <v>A créer</v>
          </cell>
          <cell r="AJ407" t="str">
            <v>29065134</v>
          </cell>
        </row>
        <row r="408">
          <cell r="AG408" t="str">
            <v>611_0096</v>
          </cell>
          <cell r="AH408" t="str">
            <v xml:space="preserve">Poinçon RETREINT </v>
          </cell>
          <cell r="AI408" t="str">
            <v>A créer</v>
          </cell>
          <cell r="AJ408" t="str">
            <v>29065135</v>
          </cell>
        </row>
        <row r="409">
          <cell r="AG409" t="str">
            <v>611_0104</v>
          </cell>
          <cell r="AH409" t="str">
            <v xml:space="preserve">Poussoir EMBOUTI </v>
          </cell>
          <cell r="AI409" t="str">
            <v>A créer</v>
          </cell>
          <cell r="AJ409" t="str">
            <v>29065136</v>
          </cell>
        </row>
        <row r="410">
          <cell r="AG410" t="str">
            <v>611_0152</v>
          </cell>
          <cell r="AH410" t="str">
            <v xml:space="preserve">entretoise ROULE </v>
          </cell>
          <cell r="AI410" t="str">
            <v>A créer</v>
          </cell>
          <cell r="AJ410" t="str">
            <v>29065137</v>
          </cell>
        </row>
        <row r="411">
          <cell r="AG411" t="str">
            <v>611_0215</v>
          </cell>
          <cell r="AH411" t="str">
            <v xml:space="preserve">Poinçon RELAIS </v>
          </cell>
          <cell r="AI411" t="str">
            <v>A créer</v>
          </cell>
          <cell r="AJ411" t="str">
            <v>29065138</v>
          </cell>
        </row>
        <row r="412">
          <cell r="AG412" t="str">
            <v>611_0409</v>
          </cell>
          <cell r="AH412" t="str">
            <v xml:space="preserve">Poinçon RETREINT </v>
          </cell>
          <cell r="AI412" t="str">
            <v>A créer</v>
          </cell>
          <cell r="AJ412" t="str">
            <v>29065139</v>
          </cell>
        </row>
        <row r="413">
          <cell r="AG413" t="str">
            <v>611_0420</v>
          </cell>
          <cell r="AH413" t="str">
            <v xml:space="preserve">Poinçon EMBOUTI </v>
          </cell>
          <cell r="AI413" t="str">
            <v>A créer</v>
          </cell>
          <cell r="AJ413" t="str">
            <v>29065140</v>
          </cell>
        </row>
        <row r="414">
          <cell r="AG414" t="str">
            <v>611_0436</v>
          </cell>
          <cell r="AH414" t="str">
            <v xml:space="preserve">Poussoir ROGNAGE </v>
          </cell>
          <cell r="AI414" t="str">
            <v>A créer</v>
          </cell>
          <cell r="AJ414" t="str">
            <v>29065141</v>
          </cell>
        </row>
        <row r="415">
          <cell r="AG415" t="str">
            <v>611_0451</v>
          </cell>
          <cell r="AH415" t="str">
            <v xml:space="preserve">Matrice RETREINT </v>
          </cell>
          <cell r="AI415" t="str">
            <v>A créer</v>
          </cell>
          <cell r="AJ415" t="str">
            <v>29065142</v>
          </cell>
        </row>
        <row r="416">
          <cell r="AG416" t="str">
            <v>611_0463</v>
          </cell>
          <cell r="AH416" t="str">
            <v xml:space="preserve">Poinçon RETREINT </v>
          </cell>
          <cell r="AI416" t="str">
            <v>A créer</v>
          </cell>
          <cell r="AJ416" t="str">
            <v>29065143</v>
          </cell>
        </row>
        <row r="417">
          <cell r="AG417" t="str">
            <v>611_0517</v>
          </cell>
          <cell r="AH417" t="str">
            <v xml:space="preserve">Matrice RETREINT </v>
          </cell>
          <cell r="AI417" t="str">
            <v>A créer</v>
          </cell>
          <cell r="AJ417" t="str">
            <v>29065144</v>
          </cell>
        </row>
        <row r="418">
          <cell r="AG418" t="str">
            <v>611_0631</v>
          </cell>
          <cell r="AH418" t="str">
            <v xml:space="preserve">Doigts MOULURAGE </v>
          </cell>
          <cell r="AI418" t="str">
            <v>A créer</v>
          </cell>
          <cell r="AJ418" t="str">
            <v>29065145</v>
          </cell>
        </row>
        <row r="419">
          <cell r="AG419" t="str">
            <v>611_0663</v>
          </cell>
          <cell r="AH419" t="str">
            <v xml:space="preserve">Poussoir ETIRAGE </v>
          </cell>
          <cell r="AI419" t="str">
            <v>A créer</v>
          </cell>
          <cell r="AJ419" t="str">
            <v>29065146</v>
          </cell>
        </row>
        <row r="420">
          <cell r="AG420" t="str">
            <v>611_0666</v>
          </cell>
          <cell r="AH420" t="str">
            <v xml:space="preserve">insert MOULURAGE </v>
          </cell>
          <cell r="AI420" t="str">
            <v>A créer</v>
          </cell>
          <cell r="AJ420" t="str">
            <v>29065147</v>
          </cell>
        </row>
        <row r="421">
          <cell r="AG421" t="str">
            <v>611_0669</v>
          </cell>
          <cell r="AH421" t="str">
            <v xml:space="preserve">Doigts CALIBRAGE </v>
          </cell>
          <cell r="AI421" t="str">
            <v>A créer</v>
          </cell>
          <cell r="AJ421" t="str">
            <v>29065148</v>
          </cell>
        </row>
        <row r="422">
          <cell r="AG422" t="str">
            <v>611_0688</v>
          </cell>
          <cell r="AH422" t="str">
            <v xml:space="preserve">Doigts MOULURAGE </v>
          </cell>
          <cell r="AI422" t="str">
            <v>A créer</v>
          </cell>
          <cell r="AJ422" t="str">
            <v>29065149</v>
          </cell>
        </row>
        <row r="423">
          <cell r="AG423" t="str">
            <v>611_0701</v>
          </cell>
          <cell r="AH423" t="str">
            <v xml:space="preserve">Poinçon RELAIS 1 </v>
          </cell>
          <cell r="AI423" t="str">
            <v>A créer</v>
          </cell>
          <cell r="AJ423" t="str">
            <v>29065150</v>
          </cell>
        </row>
        <row r="424">
          <cell r="AG424" t="str">
            <v>611_0713</v>
          </cell>
          <cell r="AH424" t="str">
            <v xml:space="preserve">Centreur EMBOUTI </v>
          </cell>
          <cell r="AI424" t="str">
            <v>A créer</v>
          </cell>
          <cell r="AJ424" t="str">
            <v>29065151</v>
          </cell>
        </row>
        <row r="425">
          <cell r="AG425" t="str">
            <v>611_0733</v>
          </cell>
          <cell r="AH425" t="str">
            <v xml:space="preserve">Poussoir ET.JUPE </v>
          </cell>
          <cell r="AI425" t="str">
            <v>A créer</v>
          </cell>
          <cell r="AJ425" t="str">
            <v>29065153</v>
          </cell>
        </row>
        <row r="426">
          <cell r="AG426" t="str">
            <v>611_0735</v>
          </cell>
          <cell r="AH426" t="str">
            <v xml:space="preserve">Poussoir EMBOUTI </v>
          </cell>
          <cell r="AI426" t="str">
            <v>A créer</v>
          </cell>
          <cell r="AJ426" t="str">
            <v>29065154</v>
          </cell>
        </row>
        <row r="427">
          <cell r="AG427" t="str">
            <v>611_0742</v>
          </cell>
          <cell r="AH427" t="str">
            <v xml:space="preserve">Poussoir ROGNAGE </v>
          </cell>
          <cell r="AI427" t="str">
            <v>A créer</v>
          </cell>
          <cell r="AJ427" t="str">
            <v>29065155</v>
          </cell>
        </row>
        <row r="428">
          <cell r="AG428" t="str">
            <v>611_0788</v>
          </cell>
          <cell r="AH428" t="str">
            <v xml:space="preserve">Poussoir EMBOUTI </v>
          </cell>
          <cell r="AI428" t="str">
            <v>A créer</v>
          </cell>
          <cell r="AJ428" t="str">
            <v>29065157</v>
          </cell>
        </row>
        <row r="429">
          <cell r="AG429" t="str">
            <v>611_0789</v>
          </cell>
          <cell r="AH429" t="str">
            <v xml:space="preserve">Matrice RETREINT </v>
          </cell>
          <cell r="AI429" t="str">
            <v>A créer</v>
          </cell>
          <cell r="AJ429" t="str">
            <v>29065158</v>
          </cell>
        </row>
        <row r="430">
          <cell r="AG430" t="str">
            <v>611_0817</v>
          </cell>
          <cell r="AH430" t="str">
            <v xml:space="preserve">Poussoir ROGNAGE </v>
          </cell>
          <cell r="AI430" t="str">
            <v>A créer</v>
          </cell>
          <cell r="AJ430" t="str">
            <v>29065159</v>
          </cell>
        </row>
        <row r="431">
          <cell r="AG431" t="str">
            <v>611_0847</v>
          </cell>
          <cell r="AH431" t="str">
            <v xml:space="preserve">Doigts ROULAGE </v>
          </cell>
          <cell r="AI431" t="str">
            <v>A créer</v>
          </cell>
          <cell r="AJ431" t="str">
            <v>29065160</v>
          </cell>
        </row>
        <row r="432">
          <cell r="AG432" t="str">
            <v>611_0905</v>
          </cell>
          <cell r="AH432" t="str">
            <v xml:space="preserve">Centreur ETIRAGE </v>
          </cell>
          <cell r="AI432" t="str">
            <v>A créer</v>
          </cell>
          <cell r="AJ432" t="str">
            <v>29065161</v>
          </cell>
        </row>
        <row r="433">
          <cell r="AG433" t="str">
            <v>611_0909</v>
          </cell>
          <cell r="AH433" t="str">
            <v xml:space="preserve">Poussoir EMBOUTI </v>
          </cell>
          <cell r="AI433" t="str">
            <v>A créer</v>
          </cell>
          <cell r="AJ433" t="str">
            <v>29065162</v>
          </cell>
        </row>
        <row r="434">
          <cell r="AG434" t="str">
            <v>611_1098</v>
          </cell>
          <cell r="AH434" t="str">
            <v xml:space="preserve">Poinçon ETIRAGE </v>
          </cell>
          <cell r="AI434" t="str">
            <v>A créer</v>
          </cell>
          <cell r="AJ434" t="str">
            <v>29065164</v>
          </cell>
        </row>
        <row r="435">
          <cell r="AG435" t="str">
            <v>611_1106</v>
          </cell>
          <cell r="AH435" t="str">
            <v xml:space="preserve">Poinçon ROGNAGE </v>
          </cell>
          <cell r="AI435" t="str">
            <v>A créer</v>
          </cell>
          <cell r="AJ435" t="str">
            <v>29065165</v>
          </cell>
        </row>
        <row r="436">
          <cell r="AG436" t="str">
            <v>611_1141</v>
          </cell>
          <cell r="AH436" t="str">
            <v xml:space="preserve">Centreur EMBOUTI </v>
          </cell>
          <cell r="AI436" t="str">
            <v>A créer</v>
          </cell>
          <cell r="AJ436" t="str">
            <v>29065166</v>
          </cell>
        </row>
        <row r="437">
          <cell r="AG437" t="str">
            <v>611_1146</v>
          </cell>
          <cell r="AH437" t="str">
            <v xml:space="preserve">Centreur EMBOUTI </v>
          </cell>
          <cell r="AI437" t="str">
            <v>A créer</v>
          </cell>
          <cell r="AJ437" t="str">
            <v>29065167</v>
          </cell>
        </row>
        <row r="438">
          <cell r="AG438" t="str">
            <v>611_1199</v>
          </cell>
          <cell r="AH438" t="str">
            <v xml:space="preserve">Poussoir EMBOUTI </v>
          </cell>
          <cell r="AI438" t="str">
            <v>A créer</v>
          </cell>
          <cell r="AJ438" t="str">
            <v>29065168</v>
          </cell>
        </row>
        <row r="439">
          <cell r="AG439" t="str">
            <v>611_1219</v>
          </cell>
          <cell r="AH439" t="str">
            <v xml:space="preserve">Poussoir ET.JUPE </v>
          </cell>
          <cell r="AI439" t="str">
            <v>A créer</v>
          </cell>
          <cell r="AJ439" t="str">
            <v>29065169</v>
          </cell>
        </row>
        <row r="440">
          <cell r="AG440" t="str">
            <v>611_1235</v>
          </cell>
          <cell r="AH440" t="str">
            <v xml:space="preserve">Poussoir ROGNAGE </v>
          </cell>
          <cell r="AI440" t="str">
            <v>A créer</v>
          </cell>
          <cell r="AJ440" t="str">
            <v>29065170</v>
          </cell>
        </row>
        <row r="441">
          <cell r="AG441" t="str">
            <v>611_1262</v>
          </cell>
          <cell r="AH441" t="str">
            <v xml:space="preserve">Doigts PERCAGE </v>
          </cell>
          <cell r="AI441" t="str">
            <v>A créer</v>
          </cell>
          <cell r="AJ441" t="str">
            <v>29065172</v>
          </cell>
        </row>
        <row r="442">
          <cell r="AG442" t="str">
            <v>611_1267</v>
          </cell>
          <cell r="AH442" t="str">
            <v xml:space="preserve">molette MOULURAGE </v>
          </cell>
          <cell r="AI442" t="str">
            <v>A créer</v>
          </cell>
          <cell r="AJ442" t="str">
            <v>29065173</v>
          </cell>
        </row>
        <row r="443">
          <cell r="AG443" t="str">
            <v>611_1408</v>
          </cell>
          <cell r="AH443" t="str">
            <v xml:space="preserve">P.Poinçon FRAPPE </v>
          </cell>
          <cell r="AI443" t="str">
            <v>A créer</v>
          </cell>
          <cell r="AJ443" t="str">
            <v>29065176</v>
          </cell>
        </row>
        <row r="444">
          <cell r="AG444" t="str">
            <v>611_1438</v>
          </cell>
          <cell r="AH444" t="str">
            <v xml:space="preserve">Doigts PERCAGE </v>
          </cell>
          <cell r="AI444" t="str">
            <v>A créer</v>
          </cell>
          <cell r="AJ444" t="str">
            <v>29065177</v>
          </cell>
        </row>
        <row r="445">
          <cell r="AG445" t="str">
            <v>611_1455</v>
          </cell>
          <cell r="AH445" t="str">
            <v xml:space="preserve">Poussoir EMBOUTI </v>
          </cell>
          <cell r="AI445" t="str">
            <v>A créer</v>
          </cell>
          <cell r="AJ445" t="str">
            <v>29065178</v>
          </cell>
        </row>
        <row r="446">
          <cell r="AG446" t="str">
            <v>611_1471</v>
          </cell>
          <cell r="AH446" t="str">
            <v xml:space="preserve">Matrice RETREINT </v>
          </cell>
          <cell r="AI446" t="str">
            <v>A créer</v>
          </cell>
          <cell r="AJ446" t="str">
            <v>29065179</v>
          </cell>
        </row>
        <row r="447">
          <cell r="AG447" t="str">
            <v>611_1475</v>
          </cell>
          <cell r="AH447" t="str">
            <v xml:space="preserve">Poussoir ETIRAGE </v>
          </cell>
          <cell r="AI447" t="str">
            <v>A créer</v>
          </cell>
          <cell r="AJ447" t="str">
            <v>29065180</v>
          </cell>
        </row>
        <row r="448">
          <cell r="AG448" t="str">
            <v>611_1483</v>
          </cell>
          <cell r="AH448" t="str">
            <v xml:space="preserve">Poussoir ROGNAGE </v>
          </cell>
          <cell r="AI448" t="str">
            <v>A créer</v>
          </cell>
          <cell r="AJ448" t="str">
            <v>29065181</v>
          </cell>
        </row>
        <row r="449">
          <cell r="AG449" t="str">
            <v>611_1495</v>
          </cell>
          <cell r="AH449" t="str">
            <v xml:space="preserve">Doigts PERCAGE </v>
          </cell>
          <cell r="AI449" t="str">
            <v>A créer</v>
          </cell>
          <cell r="AJ449" t="str">
            <v>29065182</v>
          </cell>
        </row>
        <row r="450">
          <cell r="AG450" t="str">
            <v>611_1499</v>
          </cell>
          <cell r="AH450" t="str">
            <v xml:space="preserve">Doigts MOULURAGE </v>
          </cell>
          <cell r="AI450" t="str">
            <v>A créer</v>
          </cell>
          <cell r="AJ450" t="str">
            <v>29065183</v>
          </cell>
        </row>
        <row r="451">
          <cell r="AG451" t="str">
            <v>611_1528</v>
          </cell>
          <cell r="AH451" t="str">
            <v xml:space="preserve">Centreur EMBOUTI </v>
          </cell>
          <cell r="AI451" t="str">
            <v>A créer</v>
          </cell>
          <cell r="AJ451" t="str">
            <v>29065184</v>
          </cell>
        </row>
        <row r="452">
          <cell r="AG452" t="str">
            <v>611_1567</v>
          </cell>
          <cell r="AH452" t="str">
            <v xml:space="preserve">Poinçon RETREINT </v>
          </cell>
          <cell r="AI452" t="str">
            <v>A créer</v>
          </cell>
          <cell r="AJ452" t="str">
            <v>29065185</v>
          </cell>
        </row>
        <row r="453">
          <cell r="AG453" t="str">
            <v>611_1572</v>
          </cell>
          <cell r="AH453" t="str">
            <v xml:space="preserve">Doigts MOULURAGE </v>
          </cell>
          <cell r="AI453" t="str">
            <v>A créer</v>
          </cell>
          <cell r="AJ453" t="str">
            <v>29065186</v>
          </cell>
        </row>
        <row r="454">
          <cell r="AG454" t="str">
            <v>611_1641</v>
          </cell>
          <cell r="AH454" t="str">
            <v xml:space="preserve">Poussoir ROGNAGE </v>
          </cell>
          <cell r="AI454" t="str">
            <v>A créer</v>
          </cell>
          <cell r="AJ454" t="str">
            <v>29065187</v>
          </cell>
        </row>
        <row r="455">
          <cell r="AG455" t="str">
            <v>611_1738</v>
          </cell>
          <cell r="AH455" t="str">
            <v xml:space="preserve">Centreur EMBOUTI </v>
          </cell>
          <cell r="AI455" t="str">
            <v>A créer</v>
          </cell>
          <cell r="AJ455" t="str">
            <v>29065188</v>
          </cell>
        </row>
        <row r="456">
          <cell r="AG456" t="str">
            <v>611_1750</v>
          </cell>
          <cell r="AH456" t="str">
            <v xml:space="preserve">Poussoir ETIRAGE </v>
          </cell>
          <cell r="AI456" t="str">
            <v>A créer</v>
          </cell>
          <cell r="AJ456" t="str">
            <v>29065189</v>
          </cell>
        </row>
        <row r="457">
          <cell r="AG457" t="str">
            <v>611_1760</v>
          </cell>
          <cell r="AH457" t="str">
            <v xml:space="preserve">Poussoir ROGNAGE </v>
          </cell>
          <cell r="AI457" t="str">
            <v>A créer</v>
          </cell>
          <cell r="AJ457" t="str">
            <v>29065190</v>
          </cell>
        </row>
        <row r="458">
          <cell r="AG458" t="str">
            <v>611_1769</v>
          </cell>
          <cell r="AH458" t="str">
            <v xml:space="preserve">Dévêtis. PERCAGE </v>
          </cell>
          <cell r="AI458" t="str">
            <v>A créer</v>
          </cell>
          <cell r="AJ458" t="str">
            <v>29065191</v>
          </cell>
        </row>
        <row r="459">
          <cell r="AG459" t="str">
            <v>611_1771</v>
          </cell>
          <cell r="AH459" t="str">
            <v xml:space="preserve">Centreur PERCAGE </v>
          </cell>
          <cell r="AI459" t="str">
            <v>A créer</v>
          </cell>
          <cell r="AJ459" t="str">
            <v>29065192</v>
          </cell>
        </row>
        <row r="460">
          <cell r="AG460" t="str">
            <v>611_1773</v>
          </cell>
          <cell r="AH460" t="str">
            <v xml:space="preserve">Poinçon EJECTION </v>
          </cell>
          <cell r="AI460" t="str">
            <v>A créer</v>
          </cell>
          <cell r="AJ460" t="str">
            <v>29065193</v>
          </cell>
        </row>
        <row r="461">
          <cell r="AG461" t="str">
            <v>611_2040</v>
          </cell>
          <cell r="AH461" t="str">
            <v xml:space="preserve">Doigts PERCAGE </v>
          </cell>
          <cell r="AI461" t="str">
            <v>A créer</v>
          </cell>
          <cell r="AJ461" t="str">
            <v>29065194</v>
          </cell>
        </row>
        <row r="462">
          <cell r="AG462" t="str">
            <v>611_2065</v>
          </cell>
          <cell r="AH462" t="str">
            <v xml:space="preserve">Poussoir ROGNAGE </v>
          </cell>
          <cell r="AI462" t="str">
            <v>A créer</v>
          </cell>
          <cell r="AJ462" t="str">
            <v>29065195</v>
          </cell>
        </row>
        <row r="463">
          <cell r="AG463" t="str">
            <v>611_2085</v>
          </cell>
          <cell r="AH463" t="str">
            <v xml:space="preserve">NEZ FRAPPE.PLAGE </v>
          </cell>
          <cell r="AI463" t="str">
            <v>A créer</v>
          </cell>
          <cell r="AJ463" t="str">
            <v>29065196</v>
          </cell>
        </row>
        <row r="464">
          <cell r="AG464" t="str">
            <v>611_2106</v>
          </cell>
          <cell r="AH464" t="str">
            <v xml:space="preserve">Centreur EMBOUTI </v>
          </cell>
          <cell r="AI464" t="str">
            <v>A créer</v>
          </cell>
          <cell r="AJ464" t="str">
            <v>29065197</v>
          </cell>
        </row>
        <row r="465">
          <cell r="AG465" t="str">
            <v>611_2107</v>
          </cell>
          <cell r="AH465" t="str">
            <v xml:space="preserve">Poussoir EMBOUTI </v>
          </cell>
          <cell r="AI465" t="str">
            <v>A créer</v>
          </cell>
          <cell r="AJ465" t="str">
            <v>29065198</v>
          </cell>
        </row>
        <row r="466">
          <cell r="AG466" t="str">
            <v>611_2221</v>
          </cell>
          <cell r="AH466" t="str">
            <v xml:space="preserve">NEZ PREPA_ CHEM. </v>
          </cell>
          <cell r="AI466" t="str">
            <v>A créer</v>
          </cell>
          <cell r="AJ466" t="str">
            <v>29065200</v>
          </cell>
        </row>
        <row r="467">
          <cell r="AG467" t="str">
            <v>611_2286</v>
          </cell>
          <cell r="AH467" t="str">
            <v xml:space="preserve">Doigts RETREINT </v>
          </cell>
          <cell r="AI467" t="str">
            <v>A créer</v>
          </cell>
          <cell r="AJ467" t="str">
            <v>29065201</v>
          </cell>
        </row>
        <row r="468">
          <cell r="AG468" t="str">
            <v>611_2307</v>
          </cell>
          <cell r="AH468" t="str">
            <v xml:space="preserve">Poussoir ROGNAGE </v>
          </cell>
          <cell r="AI468" t="str">
            <v>A créer</v>
          </cell>
          <cell r="AJ468" t="str">
            <v>29065202</v>
          </cell>
        </row>
        <row r="469">
          <cell r="AG469" t="str">
            <v>611_2325</v>
          </cell>
          <cell r="AH469" t="str">
            <v xml:space="preserve">Doigts MOULURAGE </v>
          </cell>
          <cell r="AI469" t="str">
            <v>A créer</v>
          </cell>
          <cell r="AJ469" t="str">
            <v>29065203</v>
          </cell>
        </row>
        <row r="470">
          <cell r="AG470" t="str">
            <v>611_2337</v>
          </cell>
          <cell r="AH470" t="str">
            <v xml:space="preserve">embout PRE ROULE </v>
          </cell>
          <cell r="AI470" t="str">
            <v>A créer</v>
          </cell>
          <cell r="AJ470" t="str">
            <v>29065204</v>
          </cell>
        </row>
        <row r="471">
          <cell r="AG471" t="str">
            <v>611_2340</v>
          </cell>
          <cell r="AH471" t="str">
            <v xml:space="preserve">Doigts PRE ROULE </v>
          </cell>
          <cell r="AI471" t="str">
            <v>A créer</v>
          </cell>
          <cell r="AJ471" t="str">
            <v>29065205</v>
          </cell>
        </row>
        <row r="472">
          <cell r="AG472" t="str">
            <v>611_2343</v>
          </cell>
          <cell r="AH472" t="str">
            <v xml:space="preserve">Poussoir ETIRAGE </v>
          </cell>
          <cell r="AI472" t="str">
            <v>A créer</v>
          </cell>
          <cell r="AJ472" t="str">
            <v>29065206</v>
          </cell>
        </row>
        <row r="473">
          <cell r="AG473" t="str">
            <v>611_2357</v>
          </cell>
          <cell r="AH473" t="str">
            <v xml:space="preserve">Poussoir EMBOUTI </v>
          </cell>
          <cell r="AI473" t="str">
            <v>A créer</v>
          </cell>
          <cell r="AJ473" t="str">
            <v>29065207</v>
          </cell>
        </row>
        <row r="474">
          <cell r="AG474" t="str">
            <v>611_2367</v>
          </cell>
          <cell r="AH474" t="str">
            <v xml:space="preserve">Poussoir EMBOUTI </v>
          </cell>
          <cell r="AI474" t="str">
            <v>A créer</v>
          </cell>
          <cell r="AJ474" t="str">
            <v>29065208</v>
          </cell>
        </row>
        <row r="475">
          <cell r="AG475" t="str">
            <v>611_2383</v>
          </cell>
          <cell r="AH475" t="str">
            <v xml:space="preserve">Doigts MOULURAGE </v>
          </cell>
          <cell r="AI475" t="str">
            <v>A créer</v>
          </cell>
          <cell r="AJ475" t="str">
            <v>29065209</v>
          </cell>
        </row>
        <row r="476">
          <cell r="AG476" t="str">
            <v>611_2620</v>
          </cell>
          <cell r="AH476" t="str">
            <v xml:space="preserve">Poussoir EMBOUTI </v>
          </cell>
          <cell r="AI476" t="str">
            <v>A créer</v>
          </cell>
          <cell r="AJ476" t="str">
            <v>29065210</v>
          </cell>
        </row>
        <row r="477">
          <cell r="AG477" t="str">
            <v>611_2626</v>
          </cell>
          <cell r="AH477" t="str">
            <v xml:space="preserve">ar.bande DECOUPE </v>
          </cell>
          <cell r="AI477" t="str">
            <v>A créer</v>
          </cell>
          <cell r="AJ477" t="str">
            <v>29065211</v>
          </cell>
        </row>
        <row r="478">
          <cell r="AG478" t="str">
            <v>611_2663</v>
          </cell>
          <cell r="AH478" t="str">
            <v xml:space="preserve">Poussoir EMBOUTI </v>
          </cell>
          <cell r="AI478" t="str">
            <v>A créer</v>
          </cell>
          <cell r="AJ478" t="str">
            <v>29065212</v>
          </cell>
        </row>
        <row r="479">
          <cell r="AG479" t="str">
            <v>611_2691</v>
          </cell>
          <cell r="AH479" t="str">
            <v xml:space="preserve">Poussoir ROGNAGE </v>
          </cell>
          <cell r="AI479" t="str">
            <v>A créer</v>
          </cell>
          <cell r="AJ479" t="str">
            <v>29065213</v>
          </cell>
        </row>
        <row r="480">
          <cell r="AG480" t="str">
            <v>611_2711</v>
          </cell>
          <cell r="AH480" t="str">
            <v xml:space="preserve">Doigts FRA.PLAGE </v>
          </cell>
          <cell r="AI480" t="str">
            <v>A créer</v>
          </cell>
          <cell r="AJ480" t="str">
            <v>29065214</v>
          </cell>
        </row>
        <row r="481">
          <cell r="AG481" t="str">
            <v>611_2832</v>
          </cell>
          <cell r="AH481" t="str">
            <v xml:space="preserve">Centreur EMBOUTI </v>
          </cell>
          <cell r="AI481" t="str">
            <v>A créer</v>
          </cell>
          <cell r="AJ481" t="str">
            <v>29065215</v>
          </cell>
        </row>
        <row r="482">
          <cell r="AG482" t="str">
            <v>611_2835</v>
          </cell>
          <cell r="AH482" t="str">
            <v xml:space="preserve">Poussoir EMBOUTI </v>
          </cell>
          <cell r="AI482" t="str">
            <v>A créer</v>
          </cell>
          <cell r="AJ482" t="str">
            <v>29065216</v>
          </cell>
        </row>
        <row r="483">
          <cell r="AG483" t="str">
            <v>611_2841</v>
          </cell>
          <cell r="AH483" t="str">
            <v xml:space="preserve">Poussoir ETIRAGE </v>
          </cell>
          <cell r="AI483" t="str">
            <v>A créer</v>
          </cell>
          <cell r="AJ483" t="str">
            <v>29065217</v>
          </cell>
        </row>
        <row r="484">
          <cell r="AG484" t="str">
            <v>611_2856</v>
          </cell>
          <cell r="AH484" t="str">
            <v xml:space="preserve">Poussoir ROGNAGE </v>
          </cell>
          <cell r="AI484" t="str">
            <v>A créer</v>
          </cell>
          <cell r="AJ484" t="str">
            <v>29065218</v>
          </cell>
        </row>
        <row r="485">
          <cell r="AG485" t="str">
            <v>611_2866</v>
          </cell>
          <cell r="AH485" t="str">
            <v xml:space="preserve">Centreur PERCAGE </v>
          </cell>
          <cell r="AI485" t="str">
            <v>A créer</v>
          </cell>
          <cell r="AJ485" t="str">
            <v>29065219</v>
          </cell>
        </row>
        <row r="486">
          <cell r="AG486" t="str">
            <v>611_2871</v>
          </cell>
          <cell r="AH486" t="str">
            <v xml:space="preserve">Poinçon EJECTION </v>
          </cell>
          <cell r="AI486" t="str">
            <v>A créer</v>
          </cell>
          <cell r="AJ486" t="str">
            <v>29065220</v>
          </cell>
        </row>
        <row r="487">
          <cell r="AG487" t="str">
            <v>611_2879</v>
          </cell>
          <cell r="AH487" t="str">
            <v xml:space="preserve">Doigts ROULAGE </v>
          </cell>
          <cell r="AI487" t="str">
            <v>A créer</v>
          </cell>
          <cell r="AJ487" t="str">
            <v>29065221</v>
          </cell>
        </row>
        <row r="488">
          <cell r="AG488" t="str">
            <v>611_2905</v>
          </cell>
          <cell r="AH488" t="str">
            <v xml:space="preserve">Poussoir ROGNAGE </v>
          </cell>
          <cell r="AI488" t="str">
            <v>A créer</v>
          </cell>
          <cell r="AJ488" t="str">
            <v>29065222</v>
          </cell>
        </row>
        <row r="489">
          <cell r="AG489" t="str">
            <v>611_2943</v>
          </cell>
          <cell r="AH489" t="str">
            <v xml:space="preserve">Poussoir ET.JUPE </v>
          </cell>
          <cell r="AI489" t="str">
            <v>A créer</v>
          </cell>
          <cell r="AJ489" t="str">
            <v>29065223</v>
          </cell>
        </row>
        <row r="490">
          <cell r="AG490" t="str">
            <v>611_3061</v>
          </cell>
          <cell r="AH490" t="str">
            <v xml:space="preserve">Poinçon RETREINT </v>
          </cell>
          <cell r="AI490" t="str">
            <v>A créer</v>
          </cell>
          <cell r="AJ490" t="str">
            <v>29065225</v>
          </cell>
        </row>
        <row r="491">
          <cell r="AG491" t="str">
            <v>611_3065</v>
          </cell>
          <cell r="AH491" t="str">
            <v xml:space="preserve">Centreur ETIRAGE </v>
          </cell>
          <cell r="AI491" t="str">
            <v>A créer</v>
          </cell>
          <cell r="AJ491" t="str">
            <v>29065226</v>
          </cell>
        </row>
        <row r="492">
          <cell r="AG492" t="str">
            <v>611_3076</v>
          </cell>
          <cell r="AH492" t="str">
            <v xml:space="preserve">P.Poinçon FRAPPE </v>
          </cell>
          <cell r="AI492" t="str">
            <v>A créer</v>
          </cell>
          <cell r="AJ492" t="str">
            <v>29065228</v>
          </cell>
        </row>
        <row r="493">
          <cell r="AG493" t="str">
            <v>611_3078</v>
          </cell>
          <cell r="AH493" t="str">
            <v xml:space="preserve">Poussoir ROGNAGE </v>
          </cell>
          <cell r="AI493" t="str">
            <v>A créer</v>
          </cell>
          <cell r="AJ493" t="str">
            <v>29065229</v>
          </cell>
        </row>
        <row r="494">
          <cell r="AG494" t="str">
            <v>611_3142</v>
          </cell>
          <cell r="AH494" t="str">
            <v xml:space="preserve">Centreur EMBOUTI </v>
          </cell>
          <cell r="AI494" t="str">
            <v>A créer</v>
          </cell>
          <cell r="AJ494" t="str">
            <v>29065231</v>
          </cell>
        </row>
        <row r="495">
          <cell r="AG495" t="str">
            <v>611_3166</v>
          </cell>
          <cell r="AH495" t="str">
            <v xml:space="preserve">Matrice RELAIS </v>
          </cell>
          <cell r="AI495" t="str">
            <v>A créer</v>
          </cell>
          <cell r="AJ495" t="str">
            <v>29065233</v>
          </cell>
        </row>
        <row r="496">
          <cell r="AG496" t="str">
            <v>611_3175</v>
          </cell>
          <cell r="AH496" t="str">
            <v xml:space="preserve">Poussoir ET.JUPE </v>
          </cell>
          <cell r="AI496" t="str">
            <v>A créer</v>
          </cell>
          <cell r="AJ496" t="str">
            <v>29065234</v>
          </cell>
        </row>
        <row r="497">
          <cell r="AG497" t="str">
            <v>611_3180</v>
          </cell>
          <cell r="AH497" t="str">
            <v xml:space="preserve">Poussoir ROGNAGE </v>
          </cell>
          <cell r="AI497" t="str">
            <v>A créer</v>
          </cell>
          <cell r="AJ497" t="str">
            <v>29065235</v>
          </cell>
        </row>
        <row r="498">
          <cell r="AG498" t="str">
            <v>611_3186</v>
          </cell>
          <cell r="AH498" t="str">
            <v xml:space="preserve">insert MOULURAGE </v>
          </cell>
          <cell r="AI498" t="str">
            <v>A créer</v>
          </cell>
          <cell r="AJ498" t="str">
            <v>29065236</v>
          </cell>
        </row>
        <row r="499">
          <cell r="AG499" t="str">
            <v>611_3190</v>
          </cell>
          <cell r="AH499" t="str">
            <v xml:space="preserve">Doigts PERCAGE </v>
          </cell>
          <cell r="AI499" t="str">
            <v>A créer</v>
          </cell>
          <cell r="AJ499" t="str">
            <v>29065237</v>
          </cell>
        </row>
        <row r="500">
          <cell r="AG500" t="str">
            <v>612_2799</v>
          </cell>
          <cell r="AH500" t="str">
            <v xml:space="preserve">Pince TRANSITION </v>
          </cell>
          <cell r="AI500" t="str">
            <v>A créer</v>
          </cell>
          <cell r="AJ500" t="str">
            <v>29065238</v>
          </cell>
        </row>
        <row r="501">
          <cell r="AG501" t="str">
            <v>811_0028</v>
          </cell>
          <cell r="AH501" t="str">
            <v xml:space="preserve">Doigts RETREINT </v>
          </cell>
          <cell r="AI501" t="str">
            <v>A créer</v>
          </cell>
          <cell r="AJ501" t="str">
            <v>29065239</v>
          </cell>
        </row>
        <row r="502">
          <cell r="AG502" t="str">
            <v>811_0064</v>
          </cell>
          <cell r="AH502" t="str">
            <v xml:space="preserve">Matrice RETREINT </v>
          </cell>
          <cell r="AI502" t="str">
            <v>A créer</v>
          </cell>
          <cell r="AJ502" t="str">
            <v>29065240</v>
          </cell>
        </row>
        <row r="503">
          <cell r="AG503" t="str">
            <v>811_0095</v>
          </cell>
          <cell r="AH503" t="str">
            <v xml:space="preserve">Centreur EMBOUTI </v>
          </cell>
          <cell r="AI503" t="str">
            <v>A créer</v>
          </cell>
          <cell r="AJ503" t="str">
            <v>29065241</v>
          </cell>
        </row>
        <row r="504">
          <cell r="AG504" t="str">
            <v>811_0104</v>
          </cell>
          <cell r="AH504" t="str">
            <v xml:space="preserve">Doigts RETREINT </v>
          </cell>
          <cell r="AI504" t="str">
            <v>A créer</v>
          </cell>
          <cell r="AJ504" t="str">
            <v>29065242</v>
          </cell>
        </row>
        <row r="505">
          <cell r="AG505" t="str">
            <v>811_0151</v>
          </cell>
          <cell r="AH505" t="str">
            <v xml:space="preserve">Matrice ROULAGE </v>
          </cell>
          <cell r="AI505" t="str">
            <v>A créer</v>
          </cell>
          <cell r="AJ505" t="str">
            <v>29065243</v>
          </cell>
        </row>
        <row r="506">
          <cell r="AG506" t="str">
            <v>811_0223</v>
          </cell>
          <cell r="AH506" t="str">
            <v xml:space="preserve">Poussoir EMBOUTI </v>
          </cell>
          <cell r="AI506" t="str">
            <v>A créer</v>
          </cell>
          <cell r="AJ506" t="str">
            <v>29065244</v>
          </cell>
        </row>
        <row r="507">
          <cell r="AG507" t="str">
            <v>811_0302</v>
          </cell>
          <cell r="AH507" t="str">
            <v xml:space="preserve">Doigts PERCAGE </v>
          </cell>
          <cell r="AI507" t="str">
            <v>A créer</v>
          </cell>
          <cell r="AJ507" t="str">
            <v>29065245</v>
          </cell>
        </row>
        <row r="508">
          <cell r="AG508" t="str">
            <v>811_0601</v>
          </cell>
          <cell r="AH508" t="str">
            <v xml:space="preserve">Centreur PERCAGE </v>
          </cell>
          <cell r="AI508" t="str">
            <v>A créer</v>
          </cell>
          <cell r="AJ508" t="str">
            <v>29065246</v>
          </cell>
        </row>
        <row r="509">
          <cell r="AG509" t="str">
            <v>811_0815</v>
          </cell>
          <cell r="AH509" t="str">
            <v xml:space="preserve">dragoir RETREINT </v>
          </cell>
          <cell r="AI509" t="str">
            <v>A créer</v>
          </cell>
          <cell r="AJ509" t="str">
            <v>29065248</v>
          </cell>
        </row>
        <row r="510">
          <cell r="AG510" t="str">
            <v>811_1093</v>
          </cell>
          <cell r="AH510" t="str">
            <v xml:space="preserve">Centreur EMBOUTI </v>
          </cell>
          <cell r="AI510" t="str">
            <v>A créer</v>
          </cell>
          <cell r="AJ510" t="str">
            <v>29065250</v>
          </cell>
        </row>
        <row r="511">
          <cell r="AG511" t="str">
            <v>912_0359</v>
          </cell>
          <cell r="AH511" t="str">
            <v xml:space="preserve">Poussoir EMBOUTI </v>
          </cell>
          <cell r="AI511" t="str">
            <v>A créer</v>
          </cell>
          <cell r="AJ511" t="str">
            <v>29065251</v>
          </cell>
        </row>
        <row r="512">
          <cell r="AG512" t="str">
            <v>912_0360</v>
          </cell>
          <cell r="AH512" t="str">
            <v xml:space="preserve">Ent.bloc EMBOUTI </v>
          </cell>
          <cell r="AI512" t="str">
            <v>A créer</v>
          </cell>
          <cell r="AJ512" t="str">
            <v>29065252</v>
          </cell>
        </row>
        <row r="513">
          <cell r="AG513" t="str">
            <v>912_0388</v>
          </cell>
          <cell r="AH513" t="str">
            <v xml:space="preserve">Poussoir ETIRAGE </v>
          </cell>
          <cell r="AI513" t="str">
            <v>A créer</v>
          </cell>
          <cell r="AJ513" t="str">
            <v>29065253</v>
          </cell>
        </row>
        <row r="514">
          <cell r="AG514" t="str">
            <v>912_0389</v>
          </cell>
          <cell r="AH514" t="str">
            <v xml:space="preserve">Ent.bloc ETIRAGE </v>
          </cell>
          <cell r="AI514" t="str">
            <v>A créer</v>
          </cell>
          <cell r="AJ514" t="str">
            <v>29065254</v>
          </cell>
        </row>
        <row r="515">
          <cell r="AG515" t="str">
            <v>912_0419</v>
          </cell>
          <cell r="AH515" t="str">
            <v xml:space="preserve">Devet. PERCAGE </v>
          </cell>
          <cell r="AI515" t="str">
            <v>A créer</v>
          </cell>
          <cell r="AJ515" t="str">
            <v>29065255</v>
          </cell>
        </row>
        <row r="516">
          <cell r="AG516" t="str">
            <v>312_0009</v>
          </cell>
          <cell r="AH516" t="str">
            <v xml:space="preserve">Poinçon TRANSITION </v>
          </cell>
          <cell r="AI516" t="str">
            <v>A créer</v>
          </cell>
          <cell r="AJ516" t="str">
            <v>29065264</v>
          </cell>
        </row>
        <row r="517">
          <cell r="AG517" t="str">
            <v>312_0485</v>
          </cell>
          <cell r="AH517" t="str">
            <v xml:space="preserve">Poinçon EMBOUTI </v>
          </cell>
          <cell r="AI517" t="str">
            <v>A créer</v>
          </cell>
          <cell r="AJ517" t="str">
            <v>29065266</v>
          </cell>
        </row>
        <row r="518">
          <cell r="AG518" t="str">
            <v>312_0517</v>
          </cell>
          <cell r="AH518" t="str">
            <v xml:space="preserve">Matrice ET.JUPE </v>
          </cell>
          <cell r="AI518" t="str">
            <v>A créer</v>
          </cell>
          <cell r="AJ518" t="str">
            <v>29065267</v>
          </cell>
        </row>
        <row r="519">
          <cell r="AG519" t="str">
            <v>312_0607</v>
          </cell>
          <cell r="AH519" t="str">
            <v xml:space="preserve">Rondelle PLIAGE </v>
          </cell>
          <cell r="AI519" t="str">
            <v>A créer</v>
          </cell>
          <cell r="AJ519" t="str">
            <v>29065268</v>
          </cell>
        </row>
        <row r="520">
          <cell r="AG520" t="str">
            <v>312_0672</v>
          </cell>
          <cell r="AH520" t="str">
            <v xml:space="preserve">NEZ ET.CHEMINEE </v>
          </cell>
          <cell r="AI520" t="str">
            <v>A créer</v>
          </cell>
          <cell r="AJ520" t="str">
            <v>29065269</v>
          </cell>
        </row>
        <row r="521">
          <cell r="AG521" t="str">
            <v>312_0736</v>
          </cell>
          <cell r="AH521" t="str">
            <v xml:space="preserve">Doigts EMBOUTI </v>
          </cell>
          <cell r="AI521" t="str">
            <v>A créer</v>
          </cell>
          <cell r="AJ521" t="str">
            <v>29065270</v>
          </cell>
        </row>
        <row r="522">
          <cell r="AG522" t="str">
            <v>312_0767</v>
          </cell>
          <cell r="AH522" t="str">
            <v xml:space="preserve">Poinçon RELAI 2 </v>
          </cell>
          <cell r="AI522" t="str">
            <v>A créer</v>
          </cell>
          <cell r="AJ522" t="str">
            <v>29065271</v>
          </cell>
        </row>
        <row r="523">
          <cell r="AG523" t="str">
            <v>312_0947</v>
          </cell>
          <cell r="AH523" t="str">
            <v xml:space="preserve">NEZ ET.CHEMINEE </v>
          </cell>
          <cell r="AI523" t="str">
            <v>A créer</v>
          </cell>
          <cell r="AJ523" t="str">
            <v>29065272</v>
          </cell>
        </row>
        <row r="524">
          <cell r="AG524" t="str">
            <v>312_1501</v>
          </cell>
          <cell r="AH524" t="str">
            <v xml:space="preserve">Axe MOULURAGE STRIES </v>
          </cell>
          <cell r="AI524" t="str">
            <v>A créer</v>
          </cell>
          <cell r="AJ524" t="str">
            <v>29065273</v>
          </cell>
        </row>
        <row r="525">
          <cell r="AG525" t="str">
            <v>312_2514</v>
          </cell>
          <cell r="AH525" t="str">
            <v xml:space="preserve">Entretoise EMBOUTI </v>
          </cell>
          <cell r="AI525" t="str">
            <v>A créer</v>
          </cell>
          <cell r="AJ525" t="str">
            <v>29065276</v>
          </cell>
        </row>
        <row r="526">
          <cell r="AG526" t="str">
            <v>312_2808</v>
          </cell>
          <cell r="AH526" t="str">
            <v xml:space="preserve">Matrice TRANSITION </v>
          </cell>
          <cell r="AI526" t="str">
            <v>A créer</v>
          </cell>
          <cell r="AJ526" t="str">
            <v>29065277</v>
          </cell>
        </row>
        <row r="527">
          <cell r="AG527" t="str">
            <v>312_2874</v>
          </cell>
          <cell r="AH527" t="str">
            <v xml:space="preserve">molette MOULURAGE </v>
          </cell>
          <cell r="AI527" t="str">
            <v>A créer</v>
          </cell>
          <cell r="AJ527" t="str">
            <v>29065278</v>
          </cell>
        </row>
        <row r="528">
          <cell r="AG528" t="str">
            <v>312_2889</v>
          </cell>
          <cell r="AH528" t="str">
            <v xml:space="preserve">Entretoise EMBOUTI </v>
          </cell>
          <cell r="AI528" t="str">
            <v>A créer</v>
          </cell>
          <cell r="AJ528" t="str">
            <v>29065279</v>
          </cell>
        </row>
        <row r="529">
          <cell r="AG529" t="str">
            <v>312_2899</v>
          </cell>
          <cell r="AH529" t="str">
            <v xml:space="preserve">Serre_flan ETIRAGE </v>
          </cell>
          <cell r="AI529" t="str">
            <v>A créer</v>
          </cell>
          <cell r="AJ529" t="str">
            <v>29065280</v>
          </cell>
        </row>
        <row r="530">
          <cell r="AG530" t="str">
            <v>312_2903</v>
          </cell>
          <cell r="AH530" t="str">
            <v xml:space="preserve">Entretoise ETIRAGE </v>
          </cell>
          <cell r="AI530" t="str">
            <v>A créer</v>
          </cell>
          <cell r="AJ530" t="str">
            <v>29065281</v>
          </cell>
        </row>
        <row r="531">
          <cell r="AG531" t="str">
            <v>312_2907</v>
          </cell>
          <cell r="AH531" t="str">
            <v xml:space="preserve">Dévêtisseur FRAPPE </v>
          </cell>
          <cell r="AI531" t="str">
            <v>A créer</v>
          </cell>
          <cell r="AJ531" t="str">
            <v>29065282</v>
          </cell>
        </row>
        <row r="532">
          <cell r="AG532" t="str">
            <v>312_3045</v>
          </cell>
          <cell r="AH532" t="str">
            <v xml:space="preserve">Entretoise EMBOUTI </v>
          </cell>
          <cell r="AI532" t="str">
            <v>A créer</v>
          </cell>
          <cell r="AJ532" t="str">
            <v>29065286</v>
          </cell>
        </row>
        <row r="533">
          <cell r="AG533" t="str">
            <v>312_3047</v>
          </cell>
          <cell r="AH533" t="str">
            <v xml:space="preserve">Matrice TRANSITION </v>
          </cell>
          <cell r="AI533" t="str">
            <v>A créer</v>
          </cell>
          <cell r="AJ533" t="str">
            <v>29065287</v>
          </cell>
        </row>
        <row r="534">
          <cell r="AG534" t="str">
            <v>312_3069</v>
          </cell>
          <cell r="AH534" t="str">
            <v xml:space="preserve">Dévêtisseur FRAPPE </v>
          </cell>
          <cell r="AI534" t="str">
            <v>A créer</v>
          </cell>
          <cell r="AJ534" t="str">
            <v>29065290</v>
          </cell>
        </row>
        <row r="535">
          <cell r="AG535" t="str">
            <v>312_3121</v>
          </cell>
          <cell r="AH535" t="str">
            <v xml:space="preserve">Dévêtisseur RETREINT </v>
          </cell>
          <cell r="AI535" t="str">
            <v>A créer</v>
          </cell>
          <cell r="AJ535" t="str">
            <v>29065291</v>
          </cell>
        </row>
        <row r="536">
          <cell r="AG536" t="str">
            <v>611_0051</v>
          </cell>
          <cell r="AH536" t="str">
            <v xml:space="preserve">Poussoir FRAPPE </v>
          </cell>
          <cell r="AI536" t="str">
            <v>A créer</v>
          </cell>
          <cell r="AJ536" t="str">
            <v>29065294</v>
          </cell>
        </row>
        <row r="537">
          <cell r="AG537" t="str">
            <v>811_0085</v>
          </cell>
          <cell r="AH537" t="str">
            <v xml:space="preserve">Doigts ROGNAGE </v>
          </cell>
          <cell r="AI537" t="str">
            <v>A créer</v>
          </cell>
          <cell r="AJ537" t="str">
            <v>29065295</v>
          </cell>
        </row>
        <row r="538">
          <cell r="AG538" t="str">
            <v>811_0079</v>
          </cell>
          <cell r="AH538" t="str">
            <v xml:space="preserve">Poinçon FRAPPE </v>
          </cell>
          <cell r="AI538" t="str">
            <v>A créer</v>
          </cell>
          <cell r="AJ538" t="str">
            <v>29065296</v>
          </cell>
        </row>
        <row r="539">
          <cell r="AG539" t="str">
            <v>611_0086</v>
          </cell>
          <cell r="AH539" t="str">
            <v xml:space="preserve">ar. DECOUPE Ø41 </v>
          </cell>
          <cell r="AI539" t="str">
            <v>A créer</v>
          </cell>
          <cell r="AJ539" t="str">
            <v>29065297</v>
          </cell>
        </row>
        <row r="540">
          <cell r="AG540" t="str">
            <v>611_0101</v>
          </cell>
          <cell r="AH540" t="str">
            <v xml:space="preserve">Poinçon EMBOUTI </v>
          </cell>
          <cell r="AI540" t="str">
            <v>A créer</v>
          </cell>
          <cell r="AJ540" t="str">
            <v>29065299</v>
          </cell>
        </row>
        <row r="541">
          <cell r="AG541" t="str">
            <v>611_0169</v>
          </cell>
          <cell r="AH541" t="str">
            <v xml:space="preserve">Doigts ETIRAGE </v>
          </cell>
          <cell r="AI541" t="str">
            <v>A créer</v>
          </cell>
          <cell r="AJ541" t="str">
            <v>29065301</v>
          </cell>
        </row>
        <row r="542">
          <cell r="AG542" t="str">
            <v>611_0279</v>
          </cell>
          <cell r="AH542" t="str">
            <v xml:space="preserve">ar. DECOUPE Ø41 </v>
          </cell>
          <cell r="AI542" t="str">
            <v>A créer</v>
          </cell>
          <cell r="AJ542" t="str">
            <v>29065302</v>
          </cell>
        </row>
        <row r="543">
          <cell r="AG543" t="str">
            <v>611_0316</v>
          </cell>
          <cell r="AH543" t="str">
            <v xml:space="preserve">C DECOUPE Ø46,5 </v>
          </cell>
          <cell r="AI543" t="str">
            <v>A créer</v>
          </cell>
          <cell r="AJ543" t="str">
            <v>29065303</v>
          </cell>
        </row>
        <row r="544">
          <cell r="AG544" t="str">
            <v>611_0448</v>
          </cell>
          <cell r="AH544" t="str">
            <v xml:space="preserve">Matrice RELAI 2 </v>
          </cell>
          <cell r="AI544" t="str">
            <v>A créer</v>
          </cell>
          <cell r="AJ544" t="str">
            <v>29065304</v>
          </cell>
        </row>
        <row r="545">
          <cell r="AG545" t="str">
            <v>611_0479</v>
          </cell>
          <cell r="AH545" t="str">
            <v xml:space="preserve">Poinçon ET.JUPE </v>
          </cell>
          <cell r="AI545" t="str">
            <v>A créer</v>
          </cell>
          <cell r="AJ545" t="str">
            <v>29065305</v>
          </cell>
        </row>
        <row r="546">
          <cell r="AG546" t="str">
            <v>611_0613</v>
          </cell>
          <cell r="AH546" t="str">
            <v xml:space="preserve">Sup.pil. FRAPPE </v>
          </cell>
          <cell r="AI546" t="str">
            <v>A créer</v>
          </cell>
          <cell r="AJ546" t="str">
            <v>29065306</v>
          </cell>
        </row>
        <row r="547">
          <cell r="AG547" t="str">
            <v>611_0627</v>
          </cell>
          <cell r="AH547" t="str">
            <v xml:space="preserve">Matrice ETIRAGE </v>
          </cell>
          <cell r="AI547" t="str">
            <v>A créer</v>
          </cell>
          <cell r="AJ547" t="str">
            <v>29065308</v>
          </cell>
        </row>
        <row r="548">
          <cell r="AG548" t="str">
            <v>611_0649</v>
          </cell>
          <cell r="AH548" t="str">
            <v xml:space="preserve">Doigts RELAIS </v>
          </cell>
          <cell r="AI548" t="str">
            <v>A créer</v>
          </cell>
          <cell r="AJ548" t="str">
            <v>29065309</v>
          </cell>
        </row>
        <row r="549">
          <cell r="AG549" t="str">
            <v>611_0689</v>
          </cell>
          <cell r="AH549" t="str">
            <v xml:space="preserve">Doigts RELAIS 1 </v>
          </cell>
          <cell r="AI549" t="str">
            <v>A créer</v>
          </cell>
          <cell r="AJ549" t="str">
            <v>29065310</v>
          </cell>
        </row>
        <row r="550">
          <cell r="AG550" t="str">
            <v>611_0774</v>
          </cell>
          <cell r="AH550" t="str">
            <v xml:space="preserve">Matrice ET.JUPE </v>
          </cell>
          <cell r="AI550" t="str">
            <v>A créer</v>
          </cell>
          <cell r="AJ550" t="str">
            <v>29065313</v>
          </cell>
        </row>
        <row r="551">
          <cell r="AG551" t="str">
            <v>611_0784</v>
          </cell>
          <cell r="AH551" t="str">
            <v xml:space="preserve">Poinçon EMBOUTI </v>
          </cell>
          <cell r="AI551" t="str">
            <v>A créer</v>
          </cell>
          <cell r="AJ551" t="str">
            <v>29065315</v>
          </cell>
        </row>
        <row r="552">
          <cell r="AG552" t="str">
            <v>611_0790</v>
          </cell>
          <cell r="AH552" t="str">
            <v xml:space="preserve">Doigts RETREINT </v>
          </cell>
          <cell r="AI552" t="str">
            <v>A créer</v>
          </cell>
          <cell r="AJ552" t="str">
            <v>29065316</v>
          </cell>
        </row>
        <row r="553">
          <cell r="AG553" t="str">
            <v>611_0939</v>
          </cell>
          <cell r="AH553" t="str">
            <v xml:space="preserve">Poinçon ET.JUPE </v>
          </cell>
          <cell r="AI553" t="str">
            <v>A créer</v>
          </cell>
          <cell r="AJ553" t="str">
            <v>29065317</v>
          </cell>
        </row>
        <row r="554">
          <cell r="AG554" t="str">
            <v>611_1109</v>
          </cell>
          <cell r="AH554" t="str">
            <v xml:space="preserve">Poinçon PLIAGE </v>
          </cell>
          <cell r="AI554" t="str">
            <v>A créer</v>
          </cell>
          <cell r="AJ554" t="str">
            <v>29065318</v>
          </cell>
        </row>
        <row r="555">
          <cell r="AG555" t="str">
            <v>611_1111</v>
          </cell>
          <cell r="AH555" t="str">
            <v xml:space="preserve">Doigts ROGNAGE </v>
          </cell>
          <cell r="AI555" t="str">
            <v>A créer</v>
          </cell>
          <cell r="AJ555" t="str">
            <v>29065319</v>
          </cell>
        </row>
        <row r="556">
          <cell r="AG556" t="str">
            <v>611_1142</v>
          </cell>
          <cell r="AH556" t="str">
            <v xml:space="preserve">Poinçon EMBOUTI </v>
          </cell>
          <cell r="AI556" t="str">
            <v>A créer</v>
          </cell>
          <cell r="AJ556" t="str">
            <v>29065320</v>
          </cell>
        </row>
        <row r="557">
          <cell r="AG557" t="str">
            <v>611_1149</v>
          </cell>
          <cell r="AH557" t="str">
            <v xml:space="preserve">Doigts RETREINT </v>
          </cell>
          <cell r="AI557" t="str">
            <v>A créer</v>
          </cell>
          <cell r="AJ557" t="str">
            <v>29065321</v>
          </cell>
        </row>
        <row r="558">
          <cell r="AG558" t="str">
            <v>611_1250</v>
          </cell>
          <cell r="AH558" t="str">
            <v xml:space="preserve">Doigts PLIAGE </v>
          </cell>
          <cell r="AI558" t="str">
            <v>A créer</v>
          </cell>
          <cell r="AJ558" t="str">
            <v>29065322</v>
          </cell>
        </row>
        <row r="559">
          <cell r="AG559" t="str">
            <v>611_1305</v>
          </cell>
          <cell r="AH559" t="str">
            <v xml:space="preserve">ar. DECOUPE Ø44 </v>
          </cell>
          <cell r="AI559" t="str">
            <v>A créer</v>
          </cell>
          <cell r="AJ559" t="str">
            <v>29065323</v>
          </cell>
        </row>
        <row r="560">
          <cell r="AG560" t="str">
            <v>611_1345</v>
          </cell>
          <cell r="AH560" t="str">
            <v xml:space="preserve">Matrice ETIRAGE </v>
          </cell>
          <cell r="AI560" t="str">
            <v>A créer</v>
          </cell>
          <cell r="AJ560" t="str">
            <v>29065324</v>
          </cell>
        </row>
        <row r="561">
          <cell r="AG561" t="str">
            <v>611_1380</v>
          </cell>
          <cell r="AH561" t="str">
            <v xml:space="preserve">Poinçon EMBOUTI </v>
          </cell>
          <cell r="AI561" t="str">
            <v>A créer</v>
          </cell>
          <cell r="AJ561" t="str">
            <v>29065326</v>
          </cell>
        </row>
        <row r="562">
          <cell r="AG562" t="str">
            <v>611_1456</v>
          </cell>
          <cell r="AH562" t="str">
            <v xml:space="preserve">Poinçon EMBOUTI </v>
          </cell>
          <cell r="AI562" t="str">
            <v>A créer</v>
          </cell>
          <cell r="AJ562" t="str">
            <v>29065328</v>
          </cell>
        </row>
        <row r="563">
          <cell r="AG563" t="str">
            <v>611_1461</v>
          </cell>
          <cell r="AH563" t="str">
            <v xml:space="preserve">Doigts RETREINT </v>
          </cell>
          <cell r="AI563" t="str">
            <v>A créer</v>
          </cell>
          <cell r="AJ563" t="str">
            <v>29065329</v>
          </cell>
        </row>
        <row r="564">
          <cell r="AG564" t="str">
            <v>611_1501</v>
          </cell>
          <cell r="AH564" t="str">
            <v xml:space="preserve">Poussoir RELAIS </v>
          </cell>
          <cell r="AI564" t="str">
            <v>A créer</v>
          </cell>
          <cell r="AJ564" t="str">
            <v>29065330</v>
          </cell>
        </row>
        <row r="565">
          <cell r="AG565" t="str">
            <v>611_1578</v>
          </cell>
          <cell r="AH565" t="str">
            <v xml:space="preserve">Poinçon ROULAGE </v>
          </cell>
          <cell r="AI565" t="str">
            <v>A créer</v>
          </cell>
          <cell r="AJ565" t="str">
            <v>29065331</v>
          </cell>
        </row>
        <row r="566">
          <cell r="AG566" t="str">
            <v>611_1596</v>
          </cell>
          <cell r="AH566" t="str">
            <v xml:space="preserve">Poinçon PLANAGE </v>
          </cell>
          <cell r="AI566" t="str">
            <v>A créer</v>
          </cell>
          <cell r="AJ566" t="str">
            <v>29065332</v>
          </cell>
        </row>
        <row r="567">
          <cell r="AG567" t="str">
            <v>611_1636</v>
          </cell>
          <cell r="AH567" t="str">
            <v xml:space="preserve">Doigts RETREINT </v>
          </cell>
          <cell r="AI567" t="str">
            <v>A créer</v>
          </cell>
          <cell r="AJ567" t="str">
            <v>29065333</v>
          </cell>
        </row>
        <row r="568">
          <cell r="AG568" t="str">
            <v>611_1737</v>
          </cell>
          <cell r="AH568" t="str">
            <v xml:space="preserve">ar. DECOUPE Ø42 </v>
          </cell>
          <cell r="AI568" t="str">
            <v>A créer</v>
          </cell>
          <cell r="AJ568" t="str">
            <v>29065334</v>
          </cell>
        </row>
        <row r="569">
          <cell r="AG569" t="str">
            <v>611_1744</v>
          </cell>
          <cell r="AH569" t="str">
            <v xml:space="preserve">Doigt RETREINT2 </v>
          </cell>
          <cell r="AI569" t="str">
            <v>A créer</v>
          </cell>
          <cell r="AJ569" t="str">
            <v>29065336</v>
          </cell>
        </row>
        <row r="570">
          <cell r="AG570" t="str">
            <v>611_1979</v>
          </cell>
          <cell r="AH570" t="str">
            <v xml:space="preserve">Rondelle FRAPPE </v>
          </cell>
          <cell r="AI570" t="str">
            <v>A créer</v>
          </cell>
          <cell r="AJ570" t="str">
            <v>29065340</v>
          </cell>
        </row>
        <row r="571">
          <cell r="AG571" t="str">
            <v>611_2031</v>
          </cell>
          <cell r="AH571" t="str">
            <v xml:space="preserve">Poussoir FRAPPE </v>
          </cell>
          <cell r="AI571" t="str">
            <v>A créer</v>
          </cell>
          <cell r="AJ571" t="str">
            <v>29065341</v>
          </cell>
        </row>
        <row r="572">
          <cell r="AG572" t="str">
            <v>611_2048</v>
          </cell>
          <cell r="AH572" t="str">
            <v xml:space="preserve">Poussoir RELAIS </v>
          </cell>
          <cell r="AI572" t="str">
            <v>A créer</v>
          </cell>
          <cell r="AJ572" t="str">
            <v>29065342</v>
          </cell>
        </row>
        <row r="573">
          <cell r="AG573" t="str">
            <v>611_2083</v>
          </cell>
          <cell r="AH573" t="str">
            <v xml:space="preserve">Nez FRA.PLATEAU </v>
          </cell>
          <cell r="AI573" t="str">
            <v>A créer</v>
          </cell>
          <cell r="AJ573" t="str">
            <v>29065343</v>
          </cell>
        </row>
        <row r="574">
          <cell r="AG574" t="str">
            <v>611_2104</v>
          </cell>
          <cell r="AH574" t="str">
            <v xml:space="preserve">Matrice EMBOUTI </v>
          </cell>
          <cell r="AI574" t="str">
            <v>A créer</v>
          </cell>
          <cell r="AJ574" t="str">
            <v>29065344</v>
          </cell>
        </row>
        <row r="575">
          <cell r="AG575" t="str">
            <v>611_2110</v>
          </cell>
          <cell r="AH575" t="str">
            <v xml:space="preserve">Poinçon EMBOUTI </v>
          </cell>
          <cell r="AI575" t="str">
            <v>A créer</v>
          </cell>
          <cell r="AJ575" t="str">
            <v>29065345</v>
          </cell>
        </row>
        <row r="576">
          <cell r="AG576" t="str">
            <v>611_2126</v>
          </cell>
          <cell r="AH576" t="str">
            <v xml:space="preserve">NEZ ET.CHEMINEE </v>
          </cell>
          <cell r="AI576" t="str">
            <v>A créer</v>
          </cell>
          <cell r="AJ576" t="str">
            <v>29065347</v>
          </cell>
        </row>
        <row r="577">
          <cell r="AG577" t="str">
            <v>611_2218</v>
          </cell>
          <cell r="AH577" t="str">
            <v xml:space="preserve">NEZ DECOUPE Ø42 </v>
          </cell>
          <cell r="AI577" t="str">
            <v>A créer</v>
          </cell>
          <cell r="AJ577" t="str">
            <v>29065351</v>
          </cell>
        </row>
        <row r="578">
          <cell r="AG578" t="str">
            <v>611_2236</v>
          </cell>
          <cell r="AH578" t="str">
            <v xml:space="preserve">douille ROGNAGE </v>
          </cell>
          <cell r="AI578" t="str">
            <v>A créer</v>
          </cell>
          <cell r="AJ578" t="str">
            <v>29065352</v>
          </cell>
        </row>
        <row r="579">
          <cell r="AG579" t="str">
            <v>611_2276</v>
          </cell>
          <cell r="AH579" t="str">
            <v xml:space="preserve">Matrice ROGNAGE </v>
          </cell>
          <cell r="AI579" t="str">
            <v>A créer</v>
          </cell>
          <cell r="AJ579" t="str">
            <v>29065353</v>
          </cell>
        </row>
        <row r="580">
          <cell r="AG580" t="str">
            <v>611_2298</v>
          </cell>
          <cell r="AH580" t="str">
            <v xml:space="preserve">Poussoir FRAPPE </v>
          </cell>
          <cell r="AI580" t="str">
            <v>A créer</v>
          </cell>
          <cell r="AJ580" t="str">
            <v>29065354</v>
          </cell>
        </row>
        <row r="581">
          <cell r="AG581" t="str">
            <v>611_2305</v>
          </cell>
          <cell r="AH581" t="str">
            <v xml:space="preserve">Poinçon ROGNAGE </v>
          </cell>
          <cell r="AI581" t="str">
            <v>A créer</v>
          </cell>
          <cell r="AJ581" t="str">
            <v>29065355</v>
          </cell>
        </row>
        <row r="582">
          <cell r="AG582" t="str">
            <v>611_2354</v>
          </cell>
          <cell r="AH582" t="str">
            <v xml:space="preserve">Poinçon EMBOUTI </v>
          </cell>
          <cell r="AI582" t="str">
            <v>A créer</v>
          </cell>
          <cell r="AJ582" t="str">
            <v>29065356</v>
          </cell>
        </row>
        <row r="583">
          <cell r="AG583" t="str">
            <v>611_2442</v>
          </cell>
          <cell r="AH583" t="str">
            <v xml:space="preserve">Matrice ROULAGE </v>
          </cell>
          <cell r="AI583" t="str">
            <v>A créer</v>
          </cell>
          <cell r="AJ583" t="str">
            <v>29065357</v>
          </cell>
        </row>
        <row r="584">
          <cell r="AG584" t="str">
            <v>611_2636</v>
          </cell>
          <cell r="AH584" t="str">
            <v xml:space="preserve">Doigts RETREINT </v>
          </cell>
          <cell r="AI584" t="str">
            <v>A créer</v>
          </cell>
          <cell r="AJ584" t="str">
            <v>29065358</v>
          </cell>
        </row>
        <row r="585">
          <cell r="AG585" t="str">
            <v>611_2660</v>
          </cell>
          <cell r="AH585" t="str">
            <v xml:space="preserve">Rondelle FRAPPE </v>
          </cell>
          <cell r="AI585" t="str">
            <v>A créer</v>
          </cell>
          <cell r="AJ585" t="str">
            <v>29065359</v>
          </cell>
        </row>
        <row r="586">
          <cell r="AG586" t="str">
            <v>611_2664</v>
          </cell>
          <cell r="AH586" t="str">
            <v xml:space="preserve">Poinçon EMBOUTI </v>
          </cell>
          <cell r="AI586" t="str">
            <v>A créer</v>
          </cell>
          <cell r="AJ586" t="str">
            <v>29065360</v>
          </cell>
        </row>
        <row r="587">
          <cell r="AG587" t="str">
            <v>611_2705</v>
          </cell>
          <cell r="AH587" t="str">
            <v xml:space="preserve">Poussoir RELAIS </v>
          </cell>
          <cell r="AI587" t="str">
            <v>A créer</v>
          </cell>
          <cell r="AJ587" t="str">
            <v>29065362</v>
          </cell>
        </row>
        <row r="588">
          <cell r="AG588" t="str">
            <v>611_0757</v>
          </cell>
          <cell r="AH588" t="str">
            <v xml:space="preserve">Doigts PERCAGE </v>
          </cell>
          <cell r="AI588" t="str">
            <v>A créer</v>
          </cell>
          <cell r="AJ588" t="str">
            <v>29065156</v>
          </cell>
        </row>
        <row r="589">
          <cell r="AG589" t="str">
            <v>312-3452</v>
          </cell>
          <cell r="AH589" t="str">
            <v xml:space="preserve">Contre molette </v>
          </cell>
          <cell r="AI589" t="str">
            <v>2 G 7 H</v>
          </cell>
          <cell r="AJ589" t="str">
            <v>31286509</v>
          </cell>
        </row>
        <row r="590">
          <cell r="AG590" t="str">
            <v>312_2926</v>
          </cell>
          <cell r="AH590" t="str">
            <v xml:space="preserve">Doigts MOULURAGE </v>
          </cell>
          <cell r="AI590" t="str">
            <v>A créer</v>
          </cell>
          <cell r="AJ590" t="str">
            <v>29065447</v>
          </cell>
        </row>
        <row r="591">
          <cell r="AG591" t="str">
            <v>312_3051</v>
          </cell>
          <cell r="AH591" t="str">
            <v xml:space="preserve">Poussoir RETREINT </v>
          </cell>
          <cell r="AI591" t="str">
            <v>A créer</v>
          </cell>
          <cell r="AJ591" t="str">
            <v>29065450</v>
          </cell>
        </row>
        <row r="592">
          <cell r="AG592" t="str">
            <v>312_3073</v>
          </cell>
          <cell r="AH592" t="str">
            <v xml:space="preserve">P.Poinçon ROGNAGE </v>
          </cell>
          <cell r="AI592" t="str">
            <v>A créer</v>
          </cell>
          <cell r="AJ592" t="str">
            <v>29065452</v>
          </cell>
        </row>
        <row r="593">
          <cell r="AG593" t="str">
            <v>611_0024</v>
          </cell>
          <cell r="AH593" t="str">
            <v xml:space="preserve">Doigts EMBOUTI </v>
          </cell>
          <cell r="AI593" t="str">
            <v>A créer</v>
          </cell>
          <cell r="AJ593" t="str">
            <v>29065456</v>
          </cell>
        </row>
        <row r="594">
          <cell r="AG594" t="str">
            <v>611_0059</v>
          </cell>
          <cell r="AH594" t="str">
            <v xml:space="preserve">Poinçon FRAPPE </v>
          </cell>
          <cell r="AI594" t="str">
            <v>A créer</v>
          </cell>
          <cell r="AJ594" t="str">
            <v>29065457</v>
          </cell>
        </row>
        <row r="595">
          <cell r="AG595" t="str">
            <v>611_0112</v>
          </cell>
          <cell r="AH595" t="str">
            <v xml:space="preserve">Doigts EMBOUTI </v>
          </cell>
          <cell r="AI595" t="str">
            <v>A créer</v>
          </cell>
          <cell r="AJ595" t="str">
            <v>29065458</v>
          </cell>
        </row>
        <row r="596">
          <cell r="AG596" t="str">
            <v>611_0287</v>
          </cell>
          <cell r="AH596" t="str">
            <v xml:space="preserve">C DECOUPE Ø 41 </v>
          </cell>
          <cell r="AI596" t="str">
            <v>A créer</v>
          </cell>
          <cell r="AJ596" t="str">
            <v>29065459</v>
          </cell>
        </row>
        <row r="597">
          <cell r="AG597" t="str">
            <v>611_0441</v>
          </cell>
          <cell r="AH597" t="str">
            <v xml:space="preserve">Poinçon FRAPPE </v>
          </cell>
          <cell r="AI597" t="str">
            <v>A créer</v>
          </cell>
          <cell r="AJ597" t="str">
            <v>29065460</v>
          </cell>
        </row>
        <row r="598">
          <cell r="AG598" t="str">
            <v>611_0526</v>
          </cell>
          <cell r="AH598" t="str">
            <v xml:space="preserve">Matrice RELAIS </v>
          </cell>
          <cell r="AI598" t="str">
            <v>A créer</v>
          </cell>
          <cell r="AJ598" t="str">
            <v>29065461</v>
          </cell>
        </row>
        <row r="599">
          <cell r="AG599" t="str">
            <v>611_0527</v>
          </cell>
          <cell r="AH599" t="str">
            <v xml:space="preserve">Poinçon RELAIS </v>
          </cell>
          <cell r="AI599" t="str">
            <v>A créer</v>
          </cell>
          <cell r="AJ599" t="str">
            <v>29065462</v>
          </cell>
        </row>
        <row r="600">
          <cell r="AG600" t="str">
            <v>611_0659</v>
          </cell>
          <cell r="AH600" t="str">
            <v xml:space="preserve">Doigts ETIRAGE </v>
          </cell>
          <cell r="AI600" t="str">
            <v>A créer</v>
          </cell>
          <cell r="AJ600" t="str">
            <v>29065463</v>
          </cell>
        </row>
        <row r="601">
          <cell r="AG601" t="str">
            <v>611_0664</v>
          </cell>
          <cell r="AH601" t="str">
            <v xml:space="preserve">Doigts ETIRAGE </v>
          </cell>
          <cell r="AI601" t="str">
            <v>A créer</v>
          </cell>
          <cell r="AJ601" t="str">
            <v>29065464</v>
          </cell>
        </row>
        <row r="602">
          <cell r="AG602" t="str">
            <v>611_0706</v>
          </cell>
          <cell r="AH602" t="str">
            <v xml:space="preserve">Matrice FRAPPE </v>
          </cell>
          <cell r="AI602" t="str">
            <v>A créer</v>
          </cell>
          <cell r="AJ602" t="str">
            <v>29065465</v>
          </cell>
        </row>
        <row r="603">
          <cell r="AG603" t="str">
            <v>611_0736</v>
          </cell>
          <cell r="AH603" t="str">
            <v xml:space="preserve">Doigts EMBOUTI </v>
          </cell>
          <cell r="AI603" t="str">
            <v>A créer</v>
          </cell>
          <cell r="AJ603" t="str">
            <v>29065466</v>
          </cell>
        </row>
        <row r="604">
          <cell r="AG604" t="str">
            <v>611_0743</v>
          </cell>
          <cell r="AH604" t="str">
            <v xml:space="preserve">Pilote ROGNAGE </v>
          </cell>
          <cell r="AI604" t="str">
            <v>A créer</v>
          </cell>
          <cell r="AJ604" t="str">
            <v>29065467</v>
          </cell>
        </row>
        <row r="605">
          <cell r="AG605" t="str">
            <v>611_0754</v>
          </cell>
          <cell r="AH605" t="str">
            <v xml:space="preserve">Doigts ET.JUPE </v>
          </cell>
          <cell r="AI605" t="str">
            <v>A créer</v>
          </cell>
          <cell r="AJ605" t="str">
            <v>29065468</v>
          </cell>
        </row>
        <row r="606">
          <cell r="AG606" t="str">
            <v>611_0771</v>
          </cell>
          <cell r="AH606" t="str">
            <v xml:space="preserve">Doigts ROGNAGE </v>
          </cell>
          <cell r="AI606" t="str">
            <v>A créer</v>
          </cell>
          <cell r="AJ606" t="str">
            <v>29065469</v>
          </cell>
        </row>
        <row r="607">
          <cell r="AG607" t="str">
            <v>611_0780</v>
          </cell>
          <cell r="AH607" t="str">
            <v xml:space="preserve">Embout ET.JUPE </v>
          </cell>
          <cell r="AI607" t="str">
            <v>A créer</v>
          </cell>
          <cell r="AJ607" t="str">
            <v>29065470</v>
          </cell>
        </row>
        <row r="608">
          <cell r="AG608" t="str">
            <v>611_0786</v>
          </cell>
          <cell r="AH608" t="str">
            <v xml:space="preserve">Doigts EMBOUTI </v>
          </cell>
          <cell r="AI608" t="str">
            <v>A créer</v>
          </cell>
          <cell r="AJ608" t="str">
            <v>29065471</v>
          </cell>
        </row>
        <row r="609">
          <cell r="AG609" t="str">
            <v>611_1156</v>
          </cell>
          <cell r="AH609" t="str">
            <v xml:space="preserve">Doigts ETIRAGE </v>
          </cell>
          <cell r="AI609" t="str">
            <v>A créer</v>
          </cell>
          <cell r="AJ609" t="str">
            <v>29065473</v>
          </cell>
        </row>
        <row r="610">
          <cell r="AG610" t="str">
            <v>611_1186</v>
          </cell>
          <cell r="AH610" t="str">
            <v xml:space="preserve">Doigts PERCAGE </v>
          </cell>
          <cell r="AI610" t="str">
            <v>A créer</v>
          </cell>
          <cell r="AJ610" t="str">
            <v>29065474</v>
          </cell>
        </row>
        <row r="611">
          <cell r="AG611" t="str">
            <v>611_1223</v>
          </cell>
          <cell r="AH611" t="str">
            <v xml:space="preserve">Doigts ROGNAGE </v>
          </cell>
          <cell r="AI611" t="str">
            <v>A créer</v>
          </cell>
          <cell r="AJ611" t="str">
            <v>29065475</v>
          </cell>
        </row>
        <row r="612">
          <cell r="AG612" t="str">
            <v>611_1229</v>
          </cell>
          <cell r="AH612" t="str">
            <v xml:space="preserve">Doigts ET.JUPE </v>
          </cell>
          <cell r="AI612" t="str">
            <v>A créer</v>
          </cell>
          <cell r="AJ612" t="str">
            <v>29065476</v>
          </cell>
        </row>
        <row r="613">
          <cell r="AG613" t="str">
            <v>611_1366</v>
          </cell>
          <cell r="AH613" t="str">
            <v xml:space="preserve">NEZ TRANSITION </v>
          </cell>
          <cell r="AI613" t="str">
            <v>A créer</v>
          </cell>
          <cell r="AJ613" t="str">
            <v>29065477</v>
          </cell>
        </row>
        <row r="614">
          <cell r="AG614" t="str">
            <v>611_1387</v>
          </cell>
          <cell r="AH614" t="str">
            <v xml:space="preserve">Poussoir RELAI </v>
          </cell>
          <cell r="AI614" t="str">
            <v>A créer</v>
          </cell>
          <cell r="AJ614" t="str">
            <v>29065478</v>
          </cell>
        </row>
        <row r="615">
          <cell r="AG615" t="str">
            <v>611_1401</v>
          </cell>
          <cell r="AH615" t="str">
            <v xml:space="preserve">Doigts ETIRAGE </v>
          </cell>
          <cell r="AI615" t="str">
            <v>A créer</v>
          </cell>
          <cell r="AJ615" t="str">
            <v>29065479</v>
          </cell>
        </row>
        <row r="616">
          <cell r="AG616" t="str">
            <v>611_1459</v>
          </cell>
          <cell r="AH616" t="str">
            <v xml:space="preserve">Doigts EMBOUTI </v>
          </cell>
          <cell r="AI616" t="str">
            <v>A créer</v>
          </cell>
          <cell r="AJ616" t="str">
            <v>29065482</v>
          </cell>
        </row>
        <row r="617">
          <cell r="AG617" t="str">
            <v>611_1478</v>
          </cell>
          <cell r="AH617" t="str">
            <v xml:space="preserve">Doigts ETIRAGE </v>
          </cell>
          <cell r="AI617" t="str">
            <v>A créer</v>
          </cell>
          <cell r="AJ617" t="str">
            <v>29065483</v>
          </cell>
        </row>
        <row r="618">
          <cell r="AG618" t="str">
            <v>611_1500</v>
          </cell>
          <cell r="AH618" t="str">
            <v xml:space="preserve">Matrice RELAIS </v>
          </cell>
          <cell r="AI618" t="str">
            <v>A créer</v>
          </cell>
          <cell r="AJ618" t="str">
            <v>29065484</v>
          </cell>
        </row>
        <row r="619">
          <cell r="AG619" t="str">
            <v>611_1504</v>
          </cell>
          <cell r="AH619" t="str">
            <v xml:space="preserve">Poinçon RELAIS </v>
          </cell>
          <cell r="AI619" t="str">
            <v>A créer</v>
          </cell>
          <cell r="AJ619" t="str">
            <v>29065485</v>
          </cell>
        </row>
        <row r="620">
          <cell r="AG620" t="str">
            <v>611_1507</v>
          </cell>
          <cell r="AH620" t="str">
            <v xml:space="preserve">C DECOUPE Ø36 </v>
          </cell>
          <cell r="AI620" t="str">
            <v>A créer</v>
          </cell>
          <cell r="AJ620" t="str">
            <v>29065486</v>
          </cell>
        </row>
        <row r="621">
          <cell r="AG621" t="str">
            <v>611_1593</v>
          </cell>
          <cell r="AH621" t="str">
            <v xml:space="preserve">Doigts PLANAGE </v>
          </cell>
          <cell r="AI621" t="str">
            <v>A créer</v>
          </cell>
          <cell r="AJ621" t="str">
            <v>29065487</v>
          </cell>
        </row>
        <row r="622">
          <cell r="AG622" t="str">
            <v>611_1642</v>
          </cell>
          <cell r="AH622" t="str">
            <v xml:space="preserve">Doigts ROGNAGE </v>
          </cell>
          <cell r="AI622" t="str">
            <v>A créer</v>
          </cell>
          <cell r="AJ622" t="str">
            <v>29065488</v>
          </cell>
        </row>
        <row r="623">
          <cell r="AG623" t="str">
            <v>611_1670</v>
          </cell>
          <cell r="AH623" t="str">
            <v xml:space="preserve">Doigts ROULAGE </v>
          </cell>
          <cell r="AI623" t="str">
            <v>A créer</v>
          </cell>
          <cell r="AJ623" t="str">
            <v>29065489</v>
          </cell>
        </row>
        <row r="624">
          <cell r="AG624" t="str">
            <v>611_1748</v>
          </cell>
          <cell r="AH624" t="str">
            <v xml:space="preserve">Doigts ETIRAGE </v>
          </cell>
          <cell r="AI624" t="str">
            <v>A créer</v>
          </cell>
          <cell r="AJ624" t="str">
            <v>29065491</v>
          </cell>
        </row>
        <row r="625">
          <cell r="AG625" t="str">
            <v>611_1770</v>
          </cell>
          <cell r="AH625" t="str">
            <v xml:space="preserve">Doigts PERCAGE </v>
          </cell>
          <cell r="AI625" t="str">
            <v>A créer</v>
          </cell>
          <cell r="AJ625" t="str">
            <v>29065494</v>
          </cell>
        </row>
        <row r="626">
          <cell r="AG626" t="str">
            <v>611_2046</v>
          </cell>
          <cell r="AH626" t="str">
            <v xml:space="preserve">Matrice RELAIS </v>
          </cell>
          <cell r="AI626" t="str">
            <v>A créer</v>
          </cell>
          <cell r="AJ626" t="str">
            <v>29065496</v>
          </cell>
        </row>
        <row r="627">
          <cell r="AG627" t="str">
            <v>611_2050</v>
          </cell>
          <cell r="AH627" t="str">
            <v xml:space="preserve">Poinçon RELAIS </v>
          </cell>
          <cell r="AI627" t="str">
            <v>A créer</v>
          </cell>
          <cell r="AJ627" t="str">
            <v>29065497</v>
          </cell>
        </row>
        <row r="628">
          <cell r="AG628" t="str">
            <v>611_2071</v>
          </cell>
          <cell r="AH628" t="str">
            <v xml:space="preserve">Doigts ROGNAGE </v>
          </cell>
          <cell r="AI628" t="str">
            <v>A créer</v>
          </cell>
          <cell r="AJ628" t="str">
            <v>29065498</v>
          </cell>
        </row>
        <row r="629">
          <cell r="AG629" t="str">
            <v>611_2112</v>
          </cell>
          <cell r="AH629" t="str">
            <v xml:space="preserve">Doigts EMBOUTI </v>
          </cell>
          <cell r="AI629" t="str">
            <v>A créer</v>
          </cell>
          <cell r="AJ629" t="str">
            <v>29065499</v>
          </cell>
        </row>
        <row r="630">
          <cell r="AG630" t="str">
            <v>611_2192</v>
          </cell>
          <cell r="AH630" t="str">
            <v xml:space="preserve">Doigts ROGNAGE </v>
          </cell>
          <cell r="AI630" t="str">
            <v>A créer</v>
          </cell>
          <cell r="AJ630" t="str">
            <v>29065502</v>
          </cell>
        </row>
        <row r="631">
          <cell r="AG631" t="str">
            <v>611_2232</v>
          </cell>
          <cell r="AH631" t="str">
            <v xml:space="preserve">douille FRAPPE </v>
          </cell>
          <cell r="AI631" t="str">
            <v>A créer</v>
          </cell>
          <cell r="AJ631" t="str">
            <v>29065503</v>
          </cell>
        </row>
        <row r="632">
          <cell r="AG632" t="str">
            <v>611_2254</v>
          </cell>
          <cell r="AH632" t="str">
            <v xml:space="preserve">Doigts ETIRAGE </v>
          </cell>
          <cell r="AI632" t="str">
            <v>A créer</v>
          </cell>
          <cell r="AJ632" t="str">
            <v>29065504</v>
          </cell>
        </row>
        <row r="633">
          <cell r="AG633" t="str">
            <v>611_2279</v>
          </cell>
          <cell r="AH633" t="str">
            <v xml:space="preserve">Poinçon FRAPPE </v>
          </cell>
          <cell r="AI633" t="str">
            <v>A créer</v>
          </cell>
          <cell r="AJ633" t="str">
            <v>29065505</v>
          </cell>
        </row>
        <row r="634">
          <cell r="AG634" t="str">
            <v>611_2306</v>
          </cell>
          <cell r="AH634" t="str">
            <v xml:space="preserve">Doigts ROGNAGE </v>
          </cell>
          <cell r="AI634" t="str">
            <v>A créer</v>
          </cell>
          <cell r="AJ634" t="str">
            <v>29065506</v>
          </cell>
        </row>
        <row r="635">
          <cell r="AG635" t="str">
            <v>611_2309</v>
          </cell>
          <cell r="AH635" t="str">
            <v xml:space="preserve">Pilote ROGNAGE </v>
          </cell>
          <cell r="AI635" t="str">
            <v>A créer</v>
          </cell>
          <cell r="AJ635" t="str">
            <v>29065507</v>
          </cell>
        </row>
        <row r="636">
          <cell r="AG636" t="str">
            <v>611_2329</v>
          </cell>
          <cell r="AH636" t="str">
            <v xml:space="preserve">Poussoir ROULE </v>
          </cell>
          <cell r="AI636" t="str">
            <v>A créer</v>
          </cell>
          <cell r="AJ636" t="str">
            <v>29065508</v>
          </cell>
        </row>
        <row r="637">
          <cell r="AG637" t="str">
            <v>611_2353</v>
          </cell>
          <cell r="AH637" t="str">
            <v xml:space="preserve">Doigts EMBOUTI </v>
          </cell>
          <cell r="AI637" t="str">
            <v>A créer</v>
          </cell>
          <cell r="AJ637" t="str">
            <v>29065509</v>
          </cell>
        </row>
        <row r="638">
          <cell r="AG638" t="str">
            <v>611_2617</v>
          </cell>
          <cell r="AH638" t="str">
            <v xml:space="preserve">Doigts EMBOUTI </v>
          </cell>
          <cell r="AI638" t="str">
            <v>A créer</v>
          </cell>
          <cell r="AJ638" t="str">
            <v>29065510</v>
          </cell>
        </row>
        <row r="639">
          <cell r="AG639" t="str">
            <v>611_2665</v>
          </cell>
          <cell r="AH639" t="str">
            <v xml:space="preserve">Doigts EMBOUTI </v>
          </cell>
          <cell r="AI639" t="str">
            <v>A créer</v>
          </cell>
          <cell r="AJ639" t="str">
            <v>29065511</v>
          </cell>
        </row>
        <row r="640">
          <cell r="AG640" t="str">
            <v>611_2703</v>
          </cell>
          <cell r="AH640" t="str">
            <v xml:space="preserve">Matrice RELAIS </v>
          </cell>
          <cell r="AI640" t="str">
            <v>A créer</v>
          </cell>
          <cell r="AJ640" t="str">
            <v>29065513</v>
          </cell>
        </row>
        <row r="641">
          <cell r="AG641" t="str">
            <v>611_2706</v>
          </cell>
          <cell r="AH641" t="str">
            <v xml:space="preserve">Poinçon RELAIS </v>
          </cell>
          <cell r="AI641" t="str">
            <v>A créer</v>
          </cell>
          <cell r="AJ641" t="str">
            <v>29065514</v>
          </cell>
        </row>
        <row r="642">
          <cell r="AG642" t="str">
            <v>611_2707</v>
          </cell>
          <cell r="AH642" t="str">
            <v xml:space="preserve">Doigts ET.JUPE </v>
          </cell>
          <cell r="AI642" t="str">
            <v>A créer</v>
          </cell>
          <cell r="AJ642" t="str">
            <v>29065515</v>
          </cell>
        </row>
        <row r="643">
          <cell r="AG643" t="str">
            <v>611_2831</v>
          </cell>
          <cell r="AH643" t="str">
            <v xml:space="preserve">Doigts EMBOUTI </v>
          </cell>
          <cell r="AI643" t="str">
            <v>A créer</v>
          </cell>
          <cell r="AJ643" t="str">
            <v>29065516</v>
          </cell>
        </row>
        <row r="644">
          <cell r="AG644" t="str">
            <v>611_2844</v>
          </cell>
          <cell r="AH644" t="str">
            <v xml:space="preserve">Doigts ETIRAGE </v>
          </cell>
          <cell r="AI644" t="str">
            <v>A créer</v>
          </cell>
          <cell r="AJ644" t="str">
            <v>29065517</v>
          </cell>
        </row>
        <row r="645">
          <cell r="AG645" t="str">
            <v>611_2851</v>
          </cell>
          <cell r="AH645" t="str">
            <v xml:space="preserve">Matrice FRAPPE </v>
          </cell>
          <cell r="AI645" t="str">
            <v>A créer</v>
          </cell>
          <cell r="AJ645" t="str">
            <v>29065518</v>
          </cell>
        </row>
        <row r="646">
          <cell r="AG646" t="str">
            <v>611_2855</v>
          </cell>
          <cell r="AH646" t="str">
            <v xml:space="preserve">Poinçon FRAPPE </v>
          </cell>
          <cell r="AI646" t="str">
            <v>A créer</v>
          </cell>
          <cell r="AJ646" t="str">
            <v>29065519</v>
          </cell>
        </row>
        <row r="647">
          <cell r="AG647" t="str">
            <v>611_2859</v>
          </cell>
          <cell r="AH647" t="str">
            <v xml:space="preserve">Pilote ROGNAGE </v>
          </cell>
          <cell r="AI647" t="str">
            <v>A créer</v>
          </cell>
          <cell r="AJ647" t="str">
            <v>29065520</v>
          </cell>
        </row>
        <row r="648">
          <cell r="AG648" t="str">
            <v>611_2867</v>
          </cell>
          <cell r="AH648" t="str">
            <v xml:space="preserve">Doigts PERCAGE </v>
          </cell>
          <cell r="AI648" t="str">
            <v>A créer</v>
          </cell>
          <cell r="AJ648" t="str">
            <v>29065521</v>
          </cell>
        </row>
        <row r="649">
          <cell r="AG649" t="str">
            <v>611_2876</v>
          </cell>
          <cell r="AH649" t="str">
            <v xml:space="preserve">Matrice FRAPPE </v>
          </cell>
          <cell r="AI649" t="str">
            <v>A créer</v>
          </cell>
          <cell r="AJ649" t="str">
            <v>29065522</v>
          </cell>
        </row>
        <row r="650">
          <cell r="AG650" t="str">
            <v>611_2877</v>
          </cell>
          <cell r="AH650" t="str">
            <v xml:space="preserve">Matrice FRAPPE </v>
          </cell>
          <cell r="AI650" t="str">
            <v>A créer</v>
          </cell>
          <cell r="AJ650" t="str">
            <v>29065523</v>
          </cell>
        </row>
        <row r="651">
          <cell r="AG651" t="str">
            <v>611_3029</v>
          </cell>
          <cell r="AH651" t="str">
            <v xml:space="preserve">Doigts ROGNAGE </v>
          </cell>
          <cell r="AI651" t="str">
            <v>A créer</v>
          </cell>
          <cell r="AJ651" t="str">
            <v>29065524</v>
          </cell>
        </row>
        <row r="652">
          <cell r="AG652" t="str">
            <v>611_3030</v>
          </cell>
          <cell r="AH652" t="str">
            <v xml:space="preserve">Matrice RELAIS </v>
          </cell>
          <cell r="AI652" t="str">
            <v>A créer</v>
          </cell>
          <cell r="AJ652" t="str">
            <v>29065525</v>
          </cell>
        </row>
        <row r="653">
          <cell r="AG653" t="str">
            <v>611_3052</v>
          </cell>
          <cell r="AH653" t="str">
            <v xml:space="preserve">Doigts EMBOUTI </v>
          </cell>
          <cell r="AI653" t="str">
            <v>A créer</v>
          </cell>
          <cell r="AJ653" t="str">
            <v>29065526</v>
          </cell>
        </row>
        <row r="654">
          <cell r="AG654" t="str">
            <v>611_3070</v>
          </cell>
          <cell r="AH654" t="str">
            <v xml:space="preserve">Doigts ETIRAGE </v>
          </cell>
          <cell r="AI654" t="str">
            <v>A créer</v>
          </cell>
          <cell r="AJ654" t="str">
            <v>29065527</v>
          </cell>
        </row>
        <row r="655">
          <cell r="AG655" t="str">
            <v>611_3082</v>
          </cell>
          <cell r="AH655" t="str">
            <v xml:space="preserve">Pilote ROGNAGE </v>
          </cell>
          <cell r="AI655" t="str">
            <v>A créer</v>
          </cell>
          <cell r="AJ655" t="str">
            <v>29065529</v>
          </cell>
        </row>
        <row r="656">
          <cell r="AG656" t="str">
            <v>611_3083</v>
          </cell>
          <cell r="AH656" t="str">
            <v xml:space="preserve">Matrice PLIAGE </v>
          </cell>
          <cell r="AI656" t="str">
            <v>A créer</v>
          </cell>
          <cell r="AJ656" t="str">
            <v>29065530</v>
          </cell>
        </row>
        <row r="657">
          <cell r="AG657" t="str">
            <v>611_3093</v>
          </cell>
          <cell r="AH657" t="str">
            <v xml:space="preserve">Doigts ROULAGE </v>
          </cell>
          <cell r="AI657" t="str">
            <v>A créer</v>
          </cell>
          <cell r="AJ657" t="str">
            <v>29065532</v>
          </cell>
        </row>
        <row r="658">
          <cell r="AG658" t="str">
            <v>611_3100</v>
          </cell>
          <cell r="AH658" t="str">
            <v xml:space="preserve">Doigts PERCAGE </v>
          </cell>
          <cell r="AI658" t="str">
            <v>A créer</v>
          </cell>
          <cell r="AJ658" t="str">
            <v>29065533</v>
          </cell>
        </row>
        <row r="659">
          <cell r="AG659" t="str">
            <v>611_3109</v>
          </cell>
          <cell r="AH659" t="str">
            <v xml:space="preserve">cale MOULURAGE </v>
          </cell>
          <cell r="AI659" t="str">
            <v>A créer</v>
          </cell>
          <cell r="AJ659" t="str">
            <v>29065534</v>
          </cell>
        </row>
        <row r="660">
          <cell r="AG660" t="str">
            <v>611_3169</v>
          </cell>
          <cell r="AH660" t="str">
            <v xml:space="preserve">Poinçon RELAIS </v>
          </cell>
          <cell r="AI660" t="str">
            <v>A créer</v>
          </cell>
          <cell r="AJ660" t="str">
            <v>29065535</v>
          </cell>
        </row>
        <row r="661">
          <cell r="AG661" t="str">
            <v>611_3181</v>
          </cell>
          <cell r="AH661" t="str">
            <v xml:space="preserve">Doigts ROGNAGE </v>
          </cell>
          <cell r="AI661" t="str">
            <v>A créer</v>
          </cell>
          <cell r="AJ661" t="str">
            <v>29065537</v>
          </cell>
        </row>
        <row r="662">
          <cell r="AG662" t="str">
            <v>611_3192</v>
          </cell>
          <cell r="AH662" t="str">
            <v xml:space="preserve">Matrice RELAIS </v>
          </cell>
          <cell r="AI662" t="str">
            <v>A créer</v>
          </cell>
          <cell r="AJ662" t="str">
            <v>29065539</v>
          </cell>
        </row>
        <row r="663">
          <cell r="AG663" t="str">
            <v>611_3207</v>
          </cell>
          <cell r="AH663" t="str">
            <v xml:space="preserve">Pilote ROGNAGE </v>
          </cell>
          <cell r="AI663" t="str">
            <v>A créer</v>
          </cell>
          <cell r="AJ663" t="str">
            <v>29065540</v>
          </cell>
        </row>
        <row r="664">
          <cell r="AG664" t="str">
            <v>612_1559</v>
          </cell>
          <cell r="AH664" t="str">
            <v xml:space="preserve">C DECOUPE Ø46 </v>
          </cell>
          <cell r="AI664" t="str">
            <v>A créer</v>
          </cell>
          <cell r="AJ664" t="str">
            <v>29065542</v>
          </cell>
        </row>
        <row r="665">
          <cell r="AG665" t="str">
            <v>622_2369</v>
          </cell>
          <cell r="AH665" t="str">
            <v xml:space="preserve">Doigts EMBOUTI </v>
          </cell>
          <cell r="AI665" t="str">
            <v>A créer</v>
          </cell>
          <cell r="AJ665" t="str">
            <v>29065543</v>
          </cell>
        </row>
        <row r="666">
          <cell r="AG666" t="str">
            <v>811_0226</v>
          </cell>
          <cell r="AH666" t="str">
            <v xml:space="preserve">Doigts EMBOUTI </v>
          </cell>
          <cell r="AI666" t="str">
            <v>A créer</v>
          </cell>
          <cell r="AJ666" t="str">
            <v>29065544</v>
          </cell>
        </row>
        <row r="667">
          <cell r="AG667" t="str">
            <v>811_0259</v>
          </cell>
          <cell r="AH667" t="str">
            <v xml:space="preserve">Doigts ET.JUPE </v>
          </cell>
          <cell r="AI667" t="str">
            <v>A créer</v>
          </cell>
          <cell r="AJ667" t="str">
            <v>29065545</v>
          </cell>
        </row>
        <row r="668">
          <cell r="AG668" t="str">
            <v>811_0277</v>
          </cell>
          <cell r="AH668" t="str">
            <v xml:space="preserve">Doigts ROGNAGE </v>
          </cell>
          <cell r="AI668" t="str">
            <v>A créer</v>
          </cell>
          <cell r="AJ668" t="str">
            <v>29065546</v>
          </cell>
        </row>
        <row r="669">
          <cell r="AG669" t="str">
            <v>811_0530</v>
          </cell>
          <cell r="AH669" t="str">
            <v xml:space="preserve">Matrice PLIAGE </v>
          </cell>
          <cell r="AI669" t="str">
            <v>A créer</v>
          </cell>
          <cell r="AJ669" t="str">
            <v>29065547</v>
          </cell>
        </row>
        <row r="670">
          <cell r="AG670" t="str">
            <v>912_0334</v>
          </cell>
          <cell r="AH670" t="str">
            <v xml:space="preserve">poinçon FRAPPE </v>
          </cell>
          <cell r="AI670" t="str">
            <v>A créer</v>
          </cell>
          <cell r="AJ670" t="str">
            <v>29065548</v>
          </cell>
        </row>
        <row r="671">
          <cell r="AG671" t="str">
            <v>912_0365</v>
          </cell>
          <cell r="AH671" t="str">
            <v xml:space="preserve">Doigts EMBOUTI </v>
          </cell>
          <cell r="AI671" t="str">
            <v>A créer</v>
          </cell>
          <cell r="AJ671" t="str">
            <v>29065549</v>
          </cell>
        </row>
        <row r="672">
          <cell r="AG672" t="str">
            <v>912_0383</v>
          </cell>
          <cell r="AH672" t="str">
            <v xml:space="preserve">Doigts ETIRAGE </v>
          </cell>
          <cell r="AI672" t="str">
            <v>A créer</v>
          </cell>
          <cell r="AJ672" t="str">
            <v>29065550</v>
          </cell>
        </row>
        <row r="673">
          <cell r="AG673" t="str">
            <v>912_0401</v>
          </cell>
          <cell r="AH673" t="str">
            <v xml:space="preserve">Doigts ROGNAGE </v>
          </cell>
          <cell r="AI673" t="str">
            <v>A créer</v>
          </cell>
          <cell r="AJ673" t="str">
            <v>29065551</v>
          </cell>
        </row>
        <row r="674">
          <cell r="AG674" t="str">
            <v>912_0432</v>
          </cell>
          <cell r="AH674" t="str">
            <v xml:space="preserve">Matrice FRAPPE </v>
          </cell>
          <cell r="AI674" t="str">
            <v>A créer</v>
          </cell>
          <cell r="AJ674" t="str">
            <v>29065553</v>
          </cell>
        </row>
        <row r="675">
          <cell r="AG675" t="str">
            <v>312_0526</v>
          </cell>
          <cell r="AH675" t="str">
            <v xml:space="preserve">Matrice RELAI </v>
          </cell>
          <cell r="AI675" t="str">
            <v>A créer</v>
          </cell>
          <cell r="AJ675" t="str">
            <v>29065572</v>
          </cell>
        </row>
        <row r="676">
          <cell r="AG676" t="str">
            <v>312_0687</v>
          </cell>
          <cell r="AH676" t="str">
            <v xml:space="preserve">Vis PERCAGE </v>
          </cell>
          <cell r="AI676" t="str">
            <v>A créer</v>
          </cell>
          <cell r="AJ676" t="str">
            <v>29065573</v>
          </cell>
        </row>
        <row r="677">
          <cell r="AG677" t="str">
            <v>312_0773</v>
          </cell>
          <cell r="AH677" t="str">
            <v xml:space="preserve">Entretoise EMBOUTI </v>
          </cell>
          <cell r="AI677" t="str">
            <v>A créer</v>
          </cell>
          <cell r="AJ677" t="str">
            <v>29065574</v>
          </cell>
        </row>
        <row r="678">
          <cell r="AG678" t="str">
            <v>312_1200</v>
          </cell>
          <cell r="AH678" t="str">
            <v xml:space="preserve">Poussoir CALIBRAGE </v>
          </cell>
          <cell r="AI678" t="str">
            <v>A créer</v>
          </cell>
          <cell r="AJ678" t="str">
            <v>29065575</v>
          </cell>
        </row>
        <row r="679">
          <cell r="AG679" t="str">
            <v>312_1318</v>
          </cell>
          <cell r="AH679" t="str">
            <v xml:space="preserve">Dévêtisseur FRAPPE </v>
          </cell>
          <cell r="AI679" t="str">
            <v>A créer</v>
          </cell>
          <cell r="AJ679" t="str">
            <v>29065576</v>
          </cell>
        </row>
        <row r="680">
          <cell r="AG680" t="str">
            <v>312_2515</v>
          </cell>
          <cell r="AH680" t="str">
            <v xml:space="preserve">Poussoir EMBOUTI </v>
          </cell>
          <cell r="AI680" t="str">
            <v>A créer</v>
          </cell>
          <cell r="AJ680" t="str">
            <v>29065577</v>
          </cell>
        </row>
        <row r="681">
          <cell r="AG681" t="str">
            <v>312_2524</v>
          </cell>
          <cell r="AH681" t="str">
            <v xml:space="preserve">Poinçon RETREINT </v>
          </cell>
          <cell r="AI681" t="str">
            <v>A créer</v>
          </cell>
          <cell r="AJ681" t="str">
            <v>29065578</v>
          </cell>
        </row>
        <row r="682">
          <cell r="AG682" t="str">
            <v>312_2797</v>
          </cell>
          <cell r="AH682" t="str">
            <v xml:space="preserve">Centreur EMBOUTI </v>
          </cell>
          <cell r="AI682" t="str">
            <v>A créer</v>
          </cell>
          <cell r="AJ682" t="str">
            <v>29065579</v>
          </cell>
        </row>
        <row r="683">
          <cell r="AG683" t="str">
            <v>312_2830</v>
          </cell>
          <cell r="AH683" t="str">
            <v xml:space="preserve">Nez PERCAGE TOP </v>
          </cell>
          <cell r="AI683" t="str">
            <v>A créer</v>
          </cell>
          <cell r="AJ683" t="str">
            <v>29065580</v>
          </cell>
        </row>
        <row r="684">
          <cell r="AG684" t="str">
            <v>312_2834</v>
          </cell>
          <cell r="AH684" t="str">
            <v xml:space="preserve">Vis PERCAGE TOP </v>
          </cell>
          <cell r="AI684" t="str">
            <v>A créer</v>
          </cell>
          <cell r="AJ684" t="str">
            <v>29065581</v>
          </cell>
        </row>
        <row r="685">
          <cell r="AG685" t="str">
            <v>312_2890</v>
          </cell>
          <cell r="AH685" t="str">
            <v xml:space="preserve">Poussoir EMBOUTI </v>
          </cell>
          <cell r="AI685" t="str">
            <v>A créer</v>
          </cell>
          <cell r="AJ685" t="str">
            <v>29065582</v>
          </cell>
        </row>
        <row r="686">
          <cell r="AG686" t="str">
            <v>312_2895</v>
          </cell>
          <cell r="AH686" t="str">
            <v xml:space="preserve">Matrice RETREINT </v>
          </cell>
          <cell r="AI686" t="str">
            <v>A créer</v>
          </cell>
          <cell r="AJ686" t="str">
            <v>29065584</v>
          </cell>
        </row>
        <row r="687">
          <cell r="AG687" t="str">
            <v>312_2918</v>
          </cell>
          <cell r="AH687" t="str">
            <v xml:space="preserve">Poussoir ROGNAGE </v>
          </cell>
          <cell r="AI687" t="str">
            <v>A créer</v>
          </cell>
          <cell r="AJ687" t="str">
            <v>29065585</v>
          </cell>
        </row>
        <row r="688">
          <cell r="AG688" t="str">
            <v>312_3044</v>
          </cell>
          <cell r="AH688" t="str">
            <v xml:space="preserve">Poussoir EMBOUTI </v>
          </cell>
          <cell r="AI688" t="str">
            <v>A créer</v>
          </cell>
          <cell r="AJ688" t="str">
            <v>29065588</v>
          </cell>
        </row>
        <row r="689">
          <cell r="AG689" t="str">
            <v>312_3050</v>
          </cell>
          <cell r="AH689" t="str">
            <v xml:space="preserve">Matrice RETREINT </v>
          </cell>
          <cell r="AI689" t="str">
            <v>A créer</v>
          </cell>
          <cell r="AJ689" t="str">
            <v>29065590</v>
          </cell>
        </row>
        <row r="690">
          <cell r="AG690" t="str">
            <v>312_3054</v>
          </cell>
          <cell r="AH690" t="str">
            <v xml:space="preserve">Poinçon RETREINT </v>
          </cell>
          <cell r="AI690" t="str">
            <v>A créer</v>
          </cell>
          <cell r="AJ690" t="str">
            <v>29065591</v>
          </cell>
        </row>
        <row r="691">
          <cell r="AG691" t="str">
            <v>312_3079</v>
          </cell>
          <cell r="AH691" t="str">
            <v xml:space="preserve">Matrice RELAIS 2 </v>
          </cell>
          <cell r="AI691" t="str">
            <v>A créer</v>
          </cell>
          <cell r="AJ691" t="str">
            <v>29065595</v>
          </cell>
        </row>
        <row r="692">
          <cell r="AG692" t="str">
            <v>611_0003</v>
          </cell>
          <cell r="AH692" t="str">
            <v xml:space="preserve">C DECOUPE Ø44 </v>
          </cell>
          <cell r="AI692" t="str">
            <v>A créer</v>
          </cell>
          <cell r="AJ692" t="str">
            <v>29065598</v>
          </cell>
        </row>
        <row r="693">
          <cell r="AG693" t="str">
            <v>611_0010</v>
          </cell>
          <cell r="AH693" t="str">
            <v xml:space="preserve">nez PERCAGE </v>
          </cell>
          <cell r="AI693" t="str">
            <v>A créer</v>
          </cell>
          <cell r="AJ693" t="str">
            <v>29065599</v>
          </cell>
        </row>
        <row r="694">
          <cell r="AG694" t="str">
            <v>611_0090</v>
          </cell>
          <cell r="AH694" t="str">
            <v xml:space="preserve">C DECOUPE Ø41 </v>
          </cell>
          <cell r="AI694" t="str">
            <v>A créer</v>
          </cell>
          <cell r="AJ694" t="str">
            <v>29065600</v>
          </cell>
        </row>
        <row r="695">
          <cell r="AG695" t="str">
            <v>611_0170</v>
          </cell>
          <cell r="AH695" t="str">
            <v xml:space="preserve">Doigts FRAPPE </v>
          </cell>
          <cell r="AI695" t="str">
            <v>A créer</v>
          </cell>
          <cell r="AJ695" t="str">
            <v>29065601</v>
          </cell>
        </row>
        <row r="696">
          <cell r="AG696" t="str">
            <v>611_0245</v>
          </cell>
          <cell r="AH696" t="str">
            <v xml:space="preserve">Poinçon ETIRAGE </v>
          </cell>
          <cell r="AI696" t="str">
            <v>A créer</v>
          </cell>
          <cell r="AJ696" t="str">
            <v>29065603</v>
          </cell>
        </row>
        <row r="697">
          <cell r="AG697" t="str">
            <v>611_0437</v>
          </cell>
          <cell r="AH697" t="str">
            <v xml:space="preserve">Doigts FRAPPE </v>
          </cell>
          <cell r="AI697" t="str">
            <v>A créer</v>
          </cell>
          <cell r="AJ697" t="str">
            <v>29065604</v>
          </cell>
        </row>
        <row r="698">
          <cell r="AG698" t="str">
            <v>611_0475</v>
          </cell>
          <cell r="AH698" t="str">
            <v xml:space="preserve">NEZ FRA.PLAGE </v>
          </cell>
          <cell r="AI698" t="str">
            <v>A créer</v>
          </cell>
          <cell r="AJ698" t="str">
            <v>29065605</v>
          </cell>
        </row>
        <row r="699">
          <cell r="AG699" t="str">
            <v>611_0614</v>
          </cell>
          <cell r="AH699" t="str">
            <v xml:space="preserve">NEZ FRA.PLAGE </v>
          </cell>
          <cell r="AI699" t="str">
            <v>A créer</v>
          </cell>
          <cell r="AJ699" t="str">
            <v>29065607</v>
          </cell>
        </row>
        <row r="700">
          <cell r="AG700" t="str">
            <v>611_1172</v>
          </cell>
          <cell r="AH700" t="str">
            <v xml:space="preserve">Embout PLIAGE </v>
          </cell>
          <cell r="AI700" t="str">
            <v>A créer</v>
          </cell>
          <cell r="AJ700" t="str">
            <v>29065610</v>
          </cell>
        </row>
        <row r="701">
          <cell r="AG701" t="str">
            <v>611_1417</v>
          </cell>
          <cell r="AH701" t="str">
            <v xml:space="preserve">Doigts PLIAGE </v>
          </cell>
          <cell r="AI701" t="str">
            <v>A créer</v>
          </cell>
          <cell r="AJ701" t="str">
            <v>29065611</v>
          </cell>
        </row>
        <row r="702">
          <cell r="AG702" t="str">
            <v>611_1503</v>
          </cell>
          <cell r="AH702" t="str">
            <v xml:space="preserve">Doigts RELAIS </v>
          </cell>
          <cell r="AI702" t="str">
            <v>A créer</v>
          </cell>
          <cell r="AJ702" t="str">
            <v>29065612</v>
          </cell>
        </row>
        <row r="703">
          <cell r="AG703" t="str">
            <v>611_1746</v>
          </cell>
          <cell r="AH703" t="str">
            <v xml:space="preserve">Serre ETIRAGE </v>
          </cell>
          <cell r="AI703" t="str">
            <v>A créer</v>
          </cell>
          <cell r="AJ703" t="str">
            <v>29065613</v>
          </cell>
        </row>
        <row r="704">
          <cell r="AG704" t="str">
            <v>611_2063</v>
          </cell>
          <cell r="AH704" t="str">
            <v xml:space="preserve">Doigts RELAIS </v>
          </cell>
          <cell r="AI704" t="str">
            <v>A créer</v>
          </cell>
          <cell r="AJ704" t="str">
            <v>29065614</v>
          </cell>
        </row>
        <row r="705">
          <cell r="AG705" t="str">
            <v>611_2191</v>
          </cell>
          <cell r="AH705" t="str">
            <v xml:space="preserve">Doigts FRAPPE </v>
          </cell>
          <cell r="AI705" t="str">
            <v>A créer</v>
          </cell>
          <cell r="AJ705" t="str">
            <v>29065615</v>
          </cell>
        </row>
        <row r="706">
          <cell r="AG706" t="str">
            <v>611_2297</v>
          </cell>
          <cell r="AH706" t="str">
            <v xml:space="preserve">Embout FRAPPE </v>
          </cell>
          <cell r="AI706" t="str">
            <v>A créer</v>
          </cell>
          <cell r="AJ706" t="str">
            <v>29065616</v>
          </cell>
        </row>
        <row r="707">
          <cell r="AG707" t="str">
            <v>611_2331</v>
          </cell>
          <cell r="AH707" t="str">
            <v xml:space="preserve">Poinçon ROULE </v>
          </cell>
          <cell r="AI707" t="str">
            <v>A créer</v>
          </cell>
          <cell r="AJ707" t="str">
            <v>29065617</v>
          </cell>
        </row>
        <row r="708">
          <cell r="AG708" t="str">
            <v>611_2338</v>
          </cell>
          <cell r="AH708" t="str">
            <v xml:space="preserve">nez PRE ROULE </v>
          </cell>
          <cell r="AI708" t="str">
            <v>A créer</v>
          </cell>
          <cell r="AJ708" t="str">
            <v>29065618</v>
          </cell>
        </row>
        <row r="709">
          <cell r="AG709" t="str">
            <v>611_2852</v>
          </cell>
          <cell r="AH709" t="str">
            <v xml:space="preserve">Embout FRAPPE </v>
          </cell>
          <cell r="AI709" t="str">
            <v>A créer</v>
          </cell>
          <cell r="AJ709" t="str">
            <v>29065620</v>
          </cell>
        </row>
        <row r="710">
          <cell r="AG710" t="str">
            <v>611_2971</v>
          </cell>
          <cell r="AH710" t="str">
            <v xml:space="preserve">Pilote FRAPPE </v>
          </cell>
          <cell r="AI710" t="str">
            <v>A créer</v>
          </cell>
          <cell r="AJ710" t="str">
            <v>29065621</v>
          </cell>
        </row>
        <row r="711">
          <cell r="AG711" t="str">
            <v>611_1775</v>
          </cell>
          <cell r="AH711" t="str">
            <v xml:space="preserve">Entretoise RETREINT 1 </v>
          </cell>
          <cell r="AI711" t="str">
            <v>A créer</v>
          </cell>
          <cell r="AJ711" t="str">
            <v>29064608</v>
          </cell>
        </row>
        <row r="712">
          <cell r="AG712" t="str">
            <v>611_2010</v>
          </cell>
          <cell r="AH712" t="str">
            <v xml:space="preserve">Poinçon ETIR.CHEMINEE </v>
          </cell>
          <cell r="AI712" t="str">
            <v>A créer</v>
          </cell>
          <cell r="AJ712" t="str">
            <v>29064609</v>
          </cell>
        </row>
        <row r="713">
          <cell r="AG713" t="str">
            <v>611_2053</v>
          </cell>
          <cell r="AH713" t="str">
            <v xml:space="preserve">Poussoir ETIRAGE.JUPE </v>
          </cell>
          <cell r="AI713" t="str">
            <v>A créer</v>
          </cell>
          <cell r="AJ713" t="str">
            <v>29064610</v>
          </cell>
        </row>
        <row r="714">
          <cell r="AG714" t="str">
            <v>611_2148</v>
          </cell>
          <cell r="AH714" t="str">
            <v xml:space="preserve">Dévêtisseur FRA.PLAGE </v>
          </cell>
          <cell r="AI714" t="str">
            <v>A créer</v>
          </cell>
          <cell r="AJ714" t="str">
            <v>29064611</v>
          </cell>
        </row>
        <row r="715">
          <cell r="AG715" t="str">
            <v>611_2352</v>
          </cell>
          <cell r="AH715" t="str">
            <v xml:space="preserve">Dévêtisseur RETREINT </v>
          </cell>
          <cell r="AI715" t="str">
            <v>A créer</v>
          </cell>
          <cell r="AJ715" t="str">
            <v>29064612</v>
          </cell>
        </row>
        <row r="716">
          <cell r="AG716" t="str">
            <v>611_3202</v>
          </cell>
          <cell r="AH716" t="str">
            <v xml:space="preserve">Entretoise RETREINT 1 </v>
          </cell>
          <cell r="AI716" t="str">
            <v>A créer</v>
          </cell>
          <cell r="AJ716" t="str">
            <v>29064614</v>
          </cell>
        </row>
        <row r="717">
          <cell r="AG717" t="str">
            <v>811_0235</v>
          </cell>
          <cell r="AH717" t="str">
            <v xml:space="preserve">Poussoir PRE.CHEMINEE </v>
          </cell>
          <cell r="AI717" t="str">
            <v>A créer</v>
          </cell>
          <cell r="AJ717" t="str">
            <v>29064615</v>
          </cell>
        </row>
        <row r="718">
          <cell r="AG718" t="str">
            <v>811_0268</v>
          </cell>
          <cell r="AH718" t="str">
            <v xml:space="preserve">Dévêtisseur ET.EPAUL. </v>
          </cell>
          <cell r="AI718" t="str">
            <v>A créer</v>
          </cell>
          <cell r="AJ718" t="str">
            <v>29064616</v>
          </cell>
        </row>
        <row r="719">
          <cell r="AG719" t="str">
            <v>912_0451</v>
          </cell>
          <cell r="AH719" t="str">
            <v xml:space="preserve">Entretoise RETREINT 1 </v>
          </cell>
          <cell r="AI719" t="str">
            <v>A créer</v>
          </cell>
          <cell r="AJ719" t="str">
            <v>29064617</v>
          </cell>
        </row>
        <row r="720">
          <cell r="AG720" t="str">
            <v>312_0626</v>
          </cell>
          <cell r="AH720" t="str">
            <v xml:space="preserve">Entretoise FRA.PLAGE </v>
          </cell>
          <cell r="AI720" t="str">
            <v>A créer</v>
          </cell>
          <cell r="AJ720" t="str">
            <v>29064630</v>
          </cell>
        </row>
        <row r="721">
          <cell r="AG721" t="str">
            <v>312_0739</v>
          </cell>
          <cell r="AH721" t="str">
            <v xml:space="preserve">ar.bande DECOUPE Ø45 </v>
          </cell>
          <cell r="AI721" t="str">
            <v>A créer</v>
          </cell>
          <cell r="AJ721" t="str">
            <v>29064632</v>
          </cell>
        </row>
        <row r="722">
          <cell r="AG722" t="str">
            <v>811_0076</v>
          </cell>
          <cell r="AH722" t="str">
            <v xml:space="preserve">Dévêtisseur ETIRAGE </v>
          </cell>
          <cell r="AI722" t="str">
            <v>A créer</v>
          </cell>
          <cell r="AJ722" t="str">
            <v>29064633</v>
          </cell>
        </row>
        <row r="723">
          <cell r="AG723" t="str">
            <v>611_0428</v>
          </cell>
          <cell r="AH723" t="str">
            <v xml:space="preserve">Poussoir ET.CHEMINEE </v>
          </cell>
          <cell r="AI723" t="str">
            <v>A créer</v>
          </cell>
          <cell r="AJ723" t="str">
            <v>29064634</v>
          </cell>
        </row>
        <row r="724">
          <cell r="AG724" t="str">
            <v>611_0431</v>
          </cell>
          <cell r="AH724" t="str">
            <v xml:space="preserve">Matrice ETIRAGE JUPE </v>
          </cell>
          <cell r="AI724" t="str">
            <v>A créer</v>
          </cell>
          <cell r="AJ724" t="str">
            <v>29064635</v>
          </cell>
        </row>
        <row r="725">
          <cell r="AG725" t="str">
            <v>611_0465</v>
          </cell>
          <cell r="AH725" t="str">
            <v xml:space="preserve">Dévêtisseur RETREINT </v>
          </cell>
          <cell r="AI725" t="str">
            <v>A créer</v>
          </cell>
          <cell r="AJ725" t="str">
            <v>29064636</v>
          </cell>
        </row>
        <row r="726">
          <cell r="AG726" t="str">
            <v>611_0686</v>
          </cell>
          <cell r="AH726" t="str">
            <v xml:space="preserve">Entretoise PERCAGE </v>
          </cell>
          <cell r="AI726" t="str">
            <v>A créer</v>
          </cell>
          <cell r="AJ726" t="str">
            <v>29064638</v>
          </cell>
        </row>
        <row r="727">
          <cell r="AG727" t="str">
            <v>611_0716</v>
          </cell>
          <cell r="AH727" t="str">
            <v xml:space="preserve">Poinçon PRE.CHEMINEE </v>
          </cell>
          <cell r="AI727" t="str">
            <v>A créer</v>
          </cell>
          <cell r="AJ727" t="str">
            <v>29064640</v>
          </cell>
        </row>
        <row r="728">
          <cell r="AG728" t="str">
            <v>611_0793</v>
          </cell>
          <cell r="AH728" t="str">
            <v xml:space="preserve">Dévêtisseur RETREINT </v>
          </cell>
          <cell r="AI728" t="str">
            <v>A créer</v>
          </cell>
          <cell r="AJ728" t="str">
            <v>29064642</v>
          </cell>
        </row>
        <row r="729">
          <cell r="AG729" t="str">
            <v>611_0830</v>
          </cell>
          <cell r="AH729" t="str">
            <v xml:space="preserve">Entretoise CALIBRAGE </v>
          </cell>
          <cell r="AI729" t="str">
            <v>A créer</v>
          </cell>
          <cell r="AJ729" t="str">
            <v>29064643</v>
          </cell>
        </row>
        <row r="730">
          <cell r="AG730" t="str">
            <v>611_0848</v>
          </cell>
          <cell r="AH730" t="str">
            <v xml:space="preserve">P/Poinçon EJECTION </v>
          </cell>
          <cell r="AI730" t="str">
            <v>A créer</v>
          </cell>
          <cell r="AJ730" t="str">
            <v>29064644</v>
          </cell>
        </row>
        <row r="731">
          <cell r="AG731" t="str">
            <v>611_1094</v>
          </cell>
          <cell r="AH731" t="str">
            <v xml:space="preserve">Presse_flan EMBOUTI </v>
          </cell>
          <cell r="AI731" t="str">
            <v>A créer</v>
          </cell>
          <cell r="AJ731" t="str">
            <v>29064645</v>
          </cell>
        </row>
        <row r="732">
          <cell r="AG732" t="str">
            <v>611_1176</v>
          </cell>
          <cell r="AH732" t="str">
            <v xml:space="preserve">Entretoise ROULAGE </v>
          </cell>
          <cell r="AI732" t="str">
            <v>A créer</v>
          </cell>
          <cell r="AJ732" t="str">
            <v>29064646</v>
          </cell>
        </row>
        <row r="733">
          <cell r="AG733" t="str">
            <v>611_1206</v>
          </cell>
          <cell r="AH733" t="str">
            <v xml:space="preserve">Poussoir ET.CHEMINEE </v>
          </cell>
          <cell r="AI733" t="str">
            <v>A créer</v>
          </cell>
          <cell r="AJ733" t="str">
            <v>29064647</v>
          </cell>
        </row>
        <row r="734">
          <cell r="AG734" t="str">
            <v>611_1264</v>
          </cell>
          <cell r="AH734" t="str">
            <v xml:space="preserve">P/Poinçon 3 EJECTION3 </v>
          </cell>
          <cell r="AI734" t="str">
            <v>A créer</v>
          </cell>
          <cell r="AJ734" t="str">
            <v>29064648</v>
          </cell>
        </row>
        <row r="735">
          <cell r="AG735" t="str">
            <v>611_1311</v>
          </cell>
          <cell r="AH735" t="str">
            <v xml:space="preserve">Entretoise RETREINT2 </v>
          </cell>
          <cell r="AI735" t="str">
            <v>A créer</v>
          </cell>
          <cell r="AJ735" t="str">
            <v>29064649</v>
          </cell>
        </row>
        <row r="736">
          <cell r="AG736" t="str">
            <v>611_1384</v>
          </cell>
          <cell r="AH736" t="str">
            <v xml:space="preserve">Dévêtisseur RETREINT </v>
          </cell>
          <cell r="AI736" t="str">
            <v>A créer</v>
          </cell>
          <cell r="AJ736" t="str">
            <v>29064650</v>
          </cell>
        </row>
        <row r="737">
          <cell r="AG737" t="str">
            <v>611_1462</v>
          </cell>
          <cell r="AH737" t="str">
            <v xml:space="preserve">Dévêtisseur RETREINT </v>
          </cell>
          <cell r="AI737" t="str">
            <v>A créer</v>
          </cell>
          <cell r="AJ737" t="str">
            <v>29064651</v>
          </cell>
        </row>
        <row r="738">
          <cell r="AG738" t="str">
            <v>611_1568</v>
          </cell>
          <cell r="AH738" t="str">
            <v xml:space="preserve">Dévêtisseur RETREINT </v>
          </cell>
          <cell r="AI738" t="str">
            <v>A créer</v>
          </cell>
          <cell r="AJ738" t="str">
            <v>29064652</v>
          </cell>
        </row>
        <row r="739">
          <cell r="AG739" t="str">
            <v>611_2028</v>
          </cell>
          <cell r="AH739" t="str">
            <v xml:space="preserve">Matrice FRAPPE.PLAGE </v>
          </cell>
          <cell r="AI739" t="str">
            <v>A créer</v>
          </cell>
          <cell r="AJ739" t="str">
            <v>29064653</v>
          </cell>
        </row>
        <row r="740">
          <cell r="AG740" t="str">
            <v>611_2117</v>
          </cell>
          <cell r="AH740" t="str">
            <v xml:space="preserve">Poussoir PREPA.CHEM. </v>
          </cell>
          <cell r="AI740" t="str">
            <v>A créer</v>
          </cell>
          <cell r="AJ740" t="str">
            <v>29064654</v>
          </cell>
        </row>
        <row r="741">
          <cell r="AG741" t="str">
            <v>611_2125</v>
          </cell>
          <cell r="AH741" t="str">
            <v xml:space="preserve">Poussoir ET.CHEMINEE </v>
          </cell>
          <cell r="AI741" t="str">
            <v>A créer</v>
          </cell>
          <cell r="AJ741" t="str">
            <v>29064655</v>
          </cell>
        </row>
        <row r="742">
          <cell r="AG742" t="str">
            <v>611_2147</v>
          </cell>
          <cell r="AH742" t="str">
            <v xml:space="preserve">Entretoise FRA.PLAGE </v>
          </cell>
          <cell r="AI742" t="str">
            <v>A créer</v>
          </cell>
          <cell r="AJ742" t="str">
            <v>29064656</v>
          </cell>
        </row>
        <row r="743">
          <cell r="AG743" t="str">
            <v>611_2335</v>
          </cell>
          <cell r="AH743" t="str">
            <v xml:space="preserve">entretoise PRE ROULE </v>
          </cell>
          <cell r="AI743" t="str">
            <v>A créer</v>
          </cell>
          <cell r="AJ743" t="str">
            <v>29064657</v>
          </cell>
        </row>
        <row r="744">
          <cell r="AG744" t="str">
            <v>611_2349</v>
          </cell>
          <cell r="AH744" t="str">
            <v xml:space="preserve">Entretoise RETREINT </v>
          </cell>
          <cell r="AI744" t="str">
            <v>A créer</v>
          </cell>
          <cell r="AJ744" t="str">
            <v>29064658</v>
          </cell>
        </row>
        <row r="745">
          <cell r="AG745" t="str">
            <v>611_2628</v>
          </cell>
          <cell r="AH745" t="str">
            <v xml:space="preserve">Poinçon ETIRAGE.JUPE </v>
          </cell>
          <cell r="AI745" t="str">
            <v>A créer</v>
          </cell>
          <cell r="AJ745" t="str">
            <v>29064659</v>
          </cell>
        </row>
        <row r="746">
          <cell r="AG746" t="str">
            <v>611_2642</v>
          </cell>
          <cell r="AH746" t="str">
            <v xml:space="preserve">Dévêtisseur RETREINT </v>
          </cell>
          <cell r="AI746" t="str">
            <v>A créer</v>
          </cell>
          <cell r="AJ746" t="str">
            <v>29064660</v>
          </cell>
        </row>
        <row r="747">
          <cell r="AG747" t="str">
            <v>611_2837</v>
          </cell>
          <cell r="AH747" t="str">
            <v xml:space="preserve">Dévêtisseur RETREINT </v>
          </cell>
          <cell r="AI747" t="str">
            <v>A créer</v>
          </cell>
          <cell r="AJ747" t="str">
            <v>29064662</v>
          </cell>
        </row>
        <row r="748">
          <cell r="AG748" t="str">
            <v>611_2900</v>
          </cell>
          <cell r="AH748" t="str">
            <v xml:space="preserve">Dévêtisseur RETREINT </v>
          </cell>
          <cell r="AI748" t="str">
            <v>A créer</v>
          </cell>
          <cell r="AJ748" t="str">
            <v>29064663</v>
          </cell>
        </row>
        <row r="749">
          <cell r="AG749" t="str">
            <v>611_2941</v>
          </cell>
          <cell r="AH749" t="str">
            <v xml:space="preserve">Poussoir FRA.PLATEAU </v>
          </cell>
          <cell r="AI749" t="str">
            <v>A créer</v>
          </cell>
          <cell r="AJ749" t="str">
            <v>29064664</v>
          </cell>
        </row>
        <row r="750">
          <cell r="AG750" t="str">
            <v>611_2995</v>
          </cell>
          <cell r="AH750" t="str">
            <v xml:space="preserve">Poinçon PREPA_ CHEM. </v>
          </cell>
          <cell r="AI750" t="str">
            <v>A créer</v>
          </cell>
          <cell r="AJ750" t="str">
            <v>29064666</v>
          </cell>
        </row>
        <row r="751">
          <cell r="AG751" t="str">
            <v>611_2999</v>
          </cell>
          <cell r="AH751" t="str">
            <v xml:space="preserve">Poussoir ET.CHEMINEE </v>
          </cell>
          <cell r="AI751" t="str">
            <v>A créer</v>
          </cell>
          <cell r="AJ751" t="str">
            <v>29064667</v>
          </cell>
        </row>
        <row r="752">
          <cell r="AG752" t="str">
            <v>611_3062</v>
          </cell>
          <cell r="AH752" t="str">
            <v xml:space="preserve">Dévêtisseur RETREINT </v>
          </cell>
          <cell r="AI752" t="str">
            <v>A créer</v>
          </cell>
          <cell r="AJ752" t="str">
            <v>29064669</v>
          </cell>
        </row>
        <row r="753">
          <cell r="AG753" t="str">
            <v>611_3148</v>
          </cell>
          <cell r="AH753" t="str">
            <v xml:space="preserve">Dévêtisseur RETREINT </v>
          </cell>
          <cell r="AI753" t="str">
            <v>A créer</v>
          </cell>
          <cell r="AJ753" t="str">
            <v>29064670</v>
          </cell>
        </row>
        <row r="754">
          <cell r="AG754" t="str">
            <v>811_0030</v>
          </cell>
          <cell r="AH754" t="str">
            <v xml:space="preserve">Entretoise RETREINT </v>
          </cell>
          <cell r="AI754" t="str">
            <v>A créer</v>
          </cell>
          <cell r="AJ754" t="str">
            <v>29064672</v>
          </cell>
        </row>
        <row r="755">
          <cell r="AG755" t="str">
            <v>811_0071</v>
          </cell>
          <cell r="AH755" t="str">
            <v xml:space="preserve">Presse_flan EMBOUTI </v>
          </cell>
          <cell r="AI755" t="str">
            <v>A créer</v>
          </cell>
          <cell r="AJ755" t="str">
            <v>29064673</v>
          </cell>
        </row>
        <row r="756">
          <cell r="AG756" t="str">
            <v>811_0103</v>
          </cell>
          <cell r="AH756" t="str">
            <v xml:space="preserve">Entretoise RETREINT </v>
          </cell>
          <cell r="AI756" t="str">
            <v>A créer</v>
          </cell>
          <cell r="AJ756" t="str">
            <v>29064674</v>
          </cell>
        </row>
        <row r="757">
          <cell r="AG757" t="str">
            <v>811_0116</v>
          </cell>
          <cell r="AH757" t="str">
            <v xml:space="preserve">Dévêtisseur ETIRAGE </v>
          </cell>
          <cell r="AI757" t="str">
            <v>A créer</v>
          </cell>
          <cell r="AJ757" t="str">
            <v>29064675</v>
          </cell>
        </row>
        <row r="758">
          <cell r="AG758" t="str">
            <v>811_0243</v>
          </cell>
          <cell r="AH758" t="str">
            <v xml:space="preserve">Poussoir ET.CHEMINEE </v>
          </cell>
          <cell r="AI758" t="str">
            <v>A créer</v>
          </cell>
          <cell r="AJ758" t="str">
            <v>29064677</v>
          </cell>
        </row>
        <row r="759">
          <cell r="AG759" t="str">
            <v>811_0267</v>
          </cell>
          <cell r="AH759" t="str">
            <v xml:space="preserve">Entretoise ET.EPAUL. </v>
          </cell>
          <cell r="AI759" t="str">
            <v>A créer</v>
          </cell>
          <cell r="AJ759" t="str">
            <v>29064678</v>
          </cell>
        </row>
        <row r="760">
          <cell r="AG760" t="str">
            <v>811_0308</v>
          </cell>
          <cell r="AH760" t="str">
            <v xml:space="preserve">Centreur CALIBRAGE </v>
          </cell>
          <cell r="AI760" t="str">
            <v>A créer</v>
          </cell>
          <cell r="AJ760" t="str">
            <v>29064679</v>
          </cell>
        </row>
        <row r="761">
          <cell r="AG761" t="str">
            <v>811_0802</v>
          </cell>
          <cell r="AH761" t="str">
            <v xml:space="preserve">Poussoir ET.CHEMINEE </v>
          </cell>
          <cell r="AI761" t="str">
            <v>A créer</v>
          </cell>
          <cell r="AJ761" t="str">
            <v>29064680</v>
          </cell>
        </row>
        <row r="762">
          <cell r="AG762" t="str">
            <v>912_0091</v>
          </cell>
          <cell r="AH762" t="str">
            <v xml:space="preserve">Entretoise PERCAGE </v>
          </cell>
          <cell r="AI762" t="str">
            <v>A créer</v>
          </cell>
          <cell r="AJ762" t="str">
            <v>29064681</v>
          </cell>
        </row>
        <row r="763">
          <cell r="AG763" t="str">
            <v>912_0411</v>
          </cell>
          <cell r="AH763" t="str">
            <v xml:space="preserve">Dévêtisseur RETREINT </v>
          </cell>
          <cell r="AI763" t="str">
            <v>A créer</v>
          </cell>
          <cell r="AJ763" t="str">
            <v>29064682</v>
          </cell>
        </row>
        <row r="764">
          <cell r="AG764" t="str">
            <v>912_0423</v>
          </cell>
          <cell r="AH764" t="str">
            <v xml:space="preserve">Entretoise PERCAGE </v>
          </cell>
          <cell r="AI764" t="str">
            <v>A créer</v>
          </cell>
          <cell r="AJ764" t="str">
            <v>29064683</v>
          </cell>
        </row>
        <row r="765">
          <cell r="AG765" t="str">
            <v>312_0489</v>
          </cell>
          <cell r="AH765" t="str">
            <v xml:space="preserve">Presse_flan EMBOUTI </v>
          </cell>
          <cell r="AI765" t="str">
            <v>A créer</v>
          </cell>
          <cell r="AJ765" t="str">
            <v>29064692</v>
          </cell>
        </row>
        <row r="766">
          <cell r="AG766" t="str">
            <v>312_0664</v>
          </cell>
          <cell r="AH766" t="str">
            <v xml:space="preserve">Doigts PRE.CHEMINEE </v>
          </cell>
          <cell r="AI766" t="str">
            <v>A créer</v>
          </cell>
          <cell r="AJ766" t="str">
            <v>29064693</v>
          </cell>
        </row>
        <row r="767">
          <cell r="AG767" t="str">
            <v>312_0734</v>
          </cell>
          <cell r="AH767" t="str">
            <v xml:space="preserve">Entretoise EMBOUTI </v>
          </cell>
          <cell r="AI767" t="str">
            <v>A créer</v>
          </cell>
          <cell r="AJ767" t="str">
            <v>29064694</v>
          </cell>
        </row>
        <row r="768">
          <cell r="AG768" t="str">
            <v>312_0782</v>
          </cell>
          <cell r="AH768" t="str">
            <v xml:space="preserve">Matrice CALIBRAGE </v>
          </cell>
          <cell r="AI768" t="str">
            <v>A créer</v>
          </cell>
          <cell r="AJ768" t="str">
            <v>29064695</v>
          </cell>
        </row>
        <row r="769">
          <cell r="AG769" t="str">
            <v>312_0792</v>
          </cell>
          <cell r="AH769" t="str">
            <v xml:space="preserve">Dévêtisseur ETIRAGE </v>
          </cell>
          <cell r="AI769" t="str">
            <v>A créer</v>
          </cell>
          <cell r="AJ769" t="str">
            <v>29064696</v>
          </cell>
        </row>
        <row r="770">
          <cell r="AG770" t="str">
            <v>312_2832</v>
          </cell>
          <cell r="AH770" t="str">
            <v xml:space="preserve">P.Poinçon PERCAGE TOP </v>
          </cell>
          <cell r="AI770" t="str">
            <v>A créer</v>
          </cell>
          <cell r="AJ770" t="str">
            <v>29064697</v>
          </cell>
        </row>
        <row r="771">
          <cell r="AG771" t="str">
            <v>611_0036</v>
          </cell>
          <cell r="AH771" t="str">
            <v xml:space="preserve">Presse_flan EMBOUTI </v>
          </cell>
          <cell r="AI771" t="str">
            <v>A créer</v>
          </cell>
          <cell r="AJ771" t="str">
            <v>29064698</v>
          </cell>
        </row>
        <row r="772">
          <cell r="AG772" t="str">
            <v>611_0046</v>
          </cell>
          <cell r="AH772" t="str">
            <v xml:space="preserve">Poussoir RETREINT 1 </v>
          </cell>
          <cell r="AI772" t="str">
            <v>A créer</v>
          </cell>
          <cell r="AJ772" t="str">
            <v>29064699</v>
          </cell>
        </row>
        <row r="773">
          <cell r="AG773" t="str">
            <v>611_0049</v>
          </cell>
          <cell r="AH773" t="str">
            <v xml:space="preserve">Dévêtisseur ETIRAGE </v>
          </cell>
          <cell r="AI773" t="str">
            <v>A créer</v>
          </cell>
          <cell r="AJ773" t="str">
            <v>29064700</v>
          </cell>
        </row>
        <row r="774">
          <cell r="AG774" t="str">
            <v>611_0102</v>
          </cell>
          <cell r="AH774" t="str">
            <v xml:space="preserve">Presse_flan EMBOUTI </v>
          </cell>
          <cell r="AI774" t="str">
            <v>A créer</v>
          </cell>
          <cell r="AJ774" t="str">
            <v>29064701</v>
          </cell>
        </row>
        <row r="775">
          <cell r="AG775" t="str">
            <v>611_0115</v>
          </cell>
          <cell r="AH775" t="str">
            <v xml:space="preserve">Entretoise ETIRAGE </v>
          </cell>
          <cell r="AI775" t="str">
            <v>A créer</v>
          </cell>
          <cell r="AJ775" t="str">
            <v>29064702</v>
          </cell>
        </row>
        <row r="776">
          <cell r="AG776" t="str">
            <v>611_0188</v>
          </cell>
          <cell r="AH776" t="str">
            <v xml:space="preserve">Entretoise RELAIS </v>
          </cell>
          <cell r="AI776" t="str">
            <v>A créer</v>
          </cell>
          <cell r="AJ776" t="str">
            <v>29064703</v>
          </cell>
        </row>
        <row r="777">
          <cell r="AG777" t="str">
            <v>611_0212</v>
          </cell>
          <cell r="AH777" t="str">
            <v xml:space="preserve">P/Poinçon PERCAGE </v>
          </cell>
          <cell r="AI777" t="str">
            <v>A créer</v>
          </cell>
          <cell r="AJ777" t="str">
            <v>29064704</v>
          </cell>
        </row>
        <row r="778">
          <cell r="AG778" t="str">
            <v>611_0416</v>
          </cell>
          <cell r="AH778" t="str">
            <v xml:space="preserve">Entretoise RELAIS </v>
          </cell>
          <cell r="AI778" t="str">
            <v>A créer</v>
          </cell>
          <cell r="AJ778" t="str">
            <v>29064705</v>
          </cell>
        </row>
        <row r="779">
          <cell r="AG779" t="str">
            <v>611_0421</v>
          </cell>
          <cell r="AH779" t="str">
            <v xml:space="preserve">Presse_flan EMBOUTI </v>
          </cell>
          <cell r="AI779" t="str">
            <v>A créer</v>
          </cell>
          <cell r="AJ779" t="str">
            <v>29064706</v>
          </cell>
        </row>
        <row r="780">
          <cell r="AG780" t="str">
            <v>611_0458</v>
          </cell>
          <cell r="AH780" t="str">
            <v xml:space="preserve">P/Poinçon PERCAGE </v>
          </cell>
          <cell r="AI780" t="str">
            <v>A créer</v>
          </cell>
          <cell r="AJ780" t="str">
            <v>29064707</v>
          </cell>
        </row>
        <row r="781">
          <cell r="AG781" t="str">
            <v>611_0464</v>
          </cell>
          <cell r="AH781" t="str">
            <v xml:space="preserve">Serre_flan RETREINT </v>
          </cell>
          <cell r="AI781" t="str">
            <v>A créer</v>
          </cell>
          <cell r="AJ781" t="str">
            <v>29064708</v>
          </cell>
        </row>
        <row r="782">
          <cell r="AG782" t="str">
            <v>611_0496</v>
          </cell>
          <cell r="AH782" t="str">
            <v xml:space="preserve">Entretoise RETREINT </v>
          </cell>
          <cell r="AI782" t="str">
            <v>A créer</v>
          </cell>
          <cell r="AJ782" t="str">
            <v>29064710</v>
          </cell>
        </row>
        <row r="783">
          <cell r="AG783" t="str">
            <v>611_0533</v>
          </cell>
          <cell r="AH783" t="str">
            <v xml:space="preserve">P/Poinçon PERCAGE </v>
          </cell>
          <cell r="AI783" t="str">
            <v>A créer</v>
          </cell>
          <cell r="AJ783" t="str">
            <v>29064711</v>
          </cell>
        </row>
        <row r="784">
          <cell r="AG784" t="str">
            <v>611_0630</v>
          </cell>
          <cell r="AH784" t="str">
            <v xml:space="preserve">Poinçon CALIBRAGE </v>
          </cell>
          <cell r="AI784" t="str">
            <v>A créer</v>
          </cell>
          <cell r="AJ784" t="str">
            <v>29064712</v>
          </cell>
        </row>
        <row r="785">
          <cell r="AG785" t="str">
            <v>611_0755</v>
          </cell>
          <cell r="AH785" t="str">
            <v xml:space="preserve">P/Poinçon PERCAGE </v>
          </cell>
          <cell r="AI785" t="str">
            <v>A créer</v>
          </cell>
          <cell r="AJ785" t="str">
            <v>29064713</v>
          </cell>
        </row>
        <row r="786">
          <cell r="AG786" t="str">
            <v>611_0775</v>
          </cell>
          <cell r="AH786" t="str">
            <v xml:space="preserve">Matrice ET.CHEMINEE </v>
          </cell>
          <cell r="AI786" t="str">
            <v>A créer</v>
          </cell>
          <cell r="AJ786" t="str">
            <v>29064714</v>
          </cell>
        </row>
        <row r="787">
          <cell r="AG787" t="str">
            <v>611_0785</v>
          </cell>
          <cell r="AH787" t="str">
            <v xml:space="preserve">Presse_flan EMBOUTI </v>
          </cell>
          <cell r="AI787" t="str">
            <v>A créer</v>
          </cell>
          <cell r="AJ787" t="str">
            <v>29064715</v>
          </cell>
        </row>
        <row r="788">
          <cell r="AG788" t="str">
            <v>611_0795</v>
          </cell>
          <cell r="AH788" t="str">
            <v xml:space="preserve">Entretoise RETREINT </v>
          </cell>
          <cell r="AI788" t="str">
            <v>A créer</v>
          </cell>
          <cell r="AJ788" t="str">
            <v>29064716</v>
          </cell>
        </row>
        <row r="789">
          <cell r="AG789" t="str">
            <v>611_0822</v>
          </cell>
          <cell r="AH789" t="str">
            <v xml:space="preserve">Dévêtisseur ROGNAGE </v>
          </cell>
          <cell r="AI789" t="str">
            <v>A créer</v>
          </cell>
          <cell r="AJ789" t="str">
            <v>29064717</v>
          </cell>
        </row>
        <row r="790">
          <cell r="AG790" t="str">
            <v>611_0832</v>
          </cell>
          <cell r="AH790" t="str">
            <v xml:space="preserve">P/Poinçon CALIBRAGE </v>
          </cell>
          <cell r="AI790" t="str">
            <v>A créer</v>
          </cell>
          <cell r="AJ790" t="str">
            <v>29064718</v>
          </cell>
        </row>
        <row r="791">
          <cell r="AG791" t="str">
            <v>611_0835</v>
          </cell>
          <cell r="AH791" t="str">
            <v xml:space="preserve">P/Poinçon PERCAGE </v>
          </cell>
          <cell r="AI791" t="str">
            <v>A créer</v>
          </cell>
          <cell r="AJ791" t="str">
            <v>29064719</v>
          </cell>
        </row>
        <row r="792">
          <cell r="AG792" t="str">
            <v>611_0991</v>
          </cell>
          <cell r="AH792" t="str">
            <v xml:space="preserve">Presse_flan EMBOUTI </v>
          </cell>
          <cell r="AI792" t="str">
            <v>A créer</v>
          </cell>
          <cell r="AJ792" t="str">
            <v>29064721</v>
          </cell>
        </row>
        <row r="793">
          <cell r="AG793" t="str">
            <v>611_1189</v>
          </cell>
          <cell r="AH793" t="str">
            <v xml:space="preserve">Entretoise RETREINT </v>
          </cell>
          <cell r="AI793" t="str">
            <v>A créer</v>
          </cell>
          <cell r="AJ793" t="str">
            <v>29064722</v>
          </cell>
        </row>
        <row r="794">
          <cell r="AG794" t="str">
            <v>611_1202</v>
          </cell>
          <cell r="AH794" t="str">
            <v xml:space="preserve">Presse_flan EMBOUTI </v>
          </cell>
          <cell r="AI794" t="str">
            <v>A créer</v>
          </cell>
          <cell r="AJ794" t="str">
            <v>29064723</v>
          </cell>
        </row>
        <row r="795">
          <cell r="AG795" t="str">
            <v>611_1208</v>
          </cell>
          <cell r="AH795" t="str">
            <v xml:space="preserve">Poinçon ET.CHEMINEE </v>
          </cell>
          <cell r="AI795" t="str">
            <v>A créer</v>
          </cell>
          <cell r="AJ795" t="str">
            <v>29064724</v>
          </cell>
        </row>
        <row r="796">
          <cell r="AG796" t="str">
            <v>611_1256</v>
          </cell>
          <cell r="AH796" t="str">
            <v xml:space="preserve">P.Poinçon ROULAGE </v>
          </cell>
          <cell r="AI796" t="str">
            <v>A créer</v>
          </cell>
          <cell r="AJ796" t="str">
            <v>29064725</v>
          </cell>
        </row>
        <row r="797">
          <cell r="AG797" t="str">
            <v>611_1261</v>
          </cell>
          <cell r="AH797" t="str">
            <v xml:space="preserve">P/Poinçon PERCAGE </v>
          </cell>
          <cell r="AI797" t="str">
            <v>A créer</v>
          </cell>
          <cell r="AJ797" t="str">
            <v>29064726</v>
          </cell>
        </row>
        <row r="798">
          <cell r="AG798" t="str">
            <v>611_1381</v>
          </cell>
          <cell r="AH798" t="str">
            <v xml:space="preserve">Presse_flan EMBOUTI </v>
          </cell>
          <cell r="AI798" t="str">
            <v>A créer</v>
          </cell>
          <cell r="AJ798" t="str">
            <v>29064727</v>
          </cell>
        </row>
        <row r="799">
          <cell r="AG799" t="str">
            <v>611_1418</v>
          </cell>
          <cell r="AH799" t="str">
            <v xml:space="preserve">Dévêtisseur ROGNAGE </v>
          </cell>
          <cell r="AI799" t="str">
            <v>A créer</v>
          </cell>
          <cell r="AJ799" t="str">
            <v>29064728</v>
          </cell>
        </row>
        <row r="800">
          <cell r="AG800" t="str">
            <v>611_1436</v>
          </cell>
          <cell r="AH800" t="str">
            <v xml:space="preserve">P/Poinçon PERCAGE </v>
          </cell>
          <cell r="AI800" t="str">
            <v>A créer</v>
          </cell>
          <cell r="AJ800" t="str">
            <v>29064729</v>
          </cell>
        </row>
        <row r="801">
          <cell r="AG801" t="str">
            <v>611_1457</v>
          </cell>
          <cell r="AH801" t="str">
            <v xml:space="preserve">Presse_flan EMBOUTI </v>
          </cell>
          <cell r="AI801" t="str">
            <v>A créer</v>
          </cell>
          <cell r="AJ801" t="str">
            <v>29064730</v>
          </cell>
        </row>
        <row r="802">
          <cell r="AG802" t="str">
            <v>611_1465</v>
          </cell>
          <cell r="AH802" t="str">
            <v xml:space="preserve">Entretoise RETREINT </v>
          </cell>
          <cell r="AI802" t="str">
            <v>A créer</v>
          </cell>
          <cell r="AJ802" t="str">
            <v>29064731</v>
          </cell>
        </row>
        <row r="803">
          <cell r="AG803" t="str">
            <v>611_1491</v>
          </cell>
          <cell r="AH803" t="str">
            <v xml:space="preserve">Dévêtisseur ROGNAGE </v>
          </cell>
          <cell r="AI803" t="str">
            <v>A créer</v>
          </cell>
          <cell r="AJ803" t="str">
            <v>29064732</v>
          </cell>
        </row>
        <row r="804">
          <cell r="AG804" t="str">
            <v>611_1564</v>
          </cell>
          <cell r="AH804" t="str">
            <v xml:space="preserve">Entretoise RETREINT </v>
          </cell>
          <cell r="AI804" t="str">
            <v>A créer</v>
          </cell>
          <cell r="AJ804" t="str">
            <v>29064734</v>
          </cell>
        </row>
        <row r="805">
          <cell r="AG805" t="str">
            <v>611_1576</v>
          </cell>
          <cell r="AH805" t="str">
            <v xml:space="preserve">P/Poinçon PERCAGE </v>
          </cell>
          <cell r="AI805" t="str">
            <v>A créer</v>
          </cell>
          <cell r="AJ805" t="str">
            <v>29064735</v>
          </cell>
        </row>
        <row r="806">
          <cell r="AG806" t="str">
            <v>611_1584</v>
          </cell>
          <cell r="AH806" t="str">
            <v xml:space="preserve">Dévêtisseur ROULAGE </v>
          </cell>
          <cell r="AI806" t="str">
            <v>A créer</v>
          </cell>
          <cell r="AJ806" t="str">
            <v>29064736</v>
          </cell>
        </row>
        <row r="807">
          <cell r="AG807" t="str">
            <v>611_1595</v>
          </cell>
          <cell r="AH807" t="str">
            <v xml:space="preserve">Dévêtisseur PLANAGE </v>
          </cell>
          <cell r="AI807" t="str">
            <v>A créer</v>
          </cell>
          <cell r="AJ807" t="str">
            <v>29064737</v>
          </cell>
        </row>
        <row r="808">
          <cell r="AG808" t="str">
            <v>611_1643</v>
          </cell>
          <cell r="AH808" t="str">
            <v xml:space="preserve">Dévêtisseur ROGNAGE </v>
          </cell>
          <cell r="AI808" t="str">
            <v>A créer</v>
          </cell>
          <cell r="AJ808" t="str">
            <v>29064738</v>
          </cell>
        </row>
        <row r="809">
          <cell r="AG809" t="str">
            <v>611_1650</v>
          </cell>
          <cell r="AH809" t="str">
            <v xml:space="preserve">Presse_flan EMBOUTI </v>
          </cell>
          <cell r="AI809" t="str">
            <v>A créer</v>
          </cell>
          <cell r="AJ809" t="str">
            <v>29064739</v>
          </cell>
        </row>
        <row r="810">
          <cell r="AG810" t="str">
            <v>611_1706</v>
          </cell>
          <cell r="AH810" t="str">
            <v xml:space="preserve">Dévêtisseur ROGNAGE </v>
          </cell>
          <cell r="AI810" t="str">
            <v>A créer</v>
          </cell>
          <cell r="AJ810" t="str">
            <v>29064740</v>
          </cell>
        </row>
        <row r="811">
          <cell r="AG811" t="str">
            <v>611_1778</v>
          </cell>
          <cell r="AH811" t="str">
            <v xml:space="preserve">Presse_flan EMBOUTI </v>
          </cell>
          <cell r="AI811" t="str">
            <v>A créer</v>
          </cell>
          <cell r="AJ811" t="str">
            <v>29064742</v>
          </cell>
        </row>
        <row r="812">
          <cell r="AG812" t="str">
            <v>611_2011</v>
          </cell>
          <cell r="AH812" t="str">
            <v xml:space="preserve">Serre ETIR.CHEMINEE </v>
          </cell>
          <cell r="AI812" t="str">
            <v>A créer</v>
          </cell>
          <cell r="AJ812" t="str">
            <v>29064743</v>
          </cell>
        </row>
        <row r="813">
          <cell r="AG813" t="str">
            <v>611_2039</v>
          </cell>
          <cell r="AH813" t="str">
            <v xml:space="preserve">P/Poinçon PERCAGE </v>
          </cell>
          <cell r="AI813" t="str">
            <v>A créer</v>
          </cell>
          <cell r="AJ813" t="str">
            <v>29064744</v>
          </cell>
        </row>
        <row r="814">
          <cell r="AG814" t="str">
            <v>611_2056</v>
          </cell>
          <cell r="AH814" t="str">
            <v xml:space="preserve">Doigts ETIRAGE.JUPE </v>
          </cell>
          <cell r="AI814" t="str">
            <v>A créer</v>
          </cell>
          <cell r="AJ814" t="str">
            <v>29064745</v>
          </cell>
        </row>
        <row r="815">
          <cell r="AG815" t="str">
            <v>611_2109</v>
          </cell>
          <cell r="AH815" t="str">
            <v xml:space="preserve">Presse_flan EMBOUTI </v>
          </cell>
          <cell r="AI815" t="str">
            <v>A créer</v>
          </cell>
          <cell r="AJ815" t="str">
            <v>29064746</v>
          </cell>
        </row>
        <row r="816">
          <cell r="AG816" t="str">
            <v>611_2114</v>
          </cell>
          <cell r="AH816" t="str">
            <v xml:space="preserve">Matrice PREPA.CHEM. </v>
          </cell>
          <cell r="AI816" t="str">
            <v>A créer</v>
          </cell>
          <cell r="AJ816" t="str">
            <v>29064747</v>
          </cell>
        </row>
        <row r="817">
          <cell r="AG817" t="str">
            <v>611_2130</v>
          </cell>
          <cell r="AH817" t="str">
            <v xml:space="preserve">Dévêtisseur ROGNAGE </v>
          </cell>
          <cell r="AI817" t="str">
            <v>A créer</v>
          </cell>
          <cell r="AJ817" t="str">
            <v>29064748</v>
          </cell>
        </row>
        <row r="818">
          <cell r="AG818" t="str">
            <v>611_2163</v>
          </cell>
          <cell r="AH818" t="str">
            <v xml:space="preserve">Dévêtisseur ET.JUPE </v>
          </cell>
          <cell r="AI818" t="str">
            <v>A créer</v>
          </cell>
          <cell r="AJ818" t="str">
            <v>29064750</v>
          </cell>
        </row>
        <row r="819">
          <cell r="AG819" t="str">
            <v>611_2164</v>
          </cell>
          <cell r="AH819" t="str">
            <v xml:space="preserve">Dévêtisseur ROGNAGE </v>
          </cell>
          <cell r="AI819" t="str">
            <v>A créer</v>
          </cell>
          <cell r="AJ819" t="str">
            <v>29064751</v>
          </cell>
        </row>
        <row r="820">
          <cell r="AG820" t="str">
            <v>611_2180</v>
          </cell>
          <cell r="AH820" t="str">
            <v xml:space="preserve">Dévêtisseur PERCAGE </v>
          </cell>
          <cell r="AI820" t="str">
            <v>A créer</v>
          </cell>
          <cell r="AJ820" t="str">
            <v>29064752</v>
          </cell>
        </row>
        <row r="821">
          <cell r="AG821" t="str">
            <v>611_2243</v>
          </cell>
          <cell r="AH821" t="str">
            <v xml:space="preserve">P/Poinçon PERCAGE </v>
          </cell>
          <cell r="AI821" t="str">
            <v>A créer</v>
          </cell>
          <cell r="AJ821" t="str">
            <v>29064753</v>
          </cell>
        </row>
        <row r="822">
          <cell r="AG822" t="str">
            <v>611_2311</v>
          </cell>
          <cell r="AH822" t="str">
            <v xml:space="preserve">Dévêtisseur ROGNAGE </v>
          </cell>
          <cell r="AI822" t="str">
            <v>A créer</v>
          </cell>
          <cell r="AJ822" t="str">
            <v>29064754</v>
          </cell>
        </row>
        <row r="823">
          <cell r="AG823" t="str">
            <v>611_2345</v>
          </cell>
          <cell r="AH823" t="str">
            <v xml:space="preserve">Dévêtisseur ETIRAGE </v>
          </cell>
          <cell r="AI823" t="str">
            <v>A créer</v>
          </cell>
          <cell r="AJ823" t="str">
            <v>29064755</v>
          </cell>
        </row>
        <row r="824">
          <cell r="AG824" t="str">
            <v>611_2358</v>
          </cell>
          <cell r="AH824" t="str">
            <v xml:space="preserve">Presse_flan EMBOUTI </v>
          </cell>
          <cell r="AI824" t="str">
            <v>A créer</v>
          </cell>
          <cell r="AJ824" t="str">
            <v>29064756</v>
          </cell>
        </row>
        <row r="825">
          <cell r="AG825" t="str">
            <v>611_2723</v>
          </cell>
          <cell r="AH825" t="str">
            <v xml:space="preserve">Dévêtisseur ROULAGE </v>
          </cell>
          <cell r="AI825" t="str">
            <v>A créer</v>
          </cell>
          <cell r="AJ825" t="str">
            <v>29064759</v>
          </cell>
        </row>
        <row r="826">
          <cell r="AG826" t="str">
            <v>611_2838</v>
          </cell>
          <cell r="AH826" t="str">
            <v xml:space="preserve">Entretoise RETREINT </v>
          </cell>
          <cell r="AI826" t="str">
            <v>A créer</v>
          </cell>
          <cell r="AJ826" t="str">
            <v>29064761</v>
          </cell>
        </row>
        <row r="827">
          <cell r="AG827" t="str">
            <v>611_2846</v>
          </cell>
          <cell r="AH827" t="str">
            <v xml:space="preserve">Dévêtisseur ETIRAGE </v>
          </cell>
          <cell r="AI827" t="str">
            <v>A créer</v>
          </cell>
          <cell r="AJ827" t="str">
            <v>29064762</v>
          </cell>
        </row>
        <row r="828">
          <cell r="AG828" t="str">
            <v>611_2862</v>
          </cell>
          <cell r="AH828" t="str">
            <v xml:space="preserve">Dévêtisseur ROGNAGE </v>
          </cell>
          <cell r="AI828" t="str">
            <v>A créer</v>
          </cell>
          <cell r="AJ828" t="str">
            <v>29064763</v>
          </cell>
        </row>
        <row r="829">
          <cell r="AG829" t="str">
            <v>611_2869</v>
          </cell>
          <cell r="AH829" t="str">
            <v xml:space="preserve">Dévêtisseur PERCAGE </v>
          </cell>
          <cell r="AI829" t="str">
            <v>A créer</v>
          </cell>
          <cell r="AJ829" t="str">
            <v>29064764</v>
          </cell>
        </row>
        <row r="830">
          <cell r="AG830" t="str">
            <v>611_2901</v>
          </cell>
          <cell r="AH830" t="str">
            <v xml:space="preserve">reh.entre. RETREINT </v>
          </cell>
          <cell r="AI830" t="str">
            <v>A créer</v>
          </cell>
          <cell r="AJ830" t="str">
            <v>29064765</v>
          </cell>
        </row>
        <row r="831">
          <cell r="AG831" t="str">
            <v>611_2910</v>
          </cell>
          <cell r="AH831" t="str">
            <v xml:space="preserve">Dévêtisseur ROGNAGE </v>
          </cell>
          <cell r="AI831" t="str">
            <v>A créer</v>
          </cell>
          <cell r="AJ831" t="str">
            <v>29064766</v>
          </cell>
        </row>
        <row r="832">
          <cell r="AG832" t="str">
            <v>611_2998</v>
          </cell>
          <cell r="AH832" t="str">
            <v xml:space="preserve">Doigts PREPA. CHEM. </v>
          </cell>
          <cell r="AI832" t="str">
            <v>A créer</v>
          </cell>
          <cell r="AJ832" t="str">
            <v>29064770</v>
          </cell>
        </row>
        <row r="833">
          <cell r="AG833" t="str">
            <v>611_3028</v>
          </cell>
          <cell r="AH833" t="str">
            <v xml:space="preserve">Dévêtisseur ROGNAGE </v>
          </cell>
          <cell r="AI833" t="str">
            <v>A créer</v>
          </cell>
          <cell r="AJ833" t="str">
            <v>29064772</v>
          </cell>
        </row>
        <row r="834">
          <cell r="AG834" t="str">
            <v>611_3037</v>
          </cell>
          <cell r="AH834" t="str">
            <v xml:space="preserve">Matrice CALIBRAGE </v>
          </cell>
          <cell r="AI834" t="str">
            <v>A créer</v>
          </cell>
          <cell r="AJ834" t="str">
            <v>29064775</v>
          </cell>
        </row>
        <row r="835">
          <cell r="AG835" t="str">
            <v>611_3056</v>
          </cell>
          <cell r="AH835" t="str">
            <v xml:space="preserve">Presse_flan EMBOUTI </v>
          </cell>
          <cell r="AI835" t="str">
            <v>A créer</v>
          </cell>
          <cell r="AJ835" t="str">
            <v>29064777</v>
          </cell>
        </row>
        <row r="836">
          <cell r="AG836" t="str">
            <v>611_3058</v>
          </cell>
          <cell r="AH836" t="str">
            <v xml:space="preserve">Repoussoir RETREINT </v>
          </cell>
          <cell r="AI836" t="str">
            <v>A créer</v>
          </cell>
          <cell r="AJ836" t="str">
            <v>29064778</v>
          </cell>
        </row>
        <row r="837">
          <cell r="AG837" t="str">
            <v>611_3059</v>
          </cell>
          <cell r="AH837" t="str">
            <v xml:space="preserve">Entretoise RETREINT </v>
          </cell>
          <cell r="AI837" t="str">
            <v>A créer</v>
          </cell>
          <cell r="AJ837" t="str">
            <v>29064779</v>
          </cell>
        </row>
        <row r="838">
          <cell r="AG838" t="str">
            <v>611_3098</v>
          </cell>
          <cell r="AH838" t="str">
            <v xml:space="preserve">Dévêtisseur PERCAGE </v>
          </cell>
          <cell r="AI838" t="str">
            <v>A créer</v>
          </cell>
          <cell r="AJ838" t="str">
            <v>29064780</v>
          </cell>
        </row>
        <row r="839">
          <cell r="AG839" t="str">
            <v>611_3147</v>
          </cell>
          <cell r="AH839" t="str">
            <v xml:space="preserve">Entretoise RETREINT </v>
          </cell>
          <cell r="AI839" t="str">
            <v>A créer</v>
          </cell>
          <cell r="AJ839" t="str">
            <v>29064782</v>
          </cell>
        </row>
        <row r="840">
          <cell r="AG840" t="str">
            <v>611_3156</v>
          </cell>
          <cell r="AH840" t="str">
            <v xml:space="preserve">Matrice ET.CHEMINEE </v>
          </cell>
          <cell r="AI840" t="str">
            <v>A créer</v>
          </cell>
          <cell r="AJ840" t="str">
            <v>29064785</v>
          </cell>
        </row>
        <row r="841">
          <cell r="AG841" t="str">
            <v>611_3158</v>
          </cell>
          <cell r="AH841" t="str">
            <v xml:space="preserve">Presse_flan EMBOUTI </v>
          </cell>
          <cell r="AI841" t="str">
            <v>A créer</v>
          </cell>
          <cell r="AJ841" t="str">
            <v>29064787</v>
          </cell>
        </row>
        <row r="842">
          <cell r="AG842" t="str">
            <v>611_3176</v>
          </cell>
          <cell r="AH842" t="str">
            <v xml:space="preserve">Dévêtisseur ET.JUPE </v>
          </cell>
          <cell r="AI842" t="str">
            <v>A créer</v>
          </cell>
          <cell r="AJ842" t="str">
            <v>29064789</v>
          </cell>
        </row>
        <row r="843">
          <cell r="AG843" t="str">
            <v>611_3185</v>
          </cell>
          <cell r="AH843" t="str">
            <v xml:space="preserve">Dévêtisseur ROGNAGE </v>
          </cell>
          <cell r="AI843" t="str">
            <v>A créer</v>
          </cell>
          <cell r="AJ843" t="str">
            <v>29064790</v>
          </cell>
        </row>
        <row r="844">
          <cell r="AG844" t="str">
            <v>611_3201</v>
          </cell>
          <cell r="AH844" t="str">
            <v xml:space="preserve">Presse_flan EMBOUTI </v>
          </cell>
          <cell r="AI844" t="str">
            <v>A créer</v>
          </cell>
          <cell r="AJ844" t="str">
            <v>29064792</v>
          </cell>
        </row>
        <row r="845">
          <cell r="AG845" t="str">
            <v>611_3213</v>
          </cell>
          <cell r="AH845" t="str">
            <v xml:space="preserve">Douille DECOUPE Ø44 </v>
          </cell>
          <cell r="AI845" t="str">
            <v>A créer</v>
          </cell>
          <cell r="AJ845" t="str">
            <v>29064793</v>
          </cell>
        </row>
        <row r="846">
          <cell r="AG846" t="str">
            <v>811_0115</v>
          </cell>
          <cell r="AH846" t="str">
            <v xml:space="preserve">Entretoise ROGNAGE </v>
          </cell>
          <cell r="AI846" t="str">
            <v>A créer</v>
          </cell>
          <cell r="AJ846" t="str">
            <v>29064794</v>
          </cell>
        </row>
        <row r="847">
          <cell r="AG847" t="str">
            <v>811_0123</v>
          </cell>
          <cell r="AH847" t="str">
            <v xml:space="preserve">Dévêtisseur FRAPPE </v>
          </cell>
          <cell r="AI847" t="str">
            <v>A créer</v>
          </cell>
          <cell r="AJ847" t="str">
            <v>29064795</v>
          </cell>
        </row>
        <row r="848">
          <cell r="AG848" t="str">
            <v>811_0152</v>
          </cell>
          <cell r="AH848" t="str">
            <v xml:space="preserve">Entretoise ROULAGE </v>
          </cell>
          <cell r="AI848" t="str">
            <v>A créer</v>
          </cell>
          <cell r="AJ848" t="str">
            <v>29064796</v>
          </cell>
        </row>
        <row r="849">
          <cell r="AG849" t="str">
            <v>811_0216</v>
          </cell>
          <cell r="AH849" t="str">
            <v xml:space="preserve">Matrice ET.CHEMINEE </v>
          </cell>
          <cell r="AI849" t="str">
            <v>A créer</v>
          </cell>
          <cell r="AJ849" t="str">
            <v>29064797</v>
          </cell>
        </row>
        <row r="850">
          <cell r="AG850" t="str">
            <v>811_0221</v>
          </cell>
          <cell r="AH850" t="str">
            <v xml:space="preserve">Presse_flan EMBOUTI </v>
          </cell>
          <cell r="AI850" t="str">
            <v>A créer</v>
          </cell>
          <cell r="AJ850" t="str">
            <v>29064798</v>
          </cell>
        </row>
        <row r="851">
          <cell r="AG851" t="str">
            <v>811_0232</v>
          </cell>
          <cell r="AH851" t="str">
            <v xml:space="preserve">Doigts PRE.CHEMINEE </v>
          </cell>
          <cell r="AI851" t="str">
            <v>A créer</v>
          </cell>
          <cell r="AJ851" t="str">
            <v>29064799</v>
          </cell>
        </row>
        <row r="852">
          <cell r="AG852" t="str">
            <v>811_0276</v>
          </cell>
          <cell r="AH852" t="str">
            <v xml:space="preserve">Dévêtisseur ROGNAGE </v>
          </cell>
          <cell r="AI852" t="str">
            <v>A créer</v>
          </cell>
          <cell r="AJ852" t="str">
            <v>29064800</v>
          </cell>
        </row>
        <row r="853">
          <cell r="AG853" t="str">
            <v>912_0061</v>
          </cell>
          <cell r="AH853" t="str">
            <v xml:space="preserve">Douille DECOUPE Ø58 </v>
          </cell>
          <cell r="AI853" t="str">
            <v>A créer</v>
          </cell>
          <cell r="AJ853" t="str">
            <v>29064801</v>
          </cell>
        </row>
        <row r="854">
          <cell r="AG854" t="str">
            <v>912_0067</v>
          </cell>
          <cell r="AH854" t="str">
            <v xml:space="preserve">Ent.poinçon EMBOUTI </v>
          </cell>
          <cell r="AI854" t="str">
            <v>A créer</v>
          </cell>
          <cell r="AJ854" t="str">
            <v>29064802</v>
          </cell>
        </row>
        <row r="855">
          <cell r="AG855" t="str">
            <v>912_0069</v>
          </cell>
          <cell r="AH855" t="str">
            <v xml:space="preserve">Entretoise RETREINT </v>
          </cell>
          <cell r="AI855" t="str">
            <v>A créer</v>
          </cell>
          <cell r="AJ855" t="str">
            <v>29064803</v>
          </cell>
        </row>
        <row r="856">
          <cell r="AG856" t="str">
            <v>912_0361</v>
          </cell>
          <cell r="AH856" t="str">
            <v xml:space="preserve">Presse_flan EMBOUTI </v>
          </cell>
          <cell r="AI856" t="str">
            <v>A créer</v>
          </cell>
          <cell r="AJ856" t="str">
            <v>29064804</v>
          </cell>
        </row>
        <row r="857">
          <cell r="AG857" t="str">
            <v>912_0375</v>
          </cell>
          <cell r="AH857" t="str">
            <v xml:space="preserve">Poussoir RETREINT 2 </v>
          </cell>
          <cell r="AI857" t="str">
            <v>A créer</v>
          </cell>
          <cell r="AJ857" t="str">
            <v>29064805</v>
          </cell>
        </row>
        <row r="858">
          <cell r="AG858" t="str">
            <v>912_0376</v>
          </cell>
          <cell r="AH858" t="str">
            <v xml:space="preserve">Ent.bloc RETREINT 2 </v>
          </cell>
          <cell r="AI858" t="str">
            <v>A créer</v>
          </cell>
          <cell r="AJ858" t="str">
            <v>29064806</v>
          </cell>
        </row>
        <row r="859">
          <cell r="AG859" t="str">
            <v>912_0387</v>
          </cell>
          <cell r="AH859" t="str">
            <v xml:space="preserve">Dévêtisseur ETIRAGE </v>
          </cell>
          <cell r="AI859" t="str">
            <v>A créer</v>
          </cell>
          <cell r="AJ859" t="str">
            <v>29064807</v>
          </cell>
        </row>
        <row r="860">
          <cell r="AG860" t="str">
            <v>912_0402</v>
          </cell>
          <cell r="AH860" t="str">
            <v xml:space="preserve">Dévêtisseur ROGNAGE </v>
          </cell>
          <cell r="AI860" t="str">
            <v>A créer</v>
          </cell>
          <cell r="AJ860" t="str">
            <v>29064808</v>
          </cell>
        </row>
        <row r="861">
          <cell r="AG861" t="str">
            <v>611_0662</v>
          </cell>
          <cell r="AH861" t="str">
            <v xml:space="preserve">Entretoise ETIRAGE </v>
          </cell>
          <cell r="AI861" t="str">
            <v>A créer</v>
          </cell>
          <cell r="AJ861" t="str">
            <v>29064852</v>
          </cell>
        </row>
        <row r="862">
          <cell r="AG862" t="str">
            <v>611_2834</v>
          </cell>
          <cell r="AH862" t="str">
            <v xml:space="preserve">Entretoise EMBOUTI </v>
          </cell>
          <cell r="AI862" t="str">
            <v>A créer</v>
          </cell>
          <cell r="AJ862" t="str">
            <v>29064911</v>
          </cell>
        </row>
        <row r="863">
          <cell r="AG863" t="str">
            <v>611_2842</v>
          </cell>
          <cell r="AH863" t="str">
            <v xml:space="preserve">Entretoise ETIRAGE </v>
          </cell>
          <cell r="AI863" t="str">
            <v>A créer</v>
          </cell>
          <cell r="AJ863" t="str">
            <v>29064912</v>
          </cell>
        </row>
        <row r="864">
          <cell r="AG864" t="str">
            <v>611_2845</v>
          </cell>
          <cell r="AH864" t="str">
            <v xml:space="preserve">Serre_flan ETIRAGE </v>
          </cell>
          <cell r="AI864" t="str">
            <v>A créer</v>
          </cell>
          <cell r="AJ864" t="str">
            <v>29064913</v>
          </cell>
        </row>
        <row r="865">
          <cell r="AG865" t="str">
            <v>611_2854</v>
          </cell>
          <cell r="AH865" t="str">
            <v xml:space="preserve">Dévêtisseur FRAPPE </v>
          </cell>
          <cell r="AI865" t="str">
            <v>A créer</v>
          </cell>
          <cell r="AJ865" t="str">
            <v>29064914</v>
          </cell>
        </row>
        <row r="866">
          <cell r="AG866" t="str">
            <v>611_2857</v>
          </cell>
          <cell r="AH866" t="str">
            <v xml:space="preserve">Entretoise ROGNAGE </v>
          </cell>
          <cell r="AI866" t="str">
            <v>A créer</v>
          </cell>
          <cell r="AJ866" t="str">
            <v>29064915</v>
          </cell>
        </row>
        <row r="867">
          <cell r="AG867" t="str">
            <v>611_2909</v>
          </cell>
          <cell r="AH867" t="str">
            <v xml:space="preserve">Dévêtisseur FRAPPE </v>
          </cell>
          <cell r="AI867" t="str">
            <v>A créer</v>
          </cell>
          <cell r="AJ867" t="str">
            <v>29064916</v>
          </cell>
        </row>
        <row r="868">
          <cell r="AG868" t="str">
            <v>611_2912</v>
          </cell>
          <cell r="AH868" t="str">
            <v xml:space="preserve">devetis. PERCAGE </v>
          </cell>
          <cell r="AI868" t="str">
            <v>A créer</v>
          </cell>
          <cell r="AJ868" t="str">
            <v>29064917</v>
          </cell>
        </row>
        <row r="869">
          <cell r="AG869" t="str">
            <v>611_2944</v>
          </cell>
          <cell r="AH869" t="str">
            <v xml:space="preserve">Entretoise ET.JUPE </v>
          </cell>
          <cell r="AI869" t="str">
            <v>A créer</v>
          </cell>
          <cell r="AJ869" t="str">
            <v>29064918</v>
          </cell>
        </row>
        <row r="870">
          <cell r="AG870" t="str">
            <v>611_2991</v>
          </cell>
          <cell r="AH870" t="str">
            <v xml:space="preserve">Matrice TRANSITION </v>
          </cell>
          <cell r="AI870" t="str">
            <v>A créer</v>
          </cell>
          <cell r="AJ870" t="str">
            <v>29064919</v>
          </cell>
        </row>
        <row r="871">
          <cell r="AG871" t="str">
            <v>611_3003</v>
          </cell>
          <cell r="AH871" t="str">
            <v xml:space="preserve">Doigts ET.CHEMINEE </v>
          </cell>
          <cell r="AI871" t="str">
            <v>A créer</v>
          </cell>
          <cell r="AJ871" t="str">
            <v>29064920</v>
          </cell>
        </row>
        <row r="872">
          <cell r="AG872" t="str">
            <v>611_3011</v>
          </cell>
          <cell r="AH872" t="str">
            <v xml:space="preserve">Entretoise ET.JUPE </v>
          </cell>
          <cell r="AI872" t="str">
            <v>A créer</v>
          </cell>
          <cell r="AJ872" t="str">
            <v>29064921</v>
          </cell>
        </row>
        <row r="873">
          <cell r="AG873" t="str">
            <v>611_3036</v>
          </cell>
          <cell r="AH873" t="str">
            <v xml:space="preserve">insert MOULURAGE </v>
          </cell>
          <cell r="AI873" t="str">
            <v>A créer</v>
          </cell>
          <cell r="AJ873" t="str">
            <v>29064923</v>
          </cell>
        </row>
        <row r="874">
          <cell r="AG874" t="str">
            <v>611_3039</v>
          </cell>
          <cell r="AH874" t="str">
            <v xml:space="preserve">Doigts CALIBRAGE </v>
          </cell>
          <cell r="AI874" t="str">
            <v>A créer</v>
          </cell>
          <cell r="AJ874" t="str">
            <v>29064924</v>
          </cell>
        </row>
        <row r="875">
          <cell r="AG875" t="str">
            <v>611_3053</v>
          </cell>
          <cell r="AH875" t="str">
            <v xml:space="preserve">Entretoise EMBOUTI </v>
          </cell>
          <cell r="AI875" t="str">
            <v>A créer</v>
          </cell>
          <cell r="AJ875" t="str">
            <v>29064926</v>
          </cell>
        </row>
        <row r="876">
          <cell r="AG876" t="str">
            <v>611_3054</v>
          </cell>
          <cell r="AH876" t="str">
            <v xml:space="preserve">Repoussoir EMBOUTI </v>
          </cell>
          <cell r="AI876" t="str">
            <v>A créer</v>
          </cell>
          <cell r="AJ876" t="str">
            <v>29064927</v>
          </cell>
        </row>
        <row r="877">
          <cell r="AG877" t="str">
            <v>611_3067</v>
          </cell>
          <cell r="AH877" t="str">
            <v xml:space="preserve">Entretoise ETIRAGE </v>
          </cell>
          <cell r="AI877" t="str">
            <v>A créer</v>
          </cell>
          <cell r="AJ877" t="str">
            <v>29064928</v>
          </cell>
        </row>
        <row r="878">
          <cell r="AG878" t="str">
            <v>611_3091</v>
          </cell>
          <cell r="AH878" t="str">
            <v xml:space="preserve">Repoussoir ROULAGE </v>
          </cell>
          <cell r="AI878" t="str">
            <v>A créer</v>
          </cell>
          <cell r="AJ878" t="str">
            <v>29064930</v>
          </cell>
        </row>
        <row r="879">
          <cell r="AG879" t="str">
            <v>611_3101</v>
          </cell>
          <cell r="AH879" t="str">
            <v xml:space="preserve">Poinçon EJECTION </v>
          </cell>
          <cell r="AI879" t="str">
            <v>A créer</v>
          </cell>
          <cell r="AJ879" t="str">
            <v>29064931</v>
          </cell>
        </row>
        <row r="880">
          <cell r="AG880" t="str">
            <v>611_3141</v>
          </cell>
          <cell r="AH880" t="str">
            <v xml:space="preserve">Entretoise EMBOUTI </v>
          </cell>
          <cell r="AI880" t="str">
            <v>A créer</v>
          </cell>
          <cell r="AJ880" t="str">
            <v>29064932</v>
          </cell>
        </row>
        <row r="881">
          <cell r="AG881" t="str">
            <v>611_3203</v>
          </cell>
          <cell r="AH881" t="str">
            <v xml:space="preserve">Entretoise ETIRAGE </v>
          </cell>
          <cell r="AI881" t="str">
            <v>A créer</v>
          </cell>
          <cell r="AJ881" t="str">
            <v>29064933</v>
          </cell>
        </row>
        <row r="882">
          <cell r="AG882" t="str">
            <v>611_3209</v>
          </cell>
          <cell r="AH882" t="str">
            <v xml:space="preserve">Poinçon RETREINT 1 </v>
          </cell>
          <cell r="AI882" t="str">
            <v>A créer</v>
          </cell>
          <cell r="AJ882" t="str">
            <v>29064934</v>
          </cell>
        </row>
        <row r="883">
          <cell r="AG883" t="str">
            <v>611_3212</v>
          </cell>
          <cell r="AH883" t="str">
            <v xml:space="preserve">Douille RETREINT 1 </v>
          </cell>
          <cell r="AI883" t="str">
            <v>A créer</v>
          </cell>
          <cell r="AJ883" t="str">
            <v>29064935</v>
          </cell>
        </row>
        <row r="884">
          <cell r="AG884" t="str">
            <v>811_0031</v>
          </cell>
          <cell r="AH884" t="str">
            <v xml:space="preserve">Poussoir RETREINT </v>
          </cell>
          <cell r="AI884" t="str">
            <v>A créer</v>
          </cell>
          <cell r="AJ884" t="str">
            <v>29064936</v>
          </cell>
        </row>
        <row r="885">
          <cell r="AG885" t="str">
            <v>811_0102</v>
          </cell>
          <cell r="AH885" t="str">
            <v xml:space="preserve">Poussoir RETREINT </v>
          </cell>
          <cell r="AI885" t="str">
            <v>A créer</v>
          </cell>
          <cell r="AJ885" t="str">
            <v>29064937</v>
          </cell>
        </row>
        <row r="886">
          <cell r="AG886" t="str">
            <v>811_0118</v>
          </cell>
          <cell r="AH886" t="str">
            <v xml:space="preserve">Entretoise FRAPPE </v>
          </cell>
          <cell r="AI886" t="str">
            <v>A créer</v>
          </cell>
          <cell r="AJ886" t="str">
            <v>29064938</v>
          </cell>
        </row>
        <row r="887">
          <cell r="AG887" t="str">
            <v>811_0153</v>
          </cell>
          <cell r="AH887" t="str">
            <v xml:space="preserve">P.Poinçon ROULAGE </v>
          </cell>
          <cell r="AI887" t="str">
            <v>A créer</v>
          </cell>
          <cell r="AJ887" t="str">
            <v>29064939</v>
          </cell>
        </row>
        <row r="888">
          <cell r="AG888" t="str">
            <v>811_0224</v>
          </cell>
          <cell r="AH888" t="str">
            <v xml:space="preserve">Entretoise EMBOUTI </v>
          </cell>
          <cell r="AI888" t="str">
            <v>A créer</v>
          </cell>
          <cell r="AJ888" t="str">
            <v>29064940</v>
          </cell>
        </row>
        <row r="889">
          <cell r="AG889" t="str">
            <v>811_0257</v>
          </cell>
          <cell r="AH889" t="str">
            <v xml:space="preserve">Entretoise ET.JUPE </v>
          </cell>
          <cell r="AI889" t="str">
            <v>A créer</v>
          </cell>
          <cell r="AJ889" t="str">
            <v>29064941</v>
          </cell>
        </row>
        <row r="890">
          <cell r="AG890" t="str">
            <v>811_0265</v>
          </cell>
          <cell r="AH890" t="str">
            <v xml:space="preserve">Centreur ET.EPAUL. </v>
          </cell>
          <cell r="AI890" t="str">
            <v>A créer</v>
          </cell>
          <cell r="AJ890" t="str">
            <v>29064942</v>
          </cell>
        </row>
        <row r="891">
          <cell r="AG891" t="str">
            <v>811_0275</v>
          </cell>
          <cell r="AH891" t="str">
            <v xml:space="preserve">Entretoise ROGNAGE </v>
          </cell>
          <cell r="AI891" t="str">
            <v>A créer</v>
          </cell>
          <cell r="AJ891" t="str">
            <v>29064943</v>
          </cell>
        </row>
        <row r="892">
          <cell r="AG892" t="str">
            <v>811_0298</v>
          </cell>
          <cell r="AH892" t="str">
            <v xml:space="preserve">Centreur PERCAGE </v>
          </cell>
          <cell r="AI892" t="str">
            <v>A créer</v>
          </cell>
          <cell r="AJ892" t="str">
            <v>29064944</v>
          </cell>
        </row>
        <row r="893">
          <cell r="AG893" t="str">
            <v>811_0301</v>
          </cell>
          <cell r="AH893" t="str">
            <v xml:space="preserve">Poinçon EJECTION </v>
          </cell>
          <cell r="AI893" t="str">
            <v>A créer</v>
          </cell>
          <cell r="AJ893" t="str">
            <v>29064945</v>
          </cell>
        </row>
        <row r="894">
          <cell r="AG894" t="str">
            <v>811_0602</v>
          </cell>
          <cell r="AH894" t="str">
            <v xml:space="preserve">Dévêtisseur FRAPPE </v>
          </cell>
          <cell r="AI894" t="str">
            <v>A créer</v>
          </cell>
          <cell r="AJ894" t="str">
            <v>29064946</v>
          </cell>
        </row>
        <row r="895">
          <cell r="AG895" t="str">
            <v>912_0364</v>
          </cell>
          <cell r="AH895" t="str">
            <v xml:space="preserve">Entretoise EMBOUTI </v>
          </cell>
          <cell r="AI895" t="str">
            <v>A créer</v>
          </cell>
          <cell r="AJ895" t="str">
            <v>29064947</v>
          </cell>
        </row>
        <row r="896">
          <cell r="AG896" t="str">
            <v>912_0374</v>
          </cell>
          <cell r="AH896" t="str">
            <v xml:space="preserve">Matrice RETREINT 1 </v>
          </cell>
          <cell r="AI896" t="str">
            <v>A créer</v>
          </cell>
          <cell r="AJ896" t="str">
            <v>29064948</v>
          </cell>
        </row>
        <row r="897">
          <cell r="AG897" t="str">
            <v>912_0384</v>
          </cell>
          <cell r="AH897" t="str">
            <v xml:space="preserve">Entretoise ETIRAGE </v>
          </cell>
          <cell r="AI897" t="str">
            <v>A créer</v>
          </cell>
          <cell r="AJ897" t="str">
            <v>29064949</v>
          </cell>
        </row>
        <row r="898">
          <cell r="AG898" t="str">
            <v>912_0386</v>
          </cell>
          <cell r="AH898" t="str">
            <v xml:space="preserve">Serre_flan ETIRAGE </v>
          </cell>
          <cell r="AI898" t="str">
            <v>A créer</v>
          </cell>
          <cell r="AJ898" t="str">
            <v>29064950</v>
          </cell>
        </row>
        <row r="899">
          <cell r="AG899" t="str">
            <v>912_0393</v>
          </cell>
          <cell r="AH899" t="str">
            <v xml:space="preserve">Dévêtisseur FRAPPE </v>
          </cell>
          <cell r="AI899" t="str">
            <v>A créer</v>
          </cell>
          <cell r="AJ899" t="str">
            <v>29064951</v>
          </cell>
        </row>
        <row r="900">
          <cell r="AG900" t="str">
            <v>912_0414</v>
          </cell>
          <cell r="AH900" t="str">
            <v xml:space="preserve">Entretoise ROULAGE </v>
          </cell>
          <cell r="AI900" t="str">
            <v>A créer</v>
          </cell>
          <cell r="AJ900" t="str">
            <v>29064952</v>
          </cell>
        </row>
        <row r="901">
          <cell r="AG901" t="str">
            <v>912_0417</v>
          </cell>
          <cell r="AH901" t="str">
            <v xml:space="preserve">Ent.bloc PERCAGE </v>
          </cell>
          <cell r="AI901" t="str">
            <v>A créer</v>
          </cell>
          <cell r="AJ901" t="str">
            <v>29064953</v>
          </cell>
        </row>
        <row r="902">
          <cell r="AG902" t="str">
            <v>912_0434</v>
          </cell>
          <cell r="AH902" t="str">
            <v xml:space="preserve">Matrice RETREINT 2 </v>
          </cell>
          <cell r="AI902" t="str">
            <v>A créer</v>
          </cell>
          <cell r="AJ902" t="str">
            <v>29064954</v>
          </cell>
        </row>
        <row r="903">
          <cell r="AG903" t="str">
            <v>912_0452</v>
          </cell>
          <cell r="AH903" t="str">
            <v xml:space="preserve">Poinçon RETREINT 1 </v>
          </cell>
          <cell r="AI903" t="str">
            <v>A créer</v>
          </cell>
          <cell r="AJ903" t="str">
            <v>29064955</v>
          </cell>
        </row>
        <row r="904">
          <cell r="AG904" t="str">
            <v>312_0521</v>
          </cell>
          <cell r="AH904" t="str">
            <v xml:space="preserve">P.Poinçon ROGNAGE </v>
          </cell>
          <cell r="AI904" t="str">
            <v>A créer</v>
          </cell>
          <cell r="AJ904" t="str">
            <v>29064992</v>
          </cell>
        </row>
        <row r="905">
          <cell r="AG905" t="str">
            <v>312_0669</v>
          </cell>
          <cell r="AH905" t="str">
            <v xml:space="preserve">NEZ DECOUPE Ø46,5 </v>
          </cell>
          <cell r="AI905" t="str">
            <v>A créer</v>
          </cell>
          <cell r="AJ905" t="str">
            <v>29064993</v>
          </cell>
        </row>
        <row r="906">
          <cell r="AG906" t="str">
            <v>312_0735</v>
          </cell>
          <cell r="AH906" t="str">
            <v xml:space="preserve">Poussoir EMBOUTI </v>
          </cell>
          <cell r="AI906" t="str">
            <v>A créer</v>
          </cell>
          <cell r="AJ906" t="str">
            <v>29064994</v>
          </cell>
        </row>
        <row r="907">
          <cell r="AG907" t="str">
            <v>312_0829</v>
          </cell>
          <cell r="AH907" t="str">
            <v xml:space="preserve">Matrice CALIBRAGE </v>
          </cell>
          <cell r="AI907" t="str">
            <v>A créer</v>
          </cell>
          <cell r="AJ907" t="str">
            <v>29064995</v>
          </cell>
        </row>
        <row r="908">
          <cell r="AG908" t="str">
            <v>312_1297</v>
          </cell>
          <cell r="AH908" t="str">
            <v xml:space="preserve">Bague MOULURAGE STRIES </v>
          </cell>
          <cell r="AI908" t="str">
            <v>A créer</v>
          </cell>
          <cell r="AJ908" t="str">
            <v>29064996</v>
          </cell>
        </row>
        <row r="909">
          <cell r="AG909" t="str">
            <v>312_2875</v>
          </cell>
          <cell r="AH909" t="str">
            <v xml:space="preserve">c.molette MOULURAGE </v>
          </cell>
          <cell r="AI909" t="str">
            <v>A créer</v>
          </cell>
          <cell r="AJ909" t="str">
            <v>29064997</v>
          </cell>
        </row>
        <row r="910">
          <cell r="AG910" t="str">
            <v>312_2892</v>
          </cell>
          <cell r="AH910" t="str">
            <v xml:space="preserve">Dévêtisseur RETREINT </v>
          </cell>
          <cell r="AI910" t="str">
            <v>A créer</v>
          </cell>
          <cell r="AJ910" t="str">
            <v>29064998</v>
          </cell>
        </row>
        <row r="911">
          <cell r="AG911" t="str">
            <v>312_2930</v>
          </cell>
          <cell r="AH911" t="str">
            <v xml:space="preserve">Dévêtisseur PERCAGE </v>
          </cell>
          <cell r="AI911" t="str">
            <v>A créer</v>
          </cell>
          <cell r="AJ911" t="str">
            <v>29065000</v>
          </cell>
        </row>
        <row r="912">
          <cell r="AG912" t="str">
            <v>312_3055</v>
          </cell>
          <cell r="AH912" t="str">
            <v xml:space="preserve">Dévêtisseur RETREINT </v>
          </cell>
          <cell r="AI912" t="str">
            <v>A créer</v>
          </cell>
          <cell r="AJ912" t="str">
            <v>29065002</v>
          </cell>
        </row>
        <row r="913">
          <cell r="AG913" t="str">
            <v>312_3078</v>
          </cell>
          <cell r="AH913" t="str">
            <v xml:space="preserve">Dévêtisseur PERCAGE </v>
          </cell>
          <cell r="AI913" t="str">
            <v>A créer</v>
          </cell>
          <cell r="AJ913" t="str">
            <v>29065003</v>
          </cell>
        </row>
        <row r="914">
          <cell r="AG914" t="str">
            <v>611_0025</v>
          </cell>
          <cell r="AH914" t="str">
            <v xml:space="preserve">Doigts RETREINT 1 </v>
          </cell>
          <cell r="AI914" t="str">
            <v>A créer</v>
          </cell>
          <cell r="AJ914" t="str">
            <v>29065005</v>
          </cell>
        </row>
        <row r="915">
          <cell r="AG915" t="str">
            <v>611_0026</v>
          </cell>
          <cell r="AH915" t="str">
            <v xml:space="preserve">Matrice RETREINT2 </v>
          </cell>
          <cell r="AI915" t="str">
            <v>A créer</v>
          </cell>
          <cell r="AJ915" t="str">
            <v>29065006</v>
          </cell>
        </row>
        <row r="916">
          <cell r="AG916" t="str">
            <v>811_0072</v>
          </cell>
          <cell r="AH916" t="str">
            <v xml:space="preserve">Poinçon RETREINT </v>
          </cell>
          <cell r="AI916" t="str">
            <v>A créer</v>
          </cell>
          <cell r="AJ916" t="str">
            <v>29065007</v>
          </cell>
        </row>
        <row r="917">
          <cell r="AG917" t="str">
            <v>611_0462</v>
          </cell>
          <cell r="AH917" t="str">
            <v xml:space="preserve">Centreur RETREINT </v>
          </cell>
          <cell r="AI917" t="str">
            <v>A créer</v>
          </cell>
          <cell r="AJ917" t="str">
            <v>29065008</v>
          </cell>
        </row>
        <row r="918">
          <cell r="AG918" t="str">
            <v>611_0474</v>
          </cell>
          <cell r="AH918" t="str">
            <v xml:space="preserve">Poinçon FRA.PLAGE </v>
          </cell>
          <cell r="AI918" t="str">
            <v>A créer</v>
          </cell>
          <cell r="AJ918" t="str">
            <v>29065009</v>
          </cell>
        </row>
        <row r="919">
          <cell r="AG919" t="str">
            <v>611_0529</v>
          </cell>
          <cell r="AH919" t="str">
            <v xml:space="preserve">Entretoise RELAIS </v>
          </cell>
          <cell r="AI919" t="str">
            <v>A créer</v>
          </cell>
          <cell r="AJ919" t="str">
            <v>29065010</v>
          </cell>
        </row>
        <row r="920">
          <cell r="AG920" t="str">
            <v>611_0727</v>
          </cell>
          <cell r="AH920" t="str">
            <v xml:space="preserve">Poinçon FRA.PLAGE </v>
          </cell>
          <cell r="AI920" t="str">
            <v>A créer</v>
          </cell>
          <cell r="AJ920" t="str">
            <v>29065011</v>
          </cell>
        </row>
        <row r="921">
          <cell r="AG921" t="str">
            <v>611_0746</v>
          </cell>
          <cell r="AH921" t="str">
            <v xml:space="preserve">P.Poinçon ROGNAGE </v>
          </cell>
          <cell r="AI921" t="str">
            <v>A créer</v>
          </cell>
          <cell r="AJ921" t="str">
            <v>29065012</v>
          </cell>
        </row>
        <row r="922">
          <cell r="AG922" t="str">
            <v>611_0794</v>
          </cell>
          <cell r="AH922" t="str">
            <v xml:space="preserve">Poussoir RETREINT </v>
          </cell>
          <cell r="AI922" t="str">
            <v>A créer</v>
          </cell>
          <cell r="AJ922" t="str">
            <v>29065014</v>
          </cell>
        </row>
        <row r="923">
          <cell r="AG923" t="str">
            <v>611_0796</v>
          </cell>
          <cell r="AH923" t="str">
            <v xml:space="preserve">Centreur RETREINT </v>
          </cell>
          <cell r="AI923" t="str">
            <v>A créer</v>
          </cell>
          <cell r="AJ923" t="str">
            <v>29065015</v>
          </cell>
        </row>
        <row r="924">
          <cell r="AG924" t="str">
            <v>611_0819</v>
          </cell>
          <cell r="AH924" t="str">
            <v xml:space="preserve">P.Poinçon ROGNAGE </v>
          </cell>
          <cell r="AI924" t="str">
            <v>A créer</v>
          </cell>
          <cell r="AJ924" t="str">
            <v>29065016</v>
          </cell>
        </row>
        <row r="925">
          <cell r="AG925" t="str">
            <v>611_0970</v>
          </cell>
          <cell r="AH925" t="str">
            <v xml:space="preserve">P/Poinçon PERCAGE </v>
          </cell>
          <cell r="AI925" t="str">
            <v>A créer</v>
          </cell>
          <cell r="AJ925" t="str">
            <v>29065017</v>
          </cell>
        </row>
        <row r="926">
          <cell r="AG926" t="str">
            <v>611_1093</v>
          </cell>
          <cell r="AH926" t="str">
            <v xml:space="preserve">Centreur EMBOUTI </v>
          </cell>
          <cell r="AI926" t="str">
            <v>A créer</v>
          </cell>
          <cell r="AJ926" t="str">
            <v>29065018</v>
          </cell>
        </row>
        <row r="927">
          <cell r="AG927" t="str">
            <v>611_1117</v>
          </cell>
          <cell r="AH927" t="str">
            <v xml:space="preserve">Doigts PERCAGE </v>
          </cell>
          <cell r="AI927" t="str">
            <v>A créer</v>
          </cell>
          <cell r="AJ927" t="str">
            <v>29065019</v>
          </cell>
        </row>
        <row r="928">
          <cell r="AG928" t="str">
            <v>611_1138</v>
          </cell>
          <cell r="AH928" t="str">
            <v xml:space="preserve">P.Poinçon ROGNAGE </v>
          </cell>
          <cell r="AI928" t="str">
            <v>A créer</v>
          </cell>
          <cell r="AJ928" t="str">
            <v>29065020</v>
          </cell>
        </row>
        <row r="929">
          <cell r="AG929" t="str">
            <v>611_1158</v>
          </cell>
          <cell r="AH929" t="str">
            <v xml:space="preserve">Entretoise FRAPPE </v>
          </cell>
          <cell r="AI929" t="str">
            <v>A créer</v>
          </cell>
          <cell r="AJ929" t="str">
            <v>29065021</v>
          </cell>
        </row>
        <row r="930">
          <cell r="AG930" t="str">
            <v>611_1168</v>
          </cell>
          <cell r="AH930" t="str">
            <v xml:space="preserve">P.Poinçon ROGNAGE </v>
          </cell>
          <cell r="AI930" t="str">
            <v>A créer</v>
          </cell>
          <cell r="AJ930" t="str">
            <v>29065022</v>
          </cell>
        </row>
        <row r="931">
          <cell r="AG931" t="str">
            <v>611_1209</v>
          </cell>
          <cell r="AH931" t="str">
            <v xml:space="preserve">serre ET.CHEMINEE </v>
          </cell>
          <cell r="AI931" t="str">
            <v>A créer</v>
          </cell>
          <cell r="AJ931" t="str">
            <v>29065023</v>
          </cell>
        </row>
        <row r="932">
          <cell r="AG932" t="str">
            <v>611_1213</v>
          </cell>
          <cell r="AH932" t="str">
            <v xml:space="preserve">Matrice FRA.PLAGE </v>
          </cell>
          <cell r="AI932" t="str">
            <v>A créer</v>
          </cell>
          <cell r="AJ932" t="str">
            <v>29065024</v>
          </cell>
        </row>
        <row r="933">
          <cell r="AG933" t="str">
            <v>611_1215</v>
          </cell>
          <cell r="AH933" t="str">
            <v xml:space="preserve">Poinçon FRA.PLAGE </v>
          </cell>
          <cell r="AI933" t="str">
            <v>A créer</v>
          </cell>
          <cell r="AJ933" t="str">
            <v>29065025</v>
          </cell>
        </row>
        <row r="934">
          <cell r="AG934" t="str">
            <v>611_1240</v>
          </cell>
          <cell r="AH934" t="str">
            <v xml:space="preserve">P.Poinçon ROGNAGE </v>
          </cell>
          <cell r="AI934" t="str">
            <v>A créer</v>
          </cell>
          <cell r="AJ934" t="str">
            <v>29065026</v>
          </cell>
        </row>
        <row r="935">
          <cell r="AG935" t="str">
            <v>611_1242</v>
          </cell>
          <cell r="AH935" t="str">
            <v xml:space="preserve">Doigts FRAPPE RC </v>
          </cell>
          <cell r="AI935" t="str">
            <v>A créer</v>
          </cell>
          <cell r="AJ935" t="str">
            <v>29065027</v>
          </cell>
        </row>
        <row r="936">
          <cell r="AG936" t="str">
            <v>611_1331</v>
          </cell>
          <cell r="AH936" t="str">
            <v xml:space="preserve">Molette MOULURAGE </v>
          </cell>
          <cell r="AI936" t="str">
            <v>A créer</v>
          </cell>
          <cell r="AJ936" t="str">
            <v>29065028</v>
          </cell>
        </row>
        <row r="937">
          <cell r="AG937" t="str">
            <v>611_1415</v>
          </cell>
          <cell r="AH937" t="str">
            <v xml:space="preserve">P.Poinçon ROGNAGE </v>
          </cell>
          <cell r="AI937" t="str">
            <v>A créer</v>
          </cell>
          <cell r="AJ937" t="str">
            <v>29065029</v>
          </cell>
        </row>
        <row r="938">
          <cell r="AG938" t="str">
            <v>611_1429</v>
          </cell>
          <cell r="AH938" t="str">
            <v xml:space="preserve">P.Poinçon ROULAGE </v>
          </cell>
          <cell r="AI938" t="str">
            <v>A créer</v>
          </cell>
          <cell r="AJ938" t="str">
            <v>29065030</v>
          </cell>
        </row>
        <row r="939">
          <cell r="AG939" t="str">
            <v>611_2719</v>
          </cell>
          <cell r="AH939" t="str">
            <v xml:space="preserve">Poinçon ROGNAGE </v>
          </cell>
          <cell r="AI939" t="str">
            <v>A créer</v>
          </cell>
          <cell r="AJ939" t="str">
            <v>29065363</v>
          </cell>
        </row>
        <row r="940">
          <cell r="AG940" t="str">
            <v>611_2724</v>
          </cell>
          <cell r="AH940" t="str">
            <v xml:space="preserve">Poinçon ROULAGE </v>
          </cell>
          <cell r="AI940" t="str">
            <v>A créer</v>
          </cell>
          <cell r="AJ940" t="str">
            <v>29065364</v>
          </cell>
        </row>
        <row r="941">
          <cell r="AG941" t="str">
            <v>611_2755</v>
          </cell>
          <cell r="AH941" t="str">
            <v xml:space="preserve">Poussoir FRAPPE </v>
          </cell>
          <cell r="AI941" t="str">
            <v>A créer</v>
          </cell>
          <cell r="AJ941" t="str">
            <v>29065365</v>
          </cell>
        </row>
        <row r="942">
          <cell r="AG942" t="str">
            <v>611_2829</v>
          </cell>
          <cell r="AH942" t="str">
            <v xml:space="preserve">Poinçon EMBOUTI </v>
          </cell>
          <cell r="AI942" t="str">
            <v>A créer</v>
          </cell>
          <cell r="AJ942" t="str">
            <v>29065367</v>
          </cell>
        </row>
        <row r="943">
          <cell r="AG943" t="str">
            <v>611_2833</v>
          </cell>
          <cell r="AH943" t="str">
            <v xml:space="preserve">Matrice EMBOUTI </v>
          </cell>
          <cell r="AI943" t="str">
            <v>A créer</v>
          </cell>
          <cell r="AJ943" t="str">
            <v>29065368</v>
          </cell>
        </row>
        <row r="944">
          <cell r="AG944" t="str">
            <v>611_2840</v>
          </cell>
          <cell r="AH944" t="str">
            <v xml:space="preserve">Doigts RETREINT </v>
          </cell>
          <cell r="AI944" t="str">
            <v>A créer</v>
          </cell>
          <cell r="AJ944" t="str">
            <v>29065369</v>
          </cell>
        </row>
        <row r="945">
          <cell r="AG945" t="str">
            <v>611_2847</v>
          </cell>
          <cell r="AH945" t="str">
            <v xml:space="preserve">Poinçon ETIRAGE </v>
          </cell>
          <cell r="AI945" t="str">
            <v>A créer</v>
          </cell>
          <cell r="AJ945" t="str">
            <v>29065370</v>
          </cell>
        </row>
        <row r="946">
          <cell r="AG946" t="str">
            <v>611_2849</v>
          </cell>
          <cell r="AH946" t="str">
            <v xml:space="preserve">Poussoir FRAPPE </v>
          </cell>
          <cell r="AI946" t="str">
            <v>A créer</v>
          </cell>
          <cell r="AJ946" t="str">
            <v>29065371</v>
          </cell>
        </row>
        <row r="947">
          <cell r="AG947" t="str">
            <v>611_2858</v>
          </cell>
          <cell r="AH947" t="str">
            <v xml:space="preserve">Matrice ROGNAGE </v>
          </cell>
          <cell r="AI947" t="str">
            <v>A créer</v>
          </cell>
          <cell r="AJ947" t="str">
            <v>29065372</v>
          </cell>
        </row>
        <row r="948">
          <cell r="AG948" t="str">
            <v>611_2863</v>
          </cell>
          <cell r="AH948" t="str">
            <v xml:space="preserve">Poinçon ROGNAGE </v>
          </cell>
          <cell r="AI948" t="str">
            <v>A créer</v>
          </cell>
          <cell r="AJ948" t="str">
            <v>29065373</v>
          </cell>
        </row>
        <row r="949">
          <cell r="AG949" t="str">
            <v>611_2972</v>
          </cell>
          <cell r="AH949" t="str">
            <v xml:space="preserve">Poussoir FRAPPE </v>
          </cell>
          <cell r="AI949" t="str">
            <v>A créer</v>
          </cell>
          <cell r="AJ949" t="str">
            <v>29065374</v>
          </cell>
        </row>
        <row r="950">
          <cell r="AG950" t="str">
            <v>611_2992</v>
          </cell>
          <cell r="AH950" t="str">
            <v xml:space="preserve">Poinçon EMBOUTI </v>
          </cell>
          <cell r="AI950" t="str">
            <v>A créer</v>
          </cell>
          <cell r="AJ950" t="str">
            <v>29065376</v>
          </cell>
        </row>
        <row r="951">
          <cell r="AG951" t="str">
            <v>611_3033</v>
          </cell>
          <cell r="AH951" t="str">
            <v xml:space="preserve">Poussoir RELAIS </v>
          </cell>
          <cell r="AI951" t="str">
            <v>A créer</v>
          </cell>
          <cell r="AJ951" t="str">
            <v>29065378</v>
          </cell>
        </row>
        <row r="952">
          <cell r="AG952" t="str">
            <v>611_3055</v>
          </cell>
          <cell r="AH952" t="str">
            <v xml:space="preserve">Poinçon EMBOUTI </v>
          </cell>
          <cell r="AI952" t="str">
            <v>A créer</v>
          </cell>
          <cell r="AJ952" t="str">
            <v>29065379</v>
          </cell>
        </row>
        <row r="953">
          <cell r="AG953" t="str">
            <v>611_3063</v>
          </cell>
          <cell r="AH953" t="str">
            <v xml:space="preserve">Doigts RETREINT </v>
          </cell>
          <cell r="AI953" t="str">
            <v>A créer</v>
          </cell>
          <cell r="AJ953" t="str">
            <v>29065380</v>
          </cell>
        </row>
        <row r="954">
          <cell r="AG954" t="str">
            <v>611_3143</v>
          </cell>
          <cell r="AH954" t="str">
            <v xml:space="preserve">Poinçon EMBOUTI </v>
          </cell>
          <cell r="AI954" t="str">
            <v>A créer</v>
          </cell>
          <cell r="AJ954" t="str">
            <v>29065385</v>
          </cell>
        </row>
        <row r="955">
          <cell r="AG955" t="str">
            <v>611_3168</v>
          </cell>
          <cell r="AH955" t="str">
            <v xml:space="preserve">Poussoir RELAIS </v>
          </cell>
          <cell r="AI955" t="str">
            <v>A créer</v>
          </cell>
          <cell r="AJ955" t="str">
            <v>29065386</v>
          </cell>
        </row>
        <row r="956">
          <cell r="AG956" t="str">
            <v>611_3170</v>
          </cell>
          <cell r="AH956" t="str">
            <v xml:space="preserve">Doigts RELAIS </v>
          </cell>
          <cell r="AI956" t="str">
            <v>A créer</v>
          </cell>
          <cell r="AJ956" t="str">
            <v>29065387</v>
          </cell>
        </row>
        <row r="957">
          <cell r="AG957" t="str">
            <v>611_3200</v>
          </cell>
          <cell r="AH957" t="str">
            <v xml:space="preserve">Matrice EMBOUTI </v>
          </cell>
          <cell r="AI957" t="str">
            <v>A créer</v>
          </cell>
          <cell r="AJ957" t="str">
            <v>29065390</v>
          </cell>
        </row>
        <row r="958">
          <cell r="AG958" t="str">
            <v>811_0024</v>
          </cell>
          <cell r="AH958" t="str">
            <v xml:space="preserve">Doigts EMBOUTI </v>
          </cell>
          <cell r="AI958" t="str">
            <v>A créer</v>
          </cell>
          <cell r="AJ958" t="str">
            <v>29065393</v>
          </cell>
        </row>
        <row r="959">
          <cell r="AG959" t="str">
            <v>811_0077</v>
          </cell>
          <cell r="AH959" t="str">
            <v xml:space="preserve">Doigts ETIRAGE </v>
          </cell>
          <cell r="AI959" t="str">
            <v>A créer</v>
          </cell>
          <cell r="AJ959" t="str">
            <v>29065394</v>
          </cell>
        </row>
        <row r="960">
          <cell r="AG960" t="str">
            <v>811_0093</v>
          </cell>
          <cell r="AH960" t="str">
            <v xml:space="preserve">Doigts PERCAGE </v>
          </cell>
          <cell r="AI960" t="str">
            <v>A créer</v>
          </cell>
          <cell r="AJ960" t="str">
            <v>29065395</v>
          </cell>
        </row>
        <row r="961">
          <cell r="AG961" t="str">
            <v>811_0096</v>
          </cell>
          <cell r="AH961" t="str">
            <v xml:space="preserve">Matrice EMBOUTI </v>
          </cell>
          <cell r="AI961" t="str">
            <v>A créer</v>
          </cell>
          <cell r="AJ961" t="str">
            <v>29065396</v>
          </cell>
        </row>
        <row r="962">
          <cell r="AG962" t="str">
            <v>811_0122</v>
          </cell>
          <cell r="AH962" t="str">
            <v xml:space="preserve">Poinçon FRAPPE </v>
          </cell>
          <cell r="AI962" t="str">
            <v>A créer</v>
          </cell>
          <cell r="AJ962" t="str">
            <v>29065397</v>
          </cell>
        </row>
        <row r="963">
          <cell r="AG963" t="str">
            <v>811_0131</v>
          </cell>
          <cell r="AH963" t="str">
            <v xml:space="preserve">doigt MOULURAGE </v>
          </cell>
          <cell r="AI963" t="str">
            <v>A créer</v>
          </cell>
          <cell r="AJ963" t="str">
            <v>29065398</v>
          </cell>
        </row>
        <row r="964">
          <cell r="AG964" t="str">
            <v>811_0171</v>
          </cell>
          <cell r="AH964" t="str">
            <v xml:space="preserve">Matrice ET.JUPE </v>
          </cell>
          <cell r="AI964" t="str">
            <v>A créer</v>
          </cell>
          <cell r="AJ964" t="str">
            <v>29065399</v>
          </cell>
        </row>
        <row r="965">
          <cell r="AG965" t="str">
            <v>811_0227</v>
          </cell>
          <cell r="AH965" t="str">
            <v xml:space="preserve">Poinçon EMBOUTI </v>
          </cell>
          <cell r="AI965" t="str">
            <v>A créer</v>
          </cell>
          <cell r="AJ965" t="str">
            <v>29065400</v>
          </cell>
        </row>
        <row r="966">
          <cell r="AG966" t="str">
            <v>811_0271</v>
          </cell>
          <cell r="AH966" t="str">
            <v xml:space="preserve">Poinçon ROGNAGE </v>
          </cell>
          <cell r="AI966" t="str">
            <v>A créer</v>
          </cell>
          <cell r="AJ966" t="str">
            <v>29065401</v>
          </cell>
        </row>
        <row r="967">
          <cell r="AG967" t="str">
            <v>912_0363</v>
          </cell>
          <cell r="AH967" t="str">
            <v xml:space="preserve">Matrice EMBOUTI </v>
          </cell>
          <cell r="AI967" t="str">
            <v>A créer</v>
          </cell>
          <cell r="AJ967" t="str">
            <v>29065402</v>
          </cell>
        </row>
        <row r="968">
          <cell r="AG968" t="str">
            <v>912_0366</v>
          </cell>
          <cell r="AH968" t="str">
            <v xml:space="preserve">Poinçon EMBOUTI </v>
          </cell>
          <cell r="AI968" t="str">
            <v>A créer</v>
          </cell>
          <cell r="AJ968" t="str">
            <v>29065403</v>
          </cell>
        </row>
        <row r="969">
          <cell r="AG969" t="str">
            <v>912_0400</v>
          </cell>
          <cell r="AH969" t="str">
            <v xml:space="preserve">Poinçon ROGNAGE </v>
          </cell>
          <cell r="AI969" t="str">
            <v>A créer</v>
          </cell>
          <cell r="AJ969" t="str">
            <v>29065404</v>
          </cell>
        </row>
        <row r="970">
          <cell r="AG970" t="str">
            <v>912_0404</v>
          </cell>
          <cell r="AH970" t="str">
            <v xml:space="preserve">Ent.bloc PLIAGE </v>
          </cell>
          <cell r="AI970" t="str">
            <v>A créer</v>
          </cell>
          <cell r="AJ970" t="str">
            <v>29065405</v>
          </cell>
        </row>
        <row r="971">
          <cell r="AG971" t="str">
            <v>912_0412</v>
          </cell>
          <cell r="AH971" t="str">
            <v xml:space="preserve">Poinçon ROULAGE </v>
          </cell>
          <cell r="AI971" t="str">
            <v>A créer</v>
          </cell>
          <cell r="AJ971" t="str">
            <v>29065406</v>
          </cell>
        </row>
        <row r="972">
          <cell r="AG972" t="str">
            <v>912_0416</v>
          </cell>
          <cell r="AH972" t="str">
            <v xml:space="preserve">Matrice ROULAGE </v>
          </cell>
          <cell r="AI972" t="str">
            <v>A créer</v>
          </cell>
          <cell r="AJ972" t="str">
            <v>29065407</v>
          </cell>
        </row>
        <row r="973">
          <cell r="AG973" t="str">
            <v>912_0433</v>
          </cell>
          <cell r="AH973" t="str">
            <v xml:space="preserve">Matrice ROGNAGE </v>
          </cell>
          <cell r="AI973" t="str">
            <v>A créer</v>
          </cell>
          <cell r="AJ973" t="str">
            <v>29065408</v>
          </cell>
        </row>
        <row r="974">
          <cell r="AG974" t="str">
            <v>912_0443</v>
          </cell>
          <cell r="AH974" t="str">
            <v xml:space="preserve">Poinçon ETIRAGE </v>
          </cell>
          <cell r="AI974" t="str">
            <v>A créer</v>
          </cell>
          <cell r="AJ974" t="str">
            <v>29065409</v>
          </cell>
        </row>
        <row r="975">
          <cell r="AG975" t="str">
            <v>312_0151</v>
          </cell>
          <cell r="AH975" t="str">
            <v xml:space="preserve">C.molette MOULURAGE </v>
          </cell>
          <cell r="AI975" t="str">
            <v>A créer</v>
          </cell>
          <cell r="AJ975" t="str">
            <v>29065422</v>
          </cell>
        </row>
        <row r="976">
          <cell r="AG976" t="str">
            <v>312_0560</v>
          </cell>
          <cell r="AH976" t="str">
            <v xml:space="preserve">C DECOUPE Ø 45 </v>
          </cell>
          <cell r="AI976" t="str">
            <v>A créer</v>
          </cell>
          <cell r="AJ976" t="str">
            <v>29065424</v>
          </cell>
        </row>
        <row r="977">
          <cell r="AG977" t="str">
            <v>312_0663</v>
          </cell>
          <cell r="AH977" t="str">
            <v xml:space="preserve">Doigts EMBOUTI </v>
          </cell>
          <cell r="AI977" t="str">
            <v>A créer</v>
          </cell>
          <cell r="AJ977" t="str">
            <v>29065425</v>
          </cell>
        </row>
        <row r="978">
          <cell r="AG978" t="str">
            <v>312_0740</v>
          </cell>
          <cell r="AH978" t="str">
            <v xml:space="preserve">C DECOUPE Ø 45 </v>
          </cell>
          <cell r="AI978" t="str">
            <v>A créer</v>
          </cell>
          <cell r="AJ978" t="str">
            <v>29065427</v>
          </cell>
        </row>
        <row r="979">
          <cell r="AG979" t="str">
            <v>312_0898</v>
          </cell>
          <cell r="AH979" t="str">
            <v xml:space="preserve">C DECOUPE Ø 45 </v>
          </cell>
          <cell r="AI979" t="str">
            <v>A créer</v>
          </cell>
          <cell r="AJ979" t="str">
            <v>29065429</v>
          </cell>
        </row>
        <row r="980">
          <cell r="AG980" t="str">
            <v>312_1162</v>
          </cell>
          <cell r="AH980" t="str">
            <v xml:space="preserve">Poinçon FRAPPE </v>
          </cell>
          <cell r="AI980" t="str">
            <v>A créer</v>
          </cell>
          <cell r="AJ980" t="str">
            <v>29065430</v>
          </cell>
        </row>
        <row r="981">
          <cell r="AG981" t="str">
            <v>312_1592</v>
          </cell>
          <cell r="AH981" t="str">
            <v xml:space="preserve">C.molette MOULURAGE </v>
          </cell>
          <cell r="AI981" t="str">
            <v>A créer</v>
          </cell>
          <cell r="AJ981" t="str">
            <v>29065432</v>
          </cell>
        </row>
        <row r="982">
          <cell r="AG982" t="str">
            <v>312_1687</v>
          </cell>
          <cell r="AH982" t="str">
            <v xml:space="preserve">Devetisseur ETIRAGE </v>
          </cell>
          <cell r="AI982" t="str">
            <v>A créer</v>
          </cell>
          <cell r="AJ982" t="str">
            <v>29065434</v>
          </cell>
        </row>
        <row r="983">
          <cell r="AG983" t="str">
            <v>312_2434</v>
          </cell>
          <cell r="AH983" t="str">
            <v xml:space="preserve">c.molette MOULURAGE </v>
          </cell>
          <cell r="AI983" t="str">
            <v>A créer</v>
          </cell>
          <cell r="AJ983" t="str">
            <v>29065437</v>
          </cell>
        </row>
        <row r="984">
          <cell r="AG984" t="str">
            <v>312_2795</v>
          </cell>
          <cell r="AH984" t="str">
            <v xml:space="preserve">Entretoise FRAPPE </v>
          </cell>
          <cell r="AI984" t="str">
            <v>A créer</v>
          </cell>
          <cell r="AJ984" t="str">
            <v>29065439</v>
          </cell>
        </row>
        <row r="985">
          <cell r="AG985" t="str">
            <v>312_2829</v>
          </cell>
          <cell r="AH985" t="str">
            <v xml:space="preserve">Bloc PERCAGE TOP </v>
          </cell>
          <cell r="AI985" t="str">
            <v>A créer</v>
          </cell>
          <cell r="AJ985" t="str">
            <v>29065440</v>
          </cell>
        </row>
        <row r="986">
          <cell r="AG986" t="str">
            <v>312_2836</v>
          </cell>
          <cell r="AH986" t="str">
            <v xml:space="preserve">Poinçon EJECTION </v>
          </cell>
          <cell r="AI986" t="str">
            <v>A créer</v>
          </cell>
          <cell r="AJ986" t="str">
            <v>29065441</v>
          </cell>
        </row>
        <row r="987">
          <cell r="AG987" t="str">
            <v>312_2894</v>
          </cell>
          <cell r="AH987" t="str">
            <v xml:space="preserve">Centreur RETREINT </v>
          </cell>
          <cell r="AI987" t="str">
            <v>A créer</v>
          </cell>
          <cell r="AJ987" t="str">
            <v>29065442</v>
          </cell>
        </row>
        <row r="988">
          <cell r="AG988" t="str">
            <v>312_2897</v>
          </cell>
          <cell r="AH988" t="str">
            <v xml:space="preserve">Poussoir RETREINT </v>
          </cell>
          <cell r="AI988" t="str">
            <v>A créer</v>
          </cell>
          <cell r="AJ988" t="str">
            <v>29065443</v>
          </cell>
        </row>
        <row r="989">
          <cell r="AG989" t="str">
            <v>312_2909</v>
          </cell>
          <cell r="AH989" t="str">
            <v xml:space="preserve">Entretoise FRAPPE </v>
          </cell>
          <cell r="AI989" t="str">
            <v>A créer</v>
          </cell>
          <cell r="AJ989" t="str">
            <v>29065444</v>
          </cell>
        </row>
        <row r="990">
          <cell r="AG990" t="str">
            <v>312_2911</v>
          </cell>
          <cell r="AH990" t="str">
            <v xml:space="preserve">P.Poinçon ROGNAGE </v>
          </cell>
          <cell r="AI990" t="str">
            <v>A créer</v>
          </cell>
          <cell r="AJ990" t="str">
            <v>29065445</v>
          </cell>
        </row>
        <row r="991">
          <cell r="AG991" t="str">
            <v>611_2989</v>
          </cell>
          <cell r="AH991" t="str">
            <v xml:space="preserve">C DECOUPE Ø42 </v>
          </cell>
          <cell r="AI991" t="str">
            <v>A créer</v>
          </cell>
          <cell r="AJ991" t="str">
            <v>29065622</v>
          </cell>
        </row>
        <row r="992">
          <cell r="AG992" t="str">
            <v>611_3032</v>
          </cell>
          <cell r="AH992" t="str">
            <v xml:space="preserve">Doigts RELAIS </v>
          </cell>
          <cell r="AI992" t="str">
            <v>A créer</v>
          </cell>
          <cell r="AJ992" t="str">
            <v>29065623</v>
          </cell>
        </row>
        <row r="993">
          <cell r="AG993" t="str">
            <v>611_3045</v>
          </cell>
          <cell r="AH993" t="str">
            <v xml:space="preserve">NEZ PERCAGE </v>
          </cell>
          <cell r="AI993" t="str">
            <v>A créer</v>
          </cell>
          <cell r="AJ993" t="str">
            <v>29065624</v>
          </cell>
        </row>
        <row r="994">
          <cell r="AG994" t="str">
            <v>611_3049</v>
          </cell>
          <cell r="AH994" t="str">
            <v xml:space="preserve">C DECOUPE Ø46 </v>
          </cell>
          <cell r="AI994" t="str">
            <v>A créer</v>
          </cell>
          <cell r="AJ994" t="str">
            <v>29065625</v>
          </cell>
        </row>
        <row r="995">
          <cell r="AG995" t="str">
            <v>611_3051</v>
          </cell>
          <cell r="AH995" t="str">
            <v xml:space="preserve">C DECOUPE Ø45 </v>
          </cell>
          <cell r="AI995" t="str">
            <v>A créer</v>
          </cell>
          <cell r="AJ995" t="str">
            <v>29065626</v>
          </cell>
        </row>
        <row r="996">
          <cell r="AG996" t="str">
            <v>611_3075</v>
          </cell>
          <cell r="AH996" t="str">
            <v xml:space="preserve">Pilote FRAPPE </v>
          </cell>
          <cell r="AI996" t="str">
            <v>A créer</v>
          </cell>
          <cell r="AJ996" t="str">
            <v>29065627</v>
          </cell>
        </row>
        <row r="997">
          <cell r="AG997" t="str">
            <v>611_3155</v>
          </cell>
          <cell r="AH997" t="str">
            <v xml:space="preserve">C DECOUPE Ø41 </v>
          </cell>
          <cell r="AI997" t="str">
            <v>A créer</v>
          </cell>
          <cell r="AJ997" t="str">
            <v>29065629</v>
          </cell>
        </row>
        <row r="998">
          <cell r="AG998" t="str">
            <v>611_3193</v>
          </cell>
          <cell r="AH998" t="str">
            <v xml:space="preserve">Doigts RELAIS </v>
          </cell>
          <cell r="AI998" t="str">
            <v>A créer</v>
          </cell>
          <cell r="AJ998" t="str">
            <v>29065630</v>
          </cell>
        </row>
        <row r="999">
          <cell r="AG999" t="str">
            <v>912_0092</v>
          </cell>
          <cell r="AH999" t="str">
            <v xml:space="preserve">Vis PERCAGE </v>
          </cell>
          <cell r="AI999" t="str">
            <v>A créer</v>
          </cell>
          <cell r="AJ999" t="str">
            <v>29065632</v>
          </cell>
        </row>
        <row r="1000">
          <cell r="AG1000" t="str">
            <v>912_0356</v>
          </cell>
          <cell r="AH1000" t="str">
            <v xml:space="preserve">C DECOUPE Ø58 </v>
          </cell>
          <cell r="AI1000" t="str">
            <v>A créer</v>
          </cell>
          <cell r="AJ1000" t="str">
            <v>29065633</v>
          </cell>
        </row>
        <row r="1001">
          <cell r="AG1001" t="str">
            <v>912_0409</v>
          </cell>
          <cell r="AH1001" t="str">
            <v xml:space="preserve">Doigts PLIAGE </v>
          </cell>
          <cell r="AI1001" t="str">
            <v>A créer</v>
          </cell>
          <cell r="AJ1001" t="str">
            <v>29065634</v>
          </cell>
        </row>
        <row r="1002">
          <cell r="AG1002" t="str">
            <v>312_0152</v>
          </cell>
          <cell r="AH1002" t="str">
            <v xml:space="preserve">MOLETTE MOULURAGE </v>
          </cell>
          <cell r="AI1002" t="str">
            <v>A créer</v>
          </cell>
          <cell r="AJ1002" t="str">
            <v>29065641</v>
          </cell>
        </row>
        <row r="1003">
          <cell r="AG1003" t="str">
            <v>312_0404</v>
          </cell>
          <cell r="AH1003" t="str">
            <v xml:space="preserve">Molette MOULURAGE </v>
          </cell>
          <cell r="AI1003" t="str">
            <v>A créer</v>
          </cell>
          <cell r="AJ1003" t="str">
            <v>29065642</v>
          </cell>
        </row>
        <row r="1004">
          <cell r="AG1004" t="str">
            <v>312_0416</v>
          </cell>
          <cell r="AH1004" t="str">
            <v xml:space="preserve">Molette MOULURAGE </v>
          </cell>
          <cell r="AI1004" t="str">
            <v>A créer</v>
          </cell>
          <cell r="AJ1004" t="str">
            <v>29065644</v>
          </cell>
        </row>
        <row r="1005">
          <cell r="AG1005" t="str">
            <v>312_0592</v>
          </cell>
          <cell r="AH1005" t="str">
            <v xml:space="preserve">NEZ ROGNAGE </v>
          </cell>
          <cell r="AI1005" t="str">
            <v>A créer</v>
          </cell>
          <cell r="AJ1005" t="str">
            <v>29065645</v>
          </cell>
        </row>
        <row r="1006">
          <cell r="AG1006" t="str">
            <v>312_0681</v>
          </cell>
          <cell r="AH1006" t="str">
            <v xml:space="preserve">NEZ ROGNAGE </v>
          </cell>
          <cell r="AI1006" t="str">
            <v>A créer</v>
          </cell>
          <cell r="AJ1006" t="str">
            <v>29065647</v>
          </cell>
        </row>
        <row r="1007">
          <cell r="AG1007" t="str">
            <v>312_0780</v>
          </cell>
          <cell r="AH1007" t="str">
            <v xml:space="preserve">Poussoir RETREINT </v>
          </cell>
          <cell r="AI1007" t="str">
            <v>A créer</v>
          </cell>
          <cell r="AJ1007" t="str">
            <v>29065648</v>
          </cell>
        </row>
        <row r="1008">
          <cell r="AG1008" t="str">
            <v>312_1171</v>
          </cell>
          <cell r="AH1008" t="str">
            <v xml:space="preserve">Matrice EMBOUTI </v>
          </cell>
          <cell r="AI1008" t="str">
            <v>A créer</v>
          </cell>
          <cell r="AJ1008" t="str">
            <v>29065649</v>
          </cell>
        </row>
        <row r="1009">
          <cell r="AG1009" t="str">
            <v>312_1192</v>
          </cell>
          <cell r="AH1009" t="str">
            <v xml:space="preserve">Molette MOULURAGE </v>
          </cell>
          <cell r="AI1009" t="str">
            <v>A créer</v>
          </cell>
          <cell r="AJ1009" t="str">
            <v>29065650</v>
          </cell>
        </row>
        <row r="1010">
          <cell r="AG1010" t="str">
            <v>312_1264</v>
          </cell>
          <cell r="AH1010" t="str">
            <v xml:space="preserve">MOLETTE MOULURAGE </v>
          </cell>
          <cell r="AI1010" t="str">
            <v>A créer</v>
          </cell>
          <cell r="AJ1010" t="str">
            <v>29065651</v>
          </cell>
        </row>
        <row r="1011">
          <cell r="AG1011" t="str">
            <v>312_1854</v>
          </cell>
          <cell r="AH1011" t="str">
            <v xml:space="preserve">Poussoir FRAPPE </v>
          </cell>
          <cell r="AI1011" t="str">
            <v>A créer</v>
          </cell>
          <cell r="AJ1011" t="str">
            <v>29065657</v>
          </cell>
        </row>
        <row r="1012">
          <cell r="AG1012" t="str">
            <v>312_1938</v>
          </cell>
          <cell r="AH1012" t="str">
            <v xml:space="preserve">Poinçon ETIRAGE </v>
          </cell>
          <cell r="AI1012" t="str">
            <v>A créer</v>
          </cell>
          <cell r="AJ1012" t="str">
            <v>29065658</v>
          </cell>
        </row>
        <row r="1013">
          <cell r="AG1013" t="str">
            <v>312_1944</v>
          </cell>
          <cell r="AH1013" t="str">
            <v xml:space="preserve">Molette MOULURAGE </v>
          </cell>
          <cell r="AI1013" t="str">
            <v>A créer</v>
          </cell>
          <cell r="AJ1013" t="str">
            <v>29065659</v>
          </cell>
        </row>
        <row r="1014">
          <cell r="AG1014" t="str">
            <v>312_1968</v>
          </cell>
          <cell r="AH1014" t="str">
            <v xml:space="preserve">Matrice CALIBRAGE </v>
          </cell>
          <cell r="AI1014" t="str">
            <v>A créer</v>
          </cell>
          <cell r="AJ1014" t="str">
            <v>29065660</v>
          </cell>
        </row>
        <row r="1015">
          <cell r="AG1015" t="str">
            <v>312_2002</v>
          </cell>
          <cell r="AH1015" t="str">
            <v xml:space="preserve">Molette MOULURAGE </v>
          </cell>
          <cell r="AI1015" t="str">
            <v>A créer</v>
          </cell>
          <cell r="AJ1015" t="str">
            <v>29065661</v>
          </cell>
        </row>
        <row r="1016">
          <cell r="AG1016" t="str">
            <v>312_2286</v>
          </cell>
          <cell r="AH1016" t="str">
            <v xml:space="preserve">Matrice CALIBRAGE </v>
          </cell>
          <cell r="AI1016" t="str">
            <v>A créer</v>
          </cell>
          <cell r="AJ1016" t="str">
            <v>29065666</v>
          </cell>
        </row>
        <row r="1017">
          <cell r="AG1017" t="str">
            <v>312_2293</v>
          </cell>
          <cell r="AH1017" t="str">
            <v xml:space="preserve">Matrice CALIBRAGE </v>
          </cell>
          <cell r="AI1017" t="str">
            <v>A créer</v>
          </cell>
          <cell r="AJ1017" t="str">
            <v>29065668</v>
          </cell>
        </row>
        <row r="1018">
          <cell r="AG1018" t="str">
            <v>312_2320</v>
          </cell>
          <cell r="AH1018" t="str">
            <v xml:space="preserve">Matrice CALIBRAGE </v>
          </cell>
          <cell r="AI1018" t="str">
            <v>A créer</v>
          </cell>
          <cell r="AJ1018" t="str">
            <v>29065670</v>
          </cell>
        </row>
        <row r="1019">
          <cell r="AG1019" t="str">
            <v>312_2330</v>
          </cell>
          <cell r="AH1019" t="str">
            <v xml:space="preserve">molette MOULURAGE </v>
          </cell>
          <cell r="AI1019" t="str">
            <v>A créer</v>
          </cell>
          <cell r="AJ1019" t="str">
            <v>29065671</v>
          </cell>
        </row>
        <row r="1020">
          <cell r="AG1020" t="str">
            <v>312_2351</v>
          </cell>
          <cell r="AH1020" t="str">
            <v xml:space="preserve">Matrice CALIBRAGE </v>
          </cell>
          <cell r="AI1020" t="str">
            <v>A créer</v>
          </cell>
          <cell r="AJ1020" t="str">
            <v>29065673</v>
          </cell>
        </row>
        <row r="1021">
          <cell r="AG1021" t="str">
            <v>312_2389</v>
          </cell>
          <cell r="AH1021" t="str">
            <v xml:space="preserve">Molette MOULURAGE </v>
          </cell>
          <cell r="AI1021" t="str">
            <v>A créer</v>
          </cell>
          <cell r="AJ1021" t="str">
            <v>29065674</v>
          </cell>
        </row>
        <row r="1022">
          <cell r="AG1022" t="str">
            <v>312_2392</v>
          </cell>
          <cell r="AH1022" t="str">
            <v xml:space="preserve">Matrice CALIBRAGE </v>
          </cell>
          <cell r="AI1022" t="str">
            <v>A créer</v>
          </cell>
          <cell r="AJ1022" t="str">
            <v>29065675</v>
          </cell>
        </row>
        <row r="1023">
          <cell r="AG1023" t="str">
            <v>312_2395</v>
          </cell>
          <cell r="AH1023" t="str">
            <v xml:space="preserve">Matrice ETIRAGE </v>
          </cell>
          <cell r="AI1023" t="str">
            <v>A créer</v>
          </cell>
          <cell r="AJ1023" t="str">
            <v>29065676</v>
          </cell>
        </row>
        <row r="1024">
          <cell r="AG1024" t="str">
            <v>312_2435</v>
          </cell>
          <cell r="AH1024" t="str">
            <v xml:space="preserve">molette MOULURAGE </v>
          </cell>
          <cell r="AI1024" t="str">
            <v>A créer</v>
          </cell>
          <cell r="AJ1024" t="str">
            <v>29065677</v>
          </cell>
        </row>
        <row r="1025">
          <cell r="AG1025" t="str">
            <v>312_2439</v>
          </cell>
          <cell r="AH1025" t="str">
            <v xml:space="preserve">molette MOULURAGE </v>
          </cell>
          <cell r="AI1025" t="str">
            <v>A créer</v>
          </cell>
          <cell r="AJ1025" t="str">
            <v>29065678</v>
          </cell>
        </row>
        <row r="1026">
          <cell r="AG1026" t="str">
            <v>312_2553</v>
          </cell>
          <cell r="AH1026" t="str">
            <v xml:space="preserve">Matrice CALIBRAGE </v>
          </cell>
          <cell r="AI1026" t="str">
            <v>A créer</v>
          </cell>
          <cell r="AJ1026" t="str">
            <v>29065679</v>
          </cell>
        </row>
        <row r="1027">
          <cell r="AG1027" t="str">
            <v>312_2555</v>
          </cell>
          <cell r="AH1027" t="str">
            <v xml:space="preserve">Matrice CALIBRAGE </v>
          </cell>
          <cell r="AI1027" t="str">
            <v>A créer</v>
          </cell>
          <cell r="AJ1027" t="str">
            <v>29065680</v>
          </cell>
        </row>
        <row r="1028">
          <cell r="AG1028" t="str">
            <v>312_2577</v>
          </cell>
          <cell r="AH1028" t="str">
            <v xml:space="preserve">Matrice CALIBRAGE </v>
          </cell>
          <cell r="AI1028" t="str">
            <v>A créer</v>
          </cell>
          <cell r="AJ1028" t="str">
            <v>29065681</v>
          </cell>
        </row>
        <row r="1029">
          <cell r="AG1029" t="str">
            <v>312_2621</v>
          </cell>
          <cell r="AH1029" t="str">
            <v xml:space="preserve">Matrice CALIBRAGE </v>
          </cell>
          <cell r="AI1029" t="str">
            <v>A créer</v>
          </cell>
          <cell r="AJ1029" t="str">
            <v>29065683</v>
          </cell>
        </row>
        <row r="1030">
          <cell r="AG1030" t="str">
            <v>312_2642</v>
          </cell>
          <cell r="AH1030" t="str">
            <v xml:space="preserve">Matrice CALIBRAGE </v>
          </cell>
          <cell r="AI1030" t="str">
            <v>A créer</v>
          </cell>
          <cell r="AJ1030" t="str">
            <v>29065684</v>
          </cell>
        </row>
        <row r="1031">
          <cell r="AG1031" t="str">
            <v>312_2777</v>
          </cell>
          <cell r="AH1031" t="str">
            <v xml:space="preserve">Poussoir FRAPPE </v>
          </cell>
          <cell r="AI1031" t="str">
            <v>A créer</v>
          </cell>
          <cell r="AJ1031" t="str">
            <v>29065686</v>
          </cell>
        </row>
        <row r="1032">
          <cell r="AG1032" t="str">
            <v>312_2794</v>
          </cell>
          <cell r="AH1032" t="str">
            <v xml:space="preserve">Poussoir FRAPPE </v>
          </cell>
          <cell r="AI1032" t="str">
            <v>A créer</v>
          </cell>
          <cell r="AJ1032" t="str">
            <v>29065689</v>
          </cell>
        </row>
        <row r="1033">
          <cell r="AG1033" t="str">
            <v>312_2843</v>
          </cell>
          <cell r="AH1033" t="str">
            <v xml:space="preserve">Molette MOULURAGE </v>
          </cell>
          <cell r="AI1033" t="str">
            <v>A créer</v>
          </cell>
          <cell r="AJ1033" t="str">
            <v>29065692</v>
          </cell>
        </row>
        <row r="1034">
          <cell r="AG1034" t="str">
            <v>312_2870</v>
          </cell>
          <cell r="AH1034" t="str">
            <v xml:space="preserve">Molette MOULURAGE </v>
          </cell>
          <cell r="AI1034" t="str">
            <v>A créer</v>
          </cell>
          <cell r="AJ1034" t="str">
            <v>29065693</v>
          </cell>
        </row>
        <row r="1035">
          <cell r="AG1035" t="str">
            <v>312_2871</v>
          </cell>
          <cell r="AH1035" t="str">
            <v xml:space="preserve">Poinçon ETIRAGE </v>
          </cell>
          <cell r="AI1035" t="str">
            <v>A créer</v>
          </cell>
          <cell r="AJ1035" t="str">
            <v>29065694</v>
          </cell>
        </row>
        <row r="1036">
          <cell r="AG1036" t="str">
            <v>312_2873</v>
          </cell>
          <cell r="AH1036" t="str">
            <v xml:space="preserve">Poussoir FRAPPE </v>
          </cell>
          <cell r="AI1036" t="str">
            <v>A créer</v>
          </cell>
          <cell r="AJ1036" t="str">
            <v>29065695</v>
          </cell>
        </row>
        <row r="1037">
          <cell r="AG1037" t="str">
            <v>312_2888</v>
          </cell>
          <cell r="AH1037" t="str">
            <v xml:space="preserve">Matrice EMBOUTI </v>
          </cell>
          <cell r="AI1037" t="str">
            <v>A créer</v>
          </cell>
          <cell r="AJ1037" t="str">
            <v>29065697</v>
          </cell>
        </row>
        <row r="1038">
          <cell r="AG1038" t="str">
            <v>312_2893</v>
          </cell>
          <cell r="AH1038" t="str">
            <v xml:space="preserve">Doigts RETREINT </v>
          </cell>
          <cell r="AI1038" t="str">
            <v>A créer</v>
          </cell>
          <cell r="AJ1038" t="str">
            <v>29065698</v>
          </cell>
        </row>
        <row r="1039">
          <cell r="AG1039" t="str">
            <v>312_2910</v>
          </cell>
          <cell r="AH1039" t="str">
            <v xml:space="preserve">Poussoir FRAPPE </v>
          </cell>
          <cell r="AI1039" t="str">
            <v>A créer</v>
          </cell>
          <cell r="AJ1039" t="str">
            <v>29065701</v>
          </cell>
        </row>
        <row r="1040">
          <cell r="AG1040" t="str">
            <v>312_2931</v>
          </cell>
          <cell r="AH1040" t="str">
            <v xml:space="preserve">Doigts PERCAGE </v>
          </cell>
          <cell r="AI1040" t="str">
            <v>A créer</v>
          </cell>
          <cell r="AJ1040" t="str">
            <v>29065704</v>
          </cell>
        </row>
        <row r="1041">
          <cell r="AG1041" t="str">
            <v>312_3015</v>
          </cell>
          <cell r="AH1041" t="str">
            <v xml:space="preserve">MOLETTE MOULURAGE </v>
          </cell>
          <cell r="AI1041" t="str">
            <v>A créer</v>
          </cell>
          <cell r="AJ1041" t="str">
            <v>29065706</v>
          </cell>
        </row>
        <row r="1042">
          <cell r="AG1042" t="str">
            <v>312_3040</v>
          </cell>
          <cell r="AH1042" t="str">
            <v xml:space="preserve">Matrice EMBOUTI </v>
          </cell>
          <cell r="AI1042" t="str">
            <v>A créer</v>
          </cell>
          <cell r="AJ1042" t="str">
            <v>29065709</v>
          </cell>
        </row>
        <row r="1043">
          <cell r="AG1043" t="str">
            <v>312_3041</v>
          </cell>
          <cell r="AH1043" t="str">
            <v xml:space="preserve">Poinçon EMBOUTI </v>
          </cell>
          <cell r="AI1043" t="str">
            <v>A créer</v>
          </cell>
          <cell r="AJ1043" t="str">
            <v>29065710</v>
          </cell>
        </row>
        <row r="1044">
          <cell r="AG1044" t="str">
            <v>312_3053</v>
          </cell>
          <cell r="AH1044" t="str">
            <v xml:space="preserve">Doigts RETREINT </v>
          </cell>
          <cell r="AI1044" t="str">
            <v>A créer</v>
          </cell>
          <cell r="AJ1044" t="str">
            <v>29065711</v>
          </cell>
        </row>
        <row r="1045">
          <cell r="AG1045" t="str">
            <v>312_3067</v>
          </cell>
          <cell r="AH1045" t="str">
            <v xml:space="preserve">Poussoir FRAPPE </v>
          </cell>
          <cell r="AI1045" t="str">
            <v>A créer</v>
          </cell>
          <cell r="AJ1045" t="str">
            <v>29065714</v>
          </cell>
        </row>
        <row r="1046">
          <cell r="AG1046" t="str">
            <v>312_3084</v>
          </cell>
          <cell r="AH1046" t="str">
            <v xml:space="preserve">Doigts RELAIS 2 </v>
          </cell>
          <cell r="AI1046" t="str">
            <v>A créer</v>
          </cell>
          <cell r="AJ1046" t="str">
            <v>29065716</v>
          </cell>
        </row>
        <row r="1047">
          <cell r="AG1047" t="str">
            <v>312_3085</v>
          </cell>
          <cell r="AH1047" t="str">
            <v xml:space="preserve">Doigts PERCAGE </v>
          </cell>
          <cell r="AI1047" t="str">
            <v>A créer</v>
          </cell>
          <cell r="AJ1047" t="str">
            <v>29065717</v>
          </cell>
        </row>
        <row r="1048">
          <cell r="AG1048" t="str">
            <v>611_0617</v>
          </cell>
          <cell r="AH1048" t="str">
            <v xml:space="preserve">Butee FRAPPE </v>
          </cell>
          <cell r="AI1048" t="str">
            <v>A créer</v>
          </cell>
          <cell r="AJ1048" t="str">
            <v>29065718</v>
          </cell>
        </row>
        <row r="1049">
          <cell r="AG1049" t="str">
            <v>611_1877</v>
          </cell>
          <cell r="AH1049" t="str">
            <v xml:space="preserve">Doigts ROULE </v>
          </cell>
          <cell r="AI1049" t="str">
            <v>A créer</v>
          </cell>
          <cell r="AJ1049" t="str">
            <v>29065719</v>
          </cell>
        </row>
        <row r="1050">
          <cell r="AG1050" t="str">
            <v>611_2330</v>
          </cell>
          <cell r="AH1050" t="str">
            <v xml:space="preserve">embout ROULE </v>
          </cell>
          <cell r="AI1050" t="str">
            <v>A créer</v>
          </cell>
          <cell r="AJ1050" t="str">
            <v>29065720</v>
          </cell>
        </row>
        <row r="1051">
          <cell r="AG1051" t="str">
            <v>611_2332</v>
          </cell>
          <cell r="AH1051" t="str">
            <v xml:space="preserve">devet. ROULE </v>
          </cell>
          <cell r="AI1051" t="str">
            <v>A créer</v>
          </cell>
          <cell r="AJ1051" t="str">
            <v>29065721</v>
          </cell>
        </row>
        <row r="1052">
          <cell r="AG1052" t="str">
            <v>611_2848</v>
          </cell>
          <cell r="AH1052" t="str">
            <v xml:space="preserve">Nez RELAIS </v>
          </cell>
          <cell r="AI1052" t="str">
            <v>A créer</v>
          </cell>
          <cell r="AJ1052" t="str">
            <v>29065722</v>
          </cell>
        </row>
        <row r="1053">
          <cell r="AG1053" t="str">
            <v>611_3074</v>
          </cell>
          <cell r="AH1053" t="str">
            <v xml:space="preserve">Bague FRAPPE </v>
          </cell>
          <cell r="AI1053" t="str">
            <v>A créer</v>
          </cell>
          <cell r="AJ1053" t="str">
            <v>29065723</v>
          </cell>
        </row>
        <row r="1054">
          <cell r="AG1054" t="str">
            <v>312_0665</v>
          </cell>
          <cell r="AH1054" t="str">
            <v xml:space="preserve">Poussoir EMBOUTI </v>
          </cell>
          <cell r="AI1054" t="str">
            <v>A créer</v>
          </cell>
          <cell r="AJ1054" t="str">
            <v>29065731</v>
          </cell>
        </row>
        <row r="1055">
          <cell r="AG1055" t="str">
            <v>312_1307</v>
          </cell>
          <cell r="AH1055" t="str">
            <v xml:space="preserve">Poinçon RETREINT </v>
          </cell>
          <cell r="AI1055" t="str">
            <v>A créer</v>
          </cell>
          <cell r="AJ1055" t="str">
            <v>29065733</v>
          </cell>
        </row>
        <row r="1056">
          <cell r="AG1056" t="str">
            <v>312_1935</v>
          </cell>
          <cell r="AH1056" t="str">
            <v xml:space="preserve">Embout CALIBRAGE </v>
          </cell>
          <cell r="AI1056" t="str">
            <v>A créer</v>
          </cell>
          <cell r="AJ1056" t="str">
            <v>29065735</v>
          </cell>
        </row>
        <row r="1057">
          <cell r="AG1057" t="str">
            <v>312_2193</v>
          </cell>
          <cell r="AH1057" t="str">
            <v xml:space="preserve">Poinçon RETREINT </v>
          </cell>
          <cell r="AI1057" t="str">
            <v>A créer</v>
          </cell>
          <cell r="AJ1057" t="str">
            <v>29065737</v>
          </cell>
        </row>
        <row r="1058">
          <cell r="AG1058" t="str">
            <v>312_2229</v>
          </cell>
          <cell r="AH1058" t="str">
            <v xml:space="preserve">Poinçon RETREINT </v>
          </cell>
          <cell r="AI1058" t="str">
            <v>A créer</v>
          </cell>
          <cell r="AJ1058" t="str">
            <v>29065738</v>
          </cell>
        </row>
        <row r="1059">
          <cell r="AG1059" t="str">
            <v>312_2287</v>
          </cell>
          <cell r="AH1059" t="str">
            <v xml:space="preserve">Embout CALIBRAGE </v>
          </cell>
          <cell r="AI1059" t="str">
            <v>A créer</v>
          </cell>
          <cell r="AJ1059" t="str">
            <v>29065739</v>
          </cell>
        </row>
        <row r="1060">
          <cell r="AG1060" t="str">
            <v>312_2290</v>
          </cell>
          <cell r="AH1060" t="str">
            <v xml:space="preserve">Embout CALIBRAGE </v>
          </cell>
          <cell r="AI1060" t="str">
            <v>A créer</v>
          </cell>
          <cell r="AJ1060" t="str">
            <v>29065740</v>
          </cell>
        </row>
        <row r="1061">
          <cell r="AG1061" t="str">
            <v>312_2292</v>
          </cell>
          <cell r="AH1061" t="str">
            <v xml:space="preserve">Centreur PERCAGE </v>
          </cell>
          <cell r="AI1061" t="str">
            <v>A créer</v>
          </cell>
          <cell r="AJ1061" t="str">
            <v>29065741</v>
          </cell>
        </row>
        <row r="1062">
          <cell r="AG1062" t="str">
            <v>312_2294</v>
          </cell>
          <cell r="AH1062" t="str">
            <v xml:space="preserve">Embout CALIBRAGE </v>
          </cell>
          <cell r="AI1062" t="str">
            <v>A créer</v>
          </cell>
          <cell r="AJ1062" t="str">
            <v>29065742</v>
          </cell>
        </row>
        <row r="1063">
          <cell r="AG1063" t="str">
            <v>312_2305</v>
          </cell>
          <cell r="AH1063" t="str">
            <v xml:space="preserve">Poinçon RETREINT </v>
          </cell>
          <cell r="AI1063" t="str">
            <v>A créer</v>
          </cell>
          <cell r="AJ1063" t="str">
            <v>29065743</v>
          </cell>
        </row>
        <row r="1064">
          <cell r="AG1064" t="str">
            <v>312_2324</v>
          </cell>
          <cell r="AH1064" t="str">
            <v xml:space="preserve">Poinçon RETREINT </v>
          </cell>
          <cell r="AI1064" t="str">
            <v>A créer</v>
          </cell>
          <cell r="AJ1064" t="str">
            <v>29065744</v>
          </cell>
        </row>
        <row r="1065">
          <cell r="AG1065" t="str">
            <v>312_2347</v>
          </cell>
          <cell r="AH1065" t="str">
            <v xml:space="preserve">Poinçon RETREINT </v>
          </cell>
          <cell r="AI1065" t="str">
            <v>A créer</v>
          </cell>
          <cell r="AJ1065" t="str">
            <v>29065745</v>
          </cell>
        </row>
        <row r="1066">
          <cell r="AG1066" t="str">
            <v>312_2350</v>
          </cell>
          <cell r="AH1066" t="str">
            <v xml:space="preserve">Embout CALIBRAGE </v>
          </cell>
          <cell r="AI1066" t="str">
            <v>A créer</v>
          </cell>
          <cell r="AJ1066" t="str">
            <v>29065746</v>
          </cell>
        </row>
        <row r="1067">
          <cell r="AG1067" t="str">
            <v>312_2386</v>
          </cell>
          <cell r="AH1067" t="str">
            <v xml:space="preserve">Poinçon RETREINT </v>
          </cell>
          <cell r="AI1067" t="str">
            <v>A créer</v>
          </cell>
          <cell r="AJ1067" t="str">
            <v>29065747</v>
          </cell>
        </row>
        <row r="1068">
          <cell r="AG1068" t="str">
            <v>312_2391</v>
          </cell>
          <cell r="AH1068" t="str">
            <v xml:space="preserve">Embout CALIBRAGE </v>
          </cell>
          <cell r="AI1068" t="str">
            <v>A créer</v>
          </cell>
          <cell r="AJ1068" t="str">
            <v>29065748</v>
          </cell>
        </row>
        <row r="1069">
          <cell r="AG1069" t="str">
            <v>312_2431</v>
          </cell>
          <cell r="AH1069" t="str">
            <v xml:space="preserve">Poinçon RETREINT </v>
          </cell>
          <cell r="AI1069" t="str">
            <v>A créer</v>
          </cell>
          <cell r="AJ1069" t="str">
            <v>29065749</v>
          </cell>
        </row>
        <row r="1070">
          <cell r="AG1070" t="str">
            <v>312_2442</v>
          </cell>
          <cell r="AH1070" t="str">
            <v xml:space="preserve">Embout CALIBRAGE </v>
          </cell>
          <cell r="AI1070" t="str">
            <v>A créer</v>
          </cell>
          <cell r="AJ1070" t="str">
            <v>29065750</v>
          </cell>
        </row>
        <row r="1071">
          <cell r="AG1071" t="str">
            <v>312_2552</v>
          </cell>
          <cell r="AH1071" t="str">
            <v xml:space="preserve">Embout CALIBRAGE </v>
          </cell>
          <cell r="AI1071" t="str">
            <v>A créer</v>
          </cell>
          <cell r="AJ1071" t="str">
            <v>29065751</v>
          </cell>
        </row>
        <row r="1072">
          <cell r="AG1072" t="str">
            <v>312_2554</v>
          </cell>
          <cell r="AH1072" t="str">
            <v xml:space="preserve">Embout CALIBRAGE </v>
          </cell>
          <cell r="AI1072" t="str">
            <v>A créer</v>
          </cell>
          <cell r="AJ1072" t="str">
            <v>29065752</v>
          </cell>
        </row>
        <row r="1073">
          <cell r="AG1073" t="str">
            <v>312_2578</v>
          </cell>
          <cell r="AH1073" t="str">
            <v xml:space="preserve">Embout CALIBRAGE </v>
          </cell>
          <cell r="AI1073" t="str">
            <v>A créer</v>
          </cell>
          <cell r="AJ1073" t="str">
            <v>29065753</v>
          </cell>
        </row>
        <row r="1074">
          <cell r="AG1074" t="str">
            <v>312_2620</v>
          </cell>
          <cell r="AH1074" t="str">
            <v xml:space="preserve">Embout CALIBRAGE </v>
          </cell>
          <cell r="AI1074" t="str">
            <v>A créer</v>
          </cell>
          <cell r="AJ1074" t="str">
            <v>29065755</v>
          </cell>
        </row>
        <row r="1075">
          <cell r="AG1075" t="str">
            <v>312_2718</v>
          </cell>
          <cell r="AH1075" t="str">
            <v xml:space="preserve">Embout CALIBRAGE </v>
          </cell>
          <cell r="AI1075" t="str">
            <v>A créer</v>
          </cell>
          <cell r="AJ1075" t="str">
            <v>29065758</v>
          </cell>
        </row>
        <row r="1076">
          <cell r="AG1076" t="str">
            <v>312_2739</v>
          </cell>
          <cell r="AH1076" t="str">
            <v xml:space="preserve">Embout CALIBRAGE </v>
          </cell>
          <cell r="AI1076" t="str">
            <v>A créer</v>
          </cell>
          <cell r="AJ1076" t="str">
            <v>29065759</v>
          </cell>
        </row>
        <row r="1077">
          <cell r="AG1077" t="str">
            <v>312_2833</v>
          </cell>
          <cell r="AH1077" t="str">
            <v xml:space="preserve">Doigts ROGNAGE </v>
          </cell>
          <cell r="AI1077" t="str">
            <v>A créer</v>
          </cell>
          <cell r="AJ1077" t="str">
            <v>29065760</v>
          </cell>
        </row>
        <row r="1078">
          <cell r="AG1078" t="str">
            <v>312_2837</v>
          </cell>
          <cell r="AH1078" t="str">
            <v xml:space="preserve">Doigts ETIRAGE </v>
          </cell>
          <cell r="AI1078" t="str">
            <v>A créer</v>
          </cell>
          <cell r="AJ1078" t="str">
            <v>29065761</v>
          </cell>
        </row>
        <row r="1079">
          <cell r="AG1079" t="str">
            <v>312_2847</v>
          </cell>
          <cell r="AH1079" t="str">
            <v xml:space="preserve">Doigts MOULURAGE </v>
          </cell>
          <cell r="AI1079" t="str">
            <v>A créer</v>
          </cell>
          <cell r="AJ1079" t="str">
            <v>29065762</v>
          </cell>
        </row>
        <row r="1080">
          <cell r="AG1080" t="str">
            <v>312_2848</v>
          </cell>
          <cell r="AH1080" t="str">
            <v xml:space="preserve">Doigts CALIBRAGE </v>
          </cell>
          <cell r="AI1080" t="str">
            <v>A créer</v>
          </cell>
          <cell r="AJ1080" t="str">
            <v>29065763</v>
          </cell>
        </row>
        <row r="1081">
          <cell r="AG1081" t="str">
            <v>312_2887</v>
          </cell>
          <cell r="AH1081" t="str">
            <v xml:space="preserve">Doigts EMBOUTI </v>
          </cell>
          <cell r="AI1081" t="str">
            <v>A créer</v>
          </cell>
          <cell r="AJ1081" t="str">
            <v>29065764</v>
          </cell>
        </row>
        <row r="1082">
          <cell r="AG1082" t="str">
            <v>312_2901</v>
          </cell>
          <cell r="AH1082" t="str">
            <v xml:space="preserve">Doigts ETIRAGE </v>
          </cell>
          <cell r="AI1082" t="str">
            <v>A créer</v>
          </cell>
          <cell r="AJ1082" t="str">
            <v>29065765</v>
          </cell>
        </row>
        <row r="1083">
          <cell r="AG1083" t="str">
            <v>312_2937</v>
          </cell>
          <cell r="AH1083" t="str">
            <v xml:space="preserve">axe MOULURAGE </v>
          </cell>
          <cell r="AI1083" t="str">
            <v>A créer</v>
          </cell>
          <cell r="AJ1083" t="str">
            <v>29065767</v>
          </cell>
        </row>
        <row r="1084">
          <cell r="AG1084" t="str">
            <v>312_3016</v>
          </cell>
          <cell r="AH1084" t="str">
            <v xml:space="preserve">Embout CALIBRAGE </v>
          </cell>
          <cell r="AI1084" t="str">
            <v>A créer</v>
          </cell>
          <cell r="AJ1084" t="str">
            <v>29065768</v>
          </cell>
        </row>
        <row r="1085">
          <cell r="AG1085" t="str">
            <v>312_3064</v>
          </cell>
          <cell r="AH1085" t="str">
            <v xml:space="preserve">Doigts ETIRAGE </v>
          </cell>
          <cell r="AI1085" t="str">
            <v>A créer</v>
          </cell>
          <cell r="AJ1085" t="str">
            <v>29065770</v>
          </cell>
        </row>
        <row r="1086">
          <cell r="AG1086" t="str">
            <v>312_3068</v>
          </cell>
          <cell r="AH1086" t="str">
            <v xml:space="preserve">Poinçon FRAPPE </v>
          </cell>
          <cell r="AI1086" t="str">
            <v>A créer</v>
          </cell>
          <cell r="AJ1086" t="str">
            <v>29065772</v>
          </cell>
        </row>
        <row r="1087">
          <cell r="AG1087" t="str">
            <v>312_3122</v>
          </cell>
          <cell r="AH1087" t="str">
            <v xml:space="preserve">Poinçon RETREINT </v>
          </cell>
          <cell r="AI1087" t="str">
            <v>A créer</v>
          </cell>
          <cell r="AJ1087" t="str">
            <v>29065773</v>
          </cell>
        </row>
        <row r="1088">
          <cell r="AG1088" t="str">
            <v>611_0039</v>
          </cell>
          <cell r="AH1088" t="str">
            <v xml:space="preserve">NEZ EMBOUTI </v>
          </cell>
          <cell r="AI1088" t="str">
            <v>A créer</v>
          </cell>
          <cell r="AJ1088" t="str">
            <v>29065774</v>
          </cell>
        </row>
        <row r="1089">
          <cell r="AG1089" t="str">
            <v>611_0670</v>
          </cell>
          <cell r="AH1089" t="str">
            <v xml:space="preserve">NEZ EMBOUTI </v>
          </cell>
          <cell r="AI1089" t="str">
            <v>A créer</v>
          </cell>
          <cell r="AJ1089" t="str">
            <v>29065775</v>
          </cell>
        </row>
        <row r="1090">
          <cell r="AG1090" t="str">
            <v>611_0671</v>
          </cell>
          <cell r="AH1090" t="str">
            <v xml:space="preserve">Nez ROGNAGE </v>
          </cell>
          <cell r="AI1090" t="str">
            <v>A créer</v>
          </cell>
          <cell r="AJ1090" t="str">
            <v>29065776</v>
          </cell>
        </row>
        <row r="1091">
          <cell r="AG1091" t="str">
            <v>611_1772</v>
          </cell>
          <cell r="AH1091" t="str">
            <v xml:space="preserve">Vis PERCAGE </v>
          </cell>
          <cell r="AI1091" t="str">
            <v>A créer</v>
          </cell>
          <cell r="AJ1091" t="str">
            <v>29065777</v>
          </cell>
        </row>
        <row r="1092">
          <cell r="AG1092" t="str">
            <v>611_2108</v>
          </cell>
          <cell r="AH1092" t="str">
            <v xml:space="preserve">NEZ EMBOUTI </v>
          </cell>
          <cell r="AI1092" t="str">
            <v>A créer</v>
          </cell>
          <cell r="AJ1092" t="str">
            <v>29065778</v>
          </cell>
        </row>
        <row r="1093">
          <cell r="AG1093" t="str">
            <v>611_2220</v>
          </cell>
          <cell r="AH1093" t="str">
            <v xml:space="preserve">NEZ ET.JUPE </v>
          </cell>
          <cell r="AI1093" t="str">
            <v>A créer</v>
          </cell>
          <cell r="AJ1093" t="str">
            <v>29065780</v>
          </cell>
        </row>
        <row r="1094">
          <cell r="AG1094" t="str">
            <v>611_2864</v>
          </cell>
          <cell r="AH1094" t="str">
            <v xml:space="preserve">Vis PERCAGE </v>
          </cell>
          <cell r="AI1094" t="str">
            <v>A créer</v>
          </cell>
          <cell r="AJ1094" t="str">
            <v>29065782</v>
          </cell>
        </row>
        <row r="1095">
          <cell r="AG1095" t="str">
            <v>611_2931</v>
          </cell>
          <cell r="AH1095" t="str">
            <v xml:space="preserve">Nez PERCAGE </v>
          </cell>
          <cell r="AI1095" t="str">
            <v>A créer</v>
          </cell>
          <cell r="AJ1095" t="str">
            <v>29065783</v>
          </cell>
        </row>
        <row r="1096">
          <cell r="AG1096" t="str">
            <v>611_2932</v>
          </cell>
          <cell r="AH1096" t="str">
            <v xml:space="preserve">Nez PERCAGE </v>
          </cell>
          <cell r="AI1096" t="str">
            <v>A créer</v>
          </cell>
          <cell r="AJ1096" t="str">
            <v>29065784</v>
          </cell>
        </row>
        <row r="1097">
          <cell r="AG1097" t="str">
            <v>611_3103</v>
          </cell>
          <cell r="AH1097" t="str">
            <v xml:space="preserve">NEZ PERCAGE </v>
          </cell>
          <cell r="AI1097" t="str">
            <v>A créer</v>
          </cell>
          <cell r="AJ1097" t="str">
            <v>29065785</v>
          </cell>
        </row>
        <row r="1098">
          <cell r="AG1098" t="str">
            <v>312_0784</v>
          </cell>
          <cell r="AH1098" t="str">
            <v xml:space="preserve">Poinçon ETIRAGE </v>
          </cell>
          <cell r="AI1098" t="str">
            <v>A créer</v>
          </cell>
          <cell r="AJ1098" t="str">
            <v>29065796</v>
          </cell>
        </row>
        <row r="1099">
          <cell r="AG1099" t="str">
            <v>312_1133</v>
          </cell>
          <cell r="AH1099" t="str">
            <v xml:space="preserve">Poinçon ETIRAGE </v>
          </cell>
          <cell r="AI1099" t="str">
            <v>A créer</v>
          </cell>
          <cell r="AJ1099" t="str">
            <v>29065797</v>
          </cell>
        </row>
        <row r="1100">
          <cell r="AG1100" t="str">
            <v>312_1195</v>
          </cell>
          <cell r="AH1100" t="str">
            <v xml:space="preserve">Poinçon ETIRAGE </v>
          </cell>
          <cell r="AI1100" t="str">
            <v>A créer</v>
          </cell>
          <cell r="AJ1100" t="str">
            <v>29065798</v>
          </cell>
        </row>
        <row r="1101">
          <cell r="AG1101" t="str">
            <v>312_1236</v>
          </cell>
          <cell r="AH1101" t="str">
            <v xml:space="preserve">Poinçon ETIRAGE </v>
          </cell>
          <cell r="AI1101" t="str">
            <v>A créer</v>
          </cell>
          <cell r="AJ1101" t="str">
            <v>29065800</v>
          </cell>
        </row>
        <row r="1102">
          <cell r="AG1102" t="str">
            <v>312_1353</v>
          </cell>
          <cell r="AH1102" t="str">
            <v xml:space="preserve">Poinçon ETIRAGE </v>
          </cell>
          <cell r="AI1102" t="str">
            <v>A créer</v>
          </cell>
          <cell r="AJ1102" t="str">
            <v>29065801</v>
          </cell>
        </row>
        <row r="1103">
          <cell r="AG1103" t="str">
            <v>312_1397</v>
          </cell>
          <cell r="AH1103" t="str">
            <v xml:space="preserve">Poinçon ETIRAGE </v>
          </cell>
          <cell r="AI1103" t="str">
            <v>A créer</v>
          </cell>
          <cell r="AJ1103" t="str">
            <v>29065803</v>
          </cell>
        </row>
        <row r="1104">
          <cell r="AG1104" t="str">
            <v>312_1686</v>
          </cell>
          <cell r="AH1104" t="str">
            <v xml:space="preserve">Doigts RETREINT </v>
          </cell>
          <cell r="AI1104" t="str">
            <v>A créer</v>
          </cell>
          <cell r="AJ1104" t="str">
            <v>29065805</v>
          </cell>
        </row>
        <row r="1105">
          <cell r="AG1105" t="str">
            <v>312_1879</v>
          </cell>
          <cell r="AH1105" t="str">
            <v xml:space="preserve">Poussoir FRAPPE </v>
          </cell>
          <cell r="AI1105" t="str">
            <v>A créer</v>
          </cell>
          <cell r="AJ1105" t="str">
            <v>29065807</v>
          </cell>
        </row>
        <row r="1106">
          <cell r="AG1106" t="str">
            <v>312_1929</v>
          </cell>
          <cell r="AH1106" t="str">
            <v xml:space="preserve">Poinçon ETIRAGE </v>
          </cell>
          <cell r="AI1106" t="str">
            <v>A créer</v>
          </cell>
          <cell r="AJ1106" t="str">
            <v>29065809</v>
          </cell>
        </row>
        <row r="1107">
          <cell r="AG1107" t="str">
            <v>312_1959</v>
          </cell>
          <cell r="AH1107" t="str">
            <v xml:space="preserve">Poussoir FRAPPE </v>
          </cell>
          <cell r="AI1107" t="str">
            <v>A créer</v>
          </cell>
          <cell r="AJ1107" t="str">
            <v>29065811</v>
          </cell>
        </row>
        <row r="1108">
          <cell r="AG1108" t="str">
            <v>312_1960</v>
          </cell>
          <cell r="AH1108" t="str">
            <v xml:space="preserve">Poinçon ETIRAGE </v>
          </cell>
          <cell r="AI1108" t="str">
            <v>A créer</v>
          </cell>
          <cell r="AJ1108" t="str">
            <v>29065812</v>
          </cell>
        </row>
        <row r="1109">
          <cell r="AG1109" t="str">
            <v>312_1962</v>
          </cell>
          <cell r="AH1109" t="str">
            <v xml:space="preserve">Poussoir FRAPPE </v>
          </cell>
          <cell r="AI1109" t="str">
            <v>A créer</v>
          </cell>
          <cell r="AJ1109" t="str">
            <v>29065813</v>
          </cell>
        </row>
        <row r="1110">
          <cell r="AG1110" t="str">
            <v>312_1963</v>
          </cell>
          <cell r="AH1110" t="str">
            <v xml:space="preserve">Poinçon ETIRAGE </v>
          </cell>
          <cell r="AI1110" t="str">
            <v>A créer</v>
          </cell>
          <cell r="AJ1110" t="str">
            <v>29065814</v>
          </cell>
        </row>
        <row r="1111">
          <cell r="AG1111" t="str">
            <v>312_1999</v>
          </cell>
          <cell r="AH1111" t="str">
            <v xml:space="preserve">Poinçon ETIRAGE </v>
          </cell>
          <cell r="AI1111" t="str">
            <v>A créer</v>
          </cell>
          <cell r="AJ1111" t="str">
            <v>29065816</v>
          </cell>
        </row>
        <row r="1112">
          <cell r="AG1112" t="str">
            <v>312_2001</v>
          </cell>
          <cell r="AH1112" t="str">
            <v xml:space="preserve">Poussoir FRAPPE </v>
          </cell>
          <cell r="AI1112" t="str">
            <v>A créer</v>
          </cell>
          <cell r="AJ1112" t="str">
            <v>29065817</v>
          </cell>
        </row>
        <row r="1113">
          <cell r="AG1113" t="str">
            <v>312_2007</v>
          </cell>
          <cell r="AH1113" t="str">
            <v xml:space="preserve">Poussoir FRAPPE </v>
          </cell>
          <cell r="AI1113" t="str">
            <v>A créer</v>
          </cell>
          <cell r="AJ1113" t="str">
            <v>29065818</v>
          </cell>
        </row>
        <row r="1114">
          <cell r="AG1114" t="str">
            <v>312_2200</v>
          </cell>
          <cell r="AH1114" t="str">
            <v xml:space="preserve">C DECOUPE Ø29 </v>
          </cell>
          <cell r="AI1114" t="str">
            <v>A créer</v>
          </cell>
          <cell r="AJ1114" t="str">
            <v>29065820</v>
          </cell>
        </row>
        <row r="1115">
          <cell r="AG1115" t="str">
            <v>312_2252</v>
          </cell>
          <cell r="AH1115" t="str">
            <v xml:space="preserve">Poussoir FRAPPE </v>
          </cell>
          <cell r="AI1115" t="str">
            <v>A créer</v>
          </cell>
          <cell r="AJ1115" t="str">
            <v>29065822</v>
          </cell>
        </row>
        <row r="1116">
          <cell r="AG1116" t="str">
            <v>312_2288</v>
          </cell>
          <cell r="AH1116" t="str">
            <v xml:space="preserve">Poussoir FRAPPE </v>
          </cell>
          <cell r="AI1116" t="str">
            <v>A créer</v>
          </cell>
          <cell r="AJ1116" t="str">
            <v>29065823</v>
          </cell>
        </row>
        <row r="1117">
          <cell r="AG1117" t="str">
            <v>312_2317</v>
          </cell>
          <cell r="AH1117" t="str">
            <v xml:space="preserve">Poussoir FRAPPE </v>
          </cell>
          <cell r="AI1117" t="str">
            <v>A créer</v>
          </cell>
          <cell r="AJ1117" t="str">
            <v>29065824</v>
          </cell>
        </row>
        <row r="1118">
          <cell r="AG1118" t="str">
            <v>312_2343</v>
          </cell>
          <cell r="AH1118" t="str">
            <v xml:space="preserve">Poussoir FRAPPE </v>
          </cell>
          <cell r="AI1118" t="str">
            <v>A créer</v>
          </cell>
          <cell r="AJ1118" t="str">
            <v>29065826</v>
          </cell>
        </row>
        <row r="1119">
          <cell r="AG1119" t="str">
            <v>312_2388</v>
          </cell>
          <cell r="AH1119" t="str">
            <v xml:space="preserve">Poussoir FRAPPE </v>
          </cell>
          <cell r="AI1119" t="str">
            <v>A créer</v>
          </cell>
          <cell r="AJ1119" t="str">
            <v>29065829</v>
          </cell>
        </row>
        <row r="1120">
          <cell r="AG1120" t="str">
            <v>312_2467</v>
          </cell>
          <cell r="AH1120" t="str">
            <v xml:space="preserve">Poussoir FRAPPE </v>
          </cell>
          <cell r="AI1120" t="str">
            <v>A créer</v>
          </cell>
          <cell r="AJ1120" t="str">
            <v>29065830</v>
          </cell>
        </row>
        <row r="1121">
          <cell r="AG1121" t="str">
            <v>312_2484</v>
          </cell>
          <cell r="AH1121" t="str">
            <v xml:space="preserve">Poussoir FRAPPE </v>
          </cell>
          <cell r="AI1121" t="str">
            <v>A créer</v>
          </cell>
          <cell r="AJ1121" t="str">
            <v>29065832</v>
          </cell>
        </row>
        <row r="1122">
          <cell r="AG1122" t="str">
            <v>312_2549</v>
          </cell>
          <cell r="AH1122" t="str">
            <v xml:space="preserve">Embout FRAPPE </v>
          </cell>
          <cell r="AI1122" t="str">
            <v>A créer</v>
          </cell>
          <cell r="AJ1122" t="str">
            <v>29065833</v>
          </cell>
        </row>
        <row r="1123">
          <cell r="AG1123" t="str">
            <v>312_2614</v>
          </cell>
          <cell r="AH1123" t="str">
            <v xml:space="preserve">Poussoir FRAPPE </v>
          </cell>
          <cell r="AI1123" t="str">
            <v>A créer</v>
          </cell>
          <cell r="AJ1123" t="str">
            <v>29065834</v>
          </cell>
        </row>
        <row r="1124">
          <cell r="AG1124" t="str">
            <v>312_2652</v>
          </cell>
          <cell r="AH1124" t="str">
            <v xml:space="preserve">Poussoir FRAPPE </v>
          </cell>
          <cell r="AI1124" t="str">
            <v>A créer</v>
          </cell>
          <cell r="AJ1124" t="str">
            <v>29065837</v>
          </cell>
        </row>
        <row r="1125">
          <cell r="AG1125" t="str">
            <v>312_2711</v>
          </cell>
          <cell r="AH1125" t="str">
            <v xml:space="preserve">Poussoir FRAPPE </v>
          </cell>
          <cell r="AI1125" t="str">
            <v>A créer</v>
          </cell>
          <cell r="AJ1125" t="str">
            <v>29065839</v>
          </cell>
        </row>
        <row r="1126">
          <cell r="AG1126" t="str">
            <v>312_2742</v>
          </cell>
          <cell r="AH1126" t="str">
            <v xml:space="preserve">Poussoir FRAPPE </v>
          </cell>
          <cell r="AI1126" t="str">
            <v>A créer</v>
          </cell>
          <cell r="AJ1126" t="str">
            <v>29065840</v>
          </cell>
        </row>
        <row r="1127">
          <cell r="AG1127" t="str">
            <v>312_2785</v>
          </cell>
          <cell r="AH1127" t="str">
            <v xml:space="preserve">Poussoir FRAPPE </v>
          </cell>
          <cell r="AI1127" t="str">
            <v>A créer</v>
          </cell>
          <cell r="AJ1127" t="str">
            <v>29065841</v>
          </cell>
        </row>
        <row r="1128">
          <cell r="AG1128" t="str">
            <v>312_2796</v>
          </cell>
          <cell r="AH1128" t="str">
            <v xml:space="preserve">Pilote FRAPPE </v>
          </cell>
          <cell r="AI1128" t="str">
            <v>A créer</v>
          </cell>
          <cell r="AJ1128" t="str">
            <v>29065842</v>
          </cell>
        </row>
        <row r="1129">
          <cell r="AG1129" t="str">
            <v>312_2800</v>
          </cell>
          <cell r="AH1129" t="str">
            <v xml:space="preserve">C DECOUPE Ø36 </v>
          </cell>
          <cell r="AI1129" t="str">
            <v>A créer</v>
          </cell>
          <cell r="AJ1129" t="str">
            <v>29065843</v>
          </cell>
        </row>
        <row r="1130">
          <cell r="AG1130" t="str">
            <v>312_2803</v>
          </cell>
          <cell r="AH1130" t="str">
            <v xml:space="preserve">Poussoir FRAPPE </v>
          </cell>
          <cell r="AI1130" t="str">
            <v>A créer</v>
          </cell>
          <cell r="AJ1130" t="str">
            <v>29065845</v>
          </cell>
        </row>
        <row r="1131">
          <cell r="AG1131" t="str">
            <v>312_2838</v>
          </cell>
          <cell r="AH1131" t="str">
            <v xml:space="preserve">Poinçon ETIRAGE </v>
          </cell>
          <cell r="AI1131" t="str">
            <v>A créer</v>
          </cell>
          <cell r="AJ1131" t="str">
            <v>29065846</v>
          </cell>
        </row>
        <row r="1132">
          <cell r="AG1132" t="str">
            <v>312_2840</v>
          </cell>
          <cell r="AH1132" t="str">
            <v xml:space="preserve">Poussoir FRAPPE </v>
          </cell>
          <cell r="AI1132" t="str">
            <v>A créer</v>
          </cell>
          <cell r="AJ1132" t="str">
            <v>29065847</v>
          </cell>
        </row>
        <row r="1133">
          <cell r="AG1133" t="str">
            <v>312_2846</v>
          </cell>
          <cell r="AH1133" t="str">
            <v xml:space="preserve">Doigts RELAIS 2 </v>
          </cell>
          <cell r="AI1133" t="str">
            <v>A créer</v>
          </cell>
          <cell r="AJ1133" t="str">
            <v>29065849</v>
          </cell>
        </row>
        <row r="1134">
          <cell r="AG1134" t="str">
            <v>312_2866</v>
          </cell>
          <cell r="AH1134" t="str">
            <v xml:space="preserve">Poinçon ETIRAGE </v>
          </cell>
          <cell r="AI1134" t="str">
            <v>A créer</v>
          </cell>
          <cell r="AJ1134" t="str">
            <v>29065850</v>
          </cell>
        </row>
        <row r="1135">
          <cell r="AG1135" t="str">
            <v>312_2872</v>
          </cell>
          <cell r="AH1135" t="str">
            <v xml:space="preserve">Pilote FRAPPE </v>
          </cell>
          <cell r="AI1135" t="str">
            <v>A créer</v>
          </cell>
          <cell r="AJ1135" t="str">
            <v>29065852</v>
          </cell>
        </row>
        <row r="1136">
          <cell r="AG1136" t="str">
            <v>312_2878</v>
          </cell>
          <cell r="AH1136" t="str">
            <v xml:space="preserve">Poussoir FRAPPE </v>
          </cell>
          <cell r="AI1136" t="str">
            <v>A créer</v>
          </cell>
          <cell r="AJ1136" t="str">
            <v>29065853</v>
          </cell>
        </row>
        <row r="1137">
          <cell r="AG1137" t="str">
            <v>312_2883</v>
          </cell>
          <cell r="AH1137" t="str">
            <v xml:space="preserve">Matrice ETIRAGE </v>
          </cell>
          <cell r="AI1137" t="str">
            <v>A créer</v>
          </cell>
          <cell r="AJ1137" t="str">
            <v>29065854</v>
          </cell>
        </row>
        <row r="1138">
          <cell r="AG1138" t="str">
            <v>312_2916</v>
          </cell>
          <cell r="AH1138" t="str">
            <v xml:space="preserve">Doigts RELAI </v>
          </cell>
          <cell r="AI1138" t="str">
            <v>A créer</v>
          </cell>
          <cell r="AJ1138" t="str">
            <v>29065855</v>
          </cell>
        </row>
        <row r="1139">
          <cell r="AG1139" t="str">
            <v>312_2943</v>
          </cell>
          <cell r="AH1139" t="str">
            <v xml:space="preserve">Poussoir FRAPPE </v>
          </cell>
          <cell r="AI1139" t="str">
            <v>A créer</v>
          </cell>
          <cell r="AJ1139" t="str">
            <v>29065857</v>
          </cell>
        </row>
        <row r="1140">
          <cell r="AG1140" t="str">
            <v>312_2951</v>
          </cell>
          <cell r="AH1140" t="str">
            <v xml:space="preserve">Poinçon ETIRAGE </v>
          </cell>
          <cell r="AI1140" t="str">
            <v>A créer</v>
          </cell>
          <cell r="AJ1140" t="str">
            <v>29065858</v>
          </cell>
        </row>
        <row r="1141">
          <cell r="AG1141" t="str">
            <v>312_2953</v>
          </cell>
          <cell r="AH1141" t="str">
            <v xml:space="preserve">Poussoir FRAPPE </v>
          </cell>
          <cell r="AI1141" t="str">
            <v>A créer</v>
          </cell>
          <cell r="AJ1141" t="str">
            <v>29065859</v>
          </cell>
        </row>
        <row r="1142">
          <cell r="AG1142" t="str">
            <v>312_3012</v>
          </cell>
          <cell r="AH1142" t="str">
            <v xml:space="preserve">Poussoir FRAPPE </v>
          </cell>
          <cell r="AI1142" t="str">
            <v>A créer</v>
          </cell>
          <cell r="AJ1142" t="str">
            <v>29065861</v>
          </cell>
        </row>
        <row r="1143">
          <cell r="AG1143" t="str">
            <v>312_3020</v>
          </cell>
          <cell r="AH1143" t="str">
            <v xml:space="preserve">Poussoir FRAPPE </v>
          </cell>
          <cell r="AI1143" t="str">
            <v>A créer</v>
          </cell>
          <cell r="AJ1143" t="str">
            <v>29065863</v>
          </cell>
        </row>
        <row r="1144">
          <cell r="AG1144" t="str">
            <v>312_3070</v>
          </cell>
          <cell r="AH1144" t="str">
            <v xml:space="preserve">Pilote FRAPPE </v>
          </cell>
          <cell r="AI1144" t="str">
            <v>A créer</v>
          </cell>
          <cell r="AJ1144" t="str">
            <v>29065866</v>
          </cell>
        </row>
        <row r="1145">
          <cell r="AG1145" t="str">
            <v>611_2278</v>
          </cell>
          <cell r="AH1145" t="str">
            <v xml:space="preserve">NEZ FRAPPE </v>
          </cell>
          <cell r="AI1145" t="str">
            <v>A créer</v>
          </cell>
          <cell r="AJ1145" t="str">
            <v>29065867</v>
          </cell>
        </row>
        <row r="1146">
          <cell r="AG1146" t="str">
            <v>611_2843</v>
          </cell>
          <cell r="AH1146" t="str">
            <v xml:space="preserve">Nez RELAIS </v>
          </cell>
          <cell r="AI1146" t="str">
            <v>A créer</v>
          </cell>
          <cell r="AJ1146" t="str">
            <v>29065868</v>
          </cell>
        </row>
        <row r="1147">
          <cell r="AG1147" t="str">
            <v>611_3211</v>
          </cell>
          <cell r="AH1147" t="str">
            <v xml:space="preserve">Nez FRAPPE </v>
          </cell>
          <cell r="AI1147" t="str">
            <v>A créer</v>
          </cell>
          <cell r="AJ1147" t="str">
            <v>29065870</v>
          </cell>
        </row>
        <row r="1148">
          <cell r="AG1148" t="str">
            <v>912_0410</v>
          </cell>
          <cell r="AH1148" t="str">
            <v xml:space="preserve">Nez PLIAGE </v>
          </cell>
          <cell r="AI1148" t="str">
            <v>A créer</v>
          </cell>
          <cell r="AJ1148" t="str">
            <v>29065871</v>
          </cell>
        </row>
        <row r="1149">
          <cell r="AG1149" t="str">
            <v>312_0785</v>
          </cell>
          <cell r="AH1149" t="str">
            <v xml:space="preserve">Anneau ROGNAGE </v>
          </cell>
          <cell r="AI1149" t="str">
            <v>A créer</v>
          </cell>
          <cell r="AJ1149" t="str">
            <v>29065885</v>
          </cell>
        </row>
        <row r="1150">
          <cell r="AG1150" t="str">
            <v>312_1480</v>
          </cell>
          <cell r="AH1150" t="str">
            <v xml:space="preserve">Poinçon FRAPPE </v>
          </cell>
          <cell r="AI1150" t="str">
            <v>A créer</v>
          </cell>
          <cell r="AJ1150" t="str">
            <v>29065886</v>
          </cell>
        </row>
        <row r="1151">
          <cell r="AG1151" t="str">
            <v>312_1636</v>
          </cell>
          <cell r="AH1151" t="str">
            <v xml:space="preserve">Doigts ETIRAGE </v>
          </cell>
          <cell r="AI1151" t="str">
            <v>A créer</v>
          </cell>
          <cell r="AJ1151" t="str">
            <v>29065887</v>
          </cell>
        </row>
        <row r="1152">
          <cell r="AG1152" t="str">
            <v>312_1934</v>
          </cell>
          <cell r="AH1152" t="str">
            <v xml:space="preserve">Anneau ROGNAGE </v>
          </cell>
          <cell r="AI1152" t="str">
            <v>A créer</v>
          </cell>
          <cell r="AJ1152" t="str">
            <v>29065888</v>
          </cell>
        </row>
        <row r="1153">
          <cell r="AG1153" t="str">
            <v>312_2841</v>
          </cell>
          <cell r="AH1153" t="str">
            <v xml:space="preserve">Anneau ROGNAGE </v>
          </cell>
          <cell r="AI1153" t="str">
            <v>A créer</v>
          </cell>
          <cell r="AJ1153" t="str">
            <v>29065889</v>
          </cell>
        </row>
        <row r="1154">
          <cell r="AG1154" t="str">
            <v>312_2944</v>
          </cell>
          <cell r="AH1154" t="str">
            <v xml:space="preserve">Anneau ROGNAGE </v>
          </cell>
          <cell r="AI1154" t="str">
            <v>A créer</v>
          </cell>
          <cell r="AJ1154" t="str">
            <v>29065890</v>
          </cell>
        </row>
        <row r="1155">
          <cell r="AG1155" t="str">
            <v>312_2954</v>
          </cell>
          <cell r="AH1155" t="str">
            <v xml:space="preserve">Anneau ROGNAGE </v>
          </cell>
          <cell r="AI1155" t="str">
            <v>A créer</v>
          </cell>
          <cell r="AJ1155" t="str">
            <v>29065891</v>
          </cell>
        </row>
        <row r="1156">
          <cell r="AG1156" t="str">
            <v>611_0988</v>
          </cell>
          <cell r="AH1156" t="str">
            <v xml:space="preserve">C DECOUPE </v>
          </cell>
          <cell r="AI1156" t="str">
            <v>A créer</v>
          </cell>
          <cell r="AJ1156" t="str">
            <v>29065892</v>
          </cell>
        </row>
        <row r="1157">
          <cell r="AG1157" t="str">
            <v>312_1877</v>
          </cell>
          <cell r="AH1157" t="str">
            <v xml:space="preserve">Embout FRAPPE </v>
          </cell>
          <cell r="AI1157" t="str">
            <v>A créer</v>
          </cell>
          <cell r="AJ1157" t="str">
            <v>29065898</v>
          </cell>
        </row>
        <row r="1158">
          <cell r="AG1158" t="str">
            <v>312_1906</v>
          </cell>
          <cell r="AH1158" t="str">
            <v xml:space="preserve">Embout FRAPPE </v>
          </cell>
          <cell r="AI1158" t="str">
            <v>A créer</v>
          </cell>
          <cell r="AJ1158" t="str">
            <v>29065899</v>
          </cell>
        </row>
        <row r="1159">
          <cell r="AG1159" t="str">
            <v>312_1958</v>
          </cell>
          <cell r="AH1159" t="str">
            <v xml:space="preserve">Embout FRAPPE </v>
          </cell>
          <cell r="AI1159" t="str">
            <v>A créer</v>
          </cell>
          <cell r="AJ1159" t="str">
            <v>29065900</v>
          </cell>
        </row>
        <row r="1160">
          <cell r="AG1160" t="str">
            <v>312_1961</v>
          </cell>
          <cell r="AH1160" t="str">
            <v xml:space="preserve">Embout FRAPPE </v>
          </cell>
          <cell r="AI1160" t="str">
            <v>A créer</v>
          </cell>
          <cell r="AJ1160" t="str">
            <v>29065901</v>
          </cell>
        </row>
        <row r="1161">
          <cell r="AG1161" t="str">
            <v>312_1991</v>
          </cell>
          <cell r="AH1161" t="str">
            <v xml:space="preserve">Embout FRAPPE </v>
          </cell>
          <cell r="AI1161" t="str">
            <v>A créer</v>
          </cell>
          <cell r="AJ1161" t="str">
            <v>29065902</v>
          </cell>
        </row>
        <row r="1162">
          <cell r="AG1162" t="str">
            <v>312_2006</v>
          </cell>
          <cell r="AH1162" t="str">
            <v xml:space="preserve">Embout FRAPPE </v>
          </cell>
          <cell r="AI1162" t="str">
            <v>A créer</v>
          </cell>
          <cell r="AJ1162" t="str">
            <v>29065903</v>
          </cell>
        </row>
        <row r="1163">
          <cell r="AG1163" t="str">
            <v>312_2251</v>
          </cell>
          <cell r="AH1163" t="str">
            <v xml:space="preserve">Embout FRAPPE </v>
          </cell>
          <cell r="AI1163" t="str">
            <v>A créer</v>
          </cell>
          <cell r="AJ1163" t="str">
            <v>29065904</v>
          </cell>
        </row>
        <row r="1164">
          <cell r="AG1164" t="str">
            <v>312_2316</v>
          </cell>
          <cell r="AH1164" t="str">
            <v xml:space="preserve">Pilote FRAPPE </v>
          </cell>
          <cell r="AI1164" t="str">
            <v>A créer</v>
          </cell>
          <cell r="AJ1164" t="str">
            <v>29065906</v>
          </cell>
        </row>
        <row r="1165">
          <cell r="AG1165" t="str">
            <v>312_2342</v>
          </cell>
          <cell r="AH1165" t="str">
            <v xml:space="preserve">Pilote FRAPPE </v>
          </cell>
          <cell r="AI1165" t="str">
            <v>A créer</v>
          </cell>
          <cell r="AJ1165" t="str">
            <v>29065907</v>
          </cell>
        </row>
        <row r="1166">
          <cell r="AG1166" t="str">
            <v>312_2466</v>
          </cell>
          <cell r="AH1166" t="str">
            <v xml:space="preserve">Pilote FRAPPE </v>
          </cell>
          <cell r="AI1166" t="str">
            <v>A créer</v>
          </cell>
          <cell r="AJ1166" t="str">
            <v>29065908</v>
          </cell>
        </row>
        <row r="1167">
          <cell r="AG1167" t="str">
            <v>312_2839</v>
          </cell>
          <cell r="AH1167" t="str">
            <v xml:space="preserve">Embout FRAPPE </v>
          </cell>
          <cell r="AI1167" t="str">
            <v>A créer</v>
          </cell>
          <cell r="AJ1167" t="str">
            <v>29065912</v>
          </cell>
        </row>
        <row r="1168">
          <cell r="AG1168" t="str">
            <v>312_2867</v>
          </cell>
          <cell r="AH1168" t="str">
            <v xml:space="preserve">Pilote FRAPPE </v>
          </cell>
          <cell r="AI1168" t="str">
            <v>A créer</v>
          </cell>
          <cell r="AJ1168" t="str">
            <v>29065913</v>
          </cell>
        </row>
        <row r="1169">
          <cell r="AG1169" t="str">
            <v>312_2942</v>
          </cell>
          <cell r="AH1169" t="str">
            <v xml:space="preserve">Embout FRAPPE </v>
          </cell>
          <cell r="AI1169" t="str">
            <v>A créer</v>
          </cell>
          <cell r="AJ1169" t="str">
            <v>29065914</v>
          </cell>
        </row>
        <row r="1170">
          <cell r="AG1170" t="str">
            <v>312_2952</v>
          </cell>
          <cell r="AH1170" t="str">
            <v xml:space="preserve">Pilote FRAPPE </v>
          </cell>
          <cell r="AI1170" t="str">
            <v>A créer</v>
          </cell>
          <cell r="AJ1170" t="str">
            <v>29065915</v>
          </cell>
        </row>
        <row r="1171">
          <cell r="AG1171" t="str">
            <v>312_1640</v>
          </cell>
          <cell r="AH1171" t="str">
            <v xml:space="preserve">C. MOULURAGE </v>
          </cell>
          <cell r="AI1171" t="str">
            <v>A créer</v>
          </cell>
          <cell r="AJ1171" t="str">
            <v>29065931</v>
          </cell>
        </row>
        <row r="1172">
          <cell r="AG1172" t="str">
            <v>312_2390</v>
          </cell>
          <cell r="AH1172" t="str">
            <v xml:space="preserve">C. MOULURAGE </v>
          </cell>
          <cell r="AI1172" t="str">
            <v>A créer</v>
          </cell>
          <cell r="AJ1172" t="str">
            <v>29065933</v>
          </cell>
        </row>
        <row r="1173">
          <cell r="AG1173" t="str">
            <v>312_2844</v>
          </cell>
          <cell r="AH1173" t="str">
            <v xml:space="preserve">C. MOULURAGE </v>
          </cell>
          <cell r="AI1173" t="str">
            <v>A créer</v>
          </cell>
          <cell r="AJ1173" t="str">
            <v>29065935</v>
          </cell>
        </row>
        <row r="1174">
          <cell r="AG1174" t="str">
            <v>312_2869</v>
          </cell>
          <cell r="AH1174" t="str">
            <v xml:space="preserve">C. MOULURAGE </v>
          </cell>
          <cell r="AI1174" t="str">
            <v>A créer</v>
          </cell>
          <cell r="AJ1174" t="str">
            <v>29065936</v>
          </cell>
        </row>
        <row r="1175">
          <cell r="AG1175" t="str">
            <v>312_1521</v>
          </cell>
          <cell r="AH1175" t="str">
            <v xml:space="preserve">NEZ ETIRAGE </v>
          </cell>
          <cell r="AI1175" t="str">
            <v>A créer</v>
          </cell>
          <cell r="AJ1175" t="str">
            <v>29065942</v>
          </cell>
        </row>
        <row r="1176">
          <cell r="AG1176" t="str">
            <v>312_1076</v>
          </cell>
          <cell r="AH1176" t="str">
            <v xml:space="preserve">NEZ FRAPPE </v>
          </cell>
          <cell r="AI1176" t="str">
            <v>A créer</v>
          </cell>
          <cell r="AJ1176" t="str">
            <v>29065957</v>
          </cell>
        </row>
        <row r="1177">
          <cell r="AG1177" t="str">
            <v>60043024</v>
          </cell>
          <cell r="AH1177" t="str">
            <v xml:space="preserve">RENOFORM TR </v>
          </cell>
          <cell r="AI1177" t="str">
            <v>A créer</v>
          </cell>
          <cell r="AJ1177" t="str">
            <v>29069250</v>
          </cell>
        </row>
        <row r="1178">
          <cell r="AG1178" t="str">
            <v>150</v>
          </cell>
          <cell r="AH1178" t="str">
            <v xml:space="preserve">HUILE D'EMBOUTISSAGE MARTOL AL </v>
          </cell>
          <cell r="AI1178" t="str">
            <v>A créer</v>
          </cell>
          <cell r="AJ1178" t="str">
            <v>29069251</v>
          </cell>
        </row>
        <row r="1179">
          <cell r="AG1179" t="str">
            <v>60043543</v>
          </cell>
          <cell r="AH1179" t="str">
            <v xml:space="preserve">RENOFORM EB </v>
          </cell>
          <cell r="AI1179" t="str">
            <v>A créer</v>
          </cell>
          <cell r="AJ1179" t="str">
            <v>29069254</v>
          </cell>
        </row>
        <row r="1180">
          <cell r="AG1180" t="str">
            <v>611_0020</v>
          </cell>
          <cell r="AH1180" t="str">
            <v xml:space="preserve">Poinçon DECOUPE Ø46,5 </v>
          </cell>
          <cell r="AI1180" t="str">
            <v>A créer</v>
          </cell>
          <cell r="AJ1180" t="str">
            <v>29070563</v>
          </cell>
        </row>
        <row r="1181">
          <cell r="AG1181" t="str">
            <v>611_0022</v>
          </cell>
          <cell r="AH1181" t="str">
            <v xml:space="preserve">Matrice DECOUPE Ø46,5 </v>
          </cell>
          <cell r="AI1181" t="str">
            <v>A créer</v>
          </cell>
          <cell r="AJ1181" t="str">
            <v>29070564</v>
          </cell>
        </row>
        <row r="1182">
          <cell r="AG1182" t="str">
            <v>611_1524</v>
          </cell>
          <cell r="AH1182" t="str">
            <v xml:space="preserve">Matrice DECOUPE Ø46 </v>
          </cell>
          <cell r="AI1182" t="str">
            <v>A créer</v>
          </cell>
          <cell r="AJ1182" t="str">
            <v>29070565</v>
          </cell>
        </row>
        <row r="1183">
          <cell r="AG1183" t="str">
            <v>611_1525</v>
          </cell>
          <cell r="AH1183" t="str">
            <v xml:space="preserve">Poinçon DECOUPE Ø46 </v>
          </cell>
          <cell r="AI1183" t="str">
            <v>A créer</v>
          </cell>
          <cell r="AJ1183" t="str">
            <v>29070566</v>
          </cell>
        </row>
        <row r="1184">
          <cell r="AG1184" t="str">
            <v>912_0353</v>
          </cell>
          <cell r="AH1184" t="str">
            <v xml:space="preserve">Poinçon DECOUPE Ø58 </v>
          </cell>
          <cell r="AI1184" t="str">
            <v>A créer</v>
          </cell>
          <cell r="AJ1184" t="str">
            <v>29070567</v>
          </cell>
        </row>
        <row r="1185">
          <cell r="AG1185" t="str">
            <v>912_0354</v>
          </cell>
          <cell r="AH1185" t="str">
            <v xml:space="preserve">Matrice DECOUPE Ø58 </v>
          </cell>
          <cell r="AI1185" t="str">
            <v>A créer</v>
          </cell>
          <cell r="AJ1185" t="str">
            <v>29070568</v>
          </cell>
        </row>
        <row r="1186">
          <cell r="AG1186" t="str">
            <v>611_0808</v>
          </cell>
          <cell r="AH1186" t="str">
            <v xml:space="preserve">Poussoir </v>
          </cell>
          <cell r="AI1186" t="str">
            <v>A créer</v>
          </cell>
          <cell r="AJ1186" t="str">
            <v>31238981</v>
          </cell>
        </row>
        <row r="1187">
          <cell r="AG1187" t="str">
            <v>611_0776</v>
          </cell>
          <cell r="AH1187" t="str">
            <v xml:space="preserve">Matrice </v>
          </cell>
          <cell r="AI1187" t="str">
            <v>A créer</v>
          </cell>
          <cell r="AJ1187" t="str">
            <v>31238982</v>
          </cell>
        </row>
        <row r="1188">
          <cell r="AG1188" t="str">
            <v>611_0100</v>
          </cell>
          <cell r="AH1188" t="str">
            <v xml:space="preserve">Matrice </v>
          </cell>
          <cell r="AI1188" t="str">
            <v>A créer</v>
          </cell>
          <cell r="AJ1188" t="str">
            <v>31238983</v>
          </cell>
        </row>
        <row r="1189">
          <cell r="AG1189" t="str">
            <v>611_0471</v>
          </cell>
          <cell r="AH1189" t="str">
            <v xml:space="preserve">Doigts </v>
          </cell>
          <cell r="AI1189" t="str">
            <v>A créer</v>
          </cell>
          <cell r="AJ1189" t="str">
            <v>31238984</v>
          </cell>
        </row>
        <row r="1190">
          <cell r="AG1190" t="str">
            <v>611_0497</v>
          </cell>
          <cell r="AH1190" t="str">
            <v xml:space="preserve">Entretoise </v>
          </cell>
          <cell r="AI1190" t="str">
            <v>A créer</v>
          </cell>
          <cell r="AJ1190" t="str">
            <v>31238985</v>
          </cell>
        </row>
        <row r="1191">
          <cell r="AG1191" t="str">
            <v>611_0470</v>
          </cell>
          <cell r="AH1191" t="str">
            <v xml:space="preserve">Poussoir </v>
          </cell>
          <cell r="AI1191" t="str">
            <v>A créer</v>
          </cell>
          <cell r="AJ1191" t="str">
            <v>31238986</v>
          </cell>
        </row>
        <row r="1192">
          <cell r="AG1192" t="str">
            <v>611_1278</v>
          </cell>
          <cell r="AH1192" t="str">
            <v xml:space="preserve">Serre_flan </v>
          </cell>
          <cell r="AI1192" t="str">
            <v>A créer</v>
          </cell>
          <cell r="AJ1192" t="str">
            <v>31238987</v>
          </cell>
        </row>
        <row r="1193">
          <cell r="AG1193" t="str">
            <v>611_0499</v>
          </cell>
          <cell r="AH1193" t="str">
            <v xml:space="preserve">Poussoir </v>
          </cell>
          <cell r="AI1193" t="str">
            <v>A créer</v>
          </cell>
          <cell r="AJ1193" t="str">
            <v>31238988</v>
          </cell>
        </row>
        <row r="1194">
          <cell r="AG1194" t="str">
            <v>611_1280</v>
          </cell>
          <cell r="AH1194" t="str">
            <v xml:space="preserve">Doigts </v>
          </cell>
          <cell r="AI1194" t="str">
            <v>A créer</v>
          </cell>
          <cell r="AJ1194" t="str">
            <v>31238989</v>
          </cell>
        </row>
        <row r="1195">
          <cell r="AG1195" t="str">
            <v>611_0519</v>
          </cell>
          <cell r="AH1195" t="str">
            <v xml:space="preserve">Doigts </v>
          </cell>
          <cell r="AI1195" t="str">
            <v>A créer</v>
          </cell>
          <cell r="AJ1195" t="str">
            <v>31238990</v>
          </cell>
        </row>
        <row r="1196">
          <cell r="AG1196" t="str">
            <v>611_0520</v>
          </cell>
          <cell r="AH1196" t="str">
            <v xml:space="preserve">Dévêtisseur </v>
          </cell>
          <cell r="AI1196" t="str">
            <v>A créer</v>
          </cell>
          <cell r="AJ1196" t="str">
            <v>31238991</v>
          </cell>
        </row>
        <row r="1197">
          <cell r="AG1197" t="str">
            <v>611_0528</v>
          </cell>
          <cell r="AH1197" t="str">
            <v xml:space="preserve">Poussoir </v>
          </cell>
          <cell r="AI1197" t="str">
            <v>A créer</v>
          </cell>
          <cell r="AJ1197" t="str">
            <v>31238992</v>
          </cell>
        </row>
        <row r="1198">
          <cell r="AG1198" t="str">
            <v>611_0530</v>
          </cell>
          <cell r="AH1198" t="str">
            <v xml:space="preserve">Doigts </v>
          </cell>
          <cell r="AI1198" t="str">
            <v>A créer</v>
          </cell>
          <cell r="AJ1198" t="str">
            <v>31238993</v>
          </cell>
        </row>
        <row r="1199">
          <cell r="AG1199" t="str">
            <v>312_0666</v>
          </cell>
          <cell r="AH1199" t="str">
            <v xml:space="preserve">insert </v>
          </cell>
          <cell r="AI1199" t="str">
            <v>A créer</v>
          </cell>
          <cell r="AJ1199" t="str">
            <v>31238994</v>
          </cell>
        </row>
        <row r="1200">
          <cell r="AG1200" t="str">
            <v>611_0535</v>
          </cell>
          <cell r="AH1200" t="str">
            <v xml:space="preserve">Doigts </v>
          </cell>
          <cell r="AI1200" t="str">
            <v>A créer</v>
          </cell>
          <cell r="AJ1200" t="str">
            <v>31238995</v>
          </cell>
        </row>
        <row r="1201">
          <cell r="AG1201" t="str">
            <v>611_0739</v>
          </cell>
          <cell r="AH1201" t="str">
            <v xml:space="preserve">Dévêtisseur </v>
          </cell>
          <cell r="AI1201" t="str">
            <v>A créer</v>
          </cell>
          <cell r="AJ1201" t="str">
            <v>31238996</v>
          </cell>
        </row>
        <row r="1202">
          <cell r="AG1202" t="str">
            <v>611_0756</v>
          </cell>
          <cell r="AH1202" t="str">
            <v xml:space="preserve">Centreur </v>
          </cell>
          <cell r="AI1202" t="str">
            <v>A créer</v>
          </cell>
          <cell r="AJ1202" t="str">
            <v>31238998</v>
          </cell>
        </row>
        <row r="1203">
          <cell r="AG1203" t="str">
            <v>611_1095</v>
          </cell>
          <cell r="AH1203" t="str">
            <v xml:space="preserve">Poinçon </v>
          </cell>
          <cell r="AI1203" t="str">
            <v>A créer</v>
          </cell>
          <cell r="AJ1203" t="str">
            <v>31238999</v>
          </cell>
        </row>
        <row r="1204">
          <cell r="AG1204" t="str">
            <v>811_0109</v>
          </cell>
          <cell r="AH1204" t="str">
            <v xml:space="preserve">Matrice </v>
          </cell>
          <cell r="AI1204" t="str">
            <v>A créer</v>
          </cell>
          <cell r="AJ1204" t="str">
            <v>31239000</v>
          </cell>
        </row>
        <row r="1205">
          <cell r="AG1205" t="str">
            <v>611_2021</v>
          </cell>
          <cell r="AH1205" t="str">
            <v xml:space="preserve">Centreur </v>
          </cell>
          <cell r="AI1205" t="str">
            <v>A créer</v>
          </cell>
          <cell r="AJ1205" t="str">
            <v>31239001</v>
          </cell>
        </row>
        <row r="1206">
          <cell r="AG1206" t="str">
            <v>611_1152</v>
          </cell>
          <cell r="AH1206" t="str">
            <v xml:space="preserve">Centreur </v>
          </cell>
          <cell r="AI1206" t="str">
            <v>A créer</v>
          </cell>
          <cell r="AJ1206" t="str">
            <v>31239002</v>
          </cell>
        </row>
        <row r="1207">
          <cell r="AG1207" t="str">
            <v>811_0073</v>
          </cell>
          <cell r="AH1207" t="str">
            <v xml:space="preserve">Dévêtisseur </v>
          </cell>
          <cell r="AI1207" t="str">
            <v>A créer</v>
          </cell>
          <cell r="AJ1207" t="str">
            <v>31239003</v>
          </cell>
        </row>
        <row r="1208">
          <cell r="AG1208" t="str">
            <v>811_0084</v>
          </cell>
          <cell r="AH1208" t="str">
            <v xml:space="preserve">Poinçon </v>
          </cell>
          <cell r="AI1208" t="str">
            <v>A créer</v>
          </cell>
          <cell r="AJ1208" t="str">
            <v>31239004</v>
          </cell>
        </row>
        <row r="1209">
          <cell r="AG1209" t="str">
            <v>811_0090</v>
          </cell>
          <cell r="AH1209" t="str">
            <v xml:space="preserve">P/Poinçon </v>
          </cell>
          <cell r="AI1209" t="str">
            <v>A créer</v>
          </cell>
          <cell r="AJ1209" t="str">
            <v>31239005</v>
          </cell>
        </row>
        <row r="1210">
          <cell r="AG1210" t="str">
            <v>611_0612</v>
          </cell>
          <cell r="AH1210" t="str">
            <v xml:space="preserve">Poinçon </v>
          </cell>
          <cell r="AI1210" t="str">
            <v>A créer</v>
          </cell>
          <cell r="AJ1210" t="str">
            <v>31239006</v>
          </cell>
        </row>
        <row r="1211">
          <cell r="AG1211" t="str">
            <v>611_1204</v>
          </cell>
          <cell r="AH1211" t="str">
            <v xml:space="preserve">Doigts </v>
          </cell>
          <cell r="AI1211" t="str">
            <v>A créer</v>
          </cell>
          <cell r="AJ1211" t="str">
            <v>31239007</v>
          </cell>
        </row>
        <row r="1212">
          <cell r="AG1212" t="str">
            <v>611_1212</v>
          </cell>
          <cell r="AH1212" t="str">
            <v xml:space="preserve">Doigts </v>
          </cell>
          <cell r="AI1212" t="str">
            <v>A créer</v>
          </cell>
          <cell r="AJ1212" t="str">
            <v>31239008</v>
          </cell>
        </row>
        <row r="1213">
          <cell r="AG1213" t="str">
            <v>611_1222</v>
          </cell>
          <cell r="AH1213" t="str">
            <v xml:space="preserve">Dévêtisseur </v>
          </cell>
          <cell r="AI1213" t="str">
            <v>A créer</v>
          </cell>
          <cell r="AJ1213" t="str">
            <v>31239009</v>
          </cell>
        </row>
        <row r="1214">
          <cell r="AG1214" t="str">
            <v>611_1140</v>
          </cell>
          <cell r="AH1214" t="str">
            <v xml:space="preserve">Presse_flan </v>
          </cell>
          <cell r="AI1214" t="str">
            <v>A créer</v>
          </cell>
          <cell r="AJ1214" t="str">
            <v>31239010</v>
          </cell>
        </row>
        <row r="1215">
          <cell r="AG1215" t="str">
            <v>611_1154</v>
          </cell>
          <cell r="AH1215" t="str">
            <v xml:space="preserve">Poussoir </v>
          </cell>
          <cell r="AI1215" t="str">
            <v>A créer</v>
          </cell>
          <cell r="AJ1215" t="str">
            <v>31239011</v>
          </cell>
        </row>
        <row r="1216">
          <cell r="AG1216" t="str">
            <v>611_1175</v>
          </cell>
          <cell r="AH1216" t="str">
            <v xml:space="preserve">Poussoir </v>
          </cell>
          <cell r="AI1216" t="str">
            <v>A créer</v>
          </cell>
          <cell r="AJ1216" t="str">
            <v>31239012</v>
          </cell>
        </row>
        <row r="1217">
          <cell r="AG1217" t="str">
            <v>312_3188</v>
          </cell>
          <cell r="AH1217" t="str">
            <v xml:space="preserve">Poinçon </v>
          </cell>
          <cell r="AI1217" t="str">
            <v>A créer</v>
          </cell>
          <cell r="AJ1217" t="str">
            <v>31239013</v>
          </cell>
        </row>
        <row r="1218">
          <cell r="AG1218" t="str">
            <v>312_3253</v>
          </cell>
          <cell r="AH1218" t="str">
            <v xml:space="preserve">Poinçon </v>
          </cell>
          <cell r="AI1218" t="str">
            <v>A créer</v>
          </cell>
          <cell r="AJ1218" t="str">
            <v>31239014</v>
          </cell>
        </row>
        <row r="1219">
          <cell r="AG1219" t="str">
            <v>312_3254</v>
          </cell>
          <cell r="AH1219" t="str">
            <v xml:space="preserve">Poinçon </v>
          </cell>
          <cell r="AI1219" t="str">
            <v>A créer</v>
          </cell>
          <cell r="AJ1219" t="str">
            <v>31239015</v>
          </cell>
        </row>
        <row r="1220">
          <cell r="AG1220" t="str">
            <v>312_3255</v>
          </cell>
          <cell r="AH1220" t="str">
            <v xml:space="preserve">Pilote </v>
          </cell>
          <cell r="AI1220" t="str">
            <v>A créer</v>
          </cell>
          <cell r="AJ1220" t="str">
            <v>31239016</v>
          </cell>
        </row>
        <row r="1221">
          <cell r="AG1221" t="str">
            <v>312_3256</v>
          </cell>
          <cell r="AH1221" t="str">
            <v xml:space="preserve">Poussoir </v>
          </cell>
          <cell r="AI1221" t="str">
            <v>A créer</v>
          </cell>
          <cell r="AJ1221" t="str">
            <v>31239017</v>
          </cell>
        </row>
        <row r="1222">
          <cell r="AG1222" t="str">
            <v>312_3258</v>
          </cell>
          <cell r="AH1222" t="str">
            <v xml:space="preserve">Poinçon </v>
          </cell>
          <cell r="AI1222" t="str">
            <v>A créer</v>
          </cell>
          <cell r="AJ1222" t="str">
            <v>31239020</v>
          </cell>
        </row>
        <row r="1223">
          <cell r="AG1223" t="str">
            <v>312_3271</v>
          </cell>
          <cell r="AH1223" t="str">
            <v xml:space="preserve">Matrice </v>
          </cell>
          <cell r="AI1223" t="str">
            <v>A créer</v>
          </cell>
          <cell r="AJ1223" t="str">
            <v>31239022</v>
          </cell>
        </row>
        <row r="1224">
          <cell r="AG1224" t="str">
            <v>611_3227</v>
          </cell>
          <cell r="AH1224" t="str">
            <v xml:space="preserve">Poinçon </v>
          </cell>
          <cell r="AI1224" t="str">
            <v>A créer</v>
          </cell>
          <cell r="AJ1224" t="str">
            <v>31239023</v>
          </cell>
        </row>
        <row r="1225">
          <cell r="AG1225" t="str">
            <v>611_3228</v>
          </cell>
          <cell r="AH1225" t="str">
            <v xml:space="preserve">Dévétisseur </v>
          </cell>
          <cell r="AI1225" t="str">
            <v>A créer</v>
          </cell>
          <cell r="AJ1225" t="str">
            <v>31239024</v>
          </cell>
        </row>
        <row r="1226">
          <cell r="AG1226" t="str">
            <v>611_3229</v>
          </cell>
          <cell r="AH1226" t="str">
            <v xml:space="preserve">Poussoir </v>
          </cell>
          <cell r="AI1226" t="str">
            <v>A créer</v>
          </cell>
          <cell r="AJ1226" t="str">
            <v>31239025</v>
          </cell>
        </row>
        <row r="1227">
          <cell r="AG1227" t="str">
            <v>611_3325</v>
          </cell>
          <cell r="AH1227" t="str">
            <v xml:space="preserve">Pince </v>
          </cell>
          <cell r="AI1227" t="str">
            <v>A créer</v>
          </cell>
          <cell r="AJ1227" t="str">
            <v>31239026</v>
          </cell>
        </row>
        <row r="1228">
          <cell r="AG1228" t="str">
            <v>611_3112</v>
          </cell>
          <cell r="AH1228" t="str">
            <v xml:space="preserve">Dévétisseur roulage </v>
          </cell>
          <cell r="AI1228" t="str">
            <v>A créer</v>
          </cell>
          <cell r="AJ1228" t="str">
            <v>31239027</v>
          </cell>
        </row>
        <row r="1229">
          <cell r="AG1229" t="str">
            <v>611_1325</v>
          </cell>
          <cell r="AH1229" t="str">
            <v xml:space="preserve">Poinçon </v>
          </cell>
          <cell r="AI1229" t="str">
            <v>A créer</v>
          </cell>
          <cell r="AJ1229" t="str">
            <v>31239028</v>
          </cell>
        </row>
        <row r="1230">
          <cell r="AG1230" t="str">
            <v>611_2728</v>
          </cell>
          <cell r="AH1230" t="str">
            <v xml:space="preserve">Douille </v>
          </cell>
          <cell r="AI1230" t="str">
            <v>A créer</v>
          </cell>
          <cell r="AJ1230" t="str">
            <v>31239029</v>
          </cell>
        </row>
        <row r="1231">
          <cell r="AG1231" t="str">
            <v>611_2095</v>
          </cell>
          <cell r="AH1231" t="str">
            <v xml:space="preserve">Dvétisseur </v>
          </cell>
          <cell r="AI1231" t="str">
            <v>A créer</v>
          </cell>
          <cell r="AJ1231" t="str">
            <v>31239030</v>
          </cell>
        </row>
        <row r="1232">
          <cell r="AG1232" t="str">
            <v>611_2975</v>
          </cell>
          <cell r="AH1232" t="str">
            <v xml:space="preserve">Entretoise </v>
          </cell>
          <cell r="AI1232" t="str">
            <v>A créer</v>
          </cell>
          <cell r="AJ1232" t="str">
            <v>31239031</v>
          </cell>
        </row>
        <row r="1233">
          <cell r="AG1233" t="str">
            <v>312_0529</v>
          </cell>
          <cell r="AH1233" t="str">
            <v xml:space="preserve">Nez </v>
          </cell>
          <cell r="AI1233" t="str">
            <v>A créer</v>
          </cell>
          <cell r="AJ1233" t="str">
            <v>31239032</v>
          </cell>
        </row>
        <row r="1234">
          <cell r="AG1234" t="str">
            <v>611_0624</v>
          </cell>
          <cell r="AH1234" t="str">
            <v xml:space="preserve">Pilote </v>
          </cell>
          <cell r="AI1234" t="str">
            <v>A créer</v>
          </cell>
          <cell r="AJ1234" t="str">
            <v>31239033</v>
          </cell>
        </row>
        <row r="1235">
          <cell r="AG1235" t="str">
            <v>312_0716</v>
          </cell>
          <cell r="AH1235" t="str">
            <v xml:space="preserve">Dévétisseur </v>
          </cell>
          <cell r="AI1235" t="str">
            <v>A créer</v>
          </cell>
          <cell r="AJ1235" t="str">
            <v>31239034</v>
          </cell>
        </row>
        <row r="1236">
          <cell r="AG1236" t="str">
            <v>312_3126</v>
          </cell>
          <cell r="AH1236" t="str">
            <v xml:space="preserve">Dévétisseur ROGNAGE </v>
          </cell>
          <cell r="AI1236" t="str">
            <v>A créer</v>
          </cell>
          <cell r="AJ1236" t="str">
            <v>31239035</v>
          </cell>
        </row>
        <row r="1237">
          <cell r="AG1237" t="str">
            <v>611_0447</v>
          </cell>
          <cell r="AH1237" t="str">
            <v xml:space="preserve">Pince </v>
          </cell>
          <cell r="AI1237" t="str">
            <v>A créer</v>
          </cell>
          <cell r="AJ1237" t="str">
            <v>31239036</v>
          </cell>
        </row>
        <row r="1238">
          <cell r="AG1238" t="str">
            <v>611_0859</v>
          </cell>
          <cell r="AH1238" t="str">
            <v xml:space="preserve">Centreur </v>
          </cell>
          <cell r="AI1238" t="str">
            <v>A créer</v>
          </cell>
          <cell r="AJ1238" t="str">
            <v>31239037</v>
          </cell>
        </row>
        <row r="1239">
          <cell r="AG1239" t="str">
            <v>312_0783</v>
          </cell>
          <cell r="AH1239" t="str">
            <v xml:space="preserve">Pince </v>
          </cell>
          <cell r="AI1239" t="str">
            <v>A créer</v>
          </cell>
          <cell r="AJ1239" t="str">
            <v>31239038</v>
          </cell>
        </row>
        <row r="1240">
          <cell r="AG1240" t="str">
            <v>611_3268</v>
          </cell>
          <cell r="AH1240" t="str">
            <v xml:space="preserve">Poussoir </v>
          </cell>
          <cell r="AI1240" t="str">
            <v>A créer</v>
          </cell>
          <cell r="AJ1240" t="str">
            <v>31239040</v>
          </cell>
        </row>
        <row r="1241">
          <cell r="AG1241" t="str">
            <v>312_0547</v>
          </cell>
          <cell r="AH1241" t="str">
            <v xml:space="preserve">P. Poinçon </v>
          </cell>
          <cell r="AI1241" t="str">
            <v>A créer</v>
          </cell>
          <cell r="AJ1241" t="str">
            <v>31239041</v>
          </cell>
        </row>
        <row r="1242">
          <cell r="AG1242" t="str">
            <v>611_1045</v>
          </cell>
          <cell r="AH1242" t="str">
            <v xml:space="preserve">Poinçon </v>
          </cell>
          <cell r="AI1242" t="str">
            <v>A créer</v>
          </cell>
          <cell r="AJ1242" t="str">
            <v>31239042</v>
          </cell>
        </row>
        <row r="1243">
          <cell r="AG1243" t="str">
            <v>611_3231</v>
          </cell>
          <cell r="AH1243" t="str">
            <v xml:space="preserve">Dévétisseur </v>
          </cell>
          <cell r="AI1243" t="str">
            <v>A créer</v>
          </cell>
          <cell r="AJ1243" t="str">
            <v>31239043</v>
          </cell>
        </row>
        <row r="1244">
          <cell r="AG1244" t="str">
            <v>312_0410</v>
          </cell>
          <cell r="AH1244" t="str">
            <v xml:space="preserve">Matrice </v>
          </cell>
          <cell r="AI1244" t="str">
            <v>A créer</v>
          </cell>
          <cell r="AJ1244" t="str">
            <v>31239044</v>
          </cell>
        </row>
        <row r="1245">
          <cell r="AG1245" t="str">
            <v>312_0689</v>
          </cell>
          <cell r="AH1245" t="str">
            <v xml:space="preserve">Matrice </v>
          </cell>
          <cell r="AI1245" t="str">
            <v>A créer</v>
          </cell>
          <cell r="AJ1245" t="str">
            <v>31239045</v>
          </cell>
        </row>
        <row r="1246">
          <cell r="AG1246" t="str">
            <v>611_3232</v>
          </cell>
          <cell r="AH1246" t="str">
            <v xml:space="preserve">Poinçon </v>
          </cell>
          <cell r="AI1246" t="str">
            <v>A créer</v>
          </cell>
          <cell r="AJ1246" t="str">
            <v>31239046</v>
          </cell>
        </row>
        <row r="1247">
          <cell r="AG1247" t="str">
            <v>611_1284</v>
          </cell>
          <cell r="AH1247" t="str">
            <v xml:space="preserve">Poinçon </v>
          </cell>
          <cell r="AI1247" t="str">
            <v>A créer</v>
          </cell>
          <cell r="AJ1247" t="str">
            <v>31239047</v>
          </cell>
        </row>
        <row r="1248">
          <cell r="AG1248" t="str">
            <v>611_3269</v>
          </cell>
          <cell r="AH1248" t="str">
            <v xml:space="preserve">Poinçon </v>
          </cell>
          <cell r="AI1248" t="str">
            <v>A créer</v>
          </cell>
          <cell r="AJ1248" t="str">
            <v>31239048</v>
          </cell>
        </row>
        <row r="1249">
          <cell r="AG1249" t="str">
            <v>611_1291</v>
          </cell>
          <cell r="AH1249" t="str">
            <v xml:space="preserve">Matrice </v>
          </cell>
          <cell r="AI1249" t="str">
            <v>A créer</v>
          </cell>
          <cell r="AJ1249" t="str">
            <v>31239049</v>
          </cell>
        </row>
        <row r="1250">
          <cell r="AG1250" t="str">
            <v>611_1301</v>
          </cell>
          <cell r="AH1250" t="str">
            <v xml:space="preserve">Poinçon </v>
          </cell>
          <cell r="AI1250" t="str">
            <v>A créer</v>
          </cell>
          <cell r="AJ1250" t="str">
            <v>31239052</v>
          </cell>
        </row>
        <row r="1251">
          <cell r="AG1251" t="str">
            <v>611_3258</v>
          </cell>
          <cell r="AH1251" t="str">
            <v xml:space="preserve">Poinçon </v>
          </cell>
          <cell r="AI1251" t="str">
            <v>A créer</v>
          </cell>
          <cell r="AJ1251" t="str">
            <v>31239053</v>
          </cell>
        </row>
        <row r="1252">
          <cell r="AG1252" t="str">
            <v>611_1298</v>
          </cell>
          <cell r="AH1252" t="str">
            <v xml:space="preserve">Matrice </v>
          </cell>
          <cell r="AI1252" t="str">
            <v>A créer</v>
          </cell>
          <cell r="AJ1252" t="str">
            <v>31239054</v>
          </cell>
        </row>
        <row r="1253">
          <cell r="AG1253" t="str">
            <v>611_1293</v>
          </cell>
          <cell r="AH1253" t="str">
            <v xml:space="preserve">Poinçon </v>
          </cell>
          <cell r="AI1253" t="str">
            <v>A créer</v>
          </cell>
          <cell r="AJ1253" t="str">
            <v>31239055</v>
          </cell>
        </row>
        <row r="1254">
          <cell r="AG1254" t="str">
            <v>312_1458</v>
          </cell>
          <cell r="AH1254" t="str">
            <v xml:space="preserve">Matrice </v>
          </cell>
          <cell r="AI1254" t="str">
            <v>A créer</v>
          </cell>
          <cell r="AJ1254" t="str">
            <v>31239056</v>
          </cell>
        </row>
        <row r="1255">
          <cell r="AG1255" t="str">
            <v>312_0011</v>
          </cell>
          <cell r="AH1255" t="str">
            <v xml:space="preserve">Rondelle </v>
          </cell>
          <cell r="AI1255" t="str">
            <v>A créer</v>
          </cell>
          <cell r="AJ1255" t="str">
            <v>31239060</v>
          </cell>
        </row>
        <row r="1256">
          <cell r="AG1256" t="str">
            <v>312_3160</v>
          </cell>
          <cell r="AH1256" t="str">
            <v xml:space="preserve">Serre_flan </v>
          </cell>
          <cell r="AI1256" t="str">
            <v>A créer</v>
          </cell>
          <cell r="AJ1256" t="str">
            <v>31239066</v>
          </cell>
        </row>
        <row r="1257">
          <cell r="AG1257" t="str">
            <v>312_3172</v>
          </cell>
          <cell r="AH1257" t="str">
            <v xml:space="preserve">Entretoise </v>
          </cell>
          <cell r="AI1257" t="str">
            <v>A créer</v>
          </cell>
          <cell r="AJ1257" t="str">
            <v>31239067</v>
          </cell>
        </row>
        <row r="1258">
          <cell r="AG1258" t="str">
            <v>312_3163</v>
          </cell>
          <cell r="AH1258" t="str">
            <v xml:space="preserve">Entretoise </v>
          </cell>
          <cell r="AI1258" t="str">
            <v>A créer</v>
          </cell>
          <cell r="AJ1258" t="str">
            <v>31239071</v>
          </cell>
        </row>
        <row r="1259">
          <cell r="AG1259" t="str">
            <v>312_3164</v>
          </cell>
          <cell r="AH1259" t="str">
            <v xml:space="preserve">Entretoise </v>
          </cell>
          <cell r="AI1259" t="str">
            <v>A créer</v>
          </cell>
          <cell r="AJ1259" t="str">
            <v>31239074</v>
          </cell>
        </row>
        <row r="1260">
          <cell r="AG1260" t="str">
            <v>312_3170</v>
          </cell>
          <cell r="AH1260" t="str">
            <v xml:space="preserve">Dévétisseur </v>
          </cell>
          <cell r="AI1260" t="str">
            <v>A créer</v>
          </cell>
          <cell r="AJ1260" t="str">
            <v>31239078</v>
          </cell>
        </row>
        <row r="1261">
          <cell r="AG1261" t="str">
            <v>312_3169</v>
          </cell>
          <cell r="AH1261" t="str">
            <v xml:space="preserve">Serre_flan </v>
          </cell>
          <cell r="AI1261" t="str">
            <v>A créer</v>
          </cell>
          <cell r="AJ1261" t="str">
            <v>31239079</v>
          </cell>
        </row>
        <row r="1262">
          <cell r="AG1262" t="str">
            <v>312_1258</v>
          </cell>
          <cell r="AH1262" t="str">
            <v xml:space="preserve">Nez </v>
          </cell>
          <cell r="AI1262" t="str">
            <v>A créer</v>
          </cell>
          <cell r="AJ1262" t="str">
            <v>31239080</v>
          </cell>
        </row>
        <row r="1263">
          <cell r="AG1263" t="str">
            <v>312_3193</v>
          </cell>
          <cell r="AH1263" t="str">
            <v xml:space="preserve">Poinçon </v>
          </cell>
          <cell r="AI1263" t="str">
            <v>A créer</v>
          </cell>
          <cell r="AJ1263" t="str">
            <v>31239081</v>
          </cell>
        </row>
        <row r="1264">
          <cell r="AG1264" t="str">
            <v>312_3206</v>
          </cell>
          <cell r="AH1264" t="str">
            <v xml:space="preserve">Dévétisseur </v>
          </cell>
          <cell r="AI1264" t="str">
            <v>A créer</v>
          </cell>
          <cell r="AJ1264" t="str">
            <v>31239082</v>
          </cell>
        </row>
        <row r="1265">
          <cell r="AG1265" t="str">
            <v>312_3205</v>
          </cell>
          <cell r="AH1265" t="str">
            <v xml:space="preserve">Serre_flan </v>
          </cell>
          <cell r="AI1265" t="str">
            <v>A créer</v>
          </cell>
          <cell r="AJ1265" t="str">
            <v>31239083</v>
          </cell>
        </row>
        <row r="1266">
          <cell r="AG1266" t="str">
            <v>312_3106</v>
          </cell>
          <cell r="AH1266" t="str">
            <v xml:space="preserve">Poussoir </v>
          </cell>
          <cell r="AI1266" t="str">
            <v>A créer</v>
          </cell>
          <cell r="AJ1266" t="str">
            <v>31239084</v>
          </cell>
        </row>
        <row r="1267">
          <cell r="AG1267" t="str">
            <v>312_1127</v>
          </cell>
          <cell r="AH1267" t="str">
            <v xml:space="preserve">Pilote </v>
          </cell>
          <cell r="AI1267" t="str">
            <v>A créer</v>
          </cell>
          <cell r="AJ1267" t="str">
            <v>31239085</v>
          </cell>
        </row>
        <row r="1268">
          <cell r="AG1268" t="str">
            <v>312_1415</v>
          </cell>
          <cell r="AH1268" t="str">
            <v xml:space="preserve">Matrice </v>
          </cell>
          <cell r="AI1268" t="str">
            <v>A créer</v>
          </cell>
          <cell r="AJ1268" t="str">
            <v>31239086</v>
          </cell>
        </row>
        <row r="1269">
          <cell r="AG1269" t="str">
            <v>312_3204</v>
          </cell>
          <cell r="AH1269" t="str">
            <v xml:space="preserve">Serre_flan </v>
          </cell>
          <cell r="AI1269" t="str">
            <v>A créer</v>
          </cell>
          <cell r="AJ1269" t="str">
            <v>31239087</v>
          </cell>
        </row>
        <row r="1270">
          <cell r="AG1270" t="str">
            <v>312_3090</v>
          </cell>
          <cell r="AH1270" t="str">
            <v xml:space="preserve">Poussoir </v>
          </cell>
          <cell r="AI1270" t="str">
            <v>A créer</v>
          </cell>
          <cell r="AJ1270" t="str">
            <v>31239088</v>
          </cell>
        </row>
        <row r="1271">
          <cell r="AG1271" t="str">
            <v>312_3251</v>
          </cell>
          <cell r="AH1271" t="str">
            <v xml:space="preserve">Poussoir </v>
          </cell>
          <cell r="AI1271" t="str">
            <v>A créer</v>
          </cell>
          <cell r="AJ1271" t="str">
            <v>31239089</v>
          </cell>
        </row>
        <row r="1272">
          <cell r="AG1272" t="str">
            <v>312_3143</v>
          </cell>
          <cell r="AH1272" t="str">
            <v xml:space="preserve">Matrice </v>
          </cell>
          <cell r="AI1272" t="str">
            <v>A créer</v>
          </cell>
          <cell r="AJ1272" t="str">
            <v>31239090</v>
          </cell>
        </row>
        <row r="1273">
          <cell r="AG1273" t="str">
            <v>312_3198</v>
          </cell>
          <cell r="AH1273" t="str">
            <v xml:space="preserve">Pilote </v>
          </cell>
          <cell r="AI1273" t="str">
            <v>A créer</v>
          </cell>
          <cell r="AJ1273" t="str">
            <v>31239093</v>
          </cell>
        </row>
        <row r="1274">
          <cell r="AG1274" t="str">
            <v>312_3197</v>
          </cell>
          <cell r="AH1274" t="str">
            <v xml:space="preserve">Poussoir </v>
          </cell>
          <cell r="AI1274" t="str">
            <v>A créer</v>
          </cell>
          <cell r="AJ1274" t="str">
            <v>31239094</v>
          </cell>
        </row>
        <row r="1275">
          <cell r="AG1275" t="str">
            <v>312_3216</v>
          </cell>
          <cell r="AH1275" t="str">
            <v xml:space="preserve">Poinçon </v>
          </cell>
          <cell r="AI1275" t="str">
            <v>A créer</v>
          </cell>
          <cell r="AJ1275" t="str">
            <v>31239096</v>
          </cell>
        </row>
        <row r="1276">
          <cell r="AG1276" t="str">
            <v>312_3215</v>
          </cell>
          <cell r="AH1276" t="str">
            <v xml:space="preserve">Matrice </v>
          </cell>
          <cell r="AI1276" t="str">
            <v>A créer</v>
          </cell>
          <cell r="AJ1276" t="str">
            <v>31239097</v>
          </cell>
        </row>
        <row r="1277">
          <cell r="AG1277" t="str">
            <v>312_3292</v>
          </cell>
          <cell r="AH1277" t="str">
            <v xml:space="preserve">Matrice </v>
          </cell>
          <cell r="AI1277" t="str">
            <v>A créer</v>
          </cell>
          <cell r="AJ1277" t="str">
            <v>31239098</v>
          </cell>
        </row>
        <row r="1278">
          <cell r="AG1278" t="str">
            <v>312_3110</v>
          </cell>
          <cell r="AH1278" t="str">
            <v xml:space="preserve">Poussoir </v>
          </cell>
          <cell r="AI1278" t="str">
            <v>A créer</v>
          </cell>
          <cell r="AJ1278" t="str">
            <v>31239099</v>
          </cell>
        </row>
        <row r="1279">
          <cell r="AG1279" t="str">
            <v>312_3099</v>
          </cell>
          <cell r="AH1279" t="str">
            <v xml:space="preserve">Poussoir </v>
          </cell>
          <cell r="AI1279" t="str">
            <v>A créer</v>
          </cell>
          <cell r="AJ1279" t="str">
            <v>31239100</v>
          </cell>
        </row>
        <row r="1280">
          <cell r="AG1280" t="str">
            <v>312_3117</v>
          </cell>
          <cell r="AH1280" t="str">
            <v xml:space="preserve">Pince </v>
          </cell>
          <cell r="AI1280" t="str">
            <v>A créer</v>
          </cell>
          <cell r="AJ1280" t="str">
            <v>31239101</v>
          </cell>
        </row>
        <row r="1281">
          <cell r="AG1281" t="str">
            <v>312_3100</v>
          </cell>
          <cell r="AH1281" t="str">
            <v xml:space="preserve">Entretoise </v>
          </cell>
          <cell r="AI1281" t="str">
            <v>A créer</v>
          </cell>
          <cell r="AJ1281" t="str">
            <v>31239102</v>
          </cell>
        </row>
        <row r="1282">
          <cell r="AG1282" t="str">
            <v>312_3101</v>
          </cell>
          <cell r="AH1282" t="str">
            <v xml:space="preserve">Axe </v>
          </cell>
          <cell r="AI1282" t="str">
            <v>A créer</v>
          </cell>
          <cell r="AJ1282" t="str">
            <v>31239103</v>
          </cell>
        </row>
        <row r="1283">
          <cell r="AG1283" t="str">
            <v>312_3151</v>
          </cell>
          <cell r="AH1283" t="str">
            <v xml:space="preserve">Poinçon </v>
          </cell>
          <cell r="AI1283" t="str">
            <v>A créer</v>
          </cell>
          <cell r="AJ1283" t="str">
            <v>31239104</v>
          </cell>
        </row>
        <row r="1284">
          <cell r="AG1284" t="str">
            <v>312_3152</v>
          </cell>
          <cell r="AH1284" t="str">
            <v xml:space="preserve">Dévétisseur </v>
          </cell>
          <cell r="AI1284" t="str">
            <v>A créer</v>
          </cell>
          <cell r="AJ1284" t="str">
            <v>31239105</v>
          </cell>
        </row>
        <row r="1285">
          <cell r="AG1285" t="str">
            <v>312_3153</v>
          </cell>
          <cell r="AH1285" t="str">
            <v xml:space="preserve">Pince </v>
          </cell>
          <cell r="AI1285" t="str">
            <v>A créer</v>
          </cell>
          <cell r="AJ1285" t="str">
            <v>31239106</v>
          </cell>
        </row>
        <row r="1286">
          <cell r="AG1286" t="str">
            <v>312_3116</v>
          </cell>
          <cell r="AH1286" t="str">
            <v xml:space="preserve">Pince </v>
          </cell>
          <cell r="AI1286" t="str">
            <v>A créer</v>
          </cell>
          <cell r="AJ1286" t="str">
            <v>31239107</v>
          </cell>
        </row>
        <row r="1287">
          <cell r="AG1287" t="str">
            <v>312_3102</v>
          </cell>
          <cell r="AH1287" t="str">
            <v xml:space="preserve">Pince </v>
          </cell>
          <cell r="AI1287" t="str">
            <v>A créer</v>
          </cell>
          <cell r="AJ1287" t="str">
            <v>31239109</v>
          </cell>
        </row>
        <row r="1288">
          <cell r="AG1288" t="str">
            <v>611_1136</v>
          </cell>
          <cell r="AH1288" t="str">
            <v xml:space="preserve">Insert </v>
          </cell>
          <cell r="AI1288" t="str">
            <v>A créer</v>
          </cell>
          <cell r="AJ1288" t="str">
            <v>31239358</v>
          </cell>
        </row>
        <row r="1289">
          <cell r="AG1289" t="str">
            <v>611_1151</v>
          </cell>
          <cell r="AH1289" t="str">
            <v xml:space="preserve">Pince flan </v>
          </cell>
          <cell r="AI1289" t="str">
            <v>A créer</v>
          </cell>
          <cell r="AJ1289" t="str">
            <v>31239359</v>
          </cell>
        </row>
        <row r="1290">
          <cell r="AG1290" t="str">
            <v>611_1148</v>
          </cell>
          <cell r="AH1290" t="str">
            <v xml:space="preserve">Dévétisseur </v>
          </cell>
          <cell r="AI1290" t="str">
            <v>A créer</v>
          </cell>
          <cell r="AJ1290" t="str">
            <v>31239360</v>
          </cell>
        </row>
        <row r="1291">
          <cell r="AG1291" t="str">
            <v>611_1096</v>
          </cell>
          <cell r="AH1291" t="str">
            <v xml:space="preserve">Serre_flan </v>
          </cell>
          <cell r="AI1291" t="str">
            <v>A créer</v>
          </cell>
          <cell r="AJ1291" t="str">
            <v>31239411</v>
          </cell>
        </row>
        <row r="1292">
          <cell r="AG1292" t="str">
            <v>611_1190</v>
          </cell>
          <cell r="AH1292" t="str">
            <v xml:space="preserve">Poinçon </v>
          </cell>
          <cell r="AI1292" t="str">
            <v>A créer</v>
          </cell>
          <cell r="AJ1292" t="str">
            <v>31239412</v>
          </cell>
        </row>
        <row r="1293">
          <cell r="AG1293" t="str">
            <v>611_1157</v>
          </cell>
          <cell r="AH1293" t="str">
            <v xml:space="preserve">Dévétisseur </v>
          </cell>
          <cell r="AI1293" t="str">
            <v>A créer</v>
          </cell>
          <cell r="AJ1293" t="str">
            <v>31239413</v>
          </cell>
        </row>
        <row r="1294">
          <cell r="AG1294" t="str">
            <v>611_1153</v>
          </cell>
          <cell r="AH1294" t="str">
            <v xml:space="preserve">Matrice </v>
          </cell>
          <cell r="AI1294" t="str">
            <v>A créer</v>
          </cell>
          <cell r="AJ1294" t="str">
            <v>31239414</v>
          </cell>
        </row>
        <row r="1295">
          <cell r="AG1295" t="str">
            <v>611_1162</v>
          </cell>
          <cell r="AH1295" t="str">
            <v xml:space="preserve">Porte_poinçon </v>
          </cell>
          <cell r="AI1295" t="str">
            <v>A créer</v>
          </cell>
          <cell r="AJ1295" t="str">
            <v>31239415</v>
          </cell>
        </row>
        <row r="1296">
          <cell r="AG1296" t="str">
            <v>611_1163</v>
          </cell>
          <cell r="AH1296" t="str">
            <v xml:space="preserve">Dévétisseur </v>
          </cell>
          <cell r="AI1296" t="str">
            <v>A créer</v>
          </cell>
          <cell r="AJ1296" t="str">
            <v>31239416</v>
          </cell>
        </row>
        <row r="1297">
          <cell r="AG1297" t="str">
            <v>611_1159</v>
          </cell>
          <cell r="AH1297" t="str">
            <v xml:space="preserve">Repoussoir </v>
          </cell>
          <cell r="AI1297" t="str">
            <v>A créer</v>
          </cell>
          <cell r="AJ1297" t="str">
            <v>31239418</v>
          </cell>
        </row>
        <row r="1298">
          <cell r="AG1298" t="str">
            <v>611_1169</v>
          </cell>
          <cell r="AH1298" t="str">
            <v xml:space="preserve">Dévétisseur </v>
          </cell>
          <cell r="AI1298" t="str">
            <v>A créer</v>
          </cell>
          <cell r="AJ1298" t="str">
            <v>31239419</v>
          </cell>
        </row>
        <row r="1299">
          <cell r="AG1299" t="str">
            <v>611_1181</v>
          </cell>
          <cell r="AH1299" t="str">
            <v xml:space="preserve">Dévetisseur </v>
          </cell>
          <cell r="AI1299" t="str">
            <v>A créer</v>
          </cell>
          <cell r="AJ1299" t="str">
            <v>31239422</v>
          </cell>
        </row>
        <row r="1300">
          <cell r="AG1300" t="str">
            <v>611_1178</v>
          </cell>
          <cell r="AH1300" t="str">
            <v xml:space="preserve">Matrice </v>
          </cell>
          <cell r="AI1300" t="str">
            <v>A créer</v>
          </cell>
          <cell r="AJ1300" t="str">
            <v>31239423</v>
          </cell>
        </row>
        <row r="1301">
          <cell r="AG1301" t="str">
            <v>611_1177</v>
          </cell>
          <cell r="AH1301" t="str">
            <v xml:space="preserve">Repoussoir </v>
          </cell>
          <cell r="AI1301" t="str">
            <v>A créer</v>
          </cell>
          <cell r="AJ1301" t="str">
            <v>31239424</v>
          </cell>
        </row>
        <row r="1302">
          <cell r="AG1302" t="str">
            <v>611_1185</v>
          </cell>
          <cell r="AH1302" t="str">
            <v xml:space="preserve">Porte_poinçon </v>
          </cell>
          <cell r="AI1302" t="str">
            <v>A créer</v>
          </cell>
          <cell r="AJ1302" t="str">
            <v>31239425</v>
          </cell>
        </row>
        <row r="1303">
          <cell r="AG1303" t="str">
            <v>611_1187</v>
          </cell>
          <cell r="AH1303" t="str">
            <v xml:space="preserve">Devetisseur </v>
          </cell>
          <cell r="AI1303" t="str">
            <v>A créer</v>
          </cell>
          <cell r="AJ1303" t="str">
            <v>31239426</v>
          </cell>
        </row>
        <row r="1304">
          <cell r="AG1304" t="str">
            <v>611_1182</v>
          </cell>
          <cell r="AH1304" t="str">
            <v xml:space="preserve">Centreur </v>
          </cell>
          <cell r="AI1304" t="str">
            <v>A créer</v>
          </cell>
          <cell r="AJ1304" t="str">
            <v>31239427</v>
          </cell>
        </row>
        <row r="1305">
          <cell r="AG1305" t="str">
            <v>912_0121</v>
          </cell>
          <cell r="AH1305" t="str">
            <v xml:space="preserve">rehausse </v>
          </cell>
          <cell r="AI1305" t="str">
            <v>A créer</v>
          </cell>
          <cell r="AJ1305" t="str">
            <v>31241531</v>
          </cell>
        </row>
        <row r="1306">
          <cell r="AG1306" t="str">
            <v>912_0147</v>
          </cell>
          <cell r="AH1306" t="str">
            <v xml:space="preserve">poussoir sup </v>
          </cell>
          <cell r="AI1306" t="str">
            <v>A créer</v>
          </cell>
          <cell r="AJ1306" t="str">
            <v>31241534</v>
          </cell>
        </row>
        <row r="1307">
          <cell r="AG1307" t="str">
            <v>912_0148</v>
          </cell>
          <cell r="AH1307" t="str">
            <v xml:space="preserve">cloche </v>
          </cell>
          <cell r="AI1307" t="str">
            <v>A créer</v>
          </cell>
          <cell r="AJ1307" t="str">
            <v>31241535</v>
          </cell>
        </row>
        <row r="1308">
          <cell r="AG1308" t="str">
            <v>912_0149</v>
          </cell>
          <cell r="AH1308" t="str">
            <v xml:space="preserve">repoussoir </v>
          </cell>
          <cell r="AI1308" t="str">
            <v>A créer</v>
          </cell>
          <cell r="AJ1308" t="str">
            <v>31241536</v>
          </cell>
        </row>
        <row r="1309">
          <cell r="AG1309" t="str">
            <v>611_1282</v>
          </cell>
          <cell r="AH1309" t="str">
            <v xml:space="preserve">contre molette </v>
          </cell>
          <cell r="AI1309" t="str">
            <v>A créer</v>
          </cell>
          <cell r="AJ1309" t="str">
            <v>31243110</v>
          </cell>
        </row>
        <row r="1310">
          <cell r="AG1310" t="str">
            <v>312_3030</v>
          </cell>
          <cell r="AH1310" t="str">
            <v xml:space="preserve">Matrice </v>
          </cell>
          <cell r="AI1310" t="str">
            <v>A créer</v>
          </cell>
          <cell r="AJ1310" t="str">
            <v>31239063</v>
          </cell>
        </row>
        <row r="1311">
          <cell r="AG1311" t="str">
            <v>592X592X</v>
          </cell>
          <cell r="AH1311" t="str">
            <v xml:space="preserve">FILTRE METALLIQUE GALVA </v>
          </cell>
          <cell r="AI1311" t="str">
            <v>A créer</v>
          </cell>
          <cell r="AJ1311" t="str">
            <v>31240586</v>
          </cell>
        </row>
        <row r="1312">
          <cell r="AG1312" t="str">
            <v>312-2235</v>
          </cell>
          <cell r="AH1312" t="str">
            <v xml:space="preserve">CONTRE MOLETTE 7 STRIES </v>
          </cell>
          <cell r="AI1312" t="str">
            <v>A créer</v>
          </cell>
          <cell r="AJ1312" t="str">
            <v>31266797</v>
          </cell>
        </row>
        <row r="1313">
          <cell r="AG1313" t="str">
            <v>611_3420</v>
          </cell>
          <cell r="AH1313" t="str">
            <v xml:space="preserve">POINCON </v>
          </cell>
          <cell r="AI1313" t="str">
            <v>A créer</v>
          </cell>
          <cell r="AJ1313" t="str">
            <v>31266398</v>
          </cell>
        </row>
        <row r="1314">
          <cell r="AG1314" t="str">
            <v>611_3424</v>
          </cell>
          <cell r="AH1314" t="str">
            <v xml:space="preserve">INSERT </v>
          </cell>
          <cell r="AI1314" t="str">
            <v>A créer</v>
          </cell>
          <cell r="AJ1314" t="str">
            <v>31266399</v>
          </cell>
        </row>
        <row r="1315">
          <cell r="AG1315" t="str">
            <v>611_3425</v>
          </cell>
          <cell r="AH1315" t="str">
            <v xml:space="preserve">ENTRETOISE </v>
          </cell>
          <cell r="AI1315" t="str">
            <v>A créer</v>
          </cell>
          <cell r="AJ1315" t="str">
            <v>31266401</v>
          </cell>
        </row>
        <row r="1316">
          <cell r="AG1316" t="str">
            <v>611_3423</v>
          </cell>
          <cell r="AH1316" t="str">
            <v xml:space="preserve">REPOUSSOIR </v>
          </cell>
          <cell r="AI1316" t="str">
            <v>A créer</v>
          </cell>
          <cell r="AJ1316" t="str">
            <v>31266402</v>
          </cell>
        </row>
        <row r="1317">
          <cell r="AG1317" t="str">
            <v>611_3421</v>
          </cell>
          <cell r="AH1317" t="str">
            <v xml:space="preserve">SERRE_FIANC  </v>
          </cell>
          <cell r="AI1317" t="str">
            <v>A créer</v>
          </cell>
          <cell r="AJ1317" t="str">
            <v>31266403</v>
          </cell>
        </row>
        <row r="1318">
          <cell r="AG1318" t="str">
            <v>611_3431</v>
          </cell>
          <cell r="AH1318" t="str">
            <v xml:space="preserve">REPOUSSOIR  </v>
          </cell>
          <cell r="AI1318" t="str">
            <v>A créer</v>
          </cell>
          <cell r="AJ1318" t="str">
            <v>31266406</v>
          </cell>
        </row>
        <row r="1319">
          <cell r="AG1319" t="str">
            <v>611_3426</v>
          </cell>
          <cell r="AH1319" t="str">
            <v xml:space="preserve">POINCON  </v>
          </cell>
          <cell r="AI1319" t="str">
            <v>A créer</v>
          </cell>
          <cell r="AJ1319" t="str">
            <v>31266408</v>
          </cell>
        </row>
        <row r="1320">
          <cell r="AG1320" t="str">
            <v>611_3428</v>
          </cell>
          <cell r="AH1320" t="str">
            <v xml:space="preserve">SERRE_FIANC </v>
          </cell>
          <cell r="AI1320" t="str">
            <v>A créer</v>
          </cell>
          <cell r="AJ1320" t="str">
            <v>31266409</v>
          </cell>
        </row>
        <row r="1321">
          <cell r="AG1321" t="str">
            <v>611_3432</v>
          </cell>
          <cell r="AH1321" t="str">
            <v xml:space="preserve">INSERT </v>
          </cell>
          <cell r="AI1321" t="str">
            <v>A créer</v>
          </cell>
          <cell r="AJ1321" t="str">
            <v>31266411</v>
          </cell>
        </row>
        <row r="1322">
          <cell r="AG1322" t="str">
            <v>611_3438</v>
          </cell>
          <cell r="AH1322" t="str">
            <v xml:space="preserve">ENTRETOISE </v>
          </cell>
          <cell r="AI1322" t="str">
            <v>A créer</v>
          </cell>
          <cell r="AJ1322" t="str">
            <v>31266412</v>
          </cell>
        </row>
        <row r="1323">
          <cell r="AG1323" t="str">
            <v>611_3436</v>
          </cell>
          <cell r="AH1323" t="str">
            <v xml:space="preserve">REPOUSSOIR </v>
          </cell>
          <cell r="AI1323" t="str">
            <v>A créer</v>
          </cell>
          <cell r="AJ1323" t="str">
            <v>31266413</v>
          </cell>
        </row>
        <row r="1324">
          <cell r="AG1324" t="str">
            <v>611_3434</v>
          </cell>
          <cell r="AH1324" t="str">
            <v xml:space="preserve">SERRE_FLANC </v>
          </cell>
          <cell r="AI1324" t="str">
            <v>A créer</v>
          </cell>
          <cell r="AJ1324" t="str">
            <v>31266415</v>
          </cell>
        </row>
        <row r="1325">
          <cell r="AG1325" t="str">
            <v>611_3427</v>
          </cell>
          <cell r="AH1325" t="str">
            <v xml:space="preserve">DEVETISSEUR </v>
          </cell>
          <cell r="AI1325" t="str">
            <v>A créer</v>
          </cell>
          <cell r="AJ1325" t="str">
            <v>31266416</v>
          </cell>
        </row>
        <row r="1326">
          <cell r="AG1326" t="str">
            <v>611_3437</v>
          </cell>
          <cell r="AH1326" t="str">
            <v xml:space="preserve">INSERT </v>
          </cell>
          <cell r="AI1326" t="str">
            <v>A créer</v>
          </cell>
          <cell r="AJ1326" t="str">
            <v>31266418</v>
          </cell>
        </row>
        <row r="1327">
          <cell r="AG1327" t="str">
            <v>611_3442</v>
          </cell>
          <cell r="AH1327" t="str">
            <v xml:space="preserve">REPOUSSOIR </v>
          </cell>
          <cell r="AI1327" t="str">
            <v>A créer</v>
          </cell>
          <cell r="AJ1327" t="str">
            <v>31266420</v>
          </cell>
        </row>
        <row r="1328">
          <cell r="AG1328" t="str">
            <v>611_0779</v>
          </cell>
          <cell r="AH1328" t="str">
            <v xml:space="preserve">RONDELLE </v>
          </cell>
          <cell r="AI1328" t="str">
            <v>A créer</v>
          </cell>
          <cell r="AJ1328" t="str">
            <v>31266421</v>
          </cell>
        </row>
        <row r="1329">
          <cell r="AG1329" t="str">
            <v>611_3440</v>
          </cell>
          <cell r="AH1329" t="str">
            <v xml:space="preserve">POINCON </v>
          </cell>
          <cell r="AI1329" t="str">
            <v>A créer</v>
          </cell>
          <cell r="AJ1329" t="str">
            <v>31266423</v>
          </cell>
        </row>
        <row r="1330">
          <cell r="AG1330" t="str">
            <v>611_3444</v>
          </cell>
          <cell r="AH1330" t="str">
            <v xml:space="preserve">PORTE POINCON  </v>
          </cell>
          <cell r="AI1330" t="str">
            <v>A créer</v>
          </cell>
          <cell r="AJ1330" t="str">
            <v>31266427</v>
          </cell>
        </row>
        <row r="1331">
          <cell r="AG1331" t="str">
            <v>611_3448</v>
          </cell>
          <cell r="AH1331" t="str">
            <v xml:space="preserve">CENTREUR REPOUSS.  </v>
          </cell>
          <cell r="AI1331" t="str">
            <v>A créer</v>
          </cell>
          <cell r="AJ1331" t="str">
            <v>31266431</v>
          </cell>
        </row>
        <row r="1332">
          <cell r="AG1332" t="str">
            <v>611_3458</v>
          </cell>
          <cell r="AH1332" t="str">
            <v xml:space="preserve">REPOUSSOIR  </v>
          </cell>
          <cell r="AI1332" t="str">
            <v>A créer</v>
          </cell>
          <cell r="AJ1332" t="str">
            <v>31266435</v>
          </cell>
        </row>
        <row r="1333">
          <cell r="AG1333" t="str">
            <v>611_3453</v>
          </cell>
          <cell r="AH1333" t="str">
            <v xml:space="preserve">PORTE  POINCIN  </v>
          </cell>
          <cell r="AI1333" t="str">
            <v>A créer</v>
          </cell>
          <cell r="AJ1333" t="str">
            <v>31266437</v>
          </cell>
        </row>
        <row r="1334">
          <cell r="AG1334" t="str">
            <v>611_3459</v>
          </cell>
          <cell r="AH1334" t="str">
            <v xml:space="preserve">INSERT  </v>
          </cell>
          <cell r="AI1334" t="str">
            <v>A créer</v>
          </cell>
          <cell r="AJ1334" t="str">
            <v>31266442</v>
          </cell>
        </row>
        <row r="1335">
          <cell r="AG1335" t="str">
            <v>611_3461</v>
          </cell>
          <cell r="AH1335" t="str">
            <v xml:space="preserve">MATRICE  </v>
          </cell>
          <cell r="AI1335" t="str">
            <v>A créer</v>
          </cell>
          <cell r="AJ1335" t="str">
            <v>31266443</v>
          </cell>
        </row>
        <row r="1336">
          <cell r="AG1336" t="str">
            <v>611_3460</v>
          </cell>
          <cell r="AH1336" t="str">
            <v xml:space="preserve">POINCON  </v>
          </cell>
          <cell r="AI1336" t="str">
            <v>A créer</v>
          </cell>
          <cell r="AJ1336" t="str">
            <v>31266448</v>
          </cell>
        </row>
        <row r="1337">
          <cell r="AG1337" t="str">
            <v>611_3462</v>
          </cell>
          <cell r="AH1337" t="str">
            <v xml:space="preserve">INSERT  </v>
          </cell>
          <cell r="AI1337" t="str">
            <v>A créer</v>
          </cell>
          <cell r="AJ1337" t="str">
            <v>31266449</v>
          </cell>
        </row>
        <row r="1338">
          <cell r="AG1338" t="str">
            <v>611_3465</v>
          </cell>
          <cell r="AH1338" t="str">
            <v xml:space="preserve">DOIGT MOULURAGE  </v>
          </cell>
          <cell r="AI1338" t="str">
            <v>A créer</v>
          </cell>
          <cell r="AJ1338" t="str">
            <v>31266453</v>
          </cell>
        </row>
        <row r="1339">
          <cell r="AG1339" t="str">
            <v>611_0549</v>
          </cell>
          <cell r="AH1339" t="str">
            <v xml:space="preserve">ENTRETOISE  </v>
          </cell>
          <cell r="AI1339" t="str">
            <v>A créer</v>
          </cell>
          <cell r="AJ1339" t="str">
            <v>31266454</v>
          </cell>
        </row>
        <row r="1340">
          <cell r="AG1340" t="str">
            <v>611_3464</v>
          </cell>
          <cell r="AH1340" t="str">
            <v xml:space="preserve">MOLETTE  </v>
          </cell>
          <cell r="AI1340" t="str">
            <v>A créer</v>
          </cell>
          <cell r="AJ1340" t="str">
            <v>31266456</v>
          </cell>
        </row>
        <row r="1341">
          <cell r="AG1341" t="str">
            <v>611_0492</v>
          </cell>
          <cell r="AH1341" t="str">
            <v xml:space="preserve">DECOLEUR </v>
          </cell>
          <cell r="AI1341" t="str">
            <v>A créer</v>
          </cell>
          <cell r="AJ1341" t="str">
            <v>31266457</v>
          </cell>
        </row>
        <row r="1342">
          <cell r="AG1342" t="str">
            <v>611_3468</v>
          </cell>
          <cell r="AH1342" t="str">
            <v xml:space="preserve">MATRICE CALIBRAGE  </v>
          </cell>
          <cell r="AI1342" t="str">
            <v>A créer</v>
          </cell>
          <cell r="AJ1342" t="str">
            <v>31266459</v>
          </cell>
        </row>
        <row r="1343">
          <cell r="AG1343" t="str">
            <v>611_3466</v>
          </cell>
          <cell r="AH1343" t="str">
            <v xml:space="preserve">POINCON  </v>
          </cell>
          <cell r="AI1343" t="str">
            <v>A créer</v>
          </cell>
          <cell r="AJ1343" t="str">
            <v>31266462</v>
          </cell>
        </row>
        <row r="1344">
          <cell r="AG1344" t="str">
            <v>611_3470</v>
          </cell>
          <cell r="AH1344" t="str">
            <v xml:space="preserve">INSERT  </v>
          </cell>
          <cell r="AI1344" t="str">
            <v>A créer</v>
          </cell>
          <cell r="AJ1344" t="str">
            <v>31266463</v>
          </cell>
        </row>
        <row r="1345">
          <cell r="AG1345" t="str">
            <v>611_0687</v>
          </cell>
          <cell r="AH1345" t="str">
            <v xml:space="preserve">VIS PERCAGE  </v>
          </cell>
          <cell r="AI1345" t="str">
            <v>A créer</v>
          </cell>
          <cell r="AJ1345" t="str">
            <v>31266467</v>
          </cell>
        </row>
        <row r="1346">
          <cell r="AG1346" t="str">
            <v>611_3471</v>
          </cell>
          <cell r="AH1346" t="str">
            <v xml:space="preserve">PORTE POINCON  </v>
          </cell>
          <cell r="AI1346" t="str">
            <v>A créer</v>
          </cell>
          <cell r="AJ1346" t="str">
            <v>31266470</v>
          </cell>
        </row>
        <row r="1347">
          <cell r="AG1347" t="str">
            <v>611_3473</v>
          </cell>
          <cell r="AH1347" t="str">
            <v xml:space="preserve">DOIGTS  </v>
          </cell>
          <cell r="AI1347" t="str">
            <v>A créer</v>
          </cell>
          <cell r="AJ1347" t="str">
            <v>31266471</v>
          </cell>
        </row>
        <row r="1348">
          <cell r="AG1348" t="str">
            <v>611_3472</v>
          </cell>
          <cell r="AH1348" t="str">
            <v xml:space="preserve">DEVETISSEUR  </v>
          </cell>
          <cell r="AI1348" t="str">
            <v>A créer</v>
          </cell>
          <cell r="AJ1348" t="str">
            <v>31266472</v>
          </cell>
        </row>
        <row r="1349">
          <cell r="AG1349" t="str">
            <v>611_3481</v>
          </cell>
          <cell r="AH1349" t="str">
            <v xml:space="preserve">POINCON  </v>
          </cell>
          <cell r="AI1349" t="str">
            <v>A créer</v>
          </cell>
          <cell r="AJ1349" t="str">
            <v>31266473</v>
          </cell>
        </row>
        <row r="1350">
          <cell r="AG1350" t="str">
            <v>611_3450</v>
          </cell>
          <cell r="AH1350" t="str">
            <v xml:space="preserve">INSERT   </v>
          </cell>
          <cell r="AI1350" t="str">
            <v>A créer</v>
          </cell>
          <cell r="AJ1350" t="str">
            <v>31266474</v>
          </cell>
        </row>
        <row r="1351">
          <cell r="AG1351" t="str">
            <v>611_3475</v>
          </cell>
          <cell r="AH1351" t="str">
            <v xml:space="preserve">POINCON ROULAGE </v>
          </cell>
          <cell r="AI1351" t="str">
            <v>A créer</v>
          </cell>
          <cell r="AJ1351" t="str">
            <v>31266475</v>
          </cell>
        </row>
        <row r="1352">
          <cell r="AG1352" t="str">
            <v>611_3474</v>
          </cell>
          <cell r="AH1352" t="str">
            <v xml:space="preserve">PILOT </v>
          </cell>
          <cell r="AI1352" t="str">
            <v>A créer</v>
          </cell>
          <cell r="AJ1352" t="str">
            <v>31266477</v>
          </cell>
        </row>
        <row r="1353">
          <cell r="AG1353" t="str">
            <v>611_3524</v>
          </cell>
          <cell r="AH1353" t="str">
            <v xml:space="preserve">REPOUSSOIR   </v>
          </cell>
          <cell r="AI1353" t="str">
            <v>A créer</v>
          </cell>
          <cell r="AJ1353" t="str">
            <v>31266497</v>
          </cell>
        </row>
        <row r="1354">
          <cell r="AG1354" t="str">
            <v>611_3521</v>
          </cell>
          <cell r="AH1354" t="str">
            <v xml:space="preserve">POINCON  </v>
          </cell>
          <cell r="AI1354" t="str">
            <v>A créer</v>
          </cell>
          <cell r="AJ1354" t="str">
            <v>31266499</v>
          </cell>
        </row>
        <row r="1355">
          <cell r="AG1355" t="str">
            <v>611_3522</v>
          </cell>
          <cell r="AH1355" t="str">
            <v xml:space="preserve">DEVETISSEUR  </v>
          </cell>
          <cell r="AI1355" t="str">
            <v>A créer</v>
          </cell>
          <cell r="AJ1355" t="str">
            <v>31266500</v>
          </cell>
        </row>
        <row r="1356">
          <cell r="AG1356" t="str">
            <v>611_3525</v>
          </cell>
          <cell r="AH1356" t="str">
            <v xml:space="preserve">INSERT   </v>
          </cell>
          <cell r="AI1356" t="str">
            <v>A créer</v>
          </cell>
          <cell r="AJ1356" t="str">
            <v>31266501</v>
          </cell>
        </row>
        <row r="1357">
          <cell r="AG1357" t="str">
            <v>611_3523</v>
          </cell>
          <cell r="AH1357" t="str">
            <v xml:space="preserve">SERRE FLAN  </v>
          </cell>
          <cell r="AI1357" t="str">
            <v>A créer</v>
          </cell>
          <cell r="AJ1357" t="str">
            <v>31266502</v>
          </cell>
        </row>
        <row r="1358">
          <cell r="AG1358" t="str">
            <v>611_3532</v>
          </cell>
          <cell r="AH1358" t="str">
            <v xml:space="preserve">ENTRETOISE  </v>
          </cell>
          <cell r="AI1358" t="str">
            <v>A créer</v>
          </cell>
          <cell r="AJ1358" t="str">
            <v>31266503</v>
          </cell>
        </row>
        <row r="1359">
          <cell r="AG1359" t="str">
            <v>611_3530</v>
          </cell>
          <cell r="AH1359" t="str">
            <v xml:space="preserve">REPOUSSOIR  </v>
          </cell>
          <cell r="AI1359" t="str">
            <v>A créer</v>
          </cell>
          <cell r="AJ1359" t="str">
            <v>31266504</v>
          </cell>
        </row>
        <row r="1360">
          <cell r="AG1360" t="str">
            <v>611_3531</v>
          </cell>
          <cell r="AH1360" t="str">
            <v xml:space="preserve">INSERT  </v>
          </cell>
          <cell r="AI1360" t="str">
            <v>A créer</v>
          </cell>
          <cell r="AJ1360" t="str">
            <v>31266505</v>
          </cell>
        </row>
        <row r="1361">
          <cell r="AG1361" t="str">
            <v>611_3528</v>
          </cell>
          <cell r="AH1361" t="str">
            <v xml:space="preserve">POINCON  </v>
          </cell>
          <cell r="AI1361" t="str">
            <v>A créer</v>
          </cell>
          <cell r="AJ1361" t="str">
            <v>31266506</v>
          </cell>
        </row>
        <row r="1362">
          <cell r="AG1362" t="str">
            <v>611_3529</v>
          </cell>
          <cell r="AH1362" t="str">
            <v xml:space="preserve">DEVETISSEUR  </v>
          </cell>
          <cell r="AI1362" t="str">
            <v>A créer</v>
          </cell>
          <cell r="AJ1362" t="str">
            <v>31266509</v>
          </cell>
        </row>
        <row r="1363">
          <cell r="AG1363" t="str">
            <v>611_3534</v>
          </cell>
          <cell r="AH1363" t="str">
            <v xml:space="preserve">POINCON  </v>
          </cell>
          <cell r="AI1363" t="str">
            <v>A créer</v>
          </cell>
          <cell r="AJ1363" t="str">
            <v>31266513</v>
          </cell>
        </row>
        <row r="1364">
          <cell r="AG1364" t="str">
            <v>611_3536</v>
          </cell>
          <cell r="AH1364" t="str">
            <v xml:space="preserve">DEVETISSEUR  </v>
          </cell>
          <cell r="AI1364" t="str">
            <v>A créer</v>
          </cell>
          <cell r="AJ1364" t="str">
            <v>31266517</v>
          </cell>
        </row>
        <row r="1365">
          <cell r="AG1365" t="str">
            <v>611_3533</v>
          </cell>
          <cell r="AH1365" t="str">
            <v xml:space="preserve">PILOTE  </v>
          </cell>
          <cell r="AI1365" t="str">
            <v>A créer</v>
          </cell>
          <cell r="AJ1365" t="str">
            <v>31266518</v>
          </cell>
        </row>
        <row r="1366">
          <cell r="AG1366" t="str">
            <v>611_3502</v>
          </cell>
          <cell r="AH1366" t="str">
            <v xml:space="preserve">MATRICE  </v>
          </cell>
          <cell r="AI1366" t="str">
            <v>A créer</v>
          </cell>
          <cell r="AJ1366" t="str">
            <v>31266519</v>
          </cell>
        </row>
        <row r="1367">
          <cell r="AG1367" t="str">
            <v>611_3542</v>
          </cell>
          <cell r="AH1367" t="str">
            <v xml:space="preserve">ENTRETOISE </v>
          </cell>
          <cell r="AI1367" t="str">
            <v>A créer</v>
          </cell>
          <cell r="AJ1367" t="str">
            <v>31266520</v>
          </cell>
        </row>
        <row r="1368">
          <cell r="AG1368" t="str">
            <v>611_3541</v>
          </cell>
          <cell r="AH1368" t="str">
            <v xml:space="preserve">REPOUSSOIR  </v>
          </cell>
          <cell r="AI1368" t="str">
            <v>A créer</v>
          </cell>
          <cell r="AJ1368" t="str">
            <v>31266523</v>
          </cell>
        </row>
        <row r="1369">
          <cell r="AG1369" t="str">
            <v>611_3539</v>
          </cell>
          <cell r="AH1369" t="str">
            <v xml:space="preserve">PILOTE  </v>
          </cell>
          <cell r="AI1369" t="str">
            <v>A créer</v>
          </cell>
          <cell r="AJ1369" t="str">
            <v>31266526</v>
          </cell>
        </row>
        <row r="1370">
          <cell r="AG1370" t="str">
            <v>611_3546</v>
          </cell>
          <cell r="AH1370" t="str">
            <v xml:space="preserve">DEVETISSEUR  </v>
          </cell>
          <cell r="AI1370" t="str">
            <v>A créer</v>
          </cell>
          <cell r="AJ1370" t="str">
            <v>31266527</v>
          </cell>
        </row>
        <row r="1371">
          <cell r="AG1371" t="str">
            <v>611_3548</v>
          </cell>
          <cell r="AH1371" t="str">
            <v xml:space="preserve">ENTRETOISE  </v>
          </cell>
          <cell r="AI1371" t="str">
            <v>A créer</v>
          </cell>
          <cell r="AJ1371" t="str">
            <v>31266528</v>
          </cell>
        </row>
        <row r="1372">
          <cell r="AG1372" t="str">
            <v>611_3547</v>
          </cell>
          <cell r="AH1372" t="str">
            <v xml:space="preserve">REPOUSSOIR  </v>
          </cell>
          <cell r="AI1372" t="str">
            <v>A créer</v>
          </cell>
          <cell r="AJ1372" t="str">
            <v>31266529</v>
          </cell>
        </row>
        <row r="1373">
          <cell r="AG1373" t="str">
            <v>611_3543</v>
          </cell>
          <cell r="AH1373" t="str">
            <v xml:space="preserve">PORTE POINCON  </v>
          </cell>
          <cell r="AI1373" t="str">
            <v>A créer</v>
          </cell>
          <cell r="AJ1373" t="str">
            <v>31266530</v>
          </cell>
        </row>
        <row r="1374">
          <cell r="AG1374" t="str">
            <v>611_3549</v>
          </cell>
          <cell r="AH1374" t="str">
            <v xml:space="preserve">PORTE POINCON  </v>
          </cell>
          <cell r="AI1374" t="str">
            <v>A créer</v>
          </cell>
          <cell r="AJ1374" t="str">
            <v>31266534</v>
          </cell>
        </row>
        <row r="1375">
          <cell r="AG1375" t="str">
            <v>611_3554</v>
          </cell>
          <cell r="AH1375" t="str">
            <v xml:space="preserve">INSERT  </v>
          </cell>
          <cell r="AI1375" t="str">
            <v>A créer</v>
          </cell>
          <cell r="AJ1375" t="str">
            <v>31266535</v>
          </cell>
        </row>
        <row r="1376">
          <cell r="AG1376" t="str">
            <v>611_3123</v>
          </cell>
          <cell r="AH1376" t="str">
            <v xml:space="preserve">NEZ  </v>
          </cell>
          <cell r="AI1376" t="str">
            <v>A créer</v>
          </cell>
          <cell r="AJ1376" t="str">
            <v>31266538</v>
          </cell>
        </row>
        <row r="1377">
          <cell r="AG1377" t="str">
            <v>611_3553</v>
          </cell>
          <cell r="AH1377" t="str">
            <v xml:space="preserve">CENTREUR  </v>
          </cell>
          <cell r="AI1377" t="str">
            <v>A créer</v>
          </cell>
          <cell r="AJ1377" t="str">
            <v>31266540</v>
          </cell>
        </row>
        <row r="1378">
          <cell r="AG1378" t="str">
            <v>611_3555</v>
          </cell>
          <cell r="AH1378" t="str">
            <v xml:space="preserve">POINCON  </v>
          </cell>
          <cell r="AI1378" t="str">
            <v>A créer</v>
          </cell>
          <cell r="AJ1378" t="str">
            <v>31266541</v>
          </cell>
        </row>
        <row r="1379">
          <cell r="AG1379" t="str">
            <v>611_3504</v>
          </cell>
          <cell r="AH1379" t="str">
            <v xml:space="preserve">POINCON  </v>
          </cell>
          <cell r="AI1379" t="str">
            <v>A créer</v>
          </cell>
          <cell r="AJ1379" t="str">
            <v>31266545</v>
          </cell>
        </row>
        <row r="1380">
          <cell r="AG1380" t="str">
            <v>611_3507</v>
          </cell>
          <cell r="AH1380" t="str">
            <v xml:space="preserve">INSERT  </v>
          </cell>
          <cell r="AI1380" t="str">
            <v>A créer</v>
          </cell>
          <cell r="AJ1380" t="str">
            <v>31266546</v>
          </cell>
        </row>
        <row r="1381">
          <cell r="AG1381" t="str">
            <v>611_3508</v>
          </cell>
          <cell r="AH1381" t="str">
            <v xml:space="preserve">ENTRETOISE  </v>
          </cell>
          <cell r="AI1381" t="str">
            <v>A créer</v>
          </cell>
          <cell r="AJ1381" t="str">
            <v>31266547</v>
          </cell>
        </row>
        <row r="1382">
          <cell r="AG1382" t="str">
            <v>611_3506</v>
          </cell>
          <cell r="AH1382" t="str">
            <v xml:space="preserve">REPOUSSOIR  </v>
          </cell>
          <cell r="AI1382" t="str">
            <v>A créer</v>
          </cell>
          <cell r="AJ1382" t="str">
            <v>31266548</v>
          </cell>
        </row>
        <row r="1383">
          <cell r="AG1383" t="str">
            <v>611_3505</v>
          </cell>
          <cell r="AH1383" t="str">
            <v xml:space="preserve">SERRE FLAN  </v>
          </cell>
          <cell r="AI1383" t="str">
            <v>A créer</v>
          </cell>
          <cell r="AJ1383" t="str">
            <v>31266549</v>
          </cell>
        </row>
        <row r="1384">
          <cell r="AG1384" t="str">
            <v>611_3277</v>
          </cell>
          <cell r="AH1384" t="str">
            <v xml:space="preserve">CENTREUR  </v>
          </cell>
          <cell r="AI1384" t="str">
            <v>A créer</v>
          </cell>
          <cell r="AJ1384" t="str">
            <v>31266550</v>
          </cell>
        </row>
        <row r="1385">
          <cell r="AG1385" t="str">
            <v>611_3511</v>
          </cell>
          <cell r="AH1385" t="str">
            <v xml:space="preserve">CENTREUR  </v>
          </cell>
          <cell r="AI1385" t="str">
            <v>A créer</v>
          </cell>
          <cell r="AJ1385" t="str">
            <v>31266561</v>
          </cell>
        </row>
        <row r="1386">
          <cell r="AG1386" t="str">
            <v>611_3514</v>
          </cell>
          <cell r="AH1386" t="str">
            <v xml:space="preserve">ENTRETOISE  </v>
          </cell>
          <cell r="AI1386" t="str">
            <v>A créer</v>
          </cell>
          <cell r="AJ1386" t="str">
            <v>31266562</v>
          </cell>
        </row>
        <row r="1387">
          <cell r="AG1387" t="str">
            <v>611_3512</v>
          </cell>
          <cell r="AH1387" t="str">
            <v xml:space="preserve">POUSSOIT  </v>
          </cell>
          <cell r="AI1387" t="str">
            <v>A créer</v>
          </cell>
          <cell r="AJ1387" t="str">
            <v>31266563</v>
          </cell>
        </row>
        <row r="1388">
          <cell r="AG1388" t="str">
            <v>611_3509</v>
          </cell>
          <cell r="AH1388" t="str">
            <v xml:space="preserve">POINCON  </v>
          </cell>
          <cell r="AI1388" t="str">
            <v>A créer</v>
          </cell>
          <cell r="AJ1388" t="str">
            <v>31266564</v>
          </cell>
        </row>
        <row r="1389">
          <cell r="AG1389" t="str">
            <v>611_3513</v>
          </cell>
          <cell r="AH1389" t="str">
            <v xml:space="preserve">INSERT  </v>
          </cell>
          <cell r="AI1389" t="str">
            <v>A créer</v>
          </cell>
          <cell r="AJ1389" t="str">
            <v>31266565</v>
          </cell>
        </row>
        <row r="1390">
          <cell r="AG1390" t="str">
            <v>611_3510</v>
          </cell>
          <cell r="AH1390" t="str">
            <v xml:space="preserve">DEVETISSEUR  </v>
          </cell>
          <cell r="AI1390" t="str">
            <v>A créer</v>
          </cell>
          <cell r="AJ1390" t="str">
            <v>31266566</v>
          </cell>
        </row>
        <row r="1391">
          <cell r="AG1391" t="str">
            <v>611_3517</v>
          </cell>
          <cell r="AH1391" t="str">
            <v xml:space="preserve">CENTREUR  </v>
          </cell>
          <cell r="AI1391" t="str">
            <v>A créer</v>
          </cell>
          <cell r="AJ1391" t="str">
            <v>31266567</v>
          </cell>
        </row>
        <row r="1392">
          <cell r="AG1392" t="str">
            <v>611_3520</v>
          </cell>
          <cell r="AH1392" t="str">
            <v xml:space="preserve">ENTRETOISE  </v>
          </cell>
          <cell r="AI1392" t="str">
            <v>A créer</v>
          </cell>
          <cell r="AJ1392" t="str">
            <v>31266568</v>
          </cell>
        </row>
        <row r="1393">
          <cell r="AG1393" t="str">
            <v>611_3518</v>
          </cell>
          <cell r="AH1393" t="str">
            <v xml:space="preserve">REPOUSSOIR  </v>
          </cell>
          <cell r="AI1393" t="str">
            <v>A créer</v>
          </cell>
          <cell r="AJ1393" t="str">
            <v>31266569</v>
          </cell>
        </row>
        <row r="1394">
          <cell r="AG1394" t="str">
            <v>611_3519</v>
          </cell>
          <cell r="AH1394" t="str">
            <v xml:space="preserve">INSERT  </v>
          </cell>
          <cell r="AI1394" t="str">
            <v>A créer</v>
          </cell>
          <cell r="AJ1394" t="str">
            <v>31266571</v>
          </cell>
        </row>
        <row r="1395">
          <cell r="AG1395" t="str">
            <v>611_3516</v>
          </cell>
          <cell r="AH1395" t="str">
            <v xml:space="preserve">DEVETISSEUR  </v>
          </cell>
          <cell r="AI1395" t="str">
            <v>A créer</v>
          </cell>
          <cell r="AJ1395" t="str">
            <v>31266572</v>
          </cell>
        </row>
        <row r="1396">
          <cell r="AG1396" t="str">
            <v>312_3386</v>
          </cell>
          <cell r="AH1396" t="str">
            <v xml:space="preserve">POINCON  </v>
          </cell>
          <cell r="AI1396" t="str">
            <v>A créer</v>
          </cell>
          <cell r="AJ1396" t="str">
            <v>31266574</v>
          </cell>
        </row>
        <row r="1397">
          <cell r="AG1397" t="str">
            <v>312_1859</v>
          </cell>
          <cell r="AH1397" t="str">
            <v xml:space="preserve">POINCON  </v>
          </cell>
          <cell r="AI1397" t="str">
            <v>A créer</v>
          </cell>
          <cell r="AJ1397" t="str">
            <v>31266581</v>
          </cell>
        </row>
        <row r="1398">
          <cell r="AG1398" t="str">
            <v>312_3391</v>
          </cell>
          <cell r="AH1398" t="str">
            <v xml:space="preserve">POINCON  </v>
          </cell>
          <cell r="AI1398" t="str">
            <v>A créer</v>
          </cell>
          <cell r="AJ1398" t="str">
            <v>31266594</v>
          </cell>
        </row>
        <row r="1399">
          <cell r="AG1399" t="str">
            <v>312_3408</v>
          </cell>
          <cell r="AH1399" t="str">
            <v xml:space="preserve">NEZ  </v>
          </cell>
          <cell r="AI1399" t="str">
            <v>A créer</v>
          </cell>
          <cell r="AJ1399" t="str">
            <v>31266595</v>
          </cell>
        </row>
        <row r="1400">
          <cell r="AG1400" t="str">
            <v>312_3401</v>
          </cell>
          <cell r="AH1400" t="str">
            <v xml:space="preserve">POINCON  </v>
          </cell>
          <cell r="AI1400" t="str">
            <v>A créer</v>
          </cell>
          <cell r="AJ1400" t="str">
            <v>31266596</v>
          </cell>
        </row>
        <row r="1401">
          <cell r="AG1401" t="str">
            <v>312_3402</v>
          </cell>
          <cell r="AH1401" t="str">
            <v xml:space="preserve">DEVETISSEUR  </v>
          </cell>
          <cell r="AI1401" t="str">
            <v>A créer</v>
          </cell>
          <cell r="AJ1401" t="str">
            <v>31266598</v>
          </cell>
        </row>
        <row r="1402">
          <cell r="AG1402" t="str">
            <v>312_3406</v>
          </cell>
          <cell r="AH1402" t="str">
            <v xml:space="preserve">INSERT  </v>
          </cell>
          <cell r="AI1402" t="str">
            <v>A créer</v>
          </cell>
          <cell r="AJ1402" t="str">
            <v>31266599</v>
          </cell>
        </row>
        <row r="1403">
          <cell r="AG1403" t="str">
            <v>312_3405</v>
          </cell>
          <cell r="AH1403" t="str">
            <v xml:space="preserve">REPOUSSOIR  </v>
          </cell>
          <cell r="AI1403" t="str">
            <v>A créer</v>
          </cell>
          <cell r="AJ1403" t="str">
            <v>31266601</v>
          </cell>
        </row>
        <row r="1404">
          <cell r="AG1404" t="str">
            <v>312_3404</v>
          </cell>
          <cell r="AH1404" t="str">
            <v xml:space="preserve">MATRICE  </v>
          </cell>
          <cell r="AI1404" t="str">
            <v>A créer</v>
          </cell>
          <cell r="AJ1404" t="str">
            <v>31266602</v>
          </cell>
        </row>
        <row r="1405">
          <cell r="AG1405" t="str">
            <v>312_1076</v>
          </cell>
          <cell r="AH1405" t="str">
            <v xml:space="preserve">NEZ  </v>
          </cell>
          <cell r="AI1405" t="str">
            <v>A créer</v>
          </cell>
          <cell r="AJ1405" t="str">
            <v>31266603</v>
          </cell>
        </row>
        <row r="1406">
          <cell r="AG1406" t="str">
            <v>312_3426</v>
          </cell>
          <cell r="AH1406" t="str">
            <v xml:space="preserve">CENTREUR  </v>
          </cell>
          <cell r="AI1406" t="str">
            <v>A créer</v>
          </cell>
          <cell r="AJ1406" t="str">
            <v>31266606</v>
          </cell>
        </row>
        <row r="1407">
          <cell r="AG1407" t="str">
            <v>312_3425</v>
          </cell>
          <cell r="AH1407" t="str">
            <v xml:space="preserve">MATRICE  </v>
          </cell>
          <cell r="AI1407" t="str">
            <v>A créer</v>
          </cell>
          <cell r="AJ1407" t="str">
            <v>31266607</v>
          </cell>
        </row>
        <row r="1408">
          <cell r="AG1408" t="str">
            <v>312_3418</v>
          </cell>
          <cell r="AH1408" t="str">
            <v xml:space="preserve">REPOUSSOIR  </v>
          </cell>
          <cell r="AI1408" t="str">
            <v>A créer</v>
          </cell>
          <cell r="AJ1408" t="str">
            <v>31266609</v>
          </cell>
        </row>
        <row r="1409">
          <cell r="AG1409" t="str">
            <v>312_3416</v>
          </cell>
          <cell r="AH1409" t="str">
            <v xml:space="preserve">BUTEE  </v>
          </cell>
          <cell r="AI1409" t="str">
            <v>A créer</v>
          </cell>
          <cell r="AJ1409" t="str">
            <v>31266610</v>
          </cell>
        </row>
        <row r="1410">
          <cell r="AG1410" t="str">
            <v>312_2770</v>
          </cell>
          <cell r="AH1410" t="str">
            <v xml:space="preserve">EMBOUT PORTE POINCON  </v>
          </cell>
          <cell r="AI1410" t="str">
            <v>A créer</v>
          </cell>
          <cell r="AJ1410" t="str">
            <v>31266617</v>
          </cell>
        </row>
        <row r="1411">
          <cell r="AG1411" t="str">
            <v>312_3396</v>
          </cell>
          <cell r="AH1411" t="str">
            <v xml:space="preserve">PORTE POINCON  </v>
          </cell>
          <cell r="AI1411" t="str">
            <v>A créer</v>
          </cell>
          <cell r="AJ1411" t="str">
            <v>31266618</v>
          </cell>
        </row>
        <row r="1412">
          <cell r="AG1412" t="str">
            <v>312_1031</v>
          </cell>
          <cell r="AH1412" t="str">
            <v xml:space="preserve">VIS FOURREAU  </v>
          </cell>
          <cell r="AI1412" t="str">
            <v>A créer</v>
          </cell>
          <cell r="AJ1412" t="str">
            <v>31266624</v>
          </cell>
        </row>
        <row r="1413">
          <cell r="AG1413" t="str">
            <v>312_2772</v>
          </cell>
          <cell r="AH1413" t="str">
            <v xml:space="preserve">DEVETISSEUR  </v>
          </cell>
          <cell r="AI1413" t="str">
            <v>A créer</v>
          </cell>
          <cell r="AJ1413" t="str">
            <v>31266626</v>
          </cell>
        </row>
        <row r="1414">
          <cell r="AG1414" t="str">
            <v>312_2769</v>
          </cell>
          <cell r="AH1414" t="str">
            <v xml:space="preserve">BAGUE NEZ INF.  </v>
          </cell>
          <cell r="AI1414" t="str">
            <v>A créer</v>
          </cell>
          <cell r="AJ1414" t="str">
            <v>31266627</v>
          </cell>
        </row>
        <row r="1415">
          <cell r="AG1415" t="str">
            <v>312_3400</v>
          </cell>
          <cell r="AH1415" t="str">
            <v xml:space="preserve">CONTRE MOLETTE  </v>
          </cell>
          <cell r="AI1415" t="str">
            <v>A créer</v>
          </cell>
          <cell r="AJ1415" t="str">
            <v>31266628</v>
          </cell>
        </row>
        <row r="1416">
          <cell r="AG1416" t="str">
            <v>312_3392</v>
          </cell>
          <cell r="AH1416" t="str">
            <v xml:space="preserve">POINCON  </v>
          </cell>
          <cell r="AI1416" t="str">
            <v>A créer</v>
          </cell>
          <cell r="AJ1416" t="str">
            <v>31266629</v>
          </cell>
        </row>
        <row r="1417">
          <cell r="AG1417" t="str">
            <v>312_3394</v>
          </cell>
          <cell r="AH1417" t="str">
            <v xml:space="preserve">BAGUE ROGNAGE  </v>
          </cell>
          <cell r="AI1417" t="str">
            <v>A créer</v>
          </cell>
          <cell r="AJ1417" t="str">
            <v>31266631</v>
          </cell>
        </row>
        <row r="1418">
          <cell r="AG1418" t="str">
            <v>312_3420</v>
          </cell>
          <cell r="AH1418" t="str">
            <v xml:space="preserve">REPOUSSOIR  CENTREUR </v>
          </cell>
          <cell r="AI1418" t="str">
            <v>A créer</v>
          </cell>
          <cell r="AJ1418" t="str">
            <v>31266632</v>
          </cell>
        </row>
        <row r="1419">
          <cell r="AG1419" t="str">
            <v>312_3422</v>
          </cell>
          <cell r="AH1419" t="str">
            <v xml:space="preserve">VIS  </v>
          </cell>
          <cell r="AI1419" t="str">
            <v>A créer</v>
          </cell>
          <cell r="AJ1419" t="str">
            <v>31266633</v>
          </cell>
        </row>
        <row r="1420">
          <cell r="AG1420" t="str">
            <v>312_3421</v>
          </cell>
          <cell r="AH1420" t="str">
            <v xml:space="preserve">REPOUSSOIR  </v>
          </cell>
          <cell r="AI1420" t="str">
            <v>A créer</v>
          </cell>
          <cell r="AJ1420" t="str">
            <v>31266634</v>
          </cell>
        </row>
        <row r="1421">
          <cell r="AG1421" t="str">
            <v>312_3424</v>
          </cell>
          <cell r="AH1421" t="str">
            <v xml:space="preserve">SERRE FLAN  </v>
          </cell>
          <cell r="AI1421" t="str">
            <v>A créer</v>
          </cell>
          <cell r="AJ1421" t="str">
            <v>31266635</v>
          </cell>
        </row>
        <row r="1422">
          <cell r="AG1422" t="str">
            <v>312_3395</v>
          </cell>
          <cell r="AH1422" t="str">
            <v xml:space="preserve">POINCON EPAULEE  </v>
          </cell>
          <cell r="AI1422" t="str">
            <v>A créer</v>
          </cell>
          <cell r="AJ1422" t="str">
            <v>31266636</v>
          </cell>
        </row>
        <row r="1423">
          <cell r="AG1423" t="str">
            <v>611_3479</v>
          </cell>
          <cell r="AH1423" t="str">
            <v xml:space="preserve">REPOUSSOIR  </v>
          </cell>
          <cell r="AI1423" t="str">
            <v>A créer</v>
          </cell>
          <cell r="AJ1423" t="str">
            <v>31266638</v>
          </cell>
        </row>
        <row r="1424">
          <cell r="AG1424" t="str">
            <v>611_0782</v>
          </cell>
          <cell r="AH1424" t="str">
            <v xml:space="preserve">RONDELLE  </v>
          </cell>
          <cell r="AI1424" t="str">
            <v>A créer</v>
          </cell>
          <cell r="AJ1424" t="str">
            <v>31266639</v>
          </cell>
        </row>
        <row r="1425">
          <cell r="AG1425" t="str">
            <v>312_3415</v>
          </cell>
          <cell r="AH1425" t="str">
            <v xml:space="preserve">DEVETISSEUR </v>
          </cell>
          <cell r="AI1425" t="str">
            <v>A créer</v>
          </cell>
          <cell r="AJ1425" t="str">
            <v>31266641</v>
          </cell>
        </row>
        <row r="1426">
          <cell r="AG1426" t="str">
            <v>611_3298</v>
          </cell>
          <cell r="AH1426" t="str">
            <v xml:space="preserve">POINCON ETIRAGE </v>
          </cell>
          <cell r="AI1426" t="str">
            <v>A créer</v>
          </cell>
          <cell r="AJ1426" t="str">
            <v>31266695</v>
          </cell>
        </row>
        <row r="1427">
          <cell r="AG1427" t="str">
            <v>611_3301</v>
          </cell>
          <cell r="AH1427" t="str">
            <v xml:space="preserve">CONTRE MOLETTE MOU </v>
          </cell>
          <cell r="AI1427" t="str">
            <v>A créer</v>
          </cell>
          <cell r="AJ1427" t="str">
            <v>31266696</v>
          </cell>
        </row>
        <row r="1428">
          <cell r="AG1428" t="str">
            <v>611_3386</v>
          </cell>
          <cell r="AH1428" t="str">
            <v xml:space="preserve">POINCON ETIRAGE </v>
          </cell>
          <cell r="AI1428" t="str">
            <v>A créer</v>
          </cell>
          <cell r="AJ1428" t="str">
            <v>31266698</v>
          </cell>
        </row>
        <row r="1429">
          <cell r="AG1429" t="str">
            <v>312_3373</v>
          </cell>
          <cell r="AH1429" t="str">
            <v xml:space="preserve">Repoussoir Frappe </v>
          </cell>
          <cell r="AI1429" t="str">
            <v>A créer</v>
          </cell>
          <cell r="AJ1429" t="str">
            <v>31259223</v>
          </cell>
        </row>
        <row r="1430">
          <cell r="AG1430" t="str">
            <v>312_3372</v>
          </cell>
          <cell r="AH1430" t="str">
            <v xml:space="preserve">Pilote Frappe </v>
          </cell>
          <cell r="AI1430" t="str">
            <v>A créer</v>
          </cell>
          <cell r="AJ1430" t="str">
            <v>31259224</v>
          </cell>
        </row>
        <row r="1431">
          <cell r="AG1431" t="str">
            <v>611_3486</v>
          </cell>
          <cell r="AH1431" t="str">
            <v xml:space="preserve">REPOUSSOIR   </v>
          </cell>
          <cell r="AI1431" t="str">
            <v>A créer</v>
          </cell>
          <cell r="AJ1431" t="str">
            <v>31259558</v>
          </cell>
        </row>
        <row r="1432">
          <cell r="AG1432" t="str">
            <v>611_3484</v>
          </cell>
          <cell r="AH1432" t="str">
            <v xml:space="preserve">CENTREUR  </v>
          </cell>
          <cell r="AI1432" t="str">
            <v>A créer</v>
          </cell>
          <cell r="AJ1432" t="str">
            <v>31259559</v>
          </cell>
        </row>
        <row r="1433">
          <cell r="AG1433" t="str">
            <v>611_2509</v>
          </cell>
          <cell r="AH1433" t="str">
            <v xml:space="preserve">ECROU COULISSEAU INF </v>
          </cell>
          <cell r="AI1433" t="str">
            <v>A créer</v>
          </cell>
          <cell r="AJ1433" t="str">
            <v>31259586</v>
          </cell>
        </row>
        <row r="1434">
          <cell r="AG1434" t="str">
            <v>611_2915</v>
          </cell>
          <cell r="AH1434" t="str">
            <v xml:space="preserve">COULISSEAU INF </v>
          </cell>
          <cell r="AI1434" t="str">
            <v>A créer</v>
          </cell>
          <cell r="AJ1434" t="str">
            <v>31259587</v>
          </cell>
        </row>
        <row r="1435">
          <cell r="AG1435" t="str">
            <v>312_3390</v>
          </cell>
          <cell r="AH1435" t="str">
            <v xml:space="preserve">POINCON ETIRAGE </v>
          </cell>
          <cell r="AI1435" t="str">
            <v>A créer</v>
          </cell>
          <cell r="AJ1435" t="str">
            <v>31259589</v>
          </cell>
        </row>
        <row r="1436">
          <cell r="AG1436" t="str">
            <v>312_2447</v>
          </cell>
          <cell r="AH1436" t="str">
            <v xml:space="preserve">EMBOUT POINCON FRAPPE RC </v>
          </cell>
          <cell r="AI1436" t="str">
            <v>A créer</v>
          </cell>
          <cell r="AJ1436" t="str">
            <v>31259924</v>
          </cell>
        </row>
        <row r="1437">
          <cell r="AG1437" t="str">
            <v>120_0185</v>
          </cell>
          <cell r="AH1437" t="str">
            <v xml:space="preserve">CONTRE_MOLETTE </v>
          </cell>
          <cell r="AI1437" t="str">
            <v>A créer</v>
          </cell>
          <cell r="AJ1437" t="str">
            <v>31261063</v>
          </cell>
        </row>
        <row r="1438">
          <cell r="AG1438" t="str">
            <v>312-2768</v>
          </cell>
          <cell r="AH1438" t="str">
            <v xml:space="preserve">NEZ INFERIEURE </v>
          </cell>
          <cell r="AI1438" t="str">
            <v>A créer</v>
          </cell>
          <cell r="AJ1438" t="str">
            <v>31261195</v>
          </cell>
        </row>
        <row r="1439">
          <cell r="AG1439" t="str">
            <v>312_2603</v>
          </cell>
          <cell r="AH1439" t="str">
            <v xml:space="preserve">POINCON CALIBRAGE </v>
          </cell>
          <cell r="AI1439" t="str">
            <v>A créer</v>
          </cell>
          <cell r="AJ1439" t="str">
            <v>31261647</v>
          </cell>
        </row>
        <row r="1440">
          <cell r="AG1440" t="str">
            <v>312_3371</v>
          </cell>
          <cell r="AH1440" t="str">
            <v xml:space="preserve">POINCON ETIRAGE </v>
          </cell>
          <cell r="AI1440" t="str">
            <v>A créer</v>
          </cell>
          <cell r="AJ1440" t="str">
            <v>31261650</v>
          </cell>
        </row>
        <row r="1441">
          <cell r="AG1441" t="str">
            <v>611_3526</v>
          </cell>
          <cell r="AH1441" t="str">
            <v xml:space="preserve">ENTRETOISE   </v>
          </cell>
          <cell r="AI1441" t="str">
            <v>A créer</v>
          </cell>
          <cell r="AJ1441" t="str">
            <v>31266253</v>
          </cell>
        </row>
        <row r="1442">
          <cell r="AG1442" t="str">
            <v>611_3034</v>
          </cell>
          <cell r="AH1442" t="str">
            <v xml:space="preserve">CONTRE MOLETTE MOU </v>
          </cell>
          <cell r="AI1442" t="str">
            <v>A créer</v>
          </cell>
          <cell r="AJ1442" t="str">
            <v>31266364</v>
          </cell>
        </row>
        <row r="1443">
          <cell r="AG1443" t="str">
            <v>150 CST</v>
          </cell>
          <cell r="AH1443" t="str">
            <v xml:space="preserve">HUILE D'ENGRENAGE </v>
          </cell>
          <cell r="AI1443" t="str">
            <v>A créer</v>
          </cell>
          <cell r="AJ1443" t="str">
            <v>29062426</v>
          </cell>
        </row>
        <row r="1444">
          <cell r="AG1444" t="str">
            <v>50</v>
          </cell>
          <cell r="AH1444" t="e">
            <v>#VALUE!</v>
          </cell>
          <cell r="AI1444" t="str">
            <v>A créer</v>
          </cell>
          <cell r="AJ1444" t="str">
            <v>31228680</v>
          </cell>
        </row>
        <row r="1445">
          <cell r="AG1445" t="str">
            <v>312_3305</v>
          </cell>
          <cell r="AH1445" t="str">
            <v>support inf Ø</v>
          </cell>
          <cell r="AI1445" t="str">
            <v>A créer</v>
          </cell>
          <cell r="AJ1445" t="str">
            <v>31238436</v>
          </cell>
        </row>
        <row r="1446">
          <cell r="AG1446" t="str">
            <v>312_3306</v>
          </cell>
          <cell r="AH1446" t="str">
            <v>support sup M</v>
          </cell>
          <cell r="AI1446" t="str">
            <v>A créer</v>
          </cell>
          <cell r="AJ1446" t="str">
            <v>31238437</v>
          </cell>
        </row>
        <row r="1447">
          <cell r="AG1447" t="str">
            <v>912_0911</v>
          </cell>
          <cell r="AH1447" t="str">
            <v xml:space="preserve">Entretoise </v>
          </cell>
          <cell r="AI1447" t="str">
            <v>A créer</v>
          </cell>
          <cell r="AJ1447" t="str">
            <v>31239039</v>
          </cell>
        </row>
        <row r="1448">
          <cell r="AG1448" t="str">
            <v>312_3249</v>
          </cell>
          <cell r="AH1448" t="str">
            <v xml:space="preserve">bride </v>
          </cell>
          <cell r="AI1448" t="str">
            <v>A créer</v>
          </cell>
          <cell r="AJ1448" t="str">
            <v>31240638</v>
          </cell>
        </row>
        <row r="1449">
          <cell r="AG1449" t="str">
            <v>912_0074</v>
          </cell>
          <cell r="AH1449" t="str">
            <v xml:space="preserve">devetisseur </v>
          </cell>
          <cell r="AI1449" t="str">
            <v>A créer</v>
          </cell>
          <cell r="AJ1449" t="str">
            <v>31240682</v>
          </cell>
        </row>
        <row r="1450">
          <cell r="AG1450" t="str">
            <v>611_0116</v>
          </cell>
          <cell r="AH1450" t="str">
            <v xml:space="preserve">insert </v>
          </cell>
          <cell r="AI1450" t="str">
            <v>A créer</v>
          </cell>
          <cell r="AJ1450" t="str">
            <v>31240683</v>
          </cell>
        </row>
        <row r="1451">
          <cell r="AG1451" t="str">
            <v>120_0119</v>
          </cell>
          <cell r="AH1451" t="str">
            <v xml:space="preserve">contre molette </v>
          </cell>
          <cell r="AI1451" t="str">
            <v>A créer</v>
          </cell>
          <cell r="AJ1451" t="str">
            <v>31242908</v>
          </cell>
        </row>
        <row r="1452">
          <cell r="AG1452" t="str">
            <v>312_3156</v>
          </cell>
          <cell r="AH1452" t="str">
            <v xml:space="preserve">MOLETTE MOULURAGE </v>
          </cell>
          <cell r="AI1452" t="str">
            <v>A créer</v>
          </cell>
          <cell r="AJ1452" t="str">
            <v>31246133</v>
          </cell>
        </row>
        <row r="1453">
          <cell r="AG1453" t="str">
            <v>312-3361</v>
          </cell>
          <cell r="AH1453" t="str">
            <v xml:space="preserve">vis micrometrique j </v>
          </cell>
          <cell r="AI1453" t="str">
            <v>A créer</v>
          </cell>
          <cell r="AJ1453" t="str">
            <v>31246270</v>
          </cell>
        </row>
        <row r="1454">
          <cell r="AG1454" t="str">
            <v>312-3165</v>
          </cell>
          <cell r="AH1454" t="str">
            <v xml:space="preserve">Insert droit </v>
          </cell>
          <cell r="AI1454" t="str">
            <v>A créer</v>
          </cell>
          <cell r="AJ1454" t="str">
            <v>31246282</v>
          </cell>
        </row>
        <row r="1455">
          <cell r="AG1455" t="str">
            <v>120_0144</v>
          </cell>
          <cell r="AH1455" t="str">
            <v xml:space="preserve">douille </v>
          </cell>
          <cell r="AI1455" t="str">
            <v>A créer</v>
          </cell>
          <cell r="AJ1455" t="str">
            <v>31243075</v>
          </cell>
        </row>
        <row r="1456">
          <cell r="AG1456" t="str">
            <v>312_3165</v>
          </cell>
          <cell r="AH1456" t="str">
            <v xml:space="preserve">Pince </v>
          </cell>
          <cell r="AI1456" t="str">
            <v>A créer</v>
          </cell>
          <cell r="AJ1456" t="str">
            <v>31239077</v>
          </cell>
        </row>
        <row r="1457">
          <cell r="AG1457" t="str">
            <v>312_3157</v>
          </cell>
          <cell r="AH1457" t="str">
            <v xml:space="preserve">Matrice </v>
          </cell>
          <cell r="AI1457" t="str">
            <v>A créer</v>
          </cell>
          <cell r="AJ1457" t="str">
            <v>31239076</v>
          </cell>
        </row>
        <row r="1458">
          <cell r="AG1458" t="str">
            <v>312_3156</v>
          </cell>
          <cell r="AH1458" t="str">
            <v xml:space="preserve">Poinçon </v>
          </cell>
          <cell r="AI1458" t="str">
            <v>A créer</v>
          </cell>
          <cell r="AJ1458" t="str">
            <v>31239075</v>
          </cell>
        </row>
        <row r="1459">
          <cell r="AG1459" t="str">
            <v>312_3288</v>
          </cell>
          <cell r="AH1459" t="str">
            <v xml:space="preserve">Poinçon </v>
          </cell>
          <cell r="AI1459" t="str">
            <v>A créer</v>
          </cell>
          <cell r="AJ1459" t="str">
            <v>31239072</v>
          </cell>
        </row>
        <row r="1460">
          <cell r="AG1460" t="str">
            <v>611_1296</v>
          </cell>
          <cell r="AH1460" t="str">
            <v xml:space="preserve">Matrice </v>
          </cell>
          <cell r="AI1460" t="str">
            <v>A créer</v>
          </cell>
          <cell r="AJ1460" t="str">
            <v>31239058</v>
          </cell>
        </row>
        <row r="1461">
          <cell r="AG1461" t="str">
            <v>611_1297</v>
          </cell>
          <cell r="AH1461" t="str">
            <v xml:space="preserve">Poinçon </v>
          </cell>
          <cell r="AI1461" t="str">
            <v>A créer</v>
          </cell>
          <cell r="AJ1461" t="str">
            <v>31239057</v>
          </cell>
        </row>
        <row r="1462">
          <cell r="AG1462" t="str">
            <v>611_1289</v>
          </cell>
          <cell r="AH1462" t="str">
            <v xml:space="preserve">Matrice </v>
          </cell>
          <cell r="AI1462" t="str">
            <v>A créer</v>
          </cell>
          <cell r="AJ1462" t="str">
            <v>31239051</v>
          </cell>
        </row>
        <row r="1463">
          <cell r="AG1463" t="str">
            <v>611_1288</v>
          </cell>
          <cell r="AH1463" t="str">
            <v xml:space="preserve">Poinçon </v>
          </cell>
          <cell r="AI1463" t="str">
            <v>A créer</v>
          </cell>
          <cell r="AJ1463" t="str">
            <v>31239050</v>
          </cell>
        </row>
        <row r="1464">
          <cell r="AG1464" t="str">
            <v>312_3257</v>
          </cell>
          <cell r="AH1464" t="str">
            <v xml:space="preserve">Poinçon </v>
          </cell>
          <cell r="AI1464" t="str">
            <v>A créer</v>
          </cell>
          <cell r="AJ1464" t="str">
            <v>31239019</v>
          </cell>
        </row>
        <row r="1465">
          <cell r="AG1465" t="str">
            <v>312_3270</v>
          </cell>
          <cell r="AH1465" t="str">
            <v xml:space="preserve">Anneau </v>
          </cell>
          <cell r="AI1465" t="str">
            <v>A créer</v>
          </cell>
          <cell r="AJ1465" t="str">
            <v>31239018</v>
          </cell>
        </row>
        <row r="1466">
          <cell r="AG1466" t="str">
            <v>312_3299</v>
          </cell>
          <cell r="AH1466" t="e">
            <v>#VALUE!</v>
          </cell>
          <cell r="AI1466" t="str">
            <v>A créer</v>
          </cell>
          <cell r="AJ1466" t="str">
            <v>31235588</v>
          </cell>
        </row>
        <row r="1467">
          <cell r="AG1467" t="str">
            <v>312_3300</v>
          </cell>
          <cell r="AH1467" t="e">
            <v>#VALUE!</v>
          </cell>
          <cell r="AI1467" t="str">
            <v>A créer</v>
          </cell>
          <cell r="AJ1467" t="str">
            <v>31235587</v>
          </cell>
        </row>
        <row r="1468">
          <cell r="AG1468" t="str">
            <v>312_3301</v>
          </cell>
          <cell r="AH1468" t="e">
            <v>#VALUE!</v>
          </cell>
          <cell r="AI1468" t="str">
            <v>A créer</v>
          </cell>
          <cell r="AJ1468" t="str">
            <v>31235586</v>
          </cell>
        </row>
        <row r="1469">
          <cell r="AG1469" t="str">
            <v>611_0672</v>
          </cell>
          <cell r="AH1469" t="e">
            <v>#VALUE!</v>
          </cell>
          <cell r="AI1469" t="str">
            <v>A créer</v>
          </cell>
          <cell r="AJ1469" t="str">
            <v>31235583</v>
          </cell>
        </row>
        <row r="1470">
          <cell r="AG1470" t="str">
            <v>312_0035</v>
          </cell>
          <cell r="AH1470" t="str">
            <v xml:space="preserve">~Poussoir RELAI </v>
          </cell>
          <cell r="AI1470" t="str">
            <v>A créer</v>
          </cell>
          <cell r="AJ1470" t="str">
            <v>29065884</v>
          </cell>
        </row>
        <row r="1471">
          <cell r="AG1471" t="str">
            <v/>
          </cell>
          <cell r="AH1471" t="str">
            <v/>
          </cell>
          <cell r="AI1471" t="str">
            <v/>
          </cell>
          <cell r="AJ1471" t="str">
            <v/>
          </cell>
        </row>
        <row r="1472">
          <cell r="AG1472" t="str">
            <v/>
          </cell>
          <cell r="AH1472" t="str">
            <v/>
          </cell>
          <cell r="AI1472" t="str">
            <v/>
          </cell>
          <cell r="AJ1472" t="str">
            <v/>
          </cell>
        </row>
        <row r="1473">
          <cell r="AG1473" t="str">
            <v/>
          </cell>
          <cell r="AH1473" t="str">
            <v/>
          </cell>
          <cell r="AI1473" t="str">
            <v/>
          </cell>
          <cell r="AJ1473" t="str">
            <v/>
          </cell>
        </row>
        <row r="1474">
          <cell r="AG1474" t="str">
            <v/>
          </cell>
          <cell r="AH1474" t="str">
            <v/>
          </cell>
          <cell r="AI1474" t="str">
            <v/>
          </cell>
          <cell r="AJ1474" t="str">
            <v/>
          </cell>
        </row>
        <row r="1475">
          <cell r="AG1475" t="str">
            <v/>
          </cell>
          <cell r="AH1475" t="str">
            <v/>
          </cell>
          <cell r="AI1475" t="str">
            <v/>
          </cell>
          <cell r="AJ1475" t="str">
            <v/>
          </cell>
        </row>
        <row r="1476">
          <cell r="AG1476" t="str">
            <v>611_3456</v>
          </cell>
          <cell r="AH1476" t="str">
            <v xml:space="preserve">ANNEA CENTRAGE ROG </v>
          </cell>
          <cell r="AI1476" t="str">
            <v>A créer</v>
          </cell>
          <cell r="AJ1476" t="str">
            <v>31266699</v>
          </cell>
        </row>
        <row r="1477">
          <cell r="AG1477" t="str">
            <v>312_3399</v>
          </cell>
          <cell r="AH1477" t="str">
            <v xml:space="preserve">CENTREUR  </v>
          </cell>
          <cell r="AI1477" t="str">
            <v>A créer</v>
          </cell>
          <cell r="AJ1477" t="str">
            <v>31266622</v>
          </cell>
        </row>
        <row r="1478">
          <cell r="AG1478" t="str">
            <v>312_1029</v>
          </cell>
          <cell r="AH1478" t="str">
            <v xml:space="preserve">ENTRETOISE  </v>
          </cell>
          <cell r="AI1478" t="str">
            <v>A créer</v>
          </cell>
          <cell r="AJ1478" t="str">
            <v>31266621</v>
          </cell>
        </row>
        <row r="1479">
          <cell r="AG1479" t="str">
            <v>312_1433</v>
          </cell>
          <cell r="AH1479" t="str">
            <v xml:space="preserve">SERRE FLAN  </v>
          </cell>
          <cell r="AI1479" t="str">
            <v>A créer</v>
          </cell>
          <cell r="AJ1479" t="str">
            <v>31266619</v>
          </cell>
        </row>
        <row r="1480">
          <cell r="AG1480" t="str">
            <v>312_0938</v>
          </cell>
          <cell r="AH1480" t="str">
            <v xml:space="preserve">DECOLEUR DR MOULU.  </v>
          </cell>
          <cell r="AI1480" t="str">
            <v>A créer</v>
          </cell>
          <cell r="AJ1480" t="str">
            <v>31266592</v>
          </cell>
        </row>
        <row r="1481">
          <cell r="AG1481" t="str">
            <v>312_1131</v>
          </cell>
          <cell r="AH1481" t="str">
            <v xml:space="preserve">ENTRETOUSE  </v>
          </cell>
          <cell r="AI1481" t="str">
            <v>A créer</v>
          </cell>
          <cell r="AJ1481" t="str">
            <v>31266591</v>
          </cell>
        </row>
        <row r="1482">
          <cell r="AG1482" t="str">
            <v>312_1086</v>
          </cell>
          <cell r="AH1482" t="str">
            <v xml:space="preserve">SUPPORT  REPOUSSOIR  </v>
          </cell>
          <cell r="AI1482" t="str">
            <v>A créer</v>
          </cell>
          <cell r="AJ1482" t="str">
            <v>31266590</v>
          </cell>
        </row>
        <row r="1483">
          <cell r="AG1483" t="str">
            <v>312_1210</v>
          </cell>
          <cell r="AH1483" t="str">
            <v xml:space="preserve">RONDELLE MOULU.  </v>
          </cell>
          <cell r="AI1483" t="str">
            <v>A créer</v>
          </cell>
          <cell r="AJ1483" t="str">
            <v>31266589</v>
          </cell>
        </row>
        <row r="1484">
          <cell r="AG1484" t="str">
            <v>312_2993</v>
          </cell>
          <cell r="AH1484" t="str">
            <v xml:space="preserve">AXE SUPPORT  REPOUSS.  </v>
          </cell>
          <cell r="AI1484" t="str">
            <v>A créer</v>
          </cell>
          <cell r="AJ1484" t="str">
            <v>31266588</v>
          </cell>
        </row>
        <row r="1485">
          <cell r="AG1485" t="str">
            <v>312_2994</v>
          </cell>
          <cell r="AH1485" t="str">
            <v xml:space="preserve">AXE REPOUSSOIR  </v>
          </cell>
          <cell r="AI1485" t="str">
            <v>A créer</v>
          </cell>
          <cell r="AJ1485" t="str">
            <v>31266587</v>
          </cell>
        </row>
        <row r="1486">
          <cell r="AG1486" t="str">
            <v>312_1111</v>
          </cell>
          <cell r="AH1486" t="str">
            <v xml:space="preserve">SUPPORT PILOTE  </v>
          </cell>
          <cell r="AI1486" t="str">
            <v>A créer</v>
          </cell>
          <cell r="AJ1486" t="str">
            <v>31266585</v>
          </cell>
        </row>
        <row r="1487">
          <cell r="AG1487" t="str">
            <v>312_1860</v>
          </cell>
          <cell r="AH1487" t="str">
            <v xml:space="preserve">DEVETISSEUR  </v>
          </cell>
          <cell r="AI1487" t="str">
            <v>A créer</v>
          </cell>
          <cell r="AJ1487" t="str">
            <v>31266582</v>
          </cell>
        </row>
        <row r="1488">
          <cell r="AG1488" t="str">
            <v>312_1478</v>
          </cell>
          <cell r="AH1488" t="str">
            <v xml:space="preserve">REPOUSSOIR  </v>
          </cell>
          <cell r="AI1488" t="str">
            <v>A créer</v>
          </cell>
          <cell r="AJ1488" t="str">
            <v>31266579</v>
          </cell>
        </row>
        <row r="1489">
          <cell r="AG1489" t="str">
            <v>312_0855</v>
          </cell>
          <cell r="AH1489" t="str">
            <v xml:space="preserve">ENTRETOUSE  </v>
          </cell>
          <cell r="AI1489" t="str">
            <v>A créer</v>
          </cell>
          <cell r="AJ1489" t="str">
            <v>31266578</v>
          </cell>
        </row>
        <row r="1490">
          <cell r="AG1490" t="str">
            <v>312_1385</v>
          </cell>
          <cell r="AH1490" t="str">
            <v xml:space="preserve">DEVETISSEUR  </v>
          </cell>
          <cell r="AI1490" t="str">
            <v>A créer</v>
          </cell>
          <cell r="AJ1490" t="str">
            <v>31266577</v>
          </cell>
        </row>
        <row r="1491">
          <cell r="AG1491" t="str">
            <v>312_1384</v>
          </cell>
          <cell r="AH1491" t="str">
            <v xml:space="preserve">SERRE_FLAN  </v>
          </cell>
          <cell r="AI1491" t="str">
            <v>A créer</v>
          </cell>
          <cell r="AJ1491" t="str">
            <v>31266576</v>
          </cell>
        </row>
        <row r="1492">
          <cell r="AG1492" t="str">
            <v>312_1090</v>
          </cell>
          <cell r="AH1492" t="str">
            <v xml:space="preserve">NEZ  </v>
          </cell>
          <cell r="AI1492" t="str">
            <v>A créer</v>
          </cell>
          <cell r="AJ1492" t="str">
            <v>31266573</v>
          </cell>
        </row>
        <row r="1493">
          <cell r="AG1493" t="str">
            <v>611_0039</v>
          </cell>
          <cell r="AH1493" t="str">
            <v xml:space="preserve">NEZ  </v>
          </cell>
          <cell r="AI1493" t="str">
            <v>A créer</v>
          </cell>
          <cell r="AJ1493" t="str">
            <v>31266544</v>
          </cell>
        </row>
        <row r="1494">
          <cell r="AG1494" t="str">
            <v>312_0669</v>
          </cell>
          <cell r="AH1494" t="str">
            <v xml:space="preserve">NEZ  </v>
          </cell>
          <cell r="AI1494" t="str">
            <v>A créer</v>
          </cell>
          <cell r="AJ1494" t="str">
            <v>31266543</v>
          </cell>
        </row>
        <row r="1495">
          <cell r="AG1495" t="str">
            <v>611_2931</v>
          </cell>
          <cell r="AH1495" t="str">
            <v xml:space="preserve">BAGUE NEZ INF  </v>
          </cell>
          <cell r="AI1495" t="str">
            <v>A créer</v>
          </cell>
          <cell r="AJ1495" t="str">
            <v>31266539</v>
          </cell>
        </row>
        <row r="1496">
          <cell r="AG1496" t="str">
            <v>611_2932</v>
          </cell>
          <cell r="AH1496" t="str">
            <v xml:space="preserve">NEZ  </v>
          </cell>
          <cell r="AI1496" t="str">
            <v>A créer</v>
          </cell>
          <cell r="AJ1496" t="str">
            <v>31266537</v>
          </cell>
        </row>
        <row r="1497">
          <cell r="AG1497" t="str">
            <v>611_1772</v>
          </cell>
          <cell r="AH1497" t="str">
            <v xml:space="preserve">VIS  </v>
          </cell>
          <cell r="AI1497" t="str">
            <v>A créer</v>
          </cell>
          <cell r="AJ1497" t="str">
            <v>31266532</v>
          </cell>
        </row>
        <row r="1498">
          <cell r="AG1498" t="str">
            <v>312_0607</v>
          </cell>
          <cell r="AH1498" t="str">
            <v xml:space="preserve">RONDELLE  </v>
          </cell>
          <cell r="AI1498" t="str">
            <v>A créer</v>
          </cell>
          <cell r="AJ1498" t="str">
            <v>31266522</v>
          </cell>
        </row>
        <row r="1499">
          <cell r="AG1499" t="str">
            <v>312_0610</v>
          </cell>
          <cell r="AH1499" t="str">
            <v xml:space="preserve">SEMELLE  </v>
          </cell>
          <cell r="AI1499" t="str">
            <v>A créer</v>
          </cell>
          <cell r="AJ1499" t="str">
            <v>31266521</v>
          </cell>
        </row>
        <row r="1500">
          <cell r="AG1500" t="str">
            <v>611_0671</v>
          </cell>
          <cell r="AH1500" t="str">
            <v xml:space="preserve">NEZ   </v>
          </cell>
          <cell r="AI1500" t="str">
            <v>A créer</v>
          </cell>
          <cell r="AJ1500" t="str">
            <v>31266512</v>
          </cell>
        </row>
        <row r="1501">
          <cell r="AG1501" t="str">
            <v>611_3211</v>
          </cell>
          <cell r="AH1501" t="str">
            <v xml:space="preserve">NEZ  </v>
          </cell>
          <cell r="AI1501" t="str">
            <v>A créer</v>
          </cell>
          <cell r="AJ1501" t="str">
            <v>31266510</v>
          </cell>
        </row>
        <row r="1502">
          <cell r="AG1502" t="str">
            <v>611_0613</v>
          </cell>
          <cell r="AH1502" t="str">
            <v xml:space="preserve">SUPPORT PILOTE  </v>
          </cell>
          <cell r="AI1502" t="str">
            <v>A créer</v>
          </cell>
          <cell r="AJ1502" t="str">
            <v>31266507</v>
          </cell>
        </row>
        <row r="1503">
          <cell r="AG1503" t="str">
            <v>611_2113</v>
          </cell>
          <cell r="AH1503" t="str">
            <v xml:space="preserve">NEZ  </v>
          </cell>
          <cell r="AI1503" t="str">
            <v>A créer</v>
          </cell>
          <cell r="AJ1503" t="str">
            <v>31266498</v>
          </cell>
        </row>
        <row r="1504">
          <cell r="AG1504" t="str">
            <v>312_2424</v>
          </cell>
          <cell r="AH1504" t="str">
            <v xml:space="preserve">DOIGT  </v>
          </cell>
          <cell r="AI1504" t="str">
            <v>A créer</v>
          </cell>
          <cell r="AJ1504" t="str">
            <v>31266495</v>
          </cell>
        </row>
        <row r="1505">
          <cell r="AG1505" t="str">
            <v>611_3491</v>
          </cell>
          <cell r="AH1505" t="str">
            <v xml:space="preserve">BUTEE PILOTE  </v>
          </cell>
          <cell r="AI1505" t="str">
            <v>A créer</v>
          </cell>
          <cell r="AJ1505" t="str">
            <v>31266491</v>
          </cell>
        </row>
        <row r="1506">
          <cell r="AG1506" t="str">
            <v>611_0726</v>
          </cell>
          <cell r="AH1506" t="str">
            <v xml:space="preserve">PILOTE  </v>
          </cell>
          <cell r="AI1506" t="str">
            <v>A créer</v>
          </cell>
          <cell r="AJ1506" t="str">
            <v>31266480</v>
          </cell>
        </row>
        <row r="1507">
          <cell r="AG1507" t="str">
            <v>611_0767</v>
          </cell>
          <cell r="AH1507" t="str">
            <v xml:space="preserve">ENTRETOISE  </v>
          </cell>
          <cell r="AI1507" t="str">
            <v>A créer</v>
          </cell>
          <cell r="AJ1507" t="str">
            <v>31266478</v>
          </cell>
        </row>
        <row r="1508">
          <cell r="AG1508" t="str">
            <v>611_0686</v>
          </cell>
          <cell r="AH1508" t="str">
            <v xml:space="preserve">ENTRETOISE  </v>
          </cell>
          <cell r="AI1508" t="str">
            <v>A créer</v>
          </cell>
          <cell r="AJ1508" t="str">
            <v>31266468</v>
          </cell>
        </row>
        <row r="1509">
          <cell r="AG1509" t="str">
            <v>611_2813</v>
          </cell>
          <cell r="AH1509" t="str">
            <v xml:space="preserve">MATRICE  </v>
          </cell>
          <cell r="AI1509" t="str">
            <v>A créer</v>
          </cell>
          <cell r="AJ1509" t="str">
            <v>31266466</v>
          </cell>
        </row>
        <row r="1510">
          <cell r="AG1510" t="str">
            <v>611_0681</v>
          </cell>
          <cell r="AH1510" t="str">
            <v xml:space="preserve">SUPPORT MOLETTE </v>
          </cell>
          <cell r="AI1510" t="str">
            <v>A créer</v>
          </cell>
          <cell r="AJ1510" t="str">
            <v>31266458</v>
          </cell>
        </row>
        <row r="1511">
          <cell r="AG1511" t="str">
            <v/>
          </cell>
          <cell r="AH1511" t="str">
            <v/>
          </cell>
          <cell r="AI1511" t="str">
            <v/>
          </cell>
          <cell r="AJ1511" t="str">
            <v/>
          </cell>
        </row>
        <row r="1512">
          <cell r="AG1512" t="str">
            <v>611_0559</v>
          </cell>
          <cell r="AH1512" t="str">
            <v xml:space="preserve">CLOCHE REPOUSSOIR  </v>
          </cell>
          <cell r="AI1512" t="str">
            <v>A créer</v>
          </cell>
          <cell r="AJ1512" t="str">
            <v>31266452</v>
          </cell>
        </row>
        <row r="1513">
          <cell r="AG1513" t="str">
            <v>312_0710</v>
          </cell>
          <cell r="AH1513" t="str">
            <v xml:space="preserve">RONDELLE  </v>
          </cell>
          <cell r="AI1513" t="str">
            <v>A créer</v>
          </cell>
          <cell r="AJ1513" t="str">
            <v>31266451</v>
          </cell>
        </row>
        <row r="1514">
          <cell r="AG1514" t="str">
            <v/>
          </cell>
          <cell r="AH1514" t="str">
            <v/>
          </cell>
          <cell r="AI1514" t="str">
            <v/>
          </cell>
          <cell r="AJ1514" t="str">
            <v/>
          </cell>
        </row>
        <row r="1515">
          <cell r="AG1515" t="str">
            <v>611_2848</v>
          </cell>
          <cell r="AH1515" t="str">
            <v xml:space="preserve">NEZ WITHWORTH  </v>
          </cell>
          <cell r="AI1515" t="str">
            <v>A créer</v>
          </cell>
          <cell r="AJ1515" t="str">
            <v>31266447</v>
          </cell>
        </row>
        <row r="1516">
          <cell r="AG1516" t="str">
            <v>611_2660</v>
          </cell>
          <cell r="AH1516" t="str">
            <v xml:space="preserve">RONDELLE  </v>
          </cell>
          <cell r="AI1516" t="str">
            <v>A créer</v>
          </cell>
          <cell r="AJ1516" t="str">
            <v>31266446</v>
          </cell>
        </row>
        <row r="1517">
          <cell r="AG1517" t="str">
            <v>611_3168</v>
          </cell>
          <cell r="AH1517" t="str">
            <v xml:space="preserve">REPOUSSOIR  </v>
          </cell>
          <cell r="AI1517" t="str">
            <v>A créer</v>
          </cell>
          <cell r="AJ1517" t="str">
            <v>31266445</v>
          </cell>
        </row>
        <row r="1518">
          <cell r="AG1518" t="str">
            <v>611_3167</v>
          </cell>
          <cell r="AH1518" t="str">
            <v xml:space="preserve">ENTRETOISE  </v>
          </cell>
          <cell r="AI1518" t="str">
            <v>A créer</v>
          </cell>
          <cell r="AJ1518" t="str">
            <v>31266444</v>
          </cell>
        </row>
        <row r="1519">
          <cell r="AG1519" t="str">
            <v>611_0511</v>
          </cell>
          <cell r="AH1519" t="str">
            <v xml:space="preserve">ECROU  </v>
          </cell>
          <cell r="AI1519" t="str">
            <v>A créer</v>
          </cell>
          <cell r="AJ1519" t="str">
            <v>31266433</v>
          </cell>
        </row>
        <row r="1520">
          <cell r="AG1520" t="str">
            <v>611_0734</v>
          </cell>
          <cell r="AH1520" t="str">
            <v xml:space="preserve">ENTRETOISE  </v>
          </cell>
          <cell r="AI1520" t="str">
            <v>A créer</v>
          </cell>
          <cell r="AJ1520" t="str">
            <v>31266430</v>
          </cell>
        </row>
        <row r="1521">
          <cell r="AG1521" t="str">
            <v>611_3159</v>
          </cell>
          <cell r="AH1521" t="str">
            <v xml:space="preserve">BUTE </v>
          </cell>
          <cell r="AI1521" t="str">
            <v>A créer</v>
          </cell>
          <cell r="AJ1521" t="str">
            <v>31266426</v>
          </cell>
        </row>
        <row r="1522">
          <cell r="AG1522" t="str">
            <v>611_0920</v>
          </cell>
          <cell r="AH1522" t="str">
            <v xml:space="preserve">NEZ WITHWORTH </v>
          </cell>
          <cell r="AI1522" t="str">
            <v>A créer</v>
          </cell>
          <cell r="AJ1522" t="str">
            <v>31266422</v>
          </cell>
        </row>
        <row r="1523">
          <cell r="AG1523" t="str">
            <v>312_0626</v>
          </cell>
          <cell r="AH1523" t="str">
            <v xml:space="preserve">ENTRETOISE  </v>
          </cell>
          <cell r="AI1523" t="str">
            <v>A créer</v>
          </cell>
          <cell r="AJ1523" t="str">
            <v>31266419</v>
          </cell>
        </row>
        <row r="1524">
          <cell r="AG1524" t="str">
            <v>312_0672</v>
          </cell>
          <cell r="AH1524" t="str">
            <v xml:space="preserve">NEZ </v>
          </cell>
          <cell r="AI1524" t="str">
            <v>A créer</v>
          </cell>
          <cell r="AJ1524" t="str">
            <v>31266417</v>
          </cell>
        </row>
        <row r="1525">
          <cell r="AG1525" t="str">
            <v>611_3433</v>
          </cell>
          <cell r="AH1525" t="str">
            <v xml:space="preserve">POINCON </v>
          </cell>
          <cell r="AI1525" t="str">
            <v>A créer</v>
          </cell>
          <cell r="AJ1525" t="str">
            <v>31266414</v>
          </cell>
        </row>
        <row r="1526">
          <cell r="AG1526" t="str">
            <v/>
          </cell>
          <cell r="AH1526" t="str">
            <v/>
          </cell>
          <cell r="AI1526" t="str">
            <v/>
          </cell>
          <cell r="AJ1526" t="str">
            <v/>
          </cell>
        </row>
        <row r="1527">
          <cell r="AG1527" t="str">
            <v>312_0698</v>
          </cell>
          <cell r="AH1527" t="str">
            <v xml:space="preserve">ENTRETOISE </v>
          </cell>
          <cell r="AI1527" t="str">
            <v>A créer</v>
          </cell>
          <cell r="AJ1527" t="str">
            <v>31266404</v>
          </cell>
        </row>
        <row r="1528">
          <cell r="AG1528" t="str">
            <v>611_0713</v>
          </cell>
          <cell r="AH1528" t="str">
            <v xml:space="preserve">CENTREUR </v>
          </cell>
          <cell r="AI1528" t="str">
            <v>A créer</v>
          </cell>
          <cell r="AJ1528" t="str">
            <v>31266400</v>
          </cell>
        </row>
        <row r="1529">
          <cell r="AG1529" t="str">
            <v>312_0670</v>
          </cell>
          <cell r="AH1529" t="str">
            <v xml:space="preserve">NEZ WITHWORTH </v>
          </cell>
          <cell r="AI1529" t="str">
            <v>A créer</v>
          </cell>
          <cell r="AJ1529" t="str">
            <v>31266397</v>
          </cell>
        </row>
        <row r="1530">
          <cell r="AG1530" t="str">
            <v>312_0740</v>
          </cell>
          <cell r="AH1530" t="str">
            <v xml:space="preserve">PINCE FLANC </v>
          </cell>
          <cell r="AI1530" t="str">
            <v>A créer</v>
          </cell>
          <cell r="AJ1530" t="str">
            <v>31266396</v>
          </cell>
        </row>
        <row r="1531">
          <cell r="AG1531" t="str">
            <v>611_0021</v>
          </cell>
          <cell r="AH1531" t="str">
            <v xml:space="preserve">NEZ WITHWORTH </v>
          </cell>
          <cell r="AI1531" t="str">
            <v>A créer</v>
          </cell>
          <cell r="AJ1531" t="str">
            <v>31266395</v>
          </cell>
        </row>
        <row r="1532">
          <cell r="AG1532" t="str">
            <v>611_1963</v>
          </cell>
          <cell r="AH1532" t="str">
            <v xml:space="preserve">POINCON </v>
          </cell>
          <cell r="AI1532" t="str">
            <v>A créer</v>
          </cell>
          <cell r="AJ1532" t="str">
            <v>31266393</v>
          </cell>
        </row>
        <row r="1533">
          <cell r="AG1533" t="str">
            <v>611_1964</v>
          </cell>
          <cell r="AH1533" t="str">
            <v xml:space="preserve">MATRICE DECOUPE </v>
          </cell>
          <cell r="AI1533" t="str">
            <v>A créer</v>
          </cell>
          <cell r="AJ1533" t="str">
            <v>31266392</v>
          </cell>
        </row>
        <row r="1534">
          <cell r="AG1534" t="str">
            <v>312_0587</v>
          </cell>
          <cell r="AH1534" t="str">
            <v xml:space="preserve">ARRACHE BANDE  </v>
          </cell>
          <cell r="AI1534" t="str">
            <v>A créer</v>
          </cell>
          <cell r="AJ1534" t="str">
            <v>31266391</v>
          </cell>
        </row>
        <row r="1535">
          <cell r="AG1535" t="str">
            <v>912_0230</v>
          </cell>
          <cell r="AH1535" t="str">
            <v xml:space="preserve">PERCAGE MATRICE </v>
          </cell>
          <cell r="AI1535" t="str">
            <v>A créer</v>
          </cell>
          <cell r="AJ1535" t="str">
            <v>31261544</v>
          </cell>
        </row>
        <row r="1536">
          <cell r="AG1536" t="str">
            <v>611_3407</v>
          </cell>
          <cell r="AH1536" t="str">
            <v xml:space="preserve">Poinçon de Roulage </v>
          </cell>
          <cell r="AI1536" t="str">
            <v>A créer</v>
          </cell>
          <cell r="AJ1536" t="str">
            <v>31259730</v>
          </cell>
        </row>
        <row r="1537">
          <cell r="AG1537" t="str">
            <v/>
          </cell>
          <cell r="AH1537" t="str">
            <v/>
          </cell>
          <cell r="AI1537" t="str">
            <v/>
          </cell>
          <cell r="AJ1537" t="str">
            <v/>
          </cell>
        </row>
        <row r="1538">
          <cell r="AG1538" t="str">
            <v>611_0013</v>
          </cell>
          <cell r="AH1538" t="str">
            <v xml:space="preserve">MATRICE </v>
          </cell>
          <cell r="AI1538" t="str">
            <v>2 E 6 C</v>
          </cell>
          <cell r="AJ1538" t="str">
            <v>29063421</v>
          </cell>
        </row>
        <row r="1539">
          <cell r="AG1539" t="str">
            <v>312_2989</v>
          </cell>
          <cell r="AH1539" t="str">
            <v xml:space="preserve">support butée </v>
          </cell>
          <cell r="AI1539" t="str">
            <v>A créer</v>
          </cell>
          <cell r="AJ1539" t="str">
            <v>31246699</v>
          </cell>
        </row>
        <row r="1540">
          <cell r="AG1540" t="str">
            <v>312_2990</v>
          </cell>
          <cell r="AH1540" t="str">
            <v xml:space="preserve">butée transfert </v>
          </cell>
          <cell r="AI1540" t="str">
            <v>A créer</v>
          </cell>
          <cell r="AJ1540" t="str">
            <v>31246700</v>
          </cell>
        </row>
        <row r="1541">
          <cell r="AG1541" t="str">
            <v>312_3141</v>
          </cell>
          <cell r="AH1541" t="str">
            <v xml:space="preserve">Ebauche bague rognage </v>
          </cell>
          <cell r="AI1541" t="str">
            <v>A créer</v>
          </cell>
          <cell r="AJ1541" t="str">
            <v>29069252</v>
          </cell>
        </row>
        <row r="1542">
          <cell r="AG1542" t="str">
            <v>611_1274</v>
          </cell>
          <cell r="AH1542" t="str">
            <v xml:space="preserve">contre molette </v>
          </cell>
          <cell r="AI1542" t="str">
            <v>A créer</v>
          </cell>
          <cell r="AJ1542" t="str">
            <v>31243109</v>
          </cell>
        </row>
        <row r="1543">
          <cell r="AG1543" t="str">
            <v>501FT</v>
          </cell>
          <cell r="AH1543" t="str">
            <v>huile LUBA</v>
          </cell>
          <cell r="AI1543" t="str">
            <v>A créer</v>
          </cell>
          <cell r="AJ1543" t="str">
            <v>31240124</v>
          </cell>
        </row>
        <row r="1544">
          <cell r="AG1544" t="str">
            <v>20 DACD</v>
          </cell>
          <cell r="AH1544" t="str">
            <v xml:space="preserve">BOITE DE </v>
          </cell>
          <cell r="AI1544" t="str">
            <v>A créer</v>
          </cell>
          <cell r="AJ1544" t="str">
            <v>29062450</v>
          </cell>
        </row>
        <row r="1545">
          <cell r="AG1545" t="str">
            <v>50CMX100</v>
          </cell>
          <cell r="AH1545" t="str">
            <v>MEDIA FILTRANT</v>
          </cell>
          <cell r="AI1545" t="str">
            <v>A créer</v>
          </cell>
          <cell r="AJ1545" t="str">
            <v>29062479</v>
          </cell>
        </row>
        <row r="1546">
          <cell r="AG1546" t="str">
            <v>150</v>
          </cell>
          <cell r="AH1546" t="str">
            <v xml:space="preserve">FUT DE BLASIA </v>
          </cell>
          <cell r="AI1546" t="str">
            <v>A créer</v>
          </cell>
          <cell r="AJ1546" t="str">
            <v>31228459</v>
          </cell>
        </row>
        <row r="1547">
          <cell r="AG1547" t="str">
            <v>312_3013</v>
          </cell>
          <cell r="AH1547" t="str">
            <v xml:space="preserve">Embout FRAPPE </v>
          </cell>
          <cell r="AI1547" t="str">
            <v>A créer</v>
          </cell>
          <cell r="AJ1547" t="str">
            <v>29065916</v>
          </cell>
        </row>
        <row r="1548">
          <cell r="AG1548" t="str">
            <v>312_1407</v>
          </cell>
          <cell r="AH1548" t="str">
            <v xml:space="preserve">MATRICE EBAUCHE SELON PLAN </v>
          </cell>
          <cell r="AI1548" t="str">
            <v>A créer</v>
          </cell>
          <cell r="AJ1548" t="str">
            <v>31228504</v>
          </cell>
        </row>
        <row r="1549">
          <cell r="AG1549" t="str">
            <v>611_2872</v>
          </cell>
          <cell r="AH1549" t="str">
            <v xml:space="preserve">MATRICE EBAUCHE EMBOUTI </v>
          </cell>
          <cell r="AI1549" t="str">
            <v>A créer</v>
          </cell>
          <cell r="AJ1549" t="str">
            <v>31228535</v>
          </cell>
        </row>
        <row r="1550">
          <cell r="AG1550" t="str">
            <v>312_3014</v>
          </cell>
          <cell r="AH1550" t="str">
            <v xml:space="preserve">C.molette MOULURAGE </v>
          </cell>
          <cell r="AI1550" t="str">
            <v>A créer</v>
          </cell>
          <cell r="AJ1550" t="str">
            <v>29065449</v>
          </cell>
        </row>
        <row r="1551">
          <cell r="AG1551" t="str">
            <v>312_3011</v>
          </cell>
          <cell r="AH1551" t="str">
            <v xml:space="preserve">Poinçon ETIRAGE </v>
          </cell>
          <cell r="AI1551" t="str">
            <v>A créer</v>
          </cell>
          <cell r="AJ1551" t="str">
            <v>29065860</v>
          </cell>
        </row>
        <row r="1552">
          <cell r="AG1552" t="str">
            <v>484 DACD</v>
          </cell>
          <cell r="AH1552" t="str">
            <v xml:space="preserve">BIDON DE </v>
          </cell>
          <cell r="AI1552" t="str">
            <v>A créer</v>
          </cell>
          <cell r="AJ1552" t="str">
            <v>29062451</v>
          </cell>
        </row>
        <row r="1553">
          <cell r="AG1553" t="str">
            <v>312_3161</v>
          </cell>
          <cell r="AH1553" t="str">
            <v xml:space="preserve">Anneau de rognage </v>
          </cell>
          <cell r="AI1553" t="str">
            <v>A créer</v>
          </cell>
          <cell r="AJ1553" t="str">
            <v>31239073</v>
          </cell>
        </row>
        <row r="1554">
          <cell r="AG1554" t="str">
            <v>120_0173</v>
          </cell>
          <cell r="AH1554" t="str">
            <v xml:space="preserve">flasque </v>
          </cell>
          <cell r="AI1554" t="str">
            <v>A créer</v>
          </cell>
          <cell r="AJ1554" t="str">
            <v>31243094</v>
          </cell>
        </row>
        <row r="1555">
          <cell r="AG1555" t="str">
            <v>120_0172</v>
          </cell>
          <cell r="AH1555" t="str">
            <v xml:space="preserve">flasque </v>
          </cell>
          <cell r="AI1555" t="str">
            <v>A créer</v>
          </cell>
          <cell r="AJ1555" t="str">
            <v>31243095</v>
          </cell>
        </row>
        <row r="1556">
          <cell r="AG1556" t="str">
            <v>120_0169</v>
          </cell>
          <cell r="AH1556" t="str">
            <v xml:space="preserve">came poussoir </v>
          </cell>
          <cell r="AI1556" t="str">
            <v>A créer</v>
          </cell>
          <cell r="AJ1556" t="str">
            <v>31243104</v>
          </cell>
        </row>
        <row r="1557">
          <cell r="AG1557" t="str">
            <v>120_0136</v>
          </cell>
          <cell r="AH1557" t="str">
            <v xml:space="preserve">axe bras </v>
          </cell>
          <cell r="AI1557" t="str">
            <v>A créer</v>
          </cell>
          <cell r="AJ1557" t="str">
            <v>31243105</v>
          </cell>
        </row>
        <row r="1558">
          <cell r="AG1558" t="str">
            <v>120_0160</v>
          </cell>
          <cell r="AH1558" t="str">
            <v xml:space="preserve">bras </v>
          </cell>
          <cell r="AI1558" t="str">
            <v>A créer</v>
          </cell>
          <cell r="AJ1558" t="str">
            <v>31243106</v>
          </cell>
        </row>
        <row r="1559">
          <cell r="AG1559" t="str">
            <v>120_0135</v>
          </cell>
          <cell r="AH1559" t="str">
            <v xml:space="preserve">embout </v>
          </cell>
          <cell r="AI1559" t="str">
            <v>A créer</v>
          </cell>
          <cell r="AJ1559" t="str">
            <v>31243107</v>
          </cell>
        </row>
        <row r="1560">
          <cell r="AG1560" t="str">
            <v>120_0161</v>
          </cell>
          <cell r="AH1560" t="str">
            <v xml:space="preserve">bras </v>
          </cell>
          <cell r="AI1560" t="str">
            <v>A créer</v>
          </cell>
          <cell r="AJ1560" t="str">
            <v>31243108</v>
          </cell>
        </row>
        <row r="1561">
          <cell r="AG1561" t="str">
            <v>312_2238</v>
          </cell>
          <cell r="AH1561" t="str">
            <v xml:space="preserve">poinçon etirage </v>
          </cell>
          <cell r="AI1561" t="str">
            <v>A créer</v>
          </cell>
          <cell r="AJ1561" t="str">
            <v>31244075</v>
          </cell>
        </row>
        <row r="1562">
          <cell r="AG1562" t="str">
            <v>312_1975</v>
          </cell>
          <cell r="AH1562" t="str">
            <v xml:space="preserve">matrice calibrage </v>
          </cell>
          <cell r="AI1562" t="str">
            <v>A créer</v>
          </cell>
          <cell r="AJ1562" t="str">
            <v>31244076</v>
          </cell>
        </row>
        <row r="1563">
          <cell r="AG1563" t="str">
            <v>312_2239</v>
          </cell>
          <cell r="AH1563" t="str">
            <v xml:space="preserve">pilote frappe </v>
          </cell>
          <cell r="AI1563" t="str">
            <v>A créer</v>
          </cell>
          <cell r="AJ1563" t="str">
            <v>31244077</v>
          </cell>
        </row>
        <row r="1564">
          <cell r="AG1564" t="str">
            <v>312_2240</v>
          </cell>
          <cell r="AH1564" t="str">
            <v xml:space="preserve">repoussoir frappe </v>
          </cell>
          <cell r="AI1564" t="str">
            <v>A créer</v>
          </cell>
          <cell r="AJ1564" t="str">
            <v>31244078</v>
          </cell>
        </row>
        <row r="1565">
          <cell r="AG1565" t="str">
            <v>312_1974</v>
          </cell>
          <cell r="AH1565" t="str">
            <v xml:space="preserve">poinçon calibrage </v>
          </cell>
          <cell r="AI1565" t="str">
            <v>A créer</v>
          </cell>
          <cell r="AJ1565" t="str">
            <v>31244079</v>
          </cell>
        </row>
        <row r="1566">
          <cell r="AG1566" t="str">
            <v>312_2118</v>
          </cell>
          <cell r="AH1566" t="str">
            <v xml:space="preserve">poinçon retreint </v>
          </cell>
          <cell r="AI1566" t="str">
            <v>A créer</v>
          </cell>
          <cell r="AJ1566" t="str">
            <v>31244080</v>
          </cell>
        </row>
        <row r="1567">
          <cell r="AG1567" t="str">
            <v>150</v>
          </cell>
          <cell r="AH1567" t="str">
            <v xml:space="preserve">huile martol al </v>
          </cell>
          <cell r="AI1567" t="str">
            <v>A créer</v>
          </cell>
          <cell r="AJ1567" t="str">
            <v>31241440</v>
          </cell>
        </row>
        <row r="1568">
          <cell r="AG1568" t="str">
            <v>312-1116</v>
          </cell>
          <cell r="AH1568" t="str">
            <v xml:space="preserve">~FRAPPE ENTRETOISE </v>
          </cell>
          <cell r="AI1568" t="str">
            <v>A créer</v>
          </cell>
          <cell r="AJ1568" t="str">
            <v>31246474</v>
          </cell>
        </row>
        <row r="1569">
          <cell r="AG1569" t="str">
            <v>312-1744</v>
          </cell>
          <cell r="AH1569" t="str">
            <v xml:space="preserve">~DOIGT ETIRAGE </v>
          </cell>
          <cell r="AI1569" t="str">
            <v>A créer</v>
          </cell>
          <cell r="AJ1569" t="str">
            <v>31246473</v>
          </cell>
        </row>
        <row r="1570">
          <cell r="AG1570" t="str">
            <v>312_1433</v>
          </cell>
          <cell r="AH1570" t="str">
            <v xml:space="preserve">SERRE FLAN </v>
          </cell>
          <cell r="AI1570" t="str">
            <v>2 C 3 K</v>
          </cell>
          <cell r="AJ1570" t="str">
            <v>29063176</v>
          </cell>
        </row>
        <row r="1571">
          <cell r="AG1571" t="str">
            <v>312_0004</v>
          </cell>
          <cell r="AH1571" t="str">
            <v xml:space="preserve">NEZ </v>
          </cell>
          <cell r="AI1571" t="str">
            <v>2 C 1 A</v>
          </cell>
          <cell r="AJ1571" t="str">
            <v>29063154</v>
          </cell>
        </row>
        <row r="1572">
          <cell r="AG1572" t="str">
            <v>312_1201</v>
          </cell>
          <cell r="AH1572" t="str">
            <v xml:space="preserve">RONDELLE </v>
          </cell>
          <cell r="AI1572" t="str">
            <v>2 C 5 I</v>
          </cell>
          <cell r="AJ1572" t="str">
            <v>29063162</v>
          </cell>
        </row>
        <row r="1573">
          <cell r="AG1573" t="str">
            <v>312_1479</v>
          </cell>
          <cell r="AH1573" t="str">
            <v xml:space="preserve">NEZ </v>
          </cell>
          <cell r="AI1573" t="str">
            <v>2 C 1 G</v>
          </cell>
          <cell r="AJ1573" t="str">
            <v>29063163</v>
          </cell>
        </row>
        <row r="1574">
          <cell r="AG1574" t="str">
            <v>312_1140</v>
          </cell>
          <cell r="AH1574" t="str">
            <v xml:space="preserve">POINCON </v>
          </cell>
          <cell r="AI1574" t="str">
            <v>2 C 2 H</v>
          </cell>
          <cell r="AJ1574" t="str">
            <v>29063168</v>
          </cell>
        </row>
        <row r="1575">
          <cell r="AG1575" t="str">
            <v>312_1450</v>
          </cell>
          <cell r="AH1575" t="str">
            <v xml:space="preserve">PORTE POINCON </v>
          </cell>
          <cell r="AI1575" t="str">
            <v>2 C 3 L</v>
          </cell>
          <cell r="AJ1575" t="str">
            <v>29063171</v>
          </cell>
        </row>
        <row r="1576">
          <cell r="AG1576" t="str">
            <v>312_1116</v>
          </cell>
          <cell r="AH1576" t="str">
            <v xml:space="preserve">ENTRETOISE </v>
          </cell>
          <cell r="AI1576" t="str">
            <v>2 C 5 I</v>
          </cell>
          <cell r="AJ1576" t="str">
            <v>29063181</v>
          </cell>
        </row>
        <row r="1577">
          <cell r="AG1577" t="str">
            <v>312_1697</v>
          </cell>
          <cell r="AH1577" t="str">
            <v xml:space="preserve">NEZ </v>
          </cell>
          <cell r="AI1577" t="str">
            <v>2 C 1 E</v>
          </cell>
          <cell r="AJ1577" t="str">
            <v>29063183</v>
          </cell>
        </row>
        <row r="1578">
          <cell r="AG1578" t="str">
            <v>312_1859</v>
          </cell>
          <cell r="AH1578" t="str">
            <v xml:space="preserve">POINCON </v>
          </cell>
          <cell r="AI1578" t="str">
            <v>2 C 3 B</v>
          </cell>
          <cell r="AJ1578" t="str">
            <v>29063185</v>
          </cell>
        </row>
        <row r="1579">
          <cell r="AG1579" t="str">
            <v>312_1089</v>
          </cell>
          <cell r="AH1579" t="str">
            <v xml:space="preserve">NEZ </v>
          </cell>
          <cell r="AI1579" t="str">
            <v>2 C 1 B</v>
          </cell>
          <cell r="AJ1579" t="str">
            <v>29063187</v>
          </cell>
        </row>
        <row r="1580">
          <cell r="AG1580" t="str">
            <v>312_1293</v>
          </cell>
          <cell r="AH1580" t="str">
            <v xml:space="preserve">ANNEAU </v>
          </cell>
          <cell r="AI1580" t="str">
            <v>2 C 8 H</v>
          </cell>
          <cell r="AJ1580" t="str">
            <v>29063201</v>
          </cell>
        </row>
        <row r="1581">
          <cell r="AG1581" t="str">
            <v>312_1384</v>
          </cell>
          <cell r="AH1581" t="str">
            <v xml:space="preserve">SERRE FLAN </v>
          </cell>
          <cell r="AI1581" t="str">
            <v>2 C 2 L</v>
          </cell>
          <cell r="AJ1581" t="str">
            <v>29063210</v>
          </cell>
        </row>
        <row r="1582">
          <cell r="AG1582" t="str">
            <v>312_1090</v>
          </cell>
          <cell r="AH1582" t="str">
            <v xml:space="preserve">NEZ </v>
          </cell>
          <cell r="AI1582" t="str">
            <v>2 C 1 F</v>
          </cell>
          <cell r="AJ1582" t="str">
            <v>29063213</v>
          </cell>
        </row>
        <row r="1583">
          <cell r="AG1583" t="str">
            <v>312_1251</v>
          </cell>
          <cell r="AH1583" t="str">
            <v xml:space="preserve">NEZ </v>
          </cell>
          <cell r="AI1583" t="str">
            <v>2 C 1 F</v>
          </cell>
          <cell r="AJ1583" t="str">
            <v>29063238</v>
          </cell>
        </row>
        <row r="1584">
          <cell r="AG1584" t="str">
            <v>312_2010</v>
          </cell>
          <cell r="AH1584" t="str">
            <v xml:space="preserve">ANNEAU </v>
          </cell>
          <cell r="AI1584" t="str">
            <v>2 C 9 A</v>
          </cell>
          <cell r="AJ1584" t="str">
            <v>29063256</v>
          </cell>
        </row>
        <row r="1585">
          <cell r="AG1585" t="str">
            <v>312_1321</v>
          </cell>
          <cell r="AH1585" t="str">
            <v xml:space="preserve">AXE </v>
          </cell>
          <cell r="AI1585" t="str">
            <v>2 B 2 D</v>
          </cell>
          <cell r="AJ1585" t="str">
            <v>29063274</v>
          </cell>
        </row>
        <row r="1586">
          <cell r="AG1586" t="str">
            <v>312_1157</v>
          </cell>
          <cell r="AH1586" t="str">
            <v xml:space="preserve">PORTE POINCON </v>
          </cell>
          <cell r="AI1586" t="str">
            <v>2 C 1 M</v>
          </cell>
          <cell r="AJ1586" t="str">
            <v>29063276</v>
          </cell>
        </row>
        <row r="1587">
          <cell r="AG1587" t="str">
            <v>312_1744</v>
          </cell>
          <cell r="AH1587" t="str">
            <v xml:space="preserve">INSERT </v>
          </cell>
          <cell r="AI1587" t="str">
            <v>2 C 4 C</v>
          </cell>
          <cell r="AJ1587" t="str">
            <v>29063318</v>
          </cell>
        </row>
        <row r="1588">
          <cell r="AG1588" t="str">
            <v>312_1694</v>
          </cell>
          <cell r="AH1588" t="str">
            <v xml:space="preserve">INSERT </v>
          </cell>
          <cell r="AI1588" t="str">
            <v>2 C 4 H</v>
          </cell>
          <cell r="AJ1588" t="str">
            <v>29063323</v>
          </cell>
        </row>
        <row r="1589">
          <cell r="AG1589" t="str">
            <v>312_1727</v>
          </cell>
          <cell r="AH1589" t="str">
            <v xml:space="preserve">INSERT </v>
          </cell>
          <cell r="AI1589" t="str">
            <v>2 C 4 A</v>
          </cell>
          <cell r="AJ1589" t="str">
            <v>29063325</v>
          </cell>
        </row>
        <row r="1590">
          <cell r="AG1590" t="str">
            <v>312_2206</v>
          </cell>
          <cell r="AH1590" t="str">
            <v xml:space="preserve">ANNEAU </v>
          </cell>
          <cell r="AI1590" t="str">
            <v>2 C 8 A</v>
          </cell>
          <cell r="AJ1590" t="str">
            <v>29063329</v>
          </cell>
        </row>
        <row r="1591">
          <cell r="AG1591" t="str">
            <v>312_2219</v>
          </cell>
          <cell r="AH1591" t="str">
            <v xml:space="preserve">RONDELLE </v>
          </cell>
          <cell r="AI1591" t="str">
            <v>2 B 2 A</v>
          </cell>
          <cell r="AJ1591" t="str">
            <v>29063334</v>
          </cell>
        </row>
        <row r="1592">
          <cell r="AG1592" t="str">
            <v>312_2307</v>
          </cell>
          <cell r="AH1592" t="str">
            <v xml:space="preserve">MATRICE EBAUCHE FINITION </v>
          </cell>
          <cell r="AI1592" t="str">
            <v>2 A 4 A</v>
          </cell>
          <cell r="AJ1592" t="str">
            <v>29063338</v>
          </cell>
        </row>
        <row r="1593">
          <cell r="AG1593" t="str">
            <v>312_0223</v>
          </cell>
          <cell r="AH1593" t="str">
            <v xml:space="preserve">PILOTE </v>
          </cell>
          <cell r="AI1593" t="str">
            <v>2 C 1 K</v>
          </cell>
          <cell r="AJ1593" t="str">
            <v>29063343</v>
          </cell>
        </row>
        <row r="1594">
          <cell r="AG1594" t="str">
            <v>312_0817</v>
          </cell>
          <cell r="AH1594" t="str">
            <v xml:space="preserve">PINCE INSERT </v>
          </cell>
          <cell r="AI1594" t="str">
            <v>2 B 1 B</v>
          </cell>
          <cell r="AJ1594" t="str">
            <v>29063349</v>
          </cell>
        </row>
        <row r="1595">
          <cell r="AG1595" t="str">
            <v>312_2295</v>
          </cell>
          <cell r="AH1595" t="str">
            <v xml:space="preserve">MATRICE EBAUCHE FINITION </v>
          </cell>
          <cell r="AI1595" t="str">
            <v>2 A 3 H</v>
          </cell>
          <cell r="AJ1595" t="str">
            <v>29063357</v>
          </cell>
        </row>
        <row r="1596">
          <cell r="AG1596" t="str">
            <v>312_1132</v>
          </cell>
          <cell r="AH1596" t="str">
            <v xml:space="preserve">DEVETISSEUR </v>
          </cell>
          <cell r="AI1596" t="str">
            <v>2 C 3 D</v>
          </cell>
          <cell r="AJ1596" t="str">
            <v>29063367</v>
          </cell>
        </row>
        <row r="1597">
          <cell r="AG1597" t="str">
            <v>312_1343</v>
          </cell>
          <cell r="AH1597" t="str">
            <v xml:space="preserve">DEVETISSEUR </v>
          </cell>
          <cell r="AI1597" t="str">
            <v>2 C 3 I</v>
          </cell>
          <cell r="AJ1597" t="str">
            <v>29063371</v>
          </cell>
        </row>
        <row r="1598">
          <cell r="AG1598" t="str">
            <v>312_0227</v>
          </cell>
          <cell r="AH1598" t="str">
            <v xml:space="preserve">PORTE POINCON </v>
          </cell>
          <cell r="AI1598" t="str">
            <v>2 C 3 H</v>
          </cell>
          <cell r="AJ1598" t="str">
            <v>29063373</v>
          </cell>
        </row>
        <row r="1599">
          <cell r="AG1599" t="str">
            <v>312_0023</v>
          </cell>
          <cell r="AH1599" t="str">
            <v xml:space="preserve">ENTRETOISE </v>
          </cell>
          <cell r="AI1599" t="str">
            <v>2 C 5 H</v>
          </cell>
          <cell r="AJ1599" t="str">
            <v>29063382</v>
          </cell>
        </row>
        <row r="1600">
          <cell r="AG1600" t="str">
            <v>312_0036</v>
          </cell>
          <cell r="AH1600" t="str">
            <v xml:space="preserve">POINCON </v>
          </cell>
          <cell r="AI1600" t="str">
            <v>2 C 3 F</v>
          </cell>
          <cell r="AJ1600" t="str">
            <v>29063385</v>
          </cell>
        </row>
        <row r="1601">
          <cell r="AG1601" t="str">
            <v>312_1860</v>
          </cell>
          <cell r="AH1601" t="str">
            <v xml:space="preserve">DEVETISSEUR </v>
          </cell>
          <cell r="AI1601" t="str">
            <v>2 C 3 B</v>
          </cell>
          <cell r="AJ1601" t="str">
            <v>29063387</v>
          </cell>
        </row>
        <row r="1602">
          <cell r="AG1602" t="str">
            <v>312_0260</v>
          </cell>
          <cell r="AH1602" t="str">
            <v xml:space="preserve">REPOUSSOIR </v>
          </cell>
          <cell r="AI1602" t="str">
            <v>2 C 5 B</v>
          </cell>
          <cell r="AJ1602" t="str">
            <v>29063389</v>
          </cell>
        </row>
        <row r="1603">
          <cell r="AG1603" t="str">
            <v>312_0261</v>
          </cell>
          <cell r="AH1603" t="str">
            <v xml:space="preserve">ENTRETOISE </v>
          </cell>
          <cell r="AI1603" t="str">
            <v>2 C 5 G</v>
          </cell>
          <cell r="AJ1603" t="str">
            <v>29063396</v>
          </cell>
        </row>
        <row r="1604">
          <cell r="AG1604" t="str">
            <v>312_1288</v>
          </cell>
          <cell r="AH1604" t="str">
            <v xml:space="preserve">PORTE POINCON </v>
          </cell>
          <cell r="AI1604" t="str">
            <v>2 C 3 G</v>
          </cell>
          <cell r="AJ1604" t="str">
            <v>29063399</v>
          </cell>
        </row>
        <row r="1605">
          <cell r="AG1605" t="str">
            <v>312_0033</v>
          </cell>
          <cell r="AH1605" t="str">
            <v xml:space="preserve">REPOUSSOIR </v>
          </cell>
          <cell r="AI1605" t="str">
            <v>2 C 5 C</v>
          </cell>
          <cell r="AJ1605" t="str">
            <v>29063402</v>
          </cell>
        </row>
        <row r="1606">
          <cell r="AG1606" t="str">
            <v>312_1309</v>
          </cell>
          <cell r="AH1606" t="str">
            <v xml:space="preserve">DEVETISSEUR </v>
          </cell>
          <cell r="AI1606" t="str">
            <v>2 C 2 K</v>
          </cell>
          <cell r="AJ1606" t="str">
            <v>29063403</v>
          </cell>
        </row>
        <row r="1607">
          <cell r="AG1607" t="str">
            <v>312_1029</v>
          </cell>
          <cell r="AH1607" t="str">
            <v xml:space="preserve">ENTRETOISE </v>
          </cell>
          <cell r="AI1607" t="str">
            <v>2 C 5 M</v>
          </cell>
          <cell r="AJ1607" t="str">
            <v>29063404</v>
          </cell>
        </row>
        <row r="1608">
          <cell r="AG1608" t="str">
            <v>312_1174</v>
          </cell>
          <cell r="AH1608" t="str">
            <v xml:space="preserve">DEVETISSEUR </v>
          </cell>
          <cell r="AI1608" t="str">
            <v>2 C 3 F</v>
          </cell>
          <cell r="AJ1608" t="str">
            <v>29063407</v>
          </cell>
        </row>
        <row r="1609">
          <cell r="AG1609" t="str">
            <v>312_0287</v>
          </cell>
          <cell r="AH1609" t="str">
            <v xml:space="preserve">DEVETISSEUR </v>
          </cell>
          <cell r="AI1609" t="str">
            <v>2 C 3 K</v>
          </cell>
          <cell r="AJ1609" t="str">
            <v>29063410</v>
          </cell>
        </row>
        <row r="1610">
          <cell r="AG1610" t="str">
            <v>312_2221</v>
          </cell>
          <cell r="AH1610" t="str">
            <v xml:space="preserve">SUPPORT MOLETTE </v>
          </cell>
          <cell r="AI1610" t="str">
            <v>2 B 2 G</v>
          </cell>
          <cell r="AJ1610" t="str">
            <v>29063415</v>
          </cell>
        </row>
        <row r="1611">
          <cell r="AG1611" t="str">
            <v>312_1617</v>
          </cell>
          <cell r="AH1611" t="str">
            <v xml:space="preserve">POINCON </v>
          </cell>
          <cell r="AI1611" t="str">
            <v>2 B 9 F</v>
          </cell>
          <cell r="AJ1611" t="str">
            <v>29063417</v>
          </cell>
        </row>
        <row r="1612">
          <cell r="AG1612" t="str">
            <v>312_1086</v>
          </cell>
          <cell r="AH1612" t="str">
            <v xml:space="preserve">SUPPORT </v>
          </cell>
          <cell r="AI1612" t="str">
            <v>2 B 3 B</v>
          </cell>
          <cell r="AJ1612" t="str">
            <v>29063430</v>
          </cell>
        </row>
        <row r="1613">
          <cell r="AG1613" t="str">
            <v>312_1544</v>
          </cell>
          <cell r="AH1613" t="str">
            <v xml:space="preserve">MATRICE EBAUCHE FINITION </v>
          </cell>
          <cell r="AI1613" t="str">
            <v>2 A 2 B</v>
          </cell>
          <cell r="AJ1613" t="str">
            <v>29063448</v>
          </cell>
        </row>
        <row r="1614">
          <cell r="AG1614" t="str">
            <v>312_2266</v>
          </cell>
          <cell r="AH1614" t="str">
            <v xml:space="preserve">MATRICE EBAUCHE FINITION </v>
          </cell>
          <cell r="AI1614" t="str">
            <v>2 A 4 D</v>
          </cell>
          <cell r="AJ1614" t="str">
            <v>29063449</v>
          </cell>
        </row>
        <row r="1615">
          <cell r="AG1615" t="str">
            <v>312_1169</v>
          </cell>
          <cell r="AH1615" t="str">
            <v xml:space="preserve">MATRICE EBAUCHE FINITION </v>
          </cell>
          <cell r="AI1615" t="str">
            <v>2 A 4 E</v>
          </cell>
          <cell r="AJ1615" t="str">
            <v>29063450</v>
          </cell>
        </row>
        <row r="1616">
          <cell r="AG1616" t="str">
            <v>312 0780</v>
          </cell>
          <cell r="AH1616" t="str">
            <v>REPOUSSOIR RETREINT COL D.</v>
          </cell>
          <cell r="AI1616" t="str">
            <v>2 C 5 B</v>
          </cell>
          <cell r="AJ1616" t="str">
            <v>29063467</v>
          </cell>
        </row>
        <row r="1617">
          <cell r="AG1617" t="str">
            <v>312 0665</v>
          </cell>
          <cell r="AH1617" t="str">
            <v xml:space="preserve">REPOUSSOIR EMBOUTI </v>
          </cell>
          <cell r="AI1617" t="str">
            <v>2 C 5 A</v>
          </cell>
          <cell r="AJ1617" t="str">
            <v>29063468</v>
          </cell>
        </row>
        <row r="1618">
          <cell r="AG1618" t="str">
            <v>312_2393</v>
          </cell>
          <cell r="AH1618" t="str">
            <v xml:space="preserve">MATRICE </v>
          </cell>
          <cell r="AI1618" t="str">
            <v>2 C 6 F</v>
          </cell>
          <cell r="AJ1618" t="str">
            <v>29063492</v>
          </cell>
        </row>
        <row r="1619">
          <cell r="AG1619" t="str">
            <v>312_1624</v>
          </cell>
          <cell r="AH1619" t="str">
            <v xml:space="preserve">INSERT </v>
          </cell>
          <cell r="AI1619" t="str">
            <v>2 C 4 I</v>
          </cell>
          <cell r="AJ1619" t="str">
            <v>29063517</v>
          </cell>
        </row>
        <row r="1620">
          <cell r="AG1620" t="str">
            <v>312_0238</v>
          </cell>
          <cell r="AH1620" t="str">
            <v xml:space="preserve">INSERT </v>
          </cell>
          <cell r="AI1620" t="str">
            <v>2 C 4 C</v>
          </cell>
          <cell r="AJ1620" t="str">
            <v>29063545</v>
          </cell>
        </row>
        <row r="1621">
          <cell r="AG1621" t="str">
            <v>312_0262</v>
          </cell>
          <cell r="AH1621" t="str">
            <v xml:space="preserve">DEVETISSEUR </v>
          </cell>
          <cell r="AI1621" t="str">
            <v>2 C 2 H</v>
          </cell>
          <cell r="AJ1621" t="str">
            <v>29063582</v>
          </cell>
        </row>
        <row r="1622">
          <cell r="AG1622" t="str">
            <v>312_2477</v>
          </cell>
          <cell r="AH1622" t="str">
            <v xml:space="preserve">ANNEAU </v>
          </cell>
          <cell r="AI1622" t="str">
            <v>2 C 8 L</v>
          </cell>
          <cell r="AJ1622" t="str">
            <v>29063599</v>
          </cell>
        </row>
        <row r="1623">
          <cell r="AG1623" t="str">
            <v>312_0010</v>
          </cell>
          <cell r="AH1623" t="str">
            <v xml:space="preserve">POUSSOIR </v>
          </cell>
          <cell r="AI1623" t="str">
            <v>2 B 8 J</v>
          </cell>
          <cell r="AJ1623" t="str">
            <v>29063625</v>
          </cell>
        </row>
        <row r="1624">
          <cell r="AG1624" t="str">
            <v>312_0007</v>
          </cell>
          <cell r="AH1624" t="str">
            <v xml:space="preserve">MATRICE </v>
          </cell>
          <cell r="AI1624" t="str">
            <v>2 B 8 J</v>
          </cell>
          <cell r="AJ1624" t="str">
            <v>29063626</v>
          </cell>
        </row>
        <row r="1625">
          <cell r="AG1625" t="str">
            <v>312_0964</v>
          </cell>
          <cell r="AH1625" t="str">
            <v xml:space="preserve">PRESSE FLAN </v>
          </cell>
          <cell r="AI1625" t="str">
            <v>2 B 8 H</v>
          </cell>
          <cell r="AJ1625" t="str">
            <v>29063628</v>
          </cell>
        </row>
        <row r="1626">
          <cell r="AG1626" t="str">
            <v>312_1170</v>
          </cell>
          <cell r="AH1626" t="str">
            <v xml:space="preserve">CENTREUR </v>
          </cell>
          <cell r="AI1626" t="str">
            <v>2 B 8 H</v>
          </cell>
          <cell r="AJ1626" t="str">
            <v>29063630</v>
          </cell>
        </row>
        <row r="1627">
          <cell r="AG1627" t="str">
            <v>312_1000</v>
          </cell>
          <cell r="AH1627" t="str">
            <v xml:space="preserve">SABOT MOULUREUSE </v>
          </cell>
          <cell r="AI1627" t="str">
            <v>2 B 2 D</v>
          </cell>
          <cell r="AJ1627" t="str">
            <v>29063655</v>
          </cell>
        </row>
        <row r="1628">
          <cell r="AG1628" t="str">
            <v>312_0008</v>
          </cell>
          <cell r="AH1628" t="str">
            <v xml:space="preserve">ANNEAU </v>
          </cell>
          <cell r="AI1628" t="str">
            <v>2 B 8 J</v>
          </cell>
          <cell r="AJ1628" t="str">
            <v>29063668</v>
          </cell>
        </row>
        <row r="1629">
          <cell r="AG1629" t="str">
            <v>611_0825</v>
          </cell>
          <cell r="AH1629" t="str">
            <v xml:space="preserve">CONTRE MOLETTE </v>
          </cell>
          <cell r="AI1629" t="str">
            <v>2 H 2 D</v>
          </cell>
          <cell r="AJ1629" t="str">
            <v>29063733</v>
          </cell>
        </row>
        <row r="1630">
          <cell r="AG1630" t="str">
            <v>611_0826</v>
          </cell>
          <cell r="AH1630" t="str">
            <v xml:space="preserve">PILOTE MOULURAGE </v>
          </cell>
          <cell r="AI1630" t="str">
            <v>2 H 2 E</v>
          </cell>
          <cell r="AJ1630" t="str">
            <v>29063734</v>
          </cell>
        </row>
        <row r="1631">
          <cell r="AG1631" t="str">
            <v>312_2597</v>
          </cell>
          <cell r="AH1631" t="str">
            <v xml:space="preserve">CALE DE FRAPPE </v>
          </cell>
          <cell r="AI1631" t="str">
            <v>2 C 10 E</v>
          </cell>
          <cell r="AJ1631" t="str">
            <v>29063751</v>
          </cell>
        </row>
        <row r="1632">
          <cell r="AG1632" t="str">
            <v>312_2205</v>
          </cell>
          <cell r="AH1632" t="str">
            <v>PRESSE FLAN ACY</v>
          </cell>
          <cell r="AI1632" t="str">
            <v>2 B 7 H</v>
          </cell>
          <cell r="AJ1632" t="str">
            <v>29063771</v>
          </cell>
        </row>
        <row r="1633">
          <cell r="AG1633" t="str">
            <v>611_1167</v>
          </cell>
          <cell r="AH1633" t="str">
            <v xml:space="preserve">PILOTE ROGNAGE </v>
          </cell>
          <cell r="AI1633" t="str">
            <v>2 H 3 D</v>
          </cell>
          <cell r="AJ1633" t="str">
            <v>29063824</v>
          </cell>
        </row>
        <row r="1634">
          <cell r="AG1634" t="str">
            <v>312_2265</v>
          </cell>
          <cell r="AH1634" t="str">
            <v xml:space="preserve">POINCON FRAPPE </v>
          </cell>
          <cell r="AI1634" t="str">
            <v>2 C 3 C</v>
          </cell>
          <cell r="AJ1634" t="str">
            <v>29063832</v>
          </cell>
        </row>
        <row r="1635">
          <cell r="AG1635" t="str">
            <v>611_1179</v>
          </cell>
          <cell r="AH1635" t="str">
            <v xml:space="preserve">PILOTE ROULAGE </v>
          </cell>
          <cell r="AI1635" t="str">
            <v>2 H 3 E</v>
          </cell>
          <cell r="AJ1635" t="str">
            <v>29063833</v>
          </cell>
        </row>
        <row r="1636">
          <cell r="AG1636" t="str">
            <v>312_2315</v>
          </cell>
          <cell r="AH1636" t="str">
            <v>SERRE FLAN ETIRAGE</v>
          </cell>
          <cell r="AI1636" t="str">
            <v>2 C 2 L</v>
          </cell>
          <cell r="AJ1636" t="str">
            <v>29063834</v>
          </cell>
        </row>
        <row r="1637">
          <cell r="AG1637" t="str">
            <v>312_1210</v>
          </cell>
          <cell r="AH1637" t="str">
            <v xml:space="preserve">RONDELLE ACY </v>
          </cell>
          <cell r="AI1637" t="str">
            <v>2 B 2 B</v>
          </cell>
          <cell r="AJ1637" t="str">
            <v>29063871</v>
          </cell>
        </row>
        <row r="1638">
          <cell r="AG1638" t="str">
            <v>312_1277</v>
          </cell>
          <cell r="AH1638" t="str">
            <v>DEVETISSEUR ROGNAGE ACY</v>
          </cell>
          <cell r="AI1638" t="str">
            <v>2 C 3 D</v>
          </cell>
          <cell r="AJ1638" t="str">
            <v>29064066</v>
          </cell>
        </row>
        <row r="1639">
          <cell r="AG1639" t="str">
            <v>312_2712</v>
          </cell>
          <cell r="AH1639" t="str">
            <v>ANNEAU DE CENTRAGE ACY</v>
          </cell>
          <cell r="AI1639" t="str">
            <v>2 D 13 E</v>
          </cell>
          <cell r="AJ1639" t="str">
            <v>29064119</v>
          </cell>
        </row>
        <row r="1640">
          <cell r="AG1640" t="str">
            <v>611_3128</v>
          </cell>
          <cell r="AH1640" t="str">
            <v>AXE SUPPORT DOIT ACY</v>
          </cell>
          <cell r="AI1640" t="str">
            <v>2 F 1 E</v>
          </cell>
          <cell r="AJ1640" t="str">
            <v>29064236</v>
          </cell>
        </row>
        <row r="1641">
          <cell r="AG1641" t="str">
            <v>611_3135</v>
          </cell>
          <cell r="AH1641" t="str">
            <v>BAGUE SUPPORT DOIGT ACY</v>
          </cell>
          <cell r="AI1641" t="str">
            <v>2 F 1 F</v>
          </cell>
          <cell r="AJ1641" t="str">
            <v>29064256</v>
          </cell>
        </row>
        <row r="1642">
          <cell r="AG1642" t="str">
            <v>312_1031</v>
          </cell>
          <cell r="AH1642" t="str">
            <v>VIS FOURREAU ACY</v>
          </cell>
          <cell r="AI1642" t="str">
            <v>2 C 5 M</v>
          </cell>
          <cell r="AJ1642" t="str">
            <v>29064385</v>
          </cell>
        </row>
        <row r="1643">
          <cell r="AG1643" t="str">
            <v>312_2786</v>
          </cell>
          <cell r="AH1643" t="str">
            <v>PILOTE FRAPPE ACY</v>
          </cell>
          <cell r="AI1643" t="str">
            <v>2 D 11 F</v>
          </cell>
          <cell r="AJ1643" t="str">
            <v>29064394</v>
          </cell>
        </row>
        <row r="1644">
          <cell r="AG1644" t="str">
            <v>312_1131</v>
          </cell>
          <cell r="AH1644" t="str">
            <v>ENTRETOISE ACY</v>
          </cell>
          <cell r="AI1644" t="str">
            <v>2 C 5 L</v>
          </cell>
          <cell r="AJ1644" t="str">
            <v>31228503</v>
          </cell>
        </row>
        <row r="1645">
          <cell r="AG1645" t="str">
            <v>312_2994</v>
          </cell>
          <cell r="AH1645" t="str">
            <v>REPOUSSOIR ACY</v>
          </cell>
          <cell r="AI1645" t="str">
            <v>2 B 3 B</v>
          </cell>
          <cell r="AJ1645" t="str">
            <v>31228512</v>
          </cell>
        </row>
        <row r="1646">
          <cell r="AG1646" t="str">
            <v>312_2997</v>
          </cell>
          <cell r="AH1646" t="e">
            <v>#VALUE!</v>
          </cell>
          <cell r="AI1646" t="str">
            <v>2 B 4 A</v>
          </cell>
          <cell r="AJ1646" t="str">
            <v>31231083</v>
          </cell>
        </row>
        <row r="1647">
          <cell r="AG1647" t="str">
            <v>312_2197</v>
          </cell>
          <cell r="AH1647" t="str">
            <v xml:space="preserve">POINCON </v>
          </cell>
          <cell r="AI1647" t="str">
            <v>2 B 7 F</v>
          </cell>
          <cell r="AJ1647" t="str">
            <v>31231277</v>
          </cell>
        </row>
        <row r="1648">
          <cell r="AG1648" t="str">
            <v>312_2198</v>
          </cell>
          <cell r="AH1648" t="str">
            <v xml:space="preserve">MATRICE </v>
          </cell>
          <cell r="AI1648" t="str">
            <v>2 B 7 G</v>
          </cell>
          <cell r="AJ1648" t="str">
            <v>31231278</v>
          </cell>
        </row>
        <row r="1649">
          <cell r="AG1649" t="str">
            <v>312_3259</v>
          </cell>
          <cell r="AH1649" t="str">
            <v xml:space="preserve">Matrice </v>
          </cell>
          <cell r="AI1649" t="str">
            <v>2 E 4 B</v>
          </cell>
          <cell r="AJ1649" t="str">
            <v>31239021</v>
          </cell>
        </row>
        <row r="1650">
          <cell r="AG1650" t="str">
            <v>611_3375</v>
          </cell>
          <cell r="AH1650" t="str">
            <v xml:space="preserve">Poinçon retreint 2 </v>
          </cell>
          <cell r="AI1650" t="str">
            <v>2 D 3 D</v>
          </cell>
          <cell r="AJ1650" t="str">
            <v>31259090</v>
          </cell>
        </row>
        <row r="1651">
          <cell r="AG1651" t="str">
            <v>611_3407</v>
          </cell>
          <cell r="AH1651" t="str">
            <v xml:space="preserve">Poinçon de Roulage </v>
          </cell>
          <cell r="AI1651" t="str">
            <v>2 D 3 B</v>
          </cell>
          <cell r="AJ1651" t="str">
            <v>31259195</v>
          </cell>
        </row>
        <row r="1652">
          <cell r="AG1652" t="str">
            <v>611_3380</v>
          </cell>
          <cell r="AH1652" t="str">
            <v xml:space="preserve">Poinçon étirage </v>
          </cell>
          <cell r="AI1652" t="str">
            <v>2 D 3 C</v>
          </cell>
          <cell r="AJ1652" t="str">
            <v>31259198</v>
          </cell>
        </row>
        <row r="1653">
          <cell r="AG1653" t="str">
            <v>611_3414</v>
          </cell>
          <cell r="AH1653" t="str">
            <v xml:space="preserve">Poinçon perçage </v>
          </cell>
          <cell r="AI1653" t="str">
            <v>2 D 3 A</v>
          </cell>
          <cell r="AJ1653" t="str">
            <v>31259200</v>
          </cell>
        </row>
        <row r="1654">
          <cell r="AG1654" t="str">
            <v>611_3491</v>
          </cell>
          <cell r="AH1654" t="str">
            <v xml:space="preserve">BUTEE PILOTE </v>
          </cell>
          <cell r="AI1654" t="str">
            <v>2 G 3 I</v>
          </cell>
          <cell r="AJ1654" t="str">
            <v>31259645</v>
          </cell>
        </row>
        <row r="1655">
          <cell r="AG1655" t="str">
            <v>611-3259</v>
          </cell>
          <cell r="AH1655" t="str">
            <v xml:space="preserve">Poincon </v>
          </cell>
          <cell r="AI1655" t="str">
            <v>2 E 3 B</v>
          </cell>
          <cell r="AJ1655" t="str">
            <v>31261041</v>
          </cell>
        </row>
        <row r="1656">
          <cell r="AG1656" t="str">
            <v>312-0733</v>
          </cell>
          <cell r="AH1656" t="str">
            <v xml:space="preserve">EMBOUT ENTRETOISE </v>
          </cell>
          <cell r="AI1656" t="str">
            <v>2 C 5 J</v>
          </cell>
          <cell r="AJ1656" t="str">
            <v>31261387</v>
          </cell>
        </row>
        <row r="1657">
          <cell r="AG1657" t="str">
            <v>120_0142</v>
          </cell>
          <cell r="AH1657" t="str">
            <v xml:space="preserve">EMBOUT POUSSOIR </v>
          </cell>
          <cell r="AI1657" t="str">
            <v>2 G 12 E</v>
          </cell>
          <cell r="AJ1657" t="str">
            <v>31261068</v>
          </cell>
        </row>
        <row r="1658">
          <cell r="AG1658" t="str">
            <v>120_0130</v>
          </cell>
          <cell r="AH1658" t="str">
            <v xml:space="preserve">EMBOUT POUSSOIR </v>
          </cell>
          <cell r="AI1658" t="str">
            <v>2 G 12 E</v>
          </cell>
          <cell r="AJ1658" t="str">
            <v>31261069</v>
          </cell>
        </row>
        <row r="1659">
          <cell r="AG1659" t="str">
            <v>312_3136</v>
          </cell>
          <cell r="AH1659" t="str">
            <v xml:space="preserve">Devetisseur Rognage </v>
          </cell>
          <cell r="AI1659" t="str">
            <v>2 F 2 L</v>
          </cell>
          <cell r="AJ1659" t="str">
            <v>31259225</v>
          </cell>
        </row>
        <row r="1660">
          <cell r="AG1660" t="str">
            <v>312_2155</v>
          </cell>
          <cell r="AH1660" t="str">
            <v xml:space="preserve">EMBOUTI ENTRETOISE </v>
          </cell>
          <cell r="AI1660" t="str">
            <v>2 F 3 D</v>
          </cell>
          <cell r="AJ1660" t="str">
            <v>31260775</v>
          </cell>
        </row>
        <row r="1661">
          <cell r="AG1661" t="str">
            <v>611-2234</v>
          </cell>
          <cell r="AH1661" t="str">
            <v xml:space="preserve">Poussoir frappe </v>
          </cell>
          <cell r="AI1661" t="str">
            <v>2 F 2 J</v>
          </cell>
          <cell r="AJ1661" t="str">
            <v>31259226</v>
          </cell>
        </row>
        <row r="1662">
          <cell r="AG1662" t="str">
            <v>611_0423</v>
          </cell>
          <cell r="AH1662" t="str">
            <v xml:space="preserve">MATRICE RETREINT </v>
          </cell>
          <cell r="AI1662" t="str">
            <v>2 G 3 K</v>
          </cell>
          <cell r="AJ1662" t="str">
            <v>31246107</v>
          </cell>
        </row>
        <row r="1663">
          <cell r="AG1663" t="str">
            <v>120_0184</v>
          </cell>
          <cell r="AH1663" t="str">
            <v xml:space="preserve">MOLETTE </v>
          </cell>
          <cell r="AI1663" t="str">
            <v>2 G 12 G</v>
          </cell>
          <cell r="AJ1663" t="str">
            <v>31261062</v>
          </cell>
        </row>
        <row r="1664">
          <cell r="AG1664" t="str">
            <v>611_0278</v>
          </cell>
          <cell r="AH1664" t="str">
            <v xml:space="preserve">POINCON DE DECOUPE </v>
          </cell>
          <cell r="AI1664" t="str">
            <v>2 E 3 A</v>
          </cell>
          <cell r="AJ1664" t="str">
            <v>31231276</v>
          </cell>
        </row>
        <row r="1665">
          <cell r="AG1665" t="str">
            <v>312_3337</v>
          </cell>
          <cell r="AH1665" t="str">
            <v xml:space="preserve">anneau de rognage </v>
          </cell>
          <cell r="AI1665" t="str">
            <v>2 D 13 G</v>
          </cell>
          <cell r="AJ1665" t="str">
            <v>31244056</v>
          </cell>
        </row>
        <row r="1666">
          <cell r="AG1666" t="str">
            <v>312_3038</v>
          </cell>
          <cell r="AH1666" t="str">
            <v xml:space="preserve">Matrice DECOUPE Ø39 </v>
          </cell>
          <cell r="AI1666" t="str">
            <v>2 B 10 G</v>
          </cell>
          <cell r="AJ1666" t="str">
            <v>29070562</v>
          </cell>
        </row>
        <row r="1667">
          <cell r="AG1667" t="str">
            <v>312_1404</v>
          </cell>
          <cell r="AH1667" t="str">
            <v xml:space="preserve">PILOTE PLIAGE </v>
          </cell>
          <cell r="AI1667" t="str">
            <v>2 F 2 L</v>
          </cell>
          <cell r="AJ1667" t="str">
            <v>31272655</v>
          </cell>
        </row>
        <row r="1668">
          <cell r="AG1668" t="str">
            <v>312_1401</v>
          </cell>
          <cell r="AH1668" t="str">
            <v xml:space="preserve">SEMELLE PLIAGE </v>
          </cell>
          <cell r="AI1668" t="str">
            <v>2 F 2 L</v>
          </cell>
          <cell r="AJ1668" t="str">
            <v>31272659</v>
          </cell>
        </row>
        <row r="1669">
          <cell r="AG1669" t="str">
            <v>312_3339</v>
          </cell>
          <cell r="AH1669" t="str">
            <v xml:space="preserve">REPOUSSOIR PLIAGE </v>
          </cell>
          <cell r="AI1669" t="str">
            <v>2 F 3 D</v>
          </cell>
          <cell r="AJ1669" t="str">
            <v>31272660</v>
          </cell>
        </row>
        <row r="1670">
          <cell r="AG1670" t="str">
            <v>312_1399</v>
          </cell>
          <cell r="AH1670" t="str">
            <v xml:space="preserve">NEZ SPECIALE PLIAGE </v>
          </cell>
          <cell r="AI1670" t="str">
            <v>2 F 2 J</v>
          </cell>
          <cell r="AJ1670" t="str">
            <v>31272658</v>
          </cell>
        </row>
        <row r="1671">
          <cell r="AG1671" t="str">
            <v>120_0153</v>
          </cell>
          <cell r="AH1671" t="str">
            <v xml:space="preserve">POUSSOIR Ø 14,3 </v>
          </cell>
          <cell r="AI1671" t="str">
            <v>2 G 12 E</v>
          </cell>
          <cell r="AJ1671" t="str">
            <v>31273289</v>
          </cell>
        </row>
        <row r="1672">
          <cell r="AG1672" t="str">
            <v>312_1400</v>
          </cell>
          <cell r="AH1672" t="str">
            <v xml:space="preserve">POINCON PLIAGE </v>
          </cell>
          <cell r="AI1672" t="str">
            <v>2 D 4 D</v>
          </cell>
          <cell r="AJ1672" t="str">
            <v>31272656</v>
          </cell>
        </row>
        <row r="1673">
          <cell r="AG1673" t="str">
            <v>312_3336</v>
          </cell>
          <cell r="AH1673" t="str">
            <v xml:space="preserve">PILOTE SUP FRAPPE RC </v>
          </cell>
          <cell r="AI1673" t="str">
            <v>2 D 11 M</v>
          </cell>
          <cell r="AJ1673" t="str">
            <v>31272688</v>
          </cell>
        </row>
        <row r="1674">
          <cell r="AG1674" t="str">
            <v>611_2132</v>
          </cell>
          <cell r="AH1674" t="str">
            <v xml:space="preserve">Matrice ET.JUPE </v>
          </cell>
          <cell r="AI1674" t="str">
            <v>2 G 2 I</v>
          </cell>
          <cell r="AJ1674" t="str">
            <v>29065348</v>
          </cell>
        </row>
        <row r="1675">
          <cell r="AG1675" t="str">
            <v>1220</v>
          </cell>
          <cell r="AH1675" t="str">
            <v>Douille à aiguilles NTA</v>
          </cell>
          <cell r="AI1675" t="str">
            <v>2 A 8 C</v>
          </cell>
          <cell r="AJ1675" t="str">
            <v>10362285</v>
          </cell>
        </row>
        <row r="1676">
          <cell r="AG1676" t="str">
            <v>060204F</v>
          </cell>
          <cell r="AH1676" t="e">
            <v>#VALUE!</v>
          </cell>
          <cell r="AI1676" t="str">
            <v>2 F 8 B</v>
          </cell>
          <cell r="AJ1676" t="str">
            <v>29062473</v>
          </cell>
        </row>
        <row r="1677">
          <cell r="AG1677" t="str">
            <v>01060MS0</v>
          </cell>
          <cell r="AH1677" t="str">
            <v xml:space="preserve">PATE A POLIR RF. </v>
          </cell>
          <cell r="AI1677" t="str">
            <v>2 F 12 B</v>
          </cell>
          <cell r="AJ1677" t="str">
            <v>29062477</v>
          </cell>
        </row>
        <row r="1678">
          <cell r="AG1678" t="str">
            <v>46166510</v>
          </cell>
          <cell r="AH1678" t="str">
            <v xml:space="preserve">MEULE DIAMANTEE DANS LA MASSE </v>
          </cell>
          <cell r="AI1678" t="str">
            <v>2 F 8 I</v>
          </cell>
          <cell r="AJ1678" t="str">
            <v>29062549</v>
          </cell>
        </row>
        <row r="1679">
          <cell r="AG1679" t="str">
            <v>312_1945</v>
          </cell>
          <cell r="AH1679" t="str">
            <v xml:space="preserve">PILOTE INFERIEUR </v>
          </cell>
          <cell r="AI1679" t="str">
            <v>2 B 13 B</v>
          </cell>
          <cell r="AJ1679" t="str">
            <v>29063169</v>
          </cell>
        </row>
        <row r="1680">
          <cell r="AG1680" t="str">
            <v>312_1209</v>
          </cell>
          <cell r="AH1680" t="str">
            <v xml:space="preserve">EMBOUT </v>
          </cell>
          <cell r="AI1680" t="str">
            <v>2 B 3 K</v>
          </cell>
          <cell r="AJ1680" t="str">
            <v>29063170</v>
          </cell>
        </row>
        <row r="1681">
          <cell r="AG1681" t="str">
            <v>312_1946</v>
          </cell>
          <cell r="AH1681" t="str">
            <v xml:space="preserve">PILOTE SUPERIEUR </v>
          </cell>
          <cell r="AI1681" t="str">
            <v>2 B 13 A</v>
          </cell>
          <cell r="AJ1681" t="str">
            <v>29063194</v>
          </cell>
        </row>
        <row r="1682">
          <cell r="AG1682" t="str">
            <v>312_1947</v>
          </cell>
          <cell r="AH1682" t="str">
            <v xml:space="preserve">BASE </v>
          </cell>
          <cell r="AI1682" t="str">
            <v>2 B 13 C</v>
          </cell>
          <cell r="AJ1682" t="str">
            <v>29063203</v>
          </cell>
        </row>
        <row r="1683">
          <cell r="AG1683" t="str">
            <v>1 TYPE W</v>
          </cell>
          <cell r="AH1683" t="str">
            <v xml:space="preserve">PATE A POLIR NORTON GRADE </v>
          </cell>
          <cell r="AI1683" t="str">
            <v>2 F 12 A</v>
          </cell>
          <cell r="AJ1683" t="str">
            <v>29063230</v>
          </cell>
        </row>
        <row r="1684">
          <cell r="AG1684" t="str">
            <v>611_0601</v>
          </cell>
          <cell r="AH1684" t="str">
            <v xml:space="preserve">POULIE </v>
          </cell>
          <cell r="AI1684" t="str">
            <v>2 F 5 G</v>
          </cell>
          <cell r="AJ1684" t="str">
            <v>29063239</v>
          </cell>
        </row>
        <row r="1685">
          <cell r="AG1685" t="str">
            <v>312_1602</v>
          </cell>
          <cell r="AH1685" t="str">
            <v xml:space="preserve">COUTEAU </v>
          </cell>
          <cell r="AI1685" t="str">
            <v>2 B 3 M</v>
          </cell>
          <cell r="AJ1685" t="str">
            <v>29063255</v>
          </cell>
        </row>
        <row r="1686">
          <cell r="AG1686" t="str">
            <v>312_1206</v>
          </cell>
          <cell r="AH1686" t="str">
            <v xml:space="preserve">ANNEAU DE CENTRAGE </v>
          </cell>
          <cell r="AI1686" t="str">
            <v>2 C 8 K</v>
          </cell>
          <cell r="AJ1686" t="str">
            <v>29063271</v>
          </cell>
        </row>
        <row r="1687">
          <cell r="AG1687" t="str">
            <v>312_2130</v>
          </cell>
          <cell r="AH1687" t="str">
            <v xml:space="preserve">PLAQUE TAMPON </v>
          </cell>
          <cell r="AI1687" t="str">
            <v>2 B 3 I</v>
          </cell>
          <cell r="AJ1687" t="str">
            <v>29063277</v>
          </cell>
        </row>
        <row r="1688">
          <cell r="AG1688" t="str">
            <v>312_1117</v>
          </cell>
          <cell r="AH1688" t="str">
            <v xml:space="preserve">CALE </v>
          </cell>
          <cell r="AI1688" t="str">
            <v>2 C 10 A</v>
          </cell>
          <cell r="AJ1688" t="str">
            <v>29063288</v>
          </cell>
        </row>
        <row r="1689">
          <cell r="AG1689" t="str">
            <v>312_1436</v>
          </cell>
          <cell r="AH1689" t="str">
            <v xml:space="preserve">INSERT </v>
          </cell>
          <cell r="AI1689" t="str">
            <v>2 C 4 F</v>
          </cell>
          <cell r="AJ1689" t="str">
            <v>29063304</v>
          </cell>
        </row>
        <row r="1690">
          <cell r="AG1690" t="str">
            <v>312_2185</v>
          </cell>
          <cell r="AH1690" t="str">
            <v xml:space="preserve">CALE DE FRAPPE </v>
          </cell>
          <cell r="AI1690" t="str">
            <v>2 C 10 C</v>
          </cell>
          <cell r="AJ1690" t="str">
            <v>29063362</v>
          </cell>
        </row>
        <row r="1691">
          <cell r="AG1691" t="str">
            <v>312_0657</v>
          </cell>
          <cell r="AH1691" t="str">
            <v xml:space="preserve">RONDELLE FRAPPE </v>
          </cell>
          <cell r="AI1691" t="str">
            <v>2 F 4 K</v>
          </cell>
          <cell r="AJ1691" t="str">
            <v>29063364</v>
          </cell>
        </row>
        <row r="1692">
          <cell r="AG1692" t="str">
            <v>312_2183</v>
          </cell>
          <cell r="AH1692" t="str">
            <v xml:space="preserve">CALE DE FRAPPE </v>
          </cell>
          <cell r="AI1692" t="str">
            <v>2 C 10 D</v>
          </cell>
          <cell r="AJ1692" t="str">
            <v>29063366</v>
          </cell>
        </row>
        <row r="1693">
          <cell r="AG1693" t="str">
            <v>611_1658</v>
          </cell>
          <cell r="AH1693" t="str">
            <v xml:space="preserve">AXE </v>
          </cell>
          <cell r="AI1693" t="str">
            <v>2 G 8 B</v>
          </cell>
          <cell r="AJ1693" t="str">
            <v>29063426</v>
          </cell>
        </row>
        <row r="1694">
          <cell r="AG1694" t="str">
            <v>312_1130</v>
          </cell>
          <cell r="AH1694" t="str">
            <v xml:space="preserve">ENTRETOISE </v>
          </cell>
          <cell r="AI1694" t="str">
            <v>2 C 5 L</v>
          </cell>
          <cell r="AJ1694" t="str">
            <v>29063433</v>
          </cell>
        </row>
        <row r="1695">
          <cell r="AG1695" t="str">
            <v>312_0553</v>
          </cell>
          <cell r="AH1695" t="str">
            <v xml:space="preserve">CLOCHE </v>
          </cell>
          <cell r="AI1695" t="str">
            <v>2 G 8 B</v>
          </cell>
          <cell r="AJ1695" t="str">
            <v>29063442</v>
          </cell>
        </row>
        <row r="1696">
          <cell r="AG1696" t="str">
            <v>312_0913</v>
          </cell>
          <cell r="AH1696" t="str">
            <v xml:space="preserve">ANNEAU </v>
          </cell>
          <cell r="AI1696" t="str">
            <v>2 B 9 D</v>
          </cell>
          <cell r="AJ1696" t="str">
            <v>29063499</v>
          </cell>
        </row>
        <row r="1697">
          <cell r="AG1697" t="str">
            <v>312_2355</v>
          </cell>
          <cell r="AH1697" t="str">
            <v xml:space="preserve">PILOTE </v>
          </cell>
          <cell r="AI1697" t="str">
            <v>2 C 1 K</v>
          </cell>
          <cell r="AJ1697" t="str">
            <v>29063526</v>
          </cell>
        </row>
        <row r="1698">
          <cell r="AG1698" t="str">
            <v>312_1290</v>
          </cell>
          <cell r="AH1698" t="str">
            <v xml:space="preserve">CENTREUR </v>
          </cell>
          <cell r="AI1698" t="str">
            <v>2 B 9 C</v>
          </cell>
          <cell r="AJ1698" t="str">
            <v>29063631</v>
          </cell>
        </row>
        <row r="1699">
          <cell r="AG1699" t="str">
            <v>611_1469</v>
          </cell>
          <cell r="AH1699" t="str">
            <v xml:space="preserve">MATRICE DE ROGNAGE </v>
          </cell>
          <cell r="AI1699" t="str">
            <v>2 G 2 C</v>
          </cell>
          <cell r="AJ1699" t="str">
            <v>29063685</v>
          </cell>
        </row>
        <row r="1700">
          <cell r="AG1700" t="str">
            <v>611_2880</v>
          </cell>
          <cell r="AH1700" t="str">
            <v xml:space="preserve">AXE PIGNON INTER MOULURE </v>
          </cell>
          <cell r="AI1700" t="str">
            <v>2 F 5 K</v>
          </cell>
          <cell r="AJ1700" t="str">
            <v>29063791</v>
          </cell>
        </row>
        <row r="1701">
          <cell r="AG1701" t="str">
            <v>0020</v>
          </cell>
          <cell r="AH1701" t="str">
            <v>INSERT D</v>
          </cell>
          <cell r="AI1701" t="str">
            <v>2 H 12 M</v>
          </cell>
          <cell r="AJ1701" t="str">
            <v>29063854</v>
          </cell>
        </row>
        <row r="1702">
          <cell r="AG1702" t="str">
            <v>611_1368</v>
          </cell>
          <cell r="AH1702" t="str">
            <v xml:space="preserve">MATRICE ROGNAGE </v>
          </cell>
          <cell r="AI1702" t="str">
            <v>2 G 1 M</v>
          </cell>
          <cell r="AJ1702" t="str">
            <v>29063890</v>
          </cell>
        </row>
        <row r="1703">
          <cell r="AG1703" t="str">
            <v>312_2055</v>
          </cell>
          <cell r="AH1703" t="str">
            <v>SERRE FLAN ACY</v>
          </cell>
          <cell r="AI1703" t="str">
            <v>2 C 2 M</v>
          </cell>
          <cell r="AJ1703" t="str">
            <v>29064135</v>
          </cell>
        </row>
        <row r="1704">
          <cell r="AG1704" t="str">
            <v>312_1856</v>
          </cell>
          <cell r="AH1704" t="str">
            <v>POINCON ETIRAGE DD</v>
          </cell>
          <cell r="AI1704" t="str">
            <v>2 D 1 H</v>
          </cell>
          <cell r="AJ1704" t="str">
            <v>29064279</v>
          </cell>
        </row>
        <row r="1705">
          <cell r="AG1705" t="str">
            <v>312_2946</v>
          </cell>
          <cell r="AH1705" t="str">
            <v xml:space="preserve">c.molette MOULURAGE </v>
          </cell>
          <cell r="AI1705" t="str">
            <v>2 D 6 B</v>
          </cell>
          <cell r="AJ1705" t="str">
            <v>29065448</v>
          </cell>
        </row>
        <row r="1706">
          <cell r="AG1706" t="str">
            <v>611_1121</v>
          </cell>
          <cell r="AH1706" t="str">
            <v xml:space="preserve">matrice ebauche </v>
          </cell>
          <cell r="AI1706" t="str">
            <v>2 E 1 B</v>
          </cell>
          <cell r="AJ1706" t="str">
            <v>29065472</v>
          </cell>
        </row>
        <row r="1707">
          <cell r="AG1707" t="str">
            <v>611_1776</v>
          </cell>
          <cell r="AH1707" t="str">
            <v xml:space="preserve">Matrice FRAPPE </v>
          </cell>
          <cell r="AI1707" t="str">
            <v>2 G 2 L</v>
          </cell>
          <cell r="AJ1707" t="str">
            <v>29065495</v>
          </cell>
        </row>
        <row r="1708">
          <cell r="AG1708" t="str">
            <v>74070A</v>
          </cell>
          <cell r="AH1708" t="str">
            <v xml:space="preserve">RESSORT TR_MS </v>
          </cell>
          <cell r="AI1708" t="str">
            <v>2 H 12 L</v>
          </cell>
          <cell r="AJ1708" t="str">
            <v>29064446</v>
          </cell>
        </row>
        <row r="1709">
          <cell r="AG1709" t="str">
            <v>811_0238</v>
          </cell>
          <cell r="AH1709" t="str">
            <v xml:space="preserve">Matrice PRE.CHEMINEE </v>
          </cell>
          <cell r="AI1709" t="str">
            <v>2 E 5 F</v>
          </cell>
          <cell r="AJ1709" t="str">
            <v>29064676</v>
          </cell>
        </row>
        <row r="1710">
          <cell r="AG1710" t="str">
            <v>811_0813</v>
          </cell>
          <cell r="AH1710" t="str">
            <v xml:space="preserve">Matrice RETREINT </v>
          </cell>
          <cell r="AI1710" t="str">
            <v>2 F 3 C</v>
          </cell>
          <cell r="AJ1710" t="str">
            <v>29065247</v>
          </cell>
        </row>
        <row r="1711">
          <cell r="AG1711" t="str">
            <v>811_0816</v>
          </cell>
          <cell r="AH1711" t="str">
            <v xml:space="preserve">Poinçon RETREINT </v>
          </cell>
          <cell r="AI1711" t="str">
            <v>2 F 3 C</v>
          </cell>
          <cell r="AJ1711" t="str">
            <v>29065249</v>
          </cell>
        </row>
        <row r="1712">
          <cell r="AG1712" t="str">
            <v>611_0035</v>
          </cell>
          <cell r="AH1712" t="str">
            <v xml:space="preserve">Matrice ROGNAGE </v>
          </cell>
          <cell r="AI1712" t="str">
            <v>2 E 1 D</v>
          </cell>
          <cell r="AJ1712" t="str">
            <v>29065293</v>
          </cell>
        </row>
        <row r="1713">
          <cell r="AG1713" t="str">
            <v>611_0621</v>
          </cell>
          <cell r="AH1713" t="str">
            <v xml:space="preserve">Matrice EMBOUTI </v>
          </cell>
          <cell r="AI1713" t="str">
            <v>2 E 1 F</v>
          </cell>
          <cell r="AJ1713" t="str">
            <v>29065307</v>
          </cell>
        </row>
        <row r="1714">
          <cell r="AG1714" t="str">
            <v>312_3058</v>
          </cell>
          <cell r="AH1714" t="str">
            <v xml:space="preserve">Matrice ETIRAGE </v>
          </cell>
          <cell r="AI1714" t="str">
            <v>2 A 4 F</v>
          </cell>
          <cell r="AJ1714" t="str">
            <v>29065712</v>
          </cell>
        </row>
        <row r="1715">
          <cell r="AG1715" t="str">
            <v>312_3072</v>
          </cell>
          <cell r="AH1715" t="str">
            <v xml:space="preserve">Matrice ROGNAGE </v>
          </cell>
          <cell r="AI1715" t="str">
            <v>2 A 4 H</v>
          </cell>
          <cell r="AJ1715" t="str">
            <v>29065715</v>
          </cell>
        </row>
        <row r="1716">
          <cell r="AG1716" t="str">
            <v>312_3065</v>
          </cell>
          <cell r="AH1716" t="str">
            <v xml:space="preserve">Matrice FRAPPE </v>
          </cell>
          <cell r="AI1716" t="str">
            <v>2 A 4 G</v>
          </cell>
          <cell r="AJ1716" t="str">
            <v>29065771</v>
          </cell>
        </row>
        <row r="1717">
          <cell r="AG1717" t="str">
            <v>312_2941</v>
          </cell>
          <cell r="AH1717" t="str">
            <v xml:space="preserve">Poinçon ETIRAGE </v>
          </cell>
          <cell r="AI1717" t="str">
            <v>2 D 2 G</v>
          </cell>
          <cell r="AJ1717" t="str">
            <v>29065856</v>
          </cell>
        </row>
        <row r="1718">
          <cell r="AG1718" t="str">
            <v>912_0175</v>
          </cell>
          <cell r="AH1718" t="str">
            <v xml:space="preserve">POINCON DE DECOUPE </v>
          </cell>
          <cell r="AI1718" t="str">
            <v>2 E 2 A</v>
          </cell>
          <cell r="AJ1718" t="str">
            <v>29069257</v>
          </cell>
        </row>
        <row r="1719">
          <cell r="AG1719" t="str">
            <v>912_0179</v>
          </cell>
          <cell r="AH1719" t="str">
            <v xml:space="preserve">MATRICE DECOUPE </v>
          </cell>
          <cell r="AI1719" t="str">
            <v>2 E 2 C</v>
          </cell>
          <cell r="AJ1719" t="str">
            <v>29069258</v>
          </cell>
        </row>
        <row r="1720">
          <cell r="AG1720" t="str">
            <v>312_1721</v>
          </cell>
          <cell r="AH1720" t="str">
            <v xml:space="preserve">MATRICE DE DECOUPE </v>
          </cell>
          <cell r="AI1720" t="str">
            <v>2 B 7 B</v>
          </cell>
          <cell r="AJ1720" t="str">
            <v>29069259</v>
          </cell>
        </row>
        <row r="1721">
          <cell r="AG1721" t="str">
            <v>312_1720</v>
          </cell>
          <cell r="AH1721" t="str">
            <v xml:space="preserve">POINCON DE DECOUPE </v>
          </cell>
          <cell r="AI1721" t="str">
            <v>2 B 7 A</v>
          </cell>
          <cell r="AJ1721" t="str">
            <v>29069260</v>
          </cell>
        </row>
        <row r="1722">
          <cell r="AG1722" t="str">
            <v>312_3094</v>
          </cell>
          <cell r="AH1722" t="str">
            <v>poinçon étirage acy</v>
          </cell>
          <cell r="AI1722" t="str">
            <v>2 D 2 H</v>
          </cell>
          <cell r="AJ1722" t="str">
            <v>31231085</v>
          </cell>
        </row>
        <row r="1723">
          <cell r="AG1723" t="str">
            <v>162412</v>
          </cell>
          <cell r="AH1723" t="str">
            <v xml:space="preserve">Douille à aiguilles </v>
          </cell>
          <cell r="AI1723" t="str">
            <v>2 A 9 H</v>
          </cell>
          <cell r="AJ1723" t="str">
            <v>31231210</v>
          </cell>
        </row>
        <row r="1724">
          <cell r="AG1724" t="str">
            <v>2020</v>
          </cell>
          <cell r="AH1724" t="str">
            <v>Douille à aiguilles HK</v>
          </cell>
          <cell r="AI1724" t="str">
            <v>2 A 10 F</v>
          </cell>
          <cell r="AJ1724" t="str">
            <v>31231224</v>
          </cell>
        </row>
        <row r="1725">
          <cell r="AG1725" t="str">
            <v>5901</v>
          </cell>
          <cell r="AH1725" t="str">
            <v>Roulement combiné à aiguilles A</v>
          </cell>
          <cell r="AI1725" t="str">
            <v>2 A 9 F</v>
          </cell>
          <cell r="AJ1725" t="str">
            <v>31231225</v>
          </cell>
        </row>
        <row r="1726">
          <cell r="AG1726" t="str">
            <v>122012</v>
          </cell>
          <cell r="AH1726" t="str">
            <v xml:space="preserve">Roulement à aiguilles </v>
          </cell>
          <cell r="AI1726" t="str">
            <v>2 A 9 I</v>
          </cell>
          <cell r="AJ1726" t="str">
            <v>31231229</v>
          </cell>
        </row>
        <row r="1727">
          <cell r="AG1727" t="str">
            <v>2031</v>
          </cell>
          <cell r="AH1727" t="str">
            <v>Douille à aiguilles NTA</v>
          </cell>
          <cell r="AI1727" t="str">
            <v>2 A 8 G</v>
          </cell>
          <cell r="AJ1727" t="str">
            <v>31231232</v>
          </cell>
        </row>
        <row r="1728">
          <cell r="AG1728" t="str">
            <v>611-3360</v>
          </cell>
          <cell r="AH1728" t="str">
            <v xml:space="preserve">Matrice EMBOUTISSAGE </v>
          </cell>
          <cell r="AI1728" t="str">
            <v>2 G 3 H</v>
          </cell>
          <cell r="AJ1728" t="str">
            <v>31247262</v>
          </cell>
        </row>
        <row r="1729">
          <cell r="AG1729" t="str">
            <v>312_0675</v>
          </cell>
          <cell r="AH1729" t="str">
            <v xml:space="preserve">embout </v>
          </cell>
          <cell r="AI1729" t="str">
            <v>2 B 8 D</v>
          </cell>
          <cell r="AJ1729" t="str">
            <v>31245517</v>
          </cell>
        </row>
        <row r="1730">
          <cell r="AG1730" t="str">
            <v/>
          </cell>
          <cell r="AH1730" t="str">
            <v/>
          </cell>
          <cell r="AI1730" t="str">
            <v/>
          </cell>
          <cell r="AJ1730" t="str">
            <v/>
          </cell>
        </row>
        <row r="1731">
          <cell r="AG1731" t="str">
            <v>611_1139</v>
          </cell>
          <cell r="AH1731" t="str">
            <v xml:space="preserve">DECOUPE FLAN </v>
          </cell>
          <cell r="AI1731" t="str">
            <v>2 E 4 C</v>
          </cell>
          <cell r="AJ1731" t="str">
            <v>29063177</v>
          </cell>
        </row>
        <row r="1732">
          <cell r="AG1732" t="str">
            <v>312_0032</v>
          </cell>
          <cell r="AH1732" t="str">
            <v xml:space="preserve">MATRICE ROGNAGE </v>
          </cell>
          <cell r="AI1732" t="str">
            <v>2 A 2 F</v>
          </cell>
          <cell r="AJ1732" t="str">
            <v>29063182</v>
          </cell>
        </row>
        <row r="1733">
          <cell r="AG1733" t="str">
            <v>312_0851</v>
          </cell>
          <cell r="AH1733" t="str">
            <v xml:space="preserve">BLOC PORTE OUTIL STANDARD REF. </v>
          </cell>
          <cell r="AI1733" t="str">
            <v>1 A 14 A</v>
          </cell>
          <cell r="AJ1733" t="str">
            <v>29063200</v>
          </cell>
        </row>
        <row r="1734">
          <cell r="AG1734" t="str">
            <v>611_1137</v>
          </cell>
          <cell r="AH1734" t="str">
            <v xml:space="preserve">POINCON DE DECOUPE </v>
          </cell>
          <cell r="AI1734" t="str">
            <v>2 E 4 A</v>
          </cell>
          <cell r="AJ1734" t="str">
            <v>29063202</v>
          </cell>
        </row>
        <row r="1735">
          <cell r="AG1735" t="str">
            <v>312_1890</v>
          </cell>
          <cell r="AH1735" t="str">
            <v xml:space="preserve">ANNEAU </v>
          </cell>
          <cell r="AI1735" t="str">
            <v>2 C 8 G</v>
          </cell>
          <cell r="AJ1735" t="str">
            <v>29063228</v>
          </cell>
        </row>
        <row r="1736">
          <cell r="AG1736" t="str">
            <v>611_0126</v>
          </cell>
          <cell r="AH1736" t="str">
            <v xml:space="preserve">AXE </v>
          </cell>
          <cell r="AI1736" t="str">
            <v>2 G 8 C</v>
          </cell>
          <cell r="AJ1736" t="str">
            <v>29063243</v>
          </cell>
        </row>
        <row r="1737">
          <cell r="AG1737" t="str">
            <v>312_1936</v>
          </cell>
          <cell r="AH1737" t="str">
            <v xml:space="preserve">VIS </v>
          </cell>
          <cell r="AI1737" t="str">
            <v>2 B 2 J</v>
          </cell>
          <cell r="AJ1737" t="str">
            <v>29063341</v>
          </cell>
        </row>
        <row r="1738">
          <cell r="AG1738" t="str">
            <v>312_1937</v>
          </cell>
          <cell r="AH1738" t="str">
            <v xml:space="preserve">ECROU </v>
          </cell>
          <cell r="AI1738" t="str">
            <v>2 B 2 J</v>
          </cell>
          <cell r="AJ1738" t="str">
            <v>29063360</v>
          </cell>
        </row>
        <row r="1739">
          <cell r="AG1739" t="str">
            <v>312_1533</v>
          </cell>
          <cell r="AH1739" t="str">
            <v xml:space="preserve">DEVETISSEUR </v>
          </cell>
          <cell r="AI1739" t="str">
            <v>2 C 3 E</v>
          </cell>
          <cell r="AJ1739" t="str">
            <v>29063372</v>
          </cell>
        </row>
        <row r="1740">
          <cell r="AG1740" t="str">
            <v>312_1416</v>
          </cell>
          <cell r="AH1740" t="str">
            <v xml:space="preserve">CENTREUR </v>
          </cell>
          <cell r="AI1740" t="str">
            <v>2 C 6 A</v>
          </cell>
          <cell r="AJ1740" t="str">
            <v>29063411</v>
          </cell>
        </row>
        <row r="1741">
          <cell r="AG1741" t="str">
            <v>312_1618</v>
          </cell>
          <cell r="AH1741" t="str">
            <v xml:space="preserve">MATRICE </v>
          </cell>
          <cell r="AI1741" t="str">
            <v>2 B 9 G</v>
          </cell>
          <cell r="AJ1741" t="str">
            <v>29063424</v>
          </cell>
        </row>
        <row r="1742">
          <cell r="AG1742" t="str">
            <v>312_0963</v>
          </cell>
          <cell r="AH1742" t="str">
            <v xml:space="preserve">ANNEAU </v>
          </cell>
          <cell r="AI1742" t="str">
            <v>2 B 8 I</v>
          </cell>
          <cell r="AJ1742" t="str">
            <v>29063498</v>
          </cell>
        </row>
        <row r="1743">
          <cell r="AG1743" t="str">
            <v>312_1625</v>
          </cell>
          <cell r="AH1743" t="str">
            <v xml:space="preserve">INSERT </v>
          </cell>
          <cell r="AI1743" t="str">
            <v>2 C 4 I</v>
          </cell>
          <cell r="AJ1743" t="str">
            <v>29063520</v>
          </cell>
        </row>
        <row r="1744">
          <cell r="AG1744" t="str">
            <v>312_2336</v>
          </cell>
          <cell r="AH1744" t="str">
            <v xml:space="preserve">PORTE POINCON </v>
          </cell>
          <cell r="AI1744" t="str">
            <v>2 C 3 M</v>
          </cell>
          <cell r="AJ1744" t="str">
            <v>29063540</v>
          </cell>
        </row>
        <row r="1745">
          <cell r="AG1745" t="str">
            <v>312_0383</v>
          </cell>
          <cell r="AH1745" t="str">
            <v xml:space="preserve">ANNEAU CRANTE </v>
          </cell>
          <cell r="AI1745" t="str">
            <v>2 C 8 B</v>
          </cell>
          <cell r="AJ1745" t="str">
            <v>29063566</v>
          </cell>
        </row>
        <row r="1746">
          <cell r="AG1746" t="str">
            <v>312_0620</v>
          </cell>
          <cell r="AH1746" t="str">
            <v xml:space="preserve">PRESSE FLAN </v>
          </cell>
          <cell r="AI1746" t="str">
            <v>2 B 9 C</v>
          </cell>
          <cell r="AJ1746" t="str">
            <v>29063629</v>
          </cell>
        </row>
        <row r="1747">
          <cell r="AG1747" t="str">
            <v>611_0843</v>
          </cell>
          <cell r="AH1747" t="str">
            <v xml:space="preserve">MATRICE </v>
          </cell>
          <cell r="AI1747" t="str">
            <v>2 H 2 C</v>
          </cell>
          <cell r="AJ1747" t="str">
            <v>29063646</v>
          </cell>
        </row>
        <row r="1748">
          <cell r="AG1748" t="str">
            <v>312_1135</v>
          </cell>
          <cell r="AH1748" t="str">
            <v xml:space="preserve">CENTREUR </v>
          </cell>
          <cell r="AI1748" t="str">
            <v>2 C 6 D</v>
          </cell>
          <cell r="AJ1748" t="str">
            <v>29063703</v>
          </cell>
        </row>
        <row r="1749">
          <cell r="AG1749" t="str">
            <v>312_1659</v>
          </cell>
          <cell r="AH1749" t="str">
            <v xml:space="preserve">CENTREUR </v>
          </cell>
          <cell r="AI1749" t="str">
            <v>2 C 6 B</v>
          </cell>
          <cell r="AJ1749" t="str">
            <v>29063707</v>
          </cell>
        </row>
        <row r="1750">
          <cell r="AG1750" t="str">
            <v>312_2255</v>
          </cell>
          <cell r="AH1750" t="str">
            <v xml:space="preserve">BAGUE ROGNAGE </v>
          </cell>
          <cell r="AI1750" t="str">
            <v>2 D 13 D</v>
          </cell>
          <cell r="AJ1750" t="str">
            <v>29063906</v>
          </cell>
        </row>
        <row r="1751">
          <cell r="AG1751" t="str">
            <v>312_2784</v>
          </cell>
          <cell r="AH1751" t="str">
            <v>POINCON ETIRAGE ACY</v>
          </cell>
          <cell r="AI1751" t="str">
            <v>2 D 2 F</v>
          </cell>
          <cell r="AJ1751" t="str">
            <v>29064391</v>
          </cell>
        </row>
        <row r="1752">
          <cell r="AG1752" t="str">
            <v>611_0511</v>
          </cell>
          <cell r="AH1752" t="str">
            <v xml:space="preserve">écrou ET.JUPE </v>
          </cell>
          <cell r="AI1752" t="str">
            <v>2 H 5 H</v>
          </cell>
          <cell r="AJ1752" t="str">
            <v>29065606</v>
          </cell>
        </row>
        <row r="1753">
          <cell r="AG1753" t="str">
            <v>312_1621</v>
          </cell>
          <cell r="AH1753" t="str">
            <v xml:space="preserve">Repoussoir TRANSITION </v>
          </cell>
          <cell r="AI1753" t="str">
            <v>2 B 9 J</v>
          </cell>
          <cell r="AJ1753" t="str">
            <v>29064835</v>
          </cell>
        </row>
        <row r="1754">
          <cell r="AG1754" t="str">
            <v>611_3009</v>
          </cell>
          <cell r="AH1754" t="str">
            <v xml:space="preserve">centreur ET.JUPE </v>
          </cell>
          <cell r="AI1754" t="str">
            <v>2 H 5 H</v>
          </cell>
          <cell r="AJ1754" t="str">
            <v>29065224</v>
          </cell>
        </row>
        <row r="1755">
          <cell r="AG1755" t="str">
            <v>611_2983</v>
          </cell>
          <cell r="AH1755" t="str">
            <v xml:space="preserve">Matrice EMBOUTI </v>
          </cell>
          <cell r="AI1755" t="str">
            <v>2 G 3 C</v>
          </cell>
          <cell r="AJ1755" t="str">
            <v>29065375</v>
          </cell>
        </row>
        <row r="1756">
          <cell r="AG1756" t="str">
            <v>611_3010</v>
          </cell>
          <cell r="AH1756" t="str">
            <v xml:space="preserve">Repous. ET.JUPE </v>
          </cell>
          <cell r="AI1756" t="str">
            <v>2 H 5 H</v>
          </cell>
          <cell r="AJ1756" t="str">
            <v>29065377</v>
          </cell>
        </row>
        <row r="1757">
          <cell r="AG1757" t="str">
            <v>312_0671</v>
          </cell>
          <cell r="AH1757" t="str">
            <v xml:space="preserve">NEZ EJECTION </v>
          </cell>
          <cell r="AI1757" t="str">
            <v>2 B 8 K</v>
          </cell>
          <cell r="AJ1757" t="str">
            <v>29065426</v>
          </cell>
        </row>
        <row r="1758">
          <cell r="AG1758" t="str">
            <v>312_2283</v>
          </cell>
          <cell r="AH1758" t="str">
            <v xml:space="preserve">ROGNAGE BAGUE </v>
          </cell>
          <cell r="AI1758" t="str">
            <v>2 D 3 E</v>
          </cell>
          <cell r="AJ1758" t="str">
            <v>31261649</v>
          </cell>
        </row>
        <row r="1759">
          <cell r="AG1759" t="str">
            <v>312_1403</v>
          </cell>
          <cell r="AH1759" t="str">
            <v xml:space="preserve">repoussoir pliage </v>
          </cell>
          <cell r="AI1759" t="str">
            <v>2 C 7 E</v>
          </cell>
          <cell r="AJ1759" t="str">
            <v>31244054</v>
          </cell>
        </row>
        <row r="1760">
          <cell r="AG1760" t="str">
            <v>611_1411</v>
          </cell>
          <cell r="AH1760" t="str">
            <v xml:space="preserve">Frappe repoussoir </v>
          </cell>
          <cell r="AI1760" t="str">
            <v>A créer</v>
          </cell>
          <cell r="AJ1760" t="str">
            <v>31291809</v>
          </cell>
        </row>
        <row r="1761">
          <cell r="AG1761" t="str">
            <v>611_1424</v>
          </cell>
          <cell r="AH1761" t="str">
            <v xml:space="preserve">Plaige Repoussoir </v>
          </cell>
          <cell r="AI1761" t="str">
            <v>A créer</v>
          </cell>
          <cell r="AJ1761" t="str">
            <v>31291810</v>
          </cell>
        </row>
        <row r="1762">
          <cell r="AG1762" t="str">
            <v>611_1393</v>
          </cell>
          <cell r="AH1762" t="str">
            <v xml:space="preserve">Poussoir ETIRAGE </v>
          </cell>
          <cell r="AI1762" t="str">
            <v>A créer</v>
          </cell>
          <cell r="AJ1762" t="str">
            <v>29065175</v>
          </cell>
        </row>
        <row r="1763">
          <cell r="AG1763" t="str">
            <v>611_1437</v>
          </cell>
          <cell r="AH1763" t="str">
            <v xml:space="preserve">Dévêtisseur PERCAGE </v>
          </cell>
          <cell r="AI1763" t="str">
            <v>A créer</v>
          </cell>
          <cell r="AJ1763" t="str">
            <v>29064604</v>
          </cell>
        </row>
        <row r="1764">
          <cell r="AG1764" t="str">
            <v>312_1622</v>
          </cell>
          <cell r="AH1764" t="str">
            <v xml:space="preserve">Matrice TRANSITION </v>
          </cell>
          <cell r="AI1764" t="str">
            <v>2 B 9 J</v>
          </cell>
          <cell r="AJ1764" t="str">
            <v>29065274</v>
          </cell>
        </row>
        <row r="1765">
          <cell r="AG1765" t="str">
            <v>312_1682</v>
          </cell>
          <cell r="AH1765" t="str">
            <v xml:space="preserve">Centreur EMBOUTI </v>
          </cell>
          <cell r="AI1765" t="str">
            <v>2 B 9 H</v>
          </cell>
          <cell r="AJ1765" t="str">
            <v>29065734</v>
          </cell>
        </row>
        <row r="1766">
          <cell r="AG1766" t="str">
            <v>1010</v>
          </cell>
          <cell r="AH1766" t="str">
            <v>Douille à aiguilles HK</v>
          </cell>
          <cell r="AI1766" t="str">
            <v>2 A 10 B</v>
          </cell>
          <cell r="AJ1766" t="str">
            <v>10411273</v>
          </cell>
        </row>
        <row r="1767">
          <cell r="AG1767" t="str">
            <v>1312</v>
          </cell>
          <cell r="AH1767" t="str">
            <v>Douille à aiguilles HK</v>
          </cell>
          <cell r="AI1767" t="str">
            <v>2 A 10 D</v>
          </cell>
          <cell r="AJ1767" t="str">
            <v>10411307</v>
          </cell>
        </row>
        <row r="1768">
          <cell r="AG1768" t="str">
            <v>40US3530</v>
          </cell>
          <cell r="AH1768" t="str">
            <v xml:space="preserve">PIERRE CERAMIQUE REF. </v>
          </cell>
          <cell r="AI1768" t="str">
            <v>2 F 8 I</v>
          </cell>
          <cell r="AJ1768" t="str">
            <v>29062550</v>
          </cell>
        </row>
        <row r="1769">
          <cell r="AG1769" t="str">
            <v>312_0060</v>
          </cell>
          <cell r="AH1769" t="str">
            <v>CAME ACY</v>
          </cell>
          <cell r="AI1769" t="str">
            <v>1 B 13 D</v>
          </cell>
          <cell r="AJ1769" t="str">
            <v>29063178</v>
          </cell>
        </row>
        <row r="1770">
          <cell r="AG1770" t="str">
            <v>312_0305</v>
          </cell>
          <cell r="AH1770" t="str">
            <v>CAME ACY</v>
          </cell>
          <cell r="AI1770" t="str">
            <v>1 B 13 C</v>
          </cell>
          <cell r="AJ1770" t="str">
            <v>29063184</v>
          </cell>
        </row>
        <row r="1771">
          <cell r="AG1771" t="str">
            <v>611_0559</v>
          </cell>
          <cell r="AH1771" t="str">
            <v xml:space="preserve">CLOCHE </v>
          </cell>
          <cell r="AI1771" t="str">
            <v>2 G 8 A</v>
          </cell>
          <cell r="AJ1771" t="str">
            <v>29063269</v>
          </cell>
        </row>
        <row r="1772">
          <cell r="AG1772" t="str">
            <v/>
          </cell>
          <cell r="AH1772" t="str">
            <v/>
          </cell>
          <cell r="AI1772" t="str">
            <v/>
          </cell>
          <cell r="AJ1772" t="str">
            <v/>
          </cell>
        </row>
        <row r="1773">
          <cell r="AG1773" t="str">
            <v>312_1690</v>
          </cell>
          <cell r="AH1773" t="str">
            <v xml:space="preserve">INSERT </v>
          </cell>
          <cell r="AI1773" t="str">
            <v>2 C 4 J</v>
          </cell>
          <cell r="AJ1773" t="str">
            <v>29063298</v>
          </cell>
        </row>
        <row r="1774">
          <cell r="AG1774" t="str">
            <v>312_1442</v>
          </cell>
          <cell r="AH1774" t="str">
            <v xml:space="preserve">PION </v>
          </cell>
          <cell r="AI1774" t="str">
            <v>2 B 2 K</v>
          </cell>
          <cell r="AJ1774" t="str">
            <v>29063328</v>
          </cell>
        </row>
        <row r="1775">
          <cell r="AG1775" t="str">
            <v>312_2188</v>
          </cell>
          <cell r="AH1775" t="str">
            <v xml:space="preserve">CALE DE FRAPPE </v>
          </cell>
          <cell r="AI1775" t="str">
            <v>2 C 10 B</v>
          </cell>
          <cell r="AJ1775" t="str">
            <v>29063375</v>
          </cell>
        </row>
        <row r="1776">
          <cell r="AG1776" t="str">
            <v>312_2270</v>
          </cell>
          <cell r="AH1776" t="str">
            <v xml:space="preserve">ANNEAU </v>
          </cell>
          <cell r="AI1776" t="str">
            <v>2 D 13 B</v>
          </cell>
          <cell r="AJ1776" t="str">
            <v>29063413</v>
          </cell>
        </row>
        <row r="1777">
          <cell r="AG1777" t="str">
            <v>312_0549</v>
          </cell>
          <cell r="AH1777" t="str">
            <v xml:space="preserve">ENTRETOISE </v>
          </cell>
          <cell r="AI1777" t="str">
            <v>2 G 8 G</v>
          </cell>
          <cell r="AJ1777" t="str">
            <v>29063441</v>
          </cell>
        </row>
        <row r="1778">
          <cell r="AG1778" t="str">
            <v>312 1307</v>
          </cell>
          <cell r="AH1778" t="str">
            <v>POINCON RETREINT Ø</v>
          </cell>
          <cell r="AI1778" t="str">
            <v>2 C 2 F</v>
          </cell>
          <cell r="AJ1778" t="str">
            <v>29063459</v>
          </cell>
        </row>
        <row r="1779">
          <cell r="AG1779" t="str">
            <v>312_0921</v>
          </cell>
          <cell r="AH1779" t="str">
            <v xml:space="preserve">DECOLLEUR </v>
          </cell>
          <cell r="AI1779" t="str">
            <v>2 B 3 A</v>
          </cell>
          <cell r="AJ1779" t="str">
            <v>29063480</v>
          </cell>
        </row>
        <row r="1780">
          <cell r="AG1780" t="str">
            <v>312_0001</v>
          </cell>
          <cell r="AH1780" t="str">
            <v xml:space="preserve">ANNEAU </v>
          </cell>
          <cell r="AI1780" t="str">
            <v>2 B 9 D</v>
          </cell>
          <cell r="AJ1780" t="str">
            <v>29063497</v>
          </cell>
        </row>
        <row r="1781">
          <cell r="AG1781" t="str">
            <v>312_1576</v>
          </cell>
          <cell r="AH1781" t="str">
            <v xml:space="preserve">INSERT </v>
          </cell>
          <cell r="AI1781" t="str">
            <v>2 C 4 E</v>
          </cell>
          <cell r="AJ1781" t="str">
            <v>29063516</v>
          </cell>
        </row>
        <row r="1782">
          <cell r="AG1782" t="str">
            <v>312_1308</v>
          </cell>
          <cell r="AH1782" t="str">
            <v xml:space="preserve">DEVETISSEUR </v>
          </cell>
          <cell r="AI1782" t="str">
            <v>2 C 2 F</v>
          </cell>
          <cell r="AJ1782" t="str">
            <v>29063578</v>
          </cell>
        </row>
        <row r="1783">
          <cell r="AG1783" t="str">
            <v>312_2512</v>
          </cell>
          <cell r="AH1783" t="str">
            <v xml:space="preserve">ANNEAU </v>
          </cell>
          <cell r="AI1783" t="str">
            <v>2 D 13 E</v>
          </cell>
          <cell r="AJ1783" t="str">
            <v>29063619</v>
          </cell>
        </row>
        <row r="1784">
          <cell r="AG1784" t="str">
            <v>611_1272</v>
          </cell>
          <cell r="AH1784" t="str">
            <v>CONTRE MOLETTE DD</v>
          </cell>
          <cell r="AI1784" t="str">
            <v>2 H 3 B</v>
          </cell>
          <cell r="AJ1784" t="str">
            <v>29063699</v>
          </cell>
        </row>
        <row r="1785">
          <cell r="AG1785" t="str">
            <v>312_2475</v>
          </cell>
          <cell r="AH1785" t="str">
            <v xml:space="preserve">CENTREUR </v>
          </cell>
          <cell r="AI1785" t="str">
            <v>2 C 6 E</v>
          </cell>
          <cell r="AJ1785" t="str">
            <v>29063709</v>
          </cell>
        </row>
        <row r="1786">
          <cell r="AG1786" t="str">
            <v>312_2513</v>
          </cell>
          <cell r="AH1786" t="str">
            <v xml:space="preserve">MATRICE </v>
          </cell>
          <cell r="AI1786" t="str">
            <v>2 A 1 F</v>
          </cell>
          <cell r="AJ1786" t="str">
            <v>29063761</v>
          </cell>
        </row>
        <row r="1787">
          <cell r="AG1787" t="str">
            <v>312_1190</v>
          </cell>
          <cell r="AH1787" t="str">
            <v xml:space="preserve">EBAUCHE POINCON CALIBRAGE </v>
          </cell>
          <cell r="AI1787" t="str">
            <v>2 C 3 G</v>
          </cell>
          <cell r="AJ1787" t="str">
            <v>29063851</v>
          </cell>
        </row>
        <row r="1788">
          <cell r="AG1788" t="str">
            <v>312_0648</v>
          </cell>
          <cell r="AH1788" t="str">
            <v xml:space="preserve">CONTRE MOLETTE </v>
          </cell>
          <cell r="AI1788" t="str">
            <v>2 H 1 E</v>
          </cell>
          <cell r="AJ1788" t="str">
            <v>29063910</v>
          </cell>
        </row>
        <row r="1789">
          <cell r="AG1789" t="str">
            <v>611_2977</v>
          </cell>
          <cell r="AH1789" t="str">
            <v xml:space="preserve">AXE GALET </v>
          </cell>
          <cell r="AI1789" t="str">
            <v>2 F 2 E</v>
          </cell>
          <cell r="AJ1789" t="str">
            <v>29063933</v>
          </cell>
        </row>
        <row r="1790">
          <cell r="AG1790" t="str">
            <v>312_1298</v>
          </cell>
          <cell r="AH1790" t="str">
            <v xml:space="preserve">MOLETTE </v>
          </cell>
          <cell r="AI1790" t="str">
            <v>2 D 9 C</v>
          </cell>
          <cell r="AJ1790" t="str">
            <v>29063987</v>
          </cell>
        </row>
        <row r="1791">
          <cell r="AG1791" t="str">
            <v>312_1014</v>
          </cell>
          <cell r="AH1791" t="str">
            <v xml:space="preserve">MOLETTE </v>
          </cell>
          <cell r="AI1791" t="str">
            <v>2 D 9 A</v>
          </cell>
          <cell r="AJ1791" t="str">
            <v>29064083</v>
          </cell>
        </row>
        <row r="1792">
          <cell r="AG1792" t="str">
            <v>312_2236</v>
          </cell>
          <cell r="AH1792" t="str">
            <v>CONTRE_MOLETTE ACY</v>
          </cell>
          <cell r="AI1792" t="str">
            <v>2 D 5 K</v>
          </cell>
          <cell r="AJ1792" t="str">
            <v>29064085</v>
          </cell>
        </row>
        <row r="1793">
          <cell r="AG1793" t="str">
            <v>312_2719</v>
          </cell>
          <cell r="AH1793" t="str">
            <v>CONTRE_MOLETTE ACY</v>
          </cell>
          <cell r="AI1793" t="str">
            <v>2 D 5 H</v>
          </cell>
          <cell r="AJ1793" t="str">
            <v>29064086</v>
          </cell>
        </row>
        <row r="1794">
          <cell r="AG1794" t="str">
            <v>312_2139</v>
          </cell>
          <cell r="AH1794" t="str">
            <v>POINCON ETIRAGE ACY</v>
          </cell>
          <cell r="AI1794" t="str">
            <v>2 D 1 L</v>
          </cell>
          <cell r="AJ1794" t="str">
            <v>29064097</v>
          </cell>
        </row>
        <row r="1795">
          <cell r="AG1795" t="str">
            <v>312_2140</v>
          </cell>
          <cell r="AH1795" t="str">
            <v>PILOTE ACY</v>
          </cell>
          <cell r="AI1795" t="str">
            <v>2 D 11 C</v>
          </cell>
          <cell r="AJ1795" t="str">
            <v>29064393</v>
          </cell>
        </row>
        <row r="1796">
          <cell r="AG1796" t="str">
            <v>312_3066</v>
          </cell>
          <cell r="AH1796" t="str">
            <v xml:space="preserve">Entretoise FRAPPE </v>
          </cell>
          <cell r="AI1796" t="str">
            <v>2B8K</v>
          </cell>
          <cell r="AJ1796" t="str">
            <v>29065451</v>
          </cell>
        </row>
        <row r="1797">
          <cell r="AG1797" t="str">
            <v>611_3107</v>
          </cell>
          <cell r="AH1797" t="str">
            <v>PILOTE FRAPPE PLAGE ACY</v>
          </cell>
          <cell r="AI1797" t="str">
            <v>2 H 5 J</v>
          </cell>
          <cell r="AJ1797" t="str">
            <v>29064454</v>
          </cell>
        </row>
        <row r="1798">
          <cell r="AG1798" t="str">
            <v>312_1620</v>
          </cell>
          <cell r="AH1798" t="str">
            <v xml:space="preserve">Mâchoire TRANSITION </v>
          </cell>
          <cell r="AI1798" t="str">
            <v>2 B 9 J</v>
          </cell>
          <cell r="AJ1798" t="str">
            <v>29065116</v>
          </cell>
        </row>
        <row r="1799">
          <cell r="AG1799" t="str">
            <v>611_1759</v>
          </cell>
          <cell r="AH1799" t="str">
            <v xml:space="preserve">Matrice ROGNAGE </v>
          </cell>
          <cell r="AI1799" t="str">
            <v>2 G 2 L</v>
          </cell>
          <cell r="AJ1799" t="str">
            <v>29065339</v>
          </cell>
        </row>
        <row r="1800">
          <cell r="AG1800" t="str">
            <v>611_3171</v>
          </cell>
          <cell r="AH1800" t="str">
            <v xml:space="preserve">Matrice ET.JUPE </v>
          </cell>
          <cell r="AI1800" t="str">
            <v>2 G 3 E</v>
          </cell>
          <cell r="AJ1800" t="str">
            <v>29065388</v>
          </cell>
        </row>
        <row r="1801">
          <cell r="AG1801" t="str">
            <v>312_3061</v>
          </cell>
          <cell r="AH1801" t="str">
            <v xml:space="preserve">Poinçon ETIRAGE </v>
          </cell>
          <cell r="AI1801" t="str">
            <v>2 B 8 L</v>
          </cell>
          <cell r="AJ1801" t="str">
            <v>29065713</v>
          </cell>
        </row>
        <row r="1802">
          <cell r="AG1802" t="str">
            <v>312_3039</v>
          </cell>
          <cell r="AH1802" t="str">
            <v xml:space="preserve">C DECOUPE Ø39 </v>
          </cell>
          <cell r="AI1802" t="str">
            <v>2 B 10 I</v>
          </cell>
          <cell r="AJ1802" t="str">
            <v>29065865</v>
          </cell>
        </row>
        <row r="1803">
          <cell r="AG1803" t="str">
            <v>611_1964</v>
          </cell>
          <cell r="AH1803" t="str">
            <v xml:space="preserve">MATRICE </v>
          </cell>
          <cell r="AI1803" t="str">
            <v>2 E 5 C</v>
          </cell>
          <cell r="AJ1803" t="str">
            <v>29069269</v>
          </cell>
        </row>
        <row r="1804">
          <cell r="AG1804" t="str">
            <v>312_3209</v>
          </cell>
          <cell r="AH1804" t="str">
            <v>BRAS DE SERRE FLAN EMBOUTI ACY</v>
          </cell>
          <cell r="AI1804" t="str">
            <v>2 B 1 H</v>
          </cell>
          <cell r="AJ1804" t="str">
            <v>31228530</v>
          </cell>
        </row>
        <row r="1805">
          <cell r="AG1805" t="str">
            <v>611_0699</v>
          </cell>
          <cell r="AH1805" t="str">
            <v>PORTE POINCON ACY</v>
          </cell>
          <cell r="AI1805" t="str">
            <v>2 H 3 H</v>
          </cell>
          <cell r="AJ1805" t="str">
            <v>31228532</v>
          </cell>
        </row>
        <row r="1806">
          <cell r="AG1806" t="str">
            <v>611_3179</v>
          </cell>
          <cell r="AH1806" t="str">
            <v xml:space="preserve">Matrice ROGNAGE </v>
          </cell>
          <cell r="AI1806" t="str">
            <v>2 G 3 F</v>
          </cell>
          <cell r="AJ1806" t="str">
            <v>29065389</v>
          </cell>
        </row>
        <row r="1807">
          <cell r="AG1807" t="str">
            <v>611_1173</v>
          </cell>
          <cell r="AH1807" t="str">
            <v xml:space="preserve">Entretoise </v>
          </cell>
          <cell r="AI1807" t="str">
            <v>2 H 7 F</v>
          </cell>
          <cell r="AJ1807" t="str">
            <v>31239421</v>
          </cell>
        </row>
        <row r="1808">
          <cell r="AG1808" t="str">
            <v>312_1203</v>
          </cell>
          <cell r="AH1808" t="str">
            <v xml:space="preserve">SUPPORT </v>
          </cell>
          <cell r="AI1808" t="str">
            <v>2 B 3 J</v>
          </cell>
          <cell r="AJ1808" t="str">
            <v>29063161</v>
          </cell>
        </row>
        <row r="1809">
          <cell r="AG1809" t="str">
            <v xml:space="preserve">22X10X3 </v>
          </cell>
          <cell r="AH1809" t="str">
            <v xml:space="preserve">ROUE A LAMELLE </v>
          </cell>
          <cell r="AI1809" t="str">
            <v>2 A 7 C</v>
          </cell>
          <cell r="AJ1809" t="str">
            <v>29062430</v>
          </cell>
        </row>
        <row r="1810">
          <cell r="AG1810" t="str">
            <v xml:space="preserve">22X10X3 </v>
          </cell>
          <cell r="AH1810" t="str">
            <v xml:space="preserve">ROUE A LAMELLE </v>
          </cell>
          <cell r="AI1810" t="str">
            <v>2 A 7 D</v>
          </cell>
          <cell r="AJ1810" t="str">
            <v>29062432</v>
          </cell>
        </row>
        <row r="1811">
          <cell r="AG1811" t="str">
            <v>24012004</v>
          </cell>
          <cell r="AH1811" t="str">
            <v xml:space="preserve">COURROIE </v>
          </cell>
          <cell r="AI1811" t="str">
            <v>2 F 1 J</v>
          </cell>
          <cell r="AJ1811" t="str">
            <v>29062475</v>
          </cell>
        </row>
        <row r="1812">
          <cell r="AG1812" t="str">
            <v>312_1294</v>
          </cell>
          <cell r="AH1812" t="str">
            <v xml:space="preserve">ANNEAU </v>
          </cell>
          <cell r="AI1812" t="str">
            <v>2 C 8 H</v>
          </cell>
          <cell r="AJ1812" t="str">
            <v>29063153</v>
          </cell>
        </row>
        <row r="1813">
          <cell r="AG1813" t="str">
            <v>312_1324</v>
          </cell>
          <cell r="AH1813" t="str">
            <v>MATRICE FRAPPE ED</v>
          </cell>
          <cell r="AI1813" t="str">
            <v>2 A 2 E</v>
          </cell>
          <cell r="AJ1813" t="str">
            <v>29063199</v>
          </cell>
        </row>
        <row r="1814">
          <cell r="AG1814" t="str">
            <v>312_0021</v>
          </cell>
          <cell r="AH1814" t="str">
            <v>MATRICE ETIRAGE ED</v>
          </cell>
          <cell r="AI1814" t="str">
            <v>2 A 2 D</v>
          </cell>
          <cell r="AJ1814" t="str">
            <v>29063209</v>
          </cell>
        </row>
        <row r="1815">
          <cell r="AG1815" t="str">
            <v>312_2127</v>
          </cell>
          <cell r="AH1815" t="str">
            <v xml:space="preserve">ANNEAU </v>
          </cell>
          <cell r="AI1815" t="str">
            <v>2 C 8 F</v>
          </cell>
          <cell r="AJ1815" t="str">
            <v>29063225</v>
          </cell>
        </row>
        <row r="1816">
          <cell r="AG1816" t="str">
            <v>611_0128</v>
          </cell>
          <cell r="AH1816" t="str">
            <v xml:space="preserve">RONDELLE </v>
          </cell>
          <cell r="AI1816" t="str">
            <v>2 G 8 E</v>
          </cell>
          <cell r="AJ1816" t="str">
            <v>29063248</v>
          </cell>
        </row>
        <row r="1817">
          <cell r="AG1817" t="str">
            <v>312_1928</v>
          </cell>
          <cell r="AH1817" t="str">
            <v xml:space="preserve">ANNEAU </v>
          </cell>
          <cell r="AI1817" t="str">
            <v>2 C 9 B</v>
          </cell>
          <cell r="AJ1817" t="str">
            <v>29063260</v>
          </cell>
        </row>
        <row r="1818">
          <cell r="AG1818" t="str">
            <v>312_0710</v>
          </cell>
          <cell r="AH1818" t="str">
            <v xml:space="preserve">RONDELLE </v>
          </cell>
          <cell r="AI1818" t="str">
            <v>2 G 8 E</v>
          </cell>
          <cell r="AJ1818" t="str">
            <v>29063267</v>
          </cell>
        </row>
        <row r="1819">
          <cell r="AG1819" t="str">
            <v>312_1141</v>
          </cell>
          <cell r="AH1819" t="str">
            <v xml:space="preserve">INSERT </v>
          </cell>
          <cell r="AI1819" t="str">
            <v>2 C 4 B</v>
          </cell>
          <cell r="AJ1819" t="str">
            <v>29063306</v>
          </cell>
        </row>
        <row r="1820">
          <cell r="AG1820" t="str">
            <v>312_2212</v>
          </cell>
          <cell r="AH1820" t="str">
            <v xml:space="preserve">AXE </v>
          </cell>
          <cell r="AI1820" t="str">
            <v>2 B 3 F</v>
          </cell>
          <cell r="AJ1820" t="str">
            <v>29063331</v>
          </cell>
        </row>
        <row r="1821">
          <cell r="AG1821" t="str">
            <v>312_1199</v>
          </cell>
          <cell r="AH1821" t="str">
            <v xml:space="preserve">ENTRETOISE </v>
          </cell>
          <cell r="AI1821" t="str">
            <v>2 C 5 J</v>
          </cell>
          <cell r="AJ1821" t="str">
            <v>29063333</v>
          </cell>
        </row>
        <row r="1822">
          <cell r="AG1822" t="str">
            <v>312_0822</v>
          </cell>
          <cell r="AH1822" t="str">
            <v>DOUILLE ACY</v>
          </cell>
          <cell r="AI1822" t="str">
            <v>2 B 3 F</v>
          </cell>
          <cell r="AJ1822" t="str">
            <v>29063345</v>
          </cell>
        </row>
        <row r="1823">
          <cell r="AG1823" t="str">
            <v>312_1323</v>
          </cell>
          <cell r="AH1823" t="str">
            <v xml:space="preserve">REPOUSSOIR </v>
          </cell>
          <cell r="AI1823" t="str">
            <v>2 C 5 C</v>
          </cell>
          <cell r="AJ1823" t="str">
            <v>29063379</v>
          </cell>
        </row>
        <row r="1824">
          <cell r="AG1824" t="str">
            <v>312_0353</v>
          </cell>
          <cell r="AH1824" t="str">
            <v xml:space="preserve">DEVETISSEUR </v>
          </cell>
          <cell r="AI1824" t="str">
            <v>2 C 3 L</v>
          </cell>
          <cell r="AJ1824" t="str">
            <v>29063386</v>
          </cell>
        </row>
        <row r="1825">
          <cell r="AG1825" t="str">
            <v>312_1143</v>
          </cell>
          <cell r="AH1825" t="str">
            <v xml:space="preserve">PORTE POINCON </v>
          </cell>
          <cell r="AI1825" t="str">
            <v>2 C 1 M</v>
          </cell>
          <cell r="AJ1825" t="str">
            <v>29063451</v>
          </cell>
        </row>
        <row r="1826">
          <cell r="AG1826" t="str">
            <v>312 1200</v>
          </cell>
          <cell r="AH1826" t="str">
            <v xml:space="preserve">REPOUSSOIR CALIBRAGE </v>
          </cell>
          <cell r="AI1826" t="str">
            <v>2 C 5 E</v>
          </cell>
          <cell r="AJ1826" t="str">
            <v>29063465</v>
          </cell>
        </row>
        <row r="1827">
          <cell r="AG1827" t="str">
            <v>312_2335</v>
          </cell>
          <cell r="AH1827" t="str">
            <v xml:space="preserve">MATRICE EBAUCHE FINITION </v>
          </cell>
          <cell r="AI1827" t="str">
            <v>2 A 2 A</v>
          </cell>
          <cell r="AJ1827" t="str">
            <v>29063487</v>
          </cell>
        </row>
        <row r="1828">
          <cell r="AG1828" t="str">
            <v>312_2172</v>
          </cell>
          <cell r="AH1828" t="str">
            <v xml:space="preserve">DEVETISSEUR </v>
          </cell>
          <cell r="AI1828" t="str">
            <v>2 C 2 I</v>
          </cell>
          <cell r="AJ1828" t="str">
            <v>29063523</v>
          </cell>
        </row>
        <row r="1829">
          <cell r="AG1829" t="str">
            <v>312_2480</v>
          </cell>
          <cell r="AH1829" t="str">
            <v xml:space="preserve">ANNEAU </v>
          </cell>
          <cell r="AI1829" t="str">
            <v>2 C 8 M</v>
          </cell>
          <cell r="AJ1829" t="str">
            <v>29063596</v>
          </cell>
        </row>
        <row r="1830">
          <cell r="AG1830" t="str">
            <v>611_0119</v>
          </cell>
          <cell r="AH1830" t="str">
            <v xml:space="preserve">NEZ ROGNAGE </v>
          </cell>
          <cell r="AI1830" t="str">
            <v>2 G 7 E</v>
          </cell>
          <cell r="AJ1830" t="str">
            <v>29063643</v>
          </cell>
        </row>
        <row r="1831">
          <cell r="AG1831" t="str">
            <v>312_0617</v>
          </cell>
          <cell r="AH1831" t="str">
            <v xml:space="preserve">ANNEAU </v>
          </cell>
          <cell r="AI1831" t="str">
            <v>2 B 9 E</v>
          </cell>
          <cell r="AJ1831" t="str">
            <v>29063669</v>
          </cell>
        </row>
        <row r="1832">
          <cell r="AG1832" t="str">
            <v>312_2303</v>
          </cell>
          <cell r="AH1832" t="str">
            <v xml:space="preserve">CENTREUR </v>
          </cell>
          <cell r="AI1832" t="str">
            <v>2 C 6 C</v>
          </cell>
          <cell r="AJ1832" t="str">
            <v>29063702</v>
          </cell>
        </row>
        <row r="1833">
          <cell r="AG1833" t="str">
            <v>611_2917</v>
          </cell>
          <cell r="AH1833" t="str">
            <v xml:space="preserve">BAUGUE DE TRANSFERT </v>
          </cell>
          <cell r="AI1833" t="str">
            <v>2 F 1 D</v>
          </cell>
          <cell r="AJ1833" t="str">
            <v>29063826</v>
          </cell>
        </row>
        <row r="1834">
          <cell r="AG1834" t="str">
            <v>611_1085</v>
          </cell>
          <cell r="AH1834" t="str">
            <v>PLAQUE AXE SUPP. INSERT XC</v>
          </cell>
          <cell r="AI1834" t="str">
            <v>2 F 1 D</v>
          </cell>
          <cell r="AJ1834" t="str">
            <v>29063837</v>
          </cell>
        </row>
        <row r="1835">
          <cell r="AG1835" t="str">
            <v>611_0721</v>
          </cell>
          <cell r="AH1835" t="str">
            <v xml:space="preserve">MATRICE ETIRAGE CHEMINEE </v>
          </cell>
          <cell r="AI1835" t="str">
            <v>2 G 1 F</v>
          </cell>
          <cell r="AJ1835" t="str">
            <v>29063903</v>
          </cell>
        </row>
        <row r="1836">
          <cell r="AG1836" t="str">
            <v>312_2773</v>
          </cell>
          <cell r="AH1836" t="str">
            <v xml:space="preserve">PILOTE FRAPPE </v>
          </cell>
          <cell r="AI1836" t="str">
            <v>2 D 11 A</v>
          </cell>
          <cell r="AJ1836" t="str">
            <v>29063923</v>
          </cell>
        </row>
        <row r="1837">
          <cell r="AG1837" t="str">
            <v>312_1726</v>
          </cell>
          <cell r="AH1837" t="str">
            <v>ENTRETOISE ACY</v>
          </cell>
          <cell r="AI1837" t="str">
            <v>2 C 5 F</v>
          </cell>
          <cell r="AJ1837" t="str">
            <v>29063960</v>
          </cell>
        </row>
        <row r="1838">
          <cell r="AG1838" t="str">
            <v>912_0170</v>
          </cell>
          <cell r="AH1838" t="str">
            <v>POINCON ETIRAGE ACY</v>
          </cell>
          <cell r="AI1838" t="str">
            <v>2 H 3 I</v>
          </cell>
          <cell r="AJ1838" t="str">
            <v>29064080</v>
          </cell>
        </row>
        <row r="1839">
          <cell r="AG1839" t="str">
            <v>312_2855</v>
          </cell>
          <cell r="AH1839" t="str">
            <v>PILOTE DE FRAPPE ACY</v>
          </cell>
          <cell r="AI1839" t="str">
            <v>2 D 11 E</v>
          </cell>
          <cell r="AJ1839" t="str">
            <v>29064114</v>
          </cell>
        </row>
        <row r="1840">
          <cell r="AG1840" t="str">
            <v>170</v>
          </cell>
          <cell r="AH1840" t="str">
            <v xml:space="preserve">MEULE DIAMANTEE DANS LA MASSE GRAIN </v>
          </cell>
          <cell r="AI1840" t="str">
            <v>2 F 8 H</v>
          </cell>
          <cell r="AJ1840" t="str">
            <v>29064179</v>
          </cell>
        </row>
        <row r="1841">
          <cell r="AG1841" t="str">
            <v>611_3133</v>
          </cell>
          <cell r="AH1841" t="str">
            <v>AXE SUPPORT DOIGT ACY</v>
          </cell>
          <cell r="AI1841" t="str">
            <v>2 F 1 B</v>
          </cell>
          <cell r="AJ1841" t="str">
            <v>29064235</v>
          </cell>
        </row>
        <row r="1842">
          <cell r="AG1842" t="str">
            <v>611_1428</v>
          </cell>
          <cell r="AH1842" t="str">
            <v xml:space="preserve">POINCON ROULAGE ACY </v>
          </cell>
          <cell r="AI1842" t="str">
            <v>2 H 3 J</v>
          </cell>
          <cell r="AJ1842" t="str">
            <v>29064439</v>
          </cell>
        </row>
        <row r="1843">
          <cell r="AG1843" t="str">
            <v>312_2611</v>
          </cell>
          <cell r="AH1843" t="str">
            <v>POINCON RETREINT ACY</v>
          </cell>
          <cell r="AI1843" t="str">
            <v>2 C 12 D</v>
          </cell>
          <cell r="AJ1843" t="str">
            <v>29064464</v>
          </cell>
        </row>
        <row r="1844">
          <cell r="AG1844" t="str">
            <v>312_2171</v>
          </cell>
          <cell r="AH1844" t="str">
            <v xml:space="preserve">Dévêtisseur RETREINT </v>
          </cell>
          <cell r="AI1844" t="str">
            <v>2 C 2 G</v>
          </cell>
          <cell r="AJ1844" t="str">
            <v>29065275</v>
          </cell>
        </row>
        <row r="1845">
          <cell r="AG1845" t="str">
            <v>312_2165</v>
          </cell>
          <cell r="AH1845" t="str">
            <v xml:space="preserve">P/Poinçon PERCAGE </v>
          </cell>
          <cell r="AI1845" t="str">
            <v>2 C 3 M</v>
          </cell>
          <cell r="AJ1845" t="str">
            <v>29065435</v>
          </cell>
        </row>
        <row r="1846">
          <cell r="AG1846" t="str">
            <v>312_2845</v>
          </cell>
          <cell r="AH1846" t="str">
            <v xml:space="preserve">Doigts RELAIS 1 </v>
          </cell>
          <cell r="AI1846" t="str">
            <v>2 C 6 I</v>
          </cell>
          <cell r="AJ1846" t="str">
            <v>29065848</v>
          </cell>
        </row>
        <row r="1847">
          <cell r="AG1847" t="str">
            <v>611_2827</v>
          </cell>
          <cell r="AH1847" t="str">
            <v xml:space="preserve">MATRICE DECOUPE </v>
          </cell>
          <cell r="AI1847" t="str">
            <v>2 E 6 G</v>
          </cell>
          <cell r="AJ1847" t="str">
            <v>29069280</v>
          </cell>
        </row>
        <row r="1848">
          <cell r="AG1848" t="str">
            <v>611_2824</v>
          </cell>
          <cell r="AH1848" t="str">
            <v xml:space="preserve">POINCON DECOUPE </v>
          </cell>
          <cell r="AI1848" t="str">
            <v>2 E 6 E</v>
          </cell>
          <cell r="AJ1848" t="str">
            <v>29069281</v>
          </cell>
        </row>
        <row r="1849">
          <cell r="AG1849" t="str">
            <v>120.0111</v>
          </cell>
          <cell r="AH1849" t="str">
            <v>MOLETTE ACY_MFR</v>
          </cell>
          <cell r="AI1849" t="str">
            <v>2 G 12 B</v>
          </cell>
          <cell r="AJ1849" t="str">
            <v>31228500</v>
          </cell>
        </row>
        <row r="1850">
          <cell r="AG1850" t="str">
            <v>312_3142</v>
          </cell>
          <cell r="AH1850" t="str">
            <v xml:space="preserve">insert JCH </v>
          </cell>
          <cell r="AI1850" t="str">
            <v>2 C 4 F</v>
          </cell>
          <cell r="AJ1850" t="str">
            <v>31231084</v>
          </cell>
        </row>
        <row r="1851">
          <cell r="AG1851" t="str">
            <v>120_0162</v>
          </cell>
          <cell r="AH1851" t="str">
            <v xml:space="preserve">contre molette </v>
          </cell>
          <cell r="AI1851" t="str">
            <v>2 G 12 D</v>
          </cell>
          <cell r="AJ1851" t="str">
            <v>31238435</v>
          </cell>
        </row>
        <row r="1852">
          <cell r="AG1852" t="str">
            <v>120_0057</v>
          </cell>
          <cell r="AH1852" t="str">
            <v>molette MFR</v>
          </cell>
          <cell r="AI1852" t="str">
            <v>2 G 12 A</v>
          </cell>
          <cell r="AJ1852" t="str">
            <v>31231036</v>
          </cell>
        </row>
        <row r="1853">
          <cell r="AG1853" t="str">
            <v>312_1234</v>
          </cell>
          <cell r="AH1853" t="str">
            <v xml:space="preserve">CONTRE MOLETTE </v>
          </cell>
          <cell r="AI1853" t="str">
            <v>2 D 5 E</v>
          </cell>
          <cell r="AJ1853" t="str">
            <v>29063674</v>
          </cell>
        </row>
        <row r="1854">
          <cell r="AG1854" t="str">
            <v>611_1271</v>
          </cell>
          <cell r="AH1854" t="str">
            <v>PILOTE TREMPE DD</v>
          </cell>
          <cell r="AI1854" t="str">
            <v>2 H 3 A</v>
          </cell>
          <cell r="AJ1854" t="str">
            <v>29063715</v>
          </cell>
        </row>
        <row r="1855">
          <cell r="AG1855" t="str">
            <v>312_2075</v>
          </cell>
          <cell r="AH1855" t="str">
            <v xml:space="preserve">MATRICE FRAPPE </v>
          </cell>
          <cell r="AI1855" t="str">
            <v>2 A 3 C</v>
          </cell>
          <cell r="AJ1855" t="str">
            <v>29063737</v>
          </cell>
        </row>
        <row r="1856">
          <cell r="AG1856" t="str">
            <v>611_2759</v>
          </cell>
          <cell r="AH1856" t="str">
            <v xml:space="preserve">POINCON </v>
          </cell>
          <cell r="AI1856" t="str">
            <v>2 H 4 I</v>
          </cell>
          <cell r="AJ1856" t="str">
            <v>29063754</v>
          </cell>
        </row>
        <row r="1857">
          <cell r="AG1857" t="str">
            <v>312_2204</v>
          </cell>
          <cell r="AH1857" t="str">
            <v>CENTREUR ACY</v>
          </cell>
          <cell r="AI1857" t="str">
            <v>2 B 7 H</v>
          </cell>
          <cell r="AJ1857" t="str">
            <v>29063959</v>
          </cell>
        </row>
        <row r="1858">
          <cell r="AG1858" t="str">
            <v>611_1270</v>
          </cell>
          <cell r="AH1858" t="str">
            <v xml:space="preserve">MOLETTE </v>
          </cell>
          <cell r="AI1858" t="str">
            <v>2 H 3 B</v>
          </cell>
          <cell r="AJ1858" t="str">
            <v>29063977</v>
          </cell>
        </row>
        <row r="1859">
          <cell r="AG1859" t="str">
            <v>912_0487</v>
          </cell>
          <cell r="AH1859" t="str">
            <v>POINCON ETIRAGE ACY</v>
          </cell>
          <cell r="AI1859" t="str">
            <v>2 H 5 D</v>
          </cell>
          <cell r="AJ1859" t="str">
            <v>29064013</v>
          </cell>
        </row>
        <row r="1860">
          <cell r="AG1860" t="str">
            <v>611_1399</v>
          </cell>
          <cell r="AH1860" t="str">
            <v xml:space="preserve">poinçon étirage </v>
          </cell>
          <cell r="AI1860" t="str">
            <v>2 H 3 K</v>
          </cell>
          <cell r="AJ1860" t="str">
            <v>29064058</v>
          </cell>
        </row>
        <row r="1861">
          <cell r="AG1861" t="str">
            <v>611_1419</v>
          </cell>
          <cell r="AH1861" t="str">
            <v>MATRICE PLIAGE DD</v>
          </cell>
          <cell r="AI1861" t="str">
            <v>2 H 3 J</v>
          </cell>
          <cell r="AJ1861" t="str">
            <v>29064059</v>
          </cell>
        </row>
        <row r="1862">
          <cell r="AG1862" t="str">
            <v>312_1345</v>
          </cell>
          <cell r="AH1862" t="str">
            <v>POINCON ETIRAGE ACY</v>
          </cell>
          <cell r="AI1862" t="str">
            <v>2 D 1 K</v>
          </cell>
          <cell r="AJ1862" t="str">
            <v>29064077</v>
          </cell>
        </row>
        <row r="1863">
          <cell r="AG1863" t="str">
            <v>611_3126</v>
          </cell>
          <cell r="AH1863" t="str">
            <v>BAGUE SUPPORT DOIGT ACY</v>
          </cell>
          <cell r="AI1863" t="str">
            <v>2 F 1 C</v>
          </cell>
          <cell r="AJ1863" t="str">
            <v>29064238</v>
          </cell>
        </row>
        <row r="1864">
          <cell r="AG1864" t="str">
            <v>611_3127</v>
          </cell>
          <cell r="AH1864" t="str">
            <v>AXE SUPPORT DOIGT ACY</v>
          </cell>
          <cell r="AI1864" t="str">
            <v>2 F 1 E</v>
          </cell>
          <cell r="AJ1864" t="str">
            <v>29064239</v>
          </cell>
        </row>
        <row r="1865">
          <cell r="AG1865" t="str">
            <v>611_3125</v>
          </cell>
          <cell r="AH1865" t="str">
            <v>PLAQUETTE MAINTIEN AXE ACY</v>
          </cell>
          <cell r="AI1865" t="str">
            <v>2 F 1 C</v>
          </cell>
          <cell r="AJ1865" t="str">
            <v>29064240</v>
          </cell>
        </row>
        <row r="1866">
          <cell r="AG1866" t="str">
            <v>312_2891</v>
          </cell>
          <cell r="AH1866" t="str">
            <v xml:space="preserve">Poinçon RETREINT </v>
          </cell>
          <cell r="AI1866" t="str">
            <v>2 C 2 I</v>
          </cell>
          <cell r="AJ1866" t="str">
            <v>29065583</v>
          </cell>
        </row>
        <row r="1867">
          <cell r="AG1867" t="str">
            <v>611_3162</v>
          </cell>
          <cell r="AH1867" t="str">
            <v>PILOTE FRAPPE PLAGE ACY</v>
          </cell>
          <cell r="AI1867" t="str">
            <v>2 H 6 C</v>
          </cell>
          <cell r="AJ1867" t="str">
            <v>29064496</v>
          </cell>
        </row>
        <row r="1868">
          <cell r="AG1868" t="str">
            <v>611_1752</v>
          </cell>
          <cell r="AH1868" t="str">
            <v xml:space="preserve">Poinçon ETIRAGE </v>
          </cell>
          <cell r="AI1868" t="str">
            <v>2 H 5 G</v>
          </cell>
          <cell r="AJ1868" t="str">
            <v>29065338</v>
          </cell>
        </row>
        <row r="1869">
          <cell r="AG1869" t="str">
            <v>312_2362</v>
          </cell>
          <cell r="AH1869" t="str">
            <v xml:space="preserve">Poussoir FRAPPE </v>
          </cell>
          <cell r="AI1869" t="str">
            <v>2B8E</v>
          </cell>
          <cell r="AJ1869" t="str">
            <v>29065828</v>
          </cell>
        </row>
        <row r="1870">
          <cell r="AG1870" t="str">
            <v>312_2629</v>
          </cell>
          <cell r="AH1870" t="str">
            <v xml:space="preserve">Poussoir FRAPPE </v>
          </cell>
          <cell r="AI1870" t="str">
            <v>2B8E</v>
          </cell>
          <cell r="AJ1870" t="str">
            <v>29065835</v>
          </cell>
        </row>
        <row r="1871">
          <cell r="AG1871" t="str">
            <v>1528</v>
          </cell>
          <cell r="AH1871" t="str">
            <v>Rondelle de butée AS</v>
          </cell>
          <cell r="AI1871" t="str">
            <v>2 A 8 A</v>
          </cell>
          <cell r="AJ1871" t="str">
            <v>31131675</v>
          </cell>
        </row>
        <row r="1872">
          <cell r="AG1872" t="str">
            <v>312_3162</v>
          </cell>
          <cell r="AH1872" t="str">
            <v xml:space="preserve">Poinçon </v>
          </cell>
          <cell r="AI1872" t="str">
            <v>2B8C</v>
          </cell>
          <cell r="AJ1872" t="str">
            <v>31239069</v>
          </cell>
        </row>
        <row r="1873">
          <cell r="AG1873" t="str">
            <v>312_3159</v>
          </cell>
          <cell r="AH1873" t="str">
            <v xml:space="preserve">Poussoir </v>
          </cell>
          <cell r="AI1873" t="str">
            <v>2B8D</v>
          </cell>
          <cell r="AJ1873" t="str">
            <v>31239070</v>
          </cell>
        </row>
        <row r="1874">
          <cell r="AG1874" t="str">
            <v>120_0157</v>
          </cell>
          <cell r="AH1874" t="str">
            <v xml:space="preserve">Contre molette </v>
          </cell>
          <cell r="AI1874" t="str">
            <v>2B8D</v>
          </cell>
          <cell r="AJ1874" t="str">
            <v>31239588</v>
          </cell>
        </row>
        <row r="1875">
          <cell r="AG1875" t="str">
            <v>312_2634</v>
          </cell>
          <cell r="AH1875" t="str">
            <v xml:space="preserve">pilote </v>
          </cell>
          <cell r="AI1875" t="str">
            <v>2B8E</v>
          </cell>
          <cell r="AJ1875" t="str">
            <v>31240351</v>
          </cell>
        </row>
        <row r="1876">
          <cell r="AG1876" t="str">
            <v>120_0144</v>
          </cell>
          <cell r="AH1876" t="str">
            <v xml:space="preserve">douille </v>
          </cell>
          <cell r="AI1876" t="str">
            <v>2B8C</v>
          </cell>
          <cell r="AJ1876" t="str">
            <v>31243092</v>
          </cell>
        </row>
        <row r="1877">
          <cell r="AG1877" t="str">
            <v>312_0673</v>
          </cell>
          <cell r="AH1877" t="str">
            <v xml:space="preserve">mandrin </v>
          </cell>
          <cell r="AI1877" t="str">
            <v>2 B 8 L</v>
          </cell>
          <cell r="AJ1877" t="str">
            <v>31245581</v>
          </cell>
        </row>
        <row r="1878">
          <cell r="AG1878" t="str">
            <v>312_0870</v>
          </cell>
          <cell r="AH1878" t="str">
            <v xml:space="preserve">devetisseur </v>
          </cell>
          <cell r="AI1878" t="str">
            <v>2 F 3 B</v>
          </cell>
          <cell r="AJ1878" t="str">
            <v>31245582</v>
          </cell>
        </row>
        <row r="1879">
          <cell r="AG1879" t="str">
            <v>312_2216</v>
          </cell>
          <cell r="AH1879" t="str">
            <v xml:space="preserve">AXE </v>
          </cell>
          <cell r="AI1879" t="str">
            <v>2 B 2 C</v>
          </cell>
          <cell r="AJ1879" t="str">
            <v>29063722</v>
          </cell>
        </row>
        <row r="1880">
          <cell r="AG1880" t="str">
            <v>611_3152</v>
          </cell>
          <cell r="AH1880" t="str">
            <v xml:space="preserve">ETIRAGE CHEM SERRE FLAN </v>
          </cell>
          <cell r="AI1880" t="str">
            <v>2 F 2 J</v>
          </cell>
          <cell r="AJ1880" t="str">
            <v>31246106</v>
          </cell>
        </row>
        <row r="1881">
          <cell r="AG1881" t="str">
            <v>611_1303</v>
          </cell>
          <cell r="AH1881" t="str">
            <v xml:space="preserve">MOLETTE DE MOULURAGE </v>
          </cell>
          <cell r="AI1881" t="str">
            <v>2 D 10 B</v>
          </cell>
          <cell r="AJ1881" t="str">
            <v>31246109</v>
          </cell>
        </row>
        <row r="1882">
          <cell r="AG1882" t="str">
            <v>611_0427</v>
          </cell>
          <cell r="AH1882" t="str">
            <v xml:space="preserve">POINCON ETIRAGE CHEMINEE </v>
          </cell>
          <cell r="AI1882" t="str">
            <v>2 D 4 B</v>
          </cell>
          <cell r="AJ1882" t="str">
            <v>31246108</v>
          </cell>
        </row>
        <row r="1883">
          <cell r="AG1883" t="str">
            <v>611-3396</v>
          </cell>
          <cell r="AH1883" t="str">
            <v xml:space="preserve">MATRICE </v>
          </cell>
          <cell r="AI1883" t="str">
            <v>2 G 3 J</v>
          </cell>
          <cell r="AJ1883" t="str">
            <v>31270165</v>
          </cell>
        </row>
        <row r="1884">
          <cell r="AG1884" t="str">
            <v>611_3341</v>
          </cell>
          <cell r="AH1884" t="str">
            <v xml:space="preserve">PILOTE </v>
          </cell>
          <cell r="AI1884" t="str">
            <v>2 F 3 E</v>
          </cell>
          <cell r="AJ1884" t="str">
            <v>31274840</v>
          </cell>
        </row>
        <row r="1885">
          <cell r="AG1885" t="str">
            <v>611_3477</v>
          </cell>
          <cell r="AH1885" t="str">
            <v xml:space="preserve">MATRICE DE ROULAGE </v>
          </cell>
          <cell r="AI1885" t="str">
            <v>2 F 6 F</v>
          </cell>
          <cell r="AJ1885" t="str">
            <v>31274440</v>
          </cell>
        </row>
        <row r="1886">
          <cell r="AG1886" t="str">
            <v>120_0121</v>
          </cell>
          <cell r="AH1886" t="str">
            <v xml:space="preserve">CONTRE MOLETTE  </v>
          </cell>
          <cell r="AI1886" t="str">
            <v>2 G 12 F</v>
          </cell>
          <cell r="AJ1886" t="str">
            <v>31275464</v>
          </cell>
        </row>
        <row r="1887">
          <cell r="AG1887" t="str">
            <v>611_3503</v>
          </cell>
          <cell r="AH1887" t="str">
            <v xml:space="preserve">MATRICE </v>
          </cell>
          <cell r="AI1887" t="str">
            <v>2 G 3 D</v>
          </cell>
          <cell r="AJ1887" t="str">
            <v>31275396</v>
          </cell>
        </row>
        <row r="1888">
          <cell r="AG1888" t="str">
            <v>611_3501</v>
          </cell>
          <cell r="AH1888" t="str">
            <v xml:space="preserve">MATRICE </v>
          </cell>
          <cell r="AI1888" t="str">
            <v>2 G 3 D</v>
          </cell>
          <cell r="AJ1888" t="str">
            <v>31275395</v>
          </cell>
        </row>
        <row r="1889">
          <cell r="AG1889" t="str">
            <v>611_3427</v>
          </cell>
          <cell r="AH1889" t="str">
            <v xml:space="preserve">DEVET PREPA CHEM </v>
          </cell>
          <cell r="AI1889" t="str">
            <v>2 F 6 D</v>
          </cell>
          <cell r="AJ1889" t="str">
            <v>31274431</v>
          </cell>
        </row>
        <row r="1890">
          <cell r="AG1890" t="str">
            <v>120_0154</v>
          </cell>
          <cell r="AH1890" t="str">
            <v xml:space="preserve">POUSSOIR REPRISE </v>
          </cell>
          <cell r="AI1890" t="str">
            <v>2 H 12 L</v>
          </cell>
          <cell r="AJ1890" t="str">
            <v>31274813</v>
          </cell>
        </row>
        <row r="1891">
          <cell r="AG1891" t="str">
            <v>611_3161</v>
          </cell>
          <cell r="AH1891" t="str">
            <v xml:space="preserve">FRAPPE PLAGE BAGUE </v>
          </cell>
          <cell r="AI1891" t="str">
            <v>2 C 7 M</v>
          </cell>
          <cell r="AJ1891" t="str">
            <v>31274190</v>
          </cell>
        </row>
        <row r="1892">
          <cell r="AG1892" t="str">
            <v>611_3440</v>
          </cell>
          <cell r="AH1892" t="str">
            <v xml:space="preserve">FRAPPE PLAGE POINCON </v>
          </cell>
          <cell r="AI1892" t="str">
            <v>2 H 6 L</v>
          </cell>
          <cell r="AJ1892" t="str">
            <v>31274434</v>
          </cell>
        </row>
        <row r="1893">
          <cell r="AG1893" t="str">
            <v>611_3478</v>
          </cell>
          <cell r="AH1893" t="str">
            <v xml:space="preserve">ROULAGE BAGUE COULISSAN </v>
          </cell>
          <cell r="AI1893" t="str">
            <v>2 C 9 M</v>
          </cell>
          <cell r="AJ1893" t="str">
            <v>31274692</v>
          </cell>
        </row>
        <row r="1894">
          <cell r="AG1894" t="str">
            <v>611_1426</v>
          </cell>
          <cell r="AH1894" t="str">
            <v xml:space="preserve">REPOUSSOIR </v>
          </cell>
          <cell r="AI1894" t="str">
            <v>2 G 11 M</v>
          </cell>
          <cell r="AJ1894" t="str">
            <v>31275191</v>
          </cell>
        </row>
        <row r="1895">
          <cell r="AG1895" t="str">
            <v>611_3378</v>
          </cell>
          <cell r="AH1895" t="str">
            <v xml:space="preserve">MATRICE </v>
          </cell>
          <cell r="AI1895" t="str">
            <v>2 A 1 H</v>
          </cell>
          <cell r="AJ1895" t="str">
            <v>31275786</v>
          </cell>
        </row>
        <row r="1896">
          <cell r="AG1896" t="str">
            <v>611_0844</v>
          </cell>
          <cell r="AH1896" t="str">
            <v xml:space="preserve">BAGUE ENTRETOISE </v>
          </cell>
          <cell r="AI1896" t="str">
            <v>2 H 6 J</v>
          </cell>
          <cell r="AJ1896" t="str">
            <v>31269603</v>
          </cell>
        </row>
        <row r="1897">
          <cell r="AG1897" t="str">
            <v>120_0141</v>
          </cell>
          <cell r="AH1897" t="str">
            <v xml:space="preserve">POUSSOIR </v>
          </cell>
          <cell r="AI1897" t="str">
            <v>2 G 12 E</v>
          </cell>
          <cell r="AJ1897" t="str">
            <v>31271142</v>
          </cell>
        </row>
        <row r="1898">
          <cell r="AG1898" t="str">
            <v>120_0124</v>
          </cell>
          <cell r="AH1898" t="str">
            <v xml:space="preserve">POUSSOIR </v>
          </cell>
          <cell r="AI1898" t="str">
            <v>2 G 12 E</v>
          </cell>
          <cell r="AJ1898" t="str">
            <v>31271143</v>
          </cell>
        </row>
        <row r="1899">
          <cell r="AG1899" t="str">
            <v>611_3260</v>
          </cell>
          <cell r="AH1899" t="str">
            <v xml:space="preserve">MATRICE  </v>
          </cell>
          <cell r="AI1899" t="str">
            <v>2 E 4 B</v>
          </cell>
          <cell r="AJ1899" t="str">
            <v>31266496</v>
          </cell>
        </row>
        <row r="1900">
          <cell r="AG1900" t="str">
            <v>312-1402</v>
          </cell>
          <cell r="AH1900" t="str">
            <v xml:space="preserve">MATRICE </v>
          </cell>
          <cell r="AI1900" t="str">
            <v>2 F 2 K</v>
          </cell>
          <cell r="AJ1900" t="str">
            <v>31266789</v>
          </cell>
        </row>
        <row r="1901">
          <cell r="AG1901" t="str">
            <v>312_3419</v>
          </cell>
          <cell r="AH1901" t="str">
            <v xml:space="preserve">ENTRETOISE  </v>
          </cell>
          <cell r="AI1901" t="str">
            <v>2 F 3 D</v>
          </cell>
          <cell r="AJ1901" t="str">
            <v>31266608</v>
          </cell>
        </row>
        <row r="1902">
          <cell r="AG1902" t="str">
            <v>312_3388</v>
          </cell>
          <cell r="AH1902" t="str">
            <v xml:space="preserve">REPOUSSOIR  </v>
          </cell>
          <cell r="AI1902" t="str">
            <v>2 F 2 M</v>
          </cell>
          <cell r="AJ1902" t="str">
            <v>31266584</v>
          </cell>
        </row>
        <row r="1903">
          <cell r="AG1903" t="str">
            <v>811_0106</v>
          </cell>
          <cell r="AH1903" t="str">
            <v xml:space="preserve">MATRICE ROGNAGE </v>
          </cell>
          <cell r="AI1903" t="str">
            <v>2 F 2 J</v>
          </cell>
          <cell r="AJ1903" t="str">
            <v>31270337</v>
          </cell>
        </row>
        <row r="1904">
          <cell r="AG1904" t="str">
            <v>312_3387</v>
          </cell>
          <cell r="AH1904" t="str">
            <v xml:space="preserve">PILOTE  </v>
          </cell>
          <cell r="AI1904" t="str">
            <v>2 F 2 J</v>
          </cell>
          <cell r="AJ1904" t="str">
            <v>31266583</v>
          </cell>
        </row>
        <row r="1905">
          <cell r="AG1905" t="str">
            <v>312_2482</v>
          </cell>
          <cell r="AH1905" t="str">
            <v xml:space="preserve">PILOTE SUP HT20.65 </v>
          </cell>
          <cell r="AI1905" t="str">
            <v>2 D 12 K</v>
          </cell>
          <cell r="AJ1905" t="str">
            <v>31270927</v>
          </cell>
        </row>
        <row r="1906">
          <cell r="AG1906" t="str">
            <v>611_2695</v>
          </cell>
          <cell r="AH1906" t="str">
            <v xml:space="preserve">CENTREUR  </v>
          </cell>
          <cell r="AI1906" t="str">
            <v>2 H 4 L</v>
          </cell>
          <cell r="AJ1906" t="str">
            <v>31266465</v>
          </cell>
        </row>
        <row r="1907">
          <cell r="AG1907" t="str">
            <v>611_2347</v>
          </cell>
          <cell r="AH1907" t="str">
            <v xml:space="preserve">Matrice etirage </v>
          </cell>
          <cell r="AI1907" t="str">
            <v>2 G 3 K</v>
          </cell>
          <cell r="AJ1907" t="str">
            <v>31270336</v>
          </cell>
        </row>
        <row r="1908">
          <cell r="AG1908" t="str">
            <v>611_3261</v>
          </cell>
          <cell r="AH1908" t="str">
            <v xml:space="preserve">ARRACHE BANDE  </v>
          </cell>
          <cell r="AI1908" t="str">
            <v>2 E 6 H</v>
          </cell>
          <cell r="AJ1908" t="str">
            <v>31266542</v>
          </cell>
        </row>
        <row r="1909">
          <cell r="AG1909" t="str">
            <v>611_3557</v>
          </cell>
          <cell r="AH1909" t="str">
            <v xml:space="preserve">ANNEAU EN C  </v>
          </cell>
          <cell r="AI1909" t="str">
            <v>2 E 6 H</v>
          </cell>
          <cell r="AJ1909" t="str">
            <v>31270455</v>
          </cell>
        </row>
        <row r="1910">
          <cell r="AG1910" t="str">
            <v>611_3262</v>
          </cell>
          <cell r="AH1910" t="str">
            <v xml:space="preserve">ANNEAU EN C  </v>
          </cell>
          <cell r="AI1910" t="str">
            <v>2 E 6 H</v>
          </cell>
          <cell r="AJ1910" t="str">
            <v>31266511</v>
          </cell>
        </row>
        <row r="1911">
          <cell r="AG1911" t="str">
            <v>611_3527</v>
          </cell>
          <cell r="AH1911" t="str">
            <v xml:space="preserve">PILOTE  </v>
          </cell>
          <cell r="AI1911" t="str">
            <v>2 E 6 H</v>
          </cell>
          <cell r="AJ1911" t="str">
            <v>31266508</v>
          </cell>
        </row>
        <row r="1912">
          <cell r="AG1912" t="str">
            <v>611_3515</v>
          </cell>
          <cell r="AH1912" t="str">
            <v xml:space="preserve">POINCON  </v>
          </cell>
          <cell r="AI1912" t="str">
            <v>2 F 6 E</v>
          </cell>
          <cell r="AJ1912" t="str">
            <v>31266570</v>
          </cell>
        </row>
        <row r="1913">
          <cell r="AG1913" t="str">
            <v>611_3538</v>
          </cell>
          <cell r="AH1913" t="str">
            <v xml:space="preserve">NEZ  </v>
          </cell>
          <cell r="AI1913" t="str">
            <v>2 F 6 E</v>
          </cell>
          <cell r="AJ1913" t="str">
            <v>31266524</v>
          </cell>
        </row>
        <row r="1914">
          <cell r="AG1914" t="str">
            <v>611_3476</v>
          </cell>
          <cell r="AH1914" t="str">
            <v xml:space="preserve">CALE POINCON  </v>
          </cell>
          <cell r="AI1914" t="str">
            <v>2 F 6 F</v>
          </cell>
          <cell r="AJ1914" t="str">
            <v>31266476</v>
          </cell>
        </row>
        <row r="1915">
          <cell r="AG1915" t="str">
            <v>611_3551</v>
          </cell>
          <cell r="AH1915" t="str">
            <v xml:space="preserve">DEVETISSEUR  </v>
          </cell>
          <cell r="AI1915" t="str">
            <v>2 F 6 F</v>
          </cell>
          <cell r="AJ1915" t="str">
            <v>31266536</v>
          </cell>
        </row>
        <row r="1916">
          <cell r="AG1916" t="str">
            <v>611_3540</v>
          </cell>
          <cell r="AH1916" t="str">
            <v xml:space="preserve">POINCON  </v>
          </cell>
          <cell r="AI1916" t="str">
            <v>2 F 6 G</v>
          </cell>
          <cell r="AJ1916" t="str">
            <v>31266525</v>
          </cell>
        </row>
        <row r="1917">
          <cell r="AG1917" t="str">
            <v>312_3374</v>
          </cell>
          <cell r="AH1917" t="str">
            <v xml:space="preserve">CONTRE MOLETTE  </v>
          </cell>
          <cell r="AI1917" t="str">
            <v>2 D 6 F</v>
          </cell>
          <cell r="AJ1917" t="str">
            <v>31266492</v>
          </cell>
        </row>
        <row r="1918">
          <cell r="AG1918" t="str">
            <v>312_1979</v>
          </cell>
          <cell r="AH1918" t="str">
            <v xml:space="preserve">MATRICE </v>
          </cell>
          <cell r="AI1918" t="str">
            <v>1 A 3 A</v>
          </cell>
          <cell r="AJ1918" t="str">
            <v>29063253</v>
          </cell>
        </row>
        <row r="1919">
          <cell r="AG1919" t="str">
            <v>611_3451</v>
          </cell>
          <cell r="AH1919" t="str">
            <v xml:space="preserve">NEZ  </v>
          </cell>
          <cell r="AI1919" t="str">
            <v>2 H 6 K</v>
          </cell>
          <cell r="AJ1919" t="str">
            <v>31266436</v>
          </cell>
        </row>
        <row r="1920">
          <cell r="AG1920" t="str">
            <v>611_3452</v>
          </cell>
          <cell r="AH1920" t="str">
            <v xml:space="preserve">PILOTE  </v>
          </cell>
          <cell r="AI1920" t="str">
            <v>2 H 6 K</v>
          </cell>
          <cell r="AJ1920" t="str">
            <v>31266440</v>
          </cell>
        </row>
        <row r="1921">
          <cell r="AG1921" t="str">
            <v>611_3455</v>
          </cell>
          <cell r="AH1921" t="str">
            <v xml:space="preserve">DEVETISSEUR  </v>
          </cell>
          <cell r="AI1921" t="str">
            <v>2 H 6 K</v>
          </cell>
          <cell r="AJ1921" t="str">
            <v>31266441</v>
          </cell>
        </row>
        <row r="1922">
          <cell r="AG1922" t="str">
            <v>611_3429</v>
          </cell>
          <cell r="AH1922" t="str">
            <v xml:space="preserve">MATRICE PREPA CHEM </v>
          </cell>
          <cell r="AI1922" t="str">
            <v>2 G 2 F</v>
          </cell>
          <cell r="AJ1922" t="str">
            <v>31266366</v>
          </cell>
        </row>
        <row r="1923">
          <cell r="AG1923" t="str">
            <v>611_3447</v>
          </cell>
          <cell r="AH1923" t="str">
            <v xml:space="preserve">MATRICE ETIRAGE JUPE </v>
          </cell>
          <cell r="AI1923" t="str">
            <v>2 G 2 J</v>
          </cell>
          <cell r="AJ1923" t="str">
            <v>31266716</v>
          </cell>
        </row>
        <row r="1924">
          <cell r="AG1924" t="str">
            <v>611_3422</v>
          </cell>
          <cell r="AH1924" t="str">
            <v xml:space="preserve">MATRICE EMBOUTI </v>
          </cell>
          <cell r="AI1924" t="str">
            <v>2 G 3 G</v>
          </cell>
          <cell r="AJ1924" t="str">
            <v>31266367</v>
          </cell>
        </row>
        <row r="1925">
          <cell r="AG1925" t="str">
            <v>611_3439</v>
          </cell>
          <cell r="AH1925" t="str">
            <v xml:space="preserve">PILOTE </v>
          </cell>
          <cell r="AI1925" t="str">
            <v>2 H 6 G</v>
          </cell>
          <cell r="AJ1925" t="str">
            <v>31266424</v>
          </cell>
        </row>
        <row r="1926">
          <cell r="AG1926" t="str">
            <v>611_3469</v>
          </cell>
          <cell r="AH1926" t="str">
            <v xml:space="preserve">REPOUSSOIR  </v>
          </cell>
          <cell r="AI1926" t="str">
            <v>2 C 6 J</v>
          </cell>
          <cell r="AJ1926" t="str">
            <v>31266461</v>
          </cell>
        </row>
        <row r="1927">
          <cell r="AG1927" t="str">
            <v>611_3482</v>
          </cell>
          <cell r="AH1927" t="str">
            <v xml:space="preserve">POINCON  </v>
          </cell>
          <cell r="AI1927" t="str">
            <v>2 F 3 E</v>
          </cell>
          <cell r="AJ1927" t="str">
            <v>31266469</v>
          </cell>
        </row>
        <row r="1928">
          <cell r="AG1928" t="str">
            <v>611_3445</v>
          </cell>
          <cell r="AH1928" t="str">
            <v xml:space="preserve">POINCON  </v>
          </cell>
          <cell r="AI1928" t="str">
            <v>2 F 6 H</v>
          </cell>
          <cell r="AJ1928" t="str">
            <v>31266428</v>
          </cell>
        </row>
        <row r="1929">
          <cell r="AG1929" t="str">
            <v>611_3430</v>
          </cell>
          <cell r="AH1929" t="str">
            <v xml:space="preserve">CENTREUR </v>
          </cell>
          <cell r="AI1929" t="str">
            <v>2 H 6 I</v>
          </cell>
          <cell r="AJ1929" t="str">
            <v>31266405</v>
          </cell>
        </row>
        <row r="1930">
          <cell r="AG1930" t="str">
            <v>611_3480</v>
          </cell>
          <cell r="AH1930" t="str">
            <v xml:space="preserve">INSERT  </v>
          </cell>
          <cell r="AI1930" t="str">
            <v>2 F 2 M</v>
          </cell>
          <cell r="AJ1930" t="str">
            <v>31266640</v>
          </cell>
        </row>
        <row r="1931">
          <cell r="AG1931" t="str">
            <v>312_1980</v>
          </cell>
          <cell r="AH1931" t="str">
            <v xml:space="preserve">POINCON </v>
          </cell>
          <cell r="AI1931" t="str">
            <v>1 A 3 A</v>
          </cell>
          <cell r="AJ1931" t="str">
            <v>29063262</v>
          </cell>
        </row>
        <row r="1932">
          <cell r="AG1932" t="str">
            <v>312_1706</v>
          </cell>
          <cell r="AH1932" t="str">
            <v xml:space="preserve">MATRICE </v>
          </cell>
          <cell r="AI1932" t="str">
            <v>1 A 3 B</v>
          </cell>
          <cell r="AJ1932" t="str">
            <v>29063205</v>
          </cell>
        </row>
        <row r="1933">
          <cell r="AG1933" t="str">
            <v>611_3449</v>
          </cell>
          <cell r="AH1933" t="str">
            <v xml:space="preserve">REPOUSSOIR  </v>
          </cell>
          <cell r="AI1933" t="str">
            <v>2 C 7 M</v>
          </cell>
          <cell r="AJ1933" t="str">
            <v>31266432</v>
          </cell>
        </row>
        <row r="1934">
          <cell r="AG1934" t="str">
            <v>611_3443</v>
          </cell>
          <cell r="AH1934" t="str">
            <v xml:space="preserve">PILOTE  </v>
          </cell>
          <cell r="AI1934" t="str">
            <v>2 C 7 M</v>
          </cell>
          <cell r="AJ1934" t="str">
            <v>31266429</v>
          </cell>
        </row>
        <row r="1935">
          <cell r="AG1935" t="str">
            <v>611_3467</v>
          </cell>
          <cell r="AH1935" t="str">
            <v xml:space="preserve">DEVETISSEUR  </v>
          </cell>
          <cell r="AI1935" t="str">
            <v>2 H 6 M</v>
          </cell>
          <cell r="AJ1935" t="str">
            <v>31266464</v>
          </cell>
        </row>
        <row r="1936">
          <cell r="AG1936" t="str">
            <v>611_3544</v>
          </cell>
          <cell r="AH1936" t="str">
            <v xml:space="preserve">POINCON  </v>
          </cell>
          <cell r="AI1936" t="str">
            <v>2 D 12 A</v>
          </cell>
          <cell r="AJ1936" t="str">
            <v>31266514</v>
          </cell>
        </row>
        <row r="1937">
          <cell r="AG1937" t="str">
            <v>312_1707</v>
          </cell>
          <cell r="AH1937" t="str">
            <v xml:space="preserve">POINCON </v>
          </cell>
          <cell r="AI1937" t="str">
            <v>1 A 3 B</v>
          </cell>
          <cell r="AJ1937" t="str">
            <v>29063164</v>
          </cell>
        </row>
        <row r="1938">
          <cell r="AG1938" t="str">
            <v>312_1825</v>
          </cell>
          <cell r="AH1938" t="str">
            <v xml:space="preserve">POINCON </v>
          </cell>
          <cell r="AI1938" t="str">
            <v>1 A 3 C</v>
          </cell>
          <cell r="AJ1938" t="str">
            <v>29063299</v>
          </cell>
        </row>
        <row r="1939">
          <cell r="AG1939" t="str">
            <v>312_1822</v>
          </cell>
          <cell r="AH1939" t="str">
            <v xml:space="preserve">MATRICE </v>
          </cell>
          <cell r="AI1939" t="str">
            <v>1 A 3 C</v>
          </cell>
          <cell r="AJ1939" t="str">
            <v>29063316</v>
          </cell>
        </row>
        <row r="1940">
          <cell r="AG1940" t="str">
            <v>312_1239</v>
          </cell>
          <cell r="AH1940" t="str">
            <v xml:space="preserve">POINCON DE PERCAGE </v>
          </cell>
          <cell r="AI1940" t="str">
            <v>1 A 3 D</v>
          </cell>
          <cell r="AJ1940" t="str">
            <v>29063206</v>
          </cell>
        </row>
        <row r="1941">
          <cell r="AG1941" t="str">
            <v>312_1238</v>
          </cell>
          <cell r="AH1941" t="str">
            <v xml:space="preserve">MATRICE DE DECOUPE </v>
          </cell>
          <cell r="AI1941" t="str">
            <v>1 A 3 D</v>
          </cell>
          <cell r="AJ1941" t="str">
            <v>29063186</v>
          </cell>
        </row>
        <row r="1942">
          <cell r="AG1942" t="str">
            <v>312_2174</v>
          </cell>
          <cell r="AH1942" t="str">
            <v>POINCON DE PERCAGE D</v>
          </cell>
          <cell r="AI1942" t="str">
            <v>1 A 3 E</v>
          </cell>
          <cell r="AJ1942" t="str">
            <v>29063378</v>
          </cell>
        </row>
        <row r="1943">
          <cell r="AG1943" t="str">
            <v>312_3414</v>
          </cell>
          <cell r="AH1943" t="str">
            <v xml:space="preserve">POINCON  </v>
          </cell>
          <cell r="AI1943" t="str">
            <v>2 D 8 B</v>
          </cell>
          <cell r="AJ1943" t="str">
            <v>31266604</v>
          </cell>
        </row>
        <row r="1944">
          <cell r="AG1944" t="str">
            <v>120 0116</v>
          </cell>
          <cell r="AH1944" t="str">
            <v xml:space="preserve">CONTRE MOLETTE </v>
          </cell>
          <cell r="AI1944" t="str">
            <v>2 D 8 A</v>
          </cell>
          <cell r="AJ1944" t="str">
            <v>31266831</v>
          </cell>
        </row>
        <row r="1945">
          <cell r="AG1945" t="str">
            <v>312_0904</v>
          </cell>
          <cell r="AH1945" t="str">
            <v>RESSORT TRACTION ALLONGEE FIL D</v>
          </cell>
          <cell r="AI1945" t="str">
            <v>1 A 13 J</v>
          </cell>
          <cell r="AJ1945" t="str">
            <v>29063250</v>
          </cell>
        </row>
        <row r="1946">
          <cell r="AG1946" t="str">
            <v>312_2173</v>
          </cell>
          <cell r="AH1946" t="str">
            <v xml:space="preserve">MATRICE DE PERCAGE </v>
          </cell>
          <cell r="AI1946" t="str">
            <v>1 A 3 E</v>
          </cell>
          <cell r="AJ1946" t="str">
            <v>29063391</v>
          </cell>
        </row>
        <row r="1947">
          <cell r="AG1947" t="str">
            <v>312_1616</v>
          </cell>
          <cell r="AH1947" t="str">
            <v xml:space="preserve">POINCON </v>
          </cell>
          <cell r="AI1947" t="str">
            <v>1 A 3 F</v>
          </cell>
          <cell r="AJ1947" t="str">
            <v>29063160</v>
          </cell>
        </row>
        <row r="1948">
          <cell r="AG1948" t="str">
            <v>312_1615</v>
          </cell>
          <cell r="AH1948" t="str">
            <v xml:space="preserve">MATRICE </v>
          </cell>
          <cell r="AI1948" t="str">
            <v>1 A 3 F</v>
          </cell>
          <cell r="AJ1948" t="str">
            <v>29063158</v>
          </cell>
        </row>
        <row r="1949">
          <cell r="AG1949" t="str">
            <v>312_2123</v>
          </cell>
          <cell r="AH1949" t="str">
            <v xml:space="preserve">POINCON </v>
          </cell>
          <cell r="AI1949" t="str">
            <v>1 A 3 G</v>
          </cell>
          <cell r="AJ1949" t="str">
            <v>29063284</v>
          </cell>
        </row>
        <row r="1950">
          <cell r="AG1950" t="str">
            <v>312_1417</v>
          </cell>
          <cell r="AH1950" t="str">
            <v xml:space="preserve">POINCON </v>
          </cell>
          <cell r="AI1950" t="str">
            <v>1 A 3 G</v>
          </cell>
          <cell r="AJ1950" t="str">
            <v>29063204</v>
          </cell>
        </row>
        <row r="1951">
          <cell r="AG1951" t="str">
            <v>312_1526</v>
          </cell>
          <cell r="AH1951" t="str">
            <v xml:space="preserve">MATRICE DE DECOUPE </v>
          </cell>
          <cell r="AI1951" t="str">
            <v>1 A 3 H</v>
          </cell>
          <cell r="AJ1951" t="str">
            <v>29063207</v>
          </cell>
        </row>
        <row r="1952">
          <cell r="AG1952" t="str">
            <v>312_1185</v>
          </cell>
          <cell r="AH1952" t="str">
            <v>ENTRETOISE ACY</v>
          </cell>
          <cell r="AI1952" t="str">
            <v>2 C 5 K</v>
          </cell>
          <cell r="AJ1952" t="str">
            <v>29063537</v>
          </cell>
        </row>
        <row r="1953">
          <cell r="AG1953" t="str">
            <v>312_2356</v>
          </cell>
          <cell r="AH1953" t="str">
            <v>POINCON RETREINT Ø</v>
          </cell>
          <cell r="AI1953" t="str">
            <v>2 C 2 H</v>
          </cell>
          <cell r="AJ1953" t="str">
            <v>29063455</v>
          </cell>
        </row>
        <row r="1954">
          <cell r="AG1954" t="str">
            <v>611_3441</v>
          </cell>
          <cell r="AH1954" t="str">
            <v xml:space="preserve">DEVETISSEUR </v>
          </cell>
          <cell r="AI1954" t="str">
            <v>2 C 7 K</v>
          </cell>
          <cell r="AJ1954" t="str">
            <v>31266425</v>
          </cell>
        </row>
        <row r="1955">
          <cell r="AG1955" t="str">
            <v>611_3446</v>
          </cell>
          <cell r="AH1955" t="str">
            <v xml:space="preserve">DEVETISSEUR  </v>
          </cell>
          <cell r="AI1955" t="str">
            <v>2 C 7 K</v>
          </cell>
          <cell r="AJ1955" t="str">
            <v>31266434</v>
          </cell>
        </row>
        <row r="1956">
          <cell r="AG1956" t="str">
            <v>312-3344</v>
          </cell>
          <cell r="AH1956" t="str">
            <v xml:space="preserve">CONTRE MOLETTE </v>
          </cell>
          <cell r="AI1956" t="str">
            <v>2 C 6 M</v>
          </cell>
          <cell r="AJ1956" t="str">
            <v>31266787</v>
          </cell>
        </row>
        <row r="1957">
          <cell r="AG1957" t="str">
            <v>312_3413</v>
          </cell>
          <cell r="AH1957" t="str">
            <v xml:space="preserve">PILOTE  </v>
          </cell>
          <cell r="AI1957" t="str">
            <v>2 D 4 A</v>
          </cell>
          <cell r="AJ1957" t="str">
            <v>31266605</v>
          </cell>
        </row>
        <row r="1958">
          <cell r="AG1958" t="str">
            <v>611_3457</v>
          </cell>
          <cell r="AH1958" t="str">
            <v xml:space="preserve">MATRICE ROGNAGE </v>
          </cell>
          <cell r="AI1958" t="str">
            <v>2 G 3 G</v>
          </cell>
          <cell r="AJ1958" t="str">
            <v>31266715</v>
          </cell>
        </row>
        <row r="1959">
          <cell r="AG1959" t="str">
            <v>312_2569</v>
          </cell>
          <cell r="AH1959" t="str">
            <v xml:space="preserve">POINCON PERCAGE </v>
          </cell>
          <cell r="AI1959" t="str">
            <v>1 A 3 I</v>
          </cell>
          <cell r="AJ1959" t="str">
            <v>29063806</v>
          </cell>
        </row>
        <row r="1960">
          <cell r="AG1960" t="str">
            <v>312_2568</v>
          </cell>
          <cell r="AH1960" t="str">
            <v xml:space="preserve">MATRICE DE PERCAGE </v>
          </cell>
          <cell r="AI1960" t="str">
            <v>1 A 3 I</v>
          </cell>
          <cell r="AJ1960" t="str">
            <v>29063805</v>
          </cell>
        </row>
        <row r="1961">
          <cell r="AG1961" t="str">
            <v>312_1552</v>
          </cell>
          <cell r="AH1961" t="str">
            <v xml:space="preserve">POINCON </v>
          </cell>
          <cell r="AI1961" t="str">
            <v>1 A 3 J</v>
          </cell>
          <cell r="AJ1961" t="str">
            <v>29063196</v>
          </cell>
        </row>
        <row r="1962">
          <cell r="AG1962" t="str">
            <v>312_0443</v>
          </cell>
          <cell r="AH1962" t="str">
            <v xml:space="preserve">POINCON </v>
          </cell>
          <cell r="AI1962" t="str">
            <v>1 A 3 J</v>
          </cell>
          <cell r="AJ1962" t="str">
            <v>29063594</v>
          </cell>
        </row>
        <row r="1963">
          <cell r="AG1963" t="str">
            <v>312_0442</v>
          </cell>
          <cell r="AH1963" t="str">
            <v xml:space="preserve">MATRICE DE DECOUPE </v>
          </cell>
          <cell r="AI1963" t="str">
            <v>1 A 3 K</v>
          </cell>
          <cell r="AJ1963" t="str">
            <v>29063157</v>
          </cell>
        </row>
        <row r="1964">
          <cell r="AG1964" t="str">
            <v>312_2762</v>
          </cell>
          <cell r="AH1964" t="str">
            <v>POINCON PERCAGE ACY</v>
          </cell>
          <cell r="AI1964" t="str">
            <v>1 A 3 L</v>
          </cell>
          <cell r="AJ1964" t="str">
            <v>29063882</v>
          </cell>
        </row>
        <row r="1965">
          <cell r="AG1965" t="str">
            <v>312_2763</v>
          </cell>
          <cell r="AH1965" t="str">
            <v>POINCON PERCAGE ACY</v>
          </cell>
          <cell r="AI1965" t="str">
            <v>1 A 3 L</v>
          </cell>
          <cell r="AJ1965" t="str">
            <v>29063883</v>
          </cell>
        </row>
        <row r="1966">
          <cell r="AG1966" t="str">
            <v>312_2761</v>
          </cell>
          <cell r="AH1966" t="str">
            <v>MATRICE PERCAGE ACY</v>
          </cell>
          <cell r="AI1966" t="str">
            <v>1 A 3 M</v>
          </cell>
          <cell r="AJ1966" t="str">
            <v>29063884</v>
          </cell>
        </row>
        <row r="1967">
          <cell r="AG1967" t="str">
            <v>312_1553</v>
          </cell>
          <cell r="AH1967" t="str">
            <v xml:space="preserve">POINCON </v>
          </cell>
          <cell r="AI1967" t="str">
            <v>1 A 4 A</v>
          </cell>
          <cell r="AJ1967" t="str">
            <v>29063546</v>
          </cell>
        </row>
        <row r="1968">
          <cell r="AG1968" t="str">
            <v>312_1550</v>
          </cell>
          <cell r="AH1968" t="str">
            <v xml:space="preserve">GUIDE COPEAUX </v>
          </cell>
          <cell r="AI1968" t="str">
            <v>1 A 4 A</v>
          </cell>
          <cell r="AJ1968" t="str">
            <v>29063368</v>
          </cell>
        </row>
        <row r="1969">
          <cell r="AG1969" t="str">
            <v>312_1551</v>
          </cell>
          <cell r="AH1969" t="str">
            <v xml:space="preserve">MATRICE </v>
          </cell>
          <cell r="AI1969" t="str">
            <v>1 A 4 B</v>
          </cell>
          <cell r="AJ1969" t="str">
            <v>29063547</v>
          </cell>
        </row>
        <row r="1970">
          <cell r="AG1970" t="str">
            <v>312_0815</v>
          </cell>
          <cell r="AH1970" t="str">
            <v xml:space="preserve">POINCON </v>
          </cell>
          <cell r="AI1970" t="str">
            <v>1 A 4 C</v>
          </cell>
          <cell r="AJ1970" t="str">
            <v>29063543</v>
          </cell>
        </row>
        <row r="1971">
          <cell r="AG1971" t="str">
            <v>312_0813</v>
          </cell>
          <cell r="AH1971" t="str">
            <v xml:space="preserve">POINCON </v>
          </cell>
          <cell r="AI1971" t="str">
            <v>1 A 4 C</v>
          </cell>
          <cell r="AJ1971" t="str">
            <v>29063542</v>
          </cell>
        </row>
        <row r="1972">
          <cell r="AG1972" t="str">
            <v>312_0231</v>
          </cell>
          <cell r="AH1972" t="str">
            <v xml:space="preserve">MATRICE </v>
          </cell>
          <cell r="AI1972" t="str">
            <v>1 A 4 D</v>
          </cell>
          <cell r="AJ1972" t="str">
            <v>29063541</v>
          </cell>
        </row>
        <row r="1973">
          <cell r="AG1973" t="str">
            <v>312_2009</v>
          </cell>
          <cell r="AH1973" t="str">
            <v xml:space="preserve">POINCON </v>
          </cell>
          <cell r="AI1973" t="str">
            <v>1 A 4 E</v>
          </cell>
          <cell r="AJ1973" t="str">
            <v>29063234</v>
          </cell>
        </row>
        <row r="1974">
          <cell r="AG1974" t="str">
            <v>312_1332</v>
          </cell>
          <cell r="AH1974" t="str">
            <v xml:space="preserve">POINCON </v>
          </cell>
          <cell r="AI1974" t="str">
            <v>1 A 4 E</v>
          </cell>
          <cell r="AJ1974" t="str">
            <v>29063212</v>
          </cell>
        </row>
        <row r="1975">
          <cell r="AG1975" t="str">
            <v>312_1333</v>
          </cell>
          <cell r="AH1975" t="str">
            <v xml:space="preserve">MATRICE DE DECOUPE </v>
          </cell>
          <cell r="AI1975" t="str">
            <v>1 A 4 F</v>
          </cell>
          <cell r="AJ1975" t="str">
            <v>29063173</v>
          </cell>
        </row>
        <row r="1976">
          <cell r="AG1976" t="str">
            <v>312_1559</v>
          </cell>
          <cell r="AH1976" t="str">
            <v xml:space="preserve">POINCON </v>
          </cell>
          <cell r="AI1976" t="str">
            <v>1 A 4 G</v>
          </cell>
          <cell r="AJ1976" t="str">
            <v>29063252</v>
          </cell>
        </row>
        <row r="1977">
          <cell r="AG1977" t="str">
            <v>312_1560</v>
          </cell>
          <cell r="AH1977" t="str">
            <v xml:space="preserve">MATRICE </v>
          </cell>
          <cell r="AI1977" t="str">
            <v>1 A 4 G</v>
          </cell>
          <cell r="AJ1977" t="str">
            <v>29063593</v>
          </cell>
        </row>
        <row r="1978">
          <cell r="AG1978" t="str">
            <v>312_3043</v>
          </cell>
          <cell r="AH1978" t="str">
            <v xml:space="preserve">Doigts EMBOUTI </v>
          </cell>
          <cell r="AI1978" t="str">
            <v>A créer</v>
          </cell>
          <cell r="AJ1978" t="str">
            <v>29065769</v>
          </cell>
        </row>
        <row r="1979">
          <cell r="AG1979" t="str">
            <v>312_1146</v>
          </cell>
          <cell r="AH1979" t="str">
            <v xml:space="preserve">POINCON </v>
          </cell>
          <cell r="AI1979" t="str">
            <v>1 A 4 H</v>
          </cell>
          <cell r="AJ1979" t="str">
            <v>29063197</v>
          </cell>
        </row>
        <row r="1980">
          <cell r="AG1980" t="str">
            <v>312_1147</v>
          </cell>
          <cell r="AH1980" t="str">
            <v xml:space="preserve">MATRICE DE DECOUPE </v>
          </cell>
          <cell r="AI1980" t="str">
            <v>1 A 4 I</v>
          </cell>
          <cell r="AJ1980" t="str">
            <v>29063249</v>
          </cell>
        </row>
        <row r="1981">
          <cell r="AG1981" t="str">
            <v>312_2417</v>
          </cell>
          <cell r="AH1981" t="str">
            <v xml:space="preserve">POINCON </v>
          </cell>
          <cell r="AI1981" t="str">
            <v>1 A 4 J</v>
          </cell>
          <cell r="AJ1981" t="str">
            <v>29063502</v>
          </cell>
        </row>
        <row r="1982">
          <cell r="AG1982" t="str">
            <v>312_1512</v>
          </cell>
          <cell r="AH1982" t="str">
            <v xml:space="preserve">MATRICE </v>
          </cell>
          <cell r="AI1982" t="str">
            <v>1 A 4 M</v>
          </cell>
          <cell r="AJ1982" t="str">
            <v>29063246</v>
          </cell>
        </row>
        <row r="1983">
          <cell r="AG1983" t="str">
            <v>312_1513</v>
          </cell>
          <cell r="AH1983" t="str">
            <v xml:space="preserve">POINCON </v>
          </cell>
          <cell r="AI1983" t="str">
            <v>1 A 4 L</v>
          </cell>
          <cell r="AJ1983" t="str">
            <v>29063259</v>
          </cell>
        </row>
        <row r="1984">
          <cell r="AG1984" t="str">
            <v>312_1144</v>
          </cell>
          <cell r="AH1984" t="str">
            <v xml:space="preserve">POINCON </v>
          </cell>
          <cell r="AI1984" t="str">
            <v>1 A 5 A</v>
          </cell>
          <cell r="AJ1984" t="str">
            <v>29063211</v>
          </cell>
        </row>
        <row r="1985">
          <cell r="AG1985" t="str">
            <v>312_1145</v>
          </cell>
          <cell r="AH1985" t="str">
            <v xml:space="preserve">MATRICE DE DECOUPE </v>
          </cell>
          <cell r="AI1985" t="str">
            <v>1 A 5 B</v>
          </cell>
          <cell r="AJ1985" t="str">
            <v>29063237</v>
          </cell>
        </row>
        <row r="1986">
          <cell r="AG1986" t="str">
            <v>312_1341</v>
          </cell>
          <cell r="AH1986" t="str">
            <v xml:space="preserve">POINCON </v>
          </cell>
          <cell r="AI1986" t="str">
            <v>1 A 5 C</v>
          </cell>
          <cell r="AJ1986" t="str">
            <v>29063650</v>
          </cell>
        </row>
        <row r="1987">
          <cell r="AG1987" t="str">
            <v>312_1342</v>
          </cell>
          <cell r="AH1987" t="str">
            <v xml:space="preserve">MATRICE </v>
          </cell>
          <cell r="AI1987" t="str">
            <v>1 A 5 C</v>
          </cell>
          <cell r="AJ1987" t="str">
            <v>29063649</v>
          </cell>
        </row>
        <row r="1988">
          <cell r="AG1988" t="str">
            <v>312_3075</v>
          </cell>
          <cell r="AH1988" t="str">
            <v xml:space="preserve">Poinçon PERCAGE </v>
          </cell>
          <cell r="AI1988" t="str">
            <v>1 A 5 D</v>
          </cell>
          <cell r="AJ1988" t="str">
            <v>29065594</v>
          </cell>
        </row>
        <row r="1989">
          <cell r="AG1989" t="str">
            <v>312_3074</v>
          </cell>
          <cell r="AH1989" t="str">
            <v xml:space="preserve">Matrice PERCAGE </v>
          </cell>
          <cell r="AI1989" t="str">
            <v>1 A 5 D</v>
          </cell>
          <cell r="AJ1989" t="str">
            <v>29065593</v>
          </cell>
        </row>
        <row r="1990">
          <cell r="AG1990" t="str">
            <v>312_3104</v>
          </cell>
          <cell r="AH1990" t="str">
            <v>POINCON PERCAGE ACY</v>
          </cell>
          <cell r="AI1990" t="str">
            <v>1 A 5 E</v>
          </cell>
          <cell r="AJ1990" t="str">
            <v>31228520</v>
          </cell>
        </row>
        <row r="1991">
          <cell r="AG1991" t="str">
            <v>312_3103</v>
          </cell>
          <cell r="AH1991" t="str">
            <v>MATRICE PERCAGE ACY</v>
          </cell>
          <cell r="AI1991" t="str">
            <v>1 A 5 E</v>
          </cell>
          <cell r="AJ1991" t="str">
            <v>31228519</v>
          </cell>
        </row>
        <row r="1992">
          <cell r="AG1992" t="str">
            <v>312_2933</v>
          </cell>
          <cell r="AH1992" t="str">
            <v>MATRICE PERCAGE ACY</v>
          </cell>
          <cell r="AI1992" t="str">
            <v>1 A 5 F</v>
          </cell>
          <cell r="AJ1992" t="str">
            <v>29064346</v>
          </cell>
        </row>
        <row r="1993">
          <cell r="AG1993" t="str">
            <v>312_2928</v>
          </cell>
          <cell r="AH1993" t="str">
            <v>POINCON PERCAGE ACY</v>
          </cell>
          <cell r="AI1993" t="str">
            <v>1 A 5 F</v>
          </cell>
          <cell r="AJ1993" t="str">
            <v>29064345</v>
          </cell>
        </row>
        <row r="1994">
          <cell r="AG1994" t="str">
            <v>312_3114</v>
          </cell>
          <cell r="AH1994" t="str">
            <v>POINCON PERCAGE ACY</v>
          </cell>
          <cell r="AI1994" t="str">
            <v>1 A 5 G</v>
          </cell>
          <cell r="AJ1994" t="str">
            <v>31228521</v>
          </cell>
        </row>
        <row r="1995">
          <cell r="AG1995" t="str">
            <v>312_3115</v>
          </cell>
          <cell r="AH1995" t="str">
            <v>MATRICE PERCAGE ACY</v>
          </cell>
          <cell r="AI1995" t="str">
            <v>1 A 5 H</v>
          </cell>
          <cell r="AJ1995" t="str">
            <v>31228522</v>
          </cell>
        </row>
        <row r="1996">
          <cell r="AG1996" t="str">
            <v>611_3552</v>
          </cell>
          <cell r="AH1996" t="str">
            <v xml:space="preserve">MATRICE  </v>
          </cell>
          <cell r="AI1996" t="str">
            <v>1 A 5 I</v>
          </cell>
          <cell r="AJ1996" t="str">
            <v>31266531</v>
          </cell>
        </row>
        <row r="1997">
          <cell r="AG1997" t="str">
            <v>611_3550</v>
          </cell>
          <cell r="AH1997" t="str">
            <v xml:space="preserve">POINCON  </v>
          </cell>
          <cell r="AI1997" t="str">
            <v>1 A 5 I</v>
          </cell>
          <cell r="AJ1997" t="str">
            <v>31266533</v>
          </cell>
        </row>
        <row r="1998">
          <cell r="AG1998" t="str">
            <v>312_3397</v>
          </cell>
          <cell r="AH1998" t="str">
            <v xml:space="preserve">POINCON  </v>
          </cell>
          <cell r="AI1998" t="str">
            <v>1 A 5 K</v>
          </cell>
          <cell r="AJ1998" t="str">
            <v>31266620</v>
          </cell>
        </row>
        <row r="1999">
          <cell r="AG1999" t="str">
            <v>312_2333</v>
          </cell>
          <cell r="AH1999" t="str">
            <v xml:space="preserve">Poinçon Diam 12g6 </v>
          </cell>
          <cell r="AI1999" t="str">
            <v>1 A 5 J</v>
          </cell>
          <cell r="AJ1999" t="str">
            <v>31285817</v>
          </cell>
        </row>
        <row r="2000">
          <cell r="AG2000" t="str">
            <v>312_3398</v>
          </cell>
          <cell r="AH2000" t="str">
            <v xml:space="preserve">MATRICE  </v>
          </cell>
          <cell r="AI2000" t="str">
            <v>1 A 5 K</v>
          </cell>
          <cell r="AJ2000" t="str">
            <v>31266623</v>
          </cell>
        </row>
        <row r="2001">
          <cell r="AG2001" t="str">
            <v>311_2334</v>
          </cell>
          <cell r="AH2001" t="str">
            <v xml:space="preserve">Matrice Diam 32g6 </v>
          </cell>
          <cell r="AI2001" t="str">
            <v>1 A 5 M</v>
          </cell>
          <cell r="AJ2001" t="str">
            <v>31285795</v>
          </cell>
        </row>
        <row r="2002">
          <cell r="AG2002" t="str">
            <v>312_1814</v>
          </cell>
          <cell r="AH2002" t="str">
            <v xml:space="preserve">BAGUE </v>
          </cell>
          <cell r="AI2002" t="str">
            <v>1 A 7 A</v>
          </cell>
          <cell r="AJ2002" t="str">
            <v>29063406</v>
          </cell>
        </row>
        <row r="2003">
          <cell r="AG2003" t="str">
            <v>312_2913</v>
          </cell>
          <cell r="AH2003" t="str">
            <v>COUTEAU ACY</v>
          </cell>
          <cell r="AI2003" t="str">
            <v>1 A 5 J</v>
          </cell>
          <cell r="AJ2003" t="str">
            <v>29064338</v>
          </cell>
        </row>
        <row r="2004">
          <cell r="AG2004" t="str">
            <v>312_1736</v>
          </cell>
          <cell r="AH2004" t="str">
            <v xml:space="preserve">BAGUE </v>
          </cell>
          <cell r="AI2004" t="str">
            <v>1 A 7 B</v>
          </cell>
          <cell r="AJ2004" t="str">
            <v>29063229</v>
          </cell>
        </row>
        <row r="2005">
          <cell r="AG2005" t="str">
            <v>312_0026</v>
          </cell>
          <cell r="AH2005" t="str">
            <v xml:space="preserve">BAGUE </v>
          </cell>
          <cell r="AI2005" t="str">
            <v>1 A 7 C</v>
          </cell>
          <cell r="AJ2005" t="str">
            <v>29063254</v>
          </cell>
        </row>
        <row r="2006">
          <cell r="AG2006" t="str">
            <v>312_1679</v>
          </cell>
          <cell r="AH2006" t="str">
            <v xml:space="preserve">BAGUE </v>
          </cell>
          <cell r="AI2006" t="str">
            <v>1 A 7 D</v>
          </cell>
          <cell r="AJ2006" t="str">
            <v>29063434</v>
          </cell>
        </row>
        <row r="2007">
          <cell r="AG2007" t="str">
            <v>312_2570</v>
          </cell>
          <cell r="AH2007" t="str">
            <v xml:space="preserve">BAGUE </v>
          </cell>
          <cell r="AI2007" t="str">
            <v>1 A 7 E</v>
          </cell>
          <cell r="AJ2007" t="str">
            <v>29063739</v>
          </cell>
        </row>
        <row r="2008">
          <cell r="AG2008" t="str">
            <v>312_1035</v>
          </cell>
          <cell r="AH2008" t="str">
            <v xml:space="preserve">NEZ </v>
          </cell>
          <cell r="AI2008" t="str">
            <v>2 C 1 D</v>
          </cell>
          <cell r="AJ2008" t="str">
            <v>29063220</v>
          </cell>
        </row>
        <row r="2009">
          <cell r="AG2009" t="str">
            <v>312_1227</v>
          </cell>
          <cell r="AH2009" t="str">
            <v xml:space="preserve">BAGUE </v>
          </cell>
          <cell r="AI2009" t="str">
            <v>1 A 7 F</v>
          </cell>
          <cell r="AJ2009" t="str">
            <v>29063361</v>
          </cell>
        </row>
        <row r="2010">
          <cell r="AG2010" t="str">
            <v>312_1737</v>
          </cell>
          <cell r="AH2010" t="str">
            <v xml:space="preserve">BAGUE </v>
          </cell>
          <cell r="AI2010" t="str">
            <v>1 A 7 H</v>
          </cell>
          <cell r="AJ2010" t="str">
            <v>29063233</v>
          </cell>
        </row>
        <row r="2011">
          <cell r="AG2011" t="str">
            <v>312_0221</v>
          </cell>
          <cell r="AH2011" t="str">
            <v xml:space="preserve">BAGUE </v>
          </cell>
          <cell r="AI2011" t="str">
            <v>1 A 7 J</v>
          </cell>
          <cell r="AJ2011" t="str">
            <v>29063166</v>
          </cell>
        </row>
        <row r="2012">
          <cell r="AG2012" t="str">
            <v>312_1554</v>
          </cell>
          <cell r="AH2012" t="str">
            <v xml:space="preserve">BAGUE </v>
          </cell>
          <cell r="AI2012" t="str">
            <v>1 A 7 K</v>
          </cell>
          <cell r="AJ2012" t="str">
            <v>29063236</v>
          </cell>
        </row>
        <row r="2013">
          <cell r="AG2013" t="str">
            <v>312_2380</v>
          </cell>
          <cell r="AH2013" t="str">
            <v xml:space="preserve">BAGUE </v>
          </cell>
          <cell r="AI2013" t="str">
            <v>1 A 7 L</v>
          </cell>
          <cell r="AJ2013" t="str">
            <v>29063507</v>
          </cell>
        </row>
        <row r="2014">
          <cell r="AG2014" t="str">
            <v>312_2460</v>
          </cell>
          <cell r="AH2014" t="str">
            <v xml:space="preserve">BAGUE </v>
          </cell>
          <cell r="AI2014" t="str">
            <v>1 A 7 M</v>
          </cell>
          <cell r="AJ2014" t="str">
            <v>29063645</v>
          </cell>
        </row>
        <row r="2015">
          <cell r="AG2015" t="str">
            <v>611_2696</v>
          </cell>
          <cell r="AH2015" t="str">
            <v xml:space="preserve">MATRICE </v>
          </cell>
          <cell r="AI2015" t="str">
            <v>1 A 9 B</v>
          </cell>
          <cell r="AJ2015" t="str">
            <v>29063723</v>
          </cell>
        </row>
        <row r="2016">
          <cell r="AG2016" t="str">
            <v>611_1577</v>
          </cell>
          <cell r="AH2016" t="str">
            <v>POINCON DE PERCAGE ACY</v>
          </cell>
          <cell r="AI2016" t="str">
            <v>1 A 8 A</v>
          </cell>
          <cell r="AJ2016" t="str">
            <v>29063355</v>
          </cell>
        </row>
        <row r="2017">
          <cell r="AG2017" t="str">
            <v>611_1570</v>
          </cell>
          <cell r="AH2017" t="str">
            <v xml:space="preserve">MATRICE </v>
          </cell>
          <cell r="AI2017" t="str">
            <v>1 A 8 A</v>
          </cell>
          <cell r="AJ2017" t="str">
            <v>29063344</v>
          </cell>
        </row>
        <row r="2018">
          <cell r="AG2018" t="str">
            <v>811_0498</v>
          </cell>
          <cell r="AH2018" t="str">
            <v xml:space="preserve">MATRICE </v>
          </cell>
          <cell r="AI2018" t="str">
            <v>1 A 8 C</v>
          </cell>
          <cell r="AJ2018" t="str">
            <v>29063292</v>
          </cell>
        </row>
        <row r="2019">
          <cell r="AG2019" t="str">
            <v>811_0499</v>
          </cell>
          <cell r="AH2019" t="str">
            <v xml:space="preserve">POINCON </v>
          </cell>
          <cell r="AI2019" t="str">
            <v>1 A 8 C</v>
          </cell>
          <cell r="AJ2019" t="str">
            <v>29063294</v>
          </cell>
        </row>
        <row r="2020">
          <cell r="AG2020" t="str">
            <v>611_2036</v>
          </cell>
          <cell r="AH2020" t="str">
            <v xml:space="preserve">MATRICE </v>
          </cell>
          <cell r="AI2020" t="str">
            <v>1 A 8 D</v>
          </cell>
          <cell r="AJ2020" t="str">
            <v>29063585</v>
          </cell>
        </row>
        <row r="2021">
          <cell r="AG2021" t="str">
            <v>611_2038</v>
          </cell>
          <cell r="AH2021" t="str">
            <v xml:space="preserve">POINCON </v>
          </cell>
          <cell r="AI2021" t="str">
            <v>1 A 8 D</v>
          </cell>
          <cell r="AJ2021" t="str">
            <v>29063583</v>
          </cell>
        </row>
        <row r="2022">
          <cell r="AG2022" t="str">
            <v>611_0506</v>
          </cell>
          <cell r="AH2022" t="str">
            <v xml:space="preserve">POINCON </v>
          </cell>
          <cell r="AI2022" t="str">
            <v>1 A 8 B</v>
          </cell>
          <cell r="AJ2022" t="str">
            <v>29063332</v>
          </cell>
        </row>
        <row r="2023">
          <cell r="AG2023" t="str">
            <v>611_0504</v>
          </cell>
          <cell r="AH2023" t="str">
            <v xml:space="preserve">MATRICE DE DECOUPE </v>
          </cell>
          <cell r="AI2023" t="str">
            <v>1 A 8 B</v>
          </cell>
          <cell r="AJ2023" t="str">
            <v>29063302</v>
          </cell>
        </row>
        <row r="2024">
          <cell r="AG2024" t="str">
            <v>811_0297</v>
          </cell>
          <cell r="AH2024" t="str">
            <v xml:space="preserve">POINCON </v>
          </cell>
          <cell r="AI2024" t="str">
            <v>1 A 8 E</v>
          </cell>
          <cell r="AJ2024" t="str">
            <v>29063339</v>
          </cell>
        </row>
        <row r="2025">
          <cell r="AG2025" t="str">
            <v>811_0296</v>
          </cell>
          <cell r="AH2025" t="str">
            <v xml:space="preserve">MATRICE </v>
          </cell>
          <cell r="AI2025" t="str">
            <v>1 A 8 E</v>
          </cell>
          <cell r="AJ2025" t="str">
            <v>29063337</v>
          </cell>
        </row>
        <row r="2026">
          <cell r="AG2026" t="str">
            <v>611_0956</v>
          </cell>
          <cell r="AH2026" t="str">
            <v xml:space="preserve">poinçon perçage </v>
          </cell>
          <cell r="AI2026" t="str">
            <v>1 A 8 F</v>
          </cell>
          <cell r="AJ2026" t="str">
            <v>31231096</v>
          </cell>
        </row>
        <row r="2027">
          <cell r="AG2027" t="str">
            <v>611_0955</v>
          </cell>
          <cell r="AH2027" t="str">
            <v xml:space="preserve">matrice perçage </v>
          </cell>
          <cell r="AI2027" t="str">
            <v>1 A 8 F</v>
          </cell>
          <cell r="AJ2027" t="str">
            <v>31231095</v>
          </cell>
        </row>
        <row r="2028">
          <cell r="AG2028" t="str">
            <v>611_1724</v>
          </cell>
          <cell r="AH2028" t="str">
            <v xml:space="preserve">POINCON </v>
          </cell>
          <cell r="AI2028" t="str">
            <v>1 A 8 G</v>
          </cell>
          <cell r="AJ2028" t="str">
            <v>29063587</v>
          </cell>
        </row>
        <row r="2029">
          <cell r="AG2029" t="str">
            <v>611_1723</v>
          </cell>
          <cell r="AH2029" t="str">
            <v xml:space="preserve">MATRICE </v>
          </cell>
          <cell r="AI2029" t="str">
            <v>1 A 8 G</v>
          </cell>
          <cell r="AJ2029" t="str">
            <v>29063588</v>
          </cell>
        </row>
        <row r="2030">
          <cell r="AG2030" t="str">
            <v>611_1259</v>
          </cell>
          <cell r="AH2030" t="str">
            <v xml:space="preserve">MATRICE </v>
          </cell>
          <cell r="AI2030" t="str">
            <v>1 A 8 I</v>
          </cell>
          <cell r="AJ2030" t="str">
            <v>29063477</v>
          </cell>
        </row>
        <row r="2031">
          <cell r="AG2031" t="str">
            <v>611_0531</v>
          </cell>
          <cell r="AH2031" t="str">
            <v>MATRICE DE DECOUPE DD</v>
          </cell>
          <cell r="AI2031" t="str">
            <v>1 A 8 J</v>
          </cell>
          <cell r="AJ2031" t="str">
            <v>29063621</v>
          </cell>
        </row>
        <row r="2032">
          <cell r="AG2032" t="str">
            <v>611_0532</v>
          </cell>
          <cell r="AH2032" t="str">
            <v>POINCON DD</v>
          </cell>
          <cell r="AI2032" t="str">
            <v>1 A 8 J</v>
          </cell>
          <cell r="AJ2032" t="str">
            <v>29063622</v>
          </cell>
        </row>
        <row r="2033">
          <cell r="AG2033" t="str">
            <v>611_2814</v>
          </cell>
          <cell r="AH2033" t="str">
            <v xml:space="preserve">POINCON </v>
          </cell>
          <cell r="AI2033" t="str">
            <v>1 A 8 K</v>
          </cell>
          <cell r="AJ2033" t="str">
            <v>29063296</v>
          </cell>
        </row>
        <row r="2034">
          <cell r="AG2034" t="str">
            <v>611_2813</v>
          </cell>
          <cell r="AH2034" t="str">
            <v xml:space="preserve">MATRICE PERCAGE </v>
          </cell>
          <cell r="AI2034" t="str">
            <v>1 A 8 L</v>
          </cell>
          <cell r="AJ2034" t="str">
            <v>29063307</v>
          </cell>
        </row>
        <row r="2035">
          <cell r="AG2035" t="str">
            <v>611_1116</v>
          </cell>
          <cell r="AH2035" t="str">
            <v xml:space="preserve">MATRICE </v>
          </cell>
          <cell r="AI2035" t="str">
            <v>1 A 8 M</v>
          </cell>
          <cell r="AJ2035" t="str">
            <v>29063557</v>
          </cell>
        </row>
        <row r="2036">
          <cell r="AG2036" t="str">
            <v>611_1115</v>
          </cell>
          <cell r="AH2036" t="str">
            <v xml:space="preserve">POINCON </v>
          </cell>
          <cell r="AI2036" t="str">
            <v>1 A 8 M</v>
          </cell>
          <cell r="AJ2036" t="str">
            <v>29063558</v>
          </cell>
        </row>
        <row r="2037">
          <cell r="AG2037" t="str">
            <v>611_1497</v>
          </cell>
          <cell r="AH2037" t="str">
            <v xml:space="preserve">POINCON </v>
          </cell>
          <cell r="AI2037" t="str">
            <v>1 A 9 A</v>
          </cell>
          <cell r="AJ2037" t="str">
            <v>29063227</v>
          </cell>
        </row>
        <row r="2038">
          <cell r="AG2038" t="str">
            <v>611_1498</v>
          </cell>
          <cell r="AH2038" t="str">
            <v xml:space="preserve">MATRICE </v>
          </cell>
          <cell r="AI2038" t="str">
            <v>1 A 9 A</v>
          </cell>
          <cell r="AJ2038" t="str">
            <v>29063215</v>
          </cell>
        </row>
        <row r="2039">
          <cell r="AG2039" t="str">
            <v>312_0641</v>
          </cell>
          <cell r="AH2039" t="str">
            <v xml:space="preserve">MATRICE </v>
          </cell>
          <cell r="AI2039" t="str">
            <v>1 A 9 C</v>
          </cell>
          <cell r="AJ2039" t="str">
            <v>29063559</v>
          </cell>
        </row>
        <row r="2040">
          <cell r="AG2040" t="str">
            <v>312_0642</v>
          </cell>
          <cell r="AH2040" t="str">
            <v xml:space="preserve">POINCON </v>
          </cell>
          <cell r="AI2040" t="str">
            <v>1 A 9 C</v>
          </cell>
          <cell r="AJ2040" t="str">
            <v>29063561</v>
          </cell>
        </row>
        <row r="2041">
          <cell r="AG2041" t="str">
            <v>611_2178</v>
          </cell>
          <cell r="AH2041" t="str">
            <v xml:space="preserve">POINCON </v>
          </cell>
          <cell r="AI2041" t="str">
            <v>1 A 9 D</v>
          </cell>
          <cell r="AJ2041" t="str">
            <v>29063556</v>
          </cell>
        </row>
        <row r="2042">
          <cell r="AG2042" t="str">
            <v>611_2176</v>
          </cell>
          <cell r="AH2042" t="str">
            <v xml:space="preserve">MATRICE </v>
          </cell>
          <cell r="AI2042" t="str">
            <v>1 A 9 D</v>
          </cell>
          <cell r="AJ2042" t="str">
            <v>29063555</v>
          </cell>
        </row>
        <row r="2043">
          <cell r="AG2043" t="str">
            <v>312_0790</v>
          </cell>
          <cell r="AH2043" t="str">
            <v xml:space="preserve">POINCON </v>
          </cell>
          <cell r="AI2043" t="str">
            <v>1 A 9 E</v>
          </cell>
          <cell r="AJ2043" t="str">
            <v>29063363</v>
          </cell>
        </row>
        <row r="2044">
          <cell r="AG2044" t="str">
            <v>312_0793</v>
          </cell>
          <cell r="AH2044" t="str">
            <v xml:space="preserve">MATRICE DE DECOUPE </v>
          </cell>
          <cell r="AI2044" t="str">
            <v>1 A 9 E</v>
          </cell>
          <cell r="AJ2044" t="str">
            <v>29063358</v>
          </cell>
        </row>
        <row r="2045">
          <cell r="AG2045" t="str">
            <v>912_0102</v>
          </cell>
          <cell r="AH2045" t="str">
            <v xml:space="preserve">POINCON </v>
          </cell>
          <cell r="AI2045" t="str">
            <v>1 A 9 F</v>
          </cell>
          <cell r="AJ2045" t="str">
            <v>29063330</v>
          </cell>
        </row>
        <row r="2046">
          <cell r="AG2046" t="str">
            <v>912_0103</v>
          </cell>
          <cell r="AH2046" t="str">
            <v xml:space="preserve">MATRICE DE DECOUPE </v>
          </cell>
          <cell r="AI2046" t="str">
            <v>1 A 9 F</v>
          </cell>
          <cell r="AJ2046" t="str">
            <v>29063300</v>
          </cell>
        </row>
        <row r="2047">
          <cell r="AG2047" t="str">
            <v>611_0589</v>
          </cell>
          <cell r="AH2047" t="str">
            <v xml:space="preserve">POINCON </v>
          </cell>
          <cell r="AI2047" t="str">
            <v>1 A 9 G</v>
          </cell>
          <cell r="AJ2047" t="str">
            <v>29063392</v>
          </cell>
        </row>
        <row r="2048">
          <cell r="AG2048" t="str">
            <v>611_3208</v>
          </cell>
          <cell r="AH2048" t="str">
            <v xml:space="preserve">Poinçon PERCAGE </v>
          </cell>
          <cell r="AI2048" t="str">
            <v>1 A 9 G</v>
          </cell>
          <cell r="AJ2048" t="str">
            <v>29065392</v>
          </cell>
        </row>
        <row r="2049">
          <cell r="AG2049" t="str">
            <v/>
          </cell>
          <cell r="AH2049" t="str">
            <v/>
          </cell>
          <cell r="AI2049" t="str">
            <v/>
          </cell>
          <cell r="AJ2049" t="str">
            <v/>
          </cell>
        </row>
        <row r="2050">
          <cell r="AG2050" t="str">
            <v>611_0455</v>
          </cell>
          <cell r="AH2050" t="str">
            <v xml:space="preserve">MATRICE DE DECOUPE </v>
          </cell>
          <cell r="AI2050" t="str">
            <v>1 A 9 H</v>
          </cell>
          <cell r="AJ2050" t="str">
            <v>29063352</v>
          </cell>
        </row>
        <row r="2051">
          <cell r="AG2051" t="str">
            <v>611_1183</v>
          </cell>
          <cell r="AH2051" t="str">
            <v xml:space="preserve">MATRICE DE DECOUPE </v>
          </cell>
          <cell r="AI2051" t="str">
            <v>1 A 9 I</v>
          </cell>
          <cell r="AJ2051" t="str">
            <v>29063326</v>
          </cell>
        </row>
        <row r="2052">
          <cell r="AG2052" t="str">
            <v>611_0609</v>
          </cell>
          <cell r="AH2052" t="str">
            <v xml:space="preserve">MATRICE DE DECOUPE </v>
          </cell>
          <cell r="AI2052" t="str">
            <v>1 A 9 J</v>
          </cell>
          <cell r="AJ2052" t="str">
            <v>29063293</v>
          </cell>
        </row>
        <row r="2053">
          <cell r="AG2053" t="str">
            <v>611_0610</v>
          </cell>
          <cell r="AH2053" t="str">
            <v xml:space="preserve">POINCON </v>
          </cell>
          <cell r="AI2053" t="str">
            <v>1 A 9 J</v>
          </cell>
          <cell r="AJ2053" t="str">
            <v>29063327</v>
          </cell>
        </row>
        <row r="2054">
          <cell r="AG2054" t="str">
            <v>611_0066</v>
          </cell>
          <cell r="AH2054" t="str">
            <v xml:space="preserve">POINCON </v>
          </cell>
          <cell r="AI2054" t="str">
            <v>1 A 9 K</v>
          </cell>
          <cell r="AJ2054" t="str">
            <v>29063428</v>
          </cell>
        </row>
        <row r="2055">
          <cell r="AG2055" t="str">
            <v>611_0068</v>
          </cell>
          <cell r="AH2055" t="str">
            <v xml:space="preserve">MATRICE </v>
          </cell>
          <cell r="AI2055" t="str">
            <v>1 A 9 K</v>
          </cell>
          <cell r="AJ2055" t="str">
            <v>29063427</v>
          </cell>
        </row>
        <row r="2056">
          <cell r="AG2056" t="str">
            <v>912_0230</v>
          </cell>
          <cell r="AH2056" t="str">
            <v xml:space="preserve">MATRICE </v>
          </cell>
          <cell r="AI2056" t="str">
            <v>1 A 9 L</v>
          </cell>
          <cell r="AJ2056" t="str">
            <v>29069272</v>
          </cell>
        </row>
        <row r="2057">
          <cell r="AG2057" t="str">
            <v>912_0228</v>
          </cell>
          <cell r="AH2057" t="str">
            <v xml:space="preserve">POINCON </v>
          </cell>
          <cell r="AI2057" t="str">
            <v>1 A 9 L</v>
          </cell>
          <cell r="AJ2057" t="str">
            <v>29063470</v>
          </cell>
        </row>
        <row r="2058">
          <cell r="AG2058" t="str">
            <v>811_0088</v>
          </cell>
          <cell r="AH2058" t="str">
            <v xml:space="preserve">MATRICE </v>
          </cell>
          <cell r="AI2058" t="str">
            <v>1 A 9 M</v>
          </cell>
          <cell r="AJ2058" t="str">
            <v>29063289</v>
          </cell>
        </row>
        <row r="2059">
          <cell r="AG2059" t="str">
            <v>811_0089</v>
          </cell>
          <cell r="AH2059" t="str">
            <v xml:space="preserve">POINCON </v>
          </cell>
          <cell r="AI2059" t="str">
            <v>1 A 9 M</v>
          </cell>
          <cell r="AJ2059" t="str">
            <v>29063297</v>
          </cell>
        </row>
        <row r="2060">
          <cell r="AG2060" t="str">
            <v>611 1289</v>
          </cell>
          <cell r="AH2060" t="str">
            <v xml:space="preserve">MATRICE </v>
          </cell>
          <cell r="AI2060" t="str">
            <v>1 A 10 A</v>
          </cell>
          <cell r="AJ2060" t="str">
            <v>29063475</v>
          </cell>
        </row>
        <row r="2061">
          <cell r="AG2061" t="str">
            <v>611 1288</v>
          </cell>
          <cell r="AH2061" t="str">
            <v xml:space="preserve">POINCON </v>
          </cell>
          <cell r="AI2061" t="str">
            <v>1 A 10 A</v>
          </cell>
          <cell r="AJ2061" t="str">
            <v>29063474</v>
          </cell>
        </row>
        <row r="2062">
          <cell r="AG2062" t="str">
            <v>611_2970</v>
          </cell>
          <cell r="AH2062" t="str">
            <v xml:space="preserve">MATRICE PERCAGE </v>
          </cell>
          <cell r="AI2062" t="str">
            <v>1 A 10 B</v>
          </cell>
          <cell r="AJ2062" t="str">
            <v>29063938</v>
          </cell>
        </row>
        <row r="2063">
          <cell r="AG2063" t="str">
            <v>611_2969</v>
          </cell>
          <cell r="AH2063" t="str">
            <v xml:space="preserve">POINCON PERCAGE </v>
          </cell>
          <cell r="AI2063" t="str">
            <v>1 A 10 B</v>
          </cell>
          <cell r="AJ2063" t="str">
            <v>29063937</v>
          </cell>
        </row>
        <row r="2064">
          <cell r="AG2064" t="str">
            <v>611 1296</v>
          </cell>
          <cell r="AH2064" t="str">
            <v xml:space="preserve">MATRICE </v>
          </cell>
          <cell r="AI2064" t="str">
            <v>1 A 10 C</v>
          </cell>
          <cell r="AJ2064" t="str">
            <v>29063471</v>
          </cell>
        </row>
        <row r="2065">
          <cell r="AG2065" t="str">
            <v>611 1297</v>
          </cell>
          <cell r="AH2065" t="str">
            <v xml:space="preserve">POINCON </v>
          </cell>
          <cell r="AI2065" t="str">
            <v>1 A 10 C</v>
          </cell>
          <cell r="AJ2065" t="str">
            <v>29063476</v>
          </cell>
        </row>
        <row r="2066">
          <cell r="AG2066" t="str">
            <v>611_1245</v>
          </cell>
          <cell r="AH2066" t="str">
            <v xml:space="preserve">MATRICE </v>
          </cell>
          <cell r="AI2066" t="str">
            <v>1 A 10 D</v>
          </cell>
          <cell r="AJ2066" t="str">
            <v>29063286</v>
          </cell>
        </row>
        <row r="2067">
          <cell r="AG2067" t="str">
            <v>611_1246</v>
          </cell>
          <cell r="AH2067" t="str">
            <v xml:space="preserve">POINCON </v>
          </cell>
          <cell r="AI2067" t="str">
            <v>1 A 10 D</v>
          </cell>
          <cell r="AJ2067" t="str">
            <v>29063303</v>
          </cell>
        </row>
        <row r="2068">
          <cell r="AG2068" t="str">
            <v>611_0009</v>
          </cell>
          <cell r="AH2068" t="str">
            <v xml:space="preserve">POINCON </v>
          </cell>
          <cell r="AI2068" t="str">
            <v>1 A 10 E</v>
          </cell>
          <cell r="AJ2068" t="str">
            <v>29063801</v>
          </cell>
        </row>
        <row r="2069">
          <cell r="AG2069" t="str">
            <v>611_0008</v>
          </cell>
          <cell r="AH2069" t="str">
            <v xml:space="preserve">MATRICE </v>
          </cell>
          <cell r="AI2069" t="str">
            <v>1 A 10 E</v>
          </cell>
          <cell r="AJ2069" t="str">
            <v>29063802</v>
          </cell>
        </row>
        <row r="2070">
          <cell r="AG2070" t="str">
            <v>611_3095</v>
          </cell>
          <cell r="AH2070" t="str">
            <v xml:space="preserve">Matrice PERCAGE </v>
          </cell>
          <cell r="AI2070" t="str">
            <v>1 A 10 F</v>
          </cell>
          <cell r="AJ2070" t="str">
            <v>29065383</v>
          </cell>
        </row>
        <row r="2071">
          <cell r="AG2071" t="str">
            <v>611_3096</v>
          </cell>
          <cell r="AH2071" t="str">
            <v xml:space="preserve">Poinçon PERCAGE </v>
          </cell>
          <cell r="AI2071" t="str">
            <v>1 A 10 F</v>
          </cell>
          <cell r="AJ2071" t="str">
            <v>29065384</v>
          </cell>
        </row>
        <row r="2072">
          <cell r="AG2072" t="str">
            <v>611 1434</v>
          </cell>
          <cell r="AH2072" t="str">
            <v xml:space="preserve">MATRICE </v>
          </cell>
          <cell r="AI2072" t="str">
            <v>1 A 10 G</v>
          </cell>
          <cell r="AJ2072" t="str">
            <v>29063478</v>
          </cell>
        </row>
        <row r="2073">
          <cell r="AG2073" t="str">
            <v>611 1435</v>
          </cell>
          <cell r="AH2073" t="str">
            <v xml:space="preserve">POINCON </v>
          </cell>
          <cell r="AI2073" t="str">
            <v>1 A 10 G</v>
          </cell>
          <cell r="AJ2073" t="str">
            <v>29063479</v>
          </cell>
        </row>
        <row r="2074">
          <cell r="AG2074" t="str">
            <v>611_2868</v>
          </cell>
          <cell r="AH2074" t="str">
            <v>POINCON PERCAGE ACY</v>
          </cell>
          <cell r="AI2074" t="str">
            <v>1 A 10 H</v>
          </cell>
          <cell r="AJ2074" t="str">
            <v>29063857</v>
          </cell>
        </row>
        <row r="2075">
          <cell r="AG2075" t="str">
            <v>611_2865</v>
          </cell>
          <cell r="AH2075" t="str">
            <v>MATRICE PERCAGE ACY</v>
          </cell>
          <cell r="AI2075" t="str">
            <v>1 A 10 H</v>
          </cell>
          <cell r="AJ2075" t="str">
            <v>29063858</v>
          </cell>
        </row>
        <row r="2076">
          <cell r="AG2076" t="str">
            <v>611_3412</v>
          </cell>
          <cell r="AH2076" t="str">
            <v xml:space="preserve">Perçage Matrice </v>
          </cell>
          <cell r="AI2076" t="str">
            <v>1 A 10 I</v>
          </cell>
          <cell r="AJ2076" t="str">
            <v>31259194</v>
          </cell>
        </row>
        <row r="2077">
          <cell r="AG2077" t="str">
            <v>611_3041</v>
          </cell>
          <cell r="AH2077" t="str">
            <v xml:space="preserve">Poinçon PERCAGE </v>
          </cell>
          <cell r="AI2077" t="str">
            <v>1 A 10 J</v>
          </cell>
          <cell r="AJ2077" t="str">
            <v>29065070</v>
          </cell>
        </row>
        <row r="2078">
          <cell r="AG2078" t="str">
            <v>611_3393</v>
          </cell>
          <cell r="AH2078" t="str">
            <v xml:space="preserve">BAGUE DECOUPE ROGNAGE </v>
          </cell>
          <cell r="AI2078" t="str">
            <v>1 A 10 K</v>
          </cell>
          <cell r="AJ2078" t="str">
            <v>31262002</v>
          </cell>
        </row>
        <row r="2079">
          <cell r="AG2079" t="str">
            <v>611_3456</v>
          </cell>
          <cell r="AH2079" t="str">
            <v xml:space="preserve">ANNEAU DE CENTRAGE </v>
          </cell>
          <cell r="AI2079" t="str">
            <v>1 A 10 L</v>
          </cell>
          <cell r="AJ2079" t="str">
            <v>31266439</v>
          </cell>
        </row>
        <row r="2080">
          <cell r="AG2080" t="str">
            <v>611_3454</v>
          </cell>
          <cell r="AH2080" t="str">
            <v xml:space="preserve">COUTEAU  </v>
          </cell>
          <cell r="AI2080" t="str">
            <v>1 A 10 L</v>
          </cell>
          <cell r="AJ2080" t="str">
            <v>31266438</v>
          </cell>
        </row>
        <row r="2081">
          <cell r="AG2081" t="str">
            <v>611_3395</v>
          </cell>
          <cell r="AH2081" t="str">
            <v xml:space="preserve">Anneau centrage rognage </v>
          </cell>
          <cell r="AI2081" t="str">
            <v>1 A 10 M</v>
          </cell>
          <cell r="AJ2081" t="str">
            <v>31259196</v>
          </cell>
        </row>
        <row r="2082">
          <cell r="AG2082" t="str">
            <v>611_0856</v>
          </cell>
          <cell r="AH2082" t="str">
            <v xml:space="preserve">ANNEAU DE CENTRAGE </v>
          </cell>
          <cell r="AI2082" t="str">
            <v>1 A 11 A</v>
          </cell>
          <cell r="AJ2082" t="str">
            <v>29063747</v>
          </cell>
        </row>
        <row r="2083">
          <cell r="AG2083" t="str">
            <v>611_0857</v>
          </cell>
          <cell r="AH2083" t="str">
            <v xml:space="preserve">BAGUE </v>
          </cell>
          <cell r="AI2083" t="str">
            <v>1 A 11 A</v>
          </cell>
          <cell r="AJ2083" t="str">
            <v>29063408</v>
          </cell>
        </row>
        <row r="2084">
          <cell r="AG2084" t="str">
            <v>312_0602</v>
          </cell>
          <cell r="AH2084" t="str">
            <v>ANNEAU DE CENTRAGE ACY</v>
          </cell>
          <cell r="AI2084" t="str">
            <v>1 A 11 B</v>
          </cell>
          <cell r="AJ2084" t="str">
            <v>29063980</v>
          </cell>
        </row>
        <row r="2085">
          <cell r="AG2085" t="str">
            <v>312_0723</v>
          </cell>
          <cell r="AH2085" t="str">
            <v xml:space="preserve">BAGUE DE DECOUPE </v>
          </cell>
          <cell r="AI2085" t="str">
            <v>1 A 11 B</v>
          </cell>
          <cell r="AJ2085" t="str">
            <v>29063803</v>
          </cell>
        </row>
        <row r="2086">
          <cell r="AG2086" t="str">
            <v>611_0056</v>
          </cell>
          <cell r="AH2086" t="str">
            <v xml:space="preserve">ANNEAU DE CENTRAGE </v>
          </cell>
          <cell r="AI2086" t="str">
            <v>1 A 11 C</v>
          </cell>
          <cell r="AJ2086" t="str">
            <v>29063745</v>
          </cell>
        </row>
        <row r="2087">
          <cell r="AG2087" t="str">
            <v>611_0055</v>
          </cell>
          <cell r="AH2087" t="str">
            <v xml:space="preserve">BAGUE </v>
          </cell>
          <cell r="AI2087" t="str">
            <v>1 A 11 C</v>
          </cell>
          <cell r="AJ2087" t="str">
            <v>29063376</v>
          </cell>
        </row>
        <row r="2088">
          <cell r="AG2088" t="str">
            <v>312_0645</v>
          </cell>
          <cell r="AH2088" t="str">
            <v xml:space="preserve">BAGUE </v>
          </cell>
          <cell r="AI2088" t="str">
            <v>1 A 11 D</v>
          </cell>
          <cell r="AJ2088" t="str">
            <v>29063560</v>
          </cell>
        </row>
        <row r="2089">
          <cell r="AG2089" t="str">
            <v>312_0643</v>
          </cell>
          <cell r="AH2089" t="str">
            <v xml:space="preserve">ANNEAU CENTRAGE </v>
          </cell>
          <cell r="AI2089" t="str">
            <v>1 A 11 D</v>
          </cell>
          <cell r="AJ2089" t="str">
            <v>29063911</v>
          </cell>
        </row>
        <row r="2090">
          <cell r="AG2090" t="str">
            <v>611_0515</v>
          </cell>
          <cell r="AH2090" t="str">
            <v xml:space="preserve">ANNEAU </v>
          </cell>
          <cell r="AI2090" t="str">
            <v>1 A 11 E</v>
          </cell>
          <cell r="AJ2090" t="str">
            <v>29063374</v>
          </cell>
        </row>
        <row r="2091">
          <cell r="AG2091" t="str">
            <v>611_0516</v>
          </cell>
          <cell r="AH2091" t="str">
            <v xml:space="preserve">BAGUE </v>
          </cell>
          <cell r="AI2091" t="str">
            <v>1 A 11 E</v>
          </cell>
          <cell r="AJ2091" t="str">
            <v>29063384</v>
          </cell>
        </row>
        <row r="2092">
          <cell r="AG2092" t="str">
            <v>611_0445</v>
          </cell>
          <cell r="AH2092" t="str">
            <v xml:space="preserve">BAGUE </v>
          </cell>
          <cell r="AI2092" t="str">
            <v>1 A 11 F</v>
          </cell>
          <cell r="AJ2092" t="str">
            <v>29063513</v>
          </cell>
        </row>
        <row r="2093">
          <cell r="AG2093" t="str">
            <v>611_0440</v>
          </cell>
          <cell r="AH2093" t="str">
            <v xml:space="preserve">ANNEAU </v>
          </cell>
          <cell r="AI2093" t="str">
            <v>1 A 11 F</v>
          </cell>
          <cell r="AJ2093" t="str">
            <v>29063291</v>
          </cell>
        </row>
        <row r="2094">
          <cell r="AG2094" t="str">
            <v>611_0585</v>
          </cell>
          <cell r="AH2094" t="str">
            <v xml:space="preserve">ANNEAU </v>
          </cell>
          <cell r="AI2094" t="str">
            <v>1 A 11 G</v>
          </cell>
          <cell r="AJ2094" t="str">
            <v>29063586</v>
          </cell>
        </row>
        <row r="2095">
          <cell r="AG2095" t="str">
            <v>611_0583</v>
          </cell>
          <cell r="AH2095" t="str">
            <v xml:space="preserve">BAGUE </v>
          </cell>
          <cell r="AI2095" t="str">
            <v>1 A 11 G</v>
          </cell>
          <cell r="AJ2095" t="str">
            <v>29063577</v>
          </cell>
        </row>
        <row r="2096">
          <cell r="AG2096" t="str">
            <v>811_0081</v>
          </cell>
          <cell r="AH2096" t="str">
            <v xml:space="preserve">BAGUE </v>
          </cell>
          <cell r="AI2096" t="str">
            <v>1 A 11 H</v>
          </cell>
          <cell r="AJ2096" t="str">
            <v>29063308</v>
          </cell>
        </row>
        <row r="2097">
          <cell r="AG2097" t="str">
            <v>811_0083</v>
          </cell>
          <cell r="AH2097" t="str">
            <v xml:space="preserve">ANNEAU DE CENTRAGE </v>
          </cell>
          <cell r="AI2097" t="str">
            <v>1 A 11 H</v>
          </cell>
          <cell r="AJ2097" t="str">
            <v>29063742</v>
          </cell>
        </row>
        <row r="2098">
          <cell r="AG2098" t="str">
            <v>611_0745</v>
          </cell>
          <cell r="AH2098" t="str">
            <v xml:space="preserve">ANNEAU DE CENTRAGE </v>
          </cell>
          <cell r="AI2098" t="str">
            <v>1 A 11 I</v>
          </cell>
          <cell r="AJ2098" t="str">
            <v>29063922</v>
          </cell>
        </row>
        <row r="2099">
          <cell r="AG2099" t="str">
            <v>611_0744</v>
          </cell>
          <cell r="AH2099" t="str">
            <v xml:space="preserve">BAGUE </v>
          </cell>
          <cell r="AI2099" t="str">
            <v>1 A 11 I</v>
          </cell>
          <cell r="AJ2099" t="str">
            <v>29063305</v>
          </cell>
        </row>
        <row r="2100">
          <cell r="AG2100" t="str">
            <v>611_0821</v>
          </cell>
          <cell r="AH2100" t="str">
            <v xml:space="preserve">ANNEAU </v>
          </cell>
          <cell r="AI2100" t="str">
            <v>1 A 11 J</v>
          </cell>
          <cell r="AJ2100" t="str">
            <v>29063552</v>
          </cell>
        </row>
        <row r="2101">
          <cell r="AG2101" t="str">
            <v>611_0820</v>
          </cell>
          <cell r="AH2101" t="str">
            <v xml:space="preserve">BAGUE </v>
          </cell>
          <cell r="AI2101" t="str">
            <v>1 A 11 J</v>
          </cell>
          <cell r="AJ2101" t="str">
            <v>29063398</v>
          </cell>
        </row>
        <row r="2102">
          <cell r="AG2102" t="str">
            <v>611_0937</v>
          </cell>
          <cell r="AH2102" t="str">
            <v xml:space="preserve">poussoir ROGNAGE </v>
          </cell>
          <cell r="AI2102" t="str">
            <v>1 A 11 K</v>
          </cell>
          <cell r="AJ2102" t="str">
            <v>29065163</v>
          </cell>
        </row>
        <row r="2103">
          <cell r="AG2103" t="str">
            <v>611_0938</v>
          </cell>
          <cell r="AH2103" t="str">
            <v xml:space="preserve">anneau de centrage </v>
          </cell>
          <cell r="AI2103" t="str">
            <v>1 A 11 K</v>
          </cell>
          <cell r="AJ2103" t="str">
            <v>31231097</v>
          </cell>
        </row>
        <row r="2104">
          <cell r="AG2104" t="str">
            <v>811_0278</v>
          </cell>
          <cell r="AH2104" t="str">
            <v xml:space="preserve">ANNEAU DE CENTRAGE </v>
          </cell>
          <cell r="AI2104" t="str">
            <v>1 A 11 L</v>
          </cell>
          <cell r="AJ2104" t="str">
            <v>29063746</v>
          </cell>
        </row>
        <row r="2105">
          <cell r="AG2105" t="str">
            <v>2435</v>
          </cell>
          <cell r="AH2105" t="str">
            <v>Douille à aiguilles NTA</v>
          </cell>
          <cell r="AI2105" t="str">
            <v>2 A 8 H</v>
          </cell>
          <cell r="AJ2105" t="str">
            <v>10362269</v>
          </cell>
        </row>
        <row r="2106">
          <cell r="AG2106" t="str">
            <v>88</v>
          </cell>
          <cell r="AH2106" t="str">
            <v>Roulement à aiguilles B_</v>
          </cell>
          <cell r="AI2106" t="str">
            <v>2 A 10 G</v>
          </cell>
          <cell r="AJ2106" t="str">
            <v>10362477</v>
          </cell>
        </row>
        <row r="2107">
          <cell r="AG2107" t="str">
            <v>1012</v>
          </cell>
          <cell r="AH2107" t="str">
            <v>BEARING--.</v>
          </cell>
          <cell r="AI2107" t="str">
            <v>2 A 10 I</v>
          </cell>
          <cell r="AJ2107" t="str">
            <v>10631399</v>
          </cell>
        </row>
        <row r="2108">
          <cell r="AG2108" t="str">
            <v>1612</v>
          </cell>
          <cell r="AH2108" t="str">
            <v>BEARING--</v>
          </cell>
          <cell r="AI2108" t="str">
            <v>2 A 10 E</v>
          </cell>
          <cell r="AJ2108" t="str">
            <v>10631608</v>
          </cell>
        </row>
        <row r="2109">
          <cell r="AG2109" t="str">
            <v>6CP-AG5C</v>
          </cell>
          <cell r="AH2109" t="str">
            <v xml:space="preserve">CODEUR ABSOLU </v>
          </cell>
          <cell r="AI2109" t="str">
            <v>2-I1</v>
          </cell>
          <cell r="AJ2109" t="str">
            <v>11255149</v>
          </cell>
        </row>
        <row r="2110">
          <cell r="AG2110" t="str">
            <v>69.5XD50</v>
          </cell>
          <cell r="AH2110" t="str">
            <v>RONDELLE D</v>
          </cell>
          <cell r="AI2110" t="str">
            <v>2 F 4 L</v>
          </cell>
          <cell r="AJ2110" t="str">
            <v>29062444</v>
          </cell>
        </row>
        <row r="2111">
          <cell r="AG2111" t="str">
            <v>24012000</v>
          </cell>
          <cell r="AH2111" t="str">
            <v xml:space="preserve">COURROIE </v>
          </cell>
          <cell r="AI2111" t="str">
            <v>2 B 1 F</v>
          </cell>
          <cell r="AJ2111" t="str">
            <v>29062474</v>
          </cell>
        </row>
        <row r="2112">
          <cell r="AG2112" t="str">
            <v>09T304NU</v>
          </cell>
          <cell r="AH2112" t="str">
            <v xml:space="preserve">PLAQUETTE CCGW </v>
          </cell>
          <cell r="AI2112" t="str">
            <v>2 F 8 D</v>
          </cell>
          <cell r="AJ2112" t="str">
            <v>29062484</v>
          </cell>
        </row>
        <row r="2113">
          <cell r="AG2113" t="str">
            <v>09T302FL</v>
          </cell>
          <cell r="AH2113" t="str">
            <v xml:space="preserve">PLAQUETTE CCGT </v>
          </cell>
          <cell r="AI2113" t="str">
            <v>2 F 8 F</v>
          </cell>
          <cell r="AJ2113" t="str">
            <v>29062488</v>
          </cell>
        </row>
        <row r="2114">
          <cell r="AG2114" t="str">
            <v>8PS-8B9</v>
          </cell>
          <cell r="AH2114" t="str">
            <v>BOITE A CAMES ELECTRONIQUE H</v>
          </cell>
          <cell r="AI2114" t="str">
            <v>2-I1</v>
          </cell>
          <cell r="AJ2114" t="str">
            <v>29063175</v>
          </cell>
        </row>
        <row r="2115">
          <cell r="AG2115" t="str">
            <v>312_2129</v>
          </cell>
          <cell r="AH2115" t="str">
            <v xml:space="preserve">ANNEAU </v>
          </cell>
          <cell r="AI2115" t="str">
            <v>2 C 8 A</v>
          </cell>
          <cell r="AJ2115" t="str">
            <v>29063242</v>
          </cell>
        </row>
        <row r="2116">
          <cell r="AG2116" t="str">
            <v>312_2168</v>
          </cell>
          <cell r="AH2116" t="str">
            <v xml:space="preserve">NEZ </v>
          </cell>
          <cell r="AI2116" t="str">
            <v>2 C 1 H</v>
          </cell>
          <cell r="AJ2116" t="str">
            <v>29063258</v>
          </cell>
        </row>
        <row r="2117">
          <cell r="AG2117" t="str">
            <v>312_2128</v>
          </cell>
          <cell r="AH2117" t="str">
            <v xml:space="preserve">ANNEAU </v>
          </cell>
          <cell r="AI2117" t="str">
            <v>2 C 8 G</v>
          </cell>
          <cell r="AJ2117" t="str">
            <v>29063270</v>
          </cell>
        </row>
        <row r="2118">
          <cell r="AG2118" t="str">
            <v>312_1406</v>
          </cell>
          <cell r="AH2118" t="str">
            <v xml:space="preserve">ANNEAU </v>
          </cell>
          <cell r="AI2118" t="str">
            <v>2 C 8 K</v>
          </cell>
          <cell r="AJ2118" t="str">
            <v>29063295</v>
          </cell>
        </row>
        <row r="2119">
          <cell r="AG2119" t="str">
            <v>811_0272</v>
          </cell>
          <cell r="AH2119" t="str">
            <v xml:space="preserve">BAGUE </v>
          </cell>
          <cell r="AI2119" t="str">
            <v>1 A 11 L</v>
          </cell>
          <cell r="AJ2119" t="str">
            <v>29063512</v>
          </cell>
        </row>
        <row r="2120">
          <cell r="AG2120" t="str">
            <v>312_2187</v>
          </cell>
          <cell r="AH2120" t="str">
            <v xml:space="preserve">CALE DE FRAPPE </v>
          </cell>
          <cell r="AI2120" t="str">
            <v>2 C 10 B</v>
          </cell>
          <cell r="AJ2120" t="str">
            <v>29063350</v>
          </cell>
        </row>
        <row r="2121">
          <cell r="AG2121" t="str">
            <v>312_1109</v>
          </cell>
          <cell r="AH2121" t="str">
            <v xml:space="preserve">TETE COULISSEAU </v>
          </cell>
          <cell r="AI2121" t="str">
            <v>2 B 2 B</v>
          </cell>
          <cell r="AJ2121" t="str">
            <v>29063393</v>
          </cell>
        </row>
        <row r="2122">
          <cell r="AG2122" t="str">
            <v>312_1110</v>
          </cell>
          <cell r="AH2122" t="str">
            <v xml:space="preserve">ECROU </v>
          </cell>
          <cell r="AI2122" t="str">
            <v>2 B 2 B</v>
          </cell>
          <cell r="AJ2122" t="str">
            <v>29063394</v>
          </cell>
        </row>
        <row r="2123">
          <cell r="AG2123" t="str">
            <v>312_2117</v>
          </cell>
          <cell r="AH2123" t="str">
            <v xml:space="preserve">POINCON </v>
          </cell>
          <cell r="AI2123" t="str">
            <v>2 C 2 C</v>
          </cell>
          <cell r="AJ2123" t="str">
            <v>29063400</v>
          </cell>
        </row>
        <row r="2124">
          <cell r="AG2124" t="str">
            <v>312_1001</v>
          </cell>
          <cell r="AH2124" t="str">
            <v xml:space="preserve">BAGUE </v>
          </cell>
          <cell r="AI2124" t="str">
            <v>2 B 2 L</v>
          </cell>
          <cell r="AJ2124" t="str">
            <v>29063425</v>
          </cell>
        </row>
        <row r="2125">
          <cell r="AG2125" t="str">
            <v>312_1002</v>
          </cell>
          <cell r="AH2125" t="str">
            <v xml:space="preserve">RONDELLE </v>
          </cell>
          <cell r="AI2125" t="str">
            <v>2 B 2 L</v>
          </cell>
          <cell r="AJ2125" t="str">
            <v>29063432</v>
          </cell>
        </row>
        <row r="2126">
          <cell r="AG2126" t="str">
            <v>611_1165</v>
          </cell>
          <cell r="AH2126" t="str">
            <v xml:space="preserve">BAGUE </v>
          </cell>
          <cell r="AI2126" t="str">
            <v>1 A 11 M</v>
          </cell>
          <cell r="AJ2126" t="str">
            <v>29063247</v>
          </cell>
        </row>
        <row r="2127">
          <cell r="AG2127" t="str">
            <v>611_1166</v>
          </cell>
          <cell r="AH2127" t="str">
            <v xml:space="preserve">ANNEAU DE CENTRAGE </v>
          </cell>
          <cell r="AI2127" t="str">
            <v>1 A 11 M</v>
          </cell>
          <cell r="AJ2127" t="str">
            <v>29063748</v>
          </cell>
        </row>
        <row r="2128">
          <cell r="AG2128" t="str">
            <v>611_1237</v>
          </cell>
          <cell r="AH2128" t="str">
            <v xml:space="preserve">BAGUE </v>
          </cell>
          <cell r="AI2128" t="str">
            <v>1 A 12 A</v>
          </cell>
          <cell r="AJ2128" t="str">
            <v>29063301</v>
          </cell>
        </row>
        <row r="2129">
          <cell r="AG2129" t="str">
            <v>611_1238</v>
          </cell>
          <cell r="AH2129" t="str">
            <v xml:space="preserve">ANNEAU CENTRAGE </v>
          </cell>
          <cell r="AI2129" t="str">
            <v>1 A 12 A</v>
          </cell>
          <cell r="AJ2129" t="str">
            <v>29063908</v>
          </cell>
        </row>
        <row r="2130">
          <cell r="AG2130" t="str">
            <v>611_1104</v>
          </cell>
          <cell r="AH2130" t="str">
            <v xml:space="preserve">ANNEAU DE CENTRAGE </v>
          </cell>
          <cell r="AI2130" t="str">
            <v>1 A 12 B</v>
          </cell>
          <cell r="AJ2130" t="str">
            <v>29063743</v>
          </cell>
        </row>
        <row r="2131">
          <cell r="AG2131" t="str">
            <v>160412 A</v>
          </cell>
          <cell r="AH2131" t="str">
            <v>PLAQUETTE TNGA</v>
          </cell>
          <cell r="AI2131" t="str">
            <v>2 F 8 A</v>
          </cell>
          <cell r="AJ2131" t="str">
            <v>29063670</v>
          </cell>
        </row>
        <row r="2132">
          <cell r="AG2132" t="str">
            <v>160404 A</v>
          </cell>
          <cell r="AH2132" t="str">
            <v xml:space="preserve">PLAQUETTES TNGA </v>
          </cell>
          <cell r="AI2132" t="str">
            <v>2 F 8 A</v>
          </cell>
          <cell r="AJ2132" t="str">
            <v>29063671</v>
          </cell>
        </row>
        <row r="2133">
          <cell r="AG2133" t="str">
            <v>312_0686</v>
          </cell>
          <cell r="AH2133" t="str">
            <v xml:space="preserve">CENTREUR </v>
          </cell>
          <cell r="AI2133" t="str">
            <v>2 F 13 C</v>
          </cell>
          <cell r="AJ2133" t="str">
            <v>29063676</v>
          </cell>
        </row>
        <row r="2134">
          <cell r="AG2134" t="str">
            <v>611_2713</v>
          </cell>
          <cell r="AH2134" t="str">
            <v xml:space="preserve">MATRICE DE FRAPPE </v>
          </cell>
          <cell r="AI2134" t="str">
            <v>2 G 1 A</v>
          </cell>
          <cell r="AJ2134" t="str">
            <v>29063682</v>
          </cell>
        </row>
        <row r="2135">
          <cell r="AG2135" t="str">
            <v>611_0477</v>
          </cell>
          <cell r="AH2135" t="str">
            <v xml:space="preserve">MATRICE ETIRAGE JUPE </v>
          </cell>
          <cell r="AI2135" t="str">
            <v>2 G 1 C</v>
          </cell>
          <cell r="AJ2135" t="str">
            <v>29063686</v>
          </cell>
        </row>
        <row r="2136">
          <cell r="AG2136" t="str">
            <v>611_0759</v>
          </cell>
          <cell r="AH2136" t="str">
            <v xml:space="preserve">CONTRE MOLETTE </v>
          </cell>
          <cell r="AI2136" t="str">
            <v>2 H 2 B</v>
          </cell>
          <cell r="AJ2136" t="str">
            <v>29063931</v>
          </cell>
        </row>
        <row r="2137">
          <cell r="AG2137" t="str">
            <v>312_1359</v>
          </cell>
          <cell r="AH2137" t="str">
            <v>POINCON ETIRAGE D</v>
          </cell>
          <cell r="AI2137" t="str">
            <v>2 D 1 K</v>
          </cell>
          <cell r="AJ2137" t="str">
            <v>29063967</v>
          </cell>
        </row>
        <row r="2138">
          <cell r="AG2138" t="str">
            <v>611_2730</v>
          </cell>
          <cell r="AH2138" t="str">
            <v xml:space="preserve">NEZ DE FRAPPE </v>
          </cell>
          <cell r="AI2138" t="str">
            <v>2 H 4 K</v>
          </cell>
          <cell r="AJ2138" t="str">
            <v>29063993</v>
          </cell>
        </row>
        <row r="2139">
          <cell r="AG2139" t="str">
            <v>912_0492</v>
          </cell>
          <cell r="AH2139" t="str">
            <v>DECOLLEUR ACY</v>
          </cell>
          <cell r="AI2139" t="str">
            <v>2 F 6 A</v>
          </cell>
          <cell r="AJ2139" t="str">
            <v>29064018</v>
          </cell>
        </row>
        <row r="2140">
          <cell r="AG2140" t="str">
            <v>611_0540</v>
          </cell>
          <cell r="AH2140" t="str">
            <v>CONTRE MOLETTE STRIEE ACY</v>
          </cell>
          <cell r="AI2140" t="str">
            <v>2 H 1 J</v>
          </cell>
          <cell r="AJ2140" t="str">
            <v>29064027</v>
          </cell>
        </row>
        <row r="2141">
          <cell r="AG2141" t="str">
            <v>811_0126</v>
          </cell>
          <cell r="AH2141" t="str">
            <v xml:space="preserve">BAGUE </v>
          </cell>
          <cell r="AI2141" t="str">
            <v>1 A 12 B</v>
          </cell>
          <cell r="AJ2141" t="str">
            <v>29063562</v>
          </cell>
        </row>
        <row r="2142">
          <cell r="AG2142" t="str">
            <v>611_2237</v>
          </cell>
          <cell r="AH2142" t="str">
            <v xml:space="preserve">ANNEAU </v>
          </cell>
          <cell r="AI2142" t="str">
            <v>1 A 12 C</v>
          </cell>
          <cell r="AJ2142" t="str">
            <v>29063553</v>
          </cell>
        </row>
        <row r="2143">
          <cell r="AG2143" t="str">
            <v>611_0668</v>
          </cell>
          <cell r="AH2143" t="str">
            <v xml:space="preserve">BAGUE </v>
          </cell>
          <cell r="AI2143" t="str">
            <v>1 A 12 C</v>
          </cell>
          <cell r="AJ2143" t="str">
            <v>29063309</v>
          </cell>
        </row>
        <row r="2144">
          <cell r="AG2144" t="str">
            <v>611_1413</v>
          </cell>
          <cell r="AH2144" t="str">
            <v xml:space="preserve">BAGUE </v>
          </cell>
          <cell r="AI2144" t="str">
            <v>1 A 12 D</v>
          </cell>
          <cell r="AJ2144" t="str">
            <v>29063312</v>
          </cell>
        </row>
        <row r="2145">
          <cell r="AG2145" t="str">
            <v>611_1414</v>
          </cell>
          <cell r="AH2145" t="str">
            <v xml:space="preserve">ANNEAU DE CENTRAGE </v>
          </cell>
          <cell r="AI2145" t="str">
            <v>1 A 12 D</v>
          </cell>
          <cell r="AJ2145" t="str">
            <v>29063749</v>
          </cell>
        </row>
        <row r="2146">
          <cell r="AG2146" t="str">
            <v>611_1489</v>
          </cell>
          <cell r="AH2146" t="str">
            <v xml:space="preserve">BAGUE DE DECOUPE </v>
          </cell>
          <cell r="AI2146" t="str">
            <v>1 A 12 E</v>
          </cell>
          <cell r="AJ2146" t="str">
            <v>29063420</v>
          </cell>
        </row>
        <row r="2147">
          <cell r="AG2147" t="str">
            <v>611_2181</v>
          </cell>
          <cell r="AH2147" t="str">
            <v xml:space="preserve">VIS </v>
          </cell>
          <cell r="AI2147" t="str">
            <v>2 F 13 E</v>
          </cell>
          <cell r="AJ2147" t="str">
            <v>29063660</v>
          </cell>
        </row>
        <row r="2148">
          <cell r="AG2148" t="str">
            <v>611_1486</v>
          </cell>
          <cell r="AH2148" t="str">
            <v xml:space="preserve">ANNEAU </v>
          </cell>
          <cell r="AI2148" t="str">
            <v>1 A 12 E</v>
          </cell>
          <cell r="AJ2148" t="str">
            <v>29063443</v>
          </cell>
        </row>
        <row r="2149">
          <cell r="AG2149" t="str">
            <v>8X11X8</v>
          </cell>
          <cell r="AH2149" t="str">
            <v xml:space="preserve">Roulement à aiguille </v>
          </cell>
          <cell r="AI2149" t="str">
            <v>2 A 9 C</v>
          </cell>
          <cell r="AJ2149" t="str">
            <v>11160235</v>
          </cell>
        </row>
        <row r="2150">
          <cell r="AG2150" t="str">
            <v>0808</v>
          </cell>
          <cell r="AH2150" t="str">
            <v>Douille à aiguilles HK</v>
          </cell>
          <cell r="AI2150" t="str">
            <v>2 A 10 A</v>
          </cell>
          <cell r="AJ2150" t="str">
            <v>29033018</v>
          </cell>
        </row>
        <row r="2151">
          <cell r="AG2151" t="str">
            <v>312_2323</v>
          </cell>
          <cell r="AH2151" t="str">
            <v xml:space="preserve">CENTREUR </v>
          </cell>
          <cell r="AI2151" t="str">
            <v>2 C 6 D</v>
          </cell>
          <cell r="AJ2151" t="str">
            <v>29063708</v>
          </cell>
        </row>
        <row r="2152">
          <cell r="AG2152" t="str">
            <v>312_1873</v>
          </cell>
          <cell r="AH2152" t="str">
            <v xml:space="preserve">PILOTE SUPERIEUR </v>
          </cell>
          <cell r="AI2152" t="str">
            <v>2 D 11 B</v>
          </cell>
          <cell r="AJ2152" t="str">
            <v>29063711</v>
          </cell>
        </row>
        <row r="2153">
          <cell r="AG2153" t="str">
            <v>312_2272</v>
          </cell>
          <cell r="AH2153" t="str">
            <v>CONTRE MOLETTE ACY</v>
          </cell>
          <cell r="AI2153" t="str">
            <v>2 D 5 H</v>
          </cell>
          <cell r="AJ2153" t="str">
            <v>29063712</v>
          </cell>
        </row>
        <row r="2154">
          <cell r="AG2154" t="str">
            <v>611_1710</v>
          </cell>
          <cell r="AH2154" t="str">
            <v xml:space="preserve">ANNEAU </v>
          </cell>
          <cell r="AI2154" t="str">
            <v>1 A 12 F</v>
          </cell>
          <cell r="AJ2154" t="str">
            <v>29063584</v>
          </cell>
        </row>
        <row r="2155">
          <cell r="AG2155" t="str">
            <v>611_2370</v>
          </cell>
          <cell r="AH2155" t="str">
            <v xml:space="preserve">ENTRETOISE MATRICE </v>
          </cell>
          <cell r="AI2155" t="str">
            <v>2 G 8 J</v>
          </cell>
          <cell r="AJ2155" t="str">
            <v>29063793</v>
          </cell>
        </row>
        <row r="2156">
          <cell r="AG2156" t="str">
            <v>611_0438</v>
          </cell>
          <cell r="AH2156" t="str">
            <v xml:space="preserve">MATRICE FRAPPE </v>
          </cell>
          <cell r="AI2156" t="str">
            <v>2 G 1 E</v>
          </cell>
          <cell r="AJ2156" t="str">
            <v>29063800</v>
          </cell>
        </row>
        <row r="2157">
          <cell r="AG2157" t="str">
            <v>312_1250</v>
          </cell>
          <cell r="AH2157" t="str">
            <v xml:space="preserve">CALE BOITIER RESSORT </v>
          </cell>
          <cell r="AI2157" t="str">
            <v>2 F 4 B</v>
          </cell>
          <cell r="AJ2157" t="str">
            <v>29063807</v>
          </cell>
        </row>
        <row r="2158">
          <cell r="AG2158" t="str">
            <v>611_2376</v>
          </cell>
          <cell r="AH2158" t="str">
            <v xml:space="preserve">ENTRETOISE MATRICE </v>
          </cell>
          <cell r="AI2158" t="str">
            <v>2 G 8 J</v>
          </cell>
          <cell r="AJ2158" t="str">
            <v>29063809</v>
          </cell>
        </row>
        <row r="2159">
          <cell r="AG2159" t="str">
            <v>312_2254</v>
          </cell>
          <cell r="AH2159" t="str">
            <v xml:space="preserve">POINCON ETIRAGE </v>
          </cell>
          <cell r="AI2159" t="str">
            <v>2 D 2 B</v>
          </cell>
          <cell r="AJ2159" t="str">
            <v>29063823</v>
          </cell>
        </row>
        <row r="2160">
          <cell r="AG2160" t="str">
            <v>611_2960</v>
          </cell>
          <cell r="AH2160" t="str">
            <v xml:space="preserve">CALE POINCON D </v>
          </cell>
          <cell r="AI2160" t="str">
            <v>2 F 4 G</v>
          </cell>
          <cell r="AJ2160" t="str">
            <v>29063870</v>
          </cell>
        </row>
        <row r="2161">
          <cell r="AG2161" t="str">
            <v>312_2801</v>
          </cell>
          <cell r="AH2161" t="str">
            <v>PORTE POINCON ACY</v>
          </cell>
          <cell r="AI2161" t="str">
            <v>2 C 3 H</v>
          </cell>
          <cell r="AJ2161" t="str">
            <v>29064060</v>
          </cell>
        </row>
        <row r="2162">
          <cell r="AG2162" t="str">
            <v>611_1161</v>
          </cell>
          <cell r="AH2162" t="str">
            <v>BAGUE DE FRAPPE DD</v>
          </cell>
          <cell r="AI2162" t="str">
            <v>2 H 3 F</v>
          </cell>
          <cell r="AJ2162" t="str">
            <v>29064076</v>
          </cell>
        </row>
        <row r="2163">
          <cell r="AG2163" t="str">
            <v>611_1160</v>
          </cell>
          <cell r="AH2163" t="str">
            <v>EMBOUT DE FRAPPE ACY</v>
          </cell>
          <cell r="AI2163" t="str">
            <v>2 H 3 F</v>
          </cell>
          <cell r="AJ2163" t="str">
            <v>29064078</v>
          </cell>
        </row>
        <row r="2164">
          <cell r="AG2164" t="str">
            <v>611_1249</v>
          </cell>
          <cell r="AH2164" t="str">
            <v>MATRICE PLIAGE ACY</v>
          </cell>
          <cell r="AI2164" t="str">
            <v>2 H 2 M</v>
          </cell>
          <cell r="AJ2164" t="str">
            <v>29064112</v>
          </cell>
        </row>
        <row r="2165">
          <cell r="AG2165" t="str">
            <v>312_1728</v>
          </cell>
          <cell r="AH2165" t="str">
            <v>VIS TABLE FREIN REPOUSSOIR ACY</v>
          </cell>
          <cell r="AI2165" t="str">
            <v>2 B 2 H</v>
          </cell>
          <cell r="AJ2165" t="str">
            <v>29064208</v>
          </cell>
        </row>
        <row r="2166">
          <cell r="AG2166" t="str">
            <v>611_3130</v>
          </cell>
          <cell r="AH2166" t="str">
            <v>AXE GALET CAME ACY</v>
          </cell>
          <cell r="AI2166" t="str">
            <v>2 F 2 D</v>
          </cell>
          <cell r="AJ2166" t="str">
            <v>29064229</v>
          </cell>
        </row>
        <row r="2167">
          <cell r="AG2167" t="str">
            <v>611_1707</v>
          </cell>
          <cell r="AH2167" t="str">
            <v xml:space="preserve">BAGUE </v>
          </cell>
          <cell r="AI2167" t="str">
            <v>1 A 12 F</v>
          </cell>
          <cell r="AJ2167" t="str">
            <v>29063576</v>
          </cell>
        </row>
        <row r="2168">
          <cell r="AG2168" t="str">
            <v>312_2914</v>
          </cell>
          <cell r="AH2168" t="str">
            <v>ANNEAU ROGNAGE ACY</v>
          </cell>
          <cell r="AI2168" t="str">
            <v>2 D 13 F</v>
          </cell>
          <cell r="AJ2168" t="str">
            <v>29064349</v>
          </cell>
        </row>
        <row r="2169">
          <cell r="AG2169" t="str">
            <v>811_0264</v>
          </cell>
          <cell r="AH2169" t="str">
            <v>MATRICE ETIRAGE EPAULEMENT DD</v>
          </cell>
          <cell r="AI2169" t="str">
            <v>2 H 2 I</v>
          </cell>
          <cell r="AJ2169" t="str">
            <v>29064351</v>
          </cell>
        </row>
        <row r="2170">
          <cell r="AG2170" t="str">
            <v>312_0522</v>
          </cell>
          <cell r="AH2170" t="str">
            <v>PLATINE DE SERRAGE DD</v>
          </cell>
          <cell r="AI2170" t="str">
            <v>2 B 2 G</v>
          </cell>
          <cell r="AJ2170" t="str">
            <v>29064357</v>
          </cell>
        </row>
        <row r="2171">
          <cell r="AG2171" t="str">
            <v>611_1513</v>
          </cell>
          <cell r="AH2171" t="str">
            <v>FERMETURE SUPPORT DEVETISS. ACY</v>
          </cell>
          <cell r="AI2171" t="str">
            <v>2 F 5 A</v>
          </cell>
          <cell r="AJ2171" t="str">
            <v>29064358</v>
          </cell>
        </row>
        <row r="2172">
          <cell r="AG2172" t="str">
            <v>611_3013</v>
          </cell>
          <cell r="AH2172" t="str">
            <v>POINCON ETIRAGE JUPE ACY</v>
          </cell>
          <cell r="AI2172" t="str">
            <v>2 H 5 I</v>
          </cell>
          <cell r="AJ2172" t="str">
            <v>29064361</v>
          </cell>
        </row>
        <row r="2173">
          <cell r="AG2173" t="str">
            <v>611_2702</v>
          </cell>
          <cell r="AH2173" t="str">
            <v>CONTRE MOLETTE ACY</v>
          </cell>
          <cell r="AI2173" t="str">
            <v>2 H 4 K</v>
          </cell>
          <cell r="AJ2173" t="str">
            <v>29064382</v>
          </cell>
        </row>
        <row r="2174">
          <cell r="AG2174" t="str">
            <v>611_1645</v>
          </cell>
          <cell r="AH2174" t="str">
            <v xml:space="preserve">BAGUE </v>
          </cell>
          <cell r="AI2174" t="str">
            <v>1 A 12 G</v>
          </cell>
          <cell r="AJ2174" t="str">
            <v>29063342</v>
          </cell>
        </row>
        <row r="2175">
          <cell r="AG2175" t="str">
            <v>611_1789</v>
          </cell>
          <cell r="AH2175" t="str">
            <v xml:space="preserve">ANNEAU </v>
          </cell>
          <cell r="AI2175" t="str">
            <v>1 A 12 G</v>
          </cell>
          <cell r="AJ2175" t="str">
            <v>29063662</v>
          </cell>
        </row>
        <row r="2176">
          <cell r="AG2176" t="str">
            <v>912_0406</v>
          </cell>
          <cell r="AH2176" t="str">
            <v xml:space="preserve">Poinçon PLIAGE </v>
          </cell>
          <cell r="AI2176" t="str">
            <v>2 H 4 E</v>
          </cell>
          <cell r="AJ2176" t="str">
            <v>29065552</v>
          </cell>
        </row>
        <row r="2177">
          <cell r="AG2177" t="str">
            <v>611_2312</v>
          </cell>
          <cell r="AH2177" t="str">
            <v xml:space="preserve">BAGUE </v>
          </cell>
          <cell r="AI2177" t="str">
            <v>1 A 12 H</v>
          </cell>
          <cell r="AJ2177" t="str">
            <v>29063644</v>
          </cell>
        </row>
        <row r="2178">
          <cell r="AG2178" t="str">
            <v>611_1247</v>
          </cell>
          <cell r="AH2178" t="str">
            <v xml:space="preserve">Poinçon PLIAGE </v>
          </cell>
          <cell r="AI2178" t="str">
            <v>2 H 3 A</v>
          </cell>
          <cell r="AJ2178" t="str">
            <v>29065171</v>
          </cell>
        </row>
        <row r="2179">
          <cell r="AG2179" t="str">
            <v>312_2271</v>
          </cell>
          <cell r="AH2179" t="str">
            <v xml:space="preserve">molette MOULURAGE </v>
          </cell>
          <cell r="AI2179" t="str">
            <v>2 D 9 K</v>
          </cell>
          <cell r="AJ2179" t="str">
            <v>29065665</v>
          </cell>
        </row>
        <row r="2180">
          <cell r="AG2180" t="str">
            <v>312_2885</v>
          </cell>
          <cell r="AH2180" t="str">
            <v xml:space="preserve">Poinçon EMBOUTI </v>
          </cell>
          <cell r="AI2180" t="str">
            <v>2 C 2 C</v>
          </cell>
          <cell r="AJ2180" t="str">
            <v>29065696</v>
          </cell>
        </row>
        <row r="2181">
          <cell r="AG2181" t="str">
            <v>312_2945</v>
          </cell>
          <cell r="AH2181" t="str">
            <v xml:space="preserve">molette MOULURAGE </v>
          </cell>
          <cell r="AI2181" t="str">
            <v>2 D 10 A</v>
          </cell>
          <cell r="AJ2181" t="str">
            <v>29065705</v>
          </cell>
        </row>
        <row r="2182">
          <cell r="AG2182" t="str">
            <v>611_2310</v>
          </cell>
          <cell r="AH2182" t="str">
            <v xml:space="preserve">ANNEAU </v>
          </cell>
          <cell r="AI2182" t="str">
            <v>1 A 12 H</v>
          </cell>
          <cell r="AJ2182" t="str">
            <v>29063639</v>
          </cell>
        </row>
        <row r="2183">
          <cell r="AG2183" t="str">
            <v>312_2905</v>
          </cell>
          <cell r="AH2183" t="str">
            <v>POINCON FRAPPE ACY</v>
          </cell>
          <cell r="AI2183" t="str">
            <v>2 D 12 I</v>
          </cell>
          <cell r="AJ2183" t="str">
            <v>31228508</v>
          </cell>
        </row>
        <row r="2184">
          <cell r="AG2184" t="str">
            <v>312_2996</v>
          </cell>
          <cell r="AH2184" t="str">
            <v>GUIDE MOULUREUSE ACY</v>
          </cell>
          <cell r="AI2184" t="str">
            <v>2 B 3 D</v>
          </cell>
          <cell r="AJ2184" t="str">
            <v>31228513</v>
          </cell>
        </row>
        <row r="2185">
          <cell r="AG2185" t="str">
            <v>611_2168</v>
          </cell>
          <cell r="AH2185" t="str">
            <v xml:space="preserve">ANNEAU </v>
          </cell>
          <cell r="AI2185" t="str">
            <v>1 A 12 I</v>
          </cell>
          <cell r="AJ2185" t="str">
            <v>29063554</v>
          </cell>
        </row>
        <row r="2186">
          <cell r="AG2186" t="str">
            <v>1423</v>
          </cell>
          <cell r="AH2186" t="str">
            <v>Douille à aiguilles NTA</v>
          </cell>
          <cell r="AI2186" t="str">
            <v>2 A 8 D</v>
          </cell>
          <cell r="AJ2186" t="str">
            <v>31231213</v>
          </cell>
        </row>
        <row r="2187">
          <cell r="AG2187" t="str">
            <v>812</v>
          </cell>
          <cell r="AH2187" t="str">
            <v>Roulement à aiguilles B_</v>
          </cell>
          <cell r="AI2187" t="str">
            <v>2 A 10 H</v>
          </cell>
          <cell r="AJ2187" t="str">
            <v>31231215</v>
          </cell>
        </row>
        <row r="2188">
          <cell r="AG2188" t="str">
            <v>142216</v>
          </cell>
          <cell r="AH2188" t="str">
            <v xml:space="preserve">Roulement à aiguilles </v>
          </cell>
          <cell r="AI2188" t="str">
            <v>2 A 9 J</v>
          </cell>
          <cell r="AJ2188" t="str">
            <v>31231216</v>
          </cell>
        </row>
        <row r="2189">
          <cell r="AG2189" t="str">
            <v>15</v>
          </cell>
          <cell r="AH2189" t="str">
            <v>Roulement à aiguilles AXW</v>
          </cell>
          <cell r="AI2189" t="str">
            <v>2 A 8 F</v>
          </cell>
          <cell r="AJ2189" t="str">
            <v>31231217</v>
          </cell>
        </row>
        <row r="2190">
          <cell r="AG2190" t="str">
            <v>1625</v>
          </cell>
          <cell r="AH2190" t="str">
            <v>Roulement à aiguilles TC</v>
          </cell>
          <cell r="AI2190" t="str">
            <v>2 A 8 E</v>
          </cell>
          <cell r="AJ2190" t="str">
            <v>31231218</v>
          </cell>
        </row>
        <row r="2191">
          <cell r="AG2191" t="str">
            <v>7X10X10,</v>
          </cell>
          <cell r="AH2191" t="str">
            <v xml:space="preserve">Bague intérieur </v>
          </cell>
          <cell r="AI2191" t="str">
            <v>2 A 8 I</v>
          </cell>
          <cell r="AJ2191" t="str">
            <v>31231219</v>
          </cell>
        </row>
        <row r="2192">
          <cell r="AG2192" t="str">
            <v>10X13X12</v>
          </cell>
          <cell r="AH2192" t="str">
            <v xml:space="preserve">Bague intérieur </v>
          </cell>
          <cell r="AI2192" t="str">
            <v>2 A 8 J</v>
          </cell>
          <cell r="AJ2192" t="str">
            <v>31231220</v>
          </cell>
        </row>
        <row r="2193">
          <cell r="AG2193" t="str">
            <v>17X20X30</v>
          </cell>
          <cell r="AH2193" t="str">
            <v xml:space="preserve">Bague intérieur </v>
          </cell>
          <cell r="AI2193" t="str">
            <v>2 A 8 K</v>
          </cell>
          <cell r="AJ2193" t="str">
            <v>31231221</v>
          </cell>
        </row>
        <row r="2194">
          <cell r="AG2194" t="str">
            <v>1210</v>
          </cell>
          <cell r="AH2194" t="str">
            <v>Douille à aiguilles HK</v>
          </cell>
          <cell r="AI2194" t="str">
            <v>2 A 10 C</v>
          </cell>
          <cell r="AJ2194" t="str">
            <v>31231223</v>
          </cell>
        </row>
        <row r="2195">
          <cell r="AG2195" t="str">
            <v>5902</v>
          </cell>
          <cell r="AH2195" t="str">
            <v>Roulement combiné à aiguilles A</v>
          </cell>
          <cell r="AI2195" t="str">
            <v>2 A 9 G</v>
          </cell>
          <cell r="AJ2195" t="str">
            <v>31231226</v>
          </cell>
        </row>
        <row r="2196">
          <cell r="AG2196" t="str">
            <v>5901</v>
          </cell>
          <cell r="AH2196" t="str">
            <v>Roulement combiné à aiguilles B</v>
          </cell>
          <cell r="AI2196" t="str">
            <v>2 A 9 E</v>
          </cell>
          <cell r="AJ2196" t="str">
            <v>31231227</v>
          </cell>
        </row>
        <row r="2197">
          <cell r="AG2197" t="str">
            <v>1 1/4</v>
          </cell>
          <cell r="AH2197" t="str">
            <v xml:space="preserve">Galet de came </v>
          </cell>
          <cell r="AI2197" t="str">
            <v>2 A 9 A</v>
          </cell>
          <cell r="AJ2197" t="str">
            <v>31231230</v>
          </cell>
        </row>
        <row r="2198">
          <cell r="AG2198" t="str">
            <v>312_3194</v>
          </cell>
          <cell r="AH2198" t="str">
            <v xml:space="preserve">contre molette </v>
          </cell>
          <cell r="AI2198" t="str">
            <v>2 C 15 M</v>
          </cell>
          <cell r="AJ2198" t="str">
            <v>31239095</v>
          </cell>
        </row>
        <row r="2199">
          <cell r="AG2199" t="str">
            <v>611_1112</v>
          </cell>
          <cell r="AH2199" t="str">
            <v xml:space="preserve">Nez </v>
          </cell>
          <cell r="AI2199" t="str">
            <v>2 G 7 F</v>
          </cell>
          <cell r="AJ2199" t="str">
            <v>31239420</v>
          </cell>
        </row>
        <row r="2200">
          <cell r="AG2200" t="str">
            <v>312_1405</v>
          </cell>
          <cell r="AH2200" t="str">
            <v xml:space="preserve">rondelle pliage </v>
          </cell>
          <cell r="AI2200" t="str">
            <v>2 F 2 L</v>
          </cell>
          <cell r="AJ2200" t="str">
            <v>31244055</v>
          </cell>
        </row>
        <row r="2201">
          <cell r="AG2201" t="str">
            <v>611_2167</v>
          </cell>
          <cell r="AH2201" t="str">
            <v xml:space="preserve">BAGUE </v>
          </cell>
          <cell r="AI2201" t="str">
            <v>1 A 12 I</v>
          </cell>
          <cell r="AJ2201" t="str">
            <v>29063563</v>
          </cell>
        </row>
        <row r="2202">
          <cell r="AG2202" t="str">
            <v>611_1764</v>
          </cell>
          <cell r="AH2202" t="str">
            <v xml:space="preserve">Anneau ROGNAGE </v>
          </cell>
          <cell r="AI2202" t="str">
            <v>1 A 12 M</v>
          </cell>
          <cell r="AJ2202" t="str">
            <v>29065493</v>
          </cell>
        </row>
        <row r="2203">
          <cell r="AG2203" t="str">
            <v>611_1758</v>
          </cell>
          <cell r="AH2203" t="str">
            <v>BAGUE DE DECOUPE DD</v>
          </cell>
          <cell r="AI2203" t="str">
            <v>1 A 12 M</v>
          </cell>
          <cell r="AJ2203" t="str">
            <v>29063999</v>
          </cell>
        </row>
        <row r="2204">
          <cell r="AG2204" t="str">
            <v>611_2068</v>
          </cell>
          <cell r="AH2204" t="str">
            <v xml:space="preserve">ANNEAU </v>
          </cell>
          <cell r="AI2204" t="str">
            <v>1 A 12 L</v>
          </cell>
          <cell r="AJ2204" t="str">
            <v>29063581</v>
          </cell>
        </row>
        <row r="2205">
          <cell r="AG2205" t="str">
            <v>611_2067</v>
          </cell>
          <cell r="AH2205" t="str">
            <v xml:space="preserve">BAGUE </v>
          </cell>
          <cell r="AI2205" t="str">
            <v>1 A 12 L</v>
          </cell>
          <cell r="AJ2205" t="str">
            <v>29063575</v>
          </cell>
        </row>
        <row r="2206">
          <cell r="AG2206" t="str">
            <v>611_2689</v>
          </cell>
          <cell r="AH2206" t="str">
            <v xml:space="preserve">BAGUE </v>
          </cell>
          <cell r="AI2206" t="str">
            <v>1 A 12 J</v>
          </cell>
          <cell r="AJ2206" t="str">
            <v>29063720</v>
          </cell>
        </row>
        <row r="2207">
          <cell r="AG2207" t="str">
            <v>611_2688</v>
          </cell>
          <cell r="AH2207" t="str">
            <v xml:space="preserve">COUTEAU </v>
          </cell>
          <cell r="AI2207" t="str">
            <v>1 A 12 J</v>
          </cell>
          <cell r="AJ2207" t="str">
            <v>29063721</v>
          </cell>
        </row>
        <row r="2208">
          <cell r="AG2208" t="str">
            <v>611_2861</v>
          </cell>
          <cell r="AH2208" t="str">
            <v>BAGUE DE DECOUPE ACY</v>
          </cell>
          <cell r="AI2208" t="str">
            <v>1 A 12 K</v>
          </cell>
          <cell r="AJ2208" t="str">
            <v>29063856</v>
          </cell>
        </row>
        <row r="2209">
          <cell r="AG2209" t="str">
            <v>611_2860</v>
          </cell>
          <cell r="AH2209" t="str">
            <v>ANNEAU DE CENTRAGE ACY</v>
          </cell>
          <cell r="AI2209" t="str">
            <v>1 A 12 K</v>
          </cell>
          <cell r="AJ2209" t="str">
            <v>29063859</v>
          </cell>
        </row>
        <row r="2210">
          <cell r="AG2210" t="str">
            <v>611_3182</v>
          </cell>
          <cell r="AH2210" t="str">
            <v xml:space="preserve">Anneau ROGNAGE </v>
          </cell>
          <cell r="AI2210" t="str">
            <v>1 A 13 C</v>
          </cell>
          <cell r="AJ2210" t="str">
            <v>29065538</v>
          </cell>
        </row>
        <row r="2211">
          <cell r="AG2211" t="str">
            <v>611_3183</v>
          </cell>
          <cell r="AH2211" t="str">
            <v xml:space="preserve">BAGUE DE ROGNAGE </v>
          </cell>
          <cell r="AI2211" t="str">
            <v>1 A 13 C</v>
          </cell>
          <cell r="AJ2211" t="str">
            <v>29064421</v>
          </cell>
        </row>
        <row r="2212">
          <cell r="AG2212" t="str">
            <v>611_3081</v>
          </cell>
          <cell r="AH2212" t="str">
            <v xml:space="preserve">Anneau ROGNAGE </v>
          </cell>
          <cell r="AI2212" t="str">
            <v>1 A 13 B</v>
          </cell>
          <cell r="AJ2212" t="str">
            <v>29065528</v>
          </cell>
        </row>
        <row r="2213">
          <cell r="AG2213" t="str">
            <v>611_3080</v>
          </cell>
          <cell r="AH2213" t="str">
            <v xml:space="preserve">Bague ROGNAGE </v>
          </cell>
          <cell r="AI2213" t="str">
            <v>1 A 13 B</v>
          </cell>
          <cell r="AJ2213" t="str">
            <v>29065628</v>
          </cell>
        </row>
        <row r="2214">
          <cell r="AG2214" t="str">
            <v>611_3026</v>
          </cell>
          <cell r="AH2214" t="str">
            <v>ANNEAU DE CENTRAGE ROGNAGE ACY</v>
          </cell>
          <cell r="AI2214" t="str">
            <v>1 A 13 A</v>
          </cell>
          <cell r="AJ2214" t="str">
            <v>29064069</v>
          </cell>
        </row>
        <row r="2215">
          <cell r="AG2215" t="str">
            <v>69.5XD65</v>
          </cell>
          <cell r="AH2215" t="str">
            <v>RONDELLE D</v>
          </cell>
          <cell r="AI2215" t="str">
            <v>2 F 4 L</v>
          </cell>
          <cell r="AJ2215" t="str">
            <v>29062445</v>
          </cell>
        </row>
        <row r="2216">
          <cell r="AG2216" t="str">
            <v>312_0379</v>
          </cell>
          <cell r="AH2216" t="str">
            <v xml:space="preserve">INSERT </v>
          </cell>
          <cell r="AI2216" t="str">
            <v>2 C 4 H</v>
          </cell>
          <cell r="AJ2216" t="str">
            <v>29063190</v>
          </cell>
        </row>
        <row r="2217">
          <cell r="AG2217" t="str">
            <v>611_3024</v>
          </cell>
          <cell r="AH2217" t="str">
            <v>BAGUE DE ROGNAGE ACY</v>
          </cell>
          <cell r="AI2217" t="str">
            <v>1 A 13 A</v>
          </cell>
          <cell r="AJ2217" t="str">
            <v>29064065</v>
          </cell>
        </row>
        <row r="2218">
          <cell r="AG2218" t="str">
            <v>912_0399</v>
          </cell>
          <cell r="AH2218" t="str">
            <v>BAGUE DE DECOUPE ACY</v>
          </cell>
          <cell r="AI2218" t="str">
            <v>1 A 13 D</v>
          </cell>
          <cell r="AJ2218" t="str">
            <v>31228193</v>
          </cell>
        </row>
        <row r="2219">
          <cell r="AG2219" t="str">
            <v>611_0482</v>
          </cell>
          <cell r="AH2219" t="str">
            <v xml:space="preserve">BAGUE </v>
          </cell>
          <cell r="AI2219" t="str">
            <v>1 A 13 G</v>
          </cell>
          <cell r="AJ2219" t="str">
            <v>29063405</v>
          </cell>
        </row>
        <row r="2220">
          <cell r="AG2220" t="str">
            <v>611_0542</v>
          </cell>
          <cell r="AH2220" t="str">
            <v xml:space="preserve">ANNEAU DE CENTRAGE </v>
          </cell>
          <cell r="AI2220" t="str">
            <v>1 A 13 E</v>
          </cell>
          <cell r="AJ2220" t="str">
            <v>29063695</v>
          </cell>
        </row>
        <row r="2221">
          <cell r="AG2221" t="str">
            <v>312_2190</v>
          </cell>
          <cell r="AH2221" t="str">
            <v xml:space="preserve">INSERT </v>
          </cell>
          <cell r="AI2221" t="str">
            <v>2 C 4 F</v>
          </cell>
          <cell r="AJ2221" t="str">
            <v>29063321</v>
          </cell>
        </row>
        <row r="2222">
          <cell r="AG2222" t="str">
            <v>611_2634</v>
          </cell>
          <cell r="AH2222" t="str">
            <v xml:space="preserve">ANNEAU DE CENTRAGE </v>
          </cell>
          <cell r="AI2222" t="str">
            <v>1 A 13 E</v>
          </cell>
          <cell r="AJ2222" t="str">
            <v>29063763</v>
          </cell>
        </row>
        <row r="2223">
          <cell r="AG2223" t="str">
            <v>811_0483</v>
          </cell>
          <cell r="AH2223" t="str">
            <v xml:space="preserve">BAGUE </v>
          </cell>
          <cell r="AI2223" t="str">
            <v>1 A 13 F</v>
          </cell>
          <cell r="AJ2223" t="str">
            <v>29063509</v>
          </cell>
        </row>
        <row r="2224">
          <cell r="AG2224" t="str">
            <v>611_3040</v>
          </cell>
          <cell r="AH2224" t="str">
            <v xml:space="preserve">Matrice PERCAGE </v>
          </cell>
          <cell r="AI2224" t="str">
            <v>1 A 13 H</v>
          </cell>
          <cell r="AJ2224" t="str">
            <v>29065069</v>
          </cell>
        </row>
        <row r="2225">
          <cell r="AG2225" t="str">
            <v>912_0258</v>
          </cell>
          <cell r="AH2225" t="e">
            <v>#VALUE!</v>
          </cell>
          <cell r="AI2225" t="str">
            <v>2 F 1 H</v>
          </cell>
          <cell r="AJ2225" t="str">
            <v>29063528</v>
          </cell>
        </row>
        <row r="2226">
          <cell r="AG2226" t="str">
            <v>611_3537</v>
          </cell>
          <cell r="AH2226" t="str">
            <v xml:space="preserve">ANNEAU DE CENTRAGE  </v>
          </cell>
          <cell r="AI2226" t="str">
            <v>1 A 13 I</v>
          </cell>
          <cell r="AJ2226" t="str">
            <v>31266516</v>
          </cell>
        </row>
        <row r="2227">
          <cell r="AG2227" t="str">
            <v>611_3603</v>
          </cell>
          <cell r="AH2227" t="str">
            <v xml:space="preserve">Couteau rognage </v>
          </cell>
          <cell r="AI2227" t="str">
            <v>1 A 13 I</v>
          </cell>
          <cell r="AJ2227" t="str">
            <v>31287974</v>
          </cell>
        </row>
        <row r="2228">
          <cell r="AG2228" t="str">
            <v>312_0674</v>
          </cell>
          <cell r="AH2228" t="str">
            <v xml:space="preserve">Bague </v>
          </cell>
          <cell r="AI2228" t="str">
            <v>1 A 13 I</v>
          </cell>
          <cell r="AJ2228" t="str">
            <v>31245671</v>
          </cell>
        </row>
        <row r="2229">
          <cell r="AG2229" t="str">
            <v>312_0M07</v>
          </cell>
          <cell r="AH2229" t="str">
            <v xml:space="preserve">MATRICE </v>
          </cell>
          <cell r="AI2229" t="str">
            <v>2 A 2 C</v>
          </cell>
          <cell r="AJ2229" t="str">
            <v>29063623</v>
          </cell>
        </row>
        <row r="2230">
          <cell r="AG2230" t="str">
            <v>611_2224</v>
          </cell>
          <cell r="AH2230" t="str">
            <v>MATRICE ROGNAGE ACY</v>
          </cell>
          <cell r="AI2230" t="str">
            <v>2 G 1 E</v>
          </cell>
          <cell r="AJ2230" t="str">
            <v>29063673</v>
          </cell>
        </row>
        <row r="2231">
          <cell r="AG2231" t="str">
            <v>611_1119</v>
          </cell>
          <cell r="AH2231" t="str">
            <v xml:space="preserve">DOUILLE </v>
          </cell>
          <cell r="AI2231" t="str">
            <v>2 F 6 C</v>
          </cell>
          <cell r="AJ2231" t="str">
            <v>29063678</v>
          </cell>
        </row>
        <row r="2232">
          <cell r="AG2232" t="str">
            <v>312_3154</v>
          </cell>
          <cell r="AH2232" t="str">
            <v>SUPPORT DD</v>
          </cell>
          <cell r="AI2232" t="str">
            <v>2 C 1 M</v>
          </cell>
          <cell r="AJ2232" t="str">
            <v>29063893</v>
          </cell>
        </row>
        <row r="2233">
          <cell r="AG2233" t="str">
            <v>120_0064</v>
          </cell>
          <cell r="AH2233" t="str">
            <v>POUSSOIR REPRISE Ø</v>
          </cell>
          <cell r="AI2233" t="str">
            <v>2 H 12 L</v>
          </cell>
          <cell r="AJ2233" t="str">
            <v>29063928</v>
          </cell>
        </row>
        <row r="2234">
          <cell r="AG2234" t="str">
            <v>312_0754</v>
          </cell>
          <cell r="AH2234" t="str">
            <v>ACCESSOIRE REPB ACY</v>
          </cell>
          <cell r="AI2234" t="str">
            <v>2 F 4 A</v>
          </cell>
          <cell r="AJ2234" t="str">
            <v>29064008</v>
          </cell>
        </row>
        <row r="2235">
          <cell r="AG2235" t="str">
            <v>611_0726</v>
          </cell>
          <cell r="AH2235" t="str">
            <v xml:space="preserve">Embout FRA.PLAGE </v>
          </cell>
          <cell r="AI2235" t="str">
            <v>2 G 3 I</v>
          </cell>
          <cell r="AJ2235" t="str">
            <v>29065152</v>
          </cell>
        </row>
        <row r="2236">
          <cell r="AG2236" t="str">
            <v>312_2146</v>
          </cell>
          <cell r="AH2236" t="str">
            <v xml:space="preserve">Matrice CALIBRAGE </v>
          </cell>
          <cell r="AI2236" t="str">
            <v>2 A 1 D</v>
          </cell>
          <cell r="AJ2236" t="str">
            <v>29065663</v>
          </cell>
        </row>
        <row r="2237">
          <cell r="AG2237" t="str">
            <v>312_2641</v>
          </cell>
          <cell r="AH2237" t="str">
            <v xml:space="preserve">Embout CALIBRAGE </v>
          </cell>
          <cell r="AI2237" t="str">
            <v>2 C 13 C</v>
          </cell>
          <cell r="AJ2237" t="str">
            <v>29065756</v>
          </cell>
        </row>
        <row r="2238">
          <cell r="AG2238" t="str">
            <v>312_1954</v>
          </cell>
          <cell r="AH2238" t="str">
            <v xml:space="preserve">Poinçon ETIRAGE </v>
          </cell>
          <cell r="AI2238" t="str">
            <v>2 D 3 F</v>
          </cell>
          <cell r="AJ2238" t="str">
            <v>29065810</v>
          </cell>
        </row>
        <row r="2239">
          <cell r="AG2239" t="str">
            <v>312_1128</v>
          </cell>
          <cell r="AH2239" t="str">
            <v xml:space="preserve">AXE REPOUSSOIR </v>
          </cell>
          <cell r="AI2239" t="str">
            <v>2 F 2 K</v>
          </cell>
          <cell r="AJ2239" t="str">
            <v>29063431</v>
          </cell>
        </row>
        <row r="2240">
          <cell r="AG2240" t="str">
            <v>611_3145</v>
          </cell>
          <cell r="AH2240" t="str">
            <v xml:space="preserve">Serre_flan RETREINT </v>
          </cell>
          <cell r="AI2240" t="str">
            <v>2 F 2 K</v>
          </cell>
          <cell r="AJ2240" t="str">
            <v>29064781</v>
          </cell>
        </row>
        <row r="2241">
          <cell r="AG2241" t="str">
            <v>611_2222</v>
          </cell>
          <cell r="AH2241" t="str">
            <v xml:space="preserve">NEZ ROGNAGE </v>
          </cell>
          <cell r="AI2241" t="str">
            <v>2 F 3 D</v>
          </cell>
          <cell r="AJ2241" t="str">
            <v>29065781</v>
          </cell>
        </row>
        <row r="2242">
          <cell r="AG2242" t="str">
            <v>312_2142</v>
          </cell>
          <cell r="AH2242" t="str">
            <v xml:space="preserve">Embout CALIBRAGE </v>
          </cell>
          <cell r="AI2242" t="str">
            <v>2 F 2 M</v>
          </cell>
          <cell r="AJ2242" t="str">
            <v>29065736</v>
          </cell>
        </row>
        <row r="2243">
          <cell r="AG2243" t="str">
            <v>611_2165</v>
          </cell>
          <cell r="AH2243" t="str">
            <v xml:space="preserve">Doigts ET.JUPE </v>
          </cell>
          <cell r="AI2243" t="str">
            <v>2 F 2 M</v>
          </cell>
          <cell r="AJ2243" t="str">
            <v>29065501</v>
          </cell>
        </row>
        <row r="2244">
          <cell r="AG2244" t="str">
            <v>312_2868</v>
          </cell>
          <cell r="AH2244" t="str">
            <v xml:space="preserve">Poussoir FRAPPE </v>
          </cell>
          <cell r="AI2244" t="str">
            <v>2 D 12 K</v>
          </cell>
          <cell r="AJ2244" t="str">
            <v>29065851</v>
          </cell>
        </row>
        <row r="2245">
          <cell r="AG2245" t="str">
            <v>312_2632</v>
          </cell>
          <cell r="AH2245" t="str">
            <v xml:space="preserve">Poussoir FRAPPE </v>
          </cell>
          <cell r="AI2245" t="str">
            <v>2 D 12 K</v>
          </cell>
          <cell r="AJ2245" t="str">
            <v>29065836</v>
          </cell>
        </row>
        <row r="2246">
          <cell r="AG2246" t="str">
            <v>312_2483</v>
          </cell>
          <cell r="AH2246" t="str">
            <v xml:space="preserve">Poussoir FRAPPE </v>
          </cell>
          <cell r="AI2246" t="str">
            <v>2 D 12 K</v>
          </cell>
          <cell r="AJ2246" t="str">
            <v>29065831</v>
          </cell>
        </row>
        <row r="2247">
          <cell r="AG2247" t="str">
            <v>312_2289</v>
          </cell>
          <cell r="AH2247" t="str">
            <v xml:space="preserve">Matrice CALIBRAGE </v>
          </cell>
          <cell r="AI2247" t="str">
            <v>2 D 12 J</v>
          </cell>
          <cell r="AJ2247" t="str">
            <v>29065667</v>
          </cell>
        </row>
        <row r="2248">
          <cell r="AG2248" t="str">
            <v>312_2282</v>
          </cell>
          <cell r="AH2248" t="str">
            <v xml:space="preserve">Molette 34380 </v>
          </cell>
          <cell r="AI2248" t="str">
            <v>2 D 12 J</v>
          </cell>
          <cell r="AJ2248" t="str">
            <v>29065905</v>
          </cell>
        </row>
        <row r="2249">
          <cell r="AG2249" t="str">
            <v>611_0091</v>
          </cell>
          <cell r="AH2249" t="str">
            <v xml:space="preserve">Matrice ETIRAGE </v>
          </cell>
          <cell r="AI2249" t="str">
            <v>2 G 3 K</v>
          </cell>
          <cell r="AJ2249" t="str">
            <v>29065298</v>
          </cell>
        </row>
        <row r="2250">
          <cell r="AG2250" t="str">
            <v>611_0109</v>
          </cell>
          <cell r="AH2250" t="str">
            <v xml:space="preserve">Matrice ROGNAGE </v>
          </cell>
          <cell r="AI2250" t="str">
            <v>2 G 3 K</v>
          </cell>
          <cell r="AJ2250" t="str">
            <v>29065300</v>
          </cell>
        </row>
        <row r="2251">
          <cell r="AG2251" t="str">
            <v>312_2341</v>
          </cell>
          <cell r="AH2251" t="str">
            <v xml:space="preserve">Poinçon ETIRAGE </v>
          </cell>
          <cell r="AI2251" t="str">
            <v>2 D 2 J</v>
          </cell>
          <cell r="AJ2251" t="str">
            <v>29065825</v>
          </cell>
        </row>
        <row r="2252">
          <cell r="AG2252" t="str">
            <v>312_3088</v>
          </cell>
          <cell r="AH2252" t="str">
            <v xml:space="preserve">Doigts MOULURAGE </v>
          </cell>
          <cell r="AI2252" t="str">
            <v>2 C 4 L</v>
          </cell>
          <cell r="AJ2252" t="str">
            <v>29065597</v>
          </cell>
        </row>
        <row r="2253">
          <cell r="AG2253" t="str">
            <v>611_1747</v>
          </cell>
          <cell r="AH2253" t="str">
            <v xml:space="preserve">Dévêtisseur ETIRAGE </v>
          </cell>
          <cell r="AI2253" t="str">
            <v>2 F 6 F</v>
          </cell>
          <cell r="AJ2253" t="str">
            <v>29064741</v>
          </cell>
        </row>
        <row r="2254">
          <cell r="AG2254" t="str">
            <v>611_0944</v>
          </cell>
          <cell r="AH2254" t="str">
            <v xml:space="preserve">Dévêtisseur FRA.PLAGE </v>
          </cell>
          <cell r="AI2254" t="str">
            <v>2 F 6 G</v>
          </cell>
          <cell r="AJ2254" t="str">
            <v>29064600</v>
          </cell>
        </row>
        <row r="2255">
          <cell r="AG2255" t="str">
            <v>312_0650</v>
          </cell>
          <cell r="AH2255" t="str">
            <v xml:space="preserve">NEZ RETREINT </v>
          </cell>
          <cell r="AI2255" t="str">
            <v>2 F 6 H</v>
          </cell>
          <cell r="AJ2255" t="str">
            <v>29065646</v>
          </cell>
        </row>
        <row r="2256">
          <cell r="AG2256" t="str">
            <v>611_3174</v>
          </cell>
          <cell r="AH2256" t="str">
            <v xml:space="preserve">Embout ET.JUPE </v>
          </cell>
          <cell r="AI2256" t="str">
            <v>2 F 2 K</v>
          </cell>
          <cell r="AJ2256" t="str">
            <v>29065536</v>
          </cell>
        </row>
        <row r="2257">
          <cell r="AG2257" t="str">
            <v/>
          </cell>
          <cell r="AH2257" t="str">
            <v/>
          </cell>
          <cell r="AI2257" t="str">
            <v/>
          </cell>
          <cell r="AJ2257" t="str">
            <v/>
          </cell>
        </row>
        <row r="2258">
          <cell r="AG2258" t="str">
            <v>611_0712</v>
          </cell>
          <cell r="AH2258" t="str">
            <v xml:space="preserve">Matrice EMBOUTI </v>
          </cell>
          <cell r="AI2258" t="str">
            <v>2 G 2 F</v>
          </cell>
          <cell r="AJ2258" t="str">
            <v>29065311</v>
          </cell>
        </row>
        <row r="2259">
          <cell r="AG2259" t="str">
            <v>611_0715</v>
          </cell>
          <cell r="AH2259" t="str">
            <v xml:space="preserve">Matrice PRE.CHEMINEE </v>
          </cell>
          <cell r="AI2259" t="str">
            <v>2 G 2 J</v>
          </cell>
          <cell r="AJ2259" t="str">
            <v>29064639</v>
          </cell>
        </row>
        <row r="2260">
          <cell r="AG2260" t="str">
            <v>312_3062</v>
          </cell>
          <cell r="AH2260" t="str">
            <v xml:space="preserve">Serre_flan ETIRAGE </v>
          </cell>
          <cell r="AI2260" t="str">
            <v>2 C 2 M</v>
          </cell>
          <cell r="AJ2260" t="str">
            <v>29065289</v>
          </cell>
        </row>
        <row r="2261">
          <cell r="AG2261" t="str">
            <v>611_1379</v>
          </cell>
          <cell r="AH2261" t="str">
            <v xml:space="preserve">Matrice EMBOUTI </v>
          </cell>
          <cell r="AI2261" t="str">
            <v>2 G 4 B</v>
          </cell>
          <cell r="AJ2261" t="str">
            <v>29065325</v>
          </cell>
        </row>
        <row r="2262">
          <cell r="AG2262" t="str">
            <v>312_3083</v>
          </cell>
          <cell r="AH2262" t="str">
            <v xml:space="preserve">Dévêtisseur RELAIS 2 </v>
          </cell>
          <cell r="AI2262" t="str">
            <v>2 C 6 G</v>
          </cell>
          <cell r="AJ2262" t="str">
            <v>29065004</v>
          </cell>
        </row>
        <row r="2263">
          <cell r="AG2263" t="str">
            <v>312_3060</v>
          </cell>
          <cell r="AH2263" t="str">
            <v xml:space="preserve">Entretoise ETIRAGE </v>
          </cell>
          <cell r="AI2263" t="str">
            <v>2 C 6 G</v>
          </cell>
          <cell r="AJ2263" t="str">
            <v>29065288</v>
          </cell>
        </row>
        <row r="2264">
          <cell r="AG2264" t="str">
            <v>312_3071</v>
          </cell>
          <cell r="AH2264" t="str">
            <v xml:space="preserve">Dévêtisseur ROGNAGE </v>
          </cell>
          <cell r="AI2264" t="str">
            <v>2 C 6 G</v>
          </cell>
          <cell r="AJ2264" t="str">
            <v>29065129</v>
          </cell>
        </row>
        <row r="2265">
          <cell r="AG2265" t="str">
            <v>312_3063</v>
          </cell>
          <cell r="AH2265" t="str">
            <v xml:space="preserve">Devetisseur ETIRAGE </v>
          </cell>
          <cell r="AI2265" t="str">
            <v>2 C 6 G</v>
          </cell>
          <cell r="AJ2265" t="str">
            <v>29065128</v>
          </cell>
        </row>
        <row r="2266">
          <cell r="AG2266" t="str">
            <v>312_3059</v>
          </cell>
          <cell r="AH2266" t="str">
            <v xml:space="preserve">Poussoir ETIRAGE </v>
          </cell>
          <cell r="AI2266" t="str">
            <v>2 C 5 E</v>
          </cell>
          <cell r="AJ2266" t="str">
            <v>29065592</v>
          </cell>
        </row>
        <row r="2267">
          <cell r="AG2267" t="str">
            <v>312_3082</v>
          </cell>
          <cell r="AH2267" t="str">
            <v xml:space="preserve">Poinçon RELAIS 2 </v>
          </cell>
          <cell r="AI2267" t="str">
            <v>2 D 2 K</v>
          </cell>
          <cell r="AJ2267" t="str">
            <v>29065596</v>
          </cell>
        </row>
        <row r="2268">
          <cell r="AG2268" t="str">
            <v>611_0031</v>
          </cell>
          <cell r="AH2268" t="str">
            <v xml:space="preserve">Matrice RETREINT 1 </v>
          </cell>
          <cell r="AI2268" t="str">
            <v>2 G 1 D</v>
          </cell>
          <cell r="AJ2268" t="str">
            <v>29064839</v>
          </cell>
        </row>
        <row r="2269">
          <cell r="AG2269" t="str">
            <v>312_2311</v>
          </cell>
          <cell r="AH2269" t="str">
            <v xml:space="preserve">MOLETTE MOULURAGE </v>
          </cell>
          <cell r="AI2269" t="str">
            <v>2 D 9 F</v>
          </cell>
          <cell r="AJ2269" t="str">
            <v>29065669</v>
          </cell>
        </row>
        <row r="2270">
          <cell r="AG2270" t="str">
            <v>611_0753</v>
          </cell>
          <cell r="AH2270" t="str">
            <v xml:space="preserve">Matrice CALIBRAGE/09 </v>
          </cell>
          <cell r="AI2270" t="str">
            <v>2 G 3 J</v>
          </cell>
          <cell r="AJ2270" t="str">
            <v>29064856</v>
          </cell>
        </row>
        <row r="2271">
          <cell r="AG2271" t="str">
            <v>312_1208</v>
          </cell>
          <cell r="AH2271" t="str">
            <v xml:space="preserve">Poinçon ETIRAGE </v>
          </cell>
          <cell r="AI2271" t="str">
            <v>2 C 7 L</v>
          </cell>
          <cell r="AJ2271" t="str">
            <v>29065799</v>
          </cell>
        </row>
        <row r="2272">
          <cell r="AG2272" t="str">
            <v>312_3017</v>
          </cell>
          <cell r="AH2272" t="str">
            <v xml:space="preserve">Matrice CALIBRAGE </v>
          </cell>
          <cell r="AI2272" t="str">
            <v>2 A 1 B</v>
          </cell>
          <cell r="AJ2272" t="str">
            <v>29065707</v>
          </cell>
        </row>
        <row r="2273">
          <cell r="AG2273" t="str">
            <v>611_1432</v>
          </cell>
          <cell r="AH2273" t="str">
            <v xml:space="preserve">Doigts ROULAGE </v>
          </cell>
          <cell r="AI2273" t="str">
            <v>2 C 7 B</v>
          </cell>
          <cell r="AJ2273" t="str">
            <v>29065481</v>
          </cell>
        </row>
        <row r="2274">
          <cell r="AG2274" t="str">
            <v>312_2591</v>
          </cell>
          <cell r="AH2274" t="str">
            <v xml:space="preserve">Matrice CALIBRAGE </v>
          </cell>
          <cell r="AI2274" t="str">
            <v>2 A 1 H</v>
          </cell>
          <cell r="AJ2274" t="str">
            <v>29065682</v>
          </cell>
        </row>
        <row r="2275">
          <cell r="AG2275" t="str">
            <v>312_2920</v>
          </cell>
          <cell r="AH2275" t="str">
            <v xml:space="preserve">Dévêtisseur RELAIS 1 </v>
          </cell>
          <cell r="AI2275" t="str">
            <v>2 C 7 K</v>
          </cell>
          <cell r="AJ2275" t="str">
            <v>29064999</v>
          </cell>
        </row>
        <row r="2276">
          <cell r="AG2276" t="str">
            <v>312_2921</v>
          </cell>
          <cell r="AH2276" t="str">
            <v xml:space="preserve">Doigts RELAIS 1 </v>
          </cell>
          <cell r="AI2276" t="str">
            <v>2 C 7 B</v>
          </cell>
          <cell r="AJ2276" t="str">
            <v>29065703</v>
          </cell>
        </row>
        <row r="2277">
          <cell r="AG2277" t="str">
            <v>611_3144</v>
          </cell>
          <cell r="AH2277" t="str">
            <v xml:space="preserve">Poinçon RETREINT </v>
          </cell>
          <cell r="AI2277" t="str">
            <v>2 D 4 B</v>
          </cell>
          <cell r="AJ2277" t="str">
            <v>29065232</v>
          </cell>
        </row>
        <row r="2278">
          <cell r="AG2278" t="str">
            <v>611_3007</v>
          </cell>
          <cell r="AH2278" t="str">
            <v xml:space="preserve">Poinçon FRA.PLAGE </v>
          </cell>
          <cell r="AI2278" t="str">
            <v>2 D 4 C</v>
          </cell>
          <cell r="AJ2278" t="str">
            <v>29065068</v>
          </cell>
        </row>
        <row r="2279">
          <cell r="AG2279" t="str">
            <v>312_2922</v>
          </cell>
          <cell r="AH2279" t="str">
            <v xml:space="preserve">Matrice RELAIS 1 </v>
          </cell>
          <cell r="AI2279" t="str">
            <v>2 C 13 A</v>
          </cell>
          <cell r="AJ2279" t="str">
            <v>29065587</v>
          </cell>
        </row>
        <row r="2280">
          <cell r="AG2280" t="str">
            <v>611_0237</v>
          </cell>
          <cell r="AH2280" t="str">
            <v xml:space="preserve">C DECOUPE Ø41 </v>
          </cell>
          <cell r="AI2280" t="str">
            <v>2 E 3 E</v>
          </cell>
          <cell r="AJ2280" t="str">
            <v>29065602</v>
          </cell>
        </row>
        <row r="2281">
          <cell r="AG2281" t="str">
            <v>312_2923</v>
          </cell>
          <cell r="AH2281" t="str">
            <v xml:space="preserve">Poussoir RELAIS 1 </v>
          </cell>
          <cell r="AI2281" t="str">
            <v>2 C 5 D</v>
          </cell>
          <cell r="AJ2281" t="str">
            <v>29065446</v>
          </cell>
        </row>
        <row r="2282">
          <cell r="AG2282" t="str">
            <v>312_2590</v>
          </cell>
          <cell r="AH2282" t="str">
            <v xml:space="preserve">Embout CALIBRAGE </v>
          </cell>
          <cell r="AI2282" t="str">
            <v>2 D 12 B</v>
          </cell>
          <cell r="AJ2282" t="str">
            <v>29065754</v>
          </cell>
        </row>
        <row r="2283">
          <cell r="AG2283" t="str">
            <v>312_2919</v>
          </cell>
          <cell r="AH2283" t="str">
            <v xml:space="preserve">Poinçon RELAIS 1 </v>
          </cell>
          <cell r="AI2283" t="str">
            <v>2 D 4 E</v>
          </cell>
          <cell r="AJ2283" t="str">
            <v>29065586</v>
          </cell>
        </row>
        <row r="2284">
          <cell r="AG2284" t="str">
            <v>312_1930</v>
          </cell>
          <cell r="AH2284" t="str">
            <v xml:space="preserve">CONTRE MOLETTE </v>
          </cell>
          <cell r="AI2284" t="str">
            <v>2 D 5 G</v>
          </cell>
          <cell r="AJ2284" t="str">
            <v>29063818</v>
          </cell>
        </row>
        <row r="2285">
          <cell r="AG2285" t="str">
            <v>312_2596</v>
          </cell>
          <cell r="AH2285" t="str">
            <v xml:space="preserve">CALE DE FRAPPE </v>
          </cell>
          <cell r="AI2285" t="str">
            <v>2 C 10 E</v>
          </cell>
          <cell r="AJ2285" t="str">
            <v>29063750</v>
          </cell>
        </row>
        <row r="2286">
          <cell r="AG2286" t="str">
            <v>611_1210</v>
          </cell>
          <cell r="AH2286" t="str">
            <v xml:space="preserve">MATRICE ETIRAGE CHEMINEE </v>
          </cell>
          <cell r="AI2286" t="str">
            <v>2 G 1 J</v>
          </cell>
          <cell r="AJ2286" t="str">
            <v>29063954</v>
          </cell>
        </row>
        <row r="2287">
          <cell r="AG2287" t="str">
            <v>312_1897</v>
          </cell>
          <cell r="AH2287" t="str">
            <v xml:space="preserve">Poussoir FRAPPE </v>
          </cell>
          <cell r="AI2287" t="str">
            <v>2 D 12 M</v>
          </cell>
          <cell r="AJ2287" t="str">
            <v>29065808</v>
          </cell>
        </row>
        <row r="2288">
          <cell r="AG2288" t="str">
            <v>611_3419</v>
          </cell>
          <cell r="AH2288" t="str">
            <v xml:space="preserve">douille decoupe </v>
          </cell>
          <cell r="AI2288" t="str">
            <v>2 F 6 C</v>
          </cell>
          <cell r="AJ2288" t="str">
            <v>31242052</v>
          </cell>
        </row>
        <row r="2289">
          <cell r="AG2289" t="str">
            <v>120_0113</v>
          </cell>
          <cell r="AH2289" t="str">
            <v xml:space="preserve">molette </v>
          </cell>
          <cell r="AI2289" t="str">
            <v>2 G 12 D</v>
          </cell>
          <cell r="AJ2289" t="str">
            <v>31240982</v>
          </cell>
        </row>
        <row r="2290">
          <cell r="AG2290" t="str">
            <v>120_0108</v>
          </cell>
          <cell r="AH2290" t="str">
            <v xml:space="preserve">contre molette </v>
          </cell>
          <cell r="AI2290" t="str">
            <v>2 G 12 D</v>
          </cell>
          <cell r="AJ2290" t="str">
            <v>31240981</v>
          </cell>
        </row>
        <row r="2291">
          <cell r="AG2291" t="str">
            <v>611_3210</v>
          </cell>
          <cell r="AH2291" t="str">
            <v xml:space="preserve">Poinçon FRAPPE </v>
          </cell>
          <cell r="AI2291" t="str">
            <v>2 D 4 D</v>
          </cell>
          <cell r="AJ2291" t="str">
            <v>29065541</v>
          </cell>
        </row>
        <row r="2292">
          <cell r="AG2292" t="str">
            <v>312_1168</v>
          </cell>
          <cell r="AH2292" t="str">
            <v xml:space="preserve">MATRICE EBAUCHE FINITION </v>
          </cell>
          <cell r="AI2292" t="str">
            <v>2 A 4 C</v>
          </cell>
          <cell r="AJ2292" t="str">
            <v>29063447</v>
          </cell>
        </row>
        <row r="2293">
          <cell r="AG2293" t="str">
            <v>611_1265</v>
          </cell>
          <cell r="AH2293" t="str">
            <v xml:space="preserve">SUPPORT CONTRE MOLETTE </v>
          </cell>
          <cell r="AI2293" t="str">
            <v>2 G 8 H</v>
          </cell>
          <cell r="AJ2293" t="str">
            <v>29063666</v>
          </cell>
        </row>
        <row r="2294">
          <cell r="AG2294" t="str">
            <v>811_0218</v>
          </cell>
          <cell r="AH2294" t="str">
            <v xml:space="preserve">MATRICE ROGNAGE </v>
          </cell>
          <cell r="AI2294" t="str">
            <v>2 G 1 I</v>
          </cell>
          <cell r="AJ2294" t="str">
            <v>29063698</v>
          </cell>
        </row>
        <row r="2295">
          <cell r="AG2295" t="str">
            <v>312_2488</v>
          </cell>
          <cell r="AH2295" t="str">
            <v>POINCON ETIRAGE</v>
          </cell>
          <cell r="AI2295" t="str">
            <v>2 D 1 F</v>
          </cell>
          <cell r="AJ2295" t="str">
            <v>29063897</v>
          </cell>
        </row>
        <row r="2296">
          <cell r="AG2296" t="str">
            <v>611_2965</v>
          </cell>
          <cell r="AH2296" t="str">
            <v xml:space="preserve">CALE COULISSEAU EP </v>
          </cell>
          <cell r="AI2296" t="str">
            <v>2 F 4 I</v>
          </cell>
          <cell r="AJ2296" t="str">
            <v>29063914</v>
          </cell>
        </row>
        <row r="2297">
          <cell r="AG2297" t="str">
            <v>811_0287</v>
          </cell>
          <cell r="AH2297" t="str">
            <v xml:space="preserve">SUPPORT MOLETTE </v>
          </cell>
          <cell r="AI2297" t="str">
            <v>2 H 2 G</v>
          </cell>
          <cell r="AJ2297" t="str">
            <v>29063947</v>
          </cell>
        </row>
        <row r="2298">
          <cell r="AG2298" t="str">
            <v>611_2666</v>
          </cell>
          <cell r="AH2298" t="str">
            <v xml:space="preserve">POINCON ETIRAGE JUPE </v>
          </cell>
          <cell r="AI2298" t="str">
            <v>2 H 5 A</v>
          </cell>
          <cell r="AJ2298" t="str">
            <v>29064020</v>
          </cell>
        </row>
        <row r="2299">
          <cell r="AG2299" t="str">
            <v>312_3046</v>
          </cell>
          <cell r="AH2299" t="str">
            <v xml:space="preserve">Centreur EMBOUTI </v>
          </cell>
          <cell r="AI2299" t="str">
            <v>2 B 10 H</v>
          </cell>
          <cell r="AJ2299" t="str">
            <v>29065589</v>
          </cell>
        </row>
        <row r="2300">
          <cell r="AG2300" t="str">
            <v>611_0650</v>
          </cell>
          <cell r="AH2300" t="str">
            <v xml:space="preserve">Nez PERCAGE </v>
          </cell>
          <cell r="AI2300" t="str">
            <v>2 G 7 A</v>
          </cell>
          <cell r="AJ2300" t="str">
            <v>29065609</v>
          </cell>
        </row>
        <row r="2301">
          <cell r="AG2301" t="str">
            <v>611_2647</v>
          </cell>
          <cell r="AH2301" t="str">
            <v xml:space="preserve">Poinçon ET.CHEMINEE </v>
          </cell>
          <cell r="AI2301" t="str">
            <v>2 H 4 M</v>
          </cell>
          <cell r="AJ2301" t="str">
            <v>29064757</v>
          </cell>
        </row>
        <row r="2302">
          <cell r="AG2302" t="str">
            <v>312_3042</v>
          </cell>
          <cell r="AH2302" t="str">
            <v xml:space="preserve">Presse_flan EMBOUTI </v>
          </cell>
          <cell r="AI2302" t="str">
            <v>2 B 10 H</v>
          </cell>
          <cell r="AJ2302" t="str">
            <v>29065125</v>
          </cell>
        </row>
        <row r="2303">
          <cell r="AG2303" t="str">
            <v>312_3080</v>
          </cell>
          <cell r="AH2303" t="str">
            <v xml:space="preserve">Entretoise RELAIS 2 </v>
          </cell>
          <cell r="AI2303" t="str">
            <v>2 C 6 J</v>
          </cell>
          <cell r="AJ2303" t="str">
            <v>29065131</v>
          </cell>
        </row>
        <row r="2304">
          <cell r="AG2304" t="str">
            <v>312_1619</v>
          </cell>
          <cell r="AH2304" t="str">
            <v xml:space="preserve">C DECOUPE Ø35,7 </v>
          </cell>
          <cell r="AI2304" t="str">
            <v>2 B 9 I</v>
          </cell>
          <cell r="AJ2304" t="str">
            <v>29065654</v>
          </cell>
        </row>
        <row r="2305">
          <cell r="AG2305" t="str">
            <v>612.107.</v>
          </cell>
          <cell r="AH2305" t="str">
            <v xml:space="preserve">PIN AND ROLLER ASSEMBLY </v>
          </cell>
          <cell r="AI2305" t="str">
            <v>2 F 2 A</v>
          </cell>
          <cell r="AJ2305" t="str">
            <v>29062662</v>
          </cell>
        </row>
        <row r="2306">
          <cell r="AG2306" t="str">
            <v>611_0339</v>
          </cell>
          <cell r="AH2306" t="str">
            <v xml:space="preserve">POIN POUR POINCON DE DECOUPE </v>
          </cell>
          <cell r="AI2306" t="str">
            <v>2 F 6 A</v>
          </cell>
          <cell r="AJ2306" t="str">
            <v>29063221</v>
          </cell>
        </row>
        <row r="2307">
          <cell r="AG2307" t="str">
            <v>312_1356</v>
          </cell>
          <cell r="AH2307" t="str">
            <v>MATRICE ETIRAGE COL D</v>
          </cell>
          <cell r="AI2307" t="str">
            <v>2 A 2 G</v>
          </cell>
          <cell r="AJ2307" t="str">
            <v>29063272</v>
          </cell>
        </row>
        <row r="2308">
          <cell r="AG2308" t="str">
            <v>312_2119</v>
          </cell>
          <cell r="AH2308" t="str">
            <v xml:space="preserve">ANNEAU DE CENTRAGE </v>
          </cell>
          <cell r="AI2308" t="str">
            <v>2 C 8 J</v>
          </cell>
          <cell r="AJ2308" t="str">
            <v>29063285</v>
          </cell>
        </row>
        <row r="2309">
          <cell r="AG2309" t="str">
            <v>312_2182</v>
          </cell>
          <cell r="AH2309" t="str">
            <v xml:space="preserve">CALE DE FRAPPE </v>
          </cell>
          <cell r="AI2309" t="str">
            <v>2 C 10 C</v>
          </cell>
          <cell r="AJ2309" t="str">
            <v>29063335</v>
          </cell>
        </row>
        <row r="2310">
          <cell r="AG2310" t="str">
            <v>811_0228</v>
          </cell>
          <cell r="AH2310" t="str">
            <v xml:space="preserve">MATRICE EMBOUTIE </v>
          </cell>
          <cell r="AI2310" t="str">
            <v>2 G 4 B</v>
          </cell>
          <cell r="AJ2310" t="str">
            <v>29063853</v>
          </cell>
        </row>
        <row r="2311">
          <cell r="AG2311" t="str">
            <v>312_2917</v>
          </cell>
          <cell r="AH2311" t="str">
            <v xml:space="preserve">Matrice ROGNAGE </v>
          </cell>
          <cell r="AI2311" t="str">
            <v>2 A 1 A</v>
          </cell>
          <cell r="AJ2311" t="str">
            <v>29065702</v>
          </cell>
        </row>
        <row r="2312">
          <cell r="AG2312" t="str">
            <v>312_3150</v>
          </cell>
          <cell r="AH2312" t="str">
            <v xml:space="preserve">matrice calibrage </v>
          </cell>
          <cell r="AI2312" t="str">
            <v>2 C 13 B</v>
          </cell>
          <cell r="AJ2312" t="str">
            <v>31235559</v>
          </cell>
        </row>
        <row r="2313">
          <cell r="AG2313" t="str">
            <v>312_2965</v>
          </cell>
          <cell r="AH2313" t="str">
            <v xml:space="preserve">came embouti </v>
          </cell>
          <cell r="AI2313" t="str">
            <v>2 B 4 B</v>
          </cell>
          <cell r="AJ2313" t="str">
            <v>31235582</v>
          </cell>
        </row>
        <row r="2314">
          <cell r="AG2314" t="str">
            <v>312_3303</v>
          </cell>
          <cell r="AH2314" t="str">
            <v xml:space="preserve">repoussoir frappe </v>
          </cell>
          <cell r="AI2314" t="str">
            <v>2 D 12 M</v>
          </cell>
          <cell r="AJ2314" t="str">
            <v>31235589</v>
          </cell>
        </row>
        <row r="2315">
          <cell r="AG2315" t="str">
            <v>312_3356</v>
          </cell>
          <cell r="AH2315" t="str">
            <v xml:space="preserve">devetisseur ebauche </v>
          </cell>
          <cell r="AI2315" t="str">
            <v>2 F 6 D</v>
          </cell>
          <cell r="AJ2315" t="str">
            <v>31238438</v>
          </cell>
        </row>
        <row r="2316">
          <cell r="AG2316" t="str">
            <v>312_3342</v>
          </cell>
          <cell r="AH2316" t="str">
            <v xml:space="preserve">Molette </v>
          </cell>
          <cell r="AI2316" t="str">
            <v>2 D 10 A</v>
          </cell>
          <cell r="AJ2316" t="str">
            <v>31239356</v>
          </cell>
        </row>
        <row r="2317">
          <cell r="AG2317" t="str">
            <v>611_1248</v>
          </cell>
          <cell r="AH2317" t="str">
            <v xml:space="preserve">Pilote </v>
          </cell>
          <cell r="AI2317" t="str">
            <v>2 H 6 G</v>
          </cell>
          <cell r="AJ2317" t="str">
            <v>31239357</v>
          </cell>
        </row>
        <row r="2318">
          <cell r="AG2318" t="str">
            <v>312_3210</v>
          </cell>
          <cell r="AH2318" t="str">
            <v xml:space="preserve">Poinçon </v>
          </cell>
          <cell r="AI2318" t="str">
            <v>2 D 3 D</v>
          </cell>
          <cell r="AJ2318" t="str">
            <v>31239091</v>
          </cell>
        </row>
        <row r="2319">
          <cell r="AG2319" t="str">
            <v>611_0765</v>
          </cell>
          <cell r="AH2319" t="str">
            <v xml:space="preserve">Devetisseur </v>
          </cell>
          <cell r="AI2319" t="str">
            <v>2 H 2 C</v>
          </cell>
          <cell r="AJ2319" t="str">
            <v>31238997</v>
          </cell>
        </row>
        <row r="2320">
          <cell r="AG2320" t="str">
            <v>312_3196</v>
          </cell>
          <cell r="AH2320" t="str">
            <v xml:space="preserve">Poinçon </v>
          </cell>
          <cell r="AI2320" t="str">
            <v>2 C 3 I</v>
          </cell>
          <cell r="AJ2320" t="str">
            <v>31239092</v>
          </cell>
        </row>
        <row r="2321">
          <cell r="AG2321" t="str">
            <v>312_3095</v>
          </cell>
          <cell r="AH2321" t="str">
            <v xml:space="preserve">Poussoir </v>
          </cell>
          <cell r="AI2321" t="str">
            <v>2 B 7 J</v>
          </cell>
          <cell r="AJ2321" t="str">
            <v>31239108</v>
          </cell>
        </row>
        <row r="2322">
          <cell r="AG2322" t="str">
            <v>312_3269</v>
          </cell>
          <cell r="AH2322" t="str">
            <v xml:space="preserve">Molette </v>
          </cell>
          <cell r="AI2322" t="str">
            <v>2 H 6 M</v>
          </cell>
          <cell r="AJ2322" t="str">
            <v>31239062</v>
          </cell>
        </row>
        <row r="2323">
          <cell r="AG2323" t="str">
            <v>312_1466</v>
          </cell>
          <cell r="AH2323" t="str">
            <v xml:space="preserve">Contre Molette </v>
          </cell>
          <cell r="AI2323" t="str">
            <v>2 D 5 G</v>
          </cell>
          <cell r="AJ2323" t="str">
            <v>31239061</v>
          </cell>
        </row>
        <row r="2324">
          <cell r="AG2324" t="str">
            <v>312_0409</v>
          </cell>
          <cell r="AH2324" t="str">
            <v>MOLETTE ACY_</v>
          </cell>
          <cell r="AI2324" t="str">
            <v>2 D 9 B</v>
          </cell>
          <cell r="AJ2324" t="str">
            <v>31228501</v>
          </cell>
        </row>
        <row r="2325">
          <cell r="AG2325" t="str">
            <v>312_2306</v>
          </cell>
          <cell r="AH2325" t="str">
            <v>POINCON ETIRAGE ACY</v>
          </cell>
          <cell r="AI2325" t="str">
            <v>2 D 1 G</v>
          </cell>
          <cell r="AJ2325" t="str">
            <v>31228505</v>
          </cell>
        </row>
        <row r="2326">
          <cell r="AG2326" t="str">
            <v>312_2310</v>
          </cell>
          <cell r="AH2326" t="str">
            <v>ANNEAU DE CENTRAGE ACY</v>
          </cell>
          <cell r="AI2326" t="str">
            <v>2 D 13 A</v>
          </cell>
          <cell r="AJ2326" t="str">
            <v>31228506</v>
          </cell>
        </row>
        <row r="2327">
          <cell r="AG2327" t="str">
            <v>312_2407</v>
          </cell>
          <cell r="AH2327" t="str">
            <v>POINCON ETIRAGE ACY</v>
          </cell>
          <cell r="AI2327" t="str">
            <v>2 D 2 D</v>
          </cell>
          <cell r="AJ2327" t="str">
            <v>31228507</v>
          </cell>
        </row>
        <row r="2328">
          <cell r="AG2328" t="str">
            <v>312_2906</v>
          </cell>
          <cell r="AH2328" t="str">
            <v>PILOTE FRAPPE ACY</v>
          </cell>
          <cell r="AI2328" t="str">
            <v>2 D 11 G</v>
          </cell>
          <cell r="AJ2328" t="str">
            <v>31228509</v>
          </cell>
        </row>
        <row r="2329">
          <cell r="AG2329" t="str">
            <v>312_2925</v>
          </cell>
          <cell r="AH2329" t="str">
            <v>CONTRE MOLETTE ACY</v>
          </cell>
          <cell r="AI2329" t="str">
            <v>2 D 6 B</v>
          </cell>
          <cell r="AJ2329" t="str">
            <v>31228510</v>
          </cell>
        </row>
        <row r="2330">
          <cell r="AG2330" t="str">
            <v>312_2998</v>
          </cell>
          <cell r="AH2330" t="str">
            <v>SUPPORT FOURCHETTE ACY</v>
          </cell>
          <cell r="AI2330" t="str">
            <v>2 B 3 C</v>
          </cell>
          <cell r="AJ2330" t="str">
            <v>31228514</v>
          </cell>
        </row>
        <row r="2331">
          <cell r="AG2331" t="str">
            <v>312_3089</v>
          </cell>
          <cell r="AH2331" t="str">
            <v>POINCON ETIRAGE ACY</v>
          </cell>
          <cell r="AI2331" t="str">
            <v>2 D 2 H</v>
          </cell>
          <cell r="AJ2331" t="str">
            <v>31228515</v>
          </cell>
        </row>
        <row r="2332">
          <cell r="AG2332" t="str">
            <v>312_3091</v>
          </cell>
          <cell r="AH2332" t="str">
            <v>PILOTE FRAPPE ACY</v>
          </cell>
          <cell r="AI2332" t="str">
            <v>2 D 11 H</v>
          </cell>
          <cell r="AJ2332" t="str">
            <v>31228516</v>
          </cell>
        </row>
        <row r="2333">
          <cell r="AG2333" t="str">
            <v>312_3092</v>
          </cell>
          <cell r="AH2333" t="str">
            <v>CONTRE MOLETTE ACY</v>
          </cell>
          <cell r="AI2333" t="str">
            <v>2 D 6 B</v>
          </cell>
          <cell r="AJ2333" t="str">
            <v>31228517</v>
          </cell>
        </row>
        <row r="2334">
          <cell r="AG2334" t="str">
            <v>312_3093</v>
          </cell>
          <cell r="AH2334" t="str">
            <v>MOLETTE ACY</v>
          </cell>
          <cell r="AI2334" t="str">
            <v>2 D 9 I</v>
          </cell>
          <cell r="AJ2334" t="str">
            <v>31228518</v>
          </cell>
        </row>
        <row r="2335">
          <cell r="AG2335" t="str">
            <v>312_3118</v>
          </cell>
          <cell r="AH2335" t="str">
            <v>PILOTE FRAPPE ACY</v>
          </cell>
          <cell r="AI2335" t="str">
            <v>2 D 11 D</v>
          </cell>
          <cell r="AJ2335" t="str">
            <v>31228523</v>
          </cell>
        </row>
        <row r="2336">
          <cell r="AG2336" t="str">
            <v>312_3119</v>
          </cell>
          <cell r="AH2336" t="str">
            <v>POINCON RETREINT ACY</v>
          </cell>
          <cell r="AI2336" t="str">
            <v>2 C 12 D</v>
          </cell>
          <cell r="AJ2336" t="str">
            <v>31228524</v>
          </cell>
        </row>
        <row r="2337">
          <cell r="AG2337" t="str">
            <v>312_3120</v>
          </cell>
          <cell r="AH2337" t="str">
            <v>REPOUSSOIR FRAPPE ACY</v>
          </cell>
          <cell r="AI2337" t="str">
            <v>2 D 12 L</v>
          </cell>
          <cell r="AJ2337" t="str">
            <v>31228525</v>
          </cell>
        </row>
        <row r="2338">
          <cell r="AG2338" t="str">
            <v>312_3123</v>
          </cell>
          <cell r="AH2338" t="str">
            <v>POINCON ETIRAGE ACY</v>
          </cell>
          <cell r="AI2338" t="str">
            <v>2 D 1 M</v>
          </cell>
          <cell r="AJ2338" t="str">
            <v>31228526</v>
          </cell>
        </row>
        <row r="2339">
          <cell r="AG2339" t="str">
            <v>312_3124</v>
          </cell>
          <cell r="AH2339" t="str">
            <v>PILOTE FRAPPE ACY</v>
          </cell>
          <cell r="AI2339" t="str">
            <v>2 D 11 D</v>
          </cell>
          <cell r="AJ2339" t="str">
            <v>31228527</v>
          </cell>
        </row>
        <row r="2340">
          <cell r="AG2340" t="str">
            <v>312_3125</v>
          </cell>
          <cell r="AH2340" t="str">
            <v>REPOUSSOIR FRAPPE ACY</v>
          </cell>
          <cell r="AI2340" t="str">
            <v>2 D 12 L</v>
          </cell>
          <cell r="AJ2340" t="str">
            <v>31228528</v>
          </cell>
        </row>
        <row r="2341">
          <cell r="AG2341" t="str">
            <v>611_0698</v>
          </cell>
          <cell r="AH2341" t="str">
            <v>CENTREUR ACY</v>
          </cell>
          <cell r="AI2341" t="str">
            <v>2 H 3 H</v>
          </cell>
          <cell r="AJ2341" t="str">
            <v>31228531</v>
          </cell>
        </row>
        <row r="2342">
          <cell r="AG2342" t="str">
            <v>611_0854</v>
          </cell>
          <cell r="AH2342" t="str">
            <v>EMBOUT FRAPPE ACY</v>
          </cell>
          <cell r="AI2342" t="str">
            <v>2 H 1 M</v>
          </cell>
          <cell r="AJ2342" t="str">
            <v>31228533</v>
          </cell>
        </row>
        <row r="2343">
          <cell r="AG2343" t="str">
            <v>611_1302</v>
          </cell>
          <cell r="AH2343" t="str">
            <v>DEVETISSEUR ACY</v>
          </cell>
          <cell r="AI2343" t="str">
            <v>2 H 3 H</v>
          </cell>
          <cell r="AJ2343" t="str">
            <v>31228534</v>
          </cell>
        </row>
        <row r="2344">
          <cell r="AG2344" t="str">
            <v>611_2974</v>
          </cell>
          <cell r="AH2344" t="str">
            <v>REPOUSSOIR FRAPPE ACY</v>
          </cell>
          <cell r="AI2344" t="str">
            <v>2 H 1 M</v>
          </cell>
          <cell r="AJ2344" t="str">
            <v>31228536</v>
          </cell>
        </row>
        <row r="2345">
          <cell r="AG2345" t="str">
            <v>611_3230</v>
          </cell>
          <cell r="AH2345" t="str">
            <v>CARRE GUIDAGE MOULUREUSE ACY</v>
          </cell>
          <cell r="AI2345" t="str">
            <v>2 F 5 F</v>
          </cell>
          <cell r="AJ2345" t="str">
            <v>31228537</v>
          </cell>
        </row>
        <row r="2346">
          <cell r="AG2346" t="str">
            <v>312_2137</v>
          </cell>
          <cell r="AH2346" t="str">
            <v>REPOUSSOIR FRAPPE ACY</v>
          </cell>
          <cell r="AI2346" t="str">
            <v>2 D 12 L</v>
          </cell>
          <cell r="AJ2346" t="str">
            <v>31228529</v>
          </cell>
        </row>
        <row r="2347">
          <cell r="AG2347" t="str">
            <v>312_2325</v>
          </cell>
          <cell r="AH2347" t="str">
            <v xml:space="preserve">POINCON ETIRAGE </v>
          </cell>
          <cell r="AI2347" t="str">
            <v>2 D 2 C</v>
          </cell>
          <cell r="AJ2347" t="str">
            <v>29063794</v>
          </cell>
        </row>
        <row r="2348">
          <cell r="AG2348" t="str">
            <v/>
          </cell>
          <cell r="AH2348" t="str">
            <v/>
          </cell>
          <cell r="AI2348" t="str">
            <v/>
          </cell>
          <cell r="AJ2348" t="str">
            <v/>
          </cell>
        </row>
        <row r="2349">
          <cell r="AG2349" t="str">
            <v/>
          </cell>
          <cell r="AH2349" t="str">
            <v/>
          </cell>
          <cell r="AI2349" t="str">
            <v/>
          </cell>
          <cell r="AJ2349" t="str">
            <v/>
          </cell>
        </row>
        <row r="2350">
          <cell r="AG2350" t="str">
            <v>611_3586</v>
          </cell>
          <cell r="AH2350" t="str">
            <v xml:space="preserve">Poinçon </v>
          </cell>
          <cell r="AI2350" t="str">
            <v>A créer</v>
          </cell>
          <cell r="AJ2350" t="str">
            <v>31295476</v>
          </cell>
        </row>
        <row r="2351">
          <cell r="AG2351" t="str">
            <v>312_1435</v>
          </cell>
          <cell r="AH2351" t="str">
            <v xml:space="preserve">MATRICE DE DECOUPE </v>
          </cell>
          <cell r="AI2351" t="str">
            <v>1 A 4 K</v>
          </cell>
          <cell r="AJ2351" t="str">
            <v>29063214</v>
          </cell>
        </row>
        <row r="2352">
          <cell r="AG2352" t="str">
            <v>312_1292</v>
          </cell>
          <cell r="AH2352" t="str">
            <v xml:space="preserve">ANNEAU </v>
          </cell>
          <cell r="AI2352" t="str">
            <v>2 C 8 I</v>
          </cell>
          <cell r="AJ2352" t="str">
            <v>29063156</v>
          </cell>
        </row>
        <row r="2353">
          <cell r="AG2353" t="str">
            <v>312-2268</v>
          </cell>
          <cell r="AH2353" t="str">
            <v xml:space="preserve">POINCON ETIRAGE </v>
          </cell>
          <cell r="AI2353" t="str">
            <v>2 D 3 G</v>
          </cell>
          <cell r="AJ2353" t="str">
            <v>31266790</v>
          </cell>
        </row>
        <row r="2354">
          <cell r="AG2354" t="str">
            <v>312_3407</v>
          </cell>
          <cell r="AH2354" t="str">
            <v xml:space="preserve">ENTRETOISE  </v>
          </cell>
          <cell r="AI2354" t="str">
            <v>2 D 3 B</v>
          </cell>
          <cell r="AJ2354" t="str">
            <v>31266600</v>
          </cell>
        </row>
        <row r="2355">
          <cell r="AG2355" t="str">
            <v>312_3375</v>
          </cell>
          <cell r="AH2355" t="str">
            <v xml:space="preserve">CONTRE_MOLETTE </v>
          </cell>
          <cell r="AI2355" t="str">
            <v>2 D 3 D</v>
          </cell>
          <cell r="AJ2355" t="str">
            <v>31261681</v>
          </cell>
        </row>
        <row r="2356">
          <cell r="AG2356" t="str">
            <v>312_0002</v>
          </cell>
          <cell r="AH2356" t="str">
            <v xml:space="preserve">MATRICE DE DECOUPE </v>
          </cell>
          <cell r="AI2356" t="str">
            <v>2 B 9 B</v>
          </cell>
          <cell r="AJ2356" t="str">
            <v>29069256</v>
          </cell>
        </row>
        <row r="2357">
          <cell r="AG2357" t="str">
            <v>312_2122</v>
          </cell>
          <cell r="AH2357" t="str">
            <v xml:space="preserve">ANNEAU DE CENTRAGE </v>
          </cell>
          <cell r="AI2357" t="str">
            <v>2 C 8 J</v>
          </cell>
          <cell r="AJ2357" t="str">
            <v>29063244</v>
          </cell>
        </row>
        <row r="2358">
          <cell r="AG2358" t="str">
            <v>312_2285</v>
          </cell>
          <cell r="AH2358" t="str">
            <v xml:space="preserve">ANNEAU </v>
          </cell>
          <cell r="AI2358" t="str">
            <v>2 C 8 H</v>
          </cell>
          <cell r="AJ2358" t="str">
            <v>29063359</v>
          </cell>
        </row>
        <row r="2359">
          <cell r="AG2359" t="str">
            <v>312_1676</v>
          </cell>
          <cell r="AH2359" t="str">
            <v xml:space="preserve">ANNEAU </v>
          </cell>
          <cell r="AI2359" t="str">
            <v>2 C 8 F</v>
          </cell>
          <cell r="AJ2359" t="str">
            <v>29063219</v>
          </cell>
        </row>
        <row r="2360">
          <cell r="AG2360" t="str">
            <v>611_3297</v>
          </cell>
          <cell r="AH2360" t="str">
            <v xml:space="preserve">~CONTRE MOLETTE MOU </v>
          </cell>
          <cell r="AI2360" t="str">
            <v>A créer</v>
          </cell>
          <cell r="AJ2360" t="str">
            <v>31266697</v>
          </cell>
        </row>
        <row r="2361">
          <cell r="AG2361" t="str">
            <v>312_3280</v>
          </cell>
          <cell r="AH2361" t="str">
            <v xml:space="preserve">CONTRE MOLETTE </v>
          </cell>
          <cell r="AI2361" t="str">
            <v>2 D 5 M</v>
          </cell>
          <cell r="AJ2361" t="str">
            <v>31276873</v>
          </cell>
        </row>
        <row r="2362">
          <cell r="AG2362" t="str">
            <v>611_0710</v>
          </cell>
          <cell r="AH2362" t="str">
            <v xml:space="preserve">POINCON ETIRAGE </v>
          </cell>
          <cell r="AI2362" t="str">
            <v>2 F 3 E</v>
          </cell>
          <cell r="AJ2362" t="str">
            <v>31277388</v>
          </cell>
        </row>
        <row r="2363">
          <cell r="AG2363" t="str">
            <v>312_3332</v>
          </cell>
          <cell r="AH2363" t="str">
            <v xml:space="preserve">CONTRE MOLETTE </v>
          </cell>
          <cell r="AI2363" t="str">
            <v>2 D 5 L</v>
          </cell>
          <cell r="AJ2363" t="str">
            <v>31278593</v>
          </cell>
        </row>
        <row r="2364">
          <cell r="AG2364" t="str">
            <v>611_3558</v>
          </cell>
          <cell r="AH2364" t="str">
            <v xml:space="preserve">BUTEE </v>
          </cell>
          <cell r="AI2364" t="str">
            <v>2 H 6 I</v>
          </cell>
          <cell r="AJ2364" t="str">
            <v>31277005</v>
          </cell>
        </row>
        <row r="2365">
          <cell r="AG2365" t="str">
            <v>0500.100</v>
          </cell>
          <cell r="AH2365" t="str">
            <v xml:space="preserve">Rouleau filtrant </v>
          </cell>
          <cell r="AI2365" t="str">
            <v>BRIQUETEUS</v>
          </cell>
          <cell r="AJ2365" t="str">
            <v>31282271</v>
          </cell>
        </row>
        <row r="2366">
          <cell r="AG2366" t="str">
            <v>611_0656</v>
          </cell>
          <cell r="AH2366" t="str">
            <v xml:space="preserve">MATRICE RETRIENT D 21 </v>
          </cell>
          <cell r="AI2366" t="str">
            <v>2 G 11 M</v>
          </cell>
          <cell r="AJ2366" t="str">
            <v>31277060</v>
          </cell>
        </row>
        <row r="2367">
          <cell r="AG2367" t="str">
            <v>611_3562</v>
          </cell>
          <cell r="AH2367" t="str">
            <v xml:space="preserve">SERRE FLAN PERC </v>
          </cell>
          <cell r="AI2367" t="str">
            <v>2 G 11 M</v>
          </cell>
          <cell r="AJ2367" t="str">
            <v>31277064</v>
          </cell>
        </row>
        <row r="2368">
          <cell r="AG2368" t="str">
            <v>312_2365</v>
          </cell>
          <cell r="AH2368" t="str">
            <v xml:space="preserve">PILOTE SUP </v>
          </cell>
          <cell r="AI2368" t="str">
            <v>2 D 12 A</v>
          </cell>
          <cell r="AJ2368" t="str">
            <v>31277066</v>
          </cell>
        </row>
        <row r="2369">
          <cell r="AG2369" t="str">
            <v>312_2275</v>
          </cell>
          <cell r="AH2369" t="str">
            <v xml:space="preserve">POINCON CALIBRAGE </v>
          </cell>
          <cell r="AI2369" t="str">
            <v>2 D 12 A</v>
          </cell>
          <cell r="AJ2369" t="str">
            <v>31277065</v>
          </cell>
        </row>
        <row r="2370">
          <cell r="AG2370" t="str">
            <v>120-0188</v>
          </cell>
          <cell r="AH2370" t="str">
            <v xml:space="preserve">Embout contre molette </v>
          </cell>
          <cell r="AI2370" t="str">
            <v>2 D 8 A</v>
          </cell>
          <cell r="AJ2370" t="str">
            <v>31284227</v>
          </cell>
        </row>
        <row r="2371">
          <cell r="AG2371" t="str">
            <v>611_2032</v>
          </cell>
          <cell r="AH2371" t="str">
            <v xml:space="preserve">FRAPPE PLATEAU POINCON </v>
          </cell>
          <cell r="AI2371" t="str">
            <v>2 D 8 B</v>
          </cell>
          <cell r="AJ2371" t="str">
            <v>31277061</v>
          </cell>
        </row>
        <row r="2372">
          <cell r="AG2372" t="str">
            <v>611_2493</v>
          </cell>
          <cell r="AH2372" t="str">
            <v xml:space="preserve">POUSSOIR RETREINT </v>
          </cell>
          <cell r="AI2372" t="str">
            <v>2 C 7 L</v>
          </cell>
          <cell r="AJ2372" t="str">
            <v>31277062</v>
          </cell>
        </row>
        <row r="2373">
          <cell r="AG2373" t="str">
            <v>611_3560</v>
          </cell>
          <cell r="AH2373" t="str">
            <v xml:space="preserve">MATRICE PLIAGE </v>
          </cell>
          <cell r="AI2373" t="str">
            <v>2 D 8 A</v>
          </cell>
          <cell r="AJ2373" t="str">
            <v>31277063</v>
          </cell>
        </row>
        <row r="2374">
          <cell r="AG2374" t="str">
            <v>611_0277</v>
          </cell>
          <cell r="AH2374" t="str">
            <v xml:space="preserve">Matrice decoupe </v>
          </cell>
          <cell r="AI2374" t="str">
            <v>2 E 3 C</v>
          </cell>
          <cell r="AJ2374" t="str">
            <v>31283658</v>
          </cell>
        </row>
        <row r="2375">
          <cell r="AG2375" t="str">
            <v>312_3444</v>
          </cell>
          <cell r="AH2375" t="str">
            <v xml:space="preserve">Matrice </v>
          </cell>
          <cell r="AI2375" t="str">
            <v>2 A 1 H</v>
          </cell>
          <cell r="AJ2375" t="str">
            <v>31283023</v>
          </cell>
        </row>
        <row r="2376">
          <cell r="AG2376" t="str">
            <v>611_3600</v>
          </cell>
          <cell r="AH2376" t="str">
            <v xml:space="preserve">Contre molette </v>
          </cell>
          <cell r="AI2376" t="str">
            <v>2 C 6 M</v>
          </cell>
          <cell r="AJ2376" t="str">
            <v>31283657</v>
          </cell>
        </row>
        <row r="2377">
          <cell r="AG2377" t="str">
            <v>312_3056</v>
          </cell>
          <cell r="AH2377" t="str">
            <v xml:space="preserve">PORTE POINCON ROGNAGE </v>
          </cell>
          <cell r="AI2377" t="str">
            <v>2 D 4 A</v>
          </cell>
          <cell r="AJ2377" t="str">
            <v>31277373</v>
          </cell>
        </row>
        <row r="2378">
          <cell r="AG2378" t="str">
            <v>312_3264</v>
          </cell>
          <cell r="AH2378" t="str">
            <v xml:space="preserve">CONTRE MOLETTE </v>
          </cell>
          <cell r="AI2378" t="str">
            <v>2 D 6 C</v>
          </cell>
          <cell r="AJ2378" t="str">
            <v>31280104</v>
          </cell>
        </row>
        <row r="2379">
          <cell r="AG2379" t="str">
            <v>312_3283</v>
          </cell>
          <cell r="AH2379" t="str">
            <v xml:space="preserve">POINCON </v>
          </cell>
          <cell r="AI2379" t="str">
            <v>2 D 12 A</v>
          </cell>
          <cell r="AJ2379" t="str">
            <v>31280165</v>
          </cell>
        </row>
        <row r="2380">
          <cell r="AG2380" t="str">
            <v>611_3433</v>
          </cell>
          <cell r="AH2380" t="str">
            <v xml:space="preserve">POINCON ETIRAGE </v>
          </cell>
          <cell r="AI2380" t="str">
            <v>2 D 8 B</v>
          </cell>
          <cell r="AJ2380" t="str">
            <v>31280086</v>
          </cell>
        </row>
        <row r="2381">
          <cell r="AG2381" t="str">
            <v>312_1556</v>
          </cell>
          <cell r="AH2381" t="str">
            <v xml:space="preserve">TTE </v>
          </cell>
          <cell r="AI2381" t="str">
            <v>2 D 8 C</v>
          </cell>
          <cell r="AJ2381" t="str">
            <v>31279872</v>
          </cell>
        </row>
        <row r="2382">
          <cell r="AG2382" t="str">
            <v>312_3428</v>
          </cell>
          <cell r="AH2382" t="str">
            <v xml:space="preserve">Contre molette 11 stries </v>
          </cell>
          <cell r="AI2382" t="str">
            <v>2 C 6 M</v>
          </cell>
          <cell r="AJ2382" t="str">
            <v>31284668</v>
          </cell>
        </row>
        <row r="2383">
          <cell r="AG2383" t="str">
            <v>312_1557</v>
          </cell>
          <cell r="AH2383" t="str">
            <v xml:space="preserve">CONTRE MOLETTE </v>
          </cell>
          <cell r="AI2383" t="str">
            <v>2 C 6 M</v>
          </cell>
          <cell r="AJ2383" t="str">
            <v>31279871</v>
          </cell>
        </row>
        <row r="2384">
          <cell r="AG2384" t="str">
            <v>312_3265</v>
          </cell>
          <cell r="AH2384" t="str">
            <v xml:space="preserve">Poinçon </v>
          </cell>
          <cell r="AI2384" t="str">
            <v>2 D 4 B</v>
          </cell>
          <cell r="AJ2384" t="str">
            <v>31284686</v>
          </cell>
        </row>
        <row r="2385">
          <cell r="AG2385" t="str">
            <v>611_3402</v>
          </cell>
          <cell r="AH2385" t="str">
            <v xml:space="preserve">Poinçon </v>
          </cell>
          <cell r="AI2385" t="str">
            <v>2 D 4 C</v>
          </cell>
          <cell r="AJ2385" t="str">
            <v>31288822</v>
          </cell>
        </row>
        <row r="2386">
          <cell r="AG2386" t="str">
            <v>312_3328</v>
          </cell>
          <cell r="AH2386" t="str">
            <v xml:space="preserve">Repoussoir </v>
          </cell>
          <cell r="AI2386" t="str">
            <v>2 C 7 E</v>
          </cell>
          <cell r="AJ2386" t="str">
            <v>31287273</v>
          </cell>
        </row>
        <row r="2387">
          <cell r="AG2387" t="str">
            <v>312_3450</v>
          </cell>
          <cell r="AH2387" t="str">
            <v xml:space="preserve">Repoussoir </v>
          </cell>
          <cell r="AI2387" t="str">
            <v>2 C 7 E</v>
          </cell>
          <cell r="AJ2387" t="str">
            <v>31284390</v>
          </cell>
        </row>
        <row r="2388">
          <cell r="AG2388" t="str">
            <v>312_3274</v>
          </cell>
          <cell r="AH2388" t="str">
            <v xml:space="preserve">Contre molette 10 Stries </v>
          </cell>
          <cell r="AI2388" t="str">
            <v>2 D 5 J</v>
          </cell>
          <cell r="AJ2388" t="str">
            <v>31284432</v>
          </cell>
        </row>
        <row r="2389">
          <cell r="AG2389" t="str">
            <v>312_2132</v>
          </cell>
          <cell r="AH2389" t="str">
            <v xml:space="preserve">Pilote </v>
          </cell>
          <cell r="AI2389" t="str">
            <v>2 D 11 M</v>
          </cell>
          <cell r="AJ2389" t="str">
            <v>31288819</v>
          </cell>
        </row>
        <row r="2390">
          <cell r="AG2390" t="str">
            <v>120_0147</v>
          </cell>
          <cell r="AH2390" t="str">
            <v xml:space="preserve">Embout poussoir </v>
          </cell>
          <cell r="AI2390" t="str">
            <v>2 D 12 B</v>
          </cell>
          <cell r="AJ2390" t="str">
            <v>31288825</v>
          </cell>
        </row>
        <row r="2391">
          <cell r="AG2391" t="str">
            <v>120_0146</v>
          </cell>
          <cell r="AH2391" t="str">
            <v xml:space="preserve">Poussoir </v>
          </cell>
          <cell r="AI2391" t="str">
            <v>2 D 4 E</v>
          </cell>
          <cell r="AJ2391" t="str">
            <v>31288823</v>
          </cell>
        </row>
        <row r="2392">
          <cell r="AG2392" t="str">
            <v>0 532 00</v>
          </cell>
          <cell r="AH2392" t="str">
            <v xml:space="preserve">LIMITEUR DE PRESSION </v>
          </cell>
          <cell r="AI2392" t="str">
            <v>1-N3</v>
          </cell>
          <cell r="AJ2392" t="str">
            <v>31228338</v>
          </cell>
        </row>
        <row r="2393">
          <cell r="AG2393" t="str">
            <v>3 401141</v>
          </cell>
          <cell r="AH2393" t="str">
            <v>POMPE GRAISS SMART</v>
          </cell>
          <cell r="AI2393" t="str">
            <v>2-T6</v>
          </cell>
          <cell r="AJ2393" t="str">
            <v>31228678</v>
          </cell>
        </row>
        <row r="2394">
          <cell r="AG2394" t="str">
            <v>62 ORTLI</v>
          </cell>
          <cell r="AH2394" t="e">
            <v>#VALUE!</v>
          </cell>
          <cell r="AI2394" t="str">
            <v>1-G7</v>
          </cell>
          <cell r="AJ2394" t="str">
            <v>31228681</v>
          </cell>
        </row>
        <row r="2395">
          <cell r="AG2395" t="str">
            <v>160408T1</v>
          </cell>
          <cell r="AH2395" t="str">
            <v xml:space="preserve">PLAQUETTE CERAMIQUE </v>
          </cell>
          <cell r="AI2395" t="str">
            <v>2 F 8 B</v>
          </cell>
          <cell r="AJ2395" t="str">
            <v>29062431</v>
          </cell>
        </row>
        <row r="2396">
          <cell r="AG2396" t="str">
            <v xml:space="preserve">2480 22 </v>
          </cell>
          <cell r="AH2396" t="str">
            <v xml:space="preserve">RESSORT A GAZ </v>
          </cell>
          <cell r="AI2396" t="str">
            <v>2 F 7 A</v>
          </cell>
          <cell r="AJ2396" t="str">
            <v>29062476</v>
          </cell>
        </row>
        <row r="2397">
          <cell r="AG2397" t="str">
            <v>2480.21.</v>
          </cell>
          <cell r="AH2397" t="e">
            <v>#VALUE!</v>
          </cell>
          <cell r="AI2397" t="str">
            <v>2B1D</v>
          </cell>
          <cell r="AJ2397" t="str">
            <v>29062589</v>
          </cell>
        </row>
        <row r="2398">
          <cell r="AG2398" t="str">
            <v>611_0375</v>
          </cell>
          <cell r="AH2398" t="str">
            <v xml:space="preserve">CALE POUR POINCON </v>
          </cell>
          <cell r="AI2398" t="str">
            <v>2 F 4 G</v>
          </cell>
          <cell r="AJ2398" t="str">
            <v>29063216</v>
          </cell>
        </row>
        <row r="2399">
          <cell r="AG2399" t="str">
            <v>312_1355</v>
          </cell>
          <cell r="AH2399" t="str">
            <v>MATRICE ROGNAGE COL D</v>
          </cell>
          <cell r="AI2399" t="str">
            <v>2 A 3 A</v>
          </cell>
          <cell r="AJ2399" t="str">
            <v>29063218</v>
          </cell>
        </row>
        <row r="2400">
          <cell r="AG2400" t="str">
            <v>611_0129</v>
          </cell>
          <cell r="AH2400" t="str">
            <v xml:space="preserve">TETE </v>
          </cell>
          <cell r="AI2400" t="str">
            <v>2 G 8 D</v>
          </cell>
          <cell r="AJ2400" t="str">
            <v>29063279</v>
          </cell>
        </row>
        <row r="2401">
          <cell r="AG2401" t="str">
            <v>611_0277</v>
          </cell>
          <cell r="AH2401" t="str">
            <v xml:space="preserve">DECOUPE FLAN </v>
          </cell>
          <cell r="AI2401" t="str">
            <v>2 E 3 C</v>
          </cell>
          <cell r="AJ2401" t="str">
            <v>29063287</v>
          </cell>
        </row>
        <row r="2402">
          <cell r="AG2402" t="str">
            <v>312_1573</v>
          </cell>
          <cell r="AH2402" t="str">
            <v xml:space="preserve">COUTEAU COUPE DECHET </v>
          </cell>
          <cell r="AI2402" t="str">
            <v>2 B 3 M</v>
          </cell>
          <cell r="AJ2402" t="str">
            <v>29063354</v>
          </cell>
        </row>
        <row r="2403">
          <cell r="AG2403" t="str">
            <v>312 1318</v>
          </cell>
          <cell r="AH2403" t="str">
            <v>DEVETISSEUR FRAPPE COL D.</v>
          </cell>
          <cell r="AI2403" t="str">
            <v>2 C 3 A</v>
          </cell>
          <cell r="AJ2403" t="str">
            <v>29063461</v>
          </cell>
        </row>
        <row r="2404">
          <cell r="AG2404" t="str">
            <v>312 1687</v>
          </cell>
          <cell r="AH2404" t="str">
            <v>DEVETISSEUR ETIRAGE DF D.</v>
          </cell>
          <cell r="AI2404" t="str">
            <v>2 C 2 K</v>
          </cell>
          <cell r="AJ2404" t="str">
            <v>29063462</v>
          </cell>
        </row>
        <row r="2405">
          <cell r="AG2405" t="str">
            <v>312 999</v>
          </cell>
          <cell r="AH2405" t="str">
            <v xml:space="preserve">BLOC PORTE OUTIL </v>
          </cell>
          <cell r="AI2405" t="str">
            <v>1 A 14 B</v>
          </cell>
          <cell r="AJ2405" t="str">
            <v>29063483</v>
          </cell>
        </row>
        <row r="2406">
          <cell r="AG2406" t="str">
            <v>312_1574</v>
          </cell>
          <cell r="AH2406" t="str">
            <v xml:space="preserve">INSERT </v>
          </cell>
          <cell r="AI2406" t="str">
            <v>2 C 4 E</v>
          </cell>
          <cell r="AJ2406" t="str">
            <v>29063521</v>
          </cell>
        </row>
        <row r="2407">
          <cell r="AG2407" t="str">
            <v>312_2471</v>
          </cell>
          <cell r="AH2407" t="str">
            <v xml:space="preserve">PORTE POINCON </v>
          </cell>
          <cell r="AI2407" t="str">
            <v>2 C 3 J</v>
          </cell>
          <cell r="AJ2407" t="str">
            <v>29063572</v>
          </cell>
        </row>
        <row r="2408">
          <cell r="AG2408" t="str">
            <v>312_1696</v>
          </cell>
          <cell r="AH2408" t="str">
            <v xml:space="preserve">INSERT </v>
          </cell>
          <cell r="AI2408" t="str">
            <v>2 C 4 K</v>
          </cell>
          <cell r="AJ2408" t="str">
            <v>29063601</v>
          </cell>
        </row>
        <row r="2409">
          <cell r="AG2409" t="str">
            <v>312_1730</v>
          </cell>
          <cell r="AH2409" t="str">
            <v xml:space="preserve">PINCE INSERT </v>
          </cell>
          <cell r="AI2409" t="str">
            <v>2 B 1 A</v>
          </cell>
          <cell r="AJ2409" t="str">
            <v>29063602</v>
          </cell>
        </row>
        <row r="2410">
          <cell r="AG2410" t="str">
            <v>811_0291</v>
          </cell>
          <cell r="AH2410" t="str">
            <v xml:space="preserve">MATRICE </v>
          </cell>
          <cell r="AI2410" t="str">
            <v>2 H 2 I</v>
          </cell>
          <cell r="AJ2410" t="str">
            <v>29063633</v>
          </cell>
        </row>
        <row r="2411">
          <cell r="AG2411" t="str">
            <v>611_1360</v>
          </cell>
          <cell r="AH2411" t="str">
            <v xml:space="preserve">ECROU DE COULISSEAU </v>
          </cell>
          <cell r="AI2411" t="str">
            <v>2 F 5 D</v>
          </cell>
          <cell r="AJ2411" t="str">
            <v>29063642</v>
          </cell>
        </row>
        <row r="2412">
          <cell r="AG2412" t="str">
            <v>811_0284</v>
          </cell>
          <cell r="AH2412" t="str">
            <v xml:space="preserve">CONTRE MOLETTE </v>
          </cell>
          <cell r="AI2412" t="str">
            <v>2 H 2 H</v>
          </cell>
          <cell r="AJ2412" t="str">
            <v>29063651</v>
          </cell>
        </row>
        <row r="2413">
          <cell r="AG2413" t="str">
            <v>312_0670</v>
          </cell>
          <cell r="AH2413" t="str">
            <v xml:space="preserve">NEZ </v>
          </cell>
          <cell r="AI2413" t="str">
            <v>2 G 7 C</v>
          </cell>
          <cell r="AJ2413" t="str">
            <v>29063654</v>
          </cell>
        </row>
        <row r="2414">
          <cell r="AG2414" t="str">
            <v>312_1421</v>
          </cell>
          <cell r="AH2414" t="str">
            <v xml:space="preserve">POULIE DENTEE </v>
          </cell>
          <cell r="AI2414" t="str">
            <v>2 B 2 F</v>
          </cell>
          <cell r="AJ2414" t="str">
            <v>29063656</v>
          </cell>
        </row>
        <row r="2415">
          <cell r="AG2415" t="str">
            <v>312_1419</v>
          </cell>
          <cell r="AH2415" t="str">
            <v xml:space="preserve">SUPPORT POULIE </v>
          </cell>
          <cell r="AI2415" t="str">
            <v>2 B 2 E</v>
          </cell>
          <cell r="AJ2415" t="str">
            <v>29063657</v>
          </cell>
        </row>
        <row r="2416">
          <cell r="AG2416" t="str">
            <v>312_1418</v>
          </cell>
          <cell r="AH2416" t="str">
            <v xml:space="preserve">RONDELLE </v>
          </cell>
          <cell r="AI2416" t="str">
            <v>2 B 2 E</v>
          </cell>
          <cell r="AJ2416" t="str">
            <v>29063658</v>
          </cell>
        </row>
        <row r="2417">
          <cell r="AG2417" t="str">
            <v>312_2582</v>
          </cell>
          <cell r="AH2417" t="str">
            <v>NEZ RETREINT D_</v>
          </cell>
          <cell r="AI2417" t="str">
            <v>2 C 1 I</v>
          </cell>
          <cell r="AJ2417" t="str">
            <v>29063731</v>
          </cell>
        </row>
        <row r="2418">
          <cell r="AG2418" t="str">
            <v>312_2583</v>
          </cell>
          <cell r="AH2418" t="str">
            <v xml:space="preserve">NEZ SPECIAL </v>
          </cell>
          <cell r="AI2418" t="str">
            <v>2 C 1 I</v>
          </cell>
          <cell r="AJ2418" t="str">
            <v>29063732</v>
          </cell>
        </row>
        <row r="2419">
          <cell r="AG2419" t="str">
            <v>312_1722</v>
          </cell>
          <cell r="AH2419" t="str">
            <v xml:space="preserve">MATRICE </v>
          </cell>
          <cell r="AI2419" t="str">
            <v>2 A 1 F</v>
          </cell>
          <cell r="AJ2419" t="str">
            <v>29063762</v>
          </cell>
        </row>
        <row r="2420">
          <cell r="AG2420" t="str">
            <v>312_2385</v>
          </cell>
          <cell r="AH2420" t="str">
            <v xml:space="preserve">POINCON ETIRAGE </v>
          </cell>
          <cell r="AI2420" t="str">
            <v>2 D 1 L</v>
          </cell>
          <cell r="AJ2420" t="str">
            <v>29063777</v>
          </cell>
        </row>
        <row r="2421">
          <cell r="AG2421" t="str">
            <v>0021</v>
          </cell>
          <cell r="AH2421" t="str">
            <v>INSERT D</v>
          </cell>
          <cell r="AI2421" t="str">
            <v>2 H 12 M</v>
          </cell>
          <cell r="AJ2421" t="str">
            <v>29063855</v>
          </cell>
        </row>
        <row r="2422">
          <cell r="AG2422" t="str">
            <v>611_1143</v>
          </cell>
          <cell r="AH2422" t="str">
            <v xml:space="preserve">MATRICE ETIRAGE </v>
          </cell>
          <cell r="AI2422" t="str">
            <v>2 G 1 L</v>
          </cell>
          <cell r="AJ2422" t="str">
            <v>29063891</v>
          </cell>
        </row>
        <row r="2423">
          <cell r="AG2423" t="str">
            <v>611_2966</v>
          </cell>
          <cell r="AH2423" t="str">
            <v xml:space="preserve">CALE COULISSEAU EP </v>
          </cell>
          <cell r="AI2423" t="str">
            <v>2 F 4 I</v>
          </cell>
          <cell r="AJ2423" t="str">
            <v>29063915</v>
          </cell>
        </row>
        <row r="2424">
          <cell r="AG2424" t="str">
            <v>312_1990</v>
          </cell>
          <cell r="AH2424" t="str">
            <v xml:space="preserve">POINCON ETIRAGE </v>
          </cell>
          <cell r="AI2424" t="str">
            <v>2 D 1 G</v>
          </cell>
          <cell r="AJ2424" t="str">
            <v>29063935</v>
          </cell>
        </row>
        <row r="2425">
          <cell r="AG2425" t="str">
            <v>811_0279</v>
          </cell>
          <cell r="AH2425" t="str">
            <v xml:space="preserve">MOLETTE </v>
          </cell>
          <cell r="AI2425" t="str">
            <v>2 H 2 H</v>
          </cell>
          <cell r="AJ2425" t="str">
            <v>29063946</v>
          </cell>
        </row>
        <row r="2426">
          <cell r="AG2426" t="str">
            <v>312_1896</v>
          </cell>
          <cell r="AH2426" t="str">
            <v xml:space="preserve">POINCON ETIRAGE </v>
          </cell>
          <cell r="AI2426" t="str">
            <v>2 D 1 B</v>
          </cell>
          <cell r="AJ2426" t="str">
            <v>29063989</v>
          </cell>
        </row>
        <row r="2427">
          <cell r="AG2427" t="str">
            <v>611_3132</v>
          </cell>
          <cell r="AH2427" t="str">
            <v>BAGUE SUPPORT DOIGT ACY</v>
          </cell>
          <cell r="AI2427" t="str">
            <v>2 F 1 B</v>
          </cell>
          <cell r="AJ2427" t="str">
            <v>29064237</v>
          </cell>
        </row>
        <row r="2428">
          <cell r="AG2428" t="str">
            <v>312_2536</v>
          </cell>
          <cell r="AH2428" t="str">
            <v>NEZ ETIRAGE DOUBLE FRAPPE ACY</v>
          </cell>
          <cell r="AI2428" t="str">
            <v>2 C 1 J</v>
          </cell>
          <cell r="AJ2428" t="str">
            <v>29064300</v>
          </cell>
        </row>
        <row r="2429">
          <cell r="AG2429" t="str">
            <v>312_0937</v>
          </cell>
          <cell r="AH2429" t="str">
            <v>CONTRE MOLETTE ACY</v>
          </cell>
          <cell r="AI2429" t="str">
            <v>2 C 6 M</v>
          </cell>
          <cell r="AJ2429" t="str">
            <v>29064459</v>
          </cell>
        </row>
        <row r="2430">
          <cell r="AG2430" t="str">
            <v>611_3187</v>
          </cell>
          <cell r="AH2430" t="str">
            <v xml:space="preserve">C/Molette MOULURAGE </v>
          </cell>
          <cell r="AI2430" t="str">
            <v>2 F 3 B</v>
          </cell>
          <cell r="AJ2430" t="str">
            <v>29064791</v>
          </cell>
        </row>
        <row r="2431">
          <cell r="AG2431" t="str">
            <v>611_2170</v>
          </cell>
          <cell r="AH2431" t="str">
            <v xml:space="preserve">Poussoir ROGNAGE </v>
          </cell>
          <cell r="AI2431" t="str">
            <v>2 F 3 A</v>
          </cell>
          <cell r="AJ2431" t="str">
            <v>29065199</v>
          </cell>
        </row>
        <row r="2432">
          <cell r="AG2432" t="str">
            <v>611_3066</v>
          </cell>
          <cell r="AH2432" t="str">
            <v xml:space="preserve">Poussoir ETIRAGE </v>
          </cell>
          <cell r="AI2432" t="str">
            <v>2 G 7 G</v>
          </cell>
          <cell r="AJ2432" t="str">
            <v>29065227</v>
          </cell>
        </row>
        <row r="2433">
          <cell r="AG2433" t="str">
            <v>611_2219</v>
          </cell>
          <cell r="AH2433" t="str">
            <v xml:space="preserve">NEZ EMBOUTI </v>
          </cell>
          <cell r="AI2433" t="str">
            <v>2 G 7 G</v>
          </cell>
          <cell r="AJ2433" t="str">
            <v>29065779</v>
          </cell>
        </row>
        <row r="2434">
          <cell r="AG2434" t="str">
            <v>611_1396</v>
          </cell>
          <cell r="AH2434" t="str">
            <v xml:space="preserve">MATRICE </v>
          </cell>
          <cell r="AI2434" t="str">
            <v>2 E 5 G</v>
          </cell>
          <cell r="AJ2434" t="str">
            <v>29069268</v>
          </cell>
        </row>
        <row r="2435">
          <cell r="AG2435" t="str">
            <v>611_1395</v>
          </cell>
          <cell r="AH2435" t="str">
            <v xml:space="preserve">POINCON </v>
          </cell>
          <cell r="AI2435" t="str">
            <v>2 E 5 E</v>
          </cell>
          <cell r="AJ2435" t="str">
            <v>29069270</v>
          </cell>
        </row>
        <row r="2436">
          <cell r="AG2436" t="str">
            <v>312_3211</v>
          </cell>
          <cell r="AH2436" t="str">
            <v xml:space="preserve">serre flan etirage </v>
          </cell>
          <cell r="AI2436" t="str">
            <v>2 D 15 A</v>
          </cell>
          <cell r="AJ2436" t="str">
            <v>31231092</v>
          </cell>
        </row>
        <row r="2437">
          <cell r="AG2437" t="str">
            <v>312_0516</v>
          </cell>
          <cell r="AH2437" t="str">
            <v xml:space="preserve">matrice rognage </v>
          </cell>
          <cell r="AI2437" t="str">
            <v>2 G 1 B</v>
          </cell>
          <cell r="AJ2437" t="str">
            <v>31231106</v>
          </cell>
        </row>
        <row r="2438">
          <cell r="AG2438" t="str">
            <v>312_2243</v>
          </cell>
          <cell r="AH2438" t="str">
            <v xml:space="preserve">poinçon frappe </v>
          </cell>
          <cell r="AI2438" t="str">
            <v>2 C 3 C</v>
          </cell>
          <cell r="AJ2438" t="str">
            <v>31231107</v>
          </cell>
        </row>
        <row r="2439">
          <cell r="AG2439" t="str">
            <v>312_3304</v>
          </cell>
          <cell r="AH2439" t="str">
            <v xml:space="preserve">pilote frappe </v>
          </cell>
          <cell r="AI2439" t="str">
            <v>2 D 11 K</v>
          </cell>
          <cell r="AJ2439" t="str">
            <v>31235590</v>
          </cell>
        </row>
        <row r="2440">
          <cell r="AG2440" t="str">
            <v>312_3286</v>
          </cell>
          <cell r="AH2440" t="str">
            <v xml:space="preserve">Poinçon </v>
          </cell>
          <cell r="AI2440" t="str">
            <v>2 B 8 L</v>
          </cell>
          <cell r="AJ2440" t="str">
            <v>31239064</v>
          </cell>
        </row>
        <row r="2441">
          <cell r="AG2441" t="str">
            <v>312_3155</v>
          </cell>
          <cell r="AH2441" t="str">
            <v xml:space="preserve">Poinçon </v>
          </cell>
          <cell r="AI2441" t="str">
            <v>2 D 2 L</v>
          </cell>
          <cell r="AJ2441" t="str">
            <v>31239065</v>
          </cell>
        </row>
        <row r="2442">
          <cell r="AG2442" t="str">
            <v>312_3158</v>
          </cell>
          <cell r="AH2442" t="str">
            <v xml:space="preserve">Pilote </v>
          </cell>
          <cell r="AI2442" t="str">
            <v>2 B 8 C</v>
          </cell>
          <cell r="AJ2442" t="str">
            <v>31239068</v>
          </cell>
        </row>
        <row r="2443">
          <cell r="AG2443" t="str">
            <v>611_1188</v>
          </cell>
          <cell r="AH2443" t="str">
            <v xml:space="preserve">Poinçon </v>
          </cell>
          <cell r="AI2443" t="str">
            <v>2 F 3 A</v>
          </cell>
          <cell r="AJ2443" t="str">
            <v>31239428</v>
          </cell>
        </row>
        <row r="2444">
          <cell r="AG2444" t="str">
            <v>312_2635</v>
          </cell>
          <cell r="AH2444" t="str">
            <v xml:space="preserve">repoussoir </v>
          </cell>
          <cell r="AI2444" t="str">
            <v>2 B 8 C</v>
          </cell>
          <cell r="AJ2444" t="str">
            <v>31240352</v>
          </cell>
        </row>
        <row r="2445">
          <cell r="AG2445" t="str">
            <v>312_3157</v>
          </cell>
          <cell r="AH2445" t="str">
            <v xml:space="preserve">CONTRE MOLETTE </v>
          </cell>
          <cell r="AI2445" t="str">
            <v>2B8D</v>
          </cell>
          <cell r="AJ2445" t="str">
            <v>31246132</v>
          </cell>
        </row>
        <row r="2446">
          <cell r="AG2446" t="str">
            <v>312_3360</v>
          </cell>
          <cell r="AH2446" t="str">
            <v xml:space="preserve">CLAVETTE </v>
          </cell>
          <cell r="AI2446" t="str">
            <v>2 B 2 H</v>
          </cell>
          <cell r="AJ2446" t="str">
            <v>31246136</v>
          </cell>
        </row>
        <row r="2447">
          <cell r="AG2447" t="str">
            <v>312_3362</v>
          </cell>
          <cell r="AH2447" t="str">
            <v xml:space="preserve">AXE SUPPORT GALET </v>
          </cell>
          <cell r="AI2447" t="str">
            <v>2 B 8 M</v>
          </cell>
          <cell r="AJ2447" t="str">
            <v>31246138</v>
          </cell>
        </row>
        <row r="2448">
          <cell r="AG2448" t="str">
            <v>312-3334</v>
          </cell>
          <cell r="AH2448" t="str">
            <v xml:space="preserve">POINCON EPAULE </v>
          </cell>
          <cell r="AI2448" t="str">
            <v>2 D 2 M</v>
          </cell>
          <cell r="AJ2448" t="str">
            <v>31246471</v>
          </cell>
        </row>
        <row r="2449">
          <cell r="AG2449" t="str">
            <v>312-3345</v>
          </cell>
          <cell r="AH2449" t="str">
            <v xml:space="preserve">MOLETTE  </v>
          </cell>
          <cell r="AI2449" t="str">
            <v>2 D 10 B</v>
          </cell>
          <cell r="AJ2449" t="str">
            <v>31246503</v>
          </cell>
        </row>
        <row r="2450">
          <cell r="AG2450" t="str">
            <v>312_3352</v>
          </cell>
          <cell r="AH2450" t="str">
            <v xml:space="preserve">repoussoir frappe </v>
          </cell>
          <cell r="AI2450" t="str">
            <v>2 C 7 E</v>
          </cell>
          <cell r="AJ2450" t="str">
            <v>31242781</v>
          </cell>
        </row>
        <row r="2451">
          <cell r="AG2451" t="str">
            <v>312_3282</v>
          </cell>
          <cell r="AH2451" t="str">
            <v xml:space="preserve">ECROU MICROMETRIQUE </v>
          </cell>
          <cell r="AI2451" t="str">
            <v>2 D 12 B</v>
          </cell>
          <cell r="AJ2451" t="str">
            <v>31246135</v>
          </cell>
        </row>
        <row r="2452">
          <cell r="AG2452" t="str">
            <v>312_3359</v>
          </cell>
          <cell r="AH2452" t="str">
            <v xml:space="preserve">RONDELLE </v>
          </cell>
          <cell r="AI2452" t="str">
            <v>2 D 12 B</v>
          </cell>
          <cell r="AJ2452" t="str">
            <v>31246137</v>
          </cell>
        </row>
        <row r="2453">
          <cell r="AG2453" t="str">
            <v>312_0924</v>
          </cell>
          <cell r="AH2453" t="str">
            <v xml:space="preserve">NEZ </v>
          </cell>
          <cell r="AI2453" t="str">
            <v>2 C 1 C</v>
          </cell>
          <cell r="AJ2453" t="str">
            <v>29063167</v>
          </cell>
        </row>
        <row r="2454">
          <cell r="AG2454" t="str">
            <v>312_0201</v>
          </cell>
          <cell r="AH2454" t="str">
            <v xml:space="preserve">matrice étirage </v>
          </cell>
          <cell r="AI2454" t="str">
            <v>2 A 3 E</v>
          </cell>
          <cell r="AJ2454" t="str">
            <v>29063180</v>
          </cell>
        </row>
        <row r="2455">
          <cell r="AG2455" t="str">
            <v>312_1173</v>
          </cell>
          <cell r="AH2455" t="str">
            <v xml:space="preserve">NEZ </v>
          </cell>
          <cell r="AI2455" t="str">
            <v>2 C 1 G</v>
          </cell>
          <cell r="AJ2455" t="str">
            <v>29063217</v>
          </cell>
        </row>
        <row r="2456">
          <cell r="AG2456" t="str">
            <v>312_2013</v>
          </cell>
          <cell r="AH2456" t="str">
            <v xml:space="preserve">ANNEAU </v>
          </cell>
          <cell r="AI2456" t="str">
            <v>2 C 9 B</v>
          </cell>
          <cell r="AJ2456" t="str">
            <v>29063224</v>
          </cell>
        </row>
        <row r="2457">
          <cell r="AG2457" t="str">
            <v>312_2012</v>
          </cell>
          <cell r="AH2457" t="str">
            <v xml:space="preserve">ANNEAU </v>
          </cell>
          <cell r="AI2457" t="str">
            <v>2 C 9 A</v>
          </cell>
          <cell r="AJ2457" t="str">
            <v>29063232</v>
          </cell>
        </row>
        <row r="2458">
          <cell r="AG2458" t="str">
            <v>312_2169</v>
          </cell>
          <cell r="AH2458" t="str">
            <v xml:space="preserve">NEZ </v>
          </cell>
          <cell r="AI2458" t="str">
            <v>2 C 1 H</v>
          </cell>
          <cell r="AJ2458" t="str">
            <v>29063245</v>
          </cell>
        </row>
        <row r="2459">
          <cell r="AG2459" t="str">
            <v>312_2170</v>
          </cell>
          <cell r="AH2459" t="str">
            <v xml:space="preserve">NEZ </v>
          </cell>
          <cell r="AI2459" t="str">
            <v>2 C 1 D</v>
          </cell>
          <cell r="AJ2459" t="str">
            <v>29063281</v>
          </cell>
        </row>
        <row r="2460">
          <cell r="AG2460" t="str">
            <v>312_1691</v>
          </cell>
          <cell r="AH2460" t="str">
            <v xml:space="preserve">INSERT </v>
          </cell>
          <cell r="AI2460" t="str">
            <v>2 C 4 J</v>
          </cell>
          <cell r="AJ2460" t="str">
            <v>29063290</v>
          </cell>
        </row>
        <row r="2461">
          <cell r="AG2461" t="str">
            <v>312_2220</v>
          </cell>
          <cell r="AH2461" t="str">
            <v xml:space="preserve">RONDELLE </v>
          </cell>
          <cell r="AI2461" t="str">
            <v>2 B 2 A</v>
          </cell>
          <cell r="AJ2461" t="str">
            <v>29063340</v>
          </cell>
        </row>
        <row r="2462">
          <cell r="AG2462" t="str">
            <v>312_2296</v>
          </cell>
          <cell r="AH2462" t="str">
            <v xml:space="preserve">MATRICE EBAUCHE FINITION </v>
          </cell>
          <cell r="AI2462" t="str">
            <v>2 A 4 B</v>
          </cell>
          <cell r="AJ2462" t="str">
            <v>29063395</v>
          </cell>
        </row>
        <row r="2463">
          <cell r="AG2463" t="str">
            <v>312_1385</v>
          </cell>
          <cell r="AH2463" t="str">
            <v>DEVETISSEUR ETIRAGE DF D.</v>
          </cell>
          <cell r="AI2463" t="str">
            <v>2 C 2 J</v>
          </cell>
          <cell r="AJ2463" t="str">
            <v>29063463</v>
          </cell>
        </row>
        <row r="2464">
          <cell r="AG2464" t="str">
            <v>312_1693</v>
          </cell>
          <cell r="AH2464" t="str">
            <v xml:space="preserve">INSERT </v>
          </cell>
          <cell r="AI2464" t="str">
            <v>2 C 4 E</v>
          </cell>
          <cell r="AJ2464" t="str">
            <v>29063522</v>
          </cell>
        </row>
        <row r="2465">
          <cell r="AG2465" t="str">
            <v>312_0938</v>
          </cell>
          <cell r="AH2465" t="str">
            <v xml:space="preserve">DECOLLEUR </v>
          </cell>
          <cell r="AI2465" t="str">
            <v>2 B 3 A</v>
          </cell>
          <cell r="AJ2465" t="str">
            <v>29063533</v>
          </cell>
        </row>
        <row r="2466">
          <cell r="AG2466" t="str">
            <v>312_0619</v>
          </cell>
          <cell r="AH2466" t="str">
            <v xml:space="preserve">POUSSOIR </v>
          </cell>
          <cell r="AI2466" t="str">
            <v>2 B 9 E</v>
          </cell>
          <cell r="AJ2466" t="str">
            <v>29063627</v>
          </cell>
        </row>
        <row r="2467">
          <cell r="AG2467" t="str">
            <v>312_1623</v>
          </cell>
          <cell r="AH2467" t="str">
            <v xml:space="preserve">SUPPORT FEUTRE </v>
          </cell>
          <cell r="AI2467" t="str">
            <v>2 B 2 D</v>
          </cell>
          <cell r="AJ2467" t="str">
            <v>29063693</v>
          </cell>
        </row>
        <row r="2468">
          <cell r="AG2468" t="str">
            <v>312_1657</v>
          </cell>
          <cell r="AH2468" t="str">
            <v xml:space="preserve">CENTREUR </v>
          </cell>
          <cell r="AI2468" t="str">
            <v>2 C 6 D</v>
          </cell>
          <cell r="AJ2468" t="str">
            <v>29063704</v>
          </cell>
        </row>
        <row r="2469">
          <cell r="AG2469" t="str">
            <v>611_1150</v>
          </cell>
          <cell r="AH2469" t="str">
            <v xml:space="preserve">POINCON ETIRAGE </v>
          </cell>
          <cell r="AI2469" t="str">
            <v>2 H 3 E</v>
          </cell>
          <cell r="AJ2469" t="str">
            <v>29063927</v>
          </cell>
        </row>
        <row r="2470">
          <cell r="AG2470" t="str">
            <v>912_0501</v>
          </cell>
          <cell r="AH2470" t="str">
            <v>SUPPORT SOVCOR ACY</v>
          </cell>
          <cell r="AI2470" t="str">
            <v>2 F 1 K</v>
          </cell>
          <cell r="AJ2470" t="str">
            <v>29063998</v>
          </cell>
        </row>
        <row r="2471">
          <cell r="AG2471" t="str">
            <v>611_1171</v>
          </cell>
          <cell r="AH2471" t="str">
            <v>POINCON PLIAGE ACY</v>
          </cell>
          <cell r="AI2471" t="str">
            <v>2 H 3 D</v>
          </cell>
          <cell r="AJ2471" t="str">
            <v>29064030</v>
          </cell>
        </row>
        <row r="2472">
          <cell r="AG2472" t="str">
            <v>611_3031</v>
          </cell>
          <cell r="AH2472" t="str">
            <v xml:space="preserve">Poinçon CALIBRAGE </v>
          </cell>
          <cell r="AI2472" t="str">
            <v>2 H 6 H</v>
          </cell>
          <cell r="AJ2472" t="str">
            <v>29064773</v>
          </cell>
        </row>
        <row r="2473">
          <cell r="AG2473" t="str">
            <v>312_2993</v>
          </cell>
          <cell r="AH2473" t="str">
            <v>AXE SUPPORT REPOURSSOIR ACY</v>
          </cell>
          <cell r="AI2473" t="str">
            <v>2 B 3 B</v>
          </cell>
          <cell r="AJ2473" t="str">
            <v>31228511</v>
          </cell>
        </row>
        <row r="2474">
          <cell r="AG2474" t="str">
            <v>17</v>
          </cell>
          <cell r="AH2474" t="str">
            <v>Roulement à aiguilles NX</v>
          </cell>
          <cell r="AI2474" t="str">
            <v>2 A 9 D</v>
          </cell>
          <cell r="AJ2474" t="str">
            <v>31231228</v>
          </cell>
        </row>
        <row r="2475">
          <cell r="AG2475" t="str">
            <v>312_0038</v>
          </cell>
          <cell r="AH2475" t="str">
            <v xml:space="preserve">MATRICE </v>
          </cell>
          <cell r="AI2475" t="str">
            <v>2 C 6 K</v>
          </cell>
          <cell r="AJ2475" t="str">
            <v>29063380</v>
          </cell>
        </row>
        <row r="2476">
          <cell r="AG2476" t="str">
            <v>312_0065</v>
          </cell>
          <cell r="AH2476" t="str">
            <v xml:space="preserve">NEZ </v>
          </cell>
          <cell r="AI2476" t="str">
            <v>2 C 1 C</v>
          </cell>
          <cell r="AJ2476" t="str">
            <v>29063165</v>
          </cell>
        </row>
        <row r="2477">
          <cell r="AG2477" t="str">
            <v>312_0378</v>
          </cell>
          <cell r="AH2477" t="str">
            <v xml:space="preserve">INSERT </v>
          </cell>
          <cell r="AI2477" t="str">
            <v>2 C 4 D</v>
          </cell>
          <cell r="AJ2477" t="str">
            <v>29063195</v>
          </cell>
        </row>
        <row r="2478">
          <cell r="AG2478" t="str">
            <v>312_1449</v>
          </cell>
          <cell r="AH2478" t="str">
            <v xml:space="preserve">NEZ </v>
          </cell>
          <cell r="AI2478" t="str">
            <v>2 C 1 H</v>
          </cell>
          <cell r="AJ2478" t="str">
            <v>29063231</v>
          </cell>
        </row>
        <row r="2479">
          <cell r="AG2479" t="str">
            <v>312_0855</v>
          </cell>
          <cell r="AH2479" t="str">
            <v xml:space="preserve">ENTRETOISE </v>
          </cell>
          <cell r="AI2479" t="str">
            <v>2 C 5 G</v>
          </cell>
          <cell r="AJ2479" t="str">
            <v>29063369</v>
          </cell>
        </row>
        <row r="2480">
          <cell r="AG2480" t="str">
            <v>312_0112</v>
          </cell>
          <cell r="AH2480" t="str">
            <v xml:space="preserve">INSERT </v>
          </cell>
          <cell r="AI2480" t="str">
            <v>2 C 4 B</v>
          </cell>
          <cell r="AJ2480" t="str">
            <v>29063445</v>
          </cell>
        </row>
        <row r="2481">
          <cell r="AG2481" t="str">
            <v>312 0907</v>
          </cell>
          <cell r="AH2481" t="str">
            <v>DEVETISSEUR CALIBRAGE COL D.</v>
          </cell>
          <cell r="AI2481" t="str">
            <v>2 C 3 G</v>
          </cell>
          <cell r="AJ2481" t="str">
            <v>29063460</v>
          </cell>
        </row>
        <row r="2482">
          <cell r="AG2482" t="str">
            <v>312 0773</v>
          </cell>
          <cell r="AH2482" t="str">
            <v xml:space="preserve">ENTRETOISE EMBOUTI </v>
          </cell>
          <cell r="AI2482" t="str">
            <v>2 C 5 F</v>
          </cell>
          <cell r="AJ2482" t="str">
            <v>29063464</v>
          </cell>
        </row>
        <row r="2483">
          <cell r="AG2483" t="str">
            <v>312_2394</v>
          </cell>
          <cell r="AH2483" t="str">
            <v xml:space="preserve">REPOUSSEUR </v>
          </cell>
          <cell r="AI2483" t="str">
            <v>2 C 5 D</v>
          </cell>
          <cell r="AJ2483" t="str">
            <v>29063491</v>
          </cell>
        </row>
        <row r="2484">
          <cell r="AG2484" t="str">
            <v>312_2424</v>
          </cell>
          <cell r="AH2484" t="str">
            <v xml:space="preserve">INSERT </v>
          </cell>
          <cell r="AI2484" t="str">
            <v>2 C 4 G</v>
          </cell>
          <cell r="AJ2484" t="str">
            <v>29063518</v>
          </cell>
        </row>
        <row r="2485">
          <cell r="AG2485" t="str">
            <v>312_1189</v>
          </cell>
          <cell r="AH2485" t="str">
            <v xml:space="preserve">INSERT </v>
          </cell>
          <cell r="AI2485" t="str">
            <v>2 C 4 I</v>
          </cell>
          <cell r="AJ2485" t="str">
            <v>29063519</v>
          </cell>
        </row>
        <row r="2486">
          <cell r="AG2486" t="str">
            <v>312_2322</v>
          </cell>
          <cell r="AH2486" t="str">
            <v xml:space="preserve">CENTREUR </v>
          </cell>
          <cell r="AI2486" t="str">
            <v>2 C 6 E</v>
          </cell>
          <cell r="AJ2486" t="str">
            <v>29063710</v>
          </cell>
        </row>
        <row r="2487">
          <cell r="AG2487" t="str">
            <v>312_1437</v>
          </cell>
          <cell r="AH2487" t="str">
            <v xml:space="preserve">POINCON EJECTION </v>
          </cell>
          <cell r="AI2487" t="str">
            <v>2 C 6 H</v>
          </cell>
          <cell r="AJ2487" t="str">
            <v>29064120</v>
          </cell>
        </row>
        <row r="2488">
          <cell r="AG2488" t="str">
            <v>611_3005</v>
          </cell>
          <cell r="AH2488" t="str">
            <v>REPOUSSOIR FRAPPE ACY</v>
          </cell>
          <cell r="AI2488" t="str">
            <v>2 H 5 J</v>
          </cell>
          <cell r="AJ2488" t="str">
            <v>29064377</v>
          </cell>
        </row>
        <row r="2489">
          <cell r="AG2489" t="str">
            <v>312_0003</v>
          </cell>
          <cell r="AH2489" t="str">
            <v xml:space="preserve">POINCON </v>
          </cell>
          <cell r="AI2489" t="str">
            <v>2 B 8 F</v>
          </cell>
          <cell r="AJ2489" t="str">
            <v>29069255</v>
          </cell>
        </row>
        <row r="2490">
          <cell r="AG2490" t="str">
            <v>312_1088</v>
          </cell>
          <cell r="AH2490" t="str">
            <v>COULISSEAU ACY</v>
          </cell>
          <cell r="AI2490" t="str">
            <v>2 B 3 E</v>
          </cell>
          <cell r="AJ2490" t="str">
            <v>31228502</v>
          </cell>
        </row>
        <row r="2491">
          <cell r="AG2491" t="str">
            <v>611_1174</v>
          </cell>
          <cell r="AH2491" t="str">
            <v xml:space="preserve">MATRICE </v>
          </cell>
          <cell r="AI2491" t="str">
            <v>2 H 3 D</v>
          </cell>
          <cell r="AJ2491" t="str">
            <v>29063783</v>
          </cell>
        </row>
        <row r="2492">
          <cell r="AG2492" t="str">
            <v>312_1439</v>
          </cell>
          <cell r="AH2492" t="str">
            <v>MATRICE FRAPPE ED</v>
          </cell>
          <cell r="AI2492" t="str">
            <v>2 A 3 F</v>
          </cell>
          <cell r="AJ2492" t="str">
            <v>29063172</v>
          </cell>
        </row>
        <row r="2493">
          <cell r="AG2493" t="str">
            <v>811_0819</v>
          </cell>
          <cell r="AH2493" t="str">
            <v>INSERT FINGER PLAN ACY</v>
          </cell>
          <cell r="AI2493" t="str">
            <v>2 F 1 I</v>
          </cell>
          <cell r="AJ2493" t="str">
            <v>29063356</v>
          </cell>
        </row>
        <row r="2494">
          <cell r="AG2494" t="str">
            <v>312_1188</v>
          </cell>
          <cell r="AH2494" t="str">
            <v xml:space="preserve">ADAPTATEUR MATRICE </v>
          </cell>
          <cell r="AI2494" t="str">
            <v>2 C 6 G</v>
          </cell>
          <cell r="AJ2494" t="str">
            <v>29063504</v>
          </cell>
        </row>
        <row r="2495">
          <cell r="AG2495" t="str">
            <v>312_1568</v>
          </cell>
          <cell r="AH2495" t="str">
            <v xml:space="preserve">MATRICE </v>
          </cell>
          <cell r="AI2495" t="str">
            <v>2 B 9 E</v>
          </cell>
          <cell r="AJ2495" t="str">
            <v>29063624</v>
          </cell>
        </row>
        <row r="2496">
          <cell r="AG2496" t="str">
            <v>611_0510</v>
          </cell>
          <cell r="AH2496" t="str">
            <v xml:space="preserve">POINCON EJECTION </v>
          </cell>
          <cell r="AI2496" t="str">
            <v>2 C 6 H</v>
          </cell>
          <cell r="AJ2496" t="str">
            <v>29064121</v>
          </cell>
        </row>
        <row r="2497">
          <cell r="AG2497" t="str">
            <v>312_1451</v>
          </cell>
          <cell r="AH2497" t="str">
            <v xml:space="preserve">SERRE FLAN </v>
          </cell>
          <cell r="AI2497" t="str">
            <v>2 C 3 L</v>
          </cell>
          <cell r="AJ2497" t="str">
            <v>29063198</v>
          </cell>
        </row>
        <row r="2498">
          <cell r="AG2498" t="str">
            <v>312_1575</v>
          </cell>
          <cell r="AH2498" t="str">
            <v xml:space="preserve">INSERT </v>
          </cell>
          <cell r="AI2498" t="str">
            <v>2 C 4 J</v>
          </cell>
          <cell r="AJ2498" t="str">
            <v>29063314</v>
          </cell>
        </row>
        <row r="2499">
          <cell r="AG2499" t="str">
            <v>312_2186</v>
          </cell>
          <cell r="AH2499" t="str">
            <v xml:space="preserve">CALE DE FRAPPE </v>
          </cell>
          <cell r="AI2499" t="str">
            <v>2 C 10 A</v>
          </cell>
          <cell r="AJ2499" t="str">
            <v>29063347</v>
          </cell>
        </row>
        <row r="2500">
          <cell r="AG2500" t="str">
            <v>312_1478</v>
          </cell>
          <cell r="AH2500" t="str">
            <v>REPOUSSOIR</v>
          </cell>
          <cell r="AI2500" t="str">
            <v>2 C 5 C</v>
          </cell>
          <cell r="AJ2500" t="str">
            <v>29063388</v>
          </cell>
        </row>
        <row r="2501">
          <cell r="AG2501" t="str">
            <v>312_0075</v>
          </cell>
          <cell r="AH2501" t="str">
            <v xml:space="preserve">POINCON </v>
          </cell>
          <cell r="AI2501" t="str">
            <v>2 C 3 E</v>
          </cell>
          <cell r="AJ2501" t="str">
            <v>29063409</v>
          </cell>
        </row>
        <row r="2502">
          <cell r="AG2502" t="str">
            <v>312_0622</v>
          </cell>
          <cell r="AH2502" t="str">
            <v xml:space="preserve">POINCON </v>
          </cell>
          <cell r="AI2502" t="str">
            <v>2 C 2 D</v>
          </cell>
          <cell r="AJ2502" t="str">
            <v>29063412</v>
          </cell>
        </row>
        <row r="2503">
          <cell r="AG2503" t="str">
            <v>312_0085</v>
          </cell>
          <cell r="AH2503" t="str">
            <v xml:space="preserve">MATRICE EBAUCHE FINITION </v>
          </cell>
          <cell r="AI2503" t="str">
            <v>2 A 1 F</v>
          </cell>
          <cell r="AJ2503" t="str">
            <v>29063488</v>
          </cell>
        </row>
        <row r="2504">
          <cell r="AG2504" t="str">
            <v>312_0447</v>
          </cell>
          <cell r="AH2504" t="str">
            <v xml:space="preserve">INSERT </v>
          </cell>
          <cell r="AI2504" t="str">
            <v>2 C 4 D</v>
          </cell>
          <cell r="AJ2504" t="str">
            <v>29063493</v>
          </cell>
        </row>
        <row r="2505">
          <cell r="AG2505" t="str">
            <v>611_982I</v>
          </cell>
          <cell r="AH2505" t="str">
            <v xml:space="preserve">MANDRIN </v>
          </cell>
          <cell r="AI2505" t="str">
            <v>2 F 5 L</v>
          </cell>
          <cell r="AJ2505" t="str">
            <v>29063496</v>
          </cell>
        </row>
        <row r="2506">
          <cell r="AG2506" t="str">
            <v>312_2125</v>
          </cell>
          <cell r="AH2506" t="str">
            <v xml:space="preserve">INSERT </v>
          </cell>
          <cell r="AI2506" t="str">
            <v>2 C 4 G</v>
          </cell>
          <cell r="AJ2506" t="str">
            <v>29063515</v>
          </cell>
        </row>
        <row r="2507">
          <cell r="AG2507" t="str">
            <v>312_1179</v>
          </cell>
          <cell r="AH2507" t="str">
            <v xml:space="preserve">LARDON </v>
          </cell>
          <cell r="AI2507" t="str">
            <v>2 B 2 K</v>
          </cell>
          <cell r="AJ2507" t="str">
            <v>29063524</v>
          </cell>
        </row>
        <row r="2508">
          <cell r="AG2508" t="str">
            <v>312_2479</v>
          </cell>
          <cell r="AH2508" t="str">
            <v xml:space="preserve">ANNEAU </v>
          </cell>
          <cell r="AI2508" t="str">
            <v>2 C 8 L</v>
          </cell>
          <cell r="AJ2508" t="str">
            <v>29063597</v>
          </cell>
        </row>
        <row r="2509">
          <cell r="AG2509" t="str">
            <v>611_0723</v>
          </cell>
          <cell r="AH2509" t="str">
            <v xml:space="preserve">MATRICE FRAPPE </v>
          </cell>
          <cell r="AI2509" t="str">
            <v>2 G 1 F</v>
          </cell>
          <cell r="AJ2509" t="str">
            <v>29063902</v>
          </cell>
        </row>
        <row r="2510">
          <cell r="AG2510" t="str">
            <v>312_2766</v>
          </cell>
          <cell r="AH2510" t="str">
            <v xml:space="preserve">BAGUE ROGNAGE </v>
          </cell>
          <cell r="AI2510" t="str">
            <v>2 D 13 D</v>
          </cell>
          <cell r="AJ2510" t="str">
            <v>29063920</v>
          </cell>
        </row>
        <row r="2511">
          <cell r="AG2511" t="str">
            <v>312_1902</v>
          </cell>
          <cell r="AH2511" t="str">
            <v xml:space="preserve">POINCON ETIRAGE </v>
          </cell>
          <cell r="AI2511" t="str">
            <v>2 D 2 A</v>
          </cell>
          <cell r="AJ2511" t="str">
            <v>29064052</v>
          </cell>
        </row>
        <row r="2512">
          <cell r="AG2512" t="str">
            <v>312_3081</v>
          </cell>
          <cell r="AH2512" t="str">
            <v xml:space="preserve">Poussoir RELAIS 2 </v>
          </cell>
          <cell r="AI2512" t="str">
            <v>2 C 6 J</v>
          </cell>
          <cell r="AJ2512" t="str">
            <v>29065454</v>
          </cell>
        </row>
        <row r="2513">
          <cell r="AG2513" t="str">
            <v>611_1089</v>
          </cell>
          <cell r="AH2513" t="str">
            <v xml:space="preserve">MATRICE </v>
          </cell>
          <cell r="AI2513" t="str">
            <v>2 E 1 C</v>
          </cell>
          <cell r="AJ2513" t="str">
            <v>29069273</v>
          </cell>
        </row>
        <row r="2514">
          <cell r="AG2514" t="str">
            <v>611_1088</v>
          </cell>
          <cell r="AH2514" t="str">
            <v xml:space="preserve">POINCON </v>
          </cell>
          <cell r="AI2514" t="str">
            <v>2 E 1 A</v>
          </cell>
          <cell r="AJ2514" t="str">
            <v>29069274</v>
          </cell>
        </row>
        <row r="2515">
          <cell r="AG2515" t="str">
            <v>120_0112</v>
          </cell>
          <cell r="AH2515" t="str">
            <v xml:space="preserve">Molette </v>
          </cell>
          <cell r="AI2515" t="str">
            <v>2 G 12 C</v>
          </cell>
          <cell r="AJ2515" t="str">
            <v>31245797</v>
          </cell>
        </row>
        <row r="2516">
          <cell r="AG2516" t="str">
            <v>612.107.</v>
          </cell>
          <cell r="AH2516" t="str">
            <v xml:space="preserve">PIN AND ROLLER ASSEMBLY BOTTO </v>
          </cell>
          <cell r="AI2516" t="str">
            <v>2 F 2 B</v>
          </cell>
          <cell r="AJ2516" t="str">
            <v>29062680</v>
          </cell>
        </row>
        <row r="2517">
          <cell r="AG2517" t="str">
            <v xml:space="preserve">09T304R </v>
          </cell>
          <cell r="AH2517" t="str">
            <v>PLAQUETTE BOMT</v>
          </cell>
          <cell r="AI2517" t="str">
            <v>2 F 8 C</v>
          </cell>
          <cell r="AJ2517" t="str">
            <v>29062455</v>
          </cell>
        </row>
        <row r="2518">
          <cell r="AG2518" t="str">
            <v>01030MS0</v>
          </cell>
          <cell r="AH2518" t="str">
            <v xml:space="preserve">PATE A POLIR REF. </v>
          </cell>
          <cell r="AI2518" t="str">
            <v>2 F 12 C</v>
          </cell>
          <cell r="AJ2518" t="str">
            <v>29062478</v>
          </cell>
        </row>
        <row r="2519">
          <cell r="AG2519" t="str">
            <v>312_1688</v>
          </cell>
          <cell r="AH2519" t="str">
            <v xml:space="preserve">SERRE FLAN </v>
          </cell>
          <cell r="AI2519" t="str">
            <v>2 C 2 M</v>
          </cell>
          <cell r="AJ2519" t="str">
            <v>29063155</v>
          </cell>
        </row>
        <row r="2520">
          <cell r="AG2520" t="str">
            <v>312_2011</v>
          </cell>
          <cell r="AH2520" t="str">
            <v xml:space="preserve">ANNEAU </v>
          </cell>
          <cell r="AI2520" t="str">
            <v>2 C 9 A</v>
          </cell>
          <cell r="AJ2520" t="str">
            <v>29063223</v>
          </cell>
        </row>
        <row r="2521">
          <cell r="AG2521" t="str">
            <v>312_1662</v>
          </cell>
          <cell r="AH2521" t="str">
            <v xml:space="preserve">CALE </v>
          </cell>
          <cell r="AI2521" t="str">
            <v>2 C 10 C</v>
          </cell>
          <cell r="AJ2521" t="str">
            <v>29063282</v>
          </cell>
        </row>
        <row r="2522">
          <cell r="AG2522" t="str">
            <v>312_2189</v>
          </cell>
          <cell r="AH2522" t="str">
            <v xml:space="preserve">CALE DE FRAPPE </v>
          </cell>
          <cell r="AI2522" t="str">
            <v>2 C 10 A</v>
          </cell>
          <cell r="AJ2522" t="str">
            <v>29063346</v>
          </cell>
        </row>
        <row r="2523">
          <cell r="AG2523" t="str">
            <v>312_0265</v>
          </cell>
          <cell r="AH2523" t="str">
            <v xml:space="preserve">ANNEAU DE CENTRAGE </v>
          </cell>
          <cell r="AI2523" t="str">
            <v>2 C 8 I</v>
          </cell>
          <cell r="AJ2523" t="str">
            <v>29063503</v>
          </cell>
        </row>
        <row r="2524">
          <cell r="AG2524" t="str">
            <v>611_0628</v>
          </cell>
          <cell r="AH2524" t="str">
            <v xml:space="preserve">MATRICE ROGNAGE </v>
          </cell>
          <cell r="AI2524" t="str">
            <v>2 G 1 A</v>
          </cell>
          <cell r="AJ2524" t="str">
            <v>29063696</v>
          </cell>
        </row>
        <row r="2525">
          <cell r="AG2525" t="str">
            <v>312_2368</v>
          </cell>
          <cell r="AH2525" t="str">
            <v>ANNEAU DE CENTRAGE ACY</v>
          </cell>
          <cell r="AI2525" t="str">
            <v>2 C 9 B</v>
          </cell>
          <cell r="AJ2525" t="str">
            <v>29063865</v>
          </cell>
        </row>
        <row r="2526">
          <cell r="AG2526" t="str">
            <v>312_2441</v>
          </cell>
          <cell r="AH2526" t="str">
            <v xml:space="preserve">MATRICE </v>
          </cell>
          <cell r="AI2526" t="str">
            <v>2 C 7 A</v>
          </cell>
          <cell r="AJ2526" t="str">
            <v>29063978</v>
          </cell>
        </row>
        <row r="2527">
          <cell r="AG2527" t="str">
            <v>611_0541</v>
          </cell>
          <cell r="AH2527" t="str">
            <v>CONTRE MOLETTE STRIEE ACY</v>
          </cell>
          <cell r="AI2527" t="str">
            <v>2 H 1 H</v>
          </cell>
          <cell r="AJ2527" t="str">
            <v>29064029</v>
          </cell>
        </row>
        <row r="2528">
          <cell r="AG2528" t="str">
            <v>312_2616</v>
          </cell>
          <cell r="AH2528" t="str">
            <v>EMBOUT DE FRAPPE ACY</v>
          </cell>
          <cell r="AI2528" t="str">
            <v>2 D 11 A</v>
          </cell>
          <cell r="AJ2528" t="str">
            <v>29064057</v>
          </cell>
        </row>
        <row r="2529">
          <cell r="AG2529" t="str">
            <v>312_2504</v>
          </cell>
          <cell r="AH2529" t="str">
            <v>MOLETTE ACY</v>
          </cell>
          <cell r="AI2529" t="str">
            <v>2 D 9 G</v>
          </cell>
          <cell r="AJ2529" t="str">
            <v>29064061</v>
          </cell>
        </row>
        <row r="2530">
          <cell r="AG2530" t="str">
            <v>312_0853</v>
          </cell>
          <cell r="AH2530" t="str">
            <v xml:space="preserve">CONTRE MOLETTE </v>
          </cell>
          <cell r="AI2530" t="str">
            <v>2 D 5 B</v>
          </cell>
          <cell r="AJ2530" t="str">
            <v>29064084</v>
          </cell>
        </row>
        <row r="2531">
          <cell r="AG2531" t="str">
            <v>611_1281</v>
          </cell>
          <cell r="AH2531" t="str">
            <v>MATRICE ROULAGE DD</v>
          </cell>
          <cell r="AI2531" t="str">
            <v>2 H 2 A</v>
          </cell>
          <cell r="AJ2531" t="str">
            <v>29064224</v>
          </cell>
        </row>
        <row r="2532">
          <cell r="AG2532" t="str">
            <v>312_2036</v>
          </cell>
          <cell r="AH2532" t="str">
            <v>AXE PIGNON MOULUREUSE ACY</v>
          </cell>
          <cell r="AI2532" t="str">
            <v>2 B 2 I</v>
          </cell>
          <cell r="AJ2532" t="str">
            <v>29064246</v>
          </cell>
        </row>
        <row r="2533">
          <cell r="AG2533" t="str">
            <v>611_3134</v>
          </cell>
          <cell r="AH2533" t="str">
            <v>DOIGT SUPPORT INSERT ACY</v>
          </cell>
          <cell r="AI2533" t="str">
            <v>2 F 1 F</v>
          </cell>
          <cell r="AJ2533" t="str">
            <v>29064255</v>
          </cell>
        </row>
        <row r="2534">
          <cell r="AG2534" t="str">
            <v>611_1739</v>
          </cell>
          <cell r="AH2534" t="str">
            <v xml:space="preserve">Poinçon EMBOUTI </v>
          </cell>
          <cell r="AI2534" t="str">
            <v>2 B 8 K</v>
          </cell>
          <cell r="AJ2534" t="str">
            <v>29065335</v>
          </cell>
        </row>
        <row r="2535">
          <cell r="AG2535" t="str">
            <v>312_1683</v>
          </cell>
          <cell r="AH2535" t="str">
            <v xml:space="preserve">Presse_flan EMBOUTI </v>
          </cell>
          <cell r="AI2535" t="str">
            <v>2 B 9 H</v>
          </cell>
          <cell r="AJ2535" t="str">
            <v>29065433</v>
          </cell>
        </row>
        <row r="2536">
          <cell r="AG2536" t="str">
            <v>312_1352</v>
          </cell>
          <cell r="AH2536" t="str">
            <v xml:space="preserve">MOLETTE MOULURAGE </v>
          </cell>
          <cell r="AI2536" t="str">
            <v>2 D 9 D</v>
          </cell>
          <cell r="AJ2536" t="str">
            <v>29065652</v>
          </cell>
        </row>
        <row r="2537">
          <cell r="AG2537" t="str">
            <v>312_2746</v>
          </cell>
          <cell r="AH2537" t="str">
            <v xml:space="preserve">Embout FRAPPE </v>
          </cell>
          <cell r="AI2537" t="str">
            <v>2 D 11 J</v>
          </cell>
          <cell r="AJ2537" t="str">
            <v>29065910</v>
          </cell>
        </row>
        <row r="2538">
          <cell r="AG2538" t="str">
            <v>312_3213</v>
          </cell>
          <cell r="AH2538" t="str">
            <v xml:space="preserve">pilote rognage </v>
          </cell>
          <cell r="AI2538" t="str">
            <v>2 C 1 L</v>
          </cell>
          <cell r="AJ2538" t="str">
            <v>31235560</v>
          </cell>
        </row>
        <row r="2539">
          <cell r="AG2539" t="str">
            <v>91-0509A</v>
          </cell>
          <cell r="AH2539" t="str">
            <v xml:space="preserve">BROCHE </v>
          </cell>
          <cell r="AI2539" t="str">
            <v>2 B 8 M</v>
          </cell>
          <cell r="AJ2539" t="str">
            <v>31246433</v>
          </cell>
        </row>
        <row r="2540">
          <cell r="AG2540" t="str">
            <v>9112.750</v>
          </cell>
          <cell r="AH2540" t="str">
            <v xml:space="preserve">AXE PIGNON </v>
          </cell>
          <cell r="AI2540" t="str">
            <v>2 F 5 F</v>
          </cell>
          <cell r="AJ2540" t="str">
            <v>29062452</v>
          </cell>
        </row>
        <row r="2541">
          <cell r="AG2541" t="str">
            <v>611_2927</v>
          </cell>
          <cell r="AH2541" t="str">
            <v xml:space="preserve">NEZ PLIAGE </v>
          </cell>
          <cell r="AI2541" t="str">
            <v>2 G 7 D</v>
          </cell>
          <cell r="AJ2541" t="str">
            <v>29065869</v>
          </cell>
        </row>
        <row r="2542">
          <cell r="AG2542" t="str">
            <v>312_1674</v>
          </cell>
          <cell r="AH2542" t="str">
            <v xml:space="preserve">C. MOULURAGE </v>
          </cell>
          <cell r="AI2542" t="str">
            <v>2 D 6 F</v>
          </cell>
          <cell r="AJ2542" t="str">
            <v>29065932</v>
          </cell>
        </row>
        <row r="2543">
          <cell r="AG2543" t="str">
            <v>9112-750</v>
          </cell>
          <cell r="AH2543" t="str">
            <v xml:space="preserve">AXE MOULUREUSE </v>
          </cell>
          <cell r="AI2543" t="str">
            <v>2 F 5 G</v>
          </cell>
          <cell r="AJ2543" t="str">
            <v>29062437</v>
          </cell>
        </row>
        <row r="2544">
          <cell r="AG2544" t="str">
            <v>241.15.2</v>
          </cell>
          <cell r="AH2544" t="str">
            <v xml:space="preserve">RESSORT </v>
          </cell>
          <cell r="AI2544" t="str">
            <v>2 F 7 C</v>
          </cell>
          <cell r="AJ2544" t="str">
            <v>29062456</v>
          </cell>
        </row>
        <row r="2545">
          <cell r="AG2545" t="str">
            <v>09T304NF</v>
          </cell>
          <cell r="AH2545" t="str">
            <v>PLAQ. CCMT</v>
          </cell>
          <cell r="AI2545" t="str">
            <v>2 F 8 E</v>
          </cell>
          <cell r="AJ2545" t="str">
            <v>29062483</v>
          </cell>
        </row>
        <row r="2546">
          <cell r="AG2546" t="str">
            <v>1.6X18.4</v>
          </cell>
          <cell r="AH2546" t="str">
            <v xml:space="preserve">RESSORT TENSION </v>
          </cell>
          <cell r="AI2546" t="str">
            <v>2 F 7 D</v>
          </cell>
          <cell r="AJ2546" t="str">
            <v>29062667</v>
          </cell>
        </row>
        <row r="2547">
          <cell r="AG2547" t="str">
            <v>1.6X18.4</v>
          </cell>
          <cell r="AH2547" t="str">
            <v xml:space="preserve">RESSORT TENSION </v>
          </cell>
          <cell r="AI2547" t="str">
            <v>2 F 7 D</v>
          </cell>
          <cell r="AJ2547" t="str">
            <v>29062668</v>
          </cell>
        </row>
        <row r="2548">
          <cell r="AG2548" t="str">
            <v>312_0917</v>
          </cell>
          <cell r="AH2548" t="str">
            <v xml:space="preserve">NEZ </v>
          </cell>
          <cell r="AI2548" t="str">
            <v>2 C 1 A</v>
          </cell>
          <cell r="AJ2548" t="str">
            <v>29063159</v>
          </cell>
        </row>
        <row r="2549">
          <cell r="AG2549" t="str">
            <v>312_1698</v>
          </cell>
          <cell r="AH2549" t="str">
            <v xml:space="preserve">POINCON </v>
          </cell>
          <cell r="AI2549" t="str">
            <v>2 C 3 A</v>
          </cell>
          <cell r="AJ2549" t="str">
            <v>29063191</v>
          </cell>
        </row>
        <row r="2550">
          <cell r="AG2550" t="str">
            <v>312_1071</v>
          </cell>
          <cell r="AH2550" t="str">
            <v>CORPS VERIN A AZOTE DD</v>
          </cell>
          <cell r="AI2550" t="str">
            <v>2 F 13 A</v>
          </cell>
          <cell r="AJ2550" t="str">
            <v>29063192</v>
          </cell>
        </row>
        <row r="2551">
          <cell r="AG2551" t="str">
            <v>312_1072</v>
          </cell>
          <cell r="AH2551" t="str">
            <v>PISTON VERIN A AZOTE DD</v>
          </cell>
          <cell r="AI2551" t="str">
            <v>2 F 4 B</v>
          </cell>
          <cell r="AJ2551" t="str">
            <v>29063193</v>
          </cell>
        </row>
        <row r="2552">
          <cell r="AG2552" t="str">
            <v>312_1653</v>
          </cell>
          <cell r="AH2552" t="str">
            <v xml:space="preserve">CAME </v>
          </cell>
          <cell r="AI2552" t="str">
            <v>1 B 13 B</v>
          </cell>
          <cell r="AJ2552" t="str">
            <v>29063235</v>
          </cell>
        </row>
        <row r="2553">
          <cell r="AG2553" t="str">
            <v>611_0127</v>
          </cell>
          <cell r="AH2553" t="str">
            <v xml:space="preserve">CLOCHE </v>
          </cell>
          <cell r="AI2553" t="str">
            <v>2 G 8 C</v>
          </cell>
          <cell r="AJ2553" t="str">
            <v>29063240</v>
          </cell>
        </row>
        <row r="2554">
          <cell r="AG2554" t="str">
            <v>312_2120</v>
          </cell>
          <cell r="AH2554" t="str">
            <v xml:space="preserve">ANNEAU DE CENTRAGE </v>
          </cell>
          <cell r="AI2554" t="str">
            <v>2 C 8 J</v>
          </cell>
          <cell r="AJ2554" t="str">
            <v>29063241</v>
          </cell>
        </row>
        <row r="2555">
          <cell r="AG2555" t="str">
            <v>611_1786</v>
          </cell>
          <cell r="AH2555" t="str">
            <v xml:space="preserve">RONDELLE </v>
          </cell>
          <cell r="AI2555" t="str">
            <v>2 F 4 K</v>
          </cell>
          <cell r="AJ2555" t="str">
            <v>29063251</v>
          </cell>
        </row>
        <row r="2556">
          <cell r="AG2556" t="str">
            <v>611_1367</v>
          </cell>
          <cell r="AH2556" t="str">
            <v xml:space="preserve">CAME DE POUSSOIR </v>
          </cell>
          <cell r="AI2556" t="str">
            <v>1 B 13 A</v>
          </cell>
          <cell r="AJ2556" t="str">
            <v>29063261</v>
          </cell>
        </row>
        <row r="2557">
          <cell r="AG2557" t="str">
            <v>611_0136</v>
          </cell>
          <cell r="AH2557" t="str">
            <v xml:space="preserve">ENTRETOISE </v>
          </cell>
          <cell r="AI2557" t="str">
            <v>2 G 8 F</v>
          </cell>
          <cell r="AJ2557" t="str">
            <v>29063264</v>
          </cell>
        </row>
        <row r="2558">
          <cell r="AG2558" t="str">
            <v>312_1420</v>
          </cell>
          <cell r="AH2558" t="str">
            <v xml:space="preserve">SYSTEME DE BLOQUAGE </v>
          </cell>
          <cell r="AI2558" t="str">
            <v>2 B 2 A</v>
          </cell>
          <cell r="AJ2558" t="str">
            <v>29063265</v>
          </cell>
        </row>
        <row r="2559">
          <cell r="AG2559" t="str">
            <v>312_1252</v>
          </cell>
          <cell r="AH2559" t="str">
            <v xml:space="preserve">NEZ </v>
          </cell>
          <cell r="AI2559" t="str">
            <v>2 C 1 B</v>
          </cell>
          <cell r="AJ2559" t="str">
            <v>29063266</v>
          </cell>
        </row>
        <row r="2560">
          <cell r="AG2560" t="str">
            <v>611_0557</v>
          </cell>
          <cell r="AH2560" t="str">
            <v>AXE REPOUSSOIR ACY</v>
          </cell>
          <cell r="AI2560" t="str">
            <v>2 G 8 A</v>
          </cell>
          <cell r="AJ2560" t="str">
            <v>29063268</v>
          </cell>
        </row>
        <row r="2561">
          <cell r="AG2561" t="str">
            <v>611_0985</v>
          </cell>
          <cell r="AH2561" t="str">
            <v xml:space="preserve">POIN ETIRAGE </v>
          </cell>
          <cell r="AI2561" t="str">
            <v>2 F 4 D</v>
          </cell>
          <cell r="AJ2561" t="str">
            <v>29063273</v>
          </cell>
        </row>
        <row r="2562">
          <cell r="AG2562" t="str">
            <v>312_2126</v>
          </cell>
          <cell r="AH2562" t="str">
            <v xml:space="preserve">ANNEAU </v>
          </cell>
          <cell r="AI2562" t="str">
            <v>2 C 8 F</v>
          </cell>
          <cell r="AJ2562" t="str">
            <v>29063275</v>
          </cell>
        </row>
        <row r="2563">
          <cell r="AG2563" t="str">
            <v>312_1454</v>
          </cell>
          <cell r="AH2563" t="str">
            <v xml:space="preserve">TETE </v>
          </cell>
          <cell r="AI2563" t="str">
            <v>2 G 8 D</v>
          </cell>
          <cell r="AJ2563" t="str">
            <v>29063280</v>
          </cell>
        </row>
        <row r="2564">
          <cell r="AG2564" t="str">
            <v>312_1817</v>
          </cell>
          <cell r="AH2564" t="str">
            <v xml:space="preserve">ANNEAU </v>
          </cell>
          <cell r="AI2564" t="str">
            <v>2 D 13 F</v>
          </cell>
          <cell r="AJ2564" t="str">
            <v>29063310</v>
          </cell>
        </row>
        <row r="2565">
          <cell r="AG2565" t="str">
            <v>312_2218</v>
          </cell>
          <cell r="AH2565" t="str">
            <v xml:space="preserve">INSERT </v>
          </cell>
          <cell r="AI2565" t="str">
            <v>2 C 4 A</v>
          </cell>
          <cell r="AJ2565" t="str">
            <v>29063311</v>
          </cell>
        </row>
        <row r="2566">
          <cell r="AG2566" t="str">
            <v>312_2213</v>
          </cell>
          <cell r="AH2566" t="str">
            <v xml:space="preserve">PLAQUE </v>
          </cell>
          <cell r="AI2566" t="str">
            <v>2 B 3 F</v>
          </cell>
          <cell r="AJ2566" t="str">
            <v>29063313</v>
          </cell>
        </row>
        <row r="2567">
          <cell r="AG2567" t="str">
            <v>312_1278</v>
          </cell>
          <cell r="AH2567" t="str">
            <v xml:space="preserve">INSERT </v>
          </cell>
          <cell r="AI2567" t="str">
            <v>2 C 4 G</v>
          </cell>
          <cell r="AJ2567" t="str">
            <v>29063315</v>
          </cell>
        </row>
        <row r="2568">
          <cell r="AG2568" t="str">
            <v>312_2184</v>
          </cell>
          <cell r="AH2568" t="str">
            <v xml:space="preserve">CALE DE FRAPPE </v>
          </cell>
          <cell r="AI2568" t="str">
            <v>2 C 10 D</v>
          </cell>
          <cell r="AJ2568" t="str">
            <v>29063348</v>
          </cell>
        </row>
        <row r="2569">
          <cell r="AG2569" t="str">
            <v>312_1600</v>
          </cell>
          <cell r="AH2569" t="str">
            <v xml:space="preserve">CORPS </v>
          </cell>
          <cell r="AI2569" t="str">
            <v>2 B 3 M</v>
          </cell>
          <cell r="AJ2569" t="str">
            <v>29063353</v>
          </cell>
        </row>
        <row r="2570">
          <cell r="AG2570" t="str">
            <v>312_1570</v>
          </cell>
          <cell r="AH2570" t="str">
            <v xml:space="preserve">NEZ </v>
          </cell>
          <cell r="AI2570" t="str">
            <v>2 C 1 E</v>
          </cell>
          <cell r="AJ2570" t="str">
            <v>29063377</v>
          </cell>
        </row>
        <row r="2571">
          <cell r="AG2571" t="str">
            <v>312_0242</v>
          </cell>
          <cell r="AH2571" t="str">
            <v xml:space="preserve">DEVETISSEUR </v>
          </cell>
          <cell r="AI2571" t="str">
            <v>2 C 2 J</v>
          </cell>
          <cell r="AJ2571" t="str">
            <v>29063397</v>
          </cell>
        </row>
        <row r="2572">
          <cell r="AG2572" t="str">
            <v>611_0889</v>
          </cell>
          <cell r="AH2572" t="str">
            <v xml:space="preserve">SUPPORT MOLETTE </v>
          </cell>
          <cell r="AI2572" t="str">
            <v>2 F 5 I</v>
          </cell>
          <cell r="AJ2572" t="str">
            <v>29063414</v>
          </cell>
        </row>
        <row r="2573">
          <cell r="AG2573" t="str">
            <v>612_1455</v>
          </cell>
          <cell r="AH2573" t="str">
            <v xml:space="preserve">AXE AVEC PIGNON </v>
          </cell>
          <cell r="AI2573" t="str">
            <v>2 F 5 H</v>
          </cell>
          <cell r="AJ2573" t="str">
            <v>29063416</v>
          </cell>
        </row>
        <row r="2574">
          <cell r="AG2574" t="str">
            <v>611_0014</v>
          </cell>
          <cell r="AH2574" t="str">
            <v xml:space="preserve">POINCON </v>
          </cell>
          <cell r="AI2574" t="str">
            <v>2 E 6 A</v>
          </cell>
          <cell r="AJ2574" t="str">
            <v>29063419</v>
          </cell>
        </row>
        <row r="2575">
          <cell r="AG2575" t="str">
            <v>312_1000</v>
          </cell>
          <cell r="AH2575" t="str">
            <v xml:space="preserve">AXE </v>
          </cell>
          <cell r="AI2575" t="str">
            <v>2 B 2 M</v>
          </cell>
          <cell r="AJ2575" t="str">
            <v>29063422</v>
          </cell>
        </row>
        <row r="2576">
          <cell r="AG2576" t="str">
            <v>611_0012</v>
          </cell>
          <cell r="AH2576" t="str">
            <v xml:space="preserve">ARRACHE BANDE </v>
          </cell>
          <cell r="AI2576" t="str">
            <v>2 E 9 C</v>
          </cell>
          <cell r="AJ2576" t="str">
            <v>29063423</v>
          </cell>
        </row>
        <row r="2577">
          <cell r="AG2577" t="str">
            <v>312_2363</v>
          </cell>
          <cell r="AH2577" t="str">
            <v xml:space="preserve">REPOUSSOIR </v>
          </cell>
          <cell r="AI2577" t="str">
            <v>2 C 5 E</v>
          </cell>
          <cell r="AJ2577" t="str">
            <v>29063435</v>
          </cell>
        </row>
        <row r="2578">
          <cell r="AG2578" t="str">
            <v>611_0552</v>
          </cell>
          <cell r="AH2578" t="str">
            <v xml:space="preserve">CALE </v>
          </cell>
          <cell r="AI2578" t="str">
            <v>2 F 4 F</v>
          </cell>
          <cell r="AJ2578" t="str">
            <v>29063440</v>
          </cell>
        </row>
        <row r="2579">
          <cell r="AG2579" t="str">
            <v>312_2082</v>
          </cell>
          <cell r="AH2579" t="str">
            <v xml:space="preserve">BAGUE </v>
          </cell>
          <cell r="AI2579" t="str">
            <v>2 C 15 C</v>
          </cell>
          <cell r="AJ2579" t="str">
            <v>29063452</v>
          </cell>
        </row>
        <row r="2580">
          <cell r="AG2580" t="str">
            <v>312 2224</v>
          </cell>
          <cell r="AH2580" t="str">
            <v>POINCON EBAUCHE RETREINT Ø</v>
          </cell>
          <cell r="AI2580" t="str">
            <v>2 C 2 I</v>
          </cell>
          <cell r="AJ2580" t="str">
            <v>29063457</v>
          </cell>
        </row>
        <row r="2581">
          <cell r="AG2581" t="str">
            <v>312 2223</v>
          </cell>
          <cell r="AH2581" t="str">
            <v>POINCON EBAUCHE RETREINT Ø</v>
          </cell>
          <cell r="AI2581" t="str">
            <v>2 C 2 G</v>
          </cell>
          <cell r="AJ2581" t="str">
            <v>29063458</v>
          </cell>
        </row>
        <row r="2582">
          <cell r="AG2582" t="str">
            <v>312_1022</v>
          </cell>
          <cell r="AH2582" t="str">
            <v xml:space="preserve">GOUPILLE </v>
          </cell>
          <cell r="AI2582" t="str">
            <v>2 B 3 H</v>
          </cell>
          <cell r="AJ2582" t="str">
            <v>29063481</v>
          </cell>
        </row>
        <row r="2583">
          <cell r="AG2583" t="str">
            <v>312_2935</v>
          </cell>
          <cell r="AH2583" t="str">
            <v xml:space="preserve">ENTRETOISE </v>
          </cell>
          <cell r="AI2583" t="str">
            <v>2 B 3 H</v>
          </cell>
          <cell r="AJ2583" t="str">
            <v>29063482</v>
          </cell>
        </row>
        <row r="2584">
          <cell r="AG2584" t="str">
            <v>312 997</v>
          </cell>
          <cell r="AH2584" t="str">
            <v xml:space="preserve">BRIDE </v>
          </cell>
          <cell r="AI2584" t="str">
            <v>2 B 3 H</v>
          </cell>
          <cell r="AJ2584" t="str">
            <v>29063484</v>
          </cell>
        </row>
        <row r="2585">
          <cell r="AG2585" t="str">
            <v>312_0998</v>
          </cell>
          <cell r="AH2585" t="str">
            <v xml:space="preserve">POTENCE PRESSE </v>
          </cell>
          <cell r="AI2585" t="str">
            <v>2 B 3 G</v>
          </cell>
          <cell r="AJ2585" t="str">
            <v>29063485</v>
          </cell>
        </row>
        <row r="2586">
          <cell r="AG2586" t="str">
            <v>612_1456</v>
          </cell>
          <cell r="AH2586" t="str">
            <v xml:space="preserve">SUPPORT PIGNON </v>
          </cell>
          <cell r="AI2586" t="str">
            <v>2 F 5 J</v>
          </cell>
          <cell r="AJ2586" t="str">
            <v>29063486</v>
          </cell>
        </row>
        <row r="2587">
          <cell r="AG2587" t="str">
            <v>312_0006</v>
          </cell>
          <cell r="AH2587" t="str">
            <v xml:space="preserve">ANNEAU </v>
          </cell>
          <cell r="AI2587" t="str">
            <v>2 B 8 I</v>
          </cell>
          <cell r="AJ2587" t="str">
            <v>29063495</v>
          </cell>
        </row>
        <row r="2588">
          <cell r="AG2588" t="str">
            <v>312_1487</v>
          </cell>
          <cell r="AH2588" t="str">
            <v xml:space="preserve">PILOTE </v>
          </cell>
          <cell r="AI2588" t="str">
            <v>2 C 1 L</v>
          </cell>
          <cell r="AJ2588" t="str">
            <v>29063525</v>
          </cell>
        </row>
        <row r="2589">
          <cell r="AG2589" t="str">
            <v>312_2433</v>
          </cell>
          <cell r="AH2589" t="str">
            <v xml:space="preserve">ANNEAU CRANTE </v>
          </cell>
          <cell r="AI2589" t="str">
            <v>2 C 8 D</v>
          </cell>
          <cell r="AJ2589" t="str">
            <v>29063529</v>
          </cell>
        </row>
        <row r="2590">
          <cell r="AG2590" t="str">
            <v>312_2438</v>
          </cell>
          <cell r="AH2590" t="str">
            <v xml:space="preserve">ANNEAU CRANTE </v>
          </cell>
          <cell r="AI2590" t="str">
            <v>2 C 8 D</v>
          </cell>
          <cell r="AJ2590" t="str">
            <v>29063530</v>
          </cell>
        </row>
        <row r="2591">
          <cell r="AG2591" t="str">
            <v>312_2432</v>
          </cell>
          <cell r="AH2591" t="str">
            <v xml:space="preserve">ANNEAU CRANTE </v>
          </cell>
          <cell r="AI2591" t="str">
            <v>2 C 8 D</v>
          </cell>
          <cell r="AJ2591" t="str">
            <v>29063531</v>
          </cell>
        </row>
        <row r="2592">
          <cell r="AG2592" t="str">
            <v>312_1770</v>
          </cell>
          <cell r="AH2592" t="str">
            <v xml:space="preserve">MATRICE </v>
          </cell>
          <cell r="AI2592" t="str">
            <v>2 B 8 B</v>
          </cell>
          <cell r="AJ2592" t="str">
            <v>29063534</v>
          </cell>
        </row>
        <row r="2593">
          <cell r="AG2593" t="str">
            <v>312_1769</v>
          </cell>
          <cell r="AH2593" t="str">
            <v xml:space="preserve">POINCON </v>
          </cell>
          <cell r="AI2593" t="str">
            <v>2 B 8 A</v>
          </cell>
          <cell r="AJ2593" t="str">
            <v>29063535</v>
          </cell>
        </row>
        <row r="2594">
          <cell r="AG2594" t="str">
            <v>312_2461</v>
          </cell>
          <cell r="AH2594" t="str">
            <v xml:space="preserve">CALE </v>
          </cell>
          <cell r="AI2594" t="str">
            <v>2 F 4 F</v>
          </cell>
          <cell r="AJ2594" t="str">
            <v>29063538</v>
          </cell>
        </row>
        <row r="2595">
          <cell r="AG2595" t="str">
            <v>312_2313</v>
          </cell>
          <cell r="AH2595" t="str">
            <v xml:space="preserve">ENTRETOISE </v>
          </cell>
          <cell r="AI2595" t="str">
            <v>2 F 6 B</v>
          </cell>
          <cell r="AJ2595" t="str">
            <v>29063539</v>
          </cell>
        </row>
        <row r="2596">
          <cell r="AG2596" t="str">
            <v>312_1998</v>
          </cell>
          <cell r="AH2596" t="str">
            <v xml:space="preserve">ANNEAU </v>
          </cell>
          <cell r="AI2596" t="str">
            <v>2 C 8 E</v>
          </cell>
          <cell r="AJ2596" t="str">
            <v>29063549</v>
          </cell>
        </row>
        <row r="2597">
          <cell r="AG2597" t="str">
            <v>312_2349</v>
          </cell>
          <cell r="AH2597" t="str">
            <v xml:space="preserve">ANNEAU </v>
          </cell>
          <cell r="AI2597" t="str">
            <v>2 C 15 C</v>
          </cell>
          <cell r="AJ2597" t="str">
            <v>29063550</v>
          </cell>
        </row>
        <row r="2598">
          <cell r="AG2598" t="str">
            <v>312_2260</v>
          </cell>
          <cell r="AH2598" t="str">
            <v>ANNEAU ACY</v>
          </cell>
          <cell r="AI2598" t="str">
            <v>2 D 13 D</v>
          </cell>
          <cell r="AJ2598" t="str">
            <v>29063551</v>
          </cell>
        </row>
        <row r="2599">
          <cell r="AG2599" t="str">
            <v>312_2346</v>
          </cell>
          <cell r="AH2599" t="str">
            <v xml:space="preserve">ANNEAU CRANTE </v>
          </cell>
          <cell r="AI2599" t="str">
            <v>2 C 8 E</v>
          </cell>
          <cell r="AJ2599" t="str">
            <v>29063564</v>
          </cell>
        </row>
        <row r="2600">
          <cell r="AG2600" t="str">
            <v>312_2345</v>
          </cell>
          <cell r="AH2600" t="str">
            <v xml:space="preserve">ANNEAU CRANTE </v>
          </cell>
          <cell r="AI2600" t="str">
            <v>2 C 8 E</v>
          </cell>
          <cell r="AJ2600" t="str">
            <v>29063565</v>
          </cell>
        </row>
        <row r="2601">
          <cell r="AG2601" t="str">
            <v>312_2470</v>
          </cell>
          <cell r="AH2601" t="str">
            <v xml:space="preserve">INSERT </v>
          </cell>
          <cell r="AI2601" t="str">
            <v>2 C 2 B</v>
          </cell>
          <cell r="AJ2601" t="str">
            <v>29063567</v>
          </cell>
        </row>
        <row r="2602">
          <cell r="AG2602" t="str">
            <v>312_2468</v>
          </cell>
          <cell r="AH2602" t="str">
            <v xml:space="preserve">MATRICE </v>
          </cell>
          <cell r="AI2602" t="str">
            <v>2 C 2 B</v>
          </cell>
          <cell r="AJ2602" t="str">
            <v>29063568</v>
          </cell>
        </row>
        <row r="2603">
          <cell r="AG2603" t="str">
            <v>312_2472</v>
          </cell>
          <cell r="AH2603" t="str">
            <v xml:space="preserve">DEVETISSEUR </v>
          </cell>
          <cell r="AI2603" t="str">
            <v>2 C 3 J</v>
          </cell>
          <cell r="AJ2603" t="str">
            <v>29063569</v>
          </cell>
        </row>
        <row r="2604">
          <cell r="AG2604" t="str">
            <v>312_2469</v>
          </cell>
          <cell r="AH2604" t="str">
            <v xml:space="preserve">POINCON </v>
          </cell>
          <cell r="AI2604" t="str">
            <v>2 C 2 A</v>
          </cell>
          <cell r="AJ2604" t="str">
            <v>29063570</v>
          </cell>
        </row>
        <row r="2605">
          <cell r="AG2605" t="str">
            <v>312_2473</v>
          </cell>
          <cell r="AH2605" t="str">
            <v xml:space="preserve">DEVETISSEUR </v>
          </cell>
          <cell r="AI2605" t="str">
            <v>2 C 2 A</v>
          </cell>
          <cell r="AJ2605" t="str">
            <v>29063571</v>
          </cell>
        </row>
        <row r="2606">
          <cell r="AG2606" t="str">
            <v>312_2211</v>
          </cell>
          <cell r="AH2606" t="str">
            <v xml:space="preserve">PILOTE </v>
          </cell>
          <cell r="AI2606" t="str">
            <v>2 C 1 K</v>
          </cell>
          <cell r="AJ2606" t="str">
            <v>29063579</v>
          </cell>
        </row>
        <row r="2607">
          <cell r="AG2607" t="str">
            <v>312_1723</v>
          </cell>
          <cell r="AH2607" t="str">
            <v xml:space="preserve">POINCON </v>
          </cell>
          <cell r="AI2607" t="str">
            <v>2 C 2 E</v>
          </cell>
          <cell r="AJ2607" t="str">
            <v>29063580</v>
          </cell>
        </row>
        <row r="2608">
          <cell r="AG2608" t="str">
            <v>611_0405</v>
          </cell>
          <cell r="AH2608" t="str">
            <v xml:space="preserve">MATRICE </v>
          </cell>
          <cell r="AI2608" t="str">
            <v>2 E 2 G</v>
          </cell>
          <cell r="AJ2608" t="str">
            <v>29063589</v>
          </cell>
        </row>
        <row r="2609">
          <cell r="AG2609" t="str">
            <v>611_0406</v>
          </cell>
          <cell r="AH2609" t="str">
            <v xml:space="preserve">POICON </v>
          </cell>
          <cell r="AI2609" t="str">
            <v>2 E 2 E</v>
          </cell>
          <cell r="AJ2609" t="str">
            <v>29063590</v>
          </cell>
        </row>
        <row r="2610">
          <cell r="AG2610" t="str">
            <v>611_0376</v>
          </cell>
          <cell r="AH2610" t="str">
            <v xml:space="preserve">MATRICE </v>
          </cell>
          <cell r="AI2610" t="str">
            <v>2 E 1 G</v>
          </cell>
          <cell r="AJ2610" t="str">
            <v>29063591</v>
          </cell>
        </row>
        <row r="2611">
          <cell r="AG2611" t="str">
            <v>611_0377</v>
          </cell>
          <cell r="AH2611" t="str">
            <v xml:space="preserve">POINCON </v>
          </cell>
          <cell r="AI2611" t="str">
            <v>2 E 1 E</v>
          </cell>
          <cell r="AJ2611" t="str">
            <v>29063592</v>
          </cell>
        </row>
        <row r="2612">
          <cell r="AG2612" t="str">
            <v>312_2481</v>
          </cell>
          <cell r="AH2612" t="str">
            <v xml:space="preserve">ANNEAU </v>
          </cell>
          <cell r="AI2612" t="str">
            <v>2 C 8 M</v>
          </cell>
          <cell r="AJ2612" t="str">
            <v>29063595</v>
          </cell>
        </row>
        <row r="2613">
          <cell r="AG2613" t="str">
            <v>312_2478</v>
          </cell>
          <cell r="AH2613" t="str">
            <v xml:space="preserve">ANNEAU </v>
          </cell>
          <cell r="AI2613" t="str">
            <v>2 C 8 L</v>
          </cell>
          <cell r="AJ2613" t="str">
            <v>29063598</v>
          </cell>
        </row>
        <row r="2614">
          <cell r="AG2614" t="str">
            <v>312_1703</v>
          </cell>
          <cell r="AH2614" t="str">
            <v xml:space="preserve">INSERT </v>
          </cell>
          <cell r="AI2614" t="str">
            <v>2 C 4 K</v>
          </cell>
          <cell r="AJ2614" t="str">
            <v>29063600</v>
          </cell>
        </row>
        <row r="2615">
          <cell r="AG2615" t="str">
            <v>611_0546</v>
          </cell>
          <cell r="AH2615" t="str">
            <v xml:space="preserve">SUPPORT </v>
          </cell>
          <cell r="AI2615" t="str">
            <v>2 H 1 K</v>
          </cell>
          <cell r="AJ2615" t="str">
            <v>29063603</v>
          </cell>
        </row>
        <row r="2616">
          <cell r="AG2616" t="str">
            <v>611_0548</v>
          </cell>
          <cell r="AH2616" t="str">
            <v xml:space="preserve">MOLETTE </v>
          </cell>
          <cell r="AI2616" t="str">
            <v>2 H 1 K</v>
          </cell>
          <cell r="AJ2616" t="str">
            <v>29063604</v>
          </cell>
        </row>
        <row r="2617">
          <cell r="AG2617" t="str">
            <v>611_0547</v>
          </cell>
          <cell r="AH2617" t="str">
            <v xml:space="preserve">MANDRIN </v>
          </cell>
          <cell r="AI2617" t="str">
            <v>2 H 1 K</v>
          </cell>
          <cell r="AJ2617" t="str">
            <v>29063605</v>
          </cell>
        </row>
        <row r="2618">
          <cell r="AG2618" t="str">
            <v>611_0545</v>
          </cell>
          <cell r="AH2618" t="str">
            <v xml:space="preserve">CONTRE MOLETTE </v>
          </cell>
          <cell r="AI2618" t="str">
            <v>2 H 1 K</v>
          </cell>
          <cell r="AJ2618" t="str">
            <v>29063606</v>
          </cell>
        </row>
        <row r="2619">
          <cell r="AG2619" t="str">
            <v>312_2464</v>
          </cell>
          <cell r="AH2619" t="str">
            <v xml:space="preserve">ANNEAU </v>
          </cell>
          <cell r="AI2619" t="str">
            <v>2 C 15 A</v>
          </cell>
          <cell r="AJ2619" t="str">
            <v>29063608</v>
          </cell>
        </row>
        <row r="2620">
          <cell r="AG2620" t="str">
            <v>312_2487</v>
          </cell>
          <cell r="AH2620" t="str">
            <v xml:space="preserve">ENTRETOISE </v>
          </cell>
          <cell r="AI2620" t="str">
            <v>2 C 15 A</v>
          </cell>
          <cell r="AJ2620" t="str">
            <v>29063609</v>
          </cell>
        </row>
        <row r="2621">
          <cell r="AG2621" t="str">
            <v>312_2463</v>
          </cell>
          <cell r="AH2621" t="str">
            <v xml:space="preserve">REPOUSSOIR </v>
          </cell>
          <cell r="AI2621" t="str">
            <v>2 C 15 B</v>
          </cell>
          <cell r="AJ2621" t="str">
            <v>29063610</v>
          </cell>
        </row>
        <row r="2622">
          <cell r="AG2622" t="str">
            <v>611_1607</v>
          </cell>
          <cell r="AH2622" t="str">
            <v xml:space="preserve">MATRICE ETIRAGE </v>
          </cell>
          <cell r="AI2622" t="str">
            <v>2 G 2 D</v>
          </cell>
          <cell r="AJ2622" t="str">
            <v>29063612</v>
          </cell>
        </row>
        <row r="2623">
          <cell r="AG2623" t="str">
            <v>312_2490</v>
          </cell>
          <cell r="AH2623" t="str">
            <v xml:space="preserve">ANNEAU CRANTE </v>
          </cell>
          <cell r="AI2623" t="str">
            <v>2 C 8 B</v>
          </cell>
          <cell r="AJ2623" t="str">
            <v>29063614</v>
          </cell>
        </row>
        <row r="2624">
          <cell r="AG2624" t="str">
            <v>312_2492</v>
          </cell>
          <cell r="AH2624" t="str">
            <v xml:space="preserve">ANNEAU CRANTE </v>
          </cell>
          <cell r="AI2624" t="str">
            <v>2 C 8 C</v>
          </cell>
          <cell r="AJ2624" t="str">
            <v>29063615</v>
          </cell>
        </row>
        <row r="2625">
          <cell r="AG2625" t="str">
            <v>312_2491</v>
          </cell>
          <cell r="AH2625" t="str">
            <v xml:space="preserve">ANNEAU CRANTE </v>
          </cell>
          <cell r="AI2625" t="str">
            <v>2 C 8 C</v>
          </cell>
          <cell r="AJ2625" t="str">
            <v>29063616</v>
          </cell>
        </row>
        <row r="2626">
          <cell r="AG2626" t="str">
            <v>312_2489</v>
          </cell>
          <cell r="AH2626" t="str">
            <v xml:space="preserve">ANNEAU CRANTE </v>
          </cell>
          <cell r="AI2626" t="str">
            <v>2 C 8 B</v>
          </cell>
          <cell r="AJ2626" t="str">
            <v>29063617</v>
          </cell>
        </row>
        <row r="2627">
          <cell r="AG2627" t="str">
            <v>312_2048</v>
          </cell>
          <cell r="AH2627" t="str">
            <v xml:space="preserve">DEVETISSEUR </v>
          </cell>
          <cell r="AI2627" t="str">
            <v>2 C 15 B</v>
          </cell>
          <cell r="AJ2627" t="str">
            <v>29063618</v>
          </cell>
        </row>
        <row r="2628">
          <cell r="AG2628" t="str">
            <v>312_2038</v>
          </cell>
          <cell r="AH2628" t="str">
            <v xml:space="preserve">DEVETISSEUR </v>
          </cell>
          <cell r="AI2628" t="str">
            <v>2 C 15 A</v>
          </cell>
          <cell r="AJ2628" t="str">
            <v>29063620</v>
          </cell>
        </row>
        <row r="2629">
          <cell r="AG2629" t="str">
            <v>811_0306</v>
          </cell>
          <cell r="AH2629" t="str">
            <v xml:space="preserve">POINCON </v>
          </cell>
          <cell r="AI2629" t="str">
            <v>2 H 2 J</v>
          </cell>
          <cell r="AJ2629" t="str">
            <v>29063632</v>
          </cell>
        </row>
        <row r="2630">
          <cell r="AG2630" t="str">
            <v>312_2242</v>
          </cell>
          <cell r="AH2630" t="str">
            <v xml:space="preserve">CONTRE MOLETTE </v>
          </cell>
          <cell r="AI2630" t="str">
            <v>2 D 5 L</v>
          </cell>
          <cell r="AJ2630" t="str">
            <v>29063634</v>
          </cell>
        </row>
        <row r="2631">
          <cell r="AG2631" t="str">
            <v>312_1178</v>
          </cell>
          <cell r="AH2631" t="str">
            <v xml:space="preserve">POINCON </v>
          </cell>
          <cell r="AI2631" t="str">
            <v>2 D 1 I</v>
          </cell>
          <cell r="AJ2631" t="str">
            <v>29063638</v>
          </cell>
        </row>
        <row r="2632">
          <cell r="AG2632" t="str">
            <v>611_1652</v>
          </cell>
          <cell r="AH2632" t="str">
            <v>MATRICE DE ROGNAGE ACY</v>
          </cell>
          <cell r="AI2632" t="str">
            <v>2 G 2 D</v>
          </cell>
          <cell r="AJ2632" t="str">
            <v>29063640</v>
          </cell>
        </row>
        <row r="2633">
          <cell r="AG2633" t="str">
            <v>312_1981</v>
          </cell>
          <cell r="AH2633" t="str">
            <v xml:space="preserve">PORTE POINCON </v>
          </cell>
          <cell r="AI2633" t="str">
            <v>2 C 3 M</v>
          </cell>
          <cell r="AJ2633" t="str">
            <v>29063648</v>
          </cell>
        </row>
        <row r="2634">
          <cell r="AG2634" t="str">
            <v>312_1224</v>
          </cell>
          <cell r="AH2634" t="str">
            <v xml:space="preserve">MATRICE ROGNAGE </v>
          </cell>
          <cell r="AI2634" t="str">
            <v>2 A 3 D</v>
          </cell>
          <cell r="AJ2634" t="str">
            <v>29063652</v>
          </cell>
        </row>
        <row r="2635">
          <cell r="AG2635" t="str">
            <v>312_1223</v>
          </cell>
          <cell r="AH2635" t="str">
            <v xml:space="preserve">MATRICE ETIRAGE </v>
          </cell>
          <cell r="AI2635" t="str">
            <v>2 A 3 B</v>
          </cell>
          <cell r="AJ2635" t="str">
            <v>29063653</v>
          </cell>
        </row>
        <row r="2636">
          <cell r="AG2636" t="str">
            <v>611_1266</v>
          </cell>
          <cell r="AH2636" t="str">
            <v xml:space="preserve">CONTRE MOLETTE </v>
          </cell>
          <cell r="AI2636" t="str">
            <v>2 H 2 L</v>
          </cell>
          <cell r="AJ2636" t="str">
            <v>29063659</v>
          </cell>
        </row>
        <row r="2637">
          <cell r="AG2637" t="str">
            <v>611_2174</v>
          </cell>
          <cell r="AH2637" t="str">
            <v xml:space="preserve">ENTRETOISE </v>
          </cell>
          <cell r="AI2637" t="str">
            <v>2 F 13 D</v>
          </cell>
          <cell r="AJ2637" t="str">
            <v>29063661</v>
          </cell>
        </row>
        <row r="2638">
          <cell r="AG2638" t="str">
            <v>611_1788</v>
          </cell>
          <cell r="AH2638" t="str">
            <v xml:space="preserve">ANNEAU </v>
          </cell>
          <cell r="AI2638" t="str">
            <v>2 H 4 C</v>
          </cell>
          <cell r="AJ2638" t="str">
            <v>29063663</v>
          </cell>
        </row>
        <row r="2639">
          <cell r="AG2639" t="str">
            <v>312_1866</v>
          </cell>
          <cell r="AH2639" t="str">
            <v>ECROU DE REGLAGE ACY</v>
          </cell>
          <cell r="AI2639" t="str">
            <v>2 B 13 E</v>
          </cell>
          <cell r="AJ2639" t="str">
            <v>29063664</v>
          </cell>
        </row>
        <row r="2640">
          <cell r="AG2640" t="str">
            <v>312_1864</v>
          </cell>
          <cell r="AH2640" t="str">
            <v>VIS DE REGLAGE COULISSEAU ACY</v>
          </cell>
          <cell r="AI2640" t="str">
            <v>2 B 13 D</v>
          </cell>
          <cell r="AJ2640" t="str">
            <v>29063665</v>
          </cell>
        </row>
        <row r="2641">
          <cell r="AG2641" t="str">
            <v>611_1668</v>
          </cell>
          <cell r="AH2641" t="str">
            <v xml:space="preserve">POINCON </v>
          </cell>
          <cell r="AI2641" t="str">
            <v>2 H 2 L</v>
          </cell>
          <cell r="AJ2641" t="str">
            <v>29063667</v>
          </cell>
        </row>
        <row r="2642">
          <cell r="AG2642" t="str">
            <v>312_1701</v>
          </cell>
          <cell r="AH2642" t="str">
            <v xml:space="preserve">CONTRE MOLETTE </v>
          </cell>
          <cell r="AI2642" t="str">
            <v>2 D 5 I</v>
          </cell>
          <cell r="AJ2642" t="str">
            <v>29063672</v>
          </cell>
        </row>
        <row r="2643">
          <cell r="AG2643" t="str">
            <v>312_0682</v>
          </cell>
          <cell r="AH2643" t="str">
            <v xml:space="preserve">POINCON </v>
          </cell>
          <cell r="AI2643" t="str">
            <v>2 H 1 C</v>
          </cell>
          <cell r="AJ2643" t="str">
            <v>29063675</v>
          </cell>
        </row>
        <row r="2644">
          <cell r="AG2644" t="str">
            <v>611_2100</v>
          </cell>
          <cell r="AH2644" t="str">
            <v xml:space="preserve">POINCON </v>
          </cell>
          <cell r="AI2644" t="str">
            <v>2 H 1 H</v>
          </cell>
          <cell r="AJ2644" t="str">
            <v>29063677</v>
          </cell>
        </row>
        <row r="2645">
          <cell r="AG2645" t="str">
            <v>312_0406</v>
          </cell>
          <cell r="AH2645" t="str">
            <v xml:space="preserve">POINCON ETIRAGE </v>
          </cell>
          <cell r="AI2645" t="str">
            <v>2 H 1 B</v>
          </cell>
          <cell r="AJ2645" t="str">
            <v>29063679</v>
          </cell>
        </row>
        <row r="2646">
          <cell r="AG2646" t="str">
            <v>611_1287</v>
          </cell>
          <cell r="AH2646" t="str">
            <v xml:space="preserve">POINCON </v>
          </cell>
          <cell r="AI2646" t="str">
            <v>2 H 2 F</v>
          </cell>
          <cell r="AJ2646" t="str">
            <v>29063680</v>
          </cell>
        </row>
        <row r="2647">
          <cell r="AG2647" t="str">
            <v>611_1375</v>
          </cell>
          <cell r="AH2647" t="str">
            <v xml:space="preserve">SERRE FLAN </v>
          </cell>
          <cell r="AI2647" t="str">
            <v>2 H 3 F</v>
          </cell>
          <cell r="AJ2647" t="str">
            <v>29063681</v>
          </cell>
        </row>
        <row r="2648">
          <cell r="AG2648" t="str">
            <v>611_1467</v>
          </cell>
          <cell r="AH2648" t="str">
            <v xml:space="preserve">MATRICE D'ETIRAGE </v>
          </cell>
          <cell r="AI2648" t="str">
            <v>2 G 2 C</v>
          </cell>
          <cell r="AJ2648" t="str">
            <v>29063684</v>
          </cell>
        </row>
        <row r="2649">
          <cell r="AG2649" t="str">
            <v>611_0514</v>
          </cell>
          <cell r="AH2649" t="str">
            <v>MATRICE ROGNAGE ED</v>
          </cell>
          <cell r="AI2649" t="str">
            <v>2 G 1 C</v>
          </cell>
          <cell r="AJ2649" t="str">
            <v>29063687</v>
          </cell>
        </row>
        <row r="2650">
          <cell r="AG2650" t="str">
            <v>611_0473</v>
          </cell>
          <cell r="AH2650" t="str">
            <v>MATRICE FRAPPE ED</v>
          </cell>
          <cell r="AI2650" t="str">
            <v>2 G 1 D</v>
          </cell>
          <cell r="AJ2650" t="str">
            <v>29063688</v>
          </cell>
        </row>
        <row r="2651">
          <cell r="AG2651" t="str">
            <v>611_1279</v>
          </cell>
          <cell r="AH2651" t="str">
            <v>MATRICE ETIRAGE CHEMINEE ED</v>
          </cell>
          <cell r="AI2651" t="str">
            <v>2 G 1 C</v>
          </cell>
          <cell r="AJ2651" t="str">
            <v>29063689</v>
          </cell>
        </row>
        <row r="2652">
          <cell r="AG2652" t="str">
            <v>611_2084</v>
          </cell>
          <cell r="AH2652" t="str">
            <v xml:space="preserve">MATRICE ETIRAGE </v>
          </cell>
          <cell r="AI2652" t="str">
            <v>2 G 2 G</v>
          </cell>
          <cell r="AJ2652" t="str">
            <v>29063690</v>
          </cell>
        </row>
        <row r="2653">
          <cell r="AG2653" t="str">
            <v>611_2014</v>
          </cell>
          <cell r="AH2653" t="str">
            <v xml:space="preserve">MATRICE ETIRAGE CHEMINEE </v>
          </cell>
          <cell r="AI2653" t="str">
            <v>2 G 2 G</v>
          </cell>
          <cell r="AJ2653" t="str">
            <v>29063691</v>
          </cell>
        </row>
        <row r="2654">
          <cell r="AG2654" t="str">
            <v>611_2074</v>
          </cell>
          <cell r="AH2654" t="str">
            <v xml:space="preserve">MATRICE FRAPPE </v>
          </cell>
          <cell r="AI2654" t="str">
            <v>2 G 2 G</v>
          </cell>
          <cell r="AJ2654" t="str">
            <v>29063692</v>
          </cell>
        </row>
        <row r="2655">
          <cell r="AG2655" t="str">
            <v>312_1163</v>
          </cell>
          <cell r="AH2655" t="str">
            <v xml:space="preserve">POINCON ETIRAGE </v>
          </cell>
          <cell r="AI2655" t="str">
            <v>2 D 1 I</v>
          </cell>
          <cell r="AJ2655" t="str">
            <v>29063694</v>
          </cell>
        </row>
        <row r="2656">
          <cell r="AG2656" t="str">
            <v>312_2443</v>
          </cell>
          <cell r="AH2656" t="str">
            <v xml:space="preserve">CALE BLOC </v>
          </cell>
          <cell r="AI2656" t="str">
            <v>2 F 4 L</v>
          </cell>
          <cell r="AJ2656" t="str">
            <v>29063697</v>
          </cell>
        </row>
        <row r="2657">
          <cell r="AG2657" t="str">
            <v>312_0658</v>
          </cell>
          <cell r="AH2657" t="str">
            <v xml:space="preserve">MANDRIN </v>
          </cell>
          <cell r="AI2657" t="str">
            <v>2 G 8 H</v>
          </cell>
          <cell r="AJ2657" t="str">
            <v>29063700</v>
          </cell>
        </row>
        <row r="2658">
          <cell r="AG2658" t="str">
            <v>312_2304</v>
          </cell>
          <cell r="AH2658" t="str">
            <v xml:space="preserve">CENTREUR </v>
          </cell>
          <cell r="AI2658" t="str">
            <v>2 C 6 B</v>
          </cell>
          <cell r="AJ2658" t="str">
            <v>29063701</v>
          </cell>
        </row>
        <row r="2659">
          <cell r="AG2659" t="str">
            <v>312_1136</v>
          </cell>
          <cell r="AH2659" t="str">
            <v xml:space="preserve">CENTREUR </v>
          </cell>
          <cell r="AI2659" t="str">
            <v>2 C 6 B</v>
          </cell>
          <cell r="AJ2659" t="str">
            <v>29063705</v>
          </cell>
        </row>
        <row r="2660">
          <cell r="AG2660" t="str">
            <v>312_2476</v>
          </cell>
          <cell r="AH2660" t="str">
            <v xml:space="preserve">CENTREUR </v>
          </cell>
          <cell r="AI2660" t="str">
            <v>2 C 6 C</v>
          </cell>
          <cell r="AJ2660" t="str">
            <v>29063706</v>
          </cell>
        </row>
        <row r="2661">
          <cell r="AG2661" t="str">
            <v>312_0385</v>
          </cell>
          <cell r="AH2661" t="str">
            <v xml:space="preserve">POINCON ETIRAGE </v>
          </cell>
          <cell r="AI2661" t="str">
            <v>2 D 1 F</v>
          </cell>
          <cell r="AJ2661" t="str">
            <v>29063713</v>
          </cell>
        </row>
        <row r="2662">
          <cell r="AG2662" t="str">
            <v>611_1514</v>
          </cell>
          <cell r="AH2662" t="str">
            <v xml:space="preserve">VIS </v>
          </cell>
          <cell r="AI2662" t="str">
            <v>2 F 4 D</v>
          </cell>
          <cell r="AJ2662" t="str">
            <v>29063717</v>
          </cell>
        </row>
        <row r="2663">
          <cell r="AG2663" t="str">
            <v>611_1515</v>
          </cell>
          <cell r="AH2663" t="str">
            <v xml:space="preserve">PION </v>
          </cell>
          <cell r="AI2663" t="str">
            <v>2 F 4 E</v>
          </cell>
          <cell r="AJ2663" t="str">
            <v>29063718</v>
          </cell>
        </row>
        <row r="2664">
          <cell r="AG2664" t="str">
            <v>611_1646</v>
          </cell>
          <cell r="AH2664" t="str">
            <v xml:space="preserve">CONTRE MOLETTE </v>
          </cell>
          <cell r="AI2664" t="str">
            <v>2 H 4 D</v>
          </cell>
          <cell r="AJ2664" t="str">
            <v>29063719</v>
          </cell>
        </row>
        <row r="2665">
          <cell r="AG2665" t="str">
            <v>312_1977</v>
          </cell>
          <cell r="AH2665" t="str">
            <v xml:space="preserve">MOLETTE </v>
          </cell>
          <cell r="AI2665" t="str">
            <v>2 D 9 F</v>
          </cell>
          <cell r="AJ2665" t="str">
            <v>29063725</v>
          </cell>
        </row>
        <row r="2666">
          <cell r="AG2666" t="str">
            <v>312_1976</v>
          </cell>
          <cell r="AH2666" t="str">
            <v xml:space="preserve">CONTRE MOLETTE </v>
          </cell>
          <cell r="AI2666" t="str">
            <v>2 D 5 J</v>
          </cell>
          <cell r="AJ2666" t="str">
            <v>29063726</v>
          </cell>
        </row>
        <row r="2667">
          <cell r="AG2667" t="str">
            <v>312_1973</v>
          </cell>
          <cell r="AH2667" t="str">
            <v xml:space="preserve">POINCON </v>
          </cell>
          <cell r="AI2667" t="str">
            <v>2 D 2 B</v>
          </cell>
          <cell r="AJ2667" t="str">
            <v>29063727</v>
          </cell>
        </row>
        <row r="2668">
          <cell r="AG2668" t="str">
            <v>312_1989</v>
          </cell>
          <cell r="AH2668" t="str">
            <v xml:space="preserve">CONTRE MOLETTE </v>
          </cell>
          <cell r="AI2668" t="str">
            <v>2 D 5 A</v>
          </cell>
          <cell r="AJ2668" t="str">
            <v>29063728</v>
          </cell>
        </row>
        <row r="2669">
          <cell r="AG2669" t="str">
            <v>312_1988</v>
          </cell>
          <cell r="AH2669" t="str">
            <v xml:space="preserve">MOLETTE </v>
          </cell>
          <cell r="AI2669" t="str">
            <v>2 D 9 A</v>
          </cell>
          <cell r="AJ2669" t="str">
            <v>29063729</v>
          </cell>
        </row>
        <row r="2670">
          <cell r="AG2670" t="str">
            <v>312_2584</v>
          </cell>
          <cell r="AH2670" t="str">
            <v xml:space="preserve">DEVETISSEUR </v>
          </cell>
          <cell r="AI2670" t="str">
            <v>2 C 2 J</v>
          </cell>
          <cell r="AJ2670" t="str">
            <v>29063730</v>
          </cell>
        </row>
        <row r="2671">
          <cell r="AG2671" t="str">
            <v>611_0829</v>
          </cell>
          <cell r="AH2671" t="str">
            <v xml:space="preserve">MATRICE </v>
          </cell>
          <cell r="AI2671" t="str">
            <v>2 H 2 D</v>
          </cell>
          <cell r="AJ2671" t="str">
            <v>29063735</v>
          </cell>
        </row>
        <row r="2672">
          <cell r="AG2672" t="str">
            <v>312_1875</v>
          </cell>
          <cell r="AH2672" t="str">
            <v xml:space="preserve">POINCON ETIRAGE </v>
          </cell>
          <cell r="AI2672" t="str">
            <v>2 D 1 J</v>
          </cell>
          <cell r="AJ2672" t="str">
            <v>29063736</v>
          </cell>
        </row>
        <row r="2673">
          <cell r="AG2673" t="str">
            <v>312_1884</v>
          </cell>
          <cell r="AH2673" t="str">
            <v xml:space="preserve">POINCON ETIRAGE </v>
          </cell>
          <cell r="AI2673" t="str">
            <v>2 D 1 C</v>
          </cell>
          <cell r="AJ2673" t="str">
            <v>29063738</v>
          </cell>
        </row>
        <row r="2674">
          <cell r="AG2674" t="str">
            <v>312_2541</v>
          </cell>
          <cell r="AH2674" t="str">
            <v xml:space="preserve">ANNEAU DE CENTRAGE </v>
          </cell>
          <cell r="AI2674" t="str">
            <v>2 D 13 E</v>
          </cell>
          <cell r="AJ2674" t="str">
            <v>29063740</v>
          </cell>
        </row>
        <row r="2675">
          <cell r="AG2675" t="str">
            <v>312_2592</v>
          </cell>
          <cell r="AH2675" t="str">
            <v xml:space="preserve">CONTRE MOLETTE </v>
          </cell>
          <cell r="AI2675" t="str">
            <v>2 D 5 G</v>
          </cell>
          <cell r="AJ2675" t="str">
            <v>29063752</v>
          </cell>
        </row>
        <row r="2676">
          <cell r="AG2676" t="str">
            <v>312_2199</v>
          </cell>
          <cell r="AH2676" t="str">
            <v xml:space="preserve">ANNEAU </v>
          </cell>
          <cell r="AI2676" t="str">
            <v>2 B 7 I</v>
          </cell>
          <cell r="AJ2676" t="str">
            <v>29063755</v>
          </cell>
        </row>
        <row r="2677">
          <cell r="AG2677" t="str">
            <v>312_2000</v>
          </cell>
          <cell r="AH2677" t="str">
            <v xml:space="preserve">ANNEAU </v>
          </cell>
          <cell r="AI2677" t="str">
            <v>2 B 7 I</v>
          </cell>
          <cell r="AJ2677" t="str">
            <v>29063756</v>
          </cell>
        </row>
        <row r="2678">
          <cell r="AG2678" t="str">
            <v>312_2201</v>
          </cell>
          <cell r="AH2678" t="str">
            <v xml:space="preserve">REPOUSSOIR </v>
          </cell>
          <cell r="AI2678" t="str">
            <v>2 B 7 J</v>
          </cell>
          <cell r="AJ2678" t="str">
            <v>29063757</v>
          </cell>
        </row>
        <row r="2679">
          <cell r="AG2679" t="str">
            <v>312_2203</v>
          </cell>
          <cell r="AH2679" t="str">
            <v xml:space="preserve">MATRICE </v>
          </cell>
          <cell r="AI2679" t="str">
            <v>2 B 7 J</v>
          </cell>
          <cell r="AJ2679" t="str">
            <v>29063758</v>
          </cell>
        </row>
        <row r="2680">
          <cell r="AG2680" t="str">
            <v>312_2202</v>
          </cell>
          <cell r="AH2680" t="str">
            <v xml:space="preserve">MACHOIRE </v>
          </cell>
          <cell r="AI2680" t="str">
            <v>2 B 7 J</v>
          </cell>
          <cell r="AJ2680" t="str">
            <v>29063759</v>
          </cell>
        </row>
        <row r="2681">
          <cell r="AG2681" t="str">
            <v>312_2208</v>
          </cell>
          <cell r="AH2681" t="str">
            <v xml:space="preserve">ANNEAU </v>
          </cell>
          <cell r="AI2681" t="str">
            <v>2 B 7 D</v>
          </cell>
          <cell r="AJ2681" t="str">
            <v>29063760</v>
          </cell>
        </row>
        <row r="2682">
          <cell r="AG2682" t="str">
            <v>611_1553</v>
          </cell>
          <cell r="AH2682" t="str">
            <v xml:space="preserve">MATRICE </v>
          </cell>
          <cell r="AI2682" t="str">
            <v>2 G 4 B</v>
          </cell>
          <cell r="AJ2682" t="str">
            <v>29063764</v>
          </cell>
        </row>
        <row r="2683">
          <cell r="AG2683" t="str">
            <v>312_1759</v>
          </cell>
          <cell r="AH2683" t="str">
            <v xml:space="preserve">CONTRE MOLETTE </v>
          </cell>
          <cell r="AI2683" t="str">
            <v>2 D 5 F</v>
          </cell>
          <cell r="AJ2683" t="str">
            <v>29063765</v>
          </cell>
        </row>
        <row r="2684">
          <cell r="AG2684" t="str">
            <v>611_2439</v>
          </cell>
          <cell r="AH2684" t="str">
            <v xml:space="preserve">BAGUE </v>
          </cell>
          <cell r="AI2684" t="str">
            <v>2 H 4 I</v>
          </cell>
          <cell r="AJ2684" t="str">
            <v>29063766</v>
          </cell>
        </row>
        <row r="2685">
          <cell r="AG2685" t="str">
            <v>611_1198</v>
          </cell>
          <cell r="AH2685" t="str">
            <v xml:space="preserve">MATRICE </v>
          </cell>
          <cell r="AI2685" t="str">
            <v>2 G 4 A</v>
          </cell>
          <cell r="AJ2685" t="str">
            <v>29063767</v>
          </cell>
        </row>
        <row r="2686">
          <cell r="AG2686" t="str">
            <v>611_2496</v>
          </cell>
          <cell r="AH2686" t="str">
            <v xml:space="preserve">BAGUE </v>
          </cell>
          <cell r="AI2686" t="str">
            <v>2 H 4 I</v>
          </cell>
          <cell r="AJ2686" t="str">
            <v>29063768</v>
          </cell>
        </row>
        <row r="2687">
          <cell r="AG2687" t="str">
            <v>611_2820</v>
          </cell>
          <cell r="AH2687" t="str">
            <v xml:space="preserve">ANNEAU </v>
          </cell>
          <cell r="AI2687" t="str">
            <v>2 H 4 J</v>
          </cell>
          <cell r="AJ2687" t="str">
            <v>29063769</v>
          </cell>
        </row>
        <row r="2688">
          <cell r="AG2688" t="str">
            <v>611_2437</v>
          </cell>
          <cell r="AH2688" t="str">
            <v xml:space="preserve">ANNEAU </v>
          </cell>
          <cell r="AI2688" t="str">
            <v>2 H 4 J</v>
          </cell>
          <cell r="AJ2688" t="str">
            <v>29063770</v>
          </cell>
        </row>
        <row r="2689">
          <cell r="AG2689" t="str">
            <v>611_2198</v>
          </cell>
          <cell r="AH2689" t="str">
            <v xml:space="preserve">BAGUE PREROGNAGE </v>
          </cell>
          <cell r="AI2689" t="str">
            <v>2 H 4 C</v>
          </cell>
          <cell r="AJ2689" t="str">
            <v>29063772</v>
          </cell>
        </row>
        <row r="2690">
          <cell r="AG2690" t="str">
            <v>611_1614</v>
          </cell>
          <cell r="AH2690" t="str">
            <v xml:space="preserve">POINCON ETIRAGE </v>
          </cell>
          <cell r="AI2690" t="str">
            <v>2 H 4 B</v>
          </cell>
          <cell r="AJ2690" t="str">
            <v>29063773</v>
          </cell>
        </row>
        <row r="2691">
          <cell r="AG2691" t="str">
            <v>611_2197</v>
          </cell>
          <cell r="AH2691" t="str">
            <v xml:space="preserve">PORTE POINCON </v>
          </cell>
          <cell r="AI2691" t="str">
            <v>2 H 4 C</v>
          </cell>
          <cell r="AJ2691" t="str">
            <v>29063774</v>
          </cell>
        </row>
        <row r="2692">
          <cell r="AG2692" t="str">
            <v>611_2803</v>
          </cell>
          <cell r="AH2692" t="str">
            <v>GOUPILLE ACY</v>
          </cell>
          <cell r="AI2692" t="str">
            <v>2 H 4 M</v>
          </cell>
          <cell r="AJ2692" t="str">
            <v>29063775</v>
          </cell>
        </row>
        <row r="2693">
          <cell r="AG2693" t="str">
            <v>611_2685</v>
          </cell>
          <cell r="AH2693" t="str">
            <v xml:space="preserve">MATRICE </v>
          </cell>
          <cell r="AI2693" t="str">
            <v>2 G 2 K</v>
          </cell>
          <cell r="AJ2693" t="str">
            <v>29063776</v>
          </cell>
        </row>
        <row r="2694">
          <cell r="AG2694" t="str">
            <v>312_1872</v>
          </cell>
          <cell r="AH2694" t="str">
            <v xml:space="preserve">POINCON ETIRAGE </v>
          </cell>
          <cell r="AI2694" t="str">
            <v>2 D 1 D</v>
          </cell>
          <cell r="AJ2694" t="str">
            <v>29063778</v>
          </cell>
        </row>
        <row r="2695">
          <cell r="AG2695" t="str">
            <v>312_2404</v>
          </cell>
          <cell r="AH2695" t="str">
            <v xml:space="preserve">POINCON ETIRAGE </v>
          </cell>
          <cell r="AI2695" t="str">
            <v>2 D 1 E</v>
          </cell>
          <cell r="AJ2695" t="str">
            <v>29063779</v>
          </cell>
        </row>
        <row r="2696">
          <cell r="AG2696" t="str">
            <v>312_1510</v>
          </cell>
          <cell r="AH2696" t="str">
            <v xml:space="preserve">MOLETTE </v>
          </cell>
          <cell r="AI2696" t="str">
            <v>2 D 9 D</v>
          </cell>
          <cell r="AJ2696" t="str">
            <v>29063780</v>
          </cell>
        </row>
        <row r="2697">
          <cell r="AG2697" t="str">
            <v>312_2383</v>
          </cell>
          <cell r="AH2697" t="str">
            <v xml:space="preserve">CONTRE MOLETTE </v>
          </cell>
          <cell r="AI2697" t="str">
            <v>2 D 5 G</v>
          </cell>
          <cell r="AJ2697" t="str">
            <v>29063781</v>
          </cell>
        </row>
        <row r="2698">
          <cell r="AG2698" t="str">
            <v>312_1511</v>
          </cell>
          <cell r="AH2698" t="str">
            <v xml:space="preserve">CONTRE MOLETTE </v>
          </cell>
          <cell r="AI2698" t="str">
            <v>2 D 5 H</v>
          </cell>
          <cell r="AJ2698" t="str">
            <v>29063782</v>
          </cell>
        </row>
        <row r="2699">
          <cell r="AG2699" t="str">
            <v>312_1360</v>
          </cell>
          <cell r="AH2699" t="str">
            <v xml:space="preserve">MOLETTE </v>
          </cell>
          <cell r="AI2699" t="str">
            <v>2 D 9 D</v>
          </cell>
          <cell r="AJ2699" t="str">
            <v>29063784</v>
          </cell>
        </row>
        <row r="2700">
          <cell r="AG2700" t="str">
            <v>811_0166</v>
          </cell>
          <cell r="AH2700" t="str">
            <v xml:space="preserve">POINCON ETIRAGE </v>
          </cell>
          <cell r="AI2700" t="str">
            <v>2 H 2 G</v>
          </cell>
          <cell r="AJ2700" t="str">
            <v>29063785</v>
          </cell>
        </row>
        <row r="2701">
          <cell r="AG2701" t="str">
            <v>312_1263</v>
          </cell>
          <cell r="AH2701" t="str">
            <v xml:space="preserve">POINCON ETIRAGE </v>
          </cell>
          <cell r="AI2701" t="str">
            <v>2 D 1 K</v>
          </cell>
          <cell r="AJ2701" t="str">
            <v>29063789</v>
          </cell>
        </row>
        <row r="2702">
          <cell r="AG2702" t="str">
            <v>611_1145</v>
          </cell>
          <cell r="AH2702" t="str">
            <v xml:space="preserve">MATRICE </v>
          </cell>
          <cell r="AI2702" t="str">
            <v>2 G 1 L</v>
          </cell>
          <cell r="AJ2702" t="str">
            <v>29063792</v>
          </cell>
        </row>
        <row r="2703">
          <cell r="AG2703" t="str">
            <v>312_2459</v>
          </cell>
          <cell r="AH2703" t="str">
            <v xml:space="preserve">POINCON ETIRAGE </v>
          </cell>
          <cell r="AI2703" t="str">
            <v>2 D 2 D</v>
          </cell>
          <cell r="AJ2703" t="str">
            <v>29063796</v>
          </cell>
        </row>
        <row r="2704">
          <cell r="AG2704" t="str">
            <v>312_1700</v>
          </cell>
          <cell r="AH2704" t="str">
            <v xml:space="preserve">PILOTE </v>
          </cell>
          <cell r="AI2704" t="str">
            <v>2 D 15 M</v>
          </cell>
          <cell r="AJ2704" t="str">
            <v>29063798</v>
          </cell>
        </row>
        <row r="2705">
          <cell r="AG2705" t="str">
            <v>611_1782</v>
          </cell>
          <cell r="AH2705" t="str">
            <v xml:space="preserve">MATRICE PLANAGE </v>
          </cell>
          <cell r="AI2705" t="str">
            <v>2 H 4 B</v>
          </cell>
          <cell r="AJ2705" t="str">
            <v>29063799</v>
          </cell>
        </row>
        <row r="2706">
          <cell r="AG2706" t="str">
            <v>312_0205</v>
          </cell>
          <cell r="AH2706" t="str">
            <v xml:space="preserve">POINCON ETIRAGE </v>
          </cell>
          <cell r="AI2706" t="str">
            <v>2 D 1 B</v>
          </cell>
          <cell r="AJ2706" t="str">
            <v>29063804</v>
          </cell>
        </row>
        <row r="2707">
          <cell r="AG2707" t="str">
            <v>312_2640</v>
          </cell>
          <cell r="AH2707" t="str">
            <v xml:space="preserve">BAGUE ANNEAU </v>
          </cell>
          <cell r="AI2707" t="str">
            <v>2 D 13 C</v>
          </cell>
          <cell r="AJ2707" t="str">
            <v>29063808</v>
          </cell>
        </row>
        <row r="2708">
          <cell r="AG2708" t="str">
            <v>312_1314</v>
          </cell>
          <cell r="AH2708" t="str">
            <v xml:space="preserve">POINCON D'ETIRAGE </v>
          </cell>
          <cell r="AI2708" t="str">
            <v>2 D 1 J</v>
          </cell>
          <cell r="AJ2708" t="str">
            <v>29063810</v>
          </cell>
        </row>
        <row r="2709">
          <cell r="AG2709" t="str">
            <v>312_1641</v>
          </cell>
          <cell r="AH2709" t="str">
            <v xml:space="preserve">CONTRE MOLETTE </v>
          </cell>
          <cell r="AI2709" t="str">
            <v>2 D 5 F</v>
          </cell>
          <cell r="AJ2709" t="str">
            <v>29063811</v>
          </cell>
        </row>
        <row r="2710">
          <cell r="AG2710" t="str">
            <v>312_1957</v>
          </cell>
          <cell r="AH2710" t="str">
            <v xml:space="preserve">POINCON D'ETIRAGE </v>
          </cell>
          <cell r="AI2710" t="str">
            <v>2 D 1 C</v>
          </cell>
          <cell r="AJ2710" t="str">
            <v>29063812</v>
          </cell>
        </row>
        <row r="2711">
          <cell r="AG2711" t="str">
            <v>312_0854</v>
          </cell>
          <cell r="AH2711" t="str">
            <v xml:space="preserve">CONTRE MOLETTE </v>
          </cell>
          <cell r="AI2711" t="str">
            <v>2 D 5 A</v>
          </cell>
          <cell r="AJ2711" t="str">
            <v>29063813</v>
          </cell>
        </row>
        <row r="2712">
          <cell r="AG2712" t="str">
            <v>611_0920</v>
          </cell>
          <cell r="AH2712" t="str">
            <v xml:space="preserve">NEZ </v>
          </cell>
          <cell r="AI2712" t="str">
            <v>2 H 6 F</v>
          </cell>
          <cell r="AJ2712" t="str">
            <v>29063814</v>
          </cell>
        </row>
        <row r="2713">
          <cell r="AG2713" t="str">
            <v>312_2440</v>
          </cell>
          <cell r="AH2713" t="str">
            <v xml:space="preserve">CONTRE MOLETTE </v>
          </cell>
          <cell r="AI2713" t="str">
            <v>2 D 5 C</v>
          </cell>
          <cell r="AJ2713" t="str">
            <v>29063815</v>
          </cell>
        </row>
        <row r="2714">
          <cell r="AG2714" t="str">
            <v>611_2886</v>
          </cell>
          <cell r="AH2714" t="str">
            <v xml:space="preserve">POINCON </v>
          </cell>
          <cell r="AI2714" t="str">
            <v>2 H 6 F</v>
          </cell>
          <cell r="AJ2714" t="str">
            <v>29063816</v>
          </cell>
        </row>
        <row r="2715">
          <cell r="AG2715" t="str">
            <v>312_0982</v>
          </cell>
          <cell r="AH2715" t="str">
            <v xml:space="preserve">POINCON ETIRAGE </v>
          </cell>
          <cell r="AI2715" t="str">
            <v>2 D 1 I</v>
          </cell>
          <cell r="AJ2715" t="str">
            <v>29063817</v>
          </cell>
        </row>
        <row r="2716">
          <cell r="AG2716" t="str">
            <v>312_1228</v>
          </cell>
          <cell r="AH2716" t="str">
            <v xml:space="preserve">ANNEAU DE CENTRAGE </v>
          </cell>
          <cell r="AI2716" t="str">
            <v>2 D 13 B</v>
          </cell>
          <cell r="AJ2716" t="str">
            <v>29063819</v>
          </cell>
        </row>
        <row r="2717">
          <cell r="AG2717" t="str">
            <v>312_1951</v>
          </cell>
          <cell r="AH2717" t="str">
            <v xml:space="preserve">POINCON ETIRAGE </v>
          </cell>
          <cell r="AI2717" t="str">
            <v>2 D 2 A</v>
          </cell>
          <cell r="AJ2717" t="str">
            <v>29063820</v>
          </cell>
        </row>
        <row r="2718">
          <cell r="AG2718" t="str">
            <v>312_2638</v>
          </cell>
          <cell r="AH2718" t="str">
            <v xml:space="preserve">CONTRE MOLETTE </v>
          </cell>
          <cell r="AI2718" t="str">
            <v>2 D 5 E</v>
          </cell>
          <cell r="AJ2718" t="str">
            <v>29063822</v>
          </cell>
        </row>
        <row r="2719">
          <cell r="AG2719" t="str">
            <v>312_2237</v>
          </cell>
          <cell r="AH2719" t="str">
            <v xml:space="preserve">CONTRE MOLETTE </v>
          </cell>
          <cell r="AI2719" t="str">
            <v>2 D 5 K</v>
          </cell>
          <cell r="AJ2719" t="str">
            <v>29063825</v>
          </cell>
        </row>
        <row r="2720">
          <cell r="AG2720" t="str">
            <v>611_1492</v>
          </cell>
          <cell r="AH2720" t="str">
            <v xml:space="preserve">CONTRE MOLETTE </v>
          </cell>
          <cell r="AI2720" t="str">
            <v>2 H 3 M</v>
          </cell>
          <cell r="AJ2720" t="str">
            <v>29063827</v>
          </cell>
        </row>
        <row r="2721">
          <cell r="AG2721" t="str">
            <v>611_0681</v>
          </cell>
          <cell r="AH2721" t="str">
            <v xml:space="preserve">SUPPORT MOLETTE </v>
          </cell>
          <cell r="AI2721" t="str">
            <v>2 G 8 I</v>
          </cell>
          <cell r="AJ2721" t="str">
            <v>29063828</v>
          </cell>
        </row>
        <row r="2722">
          <cell r="AG2722" t="str">
            <v>312_1578</v>
          </cell>
          <cell r="AH2722" t="str">
            <v xml:space="preserve">MOLETTE </v>
          </cell>
          <cell r="AI2722" t="str">
            <v>2 D 9 E</v>
          </cell>
          <cell r="AJ2722" t="str">
            <v>29063829</v>
          </cell>
        </row>
        <row r="2723">
          <cell r="AG2723" t="str">
            <v>312_1689</v>
          </cell>
          <cell r="AH2723" t="str">
            <v xml:space="preserve">POINCON ETIRAGE </v>
          </cell>
          <cell r="AI2723" t="str">
            <v>2 D 1 M</v>
          </cell>
          <cell r="AJ2723" t="str">
            <v>29063830</v>
          </cell>
        </row>
        <row r="2724">
          <cell r="AG2724" t="str">
            <v>312_1579</v>
          </cell>
          <cell r="AH2724" t="str">
            <v xml:space="preserve">CONTRE MOLETTE </v>
          </cell>
          <cell r="AI2724" t="str">
            <v>2 D 5 I</v>
          </cell>
          <cell r="AJ2724" t="str">
            <v>29063831</v>
          </cell>
        </row>
        <row r="2725">
          <cell r="AG2725" t="str">
            <v>912_0217</v>
          </cell>
          <cell r="AH2725" t="str">
            <v>ECROU COULISSEAU ACY</v>
          </cell>
          <cell r="AI2725" t="str">
            <v>2 F 5 C</v>
          </cell>
          <cell r="AJ2725" t="str">
            <v>29063835</v>
          </cell>
        </row>
        <row r="2726">
          <cell r="AG2726" t="str">
            <v>312_2329</v>
          </cell>
          <cell r="AH2726" t="str">
            <v>CONTRE MOLETTE ACY</v>
          </cell>
          <cell r="AI2726" t="str">
            <v>2 D 5 L</v>
          </cell>
          <cell r="AJ2726" t="str">
            <v>29063839</v>
          </cell>
        </row>
        <row r="2727">
          <cell r="AG2727" t="str">
            <v>312_0328</v>
          </cell>
          <cell r="AH2727" t="str">
            <v xml:space="preserve">POINCON ETIRAGE </v>
          </cell>
          <cell r="AI2727" t="str">
            <v>2 D 1 E</v>
          </cell>
          <cell r="AJ2727" t="str">
            <v>29063844</v>
          </cell>
        </row>
        <row r="2728">
          <cell r="AG2728" t="str">
            <v>312_2717</v>
          </cell>
          <cell r="AH2728" t="str">
            <v>MATRICE ROGNAGE ACY</v>
          </cell>
          <cell r="AI2728" t="str">
            <v>2 A 1 C</v>
          </cell>
          <cell r="AJ2728" t="str">
            <v>29063845</v>
          </cell>
        </row>
        <row r="2729">
          <cell r="AG2729" t="str">
            <v>312_2716</v>
          </cell>
          <cell r="AH2729" t="str">
            <v>MATRICE ETIRAGE ACY</v>
          </cell>
          <cell r="AI2729" t="str">
            <v>2 A 1 C</v>
          </cell>
          <cell r="AJ2729" t="str">
            <v>29063846</v>
          </cell>
        </row>
        <row r="2730">
          <cell r="AG2730" t="str">
            <v>312_2544</v>
          </cell>
          <cell r="AH2730" t="str">
            <v xml:space="preserve">CONTRE MOLETTE MOULURAGE </v>
          </cell>
          <cell r="AI2730" t="str">
            <v>2 D 5 M</v>
          </cell>
          <cell r="AJ2730" t="str">
            <v>29063848</v>
          </cell>
        </row>
        <row r="2731">
          <cell r="AG2731" t="str">
            <v>312_2543</v>
          </cell>
          <cell r="AH2731" t="str">
            <v xml:space="preserve">MOLETTE MOULURAGE </v>
          </cell>
          <cell r="AI2731" t="str">
            <v>2 D 9 G</v>
          </cell>
          <cell r="AJ2731" t="str">
            <v>29063849</v>
          </cell>
        </row>
        <row r="2732">
          <cell r="AG2732" t="str">
            <v>312_2639</v>
          </cell>
          <cell r="AH2732" t="str">
            <v xml:space="preserve">POINCON ETIRAGE </v>
          </cell>
          <cell r="AI2732" t="str">
            <v>2 D 2 E</v>
          </cell>
          <cell r="AJ2732" t="str">
            <v>29063850</v>
          </cell>
        </row>
        <row r="2733">
          <cell r="AG2733" t="str">
            <v>312_2741</v>
          </cell>
          <cell r="AH2733" t="str">
            <v>DOIGTJCH ACY</v>
          </cell>
          <cell r="AI2733" t="str">
            <v>2 C 4 L</v>
          </cell>
          <cell r="AJ2733" t="str">
            <v>29063860</v>
          </cell>
        </row>
        <row r="2734">
          <cell r="AG2734" t="str">
            <v>312_2740</v>
          </cell>
          <cell r="AH2734" t="str">
            <v>DOIGT JCH CALIBRAGE ACY</v>
          </cell>
          <cell r="AI2734" t="str">
            <v>2 C 4 L</v>
          </cell>
          <cell r="AJ2734" t="str">
            <v>29063861</v>
          </cell>
        </row>
        <row r="2735">
          <cell r="AG2735" t="str">
            <v>611_0850</v>
          </cell>
          <cell r="AH2735" t="str">
            <v>BAGUE FRAPPE ACY</v>
          </cell>
          <cell r="AI2735" t="str">
            <v>2 H 1 A</v>
          </cell>
          <cell r="AJ2735" t="str">
            <v>29063863</v>
          </cell>
        </row>
        <row r="2736">
          <cell r="AG2736" t="str">
            <v>611_2693</v>
          </cell>
          <cell r="AH2736" t="str">
            <v>PILOTE ROGNAGE D</v>
          </cell>
          <cell r="AI2736" t="str">
            <v>2 H 4 M</v>
          </cell>
          <cell r="AJ2736" t="str">
            <v>29063864</v>
          </cell>
        </row>
        <row r="2737">
          <cell r="AG2737" t="str">
            <v>611_1512</v>
          </cell>
          <cell r="AH2737" t="str">
            <v xml:space="preserve">PLAQUE SUPPORT DEVETISSEUR ACY </v>
          </cell>
          <cell r="AI2737" t="str">
            <v>2 F 5 A</v>
          </cell>
          <cell r="AJ2737" t="str">
            <v>29063872</v>
          </cell>
        </row>
        <row r="2738">
          <cell r="AG2738" t="str">
            <v>312_0756</v>
          </cell>
          <cell r="AH2738" t="str">
            <v xml:space="preserve">ACCESSOIRE PRESSE ACY </v>
          </cell>
          <cell r="AI2738" t="str">
            <v>2 F 4 B</v>
          </cell>
          <cell r="AJ2738" t="str">
            <v>29063873</v>
          </cell>
        </row>
        <row r="2739">
          <cell r="AG2739" t="str">
            <v>312_1888</v>
          </cell>
          <cell r="AH2739" t="str">
            <v xml:space="preserve">MOLETTE ACY </v>
          </cell>
          <cell r="AI2739" t="str">
            <v>2 D 9 C</v>
          </cell>
          <cell r="AJ2739" t="str">
            <v>29063874</v>
          </cell>
        </row>
        <row r="2740">
          <cell r="AG2740" t="str">
            <v>611_2341</v>
          </cell>
          <cell r="AH2740" t="str">
            <v>MATRICE ETIRAGE ACY</v>
          </cell>
          <cell r="AI2740" t="str">
            <v>2 G 2 E</v>
          </cell>
          <cell r="AJ2740" t="str">
            <v>29063876</v>
          </cell>
        </row>
        <row r="2741">
          <cell r="AG2741" t="str">
            <v>611_3122</v>
          </cell>
          <cell r="AH2741" t="str">
            <v>MATRICE ROGNAGE ACY</v>
          </cell>
          <cell r="AI2741" t="str">
            <v>2 G 2 E</v>
          </cell>
          <cell r="AJ2741" t="str">
            <v>29063877</v>
          </cell>
        </row>
        <row r="2742">
          <cell r="AG2742" t="str">
            <v>611_2327</v>
          </cell>
          <cell r="AH2742" t="str">
            <v>MATRICE ROULAGE ACY</v>
          </cell>
          <cell r="AI2742" t="str">
            <v>2 G 2 F</v>
          </cell>
          <cell r="AJ2742" t="str">
            <v>29063878</v>
          </cell>
        </row>
        <row r="2743">
          <cell r="AG2743" t="str">
            <v>611_2275</v>
          </cell>
          <cell r="AH2743" t="str">
            <v>MATRICE FRAPPE ACY</v>
          </cell>
          <cell r="AI2743" t="str">
            <v>2 G 2 E</v>
          </cell>
          <cell r="AJ2743" t="str">
            <v>29063879</v>
          </cell>
        </row>
        <row r="2744">
          <cell r="AG2744" t="str">
            <v>312_2572</v>
          </cell>
          <cell r="AH2744" t="str">
            <v>POINCON ETIRAGE D</v>
          </cell>
          <cell r="AI2744" t="str">
            <v>2 D 1 A</v>
          </cell>
          <cell r="AJ2744" t="str">
            <v>29063880</v>
          </cell>
        </row>
        <row r="2745">
          <cell r="AG2745" t="str">
            <v>312_2136</v>
          </cell>
          <cell r="AH2745" t="str">
            <v>POINCON ETIRAGE D</v>
          </cell>
          <cell r="AI2745" t="str">
            <v>2 D 2 B</v>
          </cell>
          <cell r="AJ2745" t="str">
            <v>29063885</v>
          </cell>
        </row>
        <row r="2746">
          <cell r="AG2746" t="str">
            <v>312_2149</v>
          </cell>
          <cell r="AH2746" t="str">
            <v xml:space="preserve">POINCON ETIRAGE </v>
          </cell>
          <cell r="AI2746" t="str">
            <v>2 D 1 B</v>
          </cell>
          <cell r="AJ2746" t="str">
            <v>29063886</v>
          </cell>
        </row>
        <row r="2747">
          <cell r="AG2747" t="str">
            <v>312_2764</v>
          </cell>
          <cell r="AH2747" t="str">
            <v>INSERT CALIBRAGE ACY</v>
          </cell>
          <cell r="AI2747" t="str">
            <v>2 C 4 M</v>
          </cell>
          <cell r="AJ2747" t="str">
            <v>29063887</v>
          </cell>
        </row>
        <row r="2748">
          <cell r="AG2748" t="str">
            <v>312_2015</v>
          </cell>
          <cell r="AH2748" t="str">
            <v>MOLETTE ACY</v>
          </cell>
          <cell r="AI2748" t="str">
            <v>2 D 9 F</v>
          </cell>
          <cell r="AJ2748" t="str">
            <v>29063888</v>
          </cell>
        </row>
        <row r="2749">
          <cell r="AG2749" t="str">
            <v>312_2016</v>
          </cell>
          <cell r="AH2749" t="str">
            <v>CONTRE MOLETTE ACY</v>
          </cell>
          <cell r="AI2749" t="str">
            <v>2 D 5 J</v>
          </cell>
          <cell r="AJ2749" t="str">
            <v>29063889</v>
          </cell>
        </row>
        <row r="2750">
          <cell r="AG2750" t="str">
            <v>312_2138</v>
          </cell>
          <cell r="AH2750" t="str">
            <v xml:space="preserve">PILOTE FRAPPE </v>
          </cell>
          <cell r="AI2750" t="str">
            <v>2 D 11 E</v>
          </cell>
          <cell r="AJ2750" t="str">
            <v>29063894</v>
          </cell>
        </row>
        <row r="2751">
          <cell r="AG2751" t="str">
            <v>611_0812</v>
          </cell>
          <cell r="AH2751" t="str">
            <v xml:space="preserve">POINCON ETIRAGE </v>
          </cell>
          <cell r="AI2751" t="str">
            <v>2 H 2 C</v>
          </cell>
          <cell r="AJ2751" t="str">
            <v>29063895</v>
          </cell>
        </row>
        <row r="2752">
          <cell r="AG2752" t="str">
            <v>312_0387</v>
          </cell>
          <cell r="AH2752" t="str">
            <v xml:space="preserve">POINCON ETIRAGE </v>
          </cell>
          <cell r="AI2752" t="str">
            <v>2 D 1 F</v>
          </cell>
          <cell r="AJ2752" t="str">
            <v>29063896</v>
          </cell>
        </row>
        <row r="2753">
          <cell r="AG2753" t="str">
            <v>312_2076</v>
          </cell>
          <cell r="AH2753" t="str">
            <v xml:space="preserve">ANNEAU CENTRAGE </v>
          </cell>
          <cell r="AI2753" t="str">
            <v>2 D 13 C</v>
          </cell>
          <cell r="AJ2753" t="str">
            <v>29063898</v>
          </cell>
        </row>
        <row r="2754">
          <cell r="AG2754" t="str">
            <v>312_2072</v>
          </cell>
          <cell r="AH2754" t="str">
            <v xml:space="preserve">POINCON DE FRAPPE </v>
          </cell>
          <cell r="AI2754" t="str">
            <v>2 C 3 A</v>
          </cell>
          <cell r="AJ2754" t="str">
            <v>29063899</v>
          </cell>
        </row>
        <row r="2755">
          <cell r="AG2755" t="str">
            <v>312_2079</v>
          </cell>
          <cell r="AH2755" t="str">
            <v xml:space="preserve">CONTRE MOLETTE </v>
          </cell>
          <cell r="AI2755" t="str">
            <v>2 D 5 I</v>
          </cell>
          <cell r="AJ2755" t="str">
            <v>29063900</v>
          </cell>
        </row>
        <row r="2756">
          <cell r="AG2756" t="str">
            <v>611_0724</v>
          </cell>
          <cell r="AH2756" t="str">
            <v xml:space="preserve">MATRICE ETIRAGE JUPE </v>
          </cell>
          <cell r="AI2756" t="str">
            <v>2 G 1 G</v>
          </cell>
          <cell r="AJ2756" t="str">
            <v>29063901</v>
          </cell>
        </row>
        <row r="2757">
          <cell r="AG2757" t="str">
            <v>312_0504</v>
          </cell>
          <cell r="AH2757" t="str">
            <v xml:space="preserve">MATRICE EMBOUTI </v>
          </cell>
          <cell r="AI2757" t="str">
            <v>2 G 4 B</v>
          </cell>
          <cell r="AJ2757" t="str">
            <v>29063904</v>
          </cell>
        </row>
        <row r="2758">
          <cell r="AG2758" t="str">
            <v>611_0725</v>
          </cell>
          <cell r="AH2758" t="str">
            <v xml:space="preserve">MATRICE ROGNAGE </v>
          </cell>
          <cell r="AI2758" t="str">
            <v>2 G 1 F</v>
          </cell>
          <cell r="AJ2758" t="str">
            <v>29063905</v>
          </cell>
        </row>
        <row r="2759">
          <cell r="AG2759" t="str">
            <v>611_1228</v>
          </cell>
          <cell r="AH2759" t="str">
            <v xml:space="preserve">PILOTE FRAPPE </v>
          </cell>
          <cell r="AI2759" t="str">
            <v>2 H 3 B</v>
          </cell>
          <cell r="AJ2759" t="str">
            <v>29063907</v>
          </cell>
        </row>
        <row r="2760">
          <cell r="AG2760" t="str">
            <v>611_1453</v>
          </cell>
          <cell r="AH2760" t="str">
            <v xml:space="preserve">POINCON ETIRAGE </v>
          </cell>
          <cell r="AI2760" t="str">
            <v>2 H 2 M</v>
          </cell>
          <cell r="AJ2760" t="str">
            <v>29063909</v>
          </cell>
        </row>
        <row r="2761">
          <cell r="AG2761" t="str">
            <v>312_2361</v>
          </cell>
          <cell r="AH2761" t="str">
            <v xml:space="preserve">PILOTE SUPERIEUR </v>
          </cell>
          <cell r="AI2761" t="str">
            <v>2 D 11 F</v>
          </cell>
          <cell r="AJ2761" t="str">
            <v>29063912</v>
          </cell>
        </row>
        <row r="2762">
          <cell r="AG2762" t="str">
            <v>312_2071</v>
          </cell>
          <cell r="AH2762" t="str">
            <v xml:space="preserve">POINCON ETIRAGE </v>
          </cell>
          <cell r="AI2762" t="str">
            <v>2 D 1 D</v>
          </cell>
          <cell r="AJ2762" t="str">
            <v>29063913</v>
          </cell>
        </row>
        <row r="2763">
          <cell r="AG2763" t="str">
            <v>611_2964</v>
          </cell>
          <cell r="AH2763" t="str">
            <v xml:space="preserve">CALE COULISSEAU EP </v>
          </cell>
          <cell r="AI2763" t="str">
            <v>2 F 4 H</v>
          </cell>
          <cell r="AJ2763" t="str">
            <v>29063916</v>
          </cell>
        </row>
        <row r="2764">
          <cell r="AG2764" t="str">
            <v>611_2963</v>
          </cell>
          <cell r="AH2764" t="str">
            <v xml:space="preserve">CALE COULISSEAU EP </v>
          </cell>
          <cell r="AI2764" t="str">
            <v>2 F 4 H</v>
          </cell>
          <cell r="AJ2764" t="str">
            <v>29063917</v>
          </cell>
        </row>
        <row r="2765">
          <cell r="AG2765" t="str">
            <v>312_2249</v>
          </cell>
          <cell r="AH2765" t="str">
            <v>PILOTE SUPERIEUR ACY</v>
          </cell>
          <cell r="AI2765" t="str">
            <v>2 D 11 E</v>
          </cell>
          <cell r="AJ2765" t="str">
            <v>29063918</v>
          </cell>
        </row>
        <row r="2766">
          <cell r="AG2766" t="str">
            <v>611_0798</v>
          </cell>
          <cell r="AH2766" t="str">
            <v>POINCON ETIRAGE CHEMINEE DD</v>
          </cell>
          <cell r="AI2766" t="str">
            <v>2 H 2 D</v>
          </cell>
          <cell r="AJ2766" t="str">
            <v>29063919</v>
          </cell>
        </row>
        <row r="2767">
          <cell r="AG2767" t="str">
            <v>312_1509</v>
          </cell>
          <cell r="AH2767" t="str">
            <v xml:space="preserve">POINCON ETIRAGE </v>
          </cell>
          <cell r="AI2767" t="str">
            <v>2 D 1 L</v>
          </cell>
          <cell r="AJ2767" t="str">
            <v>29063921</v>
          </cell>
        </row>
        <row r="2768">
          <cell r="AG2768" t="str">
            <v>312_2054</v>
          </cell>
          <cell r="AH2768" t="str">
            <v xml:space="preserve">POINCON ETIRAGE </v>
          </cell>
          <cell r="AI2768" t="str">
            <v>2 D 1 M</v>
          </cell>
          <cell r="AJ2768" t="str">
            <v>29063924</v>
          </cell>
        </row>
        <row r="2769">
          <cell r="AG2769" t="str">
            <v>312_1566</v>
          </cell>
          <cell r="AH2769" t="str">
            <v xml:space="preserve">CONTRE MOLETTE </v>
          </cell>
          <cell r="AI2769" t="str">
            <v>2 D 5 B</v>
          </cell>
          <cell r="AJ2769" t="str">
            <v>29063925</v>
          </cell>
        </row>
        <row r="2770">
          <cell r="AG2770" t="str">
            <v>312_0426</v>
          </cell>
          <cell r="AH2770" t="str">
            <v xml:space="preserve">CONTRE MOLETTE </v>
          </cell>
          <cell r="AI2770" t="str">
            <v>2 H 1 B</v>
          </cell>
          <cell r="AJ2770" t="str">
            <v>29063926</v>
          </cell>
        </row>
        <row r="2771">
          <cell r="AG2771" t="str">
            <v>312_1567</v>
          </cell>
          <cell r="AH2771" t="str">
            <v xml:space="preserve">POINCON ETIRAGE </v>
          </cell>
          <cell r="AI2771" t="str">
            <v>2 D 1 A</v>
          </cell>
          <cell r="AJ2771" t="str">
            <v>29063929</v>
          </cell>
        </row>
        <row r="2772">
          <cell r="AG2772" t="str">
            <v>611_0762</v>
          </cell>
          <cell r="AH2772" t="e">
            <v>#VALUE!</v>
          </cell>
          <cell r="AI2772" t="str">
            <v>2 H 2 B</v>
          </cell>
          <cell r="AJ2772" t="str">
            <v>29063930</v>
          </cell>
        </row>
        <row r="2773">
          <cell r="AG2773" t="str">
            <v>312_2548</v>
          </cell>
          <cell r="AH2773" t="str">
            <v xml:space="preserve">POINCON ETIRAGE </v>
          </cell>
          <cell r="AI2773" t="str">
            <v>2 D 2 E</v>
          </cell>
          <cell r="AJ2773" t="str">
            <v>29063936</v>
          </cell>
        </row>
        <row r="2774">
          <cell r="AG2774" t="str">
            <v>912_0499</v>
          </cell>
          <cell r="AH2774" t="str">
            <v xml:space="preserve">BAGUE SUPPORT INSERT </v>
          </cell>
          <cell r="AI2774" t="str">
            <v>2 F 1 G</v>
          </cell>
          <cell r="AJ2774" t="str">
            <v>29063939</v>
          </cell>
        </row>
        <row r="2775">
          <cell r="AG2775" t="str">
            <v>912_0498</v>
          </cell>
          <cell r="AH2775" t="str">
            <v xml:space="preserve">AXE SUPPORT INSERT </v>
          </cell>
          <cell r="AI2775" t="str">
            <v>2 F 1 G</v>
          </cell>
          <cell r="AJ2775" t="str">
            <v>29063940</v>
          </cell>
        </row>
        <row r="2776">
          <cell r="AG2776" t="str">
            <v>312_1612</v>
          </cell>
          <cell r="AH2776" t="str">
            <v xml:space="preserve">ANNEAU </v>
          </cell>
          <cell r="AI2776" t="str">
            <v>2 D 13 C</v>
          </cell>
          <cell r="AJ2776" t="str">
            <v>29063942</v>
          </cell>
        </row>
        <row r="2777">
          <cell r="AG2777" t="str">
            <v>811_0293</v>
          </cell>
          <cell r="AH2777" t="str">
            <v xml:space="preserve">REPOUSSOIR </v>
          </cell>
          <cell r="AI2777" t="str">
            <v>2 H 2 G</v>
          </cell>
          <cell r="AJ2777" t="str">
            <v>29063944</v>
          </cell>
        </row>
        <row r="2778">
          <cell r="AG2778" t="str">
            <v>811_0309</v>
          </cell>
          <cell r="AH2778" t="str">
            <v xml:space="preserve">EMBOUT </v>
          </cell>
          <cell r="AI2778" t="str">
            <v>2 H 2 J</v>
          </cell>
          <cell r="AJ2778" t="str">
            <v>29063945</v>
          </cell>
        </row>
        <row r="2779">
          <cell r="AG2779" t="str">
            <v>611_0146</v>
          </cell>
          <cell r="AH2779" t="str">
            <v xml:space="preserve">MATRICE ETIRAGE </v>
          </cell>
          <cell r="AI2779" t="str">
            <v>2 G 2 A</v>
          </cell>
          <cell r="AJ2779" t="str">
            <v>29063948</v>
          </cell>
        </row>
        <row r="2780">
          <cell r="AG2780" t="str">
            <v>811_0204</v>
          </cell>
          <cell r="AH2780" t="str">
            <v xml:space="preserve">TETE </v>
          </cell>
          <cell r="AI2780" t="str">
            <v>2 H 2 H</v>
          </cell>
          <cell r="AJ2780" t="str">
            <v>29063949</v>
          </cell>
        </row>
        <row r="2781">
          <cell r="AG2781" t="str">
            <v>611_1243</v>
          </cell>
          <cell r="AH2781" t="str">
            <v xml:space="preserve">MATRICE ROGNAGE </v>
          </cell>
          <cell r="AI2781" t="str">
            <v>2 G 1 K</v>
          </cell>
          <cell r="AJ2781" t="str">
            <v>29063950</v>
          </cell>
        </row>
        <row r="2782">
          <cell r="AG2782" t="str">
            <v>611_2374</v>
          </cell>
          <cell r="AH2782" t="str">
            <v xml:space="preserve">MATRICE FRAPPE </v>
          </cell>
          <cell r="AI2782" t="str">
            <v>2 G 1 J</v>
          </cell>
          <cell r="AJ2782" t="str">
            <v>29063951</v>
          </cell>
        </row>
        <row r="2783">
          <cell r="AG2783" t="str">
            <v>611_0147</v>
          </cell>
          <cell r="AH2783" t="str">
            <v xml:space="preserve">MATRICE FRAPPE </v>
          </cell>
          <cell r="AI2783" t="str">
            <v>2 G 2 A</v>
          </cell>
          <cell r="AJ2783" t="str">
            <v>29063952</v>
          </cell>
        </row>
        <row r="2784">
          <cell r="AG2784" t="str">
            <v>611_1244</v>
          </cell>
          <cell r="AH2784" t="str">
            <v xml:space="preserve">MATRICE ETIRAGE </v>
          </cell>
          <cell r="AI2784" t="str">
            <v>2 G 1 J</v>
          </cell>
          <cell r="AJ2784" t="str">
            <v>29063953</v>
          </cell>
        </row>
        <row r="2785">
          <cell r="AG2785" t="str">
            <v>611_0106</v>
          </cell>
          <cell r="AH2785" t="str">
            <v xml:space="preserve">MATRICE ROGNAGE </v>
          </cell>
          <cell r="AI2785" t="str">
            <v>2 G 2 A</v>
          </cell>
          <cell r="AJ2785" t="str">
            <v>29063955</v>
          </cell>
        </row>
        <row r="2786">
          <cell r="AG2786" t="str">
            <v>611_2393</v>
          </cell>
          <cell r="AH2786" t="str">
            <v xml:space="preserve">MATRICE ETIRAGE CHEMINEE </v>
          </cell>
          <cell r="AI2786" t="str">
            <v>2 G 1 B</v>
          </cell>
          <cell r="AJ2786" t="str">
            <v>29063956</v>
          </cell>
        </row>
        <row r="2787">
          <cell r="AG2787" t="str">
            <v>312_1724</v>
          </cell>
          <cell r="AH2787" t="str">
            <v>PRESSE FLAN ACY</v>
          </cell>
          <cell r="AI2787" t="str">
            <v>2 B 7 C</v>
          </cell>
          <cell r="AJ2787" t="str">
            <v>29063957</v>
          </cell>
        </row>
        <row r="2788">
          <cell r="AG2788" t="str">
            <v>312_1719</v>
          </cell>
          <cell r="AH2788" t="str">
            <v>CENTREUR ACY</v>
          </cell>
          <cell r="AI2788" t="str">
            <v>2 B 7 C</v>
          </cell>
          <cell r="AJ2788" t="str">
            <v>29063958</v>
          </cell>
        </row>
        <row r="2789">
          <cell r="AG2789" t="str">
            <v>312_1717</v>
          </cell>
          <cell r="AH2789" t="str">
            <v>POUSSOIR ACY</v>
          </cell>
          <cell r="AI2789" t="str">
            <v>2 B 7 E</v>
          </cell>
          <cell r="AJ2789" t="str">
            <v>29063961</v>
          </cell>
        </row>
        <row r="2790">
          <cell r="AG2790" t="str">
            <v>312_1715</v>
          </cell>
          <cell r="AH2790" t="str">
            <v xml:space="preserve">ANNEAU </v>
          </cell>
          <cell r="AI2790" t="str">
            <v>2 B 7 D</v>
          </cell>
          <cell r="AJ2790" t="str">
            <v>29063963</v>
          </cell>
        </row>
        <row r="2791">
          <cell r="AG2791" t="str">
            <v>312_1716</v>
          </cell>
          <cell r="AH2791" t="str">
            <v xml:space="preserve">ANNEAU EN C </v>
          </cell>
          <cell r="AI2791" t="str">
            <v>2 B 7 E</v>
          </cell>
          <cell r="AJ2791" t="str">
            <v>29063964</v>
          </cell>
        </row>
        <row r="2792">
          <cell r="AG2792" t="str">
            <v>312_1718</v>
          </cell>
          <cell r="AH2792" t="str">
            <v xml:space="preserve">MATRICE </v>
          </cell>
          <cell r="AI2792" t="str">
            <v>2 B 7 E</v>
          </cell>
          <cell r="AJ2792" t="str">
            <v>29063966</v>
          </cell>
        </row>
        <row r="2793">
          <cell r="AG2793" t="str">
            <v>611_0512</v>
          </cell>
          <cell r="AH2793" t="str">
            <v xml:space="preserve">POINCON ETIRAGE JUPE </v>
          </cell>
          <cell r="AI2793" t="str">
            <v>2 H 1 F</v>
          </cell>
          <cell r="AJ2793" t="str">
            <v>29063968</v>
          </cell>
        </row>
        <row r="2794">
          <cell r="AG2794" t="str">
            <v>312_0554</v>
          </cell>
          <cell r="AH2794" t="str">
            <v xml:space="preserve">RONDELLE </v>
          </cell>
          <cell r="AI2794" t="str">
            <v>2 G 8 E</v>
          </cell>
          <cell r="AJ2794" t="str">
            <v>29063969</v>
          </cell>
        </row>
        <row r="2795">
          <cell r="AG2795" t="str">
            <v>312_2280</v>
          </cell>
          <cell r="AH2795" t="str">
            <v xml:space="preserve">MOLETTE </v>
          </cell>
          <cell r="AI2795" t="str">
            <v>2 D 9 F</v>
          </cell>
          <cell r="AJ2795" t="str">
            <v>29063970</v>
          </cell>
        </row>
        <row r="2796">
          <cell r="AG2796" t="str">
            <v>611_0758</v>
          </cell>
          <cell r="AH2796" t="str">
            <v xml:space="preserve">MOLETTE </v>
          </cell>
          <cell r="AI2796" t="str">
            <v>2 H 2 B</v>
          </cell>
          <cell r="AJ2796" t="str">
            <v>29063971</v>
          </cell>
        </row>
        <row r="2797">
          <cell r="AG2797" t="str">
            <v>611_0720</v>
          </cell>
          <cell r="AH2797" t="str">
            <v xml:space="preserve">POINCON ETIRAGE CHEMINEE </v>
          </cell>
          <cell r="AI2797" t="str">
            <v>2 H 2 A</v>
          </cell>
          <cell r="AJ2797" t="str">
            <v>29063972</v>
          </cell>
        </row>
        <row r="2798">
          <cell r="AG2798" t="str">
            <v>4.1 MS35</v>
          </cell>
          <cell r="AH2798" t="str">
            <v>PLAQUETTE TRONC GFN</v>
          </cell>
          <cell r="AI2798" t="str">
            <v>2 F 8 F</v>
          </cell>
          <cell r="AJ2798" t="str">
            <v>29063976</v>
          </cell>
        </row>
        <row r="2799">
          <cell r="AG2799" t="str">
            <v>312_2744</v>
          </cell>
          <cell r="AH2799" t="str">
            <v xml:space="preserve">POINCON ETIRAGE </v>
          </cell>
          <cell r="AI2799" t="str">
            <v>2 D 1 E</v>
          </cell>
          <cell r="AJ2799" t="str">
            <v>29063979</v>
          </cell>
        </row>
        <row r="2800">
          <cell r="AG2800" t="str">
            <v>312_2789</v>
          </cell>
          <cell r="AH2800" t="str">
            <v>ANNEAU DE CENTRAGE ACY</v>
          </cell>
          <cell r="AI2800" t="str">
            <v>2 D 13 A</v>
          </cell>
          <cell r="AJ2800" t="str">
            <v>29063981</v>
          </cell>
        </row>
        <row r="2801">
          <cell r="AG2801" t="str">
            <v>912_0500</v>
          </cell>
          <cell r="AH2801" t="str">
            <v>PION Ø</v>
          </cell>
          <cell r="AI2801" t="str">
            <v>2 F 4 E</v>
          </cell>
          <cell r="AJ2801" t="str">
            <v>29063982</v>
          </cell>
        </row>
        <row r="2802">
          <cell r="AG2802" t="str">
            <v>312_2790</v>
          </cell>
          <cell r="AH2802" t="str">
            <v xml:space="preserve">ANNEAU CENTRAGE </v>
          </cell>
          <cell r="AI2802" t="str">
            <v>2 D 13 A</v>
          </cell>
          <cell r="AJ2802" t="str">
            <v>29063983</v>
          </cell>
        </row>
        <row r="2803">
          <cell r="AG2803" t="str">
            <v>611_1147</v>
          </cell>
          <cell r="AH2803" t="str">
            <v xml:space="preserve">POINCON RETREINT </v>
          </cell>
          <cell r="AI2803" t="str">
            <v>2 H 3 C</v>
          </cell>
          <cell r="AJ2803" t="str">
            <v>29063984</v>
          </cell>
        </row>
        <row r="2804">
          <cell r="AG2804" t="str">
            <v>611_1472</v>
          </cell>
          <cell r="AH2804" t="str">
            <v xml:space="preserve">POINCON ETIRAGE </v>
          </cell>
          <cell r="AI2804" t="str">
            <v>2 H 3 M</v>
          </cell>
          <cell r="AJ2804" t="str">
            <v>29063985</v>
          </cell>
        </row>
        <row r="2805">
          <cell r="AG2805" t="str">
            <v>312_0611</v>
          </cell>
          <cell r="AH2805" t="str">
            <v xml:space="preserve">BAGUE COULISSANTE </v>
          </cell>
          <cell r="AI2805" t="str">
            <v>2 H 1 D</v>
          </cell>
          <cell r="AJ2805" t="str">
            <v>29063986</v>
          </cell>
        </row>
        <row r="2806">
          <cell r="AG2806" t="str">
            <v>312_2465</v>
          </cell>
          <cell r="AH2806" t="str">
            <v xml:space="preserve">POINCON ETIRAGE </v>
          </cell>
          <cell r="AI2806" t="str">
            <v>2 D 1 H</v>
          </cell>
          <cell r="AJ2806" t="str">
            <v>29063988</v>
          </cell>
        </row>
        <row r="2807">
          <cell r="AG2807" t="str">
            <v>611_1180</v>
          </cell>
          <cell r="AH2807" t="str">
            <v>PORTE POINCON DD</v>
          </cell>
          <cell r="AI2807" t="str">
            <v>2 H 3 C</v>
          </cell>
          <cell r="AJ2807" t="str">
            <v>29063990</v>
          </cell>
        </row>
        <row r="2808">
          <cell r="AG2808" t="str">
            <v>312_2413</v>
          </cell>
          <cell r="AH2808" t="str">
            <v>INSERT ACY</v>
          </cell>
          <cell r="AI2808" t="str">
            <v>2 C 4 M</v>
          </cell>
          <cell r="AJ2808" t="str">
            <v>29063991</v>
          </cell>
        </row>
        <row r="2809">
          <cell r="AG2809" t="str">
            <v>611_1477</v>
          </cell>
          <cell r="AH2809" t="str">
            <v>MATRICE ACY</v>
          </cell>
          <cell r="AI2809" t="str">
            <v>2 G 4 A</v>
          </cell>
          <cell r="AJ2809" t="str">
            <v>29063992</v>
          </cell>
        </row>
        <row r="2810">
          <cell r="AG2810" t="str">
            <v>120_0115</v>
          </cell>
          <cell r="AH2810" t="str">
            <v>VIS BUTEE POUSSOIR ACY_MFR</v>
          </cell>
          <cell r="AI2810" t="str">
            <v>2 H 12 M</v>
          </cell>
          <cell r="AJ2810" t="str">
            <v>29063994</v>
          </cell>
        </row>
        <row r="2811">
          <cell r="AG2811" t="str">
            <v>312_2633</v>
          </cell>
          <cell r="AH2811" t="str">
            <v>POINCON ETIRAGE ACY</v>
          </cell>
          <cell r="AI2811" t="str">
            <v>2 D 2 E</v>
          </cell>
          <cell r="AJ2811" t="str">
            <v>29064000</v>
          </cell>
        </row>
        <row r="2812">
          <cell r="AG2812" t="str">
            <v>312_0412</v>
          </cell>
          <cell r="AH2812" t="str">
            <v>CONTRE MOLETTE ACY</v>
          </cell>
          <cell r="AI2812" t="str">
            <v>2 D 5 B</v>
          </cell>
          <cell r="AJ2812" t="str">
            <v>29064001</v>
          </cell>
        </row>
        <row r="2813">
          <cell r="AG2813" t="str">
            <v>312_2319</v>
          </cell>
          <cell r="AH2813" t="str">
            <v>MOLETTE ACY</v>
          </cell>
          <cell r="AI2813" t="str">
            <v>2 D 9 G</v>
          </cell>
          <cell r="AJ2813" t="str">
            <v>29064002</v>
          </cell>
        </row>
        <row r="2814">
          <cell r="AG2814" t="str">
            <v>312_2314</v>
          </cell>
          <cell r="AH2814" t="str">
            <v>POINCON ETIRAGE ACY</v>
          </cell>
          <cell r="AI2814" t="str">
            <v>2 D 2 C</v>
          </cell>
          <cell r="AJ2814" t="str">
            <v>29064003</v>
          </cell>
        </row>
        <row r="2815">
          <cell r="AG2815" t="str">
            <v>312_0296</v>
          </cell>
          <cell r="AH2815" t="str">
            <v>POINCON ETIRAGE ACY</v>
          </cell>
          <cell r="AI2815" t="str">
            <v>2 D 1 D</v>
          </cell>
          <cell r="AJ2815" t="str">
            <v>29064004</v>
          </cell>
        </row>
        <row r="2816">
          <cell r="AG2816" t="str">
            <v>312_0413</v>
          </cell>
          <cell r="AH2816" t="str">
            <v>MOLETTE ACY</v>
          </cell>
          <cell r="AI2816" t="str">
            <v>2 D 9 B</v>
          </cell>
          <cell r="AJ2816" t="str">
            <v>29064005</v>
          </cell>
        </row>
        <row r="2817">
          <cell r="AG2817" t="str">
            <v>312_2318</v>
          </cell>
          <cell r="AH2817" t="str">
            <v>CONTRE MOLETTE ACY</v>
          </cell>
          <cell r="AI2817" t="str">
            <v>2 D 5 L</v>
          </cell>
          <cell r="AJ2817" t="str">
            <v>29064006</v>
          </cell>
        </row>
        <row r="2818">
          <cell r="AG2818" t="str">
            <v>312_0752</v>
          </cell>
          <cell r="AH2818" t="str">
            <v>ACCESSOIRE BOUCHON ACY</v>
          </cell>
          <cell r="AI2818" t="str">
            <v>2 F 4 A</v>
          </cell>
          <cell r="AJ2818" t="str">
            <v>29064007</v>
          </cell>
        </row>
        <row r="2819">
          <cell r="AG2819" t="str">
            <v>611_0121</v>
          </cell>
          <cell r="AH2819" t="str">
            <v>CORPS VERIN AZOTE DD</v>
          </cell>
          <cell r="AI2819" t="str">
            <v>2 F 13 B</v>
          </cell>
          <cell r="AJ2819" t="str">
            <v>29064009</v>
          </cell>
        </row>
        <row r="2820">
          <cell r="AG2820" t="str">
            <v>312_0755</v>
          </cell>
          <cell r="AH2820" t="str">
            <v>ACCESSOIRE REPC ACY</v>
          </cell>
          <cell r="AI2820" t="str">
            <v>2 F 4 A</v>
          </cell>
          <cell r="AJ2820" t="str">
            <v>29064010</v>
          </cell>
        </row>
        <row r="2821">
          <cell r="AG2821" t="str">
            <v>611_2519</v>
          </cell>
          <cell r="AH2821" t="str">
            <v xml:space="preserve">BROCHE AVEC REGLAGE </v>
          </cell>
          <cell r="AI2821" t="str">
            <v>2 F 5 E</v>
          </cell>
          <cell r="AJ2821" t="str">
            <v>29064011</v>
          </cell>
        </row>
        <row r="2822">
          <cell r="AG2822" t="str">
            <v>611_2478</v>
          </cell>
          <cell r="AH2822" t="str">
            <v>AXE BLOCAGE BROCHE REGLAGE DD</v>
          </cell>
          <cell r="AI2822" t="str">
            <v>2 F 5 K</v>
          </cell>
          <cell r="AJ2822" t="str">
            <v>29064012</v>
          </cell>
        </row>
        <row r="2823">
          <cell r="AG2823" t="str">
            <v>611_2981</v>
          </cell>
          <cell r="AH2823" t="str">
            <v xml:space="preserve">SUPPORT CONTRE MOLETTE </v>
          </cell>
          <cell r="AI2823" t="str">
            <v>2 H 5 E</v>
          </cell>
          <cell r="AJ2823" t="str">
            <v>29064014</v>
          </cell>
        </row>
        <row r="2824">
          <cell r="AG2824" t="str">
            <v>912_0486</v>
          </cell>
          <cell r="AH2824" t="str">
            <v>MOLETTE ACY</v>
          </cell>
          <cell r="AI2824" t="str">
            <v>2 H 5 E</v>
          </cell>
          <cell r="AJ2824" t="str">
            <v>29064015</v>
          </cell>
        </row>
        <row r="2825">
          <cell r="AG2825" t="str">
            <v>312_2631</v>
          </cell>
          <cell r="AH2825" t="str">
            <v>EMBOUT FRAPPE ACY</v>
          </cell>
          <cell r="AI2825" t="str">
            <v>2 D 11 C</v>
          </cell>
          <cell r="AJ2825" t="str">
            <v>29064016</v>
          </cell>
        </row>
        <row r="2826">
          <cell r="AG2826" t="str">
            <v>312_2628</v>
          </cell>
          <cell r="AH2826" t="str">
            <v>EMBOUT FRAPPE ACY</v>
          </cell>
          <cell r="AI2826" t="str">
            <v>2 D 11 C</v>
          </cell>
          <cell r="AJ2826" t="str">
            <v>29064017</v>
          </cell>
        </row>
        <row r="2827">
          <cell r="AG2827" t="str">
            <v>611_1787</v>
          </cell>
          <cell r="AH2827" t="str">
            <v xml:space="preserve">MOLETTE MOULURAGE </v>
          </cell>
          <cell r="AI2827" t="str">
            <v>2 H 3 M</v>
          </cell>
          <cell r="AJ2827" t="str">
            <v>29064051</v>
          </cell>
        </row>
        <row r="2828">
          <cell r="AG2828" t="str">
            <v>611_1404</v>
          </cell>
          <cell r="AH2828" t="str">
            <v xml:space="preserve">MATRICE FRAPPE </v>
          </cell>
          <cell r="AI2828" t="str">
            <v>2 G 2 B</v>
          </cell>
          <cell r="AJ2828" t="str">
            <v>29064053</v>
          </cell>
        </row>
        <row r="2829">
          <cell r="AG2829" t="str">
            <v>611_1405</v>
          </cell>
          <cell r="AH2829" t="str">
            <v xml:space="preserve">MATRICE ROGNAGE </v>
          </cell>
          <cell r="AI2829" t="str">
            <v>2 G 2 B</v>
          </cell>
          <cell r="AJ2829" t="str">
            <v>29064054</v>
          </cell>
        </row>
        <row r="2830">
          <cell r="AG2830" t="str">
            <v>611_1391</v>
          </cell>
          <cell r="AH2830" t="str">
            <v xml:space="preserve">MATRICE ETIRAGE </v>
          </cell>
          <cell r="AI2830" t="str">
            <v>2 G 2 B</v>
          </cell>
          <cell r="AJ2830" t="str">
            <v>29064055</v>
          </cell>
        </row>
        <row r="2831">
          <cell r="AG2831" t="str">
            <v>312_2507</v>
          </cell>
          <cell r="AH2831" t="str">
            <v xml:space="preserve">CONTRE MOLETTE </v>
          </cell>
          <cell r="AI2831" t="str">
            <v>2 D 5 M</v>
          </cell>
          <cell r="AJ2831" t="str">
            <v>29064062</v>
          </cell>
        </row>
        <row r="2832">
          <cell r="AG2832" t="str">
            <v>312_2612</v>
          </cell>
          <cell r="AH2832" t="str">
            <v>POINCON ETIRAGE ACY</v>
          </cell>
          <cell r="AI2832" t="str">
            <v>2 D 1 A</v>
          </cell>
          <cell r="AJ2832" t="str">
            <v>29064063</v>
          </cell>
        </row>
        <row r="2833">
          <cell r="AG2833" t="str">
            <v>312_1887</v>
          </cell>
          <cell r="AH2833" t="str">
            <v>CONTRE MOLETTE ACY</v>
          </cell>
          <cell r="AI2833" t="str">
            <v>2 D 5 E</v>
          </cell>
          <cell r="AJ2833" t="str">
            <v>29064064</v>
          </cell>
        </row>
        <row r="2834">
          <cell r="AG2834" t="str">
            <v>611_1597</v>
          </cell>
          <cell r="AH2834" t="str">
            <v xml:space="preserve">POINCON PLANAGE </v>
          </cell>
          <cell r="AI2834" t="str">
            <v>2 H 4 B</v>
          </cell>
          <cell r="AJ2834" t="str">
            <v>29064067</v>
          </cell>
        </row>
        <row r="2835">
          <cell r="AG2835" t="str">
            <v>611_0443</v>
          </cell>
          <cell r="AH2835" t="str">
            <v xml:space="preserve">PILOTE ROGNAGE </v>
          </cell>
          <cell r="AI2835" t="str">
            <v>2 H 1 I</v>
          </cell>
          <cell r="AJ2835" t="str">
            <v>29064068</v>
          </cell>
        </row>
        <row r="2836">
          <cell r="AG2836" t="str">
            <v>611_1588</v>
          </cell>
          <cell r="AH2836" t="str">
            <v>MATRICE PLIAGE DD</v>
          </cell>
          <cell r="AI2836" t="str">
            <v>2 H 4 D</v>
          </cell>
          <cell r="AJ2836" t="str">
            <v>29064070</v>
          </cell>
        </row>
        <row r="2837">
          <cell r="AG2837" t="str">
            <v>611_1410</v>
          </cell>
          <cell r="AH2837" t="str">
            <v xml:space="preserve">PILOTE FRAPPE </v>
          </cell>
          <cell r="AI2837" t="str">
            <v>2 H 3 K</v>
          </cell>
          <cell r="AJ2837" t="str">
            <v>29064072</v>
          </cell>
        </row>
        <row r="2838">
          <cell r="AG2838" t="str">
            <v>611_1409</v>
          </cell>
          <cell r="AH2838" t="str">
            <v xml:space="preserve">BAGUE DE FRAPPE </v>
          </cell>
          <cell r="AI2838" t="str">
            <v>2 H 3 K</v>
          </cell>
          <cell r="AJ2838" t="str">
            <v>29064073</v>
          </cell>
        </row>
        <row r="2839">
          <cell r="AG2839" t="str">
            <v>611_3108</v>
          </cell>
          <cell r="AH2839" t="str">
            <v xml:space="preserve">CONTRE MOLETTE </v>
          </cell>
          <cell r="AI2839" t="str">
            <v>2 H 2 L</v>
          </cell>
          <cell r="AJ2839" t="str">
            <v>29064074</v>
          </cell>
        </row>
        <row r="2840">
          <cell r="AG2840" t="str">
            <v>611_1193</v>
          </cell>
          <cell r="AH2840" t="str">
            <v>MATRICE ROULAGE ACY</v>
          </cell>
          <cell r="AI2840" t="str">
            <v>2 G 1 M</v>
          </cell>
          <cell r="AJ2840" t="str">
            <v>29064081</v>
          </cell>
        </row>
        <row r="2841">
          <cell r="AG2841" t="str">
            <v>611_2751</v>
          </cell>
          <cell r="AH2841" t="str">
            <v>CONTRE_MOLETTE ACY</v>
          </cell>
          <cell r="AI2841" t="str">
            <v>2 H 5 C</v>
          </cell>
          <cell r="AJ2841" t="str">
            <v>29064087</v>
          </cell>
        </row>
        <row r="2842">
          <cell r="AG2842" t="str">
            <v>611_1239</v>
          </cell>
          <cell r="AH2842" t="str">
            <v xml:space="preserve">PILOTE ROGNAGE </v>
          </cell>
          <cell r="AI2842" t="str">
            <v>2 H 2 M</v>
          </cell>
          <cell r="AJ2842" t="str">
            <v>29064088</v>
          </cell>
        </row>
        <row r="2843">
          <cell r="AG2843" t="str">
            <v>312_2248</v>
          </cell>
          <cell r="AH2843" t="str">
            <v>POINCON ETIRAGE ACY</v>
          </cell>
          <cell r="AI2843" t="str">
            <v>2 D 2 C</v>
          </cell>
          <cell r="AJ2843" t="str">
            <v>29064089</v>
          </cell>
        </row>
        <row r="2844">
          <cell r="AG2844" t="str">
            <v>312_2827</v>
          </cell>
          <cell r="AH2844" t="str">
            <v xml:space="preserve">POINCON CALIBRAGE </v>
          </cell>
          <cell r="AI2844" t="str">
            <v>2 C 3 I</v>
          </cell>
          <cell r="AJ2844" t="str">
            <v>29064090</v>
          </cell>
        </row>
        <row r="2845">
          <cell r="AG2845" t="str">
            <v>611_0890</v>
          </cell>
          <cell r="AH2845" t="str">
            <v xml:space="preserve">BROCHE MOULUREUSE </v>
          </cell>
          <cell r="AI2845" t="str">
            <v>2 F 5 E</v>
          </cell>
          <cell r="AJ2845" t="str">
            <v>29064096</v>
          </cell>
        </row>
        <row r="2846">
          <cell r="AG2846" t="str">
            <v>611_3113</v>
          </cell>
          <cell r="AH2846" t="e">
            <v>#VALUE!</v>
          </cell>
          <cell r="AI2846" t="str">
            <v>2 F 4 C</v>
          </cell>
          <cell r="AJ2846" t="str">
            <v>29064098</v>
          </cell>
        </row>
        <row r="2847">
          <cell r="AG2847" t="str">
            <v>312_0833</v>
          </cell>
          <cell r="AH2847" t="str">
            <v xml:space="preserve">MATRICE CALIBRAGE Ø </v>
          </cell>
          <cell r="AI2847" t="str">
            <v>2 C 7 A</v>
          </cell>
          <cell r="AJ2847" t="str">
            <v>29064104</v>
          </cell>
        </row>
        <row r="2848">
          <cell r="AG2848" t="str">
            <v>312_1528</v>
          </cell>
          <cell r="AH2848" t="str">
            <v xml:space="preserve">CONTRE MOLETTE </v>
          </cell>
          <cell r="AI2848" t="str">
            <v>2 D 5 D</v>
          </cell>
          <cell r="AJ2848" t="str">
            <v>29064105</v>
          </cell>
        </row>
        <row r="2849">
          <cell r="AG2849" t="str">
            <v>312_0983</v>
          </cell>
          <cell r="AH2849" t="str">
            <v xml:space="preserve">CONTRE MOLETTE </v>
          </cell>
          <cell r="AI2849" t="str">
            <v>2 D 5 D</v>
          </cell>
          <cell r="AJ2849" t="str">
            <v>29064106</v>
          </cell>
        </row>
        <row r="2850">
          <cell r="AG2850" t="str">
            <v>312_2854</v>
          </cell>
          <cell r="AH2850" t="str">
            <v>MOLETTE ACY</v>
          </cell>
          <cell r="AI2850" t="str">
            <v>2 D 9 E</v>
          </cell>
          <cell r="AJ2850" t="str">
            <v>29064113</v>
          </cell>
        </row>
        <row r="2851">
          <cell r="AG2851" t="str">
            <v>312_1735</v>
          </cell>
          <cell r="AH2851" t="str">
            <v xml:space="preserve">POINCON ETIRAGE </v>
          </cell>
          <cell r="AI2851" t="str">
            <v>2 D 1 G</v>
          </cell>
          <cell r="AJ2851" t="str">
            <v>29064115</v>
          </cell>
        </row>
        <row r="2852">
          <cell r="AG2852" t="str">
            <v>312_0417</v>
          </cell>
          <cell r="AH2852" t="str">
            <v>CONTRE MOLETTE ACY</v>
          </cell>
          <cell r="AI2852" t="str">
            <v>2 D 5 C</v>
          </cell>
          <cell r="AJ2852" t="str">
            <v>29064116</v>
          </cell>
        </row>
        <row r="2853">
          <cell r="AG2853" t="str">
            <v>312_2619</v>
          </cell>
          <cell r="AH2853" t="str">
            <v>MATRICE ACY</v>
          </cell>
          <cell r="AI2853" t="str">
            <v>2 C 13 A</v>
          </cell>
          <cell r="AJ2853" t="str">
            <v>29064117</v>
          </cell>
        </row>
        <row r="2854">
          <cell r="AG2854" t="str">
            <v>312_2856</v>
          </cell>
          <cell r="AH2854" t="str">
            <v>CONTRE MOLETTE ACY</v>
          </cell>
          <cell r="AI2854" t="str">
            <v>2 D 5 J</v>
          </cell>
          <cell r="AJ2854" t="str">
            <v>29064118</v>
          </cell>
        </row>
        <row r="2855">
          <cell r="AG2855" t="str">
            <v>312_1699</v>
          </cell>
          <cell r="AH2855" t="str">
            <v>EMBOUT ACY</v>
          </cell>
          <cell r="AI2855" t="str">
            <v>2 D 11 D</v>
          </cell>
          <cell r="AJ2855" t="str">
            <v>29064123</v>
          </cell>
        </row>
        <row r="2856">
          <cell r="AG2856" t="str">
            <v>100.063.</v>
          </cell>
          <cell r="AH2856" t="str">
            <v>VERIN VI</v>
          </cell>
          <cell r="AI2856" t="str">
            <v>2 G 13 A</v>
          </cell>
          <cell r="AJ2856" t="str">
            <v>29064124</v>
          </cell>
        </row>
        <row r="2857">
          <cell r="AG2857" t="str">
            <v>312_0395</v>
          </cell>
          <cell r="AH2857" t="str">
            <v>CONTRE MOLETTE ACY</v>
          </cell>
          <cell r="AI2857" t="str">
            <v>2 D 5 D</v>
          </cell>
          <cell r="AJ2857" t="str">
            <v>29064129</v>
          </cell>
        </row>
        <row r="2858">
          <cell r="AG2858" t="str">
            <v>312_0389</v>
          </cell>
          <cell r="AH2858" t="str">
            <v>MOLETTE ACY</v>
          </cell>
          <cell r="AI2858" t="str">
            <v>2 D 9 B</v>
          </cell>
          <cell r="AJ2858" t="str">
            <v>29064130</v>
          </cell>
        </row>
        <row r="2859">
          <cell r="AG2859" t="str">
            <v>912_0446</v>
          </cell>
          <cell r="AH2859" t="str">
            <v xml:space="preserve">REHAUSSE MATRICE </v>
          </cell>
          <cell r="AI2859" t="str">
            <v>2 E 9 D</v>
          </cell>
          <cell r="AJ2859" t="str">
            <v>29064132</v>
          </cell>
        </row>
        <row r="2860">
          <cell r="AG2860" t="str">
            <v>312_2857</v>
          </cell>
          <cell r="AH2860" t="str">
            <v>FIXATION MATRICE DECOUPE ACY</v>
          </cell>
          <cell r="AI2860" t="str">
            <v>2 B 3 A</v>
          </cell>
          <cell r="AJ2860" t="str">
            <v>29064133</v>
          </cell>
        </row>
        <row r="2861">
          <cell r="AG2861" t="str">
            <v>312_2776</v>
          </cell>
          <cell r="AH2861" t="str">
            <v>CONTRE MOLETTE ACY</v>
          </cell>
          <cell r="AI2861" t="str">
            <v>2 D 5 F</v>
          </cell>
          <cell r="AJ2861" t="str">
            <v>29064134</v>
          </cell>
        </row>
        <row r="2862">
          <cell r="AG2862" t="str">
            <v>811_0842</v>
          </cell>
          <cell r="AH2862" t="str">
            <v xml:space="preserve">EJECTEUR DIAM </v>
          </cell>
          <cell r="AI2862" t="str">
            <v>2 F 6 A</v>
          </cell>
          <cell r="AJ2862" t="str">
            <v>29064144</v>
          </cell>
        </row>
        <row r="2863">
          <cell r="AG2863" t="str">
            <v>312_1372</v>
          </cell>
          <cell r="AH2863" t="str">
            <v>ANNEAU DE CENTRAGE CRANTE ACY</v>
          </cell>
          <cell r="AI2863" t="str">
            <v>2 D 13 B</v>
          </cell>
          <cell r="AJ2863" t="str">
            <v>29064145</v>
          </cell>
        </row>
        <row r="2864">
          <cell r="AG2864" t="str">
            <v>611_0525</v>
          </cell>
          <cell r="AH2864" t="str">
            <v>CONTRE MOLETTE ACY</v>
          </cell>
          <cell r="AI2864" t="str">
            <v>2 H 1 F</v>
          </cell>
          <cell r="AJ2864" t="str">
            <v>29064490</v>
          </cell>
        </row>
        <row r="2865">
          <cell r="AG2865" t="str">
            <v>312_2613</v>
          </cell>
          <cell r="AH2865" t="str">
            <v>EMBOUT FRAPPE ACY</v>
          </cell>
          <cell r="AI2865" t="str">
            <v>2 D 11 B</v>
          </cell>
          <cell r="AJ2865" t="str">
            <v>29064498</v>
          </cell>
        </row>
        <row r="2866">
          <cell r="AG2866" t="str">
            <v>312_2615</v>
          </cell>
          <cell r="AH2866" t="str">
            <v>POINCON ETIRAGE ACY</v>
          </cell>
          <cell r="AI2866" t="str">
            <v>2 D 1 C</v>
          </cell>
          <cell r="AJ2866" t="str">
            <v>29064499</v>
          </cell>
        </row>
        <row r="2867">
          <cell r="AG2867" t="str">
            <v>312_2765</v>
          </cell>
          <cell r="AH2867" t="str">
            <v>CONTRE MOLETTE ACY</v>
          </cell>
          <cell r="AI2867" t="str">
            <v>2 D 5 A</v>
          </cell>
          <cell r="AJ2867" t="str">
            <v>29064500</v>
          </cell>
        </row>
        <row r="2868">
          <cell r="AG2868" t="str">
            <v>611_3151</v>
          </cell>
          <cell r="AH2868" t="str">
            <v xml:space="preserve">Serre_flan ET.CHEMINEE </v>
          </cell>
          <cell r="AI2868" t="str">
            <v>2 H 6 C</v>
          </cell>
          <cell r="AJ2868" t="str">
            <v>29064571</v>
          </cell>
        </row>
        <row r="2869">
          <cell r="AG2869" t="str">
            <v>611_2227</v>
          </cell>
          <cell r="AH2869" t="str">
            <v>ANNEAU EN C ACY</v>
          </cell>
          <cell r="AI2869" t="str">
            <v>2 E 9 A</v>
          </cell>
          <cell r="AJ2869" t="str">
            <v>29064591</v>
          </cell>
        </row>
        <row r="2870">
          <cell r="AG2870" t="str">
            <v>611_1496</v>
          </cell>
          <cell r="AH2870" t="str">
            <v xml:space="preserve">Dévêtisseur PERCAGE </v>
          </cell>
          <cell r="AI2870" t="str">
            <v>2 H 4 A</v>
          </cell>
          <cell r="AJ2870" t="str">
            <v>29064605</v>
          </cell>
        </row>
        <row r="2871">
          <cell r="AG2871" t="str">
            <v>611_3034</v>
          </cell>
          <cell r="AH2871" t="str">
            <v xml:space="preserve">C/Molette MOULURAGE </v>
          </cell>
          <cell r="AI2871" t="str">
            <v>2 H 5 K</v>
          </cell>
          <cell r="AJ2871" t="str">
            <v>29064613</v>
          </cell>
        </row>
        <row r="2872">
          <cell r="AG2872" t="str">
            <v>611_0633</v>
          </cell>
          <cell r="AH2872" t="str">
            <v xml:space="preserve">Poinçon ETIRAGE JUPE </v>
          </cell>
          <cell r="AI2872" t="str">
            <v>2 H 1 J</v>
          </cell>
          <cell r="AJ2872" t="str">
            <v>29064637</v>
          </cell>
        </row>
        <row r="2873">
          <cell r="AG2873" t="str">
            <v>611_2994</v>
          </cell>
          <cell r="AH2873" t="str">
            <v xml:space="preserve">Matrice PREPA_ CHEM. </v>
          </cell>
          <cell r="AI2873" t="str">
            <v>2 H 5 J</v>
          </cell>
          <cell r="AJ2873" t="str">
            <v>29064665</v>
          </cell>
        </row>
        <row r="2874">
          <cell r="AG2874" t="str">
            <v>611_3006</v>
          </cell>
          <cell r="AH2874" t="str">
            <v xml:space="preserve">Entretoise FRA.PLAGE </v>
          </cell>
          <cell r="AI2874" t="str">
            <v>2 H 5 L</v>
          </cell>
          <cell r="AJ2874" t="str">
            <v>29064668</v>
          </cell>
        </row>
        <row r="2875">
          <cell r="AG2875" t="str">
            <v>611_3164</v>
          </cell>
          <cell r="AH2875" t="str">
            <v xml:space="preserve">Poussoir FRA.PLATEAU </v>
          </cell>
          <cell r="AI2875" t="str">
            <v>2 H 6 C</v>
          </cell>
          <cell r="AJ2875" t="str">
            <v>29064671</v>
          </cell>
        </row>
        <row r="2876">
          <cell r="AG2876" t="str">
            <v>611_1494</v>
          </cell>
          <cell r="AH2876" t="str">
            <v xml:space="preserve">P/Poinçon PERCAGE </v>
          </cell>
          <cell r="AI2876" t="str">
            <v>2 H 4 A</v>
          </cell>
          <cell r="AJ2876" t="str">
            <v>29064733</v>
          </cell>
        </row>
        <row r="2877">
          <cell r="AG2877" t="str">
            <v>611_2654</v>
          </cell>
          <cell r="AH2877" t="str">
            <v xml:space="preserve">Poinçon FRA.PLATEAU </v>
          </cell>
          <cell r="AI2877" t="str">
            <v>2 H 4 K</v>
          </cell>
          <cell r="AJ2877" t="str">
            <v>29064758</v>
          </cell>
        </row>
        <row r="2878">
          <cell r="AG2878" t="str">
            <v>611_2750</v>
          </cell>
          <cell r="AH2878" t="str">
            <v xml:space="preserve">C/Molette MOULURAGE </v>
          </cell>
          <cell r="AI2878" t="str">
            <v>2 H 5 C</v>
          </cell>
          <cell r="AJ2878" t="str">
            <v>29064760</v>
          </cell>
        </row>
        <row r="2879">
          <cell r="AG2879" t="str">
            <v>611_2928</v>
          </cell>
          <cell r="AH2879" t="str">
            <v xml:space="preserve">Poinçon ET.CHEMINEE </v>
          </cell>
          <cell r="AI2879" t="str">
            <v>2 H 5 F</v>
          </cell>
          <cell r="AJ2879" t="str">
            <v>29064767</v>
          </cell>
        </row>
        <row r="2880">
          <cell r="AG2880" t="str">
            <v>611_2946</v>
          </cell>
          <cell r="AH2880" t="str">
            <v xml:space="preserve">C/Molette MOULURAGE </v>
          </cell>
          <cell r="AI2880" t="str">
            <v>2 H 5 F</v>
          </cell>
          <cell r="AJ2880" t="str">
            <v>29064768</v>
          </cell>
        </row>
        <row r="2881">
          <cell r="AG2881" t="str">
            <v>611_3001</v>
          </cell>
          <cell r="AH2881" t="str">
            <v xml:space="preserve">Poinçon ET.CHEMINEE </v>
          </cell>
          <cell r="AI2881" t="str">
            <v>2 H 5 K</v>
          </cell>
          <cell r="AJ2881" t="str">
            <v>29064771</v>
          </cell>
        </row>
        <row r="2882">
          <cell r="AG2882" t="str">
            <v>611_3035</v>
          </cell>
          <cell r="AH2882" t="str">
            <v xml:space="preserve">Molette MOULURAGE </v>
          </cell>
          <cell r="AI2882" t="str">
            <v>2 H 5 K</v>
          </cell>
          <cell r="AJ2882" t="str">
            <v>29064774</v>
          </cell>
        </row>
        <row r="2883">
          <cell r="AG2883" t="str">
            <v>611_3149</v>
          </cell>
          <cell r="AH2883" t="str">
            <v xml:space="preserve">Poinçon ET.CHEMINEE </v>
          </cell>
          <cell r="AI2883" t="str">
            <v>2 H 6 D</v>
          </cell>
          <cell r="AJ2883" t="str">
            <v>29064783</v>
          </cell>
        </row>
        <row r="2884">
          <cell r="AG2884" t="str">
            <v>611_3154</v>
          </cell>
          <cell r="AH2884" t="str">
            <v xml:space="preserve">Matrice ET.CHEMINEE </v>
          </cell>
          <cell r="AI2884" t="str">
            <v>2 G 3 E</v>
          </cell>
          <cell r="AJ2884" t="str">
            <v>29064784</v>
          </cell>
        </row>
        <row r="2885">
          <cell r="AG2885" t="str">
            <v>611_3157</v>
          </cell>
          <cell r="AH2885" t="str">
            <v xml:space="preserve">Poinçon FRA.PLATEAU </v>
          </cell>
          <cell r="AI2885" t="str">
            <v>2 H 6 D</v>
          </cell>
          <cell r="AJ2885" t="str">
            <v>29064786</v>
          </cell>
        </row>
        <row r="2886">
          <cell r="AG2886" t="str">
            <v>611_3163</v>
          </cell>
          <cell r="AH2886" t="str">
            <v xml:space="preserve">Matrice FRA.PLATEAU </v>
          </cell>
          <cell r="AI2886" t="str">
            <v>2 G 3 E</v>
          </cell>
          <cell r="AJ2886" t="str">
            <v>29064788</v>
          </cell>
        </row>
        <row r="2887">
          <cell r="AG2887" t="str">
            <v>312_0273</v>
          </cell>
          <cell r="AH2887" t="str">
            <v xml:space="preserve">Repoussoir TRANSITION </v>
          </cell>
          <cell r="AI2887" t="str">
            <v>2 B 10 E</v>
          </cell>
          <cell r="AJ2887" t="str">
            <v>29064832</v>
          </cell>
        </row>
        <row r="2888">
          <cell r="AG2888" t="str">
            <v>611_0607</v>
          </cell>
          <cell r="AH2888" t="str">
            <v xml:space="preserve">rondelle PRE ROULE </v>
          </cell>
          <cell r="AI2888" t="str">
            <v>2 H 1 L</v>
          </cell>
          <cell r="AJ2888" t="str">
            <v>29064851</v>
          </cell>
        </row>
        <row r="2889">
          <cell r="AG2889" t="str">
            <v>611_3027</v>
          </cell>
          <cell r="AH2889" t="str">
            <v xml:space="preserve">Pilote FRA.PLATEAU </v>
          </cell>
          <cell r="AI2889" t="str">
            <v>2 H 5 I</v>
          </cell>
          <cell r="AJ2889" t="str">
            <v>29064922</v>
          </cell>
        </row>
        <row r="2890">
          <cell r="AG2890" t="str">
            <v>611_3069</v>
          </cell>
          <cell r="AH2890" t="str">
            <v xml:space="preserve">Serre_flan ETIRAGE </v>
          </cell>
          <cell r="AI2890" t="str">
            <v>2 H 5 M</v>
          </cell>
          <cell r="AJ2890" t="str">
            <v>29064929</v>
          </cell>
        </row>
        <row r="2891">
          <cell r="AG2891" t="str">
            <v>312_3036</v>
          </cell>
          <cell r="AH2891" t="str">
            <v xml:space="preserve">c.molette MOULURAGE </v>
          </cell>
          <cell r="AI2891" t="str">
            <v>2 D 6 C</v>
          </cell>
          <cell r="AJ2891" t="str">
            <v>29065001</v>
          </cell>
        </row>
        <row r="2892">
          <cell r="AG2892" t="str">
            <v>611_2988</v>
          </cell>
          <cell r="AH2892" t="str">
            <v xml:space="preserve">Matrice FRA.PLAGE </v>
          </cell>
          <cell r="AI2892" t="str">
            <v>2 G 3 B</v>
          </cell>
          <cell r="AJ2892" t="str">
            <v>29065067</v>
          </cell>
        </row>
        <row r="2893">
          <cell r="AG2893" t="str">
            <v>811_0263</v>
          </cell>
          <cell r="AH2893" t="str">
            <v xml:space="preserve">Poinçon ET.EPAUL. </v>
          </cell>
          <cell r="AI2893" t="str">
            <v>2 H 2 K</v>
          </cell>
          <cell r="AJ2893" t="str">
            <v>29065095</v>
          </cell>
        </row>
        <row r="2894">
          <cell r="AG2894" t="str">
            <v>312_0272</v>
          </cell>
          <cell r="AH2894" t="str">
            <v xml:space="preserve">Mâchoire TRANSITION </v>
          </cell>
          <cell r="AI2894" t="str">
            <v>2 B 10 E</v>
          </cell>
          <cell r="AJ2894" t="str">
            <v>29065112</v>
          </cell>
        </row>
        <row r="2895">
          <cell r="AG2895" t="str">
            <v>611_3097</v>
          </cell>
          <cell r="AH2895" t="str">
            <v xml:space="preserve">Centreur PERCAGE </v>
          </cell>
          <cell r="AI2895" t="str">
            <v>2 H 5 M</v>
          </cell>
          <cell r="AJ2895" t="str">
            <v>29065230</v>
          </cell>
        </row>
        <row r="2896">
          <cell r="AG2896" t="str">
            <v>312_0271</v>
          </cell>
          <cell r="AH2896" t="str">
            <v xml:space="preserve">Matrice TRANSITION </v>
          </cell>
          <cell r="AI2896" t="str">
            <v>2 B 10 E</v>
          </cell>
          <cell r="AJ2896" t="str">
            <v>29065265</v>
          </cell>
        </row>
        <row r="2897">
          <cell r="AG2897" t="str">
            <v>312_2924</v>
          </cell>
          <cell r="AH2897" t="str">
            <v xml:space="preserve">molette MOULURAGE </v>
          </cell>
          <cell r="AI2897" t="str">
            <v>2 D 9 I</v>
          </cell>
          <cell r="AJ2897" t="str">
            <v>29065283</v>
          </cell>
        </row>
        <row r="2898">
          <cell r="AG2898" t="str">
            <v>312_3035</v>
          </cell>
          <cell r="AH2898" t="str">
            <v xml:space="preserve">molette MOULURAGE </v>
          </cell>
          <cell r="AI2898" t="str">
            <v>2 D 9 J</v>
          </cell>
          <cell r="AJ2898" t="str">
            <v>29065285</v>
          </cell>
        </row>
        <row r="2899">
          <cell r="AG2899" t="str">
            <v>611_0021</v>
          </cell>
          <cell r="AH2899" t="str">
            <v xml:space="preserve">NEZ DECOUPE Ø41 </v>
          </cell>
          <cell r="AI2899" t="str">
            <v>2 G 7 B</v>
          </cell>
          <cell r="AJ2899" t="str">
            <v>29065292</v>
          </cell>
        </row>
        <row r="2900">
          <cell r="AG2900" t="str">
            <v>611_1745</v>
          </cell>
          <cell r="AH2900" t="str">
            <v xml:space="preserve">Matrice ETIRAGE </v>
          </cell>
          <cell r="AI2900" t="str">
            <v>2 G 2 L</v>
          </cell>
          <cell r="AJ2900" t="str">
            <v>29065337</v>
          </cell>
        </row>
        <row r="2901">
          <cell r="AG2901" t="str">
            <v>611_2173</v>
          </cell>
          <cell r="AH2901" t="str">
            <v xml:space="preserve">Poinçon ET.JUPE </v>
          </cell>
          <cell r="AI2901" t="str">
            <v>2 H 4 G</v>
          </cell>
          <cell r="AJ2901" t="str">
            <v>29065350</v>
          </cell>
        </row>
        <row r="2902">
          <cell r="AG2902" t="str">
            <v>611_2669</v>
          </cell>
          <cell r="AH2902" t="str">
            <v xml:space="preserve">Matrice ET.JUPE </v>
          </cell>
          <cell r="AI2902" t="str">
            <v>2 G 2 K</v>
          </cell>
          <cell r="AJ2902" t="str">
            <v>29065361</v>
          </cell>
        </row>
        <row r="2903">
          <cell r="AG2903" t="str">
            <v>611_2771</v>
          </cell>
          <cell r="AH2903" t="str">
            <v xml:space="preserve">Matrice EMBOUTI </v>
          </cell>
          <cell r="AI2903" t="str">
            <v>2 G 4 A</v>
          </cell>
          <cell r="AJ2903" t="str">
            <v>29065366</v>
          </cell>
        </row>
        <row r="2904">
          <cell r="AG2904" t="str">
            <v>611_3068</v>
          </cell>
          <cell r="AH2904" t="str">
            <v xml:space="preserve">Poinçon ETIRAGE </v>
          </cell>
          <cell r="AI2904" t="str">
            <v>2 H 6 B</v>
          </cell>
          <cell r="AJ2904" t="str">
            <v>29065381</v>
          </cell>
        </row>
        <row r="2905">
          <cell r="AG2905" t="str">
            <v>611_3089</v>
          </cell>
          <cell r="AH2905" t="str">
            <v xml:space="preserve">Poinçon ROULAGE </v>
          </cell>
          <cell r="AI2905" t="str">
            <v>2 H 6 A</v>
          </cell>
          <cell r="AJ2905" t="str">
            <v>29065382</v>
          </cell>
        </row>
        <row r="2906">
          <cell r="AG2906" t="str">
            <v>611_3204</v>
          </cell>
          <cell r="AH2906" t="str">
            <v xml:space="preserve">Poinçon ETIRAGE </v>
          </cell>
          <cell r="AI2906" t="str">
            <v>2 H 6 E</v>
          </cell>
          <cell r="AJ2906" t="str">
            <v>29065391</v>
          </cell>
        </row>
        <row r="2907">
          <cell r="AG2907" t="str">
            <v>312_1354</v>
          </cell>
          <cell r="AH2907" t="str">
            <v xml:space="preserve">MOLETTE MOULURAGE </v>
          </cell>
          <cell r="AI2907" t="str">
            <v>2 D 9 K</v>
          </cell>
          <cell r="AJ2907" t="str">
            <v>29065653</v>
          </cell>
        </row>
        <row r="2908">
          <cell r="AG2908" t="str">
            <v>312_1675</v>
          </cell>
          <cell r="AH2908" t="str">
            <v xml:space="preserve">Molette MOULURAGE </v>
          </cell>
          <cell r="AI2908" t="str">
            <v>2 D 9 M</v>
          </cell>
          <cell r="AJ2908" t="str">
            <v>29065655</v>
          </cell>
        </row>
        <row r="2909">
          <cell r="AG2909" t="str">
            <v>312_1702</v>
          </cell>
          <cell r="AH2909" t="str">
            <v xml:space="preserve">Molette MOULURAGE </v>
          </cell>
          <cell r="AI2909" t="str">
            <v>2 D 9 E</v>
          </cell>
          <cell r="AJ2909" t="str">
            <v>29065656</v>
          </cell>
        </row>
        <row r="2910">
          <cell r="AG2910" t="str">
            <v>312_2095</v>
          </cell>
          <cell r="AH2910" t="str">
            <v xml:space="preserve">MOLETTE MOULURAGE </v>
          </cell>
          <cell r="AI2910" t="str">
            <v>2 D 9 A</v>
          </cell>
          <cell r="AJ2910" t="str">
            <v>29065662</v>
          </cell>
        </row>
        <row r="2911">
          <cell r="AG2911" t="str">
            <v>312_2332</v>
          </cell>
          <cell r="AH2911" t="str">
            <v xml:space="preserve">Matrice CALIBRAGE </v>
          </cell>
          <cell r="AI2911" t="str">
            <v>2 C 13 B</v>
          </cell>
          <cell r="AJ2911" t="str">
            <v>29065672</v>
          </cell>
        </row>
        <row r="2912">
          <cell r="AG2912" t="str">
            <v>312_2713</v>
          </cell>
          <cell r="AH2912" t="str">
            <v xml:space="preserve">molette MOULURAGE </v>
          </cell>
          <cell r="AI2912" t="str">
            <v>2 D 9 M</v>
          </cell>
          <cell r="AJ2912" t="str">
            <v>29065685</v>
          </cell>
        </row>
        <row r="2913">
          <cell r="AG2913" t="str">
            <v>312_2782</v>
          </cell>
          <cell r="AH2913" t="str">
            <v xml:space="preserve">Matrice CALIBRAGE </v>
          </cell>
          <cell r="AI2913" t="str">
            <v>2 C 7 A</v>
          </cell>
          <cell r="AJ2913" t="str">
            <v>29065687</v>
          </cell>
        </row>
        <row r="2914">
          <cell r="AG2914" t="str">
            <v>312_2806</v>
          </cell>
          <cell r="AH2914" t="str">
            <v xml:space="preserve">Molette MOULURAGE </v>
          </cell>
          <cell r="AI2914" t="str">
            <v>2 D 9 H</v>
          </cell>
          <cell r="AJ2914" t="str">
            <v>29065690</v>
          </cell>
        </row>
        <row r="2915">
          <cell r="AG2915" t="str">
            <v>312_2826</v>
          </cell>
          <cell r="AH2915" t="str">
            <v xml:space="preserve">Matrice CALIBRAGE </v>
          </cell>
          <cell r="AI2915" t="str">
            <v>2 C 13 A</v>
          </cell>
          <cell r="AJ2915" t="str">
            <v>29065691</v>
          </cell>
        </row>
        <row r="2916">
          <cell r="AG2916" t="str">
            <v>312_2898</v>
          </cell>
          <cell r="AH2916" t="str">
            <v xml:space="preserve">Poinçon ETIRAGE </v>
          </cell>
          <cell r="AI2916" t="str">
            <v>2 D 2 G</v>
          </cell>
          <cell r="AJ2916" t="str">
            <v>29065699</v>
          </cell>
        </row>
        <row r="2917">
          <cell r="AG2917" t="str">
            <v>312_2902</v>
          </cell>
          <cell r="AH2917" t="str">
            <v xml:space="preserve">Matrice ETIRAGE </v>
          </cell>
          <cell r="AI2917" t="str">
            <v>2 A 1 A</v>
          </cell>
          <cell r="AJ2917" t="str">
            <v>29065700</v>
          </cell>
        </row>
        <row r="2918">
          <cell r="AG2918" t="str">
            <v>312_3033</v>
          </cell>
          <cell r="AH2918" t="str">
            <v xml:space="preserve">Poinçon ETIRAGE </v>
          </cell>
          <cell r="AI2918" t="str">
            <v>2 D 2 I</v>
          </cell>
          <cell r="AJ2918" t="str">
            <v>29065708</v>
          </cell>
        </row>
        <row r="2919">
          <cell r="AG2919" t="str">
            <v>312_2709</v>
          </cell>
          <cell r="AH2919" t="str">
            <v xml:space="preserve">Poinçon ETIRAGE </v>
          </cell>
          <cell r="AI2919" t="str">
            <v>2 D 2 L</v>
          </cell>
          <cell r="AJ2919" t="str">
            <v>29065838</v>
          </cell>
        </row>
        <row r="2920">
          <cell r="AG2920" t="str">
            <v>312_2802</v>
          </cell>
          <cell r="AH2920" t="str">
            <v xml:space="preserve">Poinçon ETIRAGE </v>
          </cell>
          <cell r="AI2920" t="str">
            <v>2 D 2 F</v>
          </cell>
          <cell r="AJ2920" t="str">
            <v>29065844</v>
          </cell>
        </row>
        <row r="2921">
          <cell r="AG2921" t="str">
            <v>312_3018</v>
          </cell>
          <cell r="AH2921" t="str">
            <v xml:space="preserve">Poinçon ETIRAGE </v>
          </cell>
          <cell r="AI2921" t="str">
            <v>2 D 2 I</v>
          </cell>
          <cell r="AJ2921" t="str">
            <v>29065862</v>
          </cell>
        </row>
        <row r="2922">
          <cell r="AG2922" t="str">
            <v>312_3034</v>
          </cell>
          <cell r="AH2922" t="str">
            <v xml:space="preserve">Embout FRAPPE </v>
          </cell>
          <cell r="AI2922" t="str">
            <v>2 D 11 I</v>
          </cell>
          <cell r="AJ2922" t="str">
            <v>29065864</v>
          </cell>
        </row>
        <row r="2923">
          <cell r="AG2923" t="str">
            <v>312_2710</v>
          </cell>
          <cell r="AH2923" t="str">
            <v xml:space="preserve">Embout FRAPPE </v>
          </cell>
          <cell r="AI2923" t="str">
            <v>2 D 11 J</v>
          </cell>
          <cell r="AJ2923" t="str">
            <v>29065909</v>
          </cell>
        </row>
        <row r="2924">
          <cell r="AG2924" t="str">
            <v>312_2804</v>
          </cell>
          <cell r="AH2924" t="str">
            <v xml:space="preserve">Embout FRAPPE </v>
          </cell>
          <cell r="AI2924" t="str">
            <v>2 D 11 G</v>
          </cell>
          <cell r="AJ2924" t="str">
            <v>29065911</v>
          </cell>
        </row>
        <row r="2925">
          <cell r="AG2925" t="str">
            <v>312_3019</v>
          </cell>
          <cell r="AH2925" t="str">
            <v xml:space="preserve">Embout FRAPPE </v>
          </cell>
          <cell r="AI2925" t="str">
            <v>2 D 11 I</v>
          </cell>
          <cell r="AJ2925" t="str">
            <v>29065917</v>
          </cell>
        </row>
        <row r="2926">
          <cell r="AG2926" t="str">
            <v>312_2805</v>
          </cell>
          <cell r="AH2926" t="str">
            <v xml:space="preserve">C. MOULURAGE </v>
          </cell>
          <cell r="AI2926" t="str">
            <v>2 D 6 A</v>
          </cell>
          <cell r="AJ2926" t="str">
            <v>29065934</v>
          </cell>
        </row>
        <row r="2927">
          <cell r="AG2927" t="str">
            <v>312_1503</v>
          </cell>
          <cell r="AH2927" t="str">
            <v>CONTRE MOLETTE N°</v>
          </cell>
          <cell r="AI2927" t="str">
            <v>2 C 15 M</v>
          </cell>
          <cell r="AJ2927" t="str">
            <v>29069261</v>
          </cell>
        </row>
        <row r="2928">
          <cell r="AG2928" t="str">
            <v>312_1502</v>
          </cell>
          <cell r="AH2928" t="str">
            <v>CONTRE MOLETTE N°</v>
          </cell>
          <cell r="AI2928" t="str">
            <v>2 C 15 M</v>
          </cell>
          <cell r="AJ2928" t="str">
            <v>29069262</v>
          </cell>
        </row>
        <row r="2929">
          <cell r="AG2929" t="str">
            <v>312_2014</v>
          </cell>
          <cell r="AH2929" t="str">
            <v xml:space="preserve">CONTRE MOLETTE STRIEE </v>
          </cell>
          <cell r="AI2929" t="str">
            <v>2 D 5 K</v>
          </cell>
          <cell r="AJ2929" t="str">
            <v>29069263</v>
          </cell>
        </row>
        <row r="2930">
          <cell r="AG2930" t="str">
            <v>611_1736</v>
          </cell>
          <cell r="AH2930" t="str">
            <v xml:space="preserve">MATRICE </v>
          </cell>
          <cell r="AI2930" t="str">
            <v>2 E 3 G</v>
          </cell>
          <cell r="AJ2930" t="str">
            <v>29069264</v>
          </cell>
        </row>
        <row r="2931">
          <cell r="AG2931" t="str">
            <v>811_0622</v>
          </cell>
          <cell r="AH2931" t="str">
            <v>BAGUE INSERT FINGER PLAN ACY</v>
          </cell>
          <cell r="AI2931" t="str">
            <v>2 F 1 H</v>
          </cell>
          <cell r="AJ2931" t="str">
            <v>29069266</v>
          </cell>
        </row>
        <row r="2932">
          <cell r="AG2932" t="str">
            <v>611_1963</v>
          </cell>
          <cell r="AH2932" t="str">
            <v xml:space="preserve">POINCON </v>
          </cell>
          <cell r="AI2932" t="str">
            <v>2 E 5 A</v>
          </cell>
          <cell r="AJ2932" t="str">
            <v>29069267</v>
          </cell>
        </row>
        <row r="2933">
          <cell r="AG2933" t="str">
            <v>611_2896</v>
          </cell>
          <cell r="AH2933" t="str">
            <v xml:space="preserve">MATRICE DECOUPE </v>
          </cell>
          <cell r="AI2933" t="str">
            <v>2 E 4 E</v>
          </cell>
          <cell r="AJ2933" t="str">
            <v>29069282</v>
          </cell>
        </row>
        <row r="2934">
          <cell r="AG2934" t="str">
            <v>312_2798</v>
          </cell>
          <cell r="AH2934" t="str">
            <v>POINCON DECOUPE D</v>
          </cell>
          <cell r="AI2934" t="str">
            <v>2 C 15 E</v>
          </cell>
          <cell r="AJ2934" t="str">
            <v>29069297</v>
          </cell>
        </row>
        <row r="2935">
          <cell r="AG2935" t="str">
            <v>312_2799</v>
          </cell>
          <cell r="AH2935" t="str">
            <v>MATRICE DECOUPE D</v>
          </cell>
          <cell r="AI2935" t="str">
            <v>2 C 15 E</v>
          </cell>
          <cell r="AJ2935" t="str">
            <v>29069298</v>
          </cell>
        </row>
        <row r="2936">
          <cell r="AG2936" t="str">
            <v>312_0270</v>
          </cell>
          <cell r="AH2936" t="str">
            <v xml:space="preserve">Poinçon DECOUPE Ø38 </v>
          </cell>
          <cell r="AI2936" t="str">
            <v>2 B 10 A</v>
          </cell>
          <cell r="AJ2936" t="str">
            <v>29070559</v>
          </cell>
        </row>
        <row r="2937">
          <cell r="AG2937" t="str">
            <v>312_0932</v>
          </cell>
          <cell r="AH2937" t="str">
            <v xml:space="preserve">Matrice DECOUPE Ø38 </v>
          </cell>
          <cell r="AI2937" t="str">
            <v>2 B 10 B</v>
          </cell>
          <cell r="AJ2937" t="str">
            <v>29070560</v>
          </cell>
        </row>
        <row r="2938">
          <cell r="AG2938" t="str">
            <v>611_1735</v>
          </cell>
          <cell r="AH2938" t="str">
            <v xml:space="preserve">POINCON </v>
          </cell>
          <cell r="AI2938" t="str">
            <v>2 E 3 F</v>
          </cell>
          <cell r="AJ2938" t="str">
            <v>29069265</v>
          </cell>
        </row>
        <row r="2939">
          <cell r="AG2939" t="str">
            <v>990.107.</v>
          </cell>
          <cell r="AH2939" t="str">
            <v xml:space="preserve">PIN AND ROLLER </v>
          </cell>
          <cell r="AI2939" t="str">
            <v>2 F 2 G</v>
          </cell>
          <cell r="AJ2939" t="str">
            <v>31231279</v>
          </cell>
        </row>
        <row r="2940">
          <cell r="AG2940" t="str">
            <v>611_1227</v>
          </cell>
          <cell r="AH2940" t="str">
            <v>BAGUE DE FRAPPE ACY</v>
          </cell>
          <cell r="AI2940" t="str">
            <v>2 H 3 A</v>
          </cell>
          <cell r="AJ2940" t="str">
            <v>29064169</v>
          </cell>
        </row>
        <row r="2941">
          <cell r="AG2941" t="str">
            <v>120</v>
          </cell>
          <cell r="AH2941" t="str">
            <v xml:space="preserve">MEULE DIAMANTEE DANS LA MASSE GRAIN </v>
          </cell>
          <cell r="AI2941" t="str">
            <v>2 F 8 G</v>
          </cell>
          <cell r="AJ2941" t="str">
            <v>29064178</v>
          </cell>
        </row>
        <row r="2942">
          <cell r="AG2942" t="str">
            <v>312_1344</v>
          </cell>
          <cell r="AH2942" t="str">
            <v>POINCON ETIRAGE ACY</v>
          </cell>
          <cell r="AI2942" t="str">
            <v>2 D 2 A</v>
          </cell>
          <cell r="AJ2942" t="str">
            <v>29064197</v>
          </cell>
        </row>
        <row r="2943">
          <cell r="AG2943" t="str">
            <v>611_2344</v>
          </cell>
          <cell r="AH2943" t="str">
            <v xml:space="preserve">POINCON ETIRAGE </v>
          </cell>
          <cell r="AI2943" t="str">
            <v>2 H 4 F</v>
          </cell>
          <cell r="AJ2943" t="str">
            <v>29064204</v>
          </cell>
        </row>
        <row r="2944">
          <cell r="AG2944" t="str">
            <v>611_2090</v>
          </cell>
          <cell r="AH2944" t="str">
            <v>MATRICE ROGNAGE ACY</v>
          </cell>
          <cell r="AI2944" t="str">
            <v>2 G 2 H</v>
          </cell>
          <cell r="AJ2944" t="str">
            <v>29064205</v>
          </cell>
        </row>
        <row r="2945">
          <cell r="AG2945" t="str">
            <v>312_2884</v>
          </cell>
          <cell r="AH2945" t="str">
            <v>FREIN DE REPOUSSOIR ACY</v>
          </cell>
          <cell r="AI2945" t="str">
            <v>2 B 2 H</v>
          </cell>
          <cell r="AJ2945" t="str">
            <v>29064209</v>
          </cell>
        </row>
        <row r="2946">
          <cell r="AG2946" t="str">
            <v>611_3121</v>
          </cell>
          <cell r="AH2946" t="str">
            <v>AXE BLOCAGE BROCHE ACY</v>
          </cell>
          <cell r="AI2946" t="str">
            <v>2 F 5 K</v>
          </cell>
          <cell r="AJ2946" t="str">
            <v>29064210</v>
          </cell>
        </row>
        <row r="2947">
          <cell r="AG2947" t="str">
            <v>312_2882</v>
          </cell>
          <cell r="AH2947" t="str">
            <v>CLAVETTE ACY</v>
          </cell>
          <cell r="AI2947" t="str">
            <v>2 B 2 H</v>
          </cell>
          <cell r="AJ2947" t="str">
            <v>29064211</v>
          </cell>
        </row>
        <row r="2948">
          <cell r="AG2948" t="str">
            <v>312_2940</v>
          </cell>
          <cell r="AH2948" t="str">
            <v>PORTE POINCON CALIBRAGE ACY</v>
          </cell>
          <cell r="AI2948" t="str">
            <v>2 C 3 J</v>
          </cell>
          <cell r="AJ2948" t="str">
            <v>29064225</v>
          </cell>
        </row>
        <row r="2949">
          <cell r="AG2949" t="str">
            <v>611_3131</v>
          </cell>
          <cell r="AH2949" t="str">
            <v xml:space="preserve">RONDELLE GALET SUP_ COULISSEAU </v>
          </cell>
          <cell r="AI2949" t="str">
            <v>2 F 2 F</v>
          </cell>
          <cell r="AJ2949" t="str">
            <v>29064230</v>
          </cell>
        </row>
        <row r="2950">
          <cell r="AG2950" t="str">
            <v>312_2819</v>
          </cell>
          <cell r="AH2950" t="str">
            <v>MATRICE PERCAGE LATERAL ACY</v>
          </cell>
          <cell r="AI2950" t="str">
            <v>2 C 15 F</v>
          </cell>
          <cell r="AJ2950" t="str">
            <v>29064244</v>
          </cell>
        </row>
        <row r="2951">
          <cell r="AG2951" t="str">
            <v>611_0606</v>
          </cell>
          <cell r="AH2951" t="str">
            <v>MOLETTE DD</v>
          </cell>
          <cell r="AI2951" t="str">
            <v>2 H 1 M</v>
          </cell>
          <cell r="AJ2951" t="str">
            <v>29064245</v>
          </cell>
        </row>
        <row r="2952">
          <cell r="AG2952" t="str">
            <v>312_2831</v>
          </cell>
          <cell r="AH2952" t="str">
            <v>POINCON PERCAGE ACY</v>
          </cell>
          <cell r="AI2952" t="str">
            <v>2 C 15 D</v>
          </cell>
          <cell r="AJ2952" t="str">
            <v>29064262</v>
          </cell>
        </row>
        <row r="2953">
          <cell r="AG2953" t="str">
            <v>312_2818</v>
          </cell>
          <cell r="AH2953" t="str">
            <v>AXE ACY</v>
          </cell>
          <cell r="AI2953" t="str">
            <v>2 C 15 D</v>
          </cell>
          <cell r="AJ2953" t="str">
            <v>29064263</v>
          </cell>
        </row>
        <row r="2954">
          <cell r="AG2954" t="str">
            <v>312_2852</v>
          </cell>
          <cell r="AH2954" t="str">
            <v>PIECE SECURITE PMB ACY</v>
          </cell>
          <cell r="AI2954" t="str">
            <v>2 C 15 D</v>
          </cell>
          <cell r="AJ2954" t="str">
            <v>29064264</v>
          </cell>
        </row>
        <row r="2955">
          <cell r="AG2955" t="str">
            <v>611_3138</v>
          </cell>
          <cell r="AH2955" t="str">
            <v xml:space="preserve">BAGUE SUPPORT DOIGT TRANSFERT </v>
          </cell>
          <cell r="AI2955" t="str">
            <v>2 F 1 A</v>
          </cell>
          <cell r="AJ2955" t="str">
            <v>29064267</v>
          </cell>
        </row>
        <row r="2956">
          <cell r="AG2956" t="str">
            <v>312_0397</v>
          </cell>
          <cell r="AH2956" t="str">
            <v>AXE DE GALET DD</v>
          </cell>
          <cell r="AI2956" t="str">
            <v>2 B 2 K</v>
          </cell>
          <cell r="AJ2956" t="str">
            <v>29064273</v>
          </cell>
        </row>
        <row r="2957">
          <cell r="AG2957" t="str">
            <v>312_2627</v>
          </cell>
          <cell r="AH2957" t="str">
            <v>POINCON ETIRAGE ACY</v>
          </cell>
          <cell r="AI2957" t="str">
            <v>2 D 1 H</v>
          </cell>
          <cell r="AJ2957" t="str">
            <v>29064278</v>
          </cell>
        </row>
        <row r="2958">
          <cell r="AG2958" t="str">
            <v>312_1350</v>
          </cell>
          <cell r="AH2958" t="str">
            <v xml:space="preserve">MOLETTE </v>
          </cell>
          <cell r="AI2958" t="str">
            <v>2 D 9 C</v>
          </cell>
          <cell r="AJ2958" t="str">
            <v>29064289</v>
          </cell>
        </row>
        <row r="2959">
          <cell r="AG2959" t="str">
            <v>312_2947</v>
          </cell>
          <cell r="AH2959" t="str">
            <v>NEZ DECOUPE ACY</v>
          </cell>
          <cell r="AI2959" t="str">
            <v>2 C 1 J</v>
          </cell>
          <cell r="AJ2959" t="str">
            <v>29064299</v>
          </cell>
        </row>
        <row r="2960">
          <cell r="AG2960" t="str">
            <v>312_2517</v>
          </cell>
          <cell r="AH2960" t="str">
            <v>POINCON EMBOUTI ACY</v>
          </cell>
          <cell r="AI2960" t="str">
            <v>2 C 12 A</v>
          </cell>
          <cell r="AJ2960" t="str">
            <v>29064311</v>
          </cell>
        </row>
        <row r="2961">
          <cell r="AG2961" t="str">
            <v>611_2986</v>
          </cell>
          <cell r="AH2961" t="str">
            <v>MATRICE FRAPPE RC ACY</v>
          </cell>
          <cell r="AI2961" t="str">
            <v>2 G 3 C</v>
          </cell>
          <cell r="AJ2961" t="str">
            <v>29064319</v>
          </cell>
        </row>
        <row r="2962">
          <cell r="AG2962" t="str">
            <v>611_2984</v>
          </cell>
          <cell r="AH2962" t="str">
            <v>MATRICE ETIRAGE CHEMINEE ACY</v>
          </cell>
          <cell r="AI2962" t="str">
            <v>2 G 3 C</v>
          </cell>
          <cell r="AJ2962" t="str">
            <v>29064320</v>
          </cell>
        </row>
        <row r="2963">
          <cell r="AG2963" t="str">
            <v>611_2987</v>
          </cell>
          <cell r="AH2963" t="str">
            <v>MATRICE ROGNAGE ACY</v>
          </cell>
          <cell r="AI2963" t="str">
            <v>2 G 3 D</v>
          </cell>
          <cell r="AJ2963" t="str">
            <v>29064321</v>
          </cell>
        </row>
        <row r="2964">
          <cell r="AG2964" t="str">
            <v>611_3064</v>
          </cell>
          <cell r="AH2964" t="str">
            <v xml:space="preserve">MATRICE ETIRAGE </v>
          </cell>
          <cell r="AI2964" t="str">
            <v>2 G 3 A</v>
          </cell>
          <cell r="AJ2964" t="str">
            <v>29064331</v>
          </cell>
        </row>
        <row r="2965">
          <cell r="AG2965" t="str">
            <v>611_3057</v>
          </cell>
          <cell r="AH2965" t="str">
            <v xml:space="preserve">MATRICE RETREINT </v>
          </cell>
          <cell r="AI2965" t="str">
            <v>2 G 3 A</v>
          </cell>
          <cell r="AJ2965" t="str">
            <v>29064332</v>
          </cell>
        </row>
        <row r="2966">
          <cell r="AG2966" t="str">
            <v>611_3106</v>
          </cell>
          <cell r="AH2966" t="str">
            <v xml:space="preserve">MATRICE PLIAGE </v>
          </cell>
          <cell r="AI2966" t="str">
            <v>2 H 5 M</v>
          </cell>
          <cell r="AJ2966" t="str">
            <v>29064333</v>
          </cell>
        </row>
        <row r="2967">
          <cell r="AG2967" t="str">
            <v>611_3071</v>
          </cell>
          <cell r="AH2967" t="str">
            <v xml:space="preserve">MATRICE FRAPPE </v>
          </cell>
          <cell r="AI2967" t="str">
            <v>2 G 2 M</v>
          </cell>
          <cell r="AJ2967" t="str">
            <v>29064334</v>
          </cell>
        </row>
        <row r="2968">
          <cell r="AG2968" t="str">
            <v>611_3077</v>
          </cell>
          <cell r="AH2968" t="str">
            <v xml:space="preserve">MATRICE ROGNAGE </v>
          </cell>
          <cell r="AI2968" t="str">
            <v>2 G 3 A</v>
          </cell>
          <cell r="AJ2968" t="str">
            <v>29064335</v>
          </cell>
        </row>
        <row r="2969">
          <cell r="AG2969" t="str">
            <v>611_3088</v>
          </cell>
          <cell r="AH2969" t="str">
            <v xml:space="preserve">MATRICE ROULAGE </v>
          </cell>
          <cell r="AI2969" t="str">
            <v>2 G 2 M</v>
          </cell>
          <cell r="AJ2969" t="str">
            <v>29064336</v>
          </cell>
        </row>
        <row r="2970">
          <cell r="AG2970" t="str">
            <v>611_3092</v>
          </cell>
          <cell r="AH2970" t="str">
            <v xml:space="preserve">MATRICE EMBOUTI </v>
          </cell>
          <cell r="AI2970" t="str">
            <v>2 G 2 M</v>
          </cell>
          <cell r="AJ2970" t="str">
            <v>29064337</v>
          </cell>
        </row>
        <row r="2971">
          <cell r="AG2971" t="str">
            <v>312_2949</v>
          </cell>
          <cell r="AH2971" t="str">
            <v>POINCON EMBOUTI ACY</v>
          </cell>
          <cell r="AI2971" t="str">
            <v>2 C 12 A</v>
          </cell>
          <cell r="AJ2971" t="str">
            <v>29064341</v>
          </cell>
        </row>
        <row r="2972">
          <cell r="AG2972" t="str">
            <v>312_2950</v>
          </cell>
          <cell r="AH2972" t="str">
            <v>POINCON RETREINT ACY</v>
          </cell>
          <cell r="AI2972" t="str">
            <v>2 C 12 E</v>
          </cell>
          <cell r="AJ2972" t="str">
            <v>29064343</v>
          </cell>
        </row>
        <row r="2973">
          <cell r="AG2973" t="str">
            <v>312_2880</v>
          </cell>
          <cell r="AH2973" t="str">
            <v>CONTRE MOLETTE ACY</v>
          </cell>
          <cell r="AI2973" t="str">
            <v>2 D 6 A</v>
          </cell>
          <cell r="AJ2973" t="str">
            <v>29064348</v>
          </cell>
        </row>
        <row r="2974">
          <cell r="AG2974" t="str">
            <v>312_2166</v>
          </cell>
          <cell r="AH2974" t="str">
            <v>POINCON RETREINT ACY</v>
          </cell>
          <cell r="AI2974" t="str">
            <v>2 C 12 D</v>
          </cell>
          <cell r="AJ2974" t="str">
            <v>29064350</v>
          </cell>
        </row>
        <row r="2975">
          <cell r="AG2975" t="str">
            <v>312_2876</v>
          </cell>
          <cell r="AH2975" t="str">
            <v>POINCON ETIRAGE ACY</v>
          </cell>
          <cell r="AI2975" t="str">
            <v>2 D 2 G</v>
          </cell>
          <cell r="AJ2975" t="str">
            <v>29064352</v>
          </cell>
        </row>
        <row r="2976">
          <cell r="AG2976" t="str">
            <v>312_2879</v>
          </cell>
          <cell r="AH2976" t="str">
            <v>MOLETTE ACY</v>
          </cell>
          <cell r="AI2976" t="str">
            <v>2 D 9 H</v>
          </cell>
          <cell r="AJ2976" t="str">
            <v>29064353</v>
          </cell>
        </row>
        <row r="2977">
          <cell r="AG2977" t="str">
            <v>312_2948</v>
          </cell>
          <cell r="AH2977" t="str">
            <v>BAGUE ROGNAGE ACY</v>
          </cell>
          <cell r="AI2977" t="str">
            <v>2 D 13 F</v>
          </cell>
          <cell r="AJ2977" t="str">
            <v>29064354</v>
          </cell>
        </row>
        <row r="2978">
          <cell r="AG2978" t="str">
            <v>611_3114</v>
          </cell>
          <cell r="AH2978" t="str">
            <v>MATRICE EMBOUTI ACY</v>
          </cell>
          <cell r="AI2978" t="str">
            <v>2 G 1 H</v>
          </cell>
          <cell r="AJ2978" t="str">
            <v>29064379</v>
          </cell>
        </row>
        <row r="2979">
          <cell r="AG2979" t="str">
            <v>312_2779</v>
          </cell>
          <cell r="AH2979" t="str">
            <v>POINCON ETIRAGE ACY</v>
          </cell>
          <cell r="AI2979" t="str">
            <v>2 D 2 F</v>
          </cell>
          <cell r="AJ2979" t="str">
            <v>29064386</v>
          </cell>
        </row>
        <row r="2980">
          <cell r="AG2980" t="str">
            <v>312_2781</v>
          </cell>
          <cell r="AH2980" t="str">
            <v>CONTRE MOLETTE ACY</v>
          </cell>
          <cell r="AI2980" t="str">
            <v>2 D 6 A</v>
          </cell>
          <cell r="AJ2980" t="str">
            <v>29064388</v>
          </cell>
        </row>
        <row r="2981">
          <cell r="AG2981" t="str">
            <v>312_2379</v>
          </cell>
          <cell r="AH2981" t="str">
            <v>PILOTE ACY</v>
          </cell>
          <cell r="AI2981" t="str">
            <v>2 D 11 B</v>
          </cell>
          <cell r="AJ2981" t="str">
            <v>29064389</v>
          </cell>
        </row>
        <row r="2982">
          <cell r="AG2982" t="str">
            <v>312_2778</v>
          </cell>
          <cell r="AH2982" t="str">
            <v>PILOTE ACY</v>
          </cell>
          <cell r="AI2982" t="str">
            <v>2 D 11 F</v>
          </cell>
          <cell r="AJ2982" t="str">
            <v>29064390</v>
          </cell>
        </row>
        <row r="2983">
          <cell r="AG2983" t="str">
            <v>312_2877</v>
          </cell>
          <cell r="AH2983" t="str">
            <v>PILOTE ACY</v>
          </cell>
          <cell r="AI2983" t="str">
            <v>2 D 11 G</v>
          </cell>
          <cell r="AJ2983" t="str">
            <v>29064392</v>
          </cell>
        </row>
        <row r="2984">
          <cell r="AG2984" t="str">
            <v>312_2788</v>
          </cell>
          <cell r="AH2984" t="str">
            <v>MATRICE CALIBRAGE ACY</v>
          </cell>
          <cell r="AI2984" t="str">
            <v>2 C 13 A</v>
          </cell>
          <cell r="AJ2984" t="str">
            <v>29064395</v>
          </cell>
        </row>
        <row r="2985">
          <cell r="AG2985" t="str">
            <v>312_2780</v>
          </cell>
          <cell r="AH2985" t="str">
            <v>MOLETTE ACY</v>
          </cell>
          <cell r="AI2985" t="str">
            <v>2 D 9 H</v>
          </cell>
          <cell r="AJ2985" t="str">
            <v>29064396</v>
          </cell>
        </row>
        <row r="2986">
          <cell r="AG2986" t="str">
            <v>312_2787</v>
          </cell>
          <cell r="AH2986" t="str">
            <v>CONTRE MOLETTE ACY</v>
          </cell>
          <cell r="AI2986" t="str">
            <v>2 D 5 M</v>
          </cell>
          <cell r="AJ2986" t="str">
            <v>29064397</v>
          </cell>
        </row>
        <row r="2987">
          <cell r="AG2987" t="str">
            <v>611_3025</v>
          </cell>
          <cell r="AH2987" t="str">
            <v>PORTE POINCON ROGNAGE ACY</v>
          </cell>
          <cell r="AI2987" t="str">
            <v>2 H 5 L</v>
          </cell>
          <cell r="AJ2987" t="str">
            <v>29064400</v>
          </cell>
        </row>
        <row r="2988">
          <cell r="AG2988" t="str">
            <v>611_1493</v>
          </cell>
          <cell r="AH2988" t="str">
            <v>CENTREUR ACY</v>
          </cell>
          <cell r="AI2988" t="str">
            <v>2 H 4 A</v>
          </cell>
          <cell r="AJ2988" t="str">
            <v>29064402</v>
          </cell>
        </row>
        <row r="2989">
          <cell r="AG2989" t="str">
            <v>611_2985</v>
          </cell>
          <cell r="AH2989" t="str">
            <v>MATRICE ETIRAGE JUPE ACY</v>
          </cell>
          <cell r="AI2989" t="str">
            <v>2 G 3 B</v>
          </cell>
          <cell r="AJ2989" t="str">
            <v>29064413</v>
          </cell>
        </row>
        <row r="2990">
          <cell r="AG2990" t="str">
            <v>611_2189</v>
          </cell>
          <cell r="AH2990" t="str">
            <v>PILOTE FRAPPE ACY</v>
          </cell>
          <cell r="AI2990" t="str">
            <v>2 H 4 G</v>
          </cell>
          <cell r="AJ2990" t="str">
            <v>29064422</v>
          </cell>
        </row>
        <row r="2991">
          <cell r="AG2991" t="str">
            <v>611_2187</v>
          </cell>
          <cell r="AH2991" t="str">
            <v>POINCON FRAPPE ACY</v>
          </cell>
          <cell r="AI2991" t="str">
            <v>2 H 4 G</v>
          </cell>
          <cell r="AJ2991" t="str">
            <v>29064423</v>
          </cell>
        </row>
        <row r="2992">
          <cell r="AG2992" t="str">
            <v>612_2146</v>
          </cell>
          <cell r="AH2992" t="str">
            <v>POINCON FRAPPE PLAGE ACY</v>
          </cell>
          <cell r="AI2992" t="str">
            <v>2 H 4 H</v>
          </cell>
          <cell r="AJ2992" t="str">
            <v>29064424</v>
          </cell>
        </row>
        <row r="2993">
          <cell r="AG2993" t="str">
            <v>611_2127</v>
          </cell>
          <cell r="AH2993" t="str">
            <v>POINCON ETIRAGE CHEMINEE ACY</v>
          </cell>
          <cell r="AI2993" t="str">
            <v>2 H 4 H</v>
          </cell>
          <cell r="AJ2993" t="str">
            <v>29064426</v>
          </cell>
        </row>
        <row r="2994">
          <cell r="AG2994" t="str">
            <v>611_1421</v>
          </cell>
          <cell r="AH2994" t="str">
            <v xml:space="preserve">Poinçon PLIAGE </v>
          </cell>
          <cell r="AI2994" t="str">
            <v>2 H 3 J</v>
          </cell>
          <cell r="AJ2994" t="str">
            <v>29065480</v>
          </cell>
        </row>
        <row r="2995">
          <cell r="AG2995" t="str">
            <v>611_1734</v>
          </cell>
          <cell r="AH2995" t="str">
            <v xml:space="preserve">C DECOUPE Ø 42 </v>
          </cell>
          <cell r="AI2995" t="str">
            <v>2 E 9 A</v>
          </cell>
          <cell r="AJ2995" t="str">
            <v>29065490</v>
          </cell>
        </row>
        <row r="2996">
          <cell r="AG2996" t="str">
            <v>611_1755</v>
          </cell>
          <cell r="AH2996" t="str">
            <v xml:space="preserve">Poinçon FRAPPE </v>
          </cell>
          <cell r="AI2996" t="str">
            <v>2 H 5 G</v>
          </cell>
          <cell r="AJ2996" t="str">
            <v>29065492</v>
          </cell>
        </row>
        <row r="2997">
          <cell r="AG2997" t="str">
            <v>611_3086</v>
          </cell>
          <cell r="AH2997" t="str">
            <v xml:space="preserve">Poinçon PLIAGE </v>
          </cell>
          <cell r="AI2997" t="str">
            <v>2 H 6 A</v>
          </cell>
          <cell r="AJ2997" t="str">
            <v>29065531</v>
          </cell>
        </row>
        <row r="2998">
          <cell r="AG2998" t="str">
            <v>611_0623</v>
          </cell>
          <cell r="AH2998" t="str">
            <v xml:space="preserve">Poinçon ETIRAGE </v>
          </cell>
          <cell r="AI2998" t="str">
            <v>2 H 1 L</v>
          </cell>
          <cell r="AJ2998" t="str">
            <v>29065608</v>
          </cell>
        </row>
        <row r="2999">
          <cell r="AG2999" t="str">
            <v>611_2389</v>
          </cell>
          <cell r="AH2999" t="str">
            <v xml:space="preserve">C DECOUPE Ø44 </v>
          </cell>
          <cell r="AI2999" t="str">
            <v>2 E 9 B</v>
          </cell>
          <cell r="AJ2999" t="str">
            <v>29065619</v>
          </cell>
        </row>
        <row r="3000">
          <cell r="AG3000" t="str">
            <v>912_0057</v>
          </cell>
          <cell r="AH3000" t="str">
            <v>FERMETURE SUPPORT DEVETISS ACY</v>
          </cell>
          <cell r="AI3000" t="str">
            <v>2 F 5 B</v>
          </cell>
          <cell r="AJ3000" t="str">
            <v>29064427</v>
          </cell>
        </row>
        <row r="3001">
          <cell r="AG3001" t="str">
            <v>912_0054</v>
          </cell>
          <cell r="AH3001" t="str">
            <v>SUPPORT PLAQUE DECROCH FIXE ACY</v>
          </cell>
          <cell r="AI3001" t="str">
            <v>2 F 5 B</v>
          </cell>
          <cell r="AJ3001" t="str">
            <v>29064428</v>
          </cell>
        </row>
        <row r="3002">
          <cell r="AG3002" t="str">
            <v>912_0056</v>
          </cell>
          <cell r="AH3002" t="str">
            <v>PLAQUE DE SUPPORT DEVETISS ACY</v>
          </cell>
          <cell r="AI3002" t="str">
            <v>2 F 13 F</v>
          </cell>
          <cell r="AJ3002" t="str">
            <v>29064429</v>
          </cell>
        </row>
        <row r="3003">
          <cell r="AG3003" t="str">
            <v>611_1370</v>
          </cell>
          <cell r="AH3003" t="str">
            <v>PLOT COULISSEAU INFERIEUR ACY</v>
          </cell>
          <cell r="AI3003" t="str">
            <v>2 F 4 J</v>
          </cell>
          <cell r="AJ3003" t="str">
            <v>29064430</v>
          </cell>
        </row>
        <row r="3004">
          <cell r="AG3004" t="str">
            <v>611_3198</v>
          </cell>
          <cell r="AH3004" t="str">
            <v>ANNEAU EN C ACY</v>
          </cell>
          <cell r="AI3004" t="str">
            <v>2 E 9 B</v>
          </cell>
          <cell r="AJ3004" t="str">
            <v>29064435</v>
          </cell>
        </row>
        <row r="3005">
          <cell r="AG3005" t="str">
            <v>312_2387</v>
          </cell>
          <cell r="AH3005" t="str">
            <v>PILOTE FRAPPE ACY</v>
          </cell>
          <cell r="AI3005" t="str">
            <v>2 D 11 A</v>
          </cell>
          <cell r="AJ3005" t="str">
            <v>29064438</v>
          </cell>
        </row>
        <row r="3006">
          <cell r="AG3006" t="str">
            <v>611_0468</v>
          </cell>
          <cell r="AH3006" t="str">
            <v>POINCON ETIRAGE CHEMINEE DD</v>
          </cell>
          <cell r="AI3006" t="str">
            <v>2 H 1 G</v>
          </cell>
          <cell r="AJ3006" t="str">
            <v>29064444</v>
          </cell>
        </row>
        <row r="3007">
          <cell r="AG3007" t="str">
            <v>1103</v>
          </cell>
          <cell r="AH3007" t="str">
            <v>TOP ROLLER P</v>
          </cell>
          <cell r="AI3007" t="str">
            <v>2 F 2 I</v>
          </cell>
          <cell r="AJ3007" t="str">
            <v>29064447</v>
          </cell>
        </row>
        <row r="3008">
          <cell r="AG3008" t="str">
            <v>5324</v>
          </cell>
          <cell r="AH3008" t="str">
            <v>TOP ROLLER P</v>
          </cell>
          <cell r="AI3008" t="str">
            <v>2 B 3 L</v>
          </cell>
          <cell r="AJ3008" t="str">
            <v>29064448</v>
          </cell>
        </row>
        <row r="3009">
          <cell r="AG3009" t="str">
            <v>912_0438</v>
          </cell>
          <cell r="AH3009" t="str">
            <v>POINCON DECOUPE ACY</v>
          </cell>
          <cell r="AI3009" t="str">
            <v>2 E 7 A</v>
          </cell>
          <cell r="AJ3009" t="str">
            <v>29064449</v>
          </cell>
        </row>
        <row r="3010">
          <cell r="AG3010" t="str">
            <v>912_0439</v>
          </cell>
          <cell r="AH3010" t="str">
            <v>MATRICE DECOUPE ACY</v>
          </cell>
          <cell r="AI3010" t="str">
            <v>2 E 7 C</v>
          </cell>
          <cell r="AJ3010" t="str">
            <v>29064450</v>
          </cell>
        </row>
        <row r="3011">
          <cell r="AG3011" t="str">
            <v>811_0455</v>
          </cell>
          <cell r="AH3011" t="str">
            <v>MOLETTE ACY</v>
          </cell>
          <cell r="AI3011" t="str">
            <v>2 H 3 G</v>
          </cell>
          <cell r="AJ3011" t="str">
            <v>29064451</v>
          </cell>
        </row>
        <row r="3012">
          <cell r="AG3012" t="str">
            <v>811_0456</v>
          </cell>
          <cell r="AH3012" t="str">
            <v>CONTRE MOLETTE ACY</v>
          </cell>
          <cell r="AI3012" t="str">
            <v>2 H 3 G</v>
          </cell>
          <cell r="AJ3012" t="str">
            <v>29064452</v>
          </cell>
        </row>
        <row r="3013">
          <cell r="AG3013" t="str">
            <v>611_0522</v>
          </cell>
          <cell r="AH3013" t="str">
            <v>MOLETTE ACY</v>
          </cell>
          <cell r="AI3013" t="str">
            <v>2 H 1 F</v>
          </cell>
          <cell r="AJ3013" t="str">
            <v>29064489</v>
          </cell>
        </row>
        <row r="3014">
          <cell r="AG3014" t="str">
            <v>312_0274</v>
          </cell>
          <cell r="AH3014" t="str">
            <v xml:space="preserve">Presse_flan EMBOUTI </v>
          </cell>
          <cell r="AI3014" t="str">
            <v>2 B 10 C</v>
          </cell>
          <cell r="AJ3014" t="str">
            <v>29065423</v>
          </cell>
        </row>
        <row r="3015">
          <cell r="AG3015" t="str">
            <v>312_0807</v>
          </cell>
          <cell r="AH3015" t="str">
            <v xml:space="preserve">C.molette MOULURAGE </v>
          </cell>
          <cell r="AI3015" t="str">
            <v>2 D 5 C</v>
          </cell>
          <cell r="AJ3015" t="str">
            <v>29065428</v>
          </cell>
        </row>
        <row r="3016">
          <cell r="AG3016" t="str">
            <v>312_2312</v>
          </cell>
          <cell r="AH3016" t="str">
            <v xml:space="preserve">C.molette MOULURAGE </v>
          </cell>
          <cell r="AI3016" t="str">
            <v>2 D 6 E</v>
          </cell>
          <cell r="AJ3016" t="str">
            <v>29065436</v>
          </cell>
        </row>
        <row r="3017">
          <cell r="AG3017" t="str">
            <v>312_2714</v>
          </cell>
          <cell r="AH3017" t="str">
            <v xml:space="preserve">c.molette MOULURAGE </v>
          </cell>
          <cell r="AI3017" t="str">
            <v>2 D 6 F</v>
          </cell>
          <cell r="AJ3017" t="str">
            <v>29065438</v>
          </cell>
        </row>
        <row r="3018">
          <cell r="AG3018" t="str">
            <v>611_3205</v>
          </cell>
          <cell r="AH3018" t="str">
            <v xml:space="preserve">Pilote FRAPPE </v>
          </cell>
          <cell r="AI3018" t="str">
            <v>2 H 6 E</v>
          </cell>
          <cell r="AJ3018" t="str">
            <v>29065631</v>
          </cell>
        </row>
        <row r="3019">
          <cell r="AG3019" t="str">
            <v>312_1289</v>
          </cell>
          <cell r="AH3019" t="str">
            <v xml:space="preserve">Centreur EMBOUTI </v>
          </cell>
          <cell r="AI3019" t="str">
            <v>2 B 10 C</v>
          </cell>
          <cell r="AJ3019" t="str">
            <v>29065732</v>
          </cell>
        </row>
        <row r="3020">
          <cell r="AG3020" t="str">
            <v>312_2708</v>
          </cell>
          <cell r="AH3020" t="str">
            <v xml:space="preserve">Poinçon RETREINT </v>
          </cell>
          <cell r="AI3020" t="str">
            <v>2 C 12 E</v>
          </cell>
          <cell r="AJ3020" t="str">
            <v>29065757</v>
          </cell>
        </row>
        <row r="3021">
          <cell r="AG3021" t="str">
            <v>312_2908</v>
          </cell>
          <cell r="AH3021" t="str">
            <v xml:space="preserve">Matrice FRAPPE </v>
          </cell>
          <cell r="AI3021" t="str">
            <v>2 A 1 A</v>
          </cell>
          <cell r="AJ3021" t="str">
            <v>29065766</v>
          </cell>
        </row>
        <row r="3022">
          <cell r="AG3022" t="str">
            <v>312_0268</v>
          </cell>
          <cell r="AH3022" t="str">
            <v xml:space="preserve">C DECOUPE Ø38 </v>
          </cell>
          <cell r="AI3022" t="str">
            <v>2 B 10 D</v>
          </cell>
          <cell r="AJ3022" t="str">
            <v>29065795</v>
          </cell>
        </row>
        <row r="3023">
          <cell r="AG3023" t="str">
            <v>312_1368</v>
          </cell>
          <cell r="AH3023" t="str">
            <v xml:space="preserve">Poinçon ETIRAGE </v>
          </cell>
          <cell r="AI3023" t="str">
            <v>2 D 2 J</v>
          </cell>
          <cell r="AJ3023" t="str">
            <v>29065802</v>
          </cell>
        </row>
        <row r="3024">
          <cell r="AG3024" t="str">
            <v>312_1655</v>
          </cell>
          <cell r="AH3024" t="str">
            <v xml:space="preserve">Poinçon ETIRAGE </v>
          </cell>
          <cell r="AI3024" t="str">
            <v>2 D 2 K</v>
          </cell>
          <cell r="AJ3024" t="str">
            <v>29065804</v>
          </cell>
        </row>
        <row r="3025">
          <cell r="AG3025" t="str">
            <v>312_1734</v>
          </cell>
          <cell r="AH3025" t="str">
            <v xml:space="preserve">Poinçon ETIRAGE </v>
          </cell>
          <cell r="AI3025" t="str">
            <v>2 D 2 K</v>
          </cell>
          <cell r="AJ3025" t="str">
            <v>29065806</v>
          </cell>
        </row>
        <row r="3026">
          <cell r="AG3026" t="str">
            <v>312_2228</v>
          </cell>
          <cell r="AH3026" t="str">
            <v xml:space="preserve">C DECOUPE Ø38 </v>
          </cell>
          <cell r="AI3026" t="str">
            <v>2 B 10 D</v>
          </cell>
          <cell r="AJ3026" t="str">
            <v>29065821</v>
          </cell>
        </row>
        <row r="3027">
          <cell r="AG3027" t="str">
            <v>611_2697</v>
          </cell>
          <cell r="AH3027" t="str">
            <v xml:space="preserve">porte poinçon </v>
          </cell>
          <cell r="AI3027" t="str">
            <v>2 H 4 L</v>
          </cell>
          <cell r="AJ3027" t="str">
            <v>31231032</v>
          </cell>
        </row>
        <row r="3028">
          <cell r="AG3028" t="str">
            <v>611_3240</v>
          </cell>
          <cell r="AH3028" t="str">
            <v xml:space="preserve">contre molette </v>
          </cell>
          <cell r="AI3028" t="str">
            <v>2 H 5 A</v>
          </cell>
          <cell r="AJ3028" t="str">
            <v>31231033</v>
          </cell>
        </row>
        <row r="3029">
          <cell r="AG3029" t="str">
            <v>611_2699</v>
          </cell>
          <cell r="AH3029" t="str">
            <v xml:space="preserve">devetisseur </v>
          </cell>
          <cell r="AI3029" t="str">
            <v>2 H 4 L</v>
          </cell>
          <cell r="AJ3029" t="str">
            <v>31231035</v>
          </cell>
        </row>
        <row r="3030">
          <cell r="AG3030" t="str">
            <v>312_3128</v>
          </cell>
          <cell r="AH3030" t="str">
            <v xml:space="preserve">contre molette </v>
          </cell>
          <cell r="AI3030" t="str">
            <v>2 D 6 D</v>
          </cell>
          <cell r="AJ3030" t="str">
            <v>31231038</v>
          </cell>
        </row>
        <row r="3031">
          <cell r="AG3031" t="str">
            <v>312_3109</v>
          </cell>
          <cell r="AH3031" t="str">
            <v>poinçon etirage acy</v>
          </cell>
          <cell r="AI3031" t="str">
            <v>2 D 2 H</v>
          </cell>
          <cell r="AJ3031" t="str">
            <v>31231039</v>
          </cell>
        </row>
        <row r="3032">
          <cell r="AG3032" t="str">
            <v>312_3112</v>
          </cell>
          <cell r="AH3032" t="str">
            <v xml:space="preserve">molette </v>
          </cell>
          <cell r="AI3032" t="str">
            <v>2 D 9 I</v>
          </cell>
          <cell r="AJ3032" t="str">
            <v>31231040</v>
          </cell>
        </row>
        <row r="3033">
          <cell r="AG3033" t="str">
            <v>312_3111</v>
          </cell>
          <cell r="AH3033" t="str">
            <v xml:space="preserve">pilote frappe </v>
          </cell>
          <cell r="AI3033" t="str">
            <v>2 D 11 H</v>
          </cell>
          <cell r="AJ3033" t="str">
            <v>31231042</v>
          </cell>
        </row>
        <row r="3034">
          <cell r="AG3034" t="str">
            <v>312_3097</v>
          </cell>
          <cell r="AH3034" t="str">
            <v xml:space="preserve">molette </v>
          </cell>
          <cell r="AI3034" t="str">
            <v>2 D 9 J</v>
          </cell>
          <cell r="AJ3034" t="str">
            <v>31231086</v>
          </cell>
        </row>
        <row r="3035">
          <cell r="AG3035" t="str">
            <v>312_3098</v>
          </cell>
          <cell r="AH3035" t="str">
            <v xml:space="preserve">contre molette </v>
          </cell>
          <cell r="AI3035" t="str">
            <v>2 D 6 C</v>
          </cell>
          <cell r="AJ3035" t="str">
            <v>31231087</v>
          </cell>
        </row>
        <row r="3036">
          <cell r="AG3036" t="str">
            <v>312_3096</v>
          </cell>
          <cell r="AH3036" t="str">
            <v xml:space="preserve">pilote frappe </v>
          </cell>
          <cell r="AI3036" t="str">
            <v>2 D 11 H</v>
          </cell>
          <cell r="AJ3036" t="str">
            <v>31231088</v>
          </cell>
        </row>
        <row r="3037">
          <cell r="AG3037" t="str">
            <v>312_2364</v>
          </cell>
          <cell r="AH3037" t="str">
            <v xml:space="preserve">poinçon etirage </v>
          </cell>
          <cell r="AI3037" t="str">
            <v>2 D 1 J</v>
          </cell>
          <cell r="AJ3037" t="str">
            <v>31231089</v>
          </cell>
        </row>
        <row r="3038">
          <cell r="AG3038" t="str">
            <v>312_3221</v>
          </cell>
          <cell r="AH3038" t="str">
            <v xml:space="preserve">anneau de centrage </v>
          </cell>
          <cell r="AI3038" t="str">
            <v>2 D 13 G</v>
          </cell>
          <cell r="AJ3038" t="str">
            <v>31231090</v>
          </cell>
        </row>
        <row r="3039">
          <cell r="AG3039" t="str">
            <v>312_3222</v>
          </cell>
          <cell r="AH3039" t="str">
            <v xml:space="preserve">bague de decoupe </v>
          </cell>
          <cell r="AI3039" t="str">
            <v>2 D 14 M</v>
          </cell>
          <cell r="AJ3039" t="str">
            <v>31231091</v>
          </cell>
        </row>
        <row r="3040">
          <cell r="AG3040" t="str">
            <v>312_3214</v>
          </cell>
          <cell r="AH3040" t="str">
            <v xml:space="preserve">poinçon retreint </v>
          </cell>
          <cell r="AI3040" t="str">
            <v>2 C 12 E</v>
          </cell>
          <cell r="AJ3040" t="str">
            <v>31231093</v>
          </cell>
        </row>
        <row r="3041">
          <cell r="AG3041" t="str">
            <v>312_3212</v>
          </cell>
          <cell r="AH3041" t="str">
            <v xml:space="preserve">devetisseur etirage </v>
          </cell>
          <cell r="AI3041" t="str">
            <v>2 D 15 D</v>
          </cell>
          <cell r="AJ3041" t="str">
            <v>31231094</v>
          </cell>
        </row>
        <row r="3042">
          <cell r="AG3042" t="str">
            <v>611_0928</v>
          </cell>
          <cell r="AH3042" t="str">
            <v xml:space="preserve">matrice rognage </v>
          </cell>
          <cell r="AI3042" t="str">
            <v>2 G 3 G</v>
          </cell>
          <cell r="AJ3042" t="str">
            <v>31231098</v>
          </cell>
        </row>
        <row r="3043">
          <cell r="AG3043" t="str">
            <v>312_3105</v>
          </cell>
          <cell r="AH3043" t="str">
            <v xml:space="preserve">poinçon étirage acy </v>
          </cell>
          <cell r="AI3043" t="str">
            <v>2 D 2 L</v>
          </cell>
          <cell r="AJ3043" t="str">
            <v>31231099</v>
          </cell>
        </row>
        <row r="3044">
          <cell r="AG3044" t="str">
            <v>312_3107</v>
          </cell>
          <cell r="AH3044" t="str">
            <v xml:space="preserve">pilote frappe </v>
          </cell>
          <cell r="AI3044" t="str">
            <v>2 D 11 J</v>
          </cell>
          <cell r="AJ3044" t="str">
            <v>31231100</v>
          </cell>
        </row>
        <row r="3045">
          <cell r="AG3045" t="str">
            <v>312_3108</v>
          </cell>
          <cell r="AH3045" t="str">
            <v xml:space="preserve">molette </v>
          </cell>
          <cell r="AI3045" t="str">
            <v>2 D 10 A</v>
          </cell>
          <cell r="AJ3045" t="str">
            <v>31231101</v>
          </cell>
        </row>
        <row r="3046">
          <cell r="AG3046" t="str">
            <v>312_3192</v>
          </cell>
          <cell r="AH3046" t="str">
            <v xml:space="preserve">contre molette </v>
          </cell>
          <cell r="AI3046" t="str">
            <v>2 D 6 F</v>
          </cell>
          <cell r="AJ3046" t="str">
            <v>31231102</v>
          </cell>
        </row>
        <row r="3047">
          <cell r="AG3047" t="str">
            <v>611_3237</v>
          </cell>
          <cell r="AH3047" t="str">
            <v xml:space="preserve">embout frappe </v>
          </cell>
          <cell r="AI3047" t="str">
            <v>2 H 5 B</v>
          </cell>
          <cell r="AJ3047" t="str">
            <v>31231104</v>
          </cell>
        </row>
        <row r="3048">
          <cell r="AG3048" t="str">
            <v>611_1383</v>
          </cell>
          <cell r="AH3048" t="str">
            <v xml:space="preserve">poinçon retreint </v>
          </cell>
          <cell r="AI3048" t="str">
            <v>2 H 3 L</v>
          </cell>
          <cell r="AJ3048" t="str">
            <v>31231105</v>
          </cell>
        </row>
        <row r="3049">
          <cell r="AG3049" t="str">
            <v>312_2567</v>
          </cell>
          <cell r="AH3049" t="str">
            <v xml:space="preserve">embout frappe </v>
          </cell>
          <cell r="AI3049" t="str">
            <v>2 D 11 I</v>
          </cell>
          <cell r="AJ3049" t="str">
            <v>31231108</v>
          </cell>
        </row>
        <row r="3050">
          <cell r="AG3050" t="str">
            <v>312_2298</v>
          </cell>
          <cell r="AH3050" t="str">
            <v xml:space="preserve">molette </v>
          </cell>
          <cell r="AI3050" t="str">
            <v>2 D 9 K</v>
          </cell>
          <cell r="AJ3050" t="str">
            <v>31231109</v>
          </cell>
        </row>
        <row r="3051">
          <cell r="AG3051" t="str">
            <v>312_2299</v>
          </cell>
          <cell r="AH3051" t="str">
            <v xml:space="preserve">contre molette </v>
          </cell>
          <cell r="AI3051" t="str">
            <v>2 D 6 D</v>
          </cell>
          <cell r="AJ3051" t="str">
            <v>31231110</v>
          </cell>
        </row>
        <row r="3052">
          <cell r="AG3052" t="str">
            <v>312_0984</v>
          </cell>
          <cell r="AH3052" t="str">
            <v xml:space="preserve">molette </v>
          </cell>
          <cell r="AI3052" t="str">
            <v>2 D 9 L</v>
          </cell>
          <cell r="AJ3052" t="str">
            <v>31231111</v>
          </cell>
        </row>
        <row r="3053">
          <cell r="AG3053" t="str">
            <v>312_1997</v>
          </cell>
          <cell r="AH3053" t="str">
            <v xml:space="preserve">molette </v>
          </cell>
          <cell r="AI3053" t="str">
            <v>2 D 9 L</v>
          </cell>
          <cell r="AJ3053" t="str">
            <v>31231112</v>
          </cell>
        </row>
        <row r="3054">
          <cell r="AG3054" t="str">
            <v>312_1996</v>
          </cell>
          <cell r="AH3054" t="str">
            <v xml:space="preserve">contre molette </v>
          </cell>
          <cell r="AI3054" t="str">
            <v>2 D 6 D</v>
          </cell>
          <cell r="AJ3054" t="str">
            <v>31231113</v>
          </cell>
        </row>
        <row r="3055">
          <cell r="AG3055" t="str">
            <v>312_1176</v>
          </cell>
          <cell r="AH3055" t="str">
            <v xml:space="preserve">poinçon etirage </v>
          </cell>
          <cell r="AI3055" t="str">
            <v>2 D 2 J</v>
          </cell>
          <cell r="AJ3055" t="str">
            <v>31231114</v>
          </cell>
        </row>
        <row r="3056">
          <cell r="AG3056" t="str">
            <v>312_1943</v>
          </cell>
          <cell r="AH3056" t="str">
            <v xml:space="preserve">molette </v>
          </cell>
          <cell r="AI3056" t="str">
            <v>2 D 9 L</v>
          </cell>
          <cell r="AJ3056" t="str">
            <v>31231115</v>
          </cell>
        </row>
        <row r="3057">
          <cell r="AG3057" t="str">
            <v>312_1942</v>
          </cell>
          <cell r="AH3057" t="str">
            <v xml:space="preserve">contre molette </v>
          </cell>
          <cell r="AI3057" t="str">
            <v>2 D 6 E</v>
          </cell>
          <cell r="AJ3057" t="str">
            <v>31231116</v>
          </cell>
        </row>
        <row r="3058">
          <cell r="AG3058" t="str">
            <v>312_1283</v>
          </cell>
          <cell r="AH3058" t="str">
            <v xml:space="preserve">poinçon etirage </v>
          </cell>
          <cell r="AI3058" t="str">
            <v>2 D 2 J</v>
          </cell>
          <cell r="AJ3058" t="str">
            <v>31231117</v>
          </cell>
        </row>
        <row r="3059">
          <cell r="AG3059" t="str">
            <v>312_1987</v>
          </cell>
          <cell r="AH3059" t="str">
            <v xml:space="preserve">contre molette </v>
          </cell>
          <cell r="AI3059" t="str">
            <v>2 D 6 E</v>
          </cell>
          <cell r="AJ3059" t="str">
            <v>31231118</v>
          </cell>
        </row>
        <row r="3060">
          <cell r="AG3060" t="str">
            <v>312_1986</v>
          </cell>
          <cell r="AH3060" t="str">
            <v xml:space="preserve">molette </v>
          </cell>
          <cell r="AI3060" t="str">
            <v>2 D 9 M</v>
          </cell>
          <cell r="AJ3060" t="str">
            <v>31231119</v>
          </cell>
        </row>
        <row r="3061">
          <cell r="AG3061" t="str">
            <v>312_2636</v>
          </cell>
          <cell r="AH3061" t="str">
            <v xml:space="preserve">anneau de centrage </v>
          </cell>
          <cell r="AI3061" t="str">
            <v>2 D 13 G</v>
          </cell>
          <cell r="AJ3061" t="str">
            <v>31231120</v>
          </cell>
        </row>
        <row r="3062">
          <cell r="AG3062" t="str">
            <v>1914</v>
          </cell>
          <cell r="AH3062" t="str">
            <v>TOP ROLLER P</v>
          </cell>
          <cell r="AI3062" t="str">
            <v>2 F 2 H</v>
          </cell>
          <cell r="AJ3062" t="str">
            <v>31231280</v>
          </cell>
        </row>
        <row r="3063">
          <cell r="AG3063" t="str">
            <v>312_3127</v>
          </cell>
          <cell r="AH3063" t="str">
            <v xml:space="preserve">Molette </v>
          </cell>
          <cell r="AI3063" t="str">
            <v>2 D 9 J</v>
          </cell>
          <cell r="AJ3063" t="str">
            <v>31231037</v>
          </cell>
        </row>
        <row r="3064">
          <cell r="AG3064" t="str">
            <v>312_3113</v>
          </cell>
          <cell r="AH3064" t="str">
            <v xml:space="preserve">contre molette </v>
          </cell>
          <cell r="AI3064" t="str">
            <v>2 D 6 C</v>
          </cell>
          <cell r="AJ3064" t="str">
            <v>31231041</v>
          </cell>
        </row>
        <row r="3065">
          <cell r="AG3065" t="str">
            <v>060202FL</v>
          </cell>
          <cell r="AH3065" t="str">
            <v xml:space="preserve">PLAQUETTE CCGT </v>
          </cell>
          <cell r="AI3065" t="str">
            <v>2 F 8 E</v>
          </cell>
          <cell r="AJ3065" t="str">
            <v>29062489</v>
          </cell>
        </row>
        <row r="3066">
          <cell r="AG3066" t="str">
            <v>312_1692</v>
          </cell>
          <cell r="AH3066" t="str">
            <v xml:space="preserve">INSERT </v>
          </cell>
          <cell r="AI3066" t="str">
            <v>2 C 4 H</v>
          </cell>
          <cell r="AJ3066" t="str">
            <v>29063514</v>
          </cell>
        </row>
        <row r="3067">
          <cell r="AG3067" t="str">
            <v>120_0097</v>
          </cell>
          <cell r="AH3067" t="str">
            <v>CONTRE MOLETTE V</v>
          </cell>
          <cell r="AI3067" t="str">
            <v>2 G 11 A</v>
          </cell>
          <cell r="AJ3067" t="str">
            <v>29063821</v>
          </cell>
        </row>
        <row r="3068">
          <cell r="AG3068" t="str">
            <v>811_0295</v>
          </cell>
          <cell r="AH3068" t="str">
            <v xml:space="preserve">DEVETISSEUR </v>
          </cell>
          <cell r="AI3068" t="str">
            <v>2 H 2 I</v>
          </cell>
          <cell r="AJ3068" t="str">
            <v>29063943</v>
          </cell>
        </row>
        <row r="3069">
          <cell r="AG3069" t="str">
            <v>312_2506</v>
          </cell>
          <cell r="AH3069" t="str">
            <v>POINCON ETIRAGE ACY</v>
          </cell>
          <cell r="AI3069" t="str">
            <v>2 D 2 D</v>
          </cell>
          <cell r="AJ3069" t="str">
            <v>29064317</v>
          </cell>
        </row>
        <row r="3070">
          <cell r="AG3070" t="str">
            <v>312_2227</v>
          </cell>
          <cell r="AH3070" t="str">
            <v xml:space="preserve">C DECOUPE Ø35,7 </v>
          </cell>
          <cell r="AI3070" t="str">
            <v>2 B 9 I</v>
          </cell>
          <cell r="AJ3070" t="str">
            <v>29065664</v>
          </cell>
        </row>
        <row r="3071">
          <cell r="AG3071" t="str">
            <v>912_0120</v>
          </cell>
          <cell r="AH3071" t="str">
            <v xml:space="preserve">matrice </v>
          </cell>
          <cell r="AI3071" t="str">
            <v>2 E 3 D</v>
          </cell>
          <cell r="AJ3071" t="str">
            <v>31240637</v>
          </cell>
        </row>
        <row r="3072">
          <cell r="AG3072" t="str">
            <v>120_0168</v>
          </cell>
          <cell r="AH3072" t="str">
            <v xml:space="preserve">Molette </v>
          </cell>
          <cell r="AI3072" t="str">
            <v>2 G 12 H</v>
          </cell>
          <cell r="AJ3072" t="str">
            <v>31239589</v>
          </cell>
        </row>
        <row r="3073">
          <cell r="AG3073" t="str">
            <v>912_0141</v>
          </cell>
          <cell r="AH3073" t="str">
            <v xml:space="preserve">broche moulureuse </v>
          </cell>
          <cell r="AI3073" t="str">
            <v>2 G 12 E</v>
          </cell>
          <cell r="AJ3073" t="str">
            <v>31240681</v>
          </cell>
        </row>
        <row r="3074">
          <cell r="AG3074" t="str">
            <v>611_2978</v>
          </cell>
          <cell r="AH3074" t="str">
            <v xml:space="preserve">BAGUE GALET </v>
          </cell>
          <cell r="AI3074" t="str">
            <v>2 F 2 C</v>
          </cell>
          <cell r="AJ3074" t="str">
            <v>29063932</v>
          </cell>
        </row>
        <row r="3075">
          <cell r="AG3075" t="str">
            <v>611_2979</v>
          </cell>
          <cell r="AH3075" t="str">
            <v xml:space="preserve">FLASQUE GALET </v>
          </cell>
          <cell r="AI3075" t="str">
            <v>2 F 2 C</v>
          </cell>
          <cell r="AJ3075" t="str">
            <v>29063934</v>
          </cell>
        </row>
        <row r="3076">
          <cell r="AG3076" t="str">
            <v>1018</v>
          </cell>
          <cell r="AH3076" t="str">
            <v>Douille à aiguilles NTA</v>
          </cell>
          <cell r="AI3076" t="str">
            <v>2 A 8 B</v>
          </cell>
          <cell r="AJ3076" t="str">
            <v>31231214</v>
          </cell>
        </row>
        <row r="3077">
          <cell r="AG3077" t="str">
            <v>312_2436</v>
          </cell>
          <cell r="AH3077" t="str">
            <v xml:space="preserve">matrice calibrage </v>
          </cell>
          <cell r="AI3077" t="str">
            <v>2 C 13 B</v>
          </cell>
          <cell r="AJ3077" t="str">
            <v>31235581</v>
          </cell>
        </row>
        <row r="3078">
          <cell r="AG3078" t="str">
            <v/>
          </cell>
          <cell r="AH3078" t="str">
            <v/>
          </cell>
          <cell r="AI3078" t="str">
            <v/>
          </cell>
          <cell r="AJ3078" t="str">
            <v/>
          </cell>
        </row>
        <row r="3079">
          <cell r="AG3079" t="str">
            <v>312-1714</v>
          </cell>
          <cell r="AH3079" t="str">
            <v xml:space="preserve">Axe support doigt transfert </v>
          </cell>
          <cell r="AI3079" t="str">
            <v>2 C 6 A</v>
          </cell>
          <cell r="AJ3079" t="str">
            <v>31259234</v>
          </cell>
        </row>
        <row r="3080">
          <cell r="AG3080" t="str">
            <v>312_3087</v>
          </cell>
          <cell r="AH3080" t="e">
            <v>#VALUE!</v>
          </cell>
          <cell r="AI3080" t="str">
            <v>2 B 1 C</v>
          </cell>
          <cell r="AJ3080" t="str">
            <v>31231103</v>
          </cell>
        </row>
        <row r="3081">
          <cell r="AG3081" t="str">
            <v>312_0498</v>
          </cell>
          <cell r="AH3081" t="str">
            <v xml:space="preserve">DECOLEUR </v>
          </cell>
          <cell r="AI3081" t="str">
            <v>2 H 6 J</v>
          </cell>
          <cell r="AJ3081" t="str">
            <v>31266394</v>
          </cell>
        </row>
        <row r="3082">
          <cell r="AG3082" t="str">
            <v/>
          </cell>
          <cell r="AH3082" t="str">
            <v/>
          </cell>
          <cell r="AI3082" t="str">
            <v/>
          </cell>
          <cell r="AJ3082" t="str">
            <v/>
          </cell>
        </row>
        <row r="3083">
          <cell r="AG3083" t="str">
            <v>312_0378</v>
          </cell>
          <cell r="AH3083" t="str">
            <v xml:space="preserve">DOIGT  </v>
          </cell>
          <cell r="AI3083" t="str">
            <v>2 C 2 B</v>
          </cell>
          <cell r="AJ3083" t="str">
            <v>31266493</v>
          </cell>
        </row>
        <row r="3084">
          <cell r="AG3084" t="str">
            <v/>
          </cell>
          <cell r="AH3084" t="str">
            <v/>
          </cell>
          <cell r="AI3084" t="str">
            <v/>
          </cell>
          <cell r="AJ3084" t="str">
            <v/>
          </cell>
        </row>
        <row r="3085">
          <cell r="AG3085" t="str">
            <v>312_2969</v>
          </cell>
          <cell r="AH3085" t="str">
            <v xml:space="preserve">Dévetisseur de bande </v>
          </cell>
          <cell r="AI3085" t="str">
            <v>A créer</v>
          </cell>
          <cell r="AJ3085" t="str">
            <v>31297836</v>
          </cell>
        </row>
        <row r="3086">
          <cell r="AG3086" t="str">
            <v>60</v>
          </cell>
          <cell r="AH3086" t="str">
            <v xml:space="preserve">HUILE MARTOL AL </v>
          </cell>
          <cell r="AI3086" t="str">
            <v>A créer</v>
          </cell>
          <cell r="AJ3086" t="str">
            <v>29063188</v>
          </cell>
        </row>
        <row r="3087">
          <cell r="AG3087" t="str">
            <v>312_3463</v>
          </cell>
          <cell r="AH3087" t="str">
            <v xml:space="preserve">Matrice rognage </v>
          </cell>
          <cell r="AI3087" t="str">
            <v>A créer</v>
          </cell>
          <cell r="AJ3087" t="str">
            <v>31291675</v>
          </cell>
        </row>
        <row r="3088">
          <cell r="AG3088" t="str">
            <v>312_3464</v>
          </cell>
          <cell r="AH3088" t="str">
            <v xml:space="preserve">Matrice </v>
          </cell>
          <cell r="AI3088" t="str">
            <v>A créer</v>
          </cell>
          <cell r="AJ3088" t="str">
            <v>31291676</v>
          </cell>
        </row>
        <row r="3089">
          <cell r="AG3089" t="str">
            <v>312_3465</v>
          </cell>
          <cell r="AH3089" t="str">
            <v xml:space="preserve">Etirage jupe pilote </v>
          </cell>
          <cell r="AI3089" t="str">
            <v>A créer</v>
          </cell>
          <cell r="AJ3089" t="str">
            <v>31295712</v>
          </cell>
        </row>
        <row r="3090">
          <cell r="AG3090" t="str">
            <v>611_3611</v>
          </cell>
          <cell r="AH3090" t="str">
            <v xml:space="preserve">Moulurage contre molette </v>
          </cell>
          <cell r="AI3090" t="str">
            <v>A créer</v>
          </cell>
          <cell r="AJ3090" t="str">
            <v>31295713</v>
          </cell>
        </row>
        <row r="3091">
          <cell r="AG3091" t="str">
            <v>611_3609</v>
          </cell>
          <cell r="AH3091" t="str">
            <v xml:space="preserve">Etirage jupe </v>
          </cell>
          <cell r="AI3091" t="str">
            <v>A créer</v>
          </cell>
          <cell r="AJ3091" t="str">
            <v>31295714</v>
          </cell>
        </row>
        <row r="3092">
          <cell r="AG3092" t="str">
            <v>611_3606</v>
          </cell>
          <cell r="AH3092" t="str">
            <v xml:space="preserve">Prepe chem entretoise </v>
          </cell>
          <cell r="AI3092" t="str">
            <v>A créer</v>
          </cell>
          <cell r="AJ3092" t="str">
            <v>31295715</v>
          </cell>
        </row>
        <row r="3093">
          <cell r="AG3093" t="str">
            <v>611_3605</v>
          </cell>
          <cell r="AH3093" t="str">
            <v xml:space="preserve">Emb repoussoir </v>
          </cell>
          <cell r="AI3093" t="str">
            <v>A créer</v>
          </cell>
          <cell r="AJ3093" t="str">
            <v>31295716</v>
          </cell>
        </row>
        <row r="3094">
          <cell r="AG3094" t="str">
            <v>611_3589</v>
          </cell>
          <cell r="AH3094" t="str">
            <v xml:space="preserve">Emb poinçon </v>
          </cell>
          <cell r="AI3094" t="str">
            <v>A créer</v>
          </cell>
          <cell r="AJ3094" t="str">
            <v>31295717</v>
          </cell>
        </row>
        <row r="3095">
          <cell r="AG3095" t="str">
            <v>611_1194</v>
          </cell>
          <cell r="AH3095" t="str">
            <v xml:space="preserve">Relais repoussoir </v>
          </cell>
          <cell r="AI3095" t="str">
            <v>A créer</v>
          </cell>
          <cell r="AJ3095" t="str">
            <v>31295718</v>
          </cell>
        </row>
        <row r="3096">
          <cell r="AG3096" t="str">
            <v>312_3338</v>
          </cell>
          <cell r="AH3096" t="str">
            <v xml:space="preserve">Pilote </v>
          </cell>
          <cell r="AI3096" t="str">
            <v>A créer</v>
          </cell>
          <cell r="AJ3096" t="str">
            <v>31293184</v>
          </cell>
        </row>
        <row r="3097">
          <cell r="AG3097" t="str">
            <v>611_3578</v>
          </cell>
          <cell r="AH3097" t="str">
            <v xml:space="preserve">Contre molette </v>
          </cell>
          <cell r="AI3097" t="str">
            <v>A créer</v>
          </cell>
          <cell r="AJ3097" t="str">
            <v>31293185</v>
          </cell>
        </row>
        <row r="3098">
          <cell r="AG3098" t="str">
            <v>611_2384</v>
          </cell>
          <cell r="AH3098" t="str">
            <v xml:space="preserve">Poinçcon </v>
          </cell>
          <cell r="AI3098" t="str">
            <v>A créer</v>
          </cell>
          <cell r="AJ3098" t="str">
            <v>31293186</v>
          </cell>
        </row>
        <row r="3099">
          <cell r="AG3099" t="str">
            <v>611_3573</v>
          </cell>
          <cell r="AH3099" t="str">
            <v xml:space="preserve">Poiçon retreint </v>
          </cell>
          <cell r="AI3099" t="str">
            <v>A créer</v>
          </cell>
          <cell r="AJ3099" t="str">
            <v>31293187</v>
          </cell>
        </row>
        <row r="3100">
          <cell r="AG3100" t="str">
            <v>611_3571</v>
          </cell>
          <cell r="AH3100" t="str">
            <v xml:space="preserve">Poincon Emboutissage </v>
          </cell>
          <cell r="AI3100" t="str">
            <v>A créer</v>
          </cell>
          <cell r="AJ3100" t="str">
            <v>31293188</v>
          </cell>
        </row>
        <row r="3101">
          <cell r="AG3101" t="str">
            <v>312_3297</v>
          </cell>
          <cell r="AH3101" t="str">
            <v xml:space="preserve">contre molette </v>
          </cell>
          <cell r="AI3101" t="str">
            <v>2 D 5 M</v>
          </cell>
          <cell r="AJ3101" t="str">
            <v>31239059</v>
          </cell>
        </row>
        <row r="3102">
          <cell r="AG3102" t="str">
            <v>312_2542</v>
          </cell>
          <cell r="AH3102" t="str">
            <v xml:space="preserve">PILOTE ROGNAGE </v>
          </cell>
          <cell r="AI3102" t="str">
            <v>2 C 1 L</v>
          </cell>
          <cell r="AJ3102" t="str">
            <v>29063741</v>
          </cell>
        </row>
        <row r="3103">
          <cell r="AG3103" t="str">
            <v>312_1725</v>
          </cell>
          <cell r="AH3103" t="str">
            <v>REPOUSSOIR ACY</v>
          </cell>
          <cell r="AI3103" t="str">
            <v>2 C 5 A</v>
          </cell>
          <cell r="AJ3103" t="str">
            <v>29063962</v>
          </cell>
        </row>
        <row r="3104">
          <cell r="AG3104" t="str">
            <v>611_1431</v>
          </cell>
          <cell r="AH3104" t="str">
            <v xml:space="preserve">Matrice ROULAGE </v>
          </cell>
          <cell r="AI3104" t="str">
            <v>A créer</v>
          </cell>
          <cell r="AJ3104" t="str">
            <v>29065327</v>
          </cell>
        </row>
        <row r="3105">
          <cell r="AG3105" t="str">
            <v>611_0846</v>
          </cell>
          <cell r="AH3105" t="str">
            <v xml:space="preserve">P/Poinçon ROULAGE </v>
          </cell>
          <cell r="AI3105" t="str">
            <v>2 G 3 L</v>
          </cell>
          <cell r="AJ3105" t="str">
            <v>29064720</v>
          </cell>
        </row>
        <row r="3106">
          <cell r="AG3106" t="str">
            <v>312_3288</v>
          </cell>
          <cell r="AH3106" t="str">
            <v xml:space="preserve">Bague de découpe </v>
          </cell>
          <cell r="AI3106" t="str">
            <v>2 B 8 C</v>
          </cell>
          <cell r="AJ3106" t="str">
            <v>31246134</v>
          </cell>
        </row>
        <row r="3107">
          <cell r="AG3107" t="str">
            <v>312_3458</v>
          </cell>
          <cell r="AH3107" t="str">
            <v xml:space="preserve">Bague de découpe </v>
          </cell>
          <cell r="AI3107" t="str">
            <v>2 B 9 K</v>
          </cell>
          <cell r="AJ3107" t="str">
            <v>31287588</v>
          </cell>
        </row>
        <row r="3108">
          <cell r="AG3108" t="str">
            <v>611_1665</v>
          </cell>
          <cell r="AH3108" t="str">
            <v xml:space="preserve">Matrice </v>
          </cell>
          <cell r="AI3108" t="str">
            <v>2 C 7 C</v>
          </cell>
          <cell r="AJ3108" t="str">
            <v>31288187</v>
          </cell>
        </row>
        <row r="3109">
          <cell r="AG3109" t="str">
            <v>312_2793</v>
          </cell>
          <cell r="AH3109" t="str">
            <v xml:space="preserve">Poinçon ETIRAGE </v>
          </cell>
          <cell r="AI3109" t="str">
            <v>2 D 3 H</v>
          </cell>
          <cell r="AJ3109" t="str">
            <v>29065688</v>
          </cell>
        </row>
        <row r="3110">
          <cell r="AG3110" t="str">
            <v>312_3427</v>
          </cell>
          <cell r="AH3110" t="str">
            <v xml:space="preserve">POINCON </v>
          </cell>
          <cell r="AI3110" t="str">
            <v>2 D 3 H</v>
          </cell>
          <cell r="AJ3110" t="str">
            <v>31280492</v>
          </cell>
        </row>
        <row r="3111">
          <cell r="AG3111" t="str">
            <v>611_0842</v>
          </cell>
          <cell r="AH3111" t="str">
            <v xml:space="preserve">Pilote Roulage </v>
          </cell>
          <cell r="AI3111" t="str">
            <v>2 H 12 A</v>
          </cell>
          <cell r="AJ3111" t="str">
            <v>31283655</v>
          </cell>
        </row>
        <row r="3112">
          <cell r="AG3112" t="str">
            <v>312_3429</v>
          </cell>
          <cell r="AH3112" t="str">
            <v xml:space="preserve">Contre molette D14,4 </v>
          </cell>
          <cell r="AI3112" t="str">
            <v>2 H 12 A</v>
          </cell>
          <cell r="AJ3112" t="str">
            <v>31284670</v>
          </cell>
        </row>
        <row r="3113">
          <cell r="AG3113" t="str">
            <v>611_1365</v>
          </cell>
          <cell r="AH3113" t="str">
            <v xml:space="preserve">douille RETREINT </v>
          </cell>
          <cell r="AI3113" t="str">
            <v>2 H 12 B</v>
          </cell>
          <cell r="AJ3113" t="str">
            <v>29065174</v>
          </cell>
        </row>
        <row r="3114">
          <cell r="AG3114" t="str">
            <v>912_0464</v>
          </cell>
          <cell r="AH3114" t="str">
            <v xml:space="preserve">Porte poinçon </v>
          </cell>
          <cell r="AI3114" t="str">
            <v>2 C 7 C</v>
          </cell>
          <cell r="AJ3114" t="str">
            <v>31288185</v>
          </cell>
        </row>
        <row r="3115">
          <cell r="AG3115" t="str">
            <v>312_3389</v>
          </cell>
          <cell r="AH3115" t="str">
            <v xml:space="preserve">CONTRE MOLETTE  </v>
          </cell>
          <cell r="AI3115" t="str">
            <v>2 D 6 G</v>
          </cell>
          <cell r="AJ3115" t="str">
            <v>31266593</v>
          </cell>
        </row>
        <row r="3116">
          <cell r="AG3116" t="str">
            <v>611_0752</v>
          </cell>
          <cell r="AH3116" t="str">
            <v xml:space="preserve">ENTRETOISE  </v>
          </cell>
          <cell r="AI3116" t="str">
            <v>2 C 7 J</v>
          </cell>
          <cell r="AJ3116" t="str">
            <v>31266460</v>
          </cell>
        </row>
        <row r="3117">
          <cell r="AG3117" t="str">
            <v>611_3435</v>
          </cell>
          <cell r="AH3117" t="str">
            <v xml:space="preserve">MATRICE ETIRAGE </v>
          </cell>
          <cell r="AI3117" t="str">
            <v>2 G 3 M</v>
          </cell>
          <cell r="AJ3117" t="str">
            <v>31266717</v>
          </cell>
        </row>
        <row r="3118">
          <cell r="AG3118" t="str">
            <v>611_3597</v>
          </cell>
          <cell r="AH3118" t="str">
            <v xml:space="preserve">Poinçon d'étirage </v>
          </cell>
          <cell r="AI3118" t="str">
            <v>2 D 3 I</v>
          </cell>
          <cell r="AJ3118" t="str">
            <v>31290184</v>
          </cell>
        </row>
        <row r="3119">
          <cell r="AG3119" t="str">
            <v>312_3461</v>
          </cell>
          <cell r="AH3119" t="str">
            <v xml:space="preserve">Porte poinçon </v>
          </cell>
          <cell r="AI3119" t="str">
            <v>2 C 7 I</v>
          </cell>
          <cell r="AJ3119" t="str">
            <v>31289428</v>
          </cell>
        </row>
        <row r="3120">
          <cell r="AG3120" t="str">
            <v>120_0058</v>
          </cell>
          <cell r="AH3120" t="str">
            <v xml:space="preserve">Contre molette </v>
          </cell>
          <cell r="AI3120" t="str">
            <v>2 C 7 I</v>
          </cell>
          <cell r="AJ3120" t="str">
            <v>31290847</v>
          </cell>
        </row>
        <row r="3121">
          <cell r="AG3121" t="str">
            <v>611_0767</v>
          </cell>
          <cell r="AH3121" t="str">
            <v xml:space="preserve">Entretoise ROULAGE </v>
          </cell>
          <cell r="AI3121" t="str">
            <v>2 C 7 H</v>
          </cell>
          <cell r="AJ3121" t="str">
            <v>29064641</v>
          </cell>
        </row>
        <row r="3122">
          <cell r="AG3122" t="str">
            <v>611_2675</v>
          </cell>
          <cell r="AH3122" t="str">
            <v xml:space="preserve">DEVETISSEUR ETIRAGE JUPE </v>
          </cell>
          <cell r="AI3122" t="str">
            <v>2 C 7 G</v>
          </cell>
          <cell r="AJ3122" t="str">
            <v>31266370</v>
          </cell>
        </row>
        <row r="3123">
          <cell r="AG3123" t="str">
            <v>611_0768</v>
          </cell>
          <cell r="AH3123" t="str">
            <v xml:space="preserve">REPOUSSOIR </v>
          </cell>
          <cell r="AI3123" t="str">
            <v>2 C 7 G</v>
          </cell>
          <cell r="AJ3123" t="str">
            <v>31279910</v>
          </cell>
        </row>
        <row r="3124">
          <cell r="AG3124" t="str">
            <v>611_0781</v>
          </cell>
          <cell r="AH3124" t="str">
            <v xml:space="preserve">PILOTE </v>
          </cell>
          <cell r="AI3124" t="str">
            <v>2 B 10 M</v>
          </cell>
          <cell r="AJ3124" t="str">
            <v>31279909</v>
          </cell>
        </row>
        <row r="3125">
          <cell r="AG3125" t="str">
            <v>611_3409</v>
          </cell>
          <cell r="AH3125" t="str">
            <v xml:space="preserve">Matrice </v>
          </cell>
          <cell r="AI3125" t="str">
            <v>2 G 3 M</v>
          </cell>
          <cell r="AJ3125" t="str">
            <v>31291283</v>
          </cell>
        </row>
        <row r="3126">
          <cell r="AG3126" t="str">
            <v>611_0766</v>
          </cell>
          <cell r="AH3126" t="str">
            <v xml:space="preserve">BAGUE COULISSANTE </v>
          </cell>
          <cell r="AI3126" t="str">
            <v>2 H 1 D</v>
          </cell>
          <cell r="AJ3126" t="str">
            <v>31280011</v>
          </cell>
        </row>
        <row r="3127">
          <cell r="AG3127" t="str">
            <v>611_1203</v>
          </cell>
          <cell r="AH3127" t="str">
            <v xml:space="preserve">Machoire </v>
          </cell>
          <cell r="AI3127" t="str">
            <v>2 B 10 L</v>
          </cell>
          <cell r="AJ3127" t="str">
            <v>31288826</v>
          </cell>
        </row>
        <row r="3128">
          <cell r="AG3128" t="str">
            <v>312_2412</v>
          </cell>
          <cell r="AH3128" t="str">
            <v xml:space="preserve">Rognage bague de découpe </v>
          </cell>
          <cell r="AI3128" t="str">
            <v>2 B 10 K</v>
          </cell>
          <cell r="AJ3128" t="str">
            <v>31289671</v>
          </cell>
        </row>
        <row r="3129">
          <cell r="AG3129" t="str">
            <v>312_3437</v>
          </cell>
          <cell r="AH3129" t="str">
            <v xml:space="preserve">Poinçon perçage </v>
          </cell>
          <cell r="AI3129" t="str">
            <v>2 C 15 L</v>
          </cell>
          <cell r="AJ3129" t="str">
            <v>31287590</v>
          </cell>
        </row>
        <row r="3130">
          <cell r="AG3130" t="str">
            <v>312_3443</v>
          </cell>
          <cell r="AH3130" t="str">
            <v xml:space="preserve">DOIGTS HAUT </v>
          </cell>
          <cell r="AI3130" t="str">
            <v>2 C 7 F</v>
          </cell>
          <cell r="AJ3130" t="str">
            <v>31279873</v>
          </cell>
        </row>
        <row r="3131">
          <cell r="AG3131" t="str">
            <v>312_3441</v>
          </cell>
          <cell r="AH3131" t="str">
            <v xml:space="preserve">MATRICE FRAPPE </v>
          </cell>
          <cell r="AI3131" t="str">
            <v>2 G 3 M</v>
          </cell>
          <cell r="AJ3131" t="str">
            <v>31278703</v>
          </cell>
        </row>
        <row r="3132">
          <cell r="AG3132" t="str">
            <v>312_3076</v>
          </cell>
          <cell r="AH3132" t="str">
            <v xml:space="preserve">Centreur PERCAGE </v>
          </cell>
          <cell r="AI3132" t="str">
            <v>2 H 12 C</v>
          </cell>
          <cell r="AJ3132" t="str">
            <v>29065453</v>
          </cell>
        </row>
        <row r="3133">
          <cell r="AG3133" t="str">
            <v>611_2993</v>
          </cell>
          <cell r="AH3133" t="str">
            <v xml:space="preserve">Presse_flan EMBOUTI </v>
          </cell>
          <cell r="AI3133" t="str">
            <v>2 B 9 M</v>
          </cell>
          <cell r="AJ3133" t="str">
            <v>29064769</v>
          </cell>
        </row>
        <row r="3134">
          <cell r="AG3134" t="str">
            <v>611_0783</v>
          </cell>
          <cell r="AH3134" t="str">
            <v xml:space="preserve">POINCON EJECTION </v>
          </cell>
          <cell r="AI3134" t="str">
            <v>2 B 10 L</v>
          </cell>
          <cell r="AJ3134" t="str">
            <v>29065314</v>
          </cell>
        </row>
        <row r="3135">
          <cell r="AG3135" t="str">
            <v>611_0738</v>
          </cell>
          <cell r="AH3135" t="str">
            <v xml:space="preserve">Poinçon ET.JUPE </v>
          </cell>
          <cell r="AI3135" t="str">
            <v>2 H 12 D</v>
          </cell>
          <cell r="AJ3135" t="str">
            <v>29065312</v>
          </cell>
        </row>
        <row r="3136">
          <cell r="AG3136" t="str">
            <v>312_3086</v>
          </cell>
          <cell r="AH3136" t="str">
            <v xml:space="preserve">Poinçon EJECTION </v>
          </cell>
          <cell r="AI3136" t="str">
            <v>2 C 9 L</v>
          </cell>
          <cell r="AJ3136" t="str">
            <v>29065455</v>
          </cell>
        </row>
        <row r="3137">
          <cell r="AG3137" t="str">
            <v>611_0751</v>
          </cell>
          <cell r="AH3137" t="str">
            <v xml:space="preserve">POINCON CALIBRAGE </v>
          </cell>
          <cell r="AI3137" t="str">
            <v>2 C 9 K</v>
          </cell>
          <cell r="AJ3137" t="str">
            <v>31279874</v>
          </cell>
        </row>
        <row r="3138">
          <cell r="AG3138" t="str">
            <v>312_1398</v>
          </cell>
          <cell r="AH3138" t="str">
            <v xml:space="preserve">ENTRETOISE PLIAGE </v>
          </cell>
          <cell r="AI3138" t="str">
            <v>2 C 9 J</v>
          </cell>
          <cell r="AJ3138" t="str">
            <v>31272657</v>
          </cell>
        </row>
        <row r="3139">
          <cell r="AG3139" t="str">
            <v>611_2196</v>
          </cell>
          <cell r="AH3139" t="str">
            <v xml:space="preserve">MATRICE RETREINT </v>
          </cell>
          <cell r="AI3139" t="str">
            <v>2 G 4 D</v>
          </cell>
          <cell r="AJ3139" t="str">
            <v>29063613</v>
          </cell>
        </row>
        <row r="3140">
          <cell r="AG3140" t="str">
            <v>611_2135</v>
          </cell>
          <cell r="AH3140" t="str">
            <v xml:space="preserve">Matrice ET.CHEMINEE </v>
          </cell>
          <cell r="AI3140" t="str">
            <v>2 G 4 F</v>
          </cell>
          <cell r="AJ3140" t="str">
            <v>29064749</v>
          </cell>
        </row>
        <row r="3141">
          <cell r="AG3141" t="str">
            <v>611_2133</v>
          </cell>
          <cell r="AH3141" t="str">
            <v xml:space="preserve">Matrice FRAPPE </v>
          </cell>
          <cell r="AI3141" t="str">
            <v>2 G 4 E</v>
          </cell>
          <cell r="AJ3141" t="str">
            <v>29065500</v>
          </cell>
        </row>
        <row r="3142">
          <cell r="AG3142" t="str">
            <v>611_3403</v>
          </cell>
          <cell r="AH3142" t="str">
            <v xml:space="preserve">matrice de pliage </v>
          </cell>
          <cell r="AI3142" t="str">
            <v>2 G 4 G</v>
          </cell>
          <cell r="AJ3142" t="str">
            <v>31270166</v>
          </cell>
        </row>
        <row r="3143">
          <cell r="AG3143" t="str">
            <v>611_2134</v>
          </cell>
          <cell r="AH3143" t="str">
            <v xml:space="preserve">Matrice ROGNAGE </v>
          </cell>
          <cell r="AI3143" t="str">
            <v>2 G 4 H</v>
          </cell>
          <cell r="AJ3143" t="str">
            <v>29065349</v>
          </cell>
        </row>
        <row r="3144">
          <cell r="AG3144" t="str">
            <v>312_1432</v>
          </cell>
          <cell r="AH3144" t="str">
            <v xml:space="preserve">PORTE POINCON </v>
          </cell>
          <cell r="AI3144" t="str">
            <v>2 C 9 I</v>
          </cell>
          <cell r="AJ3144" t="str">
            <v>29063179</v>
          </cell>
        </row>
        <row r="3145">
          <cell r="AG3145" t="str">
            <v>611_0769</v>
          </cell>
          <cell r="AH3145" t="str">
            <v xml:space="preserve">Poinçon ROULAGE </v>
          </cell>
          <cell r="AI3145" t="str">
            <v>2 F 3 F</v>
          </cell>
          <cell r="AJ3145" t="str">
            <v>29065013</v>
          </cell>
        </row>
        <row r="3146">
          <cell r="AG3146" t="str">
            <v>705</v>
          </cell>
          <cell r="AH3146" t="str">
            <v>Roulement à aiguilles RAX</v>
          </cell>
          <cell r="AI3146" t="str">
            <v>2 A 9 B</v>
          </cell>
          <cell r="AJ3146" t="str">
            <v>31231231</v>
          </cell>
        </row>
        <row r="3147">
          <cell r="AG3147" t="str">
            <v>312_0279</v>
          </cell>
          <cell r="AH3147" t="str">
            <v xml:space="preserve">POINCON </v>
          </cell>
          <cell r="AI3147" t="str">
            <v>2 B 9 A</v>
          </cell>
          <cell r="AJ3147" t="str">
            <v>29063418</v>
          </cell>
        </row>
        <row r="3148">
          <cell r="AG3148" t="str">
            <v>611_3563</v>
          </cell>
          <cell r="AH3148" t="str">
            <v xml:space="preserve">Serre Flan tubulaire </v>
          </cell>
          <cell r="AI3148" t="str">
            <v>A créer</v>
          </cell>
          <cell r="AJ3148" t="str">
            <v>31295740</v>
          </cell>
        </row>
        <row r="3149">
          <cell r="AG3149" t="str">
            <v>611_3613</v>
          </cell>
          <cell r="AH3149" t="str">
            <v xml:space="preserve">Ressort elastomere </v>
          </cell>
          <cell r="AI3149" t="str">
            <v>A créer</v>
          </cell>
          <cell r="AJ3149" t="str">
            <v>31295751</v>
          </cell>
        </row>
        <row r="3150">
          <cell r="AG3150" t="str">
            <v>611_0870</v>
          </cell>
          <cell r="AH3150" t="str">
            <v xml:space="preserve">Devetisseur </v>
          </cell>
          <cell r="AI3150" t="str">
            <v>A créer</v>
          </cell>
          <cell r="AJ3150" t="str">
            <v>31295755</v>
          </cell>
        </row>
        <row r="3151">
          <cell r="AG3151" t="str">
            <v>611_0865</v>
          </cell>
          <cell r="AH3151" t="str">
            <v xml:space="preserve">Poinçon </v>
          </cell>
          <cell r="AI3151" t="str">
            <v>A créer</v>
          </cell>
          <cell r="AJ3151" t="str">
            <v>31295756</v>
          </cell>
        </row>
        <row r="3152">
          <cell r="AG3152" t="str">
            <v>312_0487</v>
          </cell>
          <cell r="AH3152" t="str">
            <v xml:space="preserve">Poinçon </v>
          </cell>
          <cell r="AI3152" t="str">
            <v>A créer</v>
          </cell>
          <cell r="AJ3152" t="str">
            <v>31295757</v>
          </cell>
        </row>
        <row r="3153">
          <cell r="AG3153" t="str">
            <v>312_0503</v>
          </cell>
          <cell r="AH3153" t="str">
            <v xml:space="preserve">Poinçon </v>
          </cell>
          <cell r="AI3153" t="str">
            <v>A créer</v>
          </cell>
          <cell r="AJ3153" t="str">
            <v>31295758</v>
          </cell>
        </row>
        <row r="3154">
          <cell r="AG3154" t="str">
            <v>611_3610</v>
          </cell>
          <cell r="AH3154" t="str">
            <v xml:space="preserve">Nez </v>
          </cell>
          <cell r="AI3154" t="str">
            <v>A créer</v>
          </cell>
          <cell r="AJ3154" t="str">
            <v>31295759</v>
          </cell>
        </row>
        <row r="3155">
          <cell r="AG3155" t="str">
            <v>611_3612</v>
          </cell>
          <cell r="AH3155" t="str">
            <v xml:space="preserve">NEZ </v>
          </cell>
          <cell r="AI3155" t="str">
            <v>A créer</v>
          </cell>
          <cell r="AJ3155" t="str">
            <v>31295760</v>
          </cell>
        </row>
        <row r="3156">
          <cell r="AG3156" t="str">
            <v>611_3567</v>
          </cell>
          <cell r="AH3156" t="str">
            <v xml:space="preserve">Matrice de rognage </v>
          </cell>
          <cell r="AI3156" t="str">
            <v>2 G 4 I</v>
          </cell>
          <cell r="AJ3156" t="str">
            <v>31290961</v>
          </cell>
        </row>
        <row r="3157">
          <cell r="AG3157" t="str">
            <v>611_3566</v>
          </cell>
          <cell r="AH3157" t="str">
            <v xml:space="preserve">Matrice étirage jupe </v>
          </cell>
          <cell r="AI3157" t="str">
            <v>2 G 4 J</v>
          </cell>
          <cell r="AJ3157" t="str">
            <v>31290295</v>
          </cell>
        </row>
        <row r="3158">
          <cell r="AG3158" t="str">
            <v>611_3564</v>
          </cell>
          <cell r="AH3158" t="str">
            <v xml:space="preserve">Matrice étirage cheminée </v>
          </cell>
          <cell r="AI3158" t="str">
            <v>2 G 4 K</v>
          </cell>
          <cell r="AJ3158" t="str">
            <v>31290296</v>
          </cell>
        </row>
        <row r="3159">
          <cell r="AG3159" t="str">
            <v>611_3582</v>
          </cell>
          <cell r="AH3159" t="str">
            <v xml:space="preserve">Matrice </v>
          </cell>
          <cell r="AI3159" t="str">
            <v>2 G 4 L</v>
          </cell>
          <cell r="AJ3159" t="str">
            <v>31291652</v>
          </cell>
        </row>
        <row r="3160">
          <cell r="AG3160" t="str">
            <v>312_3565</v>
          </cell>
          <cell r="AH3160" t="str">
            <v xml:space="preserve">Matrice </v>
          </cell>
          <cell r="AI3160" t="str">
            <v>2 G 4 L</v>
          </cell>
          <cell r="AJ3160" t="str">
            <v>31291651</v>
          </cell>
        </row>
        <row r="3161">
          <cell r="AG3161" t="str">
            <v>611_3574</v>
          </cell>
          <cell r="AH3161" t="str">
            <v xml:space="preserve">Matrice </v>
          </cell>
          <cell r="AI3161" t="str">
            <v>2 G 4 L</v>
          </cell>
          <cell r="AJ3161" t="str">
            <v>31291642</v>
          </cell>
        </row>
        <row r="3162">
          <cell r="AG3162" t="str">
            <v>611_3235</v>
          </cell>
          <cell r="AH3162" t="str">
            <v xml:space="preserve">Matrice </v>
          </cell>
          <cell r="AI3162" t="str">
            <v>2 G 4 L</v>
          </cell>
          <cell r="AJ3162" t="str">
            <v>31291643</v>
          </cell>
        </row>
        <row r="3163">
          <cell r="AG3163" t="str">
            <v>312_3393</v>
          </cell>
          <cell r="AH3163" t="str">
            <v xml:space="preserve">PILOTE  </v>
          </cell>
          <cell r="AI3163" t="str">
            <v>2 C 11 A</v>
          </cell>
          <cell r="AJ3163" t="str">
            <v>31266630</v>
          </cell>
        </row>
        <row r="3164">
          <cell r="AG3164" t="str">
            <v>611_0677</v>
          </cell>
          <cell r="AH3164" t="str">
            <v xml:space="preserve">Pilote </v>
          </cell>
          <cell r="AI3164" t="str">
            <v>2 C 11 A</v>
          </cell>
          <cell r="AJ3164" t="str">
            <v>31295078</v>
          </cell>
        </row>
        <row r="3165">
          <cell r="AG3165" t="str">
            <v>312_3462</v>
          </cell>
          <cell r="AH3165" t="str">
            <v xml:space="preserve">Poinçon </v>
          </cell>
          <cell r="AI3165" t="str">
            <v>2 C 11 B</v>
          </cell>
          <cell r="AJ3165" t="str">
            <v>31291677</v>
          </cell>
        </row>
        <row r="3166">
          <cell r="AG3166" t="str">
            <v>611_0678</v>
          </cell>
          <cell r="AH3166" t="str">
            <v xml:space="preserve">Porte poinçon </v>
          </cell>
          <cell r="AI3166" t="str">
            <v>2 D 4 H</v>
          </cell>
          <cell r="AJ3166" t="str">
            <v>31295077</v>
          </cell>
        </row>
        <row r="3167">
          <cell r="AG3167" t="str">
            <v>312_3411</v>
          </cell>
          <cell r="AH3167" t="str">
            <v xml:space="preserve">ENTRETOISE  </v>
          </cell>
          <cell r="AI3167" t="str">
            <v>2 D 7 A</v>
          </cell>
          <cell r="AJ3167" t="str">
            <v>31266614</v>
          </cell>
        </row>
        <row r="3168">
          <cell r="AG3168" t="str">
            <v>312_1186</v>
          </cell>
          <cell r="AH3168" t="str">
            <v xml:space="preserve">REPOUSSOIR </v>
          </cell>
          <cell r="AI3168" t="str">
            <v>2 C 5 E</v>
          </cell>
          <cell r="AJ3168" t="str">
            <v>29063527</v>
          </cell>
        </row>
        <row r="3169">
          <cell r="AG3169" t="str">
            <v>611_0442</v>
          </cell>
          <cell r="AH3169" t="str">
            <v xml:space="preserve">poinçon frappe </v>
          </cell>
          <cell r="AI3169" t="str">
            <v>2 H 1 I</v>
          </cell>
          <cell r="AJ3169" t="str">
            <v>31231082</v>
          </cell>
        </row>
        <row r="3170">
          <cell r="AG3170" t="str">
            <v>312_1668</v>
          </cell>
          <cell r="AH3170" t="str">
            <v xml:space="preserve">BAGUE </v>
          </cell>
          <cell r="AI3170" t="str">
            <v>1 A 7 G</v>
          </cell>
          <cell r="AJ3170" t="str">
            <v>29063365</v>
          </cell>
        </row>
        <row r="3171">
          <cell r="AG3171" t="str">
            <v>93406010</v>
          </cell>
          <cell r="AH3171" t="str">
            <v xml:space="preserve">CORDON DE MESURE MOULE </v>
          </cell>
          <cell r="AI3171" t="str">
            <v>1 A 13 L</v>
          </cell>
          <cell r="AJ3171" t="str">
            <v>29062433</v>
          </cell>
        </row>
        <row r="3172">
          <cell r="AG3172" t="str">
            <v>611_2698</v>
          </cell>
          <cell r="AH3172" t="str">
            <v xml:space="preserve">POINCON </v>
          </cell>
          <cell r="AI3172" t="str">
            <v>1 A 9 B</v>
          </cell>
          <cell r="AJ3172" t="str">
            <v>29063724</v>
          </cell>
        </row>
        <row r="3173">
          <cell r="AG3173" t="str">
            <v>611_3334</v>
          </cell>
          <cell r="AH3173" t="str">
            <v xml:space="preserve">Poinçon  </v>
          </cell>
          <cell r="AI3173" t="str">
            <v>2 H 12 B</v>
          </cell>
          <cell r="AJ3173" t="str">
            <v>31291674</v>
          </cell>
        </row>
        <row r="3174">
          <cell r="AG3174" t="str">
            <v>312_0285</v>
          </cell>
          <cell r="AH3174" t="str">
            <v xml:space="preserve">INSERT </v>
          </cell>
          <cell r="AI3174" t="str">
            <v>2 C 4 A</v>
          </cell>
          <cell r="AJ3174" t="str">
            <v>29063446</v>
          </cell>
        </row>
        <row r="3175">
          <cell r="AG3175" t="str">
            <v>312_1111</v>
          </cell>
          <cell r="AH3175" t="str">
            <v xml:space="preserve">SUPPORT </v>
          </cell>
          <cell r="AI3175" t="str">
            <v>2 C 3 B</v>
          </cell>
          <cell r="AJ3175" t="str">
            <v>29063208</v>
          </cell>
        </row>
        <row r="3176">
          <cell r="AG3176" t="str">
            <v>611_3569</v>
          </cell>
          <cell r="AH3176" t="str">
            <v xml:space="preserve">Poinçon  </v>
          </cell>
          <cell r="AI3176" t="str">
            <v>2 H 12 C</v>
          </cell>
          <cell r="AJ3176" t="str">
            <v>31291673</v>
          </cell>
        </row>
        <row r="3177">
          <cell r="AG3177" t="str">
            <v>611_1422</v>
          </cell>
          <cell r="AH3177" t="str">
            <v xml:space="preserve">Pliage embouti </v>
          </cell>
          <cell r="AI3177" t="str">
            <v>2 H 12 C</v>
          </cell>
          <cell r="AJ3177" t="str">
            <v>31293182</v>
          </cell>
        </row>
        <row r="3178">
          <cell r="AG3178" t="str">
            <v>611_1433</v>
          </cell>
          <cell r="AH3178" t="str">
            <v xml:space="preserve">Perçage </v>
          </cell>
          <cell r="AI3178" t="str">
            <v>2 H 12 B</v>
          </cell>
          <cell r="AJ3178" t="str">
            <v>31293183</v>
          </cell>
        </row>
        <row r="3179">
          <cell r="AG3179" t="str">
            <v>611_1412</v>
          </cell>
          <cell r="AH3179" t="str">
            <v xml:space="preserve">Frappe entretoise </v>
          </cell>
          <cell r="AI3179" t="str">
            <v>2 G 12 F</v>
          </cell>
          <cell r="AJ3179" t="str">
            <v>31293181</v>
          </cell>
        </row>
        <row r="3180">
          <cell r="AG3180" t="str">
            <v>611_1392</v>
          </cell>
          <cell r="AH3180" t="str">
            <v xml:space="preserve">Etirage entretoise </v>
          </cell>
          <cell r="AI3180" t="str">
            <v>2 G 12 F</v>
          </cell>
          <cell r="AJ3180" t="str">
            <v>31293180</v>
          </cell>
        </row>
        <row r="3181">
          <cell r="AG3181" t="str">
            <v>312_3037</v>
          </cell>
          <cell r="AH3181" t="str">
            <v xml:space="preserve">Poinçon DECOUPE Ø39 </v>
          </cell>
          <cell r="AI3181" t="str">
            <v>2 B 10 F</v>
          </cell>
          <cell r="AJ3181" t="str">
            <v>29070561</v>
          </cell>
        </row>
        <row r="3182">
          <cell r="AG3182" t="str">
            <v>312_0960</v>
          </cell>
          <cell r="AH3182" t="str">
            <v xml:space="preserve">MATRICE </v>
          </cell>
          <cell r="AI3182" t="str">
            <v>2 B 8 G</v>
          </cell>
          <cell r="AJ3182" t="str">
            <v>29069253</v>
          </cell>
        </row>
        <row r="3183">
          <cell r="AG3183" t="str">
            <v>611_1184</v>
          </cell>
          <cell r="AH3183" t="str">
            <v xml:space="preserve">POINCON </v>
          </cell>
          <cell r="AI3183" t="str">
            <v>1 A 9 I</v>
          </cell>
          <cell r="AJ3183" t="str">
            <v>29063320</v>
          </cell>
        </row>
        <row r="3184">
          <cell r="AG3184" t="str">
            <v>2480.21.</v>
          </cell>
          <cell r="AH3184" t="str">
            <v xml:space="preserve">RESSORT A GAZ </v>
          </cell>
          <cell r="AI3184" t="str">
            <v>2 B 1 D</v>
          </cell>
          <cell r="AJ3184" t="str">
            <v>29062428</v>
          </cell>
        </row>
        <row r="3185">
          <cell r="AG3185" t="str">
            <v>611_1468</v>
          </cell>
          <cell r="AH3185" t="str">
            <v xml:space="preserve">MATRICE DE FRAPPE </v>
          </cell>
          <cell r="AI3185" t="str">
            <v>2 G 2 C</v>
          </cell>
          <cell r="AJ3185" t="str">
            <v>29063683</v>
          </cell>
        </row>
        <row r="3186">
          <cell r="AG3186" t="str">
            <v>312_0202</v>
          </cell>
          <cell r="AH3186" t="str">
            <v>MATRICE EBAUCHE FINITION ED</v>
          </cell>
          <cell r="AI3186" t="str">
            <v>2 A 3 G</v>
          </cell>
          <cell r="AJ3186" t="str">
            <v>29063189</v>
          </cell>
        </row>
        <row r="3187">
          <cell r="AG3187" t="str">
            <v>611_1144</v>
          </cell>
          <cell r="AH3187" t="str">
            <v xml:space="preserve">MATRICE FRAPPE </v>
          </cell>
          <cell r="AI3187" t="str">
            <v>2 G 1 L</v>
          </cell>
          <cell r="AJ3187" t="str">
            <v>29063892</v>
          </cell>
        </row>
        <row r="3188">
          <cell r="AG3188" t="str">
            <v>611_3188</v>
          </cell>
          <cell r="AH3188" t="str">
            <v xml:space="preserve">Poinçon PERCAGE </v>
          </cell>
          <cell r="AI3188" t="str">
            <v>1 A 8 K</v>
          </cell>
          <cell r="AJ3188" t="str">
            <v>29065085</v>
          </cell>
        </row>
        <row r="3189">
          <cell r="AG3189" t="str">
            <v>312_1667</v>
          </cell>
          <cell r="AH3189" t="str">
            <v xml:space="preserve">BAGUE OU COUTEAU </v>
          </cell>
          <cell r="AI3189" t="str">
            <v>1 A 7 I</v>
          </cell>
          <cell r="AJ3189" t="str">
            <v>29063257</v>
          </cell>
        </row>
        <row r="3190">
          <cell r="AG3190" t="str">
            <v>312_3346</v>
          </cell>
          <cell r="AH3190" t="str">
            <v xml:space="preserve">Matrice </v>
          </cell>
          <cell r="AI3190" t="str">
            <v>A créer</v>
          </cell>
          <cell r="AJ3190" t="str">
            <v>31298376</v>
          </cell>
        </row>
        <row r="3191">
          <cell r="AG3191" t="str">
            <v>611_3496</v>
          </cell>
          <cell r="AH3191" t="str">
            <v xml:space="preserve">Matrice </v>
          </cell>
          <cell r="AI3191" t="str">
            <v>A créer</v>
          </cell>
          <cell r="AJ3191" t="str">
            <v>31299881</v>
          </cell>
        </row>
        <row r="3192">
          <cell r="AG3192" t="str">
            <v>611_3497</v>
          </cell>
          <cell r="AH3192" t="str">
            <v xml:space="preserve">Matrice retreint </v>
          </cell>
          <cell r="AI3192" t="str">
            <v>A créer</v>
          </cell>
          <cell r="AJ3192" t="str">
            <v>31299882</v>
          </cell>
        </row>
        <row r="3193">
          <cell r="AG3193" t="str">
            <v>611_3499</v>
          </cell>
          <cell r="AH3193" t="str">
            <v xml:space="preserve">Matrice étirage </v>
          </cell>
          <cell r="AI3193" t="str">
            <v>A créer</v>
          </cell>
          <cell r="AJ3193" t="str">
            <v>31299883</v>
          </cell>
        </row>
        <row r="3194">
          <cell r="AG3194" t="str">
            <v>611_3500</v>
          </cell>
          <cell r="AH3194" t="str">
            <v xml:space="preserve">Matrice Frappe </v>
          </cell>
          <cell r="AI3194" t="str">
            <v>A créer</v>
          </cell>
          <cell r="AJ3194" t="str">
            <v>31299884</v>
          </cell>
        </row>
        <row r="3195">
          <cell r="AG3195" t="str">
            <v>611_3366</v>
          </cell>
          <cell r="AH3195" t="str">
            <v xml:space="preserve">Matrice retreint </v>
          </cell>
          <cell r="AI3195" t="str">
            <v>A créer</v>
          </cell>
          <cell r="AJ3195" t="str">
            <v>31299885</v>
          </cell>
        </row>
        <row r="3196">
          <cell r="AG3196" t="str">
            <v>611_3371</v>
          </cell>
          <cell r="AH3196" t="str">
            <v xml:space="preserve">Matrice retreint </v>
          </cell>
          <cell r="AI3196" t="str">
            <v>A créer</v>
          </cell>
          <cell r="AJ3196" t="str">
            <v>31299886</v>
          </cell>
        </row>
        <row r="3197">
          <cell r="AG3197" t="str">
            <v>611_3388</v>
          </cell>
          <cell r="AH3197" t="str">
            <v xml:space="preserve">Matrice frappe </v>
          </cell>
          <cell r="AI3197" t="str">
            <v>A créer</v>
          </cell>
          <cell r="AJ3197" t="str">
            <v>31299887</v>
          </cell>
        </row>
        <row r="3198">
          <cell r="AG3198" t="str">
            <v>312_0703</v>
          </cell>
          <cell r="AH3198" t="str">
            <v xml:space="preserve">Repoussoir </v>
          </cell>
          <cell r="AI3198" t="str">
            <v>A créer</v>
          </cell>
          <cell r="AJ3198" t="str">
            <v>31299889</v>
          </cell>
        </row>
        <row r="3199">
          <cell r="AG3199" t="str">
            <v>312_2927</v>
          </cell>
          <cell r="AH3199" t="str">
            <v xml:space="preserve">P/Poinçon PERCAGE </v>
          </cell>
          <cell r="AI3199" t="str">
            <v>A créer</v>
          </cell>
          <cell r="AJ3199" t="str">
            <v>29065284</v>
          </cell>
        </row>
        <row r="3200">
          <cell r="AG3200" t="str">
            <v>611_2648</v>
          </cell>
          <cell r="AH3200" t="str">
            <v xml:space="preserve">Serre_flan ET.CHEMINEE </v>
          </cell>
          <cell r="AI3200" t="str">
            <v>A créer</v>
          </cell>
          <cell r="AJ3200" t="str">
            <v>29064568</v>
          </cell>
        </row>
        <row r="3201">
          <cell r="AG3201" t="str">
            <v>611_2646</v>
          </cell>
          <cell r="AH3201" t="str">
            <v xml:space="preserve">Poussoir ET.CHEMINEE </v>
          </cell>
          <cell r="AI3201" t="str">
            <v>A créer</v>
          </cell>
          <cell r="AJ3201" t="str">
            <v>29064661</v>
          </cell>
        </row>
        <row r="3202">
          <cell r="AG3202" t="str">
            <v>611_0626</v>
          </cell>
          <cell r="AH3202" t="str">
            <v xml:space="preserve">Entretoise FRA.PLATEAU </v>
          </cell>
          <cell r="AI3202" t="str">
            <v>A créer</v>
          </cell>
          <cell r="AJ3202" t="str">
            <v>29064557</v>
          </cell>
        </row>
        <row r="3203">
          <cell r="AG3203" t="str">
            <v>611_2694</v>
          </cell>
          <cell r="AH3203" t="str">
            <v xml:space="preserve">Doigts ROGNAGE </v>
          </cell>
          <cell r="AI3203" t="str">
            <v>A créer</v>
          </cell>
          <cell r="AJ3203" t="str">
            <v>29065512</v>
          </cell>
        </row>
        <row r="3204">
          <cell r="AG3204" t="str">
            <v>312_2253</v>
          </cell>
          <cell r="AH3204" t="str">
            <v xml:space="preserve">Anneau de rognage </v>
          </cell>
          <cell r="AI3204" t="str">
            <v>A créer</v>
          </cell>
          <cell r="AJ3204" t="str">
            <v>31299902</v>
          </cell>
        </row>
        <row r="3205">
          <cell r="AG3205" t="str">
            <v>2480.21.</v>
          </cell>
          <cell r="AH3205" t="str">
            <v xml:space="preserve">RESSORT A GAZ </v>
          </cell>
          <cell r="AI3205" t="str">
            <v>2 B 1 E</v>
          </cell>
          <cell r="AJ3205" t="str">
            <v>29062429</v>
          </cell>
        </row>
        <row r="3206">
          <cell r="AG3206" t="str">
            <v>312_3300</v>
          </cell>
          <cell r="AH3206" t="str">
            <v xml:space="preserve">Repoussoir Frappe </v>
          </cell>
          <cell r="AI3206" t="str">
            <v>2 H 12 A</v>
          </cell>
          <cell r="AJ3206" t="str">
            <v>31295843</v>
          </cell>
        </row>
        <row r="3207">
          <cell r="AG3207" t="str">
            <v>120_0190</v>
          </cell>
          <cell r="AH3207" t="str">
            <v xml:space="preserve">POUSSOIR </v>
          </cell>
          <cell r="AI3207" t="str">
            <v>2 H 12 A</v>
          </cell>
          <cell r="AJ3207" t="str">
            <v>31279875</v>
          </cell>
        </row>
        <row r="3208">
          <cell r="AG3208" t="str">
            <v>312_3403</v>
          </cell>
          <cell r="AH3208" t="str">
            <v xml:space="preserve">SERRE FLAN  </v>
          </cell>
          <cell r="AI3208" t="str">
            <v>2 H 12 A</v>
          </cell>
          <cell r="AJ3208" t="str">
            <v>31266597</v>
          </cell>
        </row>
        <row r="3209">
          <cell r="AG3209" t="str">
            <v>611_0430</v>
          </cell>
          <cell r="AH3209" t="str">
            <v xml:space="preserve">Matrice étirage cheminée </v>
          </cell>
          <cell r="AI3209" t="str">
            <v>2 G 4 D</v>
          </cell>
          <cell r="AJ3209" t="str">
            <v>31290298</v>
          </cell>
        </row>
        <row r="3210">
          <cell r="AG3210" t="str">
            <v>912_0431</v>
          </cell>
          <cell r="AH3210" t="str">
            <v xml:space="preserve">Matrice étirage </v>
          </cell>
          <cell r="AI3210" t="str">
            <v>2 G 4 D</v>
          </cell>
          <cell r="AJ3210" t="str">
            <v>31290297</v>
          </cell>
        </row>
        <row r="3211">
          <cell r="AG3211" t="str">
            <v>611_1164</v>
          </cell>
          <cell r="AH3211" t="str">
            <v xml:space="preserve">Matrice </v>
          </cell>
          <cell r="AI3211" t="str">
            <v>2 G 4 D</v>
          </cell>
          <cell r="AJ3211" t="str">
            <v>31239417</v>
          </cell>
        </row>
        <row r="3212">
          <cell r="AG3212" t="str">
            <v>312_3087</v>
          </cell>
          <cell r="AH3212" t="str">
            <v xml:space="preserve">Support insert </v>
          </cell>
          <cell r="AI3212" t="str">
            <v>2 G 8 K</v>
          </cell>
          <cell r="AJ3212" t="str">
            <v>31289929</v>
          </cell>
        </row>
        <row r="3213">
          <cell r="AG3213" t="str">
            <v>611_3042</v>
          </cell>
          <cell r="AH3213" t="str">
            <v xml:space="preserve">Centreur PERCAGE </v>
          </cell>
          <cell r="AI3213" t="str">
            <v>2 G 8 K</v>
          </cell>
          <cell r="AJ3213" t="str">
            <v>29064925</v>
          </cell>
        </row>
        <row r="3214">
          <cell r="AG3214" t="str">
            <v>611_3044</v>
          </cell>
          <cell r="AH3214" t="str">
            <v xml:space="preserve">P/Poinçon PERCAGE </v>
          </cell>
          <cell r="AI3214" t="str">
            <v>2 G 8 K</v>
          </cell>
          <cell r="AJ3214" t="str">
            <v>29064776</v>
          </cell>
        </row>
        <row r="3215">
          <cell r="AG3215" t="str">
            <v>312_3298</v>
          </cell>
          <cell r="AH3215" t="str">
            <v xml:space="preserve">poinçon etirage </v>
          </cell>
          <cell r="AI3215" t="str">
            <v>2 F 6 M</v>
          </cell>
          <cell r="AJ3215" t="str">
            <v>31235585</v>
          </cell>
        </row>
        <row r="3216">
          <cell r="AG3216" t="str">
            <v>611_1322</v>
          </cell>
          <cell r="AH3216" t="str">
            <v xml:space="preserve">Poinçon </v>
          </cell>
          <cell r="AI3216" t="str">
            <v>2 F 6 M</v>
          </cell>
          <cell r="AJ3216" t="str">
            <v>31295074</v>
          </cell>
        </row>
        <row r="3217">
          <cell r="AG3217" t="str">
            <v>312_0701</v>
          </cell>
          <cell r="AH3217" t="str">
            <v xml:space="preserve">Poussoir ET.CHEMINEE </v>
          </cell>
          <cell r="AI3217" t="str">
            <v>2 F 6 M</v>
          </cell>
          <cell r="AJ3217" t="str">
            <v>29064631</v>
          </cell>
        </row>
        <row r="3218">
          <cell r="AG3218" t="str">
            <v>312_3469</v>
          </cell>
          <cell r="AH3218" t="str">
            <v xml:space="preserve">Dévetisseur rognage </v>
          </cell>
          <cell r="AI3218" t="str">
            <v>2 F 6 L</v>
          </cell>
          <cell r="AJ3218" t="str">
            <v>31297883</v>
          </cell>
        </row>
        <row r="3219">
          <cell r="AG3219" t="str">
            <v>611_3617</v>
          </cell>
          <cell r="AH3219" t="str">
            <v xml:space="preserve">Poinçon d'étirage </v>
          </cell>
          <cell r="AI3219" t="str">
            <v>2 F 6 L</v>
          </cell>
          <cell r="AJ3219" t="str">
            <v>31295734</v>
          </cell>
        </row>
        <row r="3220">
          <cell r="AG3220" t="str">
            <v>312_3468</v>
          </cell>
          <cell r="AH3220" t="str">
            <v xml:space="preserve">Molette moulurage </v>
          </cell>
          <cell r="AI3220" t="str">
            <v>2 F 6 L</v>
          </cell>
          <cell r="AJ3220" t="str">
            <v>31295841</v>
          </cell>
        </row>
        <row r="3221">
          <cell r="AG3221" t="str">
            <v>312_3358</v>
          </cell>
          <cell r="AH3221" t="str">
            <v xml:space="preserve">Poiçon retreint </v>
          </cell>
          <cell r="AI3221" t="str">
            <v>2 F 6 K</v>
          </cell>
          <cell r="AJ3221" t="str">
            <v>31295842</v>
          </cell>
        </row>
        <row r="3222">
          <cell r="AG3222" t="str">
            <v>31_3299</v>
          </cell>
          <cell r="AH3222" t="str">
            <v xml:space="preserve">Pilote frappe </v>
          </cell>
          <cell r="AI3222" t="str">
            <v>2 F 6 K</v>
          </cell>
          <cell r="AJ3222" t="str">
            <v>31295844</v>
          </cell>
        </row>
        <row r="3223">
          <cell r="AG3223" t="str">
            <v>611_2686</v>
          </cell>
          <cell r="AH3223" t="str">
            <v xml:space="preserve">Rognage dévétisseur </v>
          </cell>
          <cell r="AI3223" t="str">
            <v>A créer</v>
          </cell>
          <cell r="AJ3223" t="str">
            <v>31300136</v>
          </cell>
        </row>
        <row r="3224">
          <cell r="AG3224" t="str">
            <v>611_2687</v>
          </cell>
          <cell r="AH3224" t="str">
            <v xml:space="preserve">Rognage port poiçon </v>
          </cell>
          <cell r="AI3224" t="str">
            <v>A créer</v>
          </cell>
          <cell r="AJ3224" t="str">
            <v>31300137</v>
          </cell>
        </row>
        <row r="3225">
          <cell r="AG3225" t="str">
            <v>611_2762</v>
          </cell>
          <cell r="AH3225" t="str">
            <v xml:space="preserve">Frappe plage repoussoir </v>
          </cell>
          <cell r="AI3225" t="str">
            <v>A créer</v>
          </cell>
          <cell r="AJ3225" t="str">
            <v>31300138</v>
          </cell>
        </row>
        <row r="3226">
          <cell r="AG3226" t="str">
            <v>611_3099</v>
          </cell>
          <cell r="AH3226" t="str">
            <v xml:space="preserve">Frappe plateau nez </v>
          </cell>
          <cell r="AI3226" t="str">
            <v>A créer</v>
          </cell>
          <cell r="AJ3226" t="str">
            <v>31300139</v>
          </cell>
        </row>
        <row r="3227">
          <cell r="AG3227" t="str">
            <v>611_3239</v>
          </cell>
          <cell r="AH3227" t="str">
            <v xml:space="preserve">Rognage </v>
          </cell>
          <cell r="AI3227" t="str">
            <v>A créer</v>
          </cell>
          <cell r="AJ3227" t="str">
            <v>31300140</v>
          </cell>
        </row>
        <row r="3228">
          <cell r="AG3228" t="str">
            <v>611_3249</v>
          </cell>
          <cell r="AH3228" t="str">
            <v xml:space="preserve">Douille adaptation </v>
          </cell>
          <cell r="AI3228" t="str">
            <v>A créer</v>
          </cell>
          <cell r="AJ3228" t="str">
            <v>31300171</v>
          </cell>
        </row>
        <row r="3229">
          <cell r="AG3229" t="str">
            <v>312_2816</v>
          </cell>
          <cell r="AH3229" t="str">
            <v>POINCON PERCAGE LATERAL ACY</v>
          </cell>
          <cell r="AI3229" t="str">
            <v>2 C 15 F</v>
          </cell>
          <cell r="AJ3229" t="str">
            <v>29064243</v>
          </cell>
        </row>
        <row r="3230">
          <cell r="AG3230" t="str">
            <v>312_1992</v>
          </cell>
          <cell r="AH3230" t="str">
            <v xml:space="preserve">Poussoir FRAPPE </v>
          </cell>
          <cell r="AI3230" t="str">
            <v>A créer</v>
          </cell>
          <cell r="AJ3230" t="str">
            <v>29065815</v>
          </cell>
        </row>
        <row r="3231">
          <cell r="AG3231" t="str">
            <v/>
          </cell>
          <cell r="AH3231" t="str">
            <v/>
          </cell>
          <cell r="AI3231" t="str">
            <v/>
          </cell>
          <cell r="AJ3231" t="str">
            <v/>
          </cell>
        </row>
        <row r="3232">
          <cell r="AG3232" t="str">
            <v/>
          </cell>
          <cell r="AH3232" t="str">
            <v/>
          </cell>
          <cell r="AI3232" t="str">
            <v/>
          </cell>
          <cell r="AJ3232" t="str">
            <v/>
          </cell>
        </row>
        <row r="3233">
          <cell r="AG3233" t="str">
            <v/>
          </cell>
          <cell r="AH3233" t="str">
            <v/>
          </cell>
          <cell r="AI3233" t="str">
            <v/>
          </cell>
          <cell r="AJ3233" t="str">
            <v/>
          </cell>
        </row>
        <row r="3234">
          <cell r="AG3234" t="str">
            <v/>
          </cell>
          <cell r="AH3234" t="str">
            <v/>
          </cell>
          <cell r="AI3234" t="str">
            <v/>
          </cell>
          <cell r="AJ3234" t="str">
            <v/>
          </cell>
        </row>
        <row r="3235">
          <cell r="AG3235" t="str">
            <v/>
          </cell>
          <cell r="AH3235" t="str">
            <v/>
          </cell>
          <cell r="AI3235" t="str">
            <v/>
          </cell>
          <cell r="AJ3235" t="str">
            <v/>
          </cell>
        </row>
        <row r="3236">
          <cell r="AG3236" t="str">
            <v>312_2247</v>
          </cell>
          <cell r="AH3236" t="str">
            <v>MOLETTE LISSE ACY</v>
          </cell>
          <cell r="AI3236" t="str">
            <v>2 C 10 L</v>
          </cell>
          <cell r="AJ3236" t="str">
            <v>29063836</v>
          </cell>
        </row>
        <row r="3237">
          <cell r="AG3237" t="str">
            <v>312_1434</v>
          </cell>
          <cell r="AH3237" t="str">
            <v xml:space="preserve">POINCON </v>
          </cell>
          <cell r="AI3237" t="str">
            <v>1 A 4 J</v>
          </cell>
          <cell r="AJ3237" t="str">
            <v>29063226</v>
          </cell>
        </row>
        <row r="3238">
          <cell r="AG3238" t="str">
            <v>611_1260</v>
          </cell>
          <cell r="AH3238" t="str">
            <v xml:space="preserve">POINCON </v>
          </cell>
          <cell r="AI3238" t="str">
            <v>1 A 8 I</v>
          </cell>
          <cell r="AJ3238" t="str">
            <v>29063473</v>
          </cell>
        </row>
        <row r="3239">
          <cell r="AG3239" t="str">
            <v>611_0836</v>
          </cell>
          <cell r="AH3239" t="str">
            <v xml:space="preserve">POINCON </v>
          </cell>
          <cell r="AI3239" t="str">
            <v>1 A 8 H</v>
          </cell>
          <cell r="AJ3239" t="str">
            <v>29063500</v>
          </cell>
        </row>
        <row r="3240">
          <cell r="AG3240" t="str">
            <v>611_0837</v>
          </cell>
          <cell r="AH3240" t="str">
            <v xml:space="preserve">MATRICE </v>
          </cell>
          <cell r="AI3240" t="str">
            <v>1 A 8 H</v>
          </cell>
          <cell r="AJ3240" t="str">
            <v>29063501</v>
          </cell>
        </row>
        <row r="3241">
          <cell r="AG3241" t="str">
            <v>120_0098</v>
          </cell>
          <cell r="AH3241" t="str">
            <v xml:space="preserve">Molette </v>
          </cell>
          <cell r="AI3241" t="str">
            <v>A créer</v>
          </cell>
          <cell r="AJ3241" t="str">
            <v>31300333</v>
          </cell>
        </row>
        <row r="3242">
          <cell r="AG3242" t="str">
            <v>611_3498</v>
          </cell>
          <cell r="AH3242" t="str">
            <v xml:space="preserve">Matrice </v>
          </cell>
          <cell r="AI3242" t="str">
            <v>A créer</v>
          </cell>
          <cell r="AJ3242" t="str">
            <v>31300334</v>
          </cell>
        </row>
        <row r="3243">
          <cell r="AG3243" t="str">
            <v/>
          </cell>
          <cell r="AH3243" t="e">
            <v>#VALUE!</v>
          </cell>
          <cell r="AI3243" t="str">
            <v>A créer</v>
          </cell>
          <cell r="AJ3243">
            <v>0</v>
          </cell>
        </row>
        <row r="3244">
          <cell r="AG3244" t="str">
            <v/>
          </cell>
          <cell r="AH3244" t="e">
            <v>#VALUE!</v>
          </cell>
          <cell r="AI3244" t="str">
            <v>A créer</v>
          </cell>
          <cell r="AJ3244">
            <v>0</v>
          </cell>
        </row>
        <row r="3245">
          <cell r="AG3245" t="str">
            <v/>
          </cell>
          <cell r="AH3245" t="e">
            <v>#VALUE!</v>
          </cell>
          <cell r="AI3245" t="str">
            <v>A créer</v>
          </cell>
          <cell r="AJ3245">
            <v>0</v>
          </cell>
        </row>
        <row r="3246">
          <cell r="AG3246" t="str">
            <v/>
          </cell>
          <cell r="AH3246" t="e">
            <v>#VALUE!</v>
          </cell>
          <cell r="AI3246" t="str">
            <v>A créer</v>
          </cell>
          <cell r="AJ3246">
            <v>0</v>
          </cell>
        </row>
        <row r="3247">
          <cell r="AG3247" t="str">
            <v/>
          </cell>
          <cell r="AH3247" t="e">
            <v>#VALUE!</v>
          </cell>
          <cell r="AI3247" t="str">
            <v>A créer</v>
          </cell>
          <cell r="AJ3247">
            <v>0</v>
          </cell>
        </row>
        <row r="3248">
          <cell r="AG3248" t="str">
            <v/>
          </cell>
          <cell r="AH3248" t="e">
            <v>#VALUE!</v>
          </cell>
          <cell r="AI3248" t="str">
            <v>A créer</v>
          </cell>
          <cell r="AJ3248">
            <v>0</v>
          </cell>
        </row>
        <row r="3249">
          <cell r="AG3249" t="str">
            <v/>
          </cell>
          <cell r="AH3249" t="e">
            <v>#VALUE!</v>
          </cell>
          <cell r="AI3249" t="str">
            <v>A créer</v>
          </cell>
          <cell r="AJ3249">
            <v>0</v>
          </cell>
        </row>
        <row r="3250">
          <cell r="AG3250" t="str">
            <v/>
          </cell>
          <cell r="AH3250" t="e">
            <v>#VALUE!</v>
          </cell>
          <cell r="AI3250" t="str">
            <v>A créer</v>
          </cell>
          <cell r="AJ3250">
            <v>0</v>
          </cell>
        </row>
        <row r="3251">
          <cell r="AG3251" t="str">
            <v/>
          </cell>
          <cell r="AH3251" t="e">
            <v>#VALUE!</v>
          </cell>
          <cell r="AI3251" t="str">
            <v>A créer</v>
          </cell>
          <cell r="AJ3251">
            <v>0</v>
          </cell>
        </row>
        <row r="3252">
          <cell r="AG3252" t="str">
            <v/>
          </cell>
          <cell r="AH3252" t="e">
            <v>#VALUE!</v>
          </cell>
          <cell r="AI3252" t="str">
            <v>A créer</v>
          </cell>
          <cell r="AJ3252">
            <v>0</v>
          </cell>
        </row>
        <row r="3253">
          <cell r="AG3253" t="str">
            <v/>
          </cell>
          <cell r="AH3253" t="e">
            <v>#VALUE!</v>
          </cell>
          <cell r="AI3253" t="str">
            <v>A créer</v>
          </cell>
          <cell r="AJ3253">
            <v>0</v>
          </cell>
        </row>
        <row r="3254">
          <cell r="AG3254" t="str">
            <v/>
          </cell>
          <cell r="AH3254" t="e">
            <v>#VALUE!</v>
          </cell>
          <cell r="AI3254" t="str">
            <v>A créer</v>
          </cell>
          <cell r="AJ3254">
            <v>0</v>
          </cell>
        </row>
        <row r="3255">
          <cell r="AG3255" t="str">
            <v/>
          </cell>
          <cell r="AH3255" t="e">
            <v>#VALUE!</v>
          </cell>
          <cell r="AI3255" t="str">
            <v>A créer</v>
          </cell>
          <cell r="AJ3255">
            <v>0</v>
          </cell>
        </row>
        <row r="3256">
          <cell r="AG3256" t="str">
            <v/>
          </cell>
          <cell r="AH3256" t="e">
            <v>#VALUE!</v>
          </cell>
          <cell r="AI3256" t="str">
            <v>A créer</v>
          </cell>
          <cell r="AJ3256">
            <v>0</v>
          </cell>
        </row>
        <row r="3257">
          <cell r="AG3257" t="str">
            <v/>
          </cell>
          <cell r="AH3257" t="e">
            <v>#VALUE!</v>
          </cell>
          <cell r="AI3257" t="str">
            <v>A créer</v>
          </cell>
          <cell r="AJ3257">
            <v>0</v>
          </cell>
        </row>
        <row r="3258">
          <cell r="AG3258" t="str">
            <v/>
          </cell>
          <cell r="AH3258" t="e">
            <v>#VALUE!</v>
          </cell>
          <cell r="AI3258" t="str">
            <v>A créer</v>
          </cell>
          <cell r="AJ3258">
            <v>0</v>
          </cell>
        </row>
        <row r="3259">
          <cell r="AG3259" t="str">
            <v/>
          </cell>
          <cell r="AH3259" t="e">
            <v>#VALUE!</v>
          </cell>
          <cell r="AI3259" t="str">
            <v>A créer</v>
          </cell>
          <cell r="AJ3259">
            <v>0</v>
          </cell>
        </row>
        <row r="3260">
          <cell r="AG3260" t="str">
            <v/>
          </cell>
          <cell r="AH3260" t="e">
            <v>#VALUE!</v>
          </cell>
          <cell r="AI3260" t="str">
            <v>A créer</v>
          </cell>
          <cell r="AJ3260">
            <v>0</v>
          </cell>
        </row>
        <row r="3261">
          <cell r="AG3261" t="str">
            <v/>
          </cell>
          <cell r="AH3261" t="e">
            <v>#VALUE!</v>
          </cell>
          <cell r="AI3261" t="str">
            <v>A créer</v>
          </cell>
          <cell r="AJ3261">
            <v>0</v>
          </cell>
        </row>
        <row r="3262">
          <cell r="AG3262" t="str">
            <v/>
          </cell>
          <cell r="AH3262" t="e">
            <v>#VALUE!</v>
          </cell>
          <cell r="AI3262" t="str">
            <v>A créer</v>
          </cell>
          <cell r="AJ3262">
            <v>0</v>
          </cell>
        </row>
        <row r="3263">
          <cell r="AG3263" t="str">
            <v/>
          </cell>
          <cell r="AH3263" t="e">
            <v>#VALUE!</v>
          </cell>
          <cell r="AI3263" t="str">
            <v>A créer</v>
          </cell>
          <cell r="AJ3263">
            <v>0</v>
          </cell>
        </row>
        <row r="3264">
          <cell r="AG3264" t="str">
            <v/>
          </cell>
          <cell r="AH3264" t="e">
            <v>#VALUE!</v>
          </cell>
          <cell r="AI3264" t="str">
            <v>A créer</v>
          </cell>
          <cell r="AJ3264">
            <v>0</v>
          </cell>
        </row>
        <row r="3265">
          <cell r="AG3265" t="str">
            <v/>
          </cell>
          <cell r="AH3265" t="e">
            <v>#VALUE!</v>
          </cell>
          <cell r="AI3265" t="str">
            <v>A créer</v>
          </cell>
          <cell r="AJ3265">
            <v>0</v>
          </cell>
        </row>
        <row r="3266">
          <cell r="AG3266" t="str">
            <v/>
          </cell>
          <cell r="AH3266" t="e">
            <v>#VALUE!</v>
          </cell>
          <cell r="AI3266" t="str">
            <v>A créer</v>
          </cell>
          <cell r="AJ3266">
            <v>0</v>
          </cell>
        </row>
        <row r="3267">
          <cell r="AG3267" t="str">
            <v/>
          </cell>
          <cell r="AH3267" t="e">
            <v>#VALUE!</v>
          </cell>
          <cell r="AI3267" t="str">
            <v>A créer</v>
          </cell>
          <cell r="AJ3267">
            <v>0</v>
          </cell>
        </row>
        <row r="3268">
          <cell r="AG3268" t="str">
            <v/>
          </cell>
          <cell r="AH3268" t="e">
            <v>#VALUE!</v>
          </cell>
          <cell r="AI3268" t="str">
            <v>A créer</v>
          </cell>
          <cell r="AJ3268">
            <v>0</v>
          </cell>
        </row>
        <row r="3269">
          <cell r="AG3269" t="str">
            <v/>
          </cell>
          <cell r="AH3269" t="e">
            <v>#VALUE!</v>
          </cell>
          <cell r="AI3269" t="str">
            <v>A créer</v>
          </cell>
          <cell r="AJ3269">
            <v>0</v>
          </cell>
        </row>
        <row r="3270">
          <cell r="AG3270" t="str">
            <v/>
          </cell>
          <cell r="AH3270" t="e">
            <v>#VALUE!</v>
          </cell>
          <cell r="AI3270" t="str">
            <v>A créer</v>
          </cell>
          <cell r="AJ3270">
            <v>0</v>
          </cell>
        </row>
        <row r="3271">
          <cell r="AG3271" t="str">
            <v/>
          </cell>
          <cell r="AH3271" t="e">
            <v>#VALUE!</v>
          </cell>
          <cell r="AI3271" t="str">
            <v>A créer</v>
          </cell>
          <cell r="AJ3271">
            <v>0</v>
          </cell>
        </row>
        <row r="3272">
          <cell r="AG3272" t="str">
            <v/>
          </cell>
          <cell r="AH3272" t="e">
            <v>#VALUE!</v>
          </cell>
          <cell r="AI3272" t="str">
            <v>A créer</v>
          </cell>
          <cell r="AJ3272">
            <v>0</v>
          </cell>
        </row>
        <row r="3273">
          <cell r="AG3273" t="str">
            <v/>
          </cell>
          <cell r="AH3273" t="e">
            <v>#VALUE!</v>
          </cell>
          <cell r="AI3273" t="str">
            <v>A créer</v>
          </cell>
          <cell r="AJ3273">
            <v>0</v>
          </cell>
        </row>
        <row r="3274">
          <cell r="AG3274" t="str">
            <v/>
          </cell>
          <cell r="AH3274" t="e">
            <v>#VALUE!</v>
          </cell>
          <cell r="AI3274" t="str">
            <v>A créer</v>
          </cell>
          <cell r="AJ3274">
            <v>0</v>
          </cell>
        </row>
        <row r="3275">
          <cell r="AG3275" t="str">
            <v/>
          </cell>
          <cell r="AH3275" t="e">
            <v>#VALUE!</v>
          </cell>
          <cell r="AI3275" t="str">
            <v>A créer</v>
          </cell>
          <cell r="AJ3275">
            <v>0</v>
          </cell>
        </row>
        <row r="3276">
          <cell r="AG3276" t="str">
            <v/>
          </cell>
          <cell r="AH3276" t="e">
            <v>#VALUE!</v>
          </cell>
          <cell r="AI3276" t="str">
            <v>A créer</v>
          </cell>
          <cell r="AJ3276">
            <v>0</v>
          </cell>
        </row>
        <row r="3277">
          <cell r="AG3277" t="str">
            <v/>
          </cell>
          <cell r="AH3277" t="e">
            <v>#VALUE!</v>
          </cell>
          <cell r="AI3277" t="str">
            <v>A créer</v>
          </cell>
          <cell r="AJ3277">
            <v>0</v>
          </cell>
        </row>
        <row r="3278">
          <cell r="AG3278" t="str">
            <v/>
          </cell>
          <cell r="AH3278" t="e">
            <v>#VALUE!</v>
          </cell>
          <cell r="AI3278" t="str">
            <v>A créer</v>
          </cell>
          <cell r="AJ3278">
            <v>0</v>
          </cell>
        </row>
        <row r="3279">
          <cell r="AG3279" t="str">
            <v/>
          </cell>
          <cell r="AH3279" t="e">
            <v>#VALUE!</v>
          </cell>
          <cell r="AI3279" t="str">
            <v>A créer</v>
          </cell>
          <cell r="AJ3279">
            <v>0</v>
          </cell>
        </row>
        <row r="3280">
          <cell r="AG3280" t="str">
            <v/>
          </cell>
          <cell r="AH3280" t="e">
            <v>#VALUE!</v>
          </cell>
          <cell r="AI3280" t="str">
            <v>A créer</v>
          </cell>
          <cell r="AJ3280">
            <v>0</v>
          </cell>
        </row>
        <row r="3281">
          <cell r="AG3281" t="str">
            <v/>
          </cell>
          <cell r="AH3281" t="e">
            <v>#VALUE!</v>
          </cell>
          <cell r="AI3281" t="str">
            <v>A créer</v>
          </cell>
          <cell r="AJ3281">
            <v>0</v>
          </cell>
        </row>
        <row r="3282">
          <cell r="AG3282" t="str">
            <v/>
          </cell>
          <cell r="AH3282" t="e">
            <v>#VALUE!</v>
          </cell>
          <cell r="AI3282" t="str">
            <v>A créer</v>
          </cell>
          <cell r="AJ3282">
            <v>0</v>
          </cell>
        </row>
        <row r="3283">
          <cell r="AG3283" t="str">
            <v/>
          </cell>
          <cell r="AH3283" t="e">
            <v>#VALUE!</v>
          </cell>
          <cell r="AI3283" t="str">
            <v>A créer</v>
          </cell>
          <cell r="AJ3283">
            <v>0</v>
          </cell>
        </row>
        <row r="3284">
          <cell r="AG3284" t="str">
            <v/>
          </cell>
          <cell r="AH3284" t="e">
            <v>#VALUE!</v>
          </cell>
          <cell r="AI3284" t="str">
            <v>A créer</v>
          </cell>
          <cell r="AJ3284">
            <v>0</v>
          </cell>
        </row>
        <row r="3285">
          <cell r="AG3285" t="str">
            <v/>
          </cell>
          <cell r="AH3285" t="e">
            <v>#VALUE!</v>
          </cell>
          <cell r="AI3285" t="str">
            <v>A créer</v>
          </cell>
          <cell r="AJ3285">
            <v>0</v>
          </cell>
        </row>
        <row r="3286">
          <cell r="AG3286" t="str">
            <v/>
          </cell>
          <cell r="AH3286" t="e">
            <v>#VALUE!</v>
          </cell>
          <cell r="AI3286" t="str">
            <v>A créer</v>
          </cell>
          <cell r="AJ3286">
            <v>0</v>
          </cell>
        </row>
        <row r="3287">
          <cell r="AG3287" t="str">
            <v/>
          </cell>
          <cell r="AH3287" t="e">
            <v>#VALUE!</v>
          </cell>
          <cell r="AI3287" t="str">
            <v>A créer</v>
          </cell>
          <cell r="AJ3287">
            <v>0</v>
          </cell>
        </row>
        <row r="3288">
          <cell r="AG3288" t="str">
            <v/>
          </cell>
          <cell r="AH3288" t="e">
            <v>#VALUE!</v>
          </cell>
          <cell r="AI3288" t="str">
            <v>A créer</v>
          </cell>
          <cell r="AJ3288">
            <v>0</v>
          </cell>
        </row>
        <row r="3289">
          <cell r="AG3289" t="str">
            <v/>
          </cell>
          <cell r="AH3289" t="e">
            <v>#VALUE!</v>
          </cell>
          <cell r="AI3289" t="str">
            <v>A créer</v>
          </cell>
          <cell r="AJ3289">
            <v>0</v>
          </cell>
        </row>
        <row r="3290">
          <cell r="AG3290" t="str">
            <v/>
          </cell>
          <cell r="AH3290" t="e">
            <v>#VALUE!</v>
          </cell>
          <cell r="AI3290" t="str">
            <v>A créer</v>
          </cell>
          <cell r="AJ3290">
            <v>0</v>
          </cell>
        </row>
        <row r="3291">
          <cell r="AG3291" t="str">
            <v/>
          </cell>
          <cell r="AH3291" t="e">
            <v>#VALUE!</v>
          </cell>
          <cell r="AI3291" t="str">
            <v>A créer</v>
          </cell>
          <cell r="AJ3291">
            <v>0</v>
          </cell>
        </row>
        <row r="3292">
          <cell r="AG3292" t="str">
            <v/>
          </cell>
          <cell r="AH3292" t="e">
            <v>#VALUE!</v>
          </cell>
          <cell r="AI3292" t="str">
            <v>A créer</v>
          </cell>
          <cell r="AJ3292">
            <v>0</v>
          </cell>
        </row>
        <row r="3293">
          <cell r="AG3293" t="str">
            <v/>
          </cell>
          <cell r="AH3293" t="e">
            <v>#VALUE!</v>
          </cell>
          <cell r="AI3293" t="str">
            <v>A créer</v>
          </cell>
          <cell r="AJ3293">
            <v>0</v>
          </cell>
        </row>
        <row r="3294">
          <cell r="AG3294" t="str">
            <v/>
          </cell>
          <cell r="AH3294" t="e">
            <v>#VALUE!</v>
          </cell>
          <cell r="AI3294" t="str">
            <v>A créer</v>
          </cell>
          <cell r="AJ3294">
            <v>0</v>
          </cell>
        </row>
        <row r="3295">
          <cell r="AG3295" t="str">
            <v/>
          </cell>
          <cell r="AH3295" t="e">
            <v>#VALUE!</v>
          </cell>
          <cell r="AI3295" t="str">
            <v>A créer</v>
          </cell>
          <cell r="AJ3295">
            <v>0</v>
          </cell>
        </row>
        <row r="3296">
          <cell r="AG3296" t="str">
            <v/>
          </cell>
          <cell r="AH3296" t="e">
            <v>#VALUE!</v>
          </cell>
          <cell r="AI3296" t="str">
            <v>A créer</v>
          </cell>
          <cell r="AJ3296">
            <v>0</v>
          </cell>
        </row>
        <row r="3297">
          <cell r="AG3297" t="str">
            <v/>
          </cell>
          <cell r="AH3297" t="e">
            <v>#VALUE!</v>
          </cell>
          <cell r="AI3297" t="str">
            <v>A créer</v>
          </cell>
          <cell r="AJ3297">
            <v>0</v>
          </cell>
        </row>
        <row r="3298">
          <cell r="AG3298" t="str">
            <v/>
          </cell>
          <cell r="AH3298" t="e">
            <v>#VALUE!</v>
          </cell>
          <cell r="AI3298" t="str">
            <v>A créer</v>
          </cell>
          <cell r="AJ3298">
            <v>0</v>
          </cell>
        </row>
        <row r="3299">
          <cell r="AG3299" t="str">
            <v/>
          </cell>
          <cell r="AH3299" t="e">
            <v>#VALUE!</v>
          </cell>
          <cell r="AI3299" t="str">
            <v>A créer</v>
          </cell>
          <cell r="AJ3299">
            <v>0</v>
          </cell>
        </row>
        <row r="3300">
          <cell r="AG3300" t="str">
            <v/>
          </cell>
          <cell r="AH3300" t="e">
            <v>#VALUE!</v>
          </cell>
          <cell r="AI3300" t="str">
            <v>A créer</v>
          </cell>
          <cell r="AJ3300">
            <v>0</v>
          </cell>
        </row>
        <row r="3301">
          <cell r="AG3301" t="str">
            <v/>
          </cell>
          <cell r="AH3301" t="e">
            <v>#VALUE!</v>
          </cell>
          <cell r="AI3301" t="str">
            <v>A créer</v>
          </cell>
          <cell r="AJ3301">
            <v>0</v>
          </cell>
        </row>
        <row r="3302">
          <cell r="AG3302" t="str">
            <v/>
          </cell>
          <cell r="AH3302" t="e">
            <v>#VALUE!</v>
          </cell>
          <cell r="AI3302" t="str">
            <v>A créer</v>
          </cell>
          <cell r="AJ3302">
            <v>0</v>
          </cell>
        </row>
        <row r="3303">
          <cell r="AG3303" t="str">
            <v/>
          </cell>
          <cell r="AH3303" t="e">
            <v>#VALUE!</v>
          </cell>
          <cell r="AI3303" t="str">
            <v>A créer</v>
          </cell>
          <cell r="AJ3303">
            <v>0</v>
          </cell>
        </row>
        <row r="3304">
          <cell r="AG3304" t="str">
            <v/>
          </cell>
          <cell r="AH3304" t="e">
            <v>#VALUE!</v>
          </cell>
          <cell r="AI3304" t="str">
            <v>A créer</v>
          </cell>
          <cell r="AJ3304">
            <v>0</v>
          </cell>
        </row>
        <row r="3305">
          <cell r="AG3305" t="str">
            <v/>
          </cell>
          <cell r="AH3305" t="e">
            <v>#VALUE!</v>
          </cell>
          <cell r="AI3305" t="str">
            <v>A créer</v>
          </cell>
          <cell r="AJ3305">
            <v>0</v>
          </cell>
        </row>
        <row r="3306">
          <cell r="AG3306" t="str">
            <v/>
          </cell>
          <cell r="AH3306" t="e">
            <v>#VALUE!</v>
          </cell>
          <cell r="AI3306" t="str">
            <v>A créer</v>
          </cell>
          <cell r="AJ3306">
            <v>0</v>
          </cell>
        </row>
        <row r="3307">
          <cell r="AG3307" t="str">
            <v/>
          </cell>
          <cell r="AH3307" t="e">
            <v>#VALUE!</v>
          </cell>
          <cell r="AI3307" t="str">
            <v>A créer</v>
          </cell>
          <cell r="AJ3307">
            <v>0</v>
          </cell>
        </row>
        <row r="3308">
          <cell r="AG3308" t="str">
            <v/>
          </cell>
          <cell r="AH3308" t="e">
            <v>#VALUE!</v>
          </cell>
          <cell r="AI3308" t="str">
            <v>A créer</v>
          </cell>
          <cell r="AJ3308">
            <v>0</v>
          </cell>
        </row>
        <row r="3309">
          <cell r="AG3309" t="str">
            <v/>
          </cell>
          <cell r="AH3309" t="e">
            <v>#VALUE!</v>
          </cell>
          <cell r="AI3309" t="str">
            <v>A créer</v>
          </cell>
          <cell r="AJ3309">
            <v>0</v>
          </cell>
        </row>
        <row r="3310">
          <cell r="AG3310" t="str">
            <v/>
          </cell>
          <cell r="AH3310" t="e">
            <v>#VALUE!</v>
          </cell>
          <cell r="AI3310" t="str">
            <v>A créer</v>
          </cell>
          <cell r="AJ3310">
            <v>0</v>
          </cell>
        </row>
        <row r="3311">
          <cell r="AG3311" t="str">
            <v/>
          </cell>
          <cell r="AH3311" t="e">
            <v>#VALUE!</v>
          </cell>
          <cell r="AI3311" t="str">
            <v>A créer</v>
          </cell>
          <cell r="AJ3311">
            <v>0</v>
          </cell>
        </row>
        <row r="3312">
          <cell r="AG3312" t="str">
            <v/>
          </cell>
          <cell r="AH3312" t="e">
            <v>#VALUE!</v>
          </cell>
          <cell r="AI3312" t="str">
            <v>A créer</v>
          </cell>
          <cell r="AJ3312">
            <v>0</v>
          </cell>
        </row>
        <row r="3313">
          <cell r="AG3313" t="str">
            <v/>
          </cell>
          <cell r="AH3313" t="e">
            <v>#VALUE!</v>
          </cell>
          <cell r="AI3313" t="str">
            <v>A créer</v>
          </cell>
          <cell r="AJ3313">
            <v>0</v>
          </cell>
        </row>
        <row r="3314">
          <cell r="AG3314" t="str">
            <v/>
          </cell>
          <cell r="AH3314" t="e">
            <v>#VALUE!</v>
          </cell>
          <cell r="AI3314" t="str">
            <v>A créer</v>
          </cell>
          <cell r="AJ3314">
            <v>0</v>
          </cell>
        </row>
        <row r="3315">
          <cell r="AG3315" t="str">
            <v/>
          </cell>
          <cell r="AH3315" t="e">
            <v>#VALUE!</v>
          </cell>
          <cell r="AI3315" t="str">
            <v>A créer</v>
          </cell>
          <cell r="AJ3315">
            <v>0</v>
          </cell>
        </row>
        <row r="3316">
          <cell r="AG3316" t="str">
            <v/>
          </cell>
          <cell r="AH3316" t="e">
            <v>#VALUE!</v>
          </cell>
          <cell r="AI3316" t="str">
            <v>A créer</v>
          </cell>
          <cell r="AJ3316">
            <v>0</v>
          </cell>
        </row>
        <row r="3317">
          <cell r="AG3317" t="str">
            <v/>
          </cell>
          <cell r="AH3317" t="e">
            <v>#VALUE!</v>
          </cell>
          <cell r="AI3317" t="str">
            <v>A créer</v>
          </cell>
          <cell r="AJ3317">
            <v>0</v>
          </cell>
        </row>
        <row r="3318">
          <cell r="AG3318" t="str">
            <v/>
          </cell>
          <cell r="AH3318" t="e">
            <v>#VALUE!</v>
          </cell>
          <cell r="AI3318" t="str">
            <v>A créer</v>
          </cell>
          <cell r="AJ3318">
            <v>0</v>
          </cell>
        </row>
        <row r="3319">
          <cell r="AG3319" t="str">
            <v/>
          </cell>
          <cell r="AH3319" t="e">
            <v>#VALUE!</v>
          </cell>
          <cell r="AI3319" t="str">
            <v>A créer</v>
          </cell>
          <cell r="AJ3319">
            <v>0</v>
          </cell>
        </row>
        <row r="3320">
          <cell r="AG3320" t="str">
            <v/>
          </cell>
          <cell r="AH3320" t="e">
            <v>#VALUE!</v>
          </cell>
          <cell r="AI3320" t="str">
            <v>A créer</v>
          </cell>
          <cell r="AJ3320">
            <v>0</v>
          </cell>
        </row>
        <row r="3321">
          <cell r="AG3321" t="str">
            <v/>
          </cell>
          <cell r="AH3321" t="e">
            <v>#VALUE!</v>
          </cell>
          <cell r="AI3321" t="str">
            <v>A créer</v>
          </cell>
          <cell r="AJ3321">
            <v>0</v>
          </cell>
        </row>
        <row r="3322">
          <cell r="AG3322" t="str">
            <v/>
          </cell>
          <cell r="AH3322" t="e">
            <v>#VALUE!</v>
          </cell>
          <cell r="AI3322" t="str">
            <v>A créer</v>
          </cell>
          <cell r="AJ3322">
            <v>0</v>
          </cell>
        </row>
        <row r="3323">
          <cell r="AG3323" t="str">
            <v/>
          </cell>
          <cell r="AH3323" t="e">
            <v>#VALUE!</v>
          </cell>
          <cell r="AI3323" t="str">
            <v>A créer</v>
          </cell>
          <cell r="AJ3323">
            <v>0</v>
          </cell>
        </row>
        <row r="3324">
          <cell r="AG3324" t="str">
            <v/>
          </cell>
          <cell r="AH3324" t="e">
            <v>#VALUE!</v>
          </cell>
          <cell r="AI3324" t="str">
            <v>A créer</v>
          </cell>
          <cell r="AJ3324">
            <v>0</v>
          </cell>
        </row>
        <row r="3325">
          <cell r="AG3325" t="str">
            <v/>
          </cell>
          <cell r="AH3325" t="e">
            <v>#VALUE!</v>
          </cell>
          <cell r="AI3325" t="str">
            <v>A créer</v>
          </cell>
          <cell r="AJ3325">
            <v>0</v>
          </cell>
        </row>
        <row r="3326">
          <cell r="AG3326" t="str">
            <v/>
          </cell>
          <cell r="AH3326" t="e">
            <v>#VALUE!</v>
          </cell>
          <cell r="AI3326" t="str">
            <v>A créer</v>
          </cell>
          <cell r="AJ3326">
            <v>0</v>
          </cell>
        </row>
        <row r="3327">
          <cell r="AG3327" t="str">
            <v/>
          </cell>
          <cell r="AH3327" t="e">
            <v>#VALUE!</v>
          </cell>
          <cell r="AI3327" t="str">
            <v>A créer</v>
          </cell>
          <cell r="AJ3327">
            <v>0</v>
          </cell>
        </row>
        <row r="3328">
          <cell r="AG3328" t="str">
            <v/>
          </cell>
          <cell r="AH3328" t="e">
            <v>#VALUE!</v>
          </cell>
          <cell r="AI3328" t="str">
            <v>A créer</v>
          </cell>
          <cell r="AJ3328">
            <v>0</v>
          </cell>
        </row>
        <row r="3329">
          <cell r="AG3329" t="str">
            <v/>
          </cell>
          <cell r="AH3329" t="e">
            <v>#VALUE!</v>
          </cell>
          <cell r="AI3329" t="str">
            <v>A créer</v>
          </cell>
          <cell r="AJ3329">
            <v>0</v>
          </cell>
        </row>
        <row r="3330">
          <cell r="AG3330" t="str">
            <v/>
          </cell>
          <cell r="AH3330" t="e">
            <v>#VALUE!</v>
          </cell>
          <cell r="AI3330" t="str">
            <v>A créer</v>
          </cell>
          <cell r="AJ3330">
            <v>0</v>
          </cell>
        </row>
        <row r="3331">
          <cell r="AG3331" t="str">
            <v/>
          </cell>
          <cell r="AH3331" t="e">
            <v>#VALUE!</v>
          </cell>
          <cell r="AI3331" t="str">
            <v>A créer</v>
          </cell>
          <cell r="AJ3331">
            <v>0</v>
          </cell>
        </row>
        <row r="3332">
          <cell r="AG3332" t="str">
            <v/>
          </cell>
          <cell r="AH3332" t="e">
            <v>#VALUE!</v>
          </cell>
          <cell r="AI3332" t="str">
            <v>A créer</v>
          </cell>
          <cell r="AJ3332">
            <v>0</v>
          </cell>
        </row>
        <row r="3333">
          <cell r="AG3333" t="str">
            <v/>
          </cell>
          <cell r="AH3333" t="e">
            <v>#VALUE!</v>
          </cell>
          <cell r="AI3333" t="str">
            <v>A créer</v>
          </cell>
          <cell r="AJ3333">
            <v>0</v>
          </cell>
        </row>
        <row r="3334">
          <cell r="AG3334" t="str">
            <v/>
          </cell>
          <cell r="AH3334" t="e">
            <v>#VALUE!</v>
          </cell>
          <cell r="AI3334" t="str">
            <v>A créer</v>
          </cell>
          <cell r="AJ3334">
            <v>0</v>
          </cell>
        </row>
        <row r="3335">
          <cell r="AG3335" t="str">
            <v/>
          </cell>
          <cell r="AH3335" t="e">
            <v>#VALUE!</v>
          </cell>
          <cell r="AI3335" t="str">
            <v>A créer</v>
          </cell>
          <cell r="AJ3335">
            <v>0</v>
          </cell>
        </row>
        <row r="3336">
          <cell r="AG3336" t="str">
            <v/>
          </cell>
          <cell r="AH3336" t="e">
            <v>#VALUE!</v>
          </cell>
          <cell r="AI3336" t="str">
            <v>A créer</v>
          </cell>
          <cell r="AJ3336">
            <v>0</v>
          </cell>
        </row>
        <row r="3337">
          <cell r="AG3337" t="str">
            <v/>
          </cell>
          <cell r="AH3337" t="e">
            <v>#VALUE!</v>
          </cell>
          <cell r="AI3337" t="str">
            <v>A créer</v>
          </cell>
          <cell r="AJ3337">
            <v>0</v>
          </cell>
        </row>
        <row r="3338">
          <cell r="AG3338" t="str">
            <v/>
          </cell>
          <cell r="AH3338" t="e">
            <v>#VALUE!</v>
          </cell>
          <cell r="AI3338" t="str">
            <v>A créer</v>
          </cell>
          <cell r="AJ3338">
            <v>0</v>
          </cell>
        </row>
        <row r="3339">
          <cell r="AG3339" t="str">
            <v/>
          </cell>
          <cell r="AH3339" t="e">
            <v>#VALUE!</v>
          </cell>
          <cell r="AI3339" t="str">
            <v>A créer</v>
          </cell>
          <cell r="AJ3339">
            <v>0</v>
          </cell>
        </row>
        <row r="3340">
          <cell r="AG3340" t="str">
            <v/>
          </cell>
          <cell r="AH3340" t="e">
            <v>#VALUE!</v>
          </cell>
          <cell r="AI3340" t="str">
            <v>A créer</v>
          </cell>
          <cell r="AJ3340">
            <v>0</v>
          </cell>
        </row>
        <row r="3341">
          <cell r="AG3341" t="str">
            <v/>
          </cell>
          <cell r="AH3341" t="e">
            <v>#VALUE!</v>
          </cell>
          <cell r="AI3341" t="str">
            <v>A créer</v>
          </cell>
          <cell r="AJ3341">
            <v>0</v>
          </cell>
        </row>
        <row r="3342">
          <cell r="AG3342" t="str">
            <v/>
          </cell>
          <cell r="AH3342" t="e">
            <v>#VALUE!</v>
          </cell>
          <cell r="AI3342" t="str">
            <v>A créer</v>
          </cell>
          <cell r="AJ3342">
            <v>0</v>
          </cell>
        </row>
        <row r="3343">
          <cell r="AG3343" t="str">
            <v/>
          </cell>
          <cell r="AH3343" t="e">
            <v>#VALUE!</v>
          </cell>
          <cell r="AI3343" t="str">
            <v>A créer</v>
          </cell>
          <cell r="AJ3343">
            <v>0</v>
          </cell>
        </row>
        <row r="3344">
          <cell r="AG3344" t="str">
            <v/>
          </cell>
          <cell r="AH3344" t="e">
            <v>#VALUE!</v>
          </cell>
          <cell r="AI3344" t="str">
            <v>A créer</v>
          </cell>
          <cell r="AJ3344">
            <v>0</v>
          </cell>
        </row>
        <row r="3345">
          <cell r="AG3345" t="str">
            <v/>
          </cell>
          <cell r="AH3345" t="e">
            <v>#VALUE!</v>
          </cell>
          <cell r="AI3345" t="str">
            <v>A créer</v>
          </cell>
          <cell r="AJ3345">
            <v>0</v>
          </cell>
        </row>
        <row r="3346">
          <cell r="AG3346" t="str">
            <v/>
          </cell>
          <cell r="AH3346" t="e">
            <v>#VALUE!</v>
          </cell>
          <cell r="AI3346" t="str">
            <v>A créer</v>
          </cell>
          <cell r="AJ3346">
            <v>0</v>
          </cell>
        </row>
        <row r="3347">
          <cell r="AG3347" t="str">
            <v/>
          </cell>
          <cell r="AH3347" t="e">
            <v>#VALUE!</v>
          </cell>
          <cell r="AI3347" t="str">
            <v>A créer</v>
          </cell>
          <cell r="AJ3347">
            <v>0</v>
          </cell>
        </row>
        <row r="3348">
          <cell r="AG3348" t="str">
            <v/>
          </cell>
          <cell r="AH3348" t="e">
            <v>#VALUE!</v>
          </cell>
          <cell r="AI3348" t="str">
            <v>A créer</v>
          </cell>
          <cell r="AJ3348">
            <v>0</v>
          </cell>
        </row>
        <row r="3349">
          <cell r="AG3349" t="str">
            <v/>
          </cell>
          <cell r="AH3349" t="e">
            <v>#VALUE!</v>
          </cell>
          <cell r="AI3349" t="str">
            <v>A créer</v>
          </cell>
          <cell r="AJ3349">
            <v>0</v>
          </cell>
        </row>
        <row r="3350">
          <cell r="AG3350" t="str">
            <v/>
          </cell>
          <cell r="AH3350" t="e">
            <v>#VALUE!</v>
          </cell>
          <cell r="AI3350" t="str">
            <v>A créer</v>
          </cell>
          <cell r="AJ3350">
            <v>0</v>
          </cell>
        </row>
        <row r="3351">
          <cell r="AG3351" t="str">
            <v/>
          </cell>
          <cell r="AH3351" t="e">
            <v>#VALUE!</v>
          </cell>
          <cell r="AI3351" t="str">
            <v>A créer</v>
          </cell>
          <cell r="AJ3351">
            <v>0</v>
          </cell>
        </row>
        <row r="3352">
          <cell r="AG3352" t="str">
            <v/>
          </cell>
          <cell r="AH3352" t="e">
            <v>#VALUE!</v>
          </cell>
          <cell r="AI3352" t="str">
            <v>A créer</v>
          </cell>
          <cell r="AJ3352">
            <v>0</v>
          </cell>
        </row>
        <row r="3353">
          <cell r="AG3353" t="str">
            <v/>
          </cell>
          <cell r="AH3353" t="e">
            <v>#VALUE!</v>
          </cell>
          <cell r="AI3353" t="str">
            <v>A créer</v>
          </cell>
          <cell r="AJ3353">
            <v>0</v>
          </cell>
        </row>
        <row r="3354">
          <cell r="AG3354" t="str">
            <v/>
          </cell>
          <cell r="AH3354" t="e">
            <v>#VALUE!</v>
          </cell>
          <cell r="AI3354" t="str">
            <v>A créer</v>
          </cell>
          <cell r="AJ3354">
            <v>0</v>
          </cell>
        </row>
        <row r="3355">
          <cell r="AG3355" t="str">
            <v/>
          </cell>
          <cell r="AH3355" t="e">
            <v>#VALUE!</v>
          </cell>
          <cell r="AI3355" t="str">
            <v>A créer</v>
          </cell>
          <cell r="AJ3355">
            <v>0</v>
          </cell>
        </row>
        <row r="3356">
          <cell r="AG3356" t="str">
            <v/>
          </cell>
          <cell r="AH3356" t="e">
            <v>#VALUE!</v>
          </cell>
          <cell r="AI3356" t="str">
            <v>A créer</v>
          </cell>
          <cell r="AJ3356">
            <v>0</v>
          </cell>
        </row>
        <row r="3357">
          <cell r="AG3357" t="str">
            <v/>
          </cell>
          <cell r="AH3357" t="e">
            <v>#VALUE!</v>
          </cell>
          <cell r="AI3357" t="str">
            <v>A créer</v>
          </cell>
          <cell r="AJ3357">
            <v>0</v>
          </cell>
        </row>
        <row r="3358">
          <cell r="AG3358" t="str">
            <v/>
          </cell>
          <cell r="AH3358" t="e">
            <v>#VALUE!</v>
          </cell>
          <cell r="AI3358" t="str">
            <v>A créer</v>
          </cell>
          <cell r="AJ3358">
            <v>0</v>
          </cell>
        </row>
        <row r="3359">
          <cell r="AG3359" t="str">
            <v/>
          </cell>
          <cell r="AH3359" t="e">
            <v>#VALUE!</v>
          </cell>
          <cell r="AI3359" t="str">
            <v>A créer</v>
          </cell>
          <cell r="AJ3359">
            <v>0</v>
          </cell>
        </row>
        <row r="3360">
          <cell r="AG3360" t="str">
            <v/>
          </cell>
          <cell r="AH3360" t="e">
            <v>#VALUE!</v>
          </cell>
          <cell r="AI3360" t="str">
            <v>A créer</v>
          </cell>
          <cell r="AJ3360">
            <v>0</v>
          </cell>
        </row>
        <row r="3361">
          <cell r="AG3361" t="str">
            <v/>
          </cell>
          <cell r="AH3361" t="e">
            <v>#VALUE!</v>
          </cell>
          <cell r="AI3361" t="str">
            <v>A créer</v>
          </cell>
          <cell r="AJ3361">
            <v>0</v>
          </cell>
        </row>
        <row r="3362">
          <cell r="AG3362" t="str">
            <v/>
          </cell>
          <cell r="AH3362" t="e">
            <v>#VALUE!</v>
          </cell>
          <cell r="AI3362" t="str">
            <v>A créer</v>
          </cell>
          <cell r="AJ3362">
            <v>0</v>
          </cell>
        </row>
        <row r="3363">
          <cell r="AG3363" t="str">
            <v/>
          </cell>
          <cell r="AH3363" t="e">
            <v>#VALUE!</v>
          </cell>
          <cell r="AI3363" t="str">
            <v>A créer</v>
          </cell>
          <cell r="AJ3363">
            <v>0</v>
          </cell>
        </row>
        <row r="3364">
          <cell r="AG3364" t="str">
            <v/>
          </cell>
          <cell r="AH3364" t="e">
            <v>#VALUE!</v>
          </cell>
          <cell r="AI3364" t="str">
            <v>A créer</v>
          </cell>
          <cell r="AJ3364">
            <v>0</v>
          </cell>
        </row>
        <row r="3365">
          <cell r="AG3365" t="str">
            <v/>
          </cell>
          <cell r="AH3365" t="e">
            <v>#VALUE!</v>
          </cell>
          <cell r="AI3365" t="str">
            <v>A créer</v>
          </cell>
          <cell r="AJ3365">
            <v>0</v>
          </cell>
        </row>
        <row r="3366">
          <cell r="AG3366" t="str">
            <v/>
          </cell>
          <cell r="AH3366" t="e">
            <v>#VALUE!</v>
          </cell>
          <cell r="AI3366" t="str">
            <v>A créer</v>
          </cell>
          <cell r="AJ3366">
            <v>0</v>
          </cell>
        </row>
        <row r="3367">
          <cell r="AG3367" t="str">
            <v/>
          </cell>
          <cell r="AH3367" t="e">
            <v>#VALUE!</v>
          </cell>
          <cell r="AI3367" t="str">
            <v>A créer</v>
          </cell>
          <cell r="AJ3367">
            <v>0</v>
          </cell>
        </row>
        <row r="3368">
          <cell r="AG3368" t="str">
            <v/>
          </cell>
          <cell r="AH3368" t="e">
            <v>#VALUE!</v>
          </cell>
          <cell r="AI3368" t="str">
            <v>A créer</v>
          </cell>
          <cell r="AJ3368">
            <v>0</v>
          </cell>
        </row>
        <row r="3369">
          <cell r="AG3369" t="str">
            <v/>
          </cell>
          <cell r="AH3369" t="e">
            <v>#VALUE!</v>
          </cell>
          <cell r="AI3369" t="str">
            <v>A créer</v>
          </cell>
          <cell r="AJ3369">
            <v>0</v>
          </cell>
        </row>
        <row r="3370">
          <cell r="AG3370" t="str">
            <v/>
          </cell>
          <cell r="AH3370" t="e">
            <v>#VALUE!</v>
          </cell>
          <cell r="AI3370" t="str">
            <v>A créer</v>
          </cell>
          <cell r="AJ3370">
            <v>0</v>
          </cell>
        </row>
        <row r="3371">
          <cell r="AG3371" t="str">
            <v/>
          </cell>
          <cell r="AH3371" t="e">
            <v>#VALUE!</v>
          </cell>
          <cell r="AI3371" t="str">
            <v>A créer</v>
          </cell>
          <cell r="AJ3371">
            <v>0</v>
          </cell>
        </row>
        <row r="3372">
          <cell r="AG3372" t="str">
            <v/>
          </cell>
          <cell r="AH3372" t="e">
            <v>#VALUE!</v>
          </cell>
          <cell r="AI3372" t="str">
            <v>A créer</v>
          </cell>
          <cell r="AJ3372">
            <v>0</v>
          </cell>
        </row>
        <row r="3373">
          <cell r="AG3373" t="str">
            <v/>
          </cell>
          <cell r="AH3373" t="e">
            <v>#VALUE!</v>
          </cell>
          <cell r="AI3373" t="str">
            <v>A créer</v>
          </cell>
          <cell r="AJ3373">
            <v>0</v>
          </cell>
        </row>
        <row r="3374">
          <cell r="AG3374" t="str">
            <v/>
          </cell>
          <cell r="AH3374" t="e">
            <v>#VALUE!</v>
          </cell>
          <cell r="AI3374" t="str">
            <v>A créer</v>
          </cell>
          <cell r="AJ3374">
            <v>0</v>
          </cell>
        </row>
        <row r="3375">
          <cell r="AG3375" t="str">
            <v/>
          </cell>
          <cell r="AH3375" t="e">
            <v>#VALUE!</v>
          </cell>
          <cell r="AI3375" t="str">
            <v>A créer</v>
          </cell>
          <cell r="AJ3375">
            <v>0</v>
          </cell>
        </row>
        <row r="3376">
          <cell r="AG3376" t="str">
            <v/>
          </cell>
          <cell r="AH3376" t="e">
            <v>#VALUE!</v>
          </cell>
          <cell r="AI3376" t="str">
            <v>A créer</v>
          </cell>
          <cell r="AJ3376">
            <v>0</v>
          </cell>
        </row>
        <row r="3377">
          <cell r="AG3377" t="str">
            <v/>
          </cell>
          <cell r="AH3377" t="e">
            <v>#VALUE!</v>
          </cell>
          <cell r="AI3377" t="str">
            <v>A créer</v>
          </cell>
          <cell r="AJ3377">
            <v>0</v>
          </cell>
        </row>
        <row r="3378">
          <cell r="AG3378" t="str">
            <v/>
          </cell>
          <cell r="AH3378" t="e">
            <v>#VALUE!</v>
          </cell>
          <cell r="AI3378" t="str">
            <v>A créer</v>
          </cell>
          <cell r="AJ3378">
            <v>0</v>
          </cell>
        </row>
        <row r="3379">
          <cell r="AG3379" t="str">
            <v/>
          </cell>
          <cell r="AH3379" t="e">
            <v>#VALUE!</v>
          </cell>
          <cell r="AI3379" t="str">
            <v>A créer</v>
          </cell>
          <cell r="AJ3379">
            <v>0</v>
          </cell>
        </row>
        <row r="3380">
          <cell r="AG3380" t="str">
            <v/>
          </cell>
          <cell r="AH3380" t="e">
            <v>#VALUE!</v>
          </cell>
          <cell r="AI3380" t="str">
            <v>A créer</v>
          </cell>
          <cell r="AJ3380">
            <v>0</v>
          </cell>
        </row>
        <row r="3381">
          <cell r="AG3381" t="str">
            <v/>
          </cell>
          <cell r="AH3381" t="e">
            <v>#VALUE!</v>
          </cell>
          <cell r="AI3381" t="str">
            <v>A créer</v>
          </cell>
          <cell r="AJ3381">
            <v>0</v>
          </cell>
        </row>
        <row r="3382">
          <cell r="AG3382" t="str">
            <v/>
          </cell>
          <cell r="AH3382" t="e">
            <v>#VALUE!</v>
          </cell>
          <cell r="AI3382" t="str">
            <v>A créer</v>
          </cell>
          <cell r="AJ3382">
            <v>0</v>
          </cell>
        </row>
        <row r="3383">
          <cell r="AG3383" t="str">
            <v/>
          </cell>
          <cell r="AH3383" t="e">
            <v>#VALUE!</v>
          </cell>
          <cell r="AI3383" t="str">
            <v>A créer</v>
          </cell>
          <cell r="AJ3383">
            <v>0</v>
          </cell>
        </row>
        <row r="3384">
          <cell r="AG3384" t="str">
            <v/>
          </cell>
          <cell r="AH3384" t="e">
            <v>#VALUE!</v>
          </cell>
          <cell r="AI3384" t="str">
            <v>A créer</v>
          </cell>
          <cell r="AJ3384">
            <v>0</v>
          </cell>
        </row>
        <row r="3385">
          <cell r="AG3385" t="str">
            <v/>
          </cell>
          <cell r="AH3385" t="e">
            <v>#VALUE!</v>
          </cell>
          <cell r="AI3385" t="str">
            <v>A créer</v>
          </cell>
          <cell r="AJ3385">
            <v>0</v>
          </cell>
        </row>
        <row r="3386">
          <cell r="AG3386" t="str">
            <v/>
          </cell>
          <cell r="AH3386" t="e">
            <v>#VALUE!</v>
          </cell>
          <cell r="AI3386" t="str">
            <v>A créer</v>
          </cell>
          <cell r="AJ3386">
            <v>0</v>
          </cell>
        </row>
        <row r="3387">
          <cell r="AG3387" t="str">
            <v/>
          </cell>
          <cell r="AH3387" t="e">
            <v>#VALUE!</v>
          </cell>
          <cell r="AI3387" t="str">
            <v>A créer</v>
          </cell>
          <cell r="AJ3387">
            <v>0</v>
          </cell>
        </row>
        <row r="3388">
          <cell r="AG3388" t="str">
            <v/>
          </cell>
          <cell r="AH3388" t="e">
            <v>#VALUE!</v>
          </cell>
          <cell r="AI3388" t="str">
            <v>A créer</v>
          </cell>
          <cell r="AJ3388">
            <v>0</v>
          </cell>
        </row>
        <row r="3389">
          <cell r="AG3389" t="str">
            <v/>
          </cell>
          <cell r="AH3389" t="e">
            <v>#VALUE!</v>
          </cell>
          <cell r="AI3389" t="str">
            <v>A créer</v>
          </cell>
          <cell r="AJ3389">
            <v>0</v>
          </cell>
        </row>
        <row r="3390">
          <cell r="AG3390" t="str">
            <v/>
          </cell>
          <cell r="AH3390" t="e">
            <v>#VALUE!</v>
          </cell>
          <cell r="AI3390" t="str">
            <v>A créer</v>
          </cell>
          <cell r="AJ3390">
            <v>0</v>
          </cell>
        </row>
        <row r="3391">
          <cell r="AG3391" t="str">
            <v/>
          </cell>
          <cell r="AH3391" t="e">
            <v>#VALUE!</v>
          </cell>
          <cell r="AI3391" t="str">
            <v>A créer</v>
          </cell>
          <cell r="AJ3391">
            <v>0</v>
          </cell>
        </row>
        <row r="3392">
          <cell r="AG3392" t="str">
            <v/>
          </cell>
          <cell r="AH3392" t="e">
            <v>#VALUE!</v>
          </cell>
          <cell r="AI3392" t="str">
            <v>A créer</v>
          </cell>
          <cell r="AJ3392">
            <v>0</v>
          </cell>
        </row>
        <row r="3393">
          <cell r="AG3393" t="str">
            <v/>
          </cell>
          <cell r="AH3393" t="e">
            <v>#VALUE!</v>
          </cell>
          <cell r="AI3393" t="str">
            <v>A créer</v>
          </cell>
          <cell r="AJ3393">
            <v>0</v>
          </cell>
        </row>
        <row r="3394">
          <cell r="AG3394" t="str">
            <v/>
          </cell>
          <cell r="AH3394" t="e">
            <v>#VALUE!</v>
          </cell>
          <cell r="AI3394" t="str">
            <v>A créer</v>
          </cell>
          <cell r="AJ3394">
            <v>0</v>
          </cell>
        </row>
        <row r="3395">
          <cell r="AG3395" t="str">
            <v/>
          </cell>
          <cell r="AH3395" t="e">
            <v>#VALUE!</v>
          </cell>
          <cell r="AI3395" t="str">
            <v>A créer</v>
          </cell>
          <cell r="AJ3395">
            <v>0</v>
          </cell>
        </row>
        <row r="3396">
          <cell r="AG3396" t="str">
            <v/>
          </cell>
          <cell r="AH3396" t="e">
            <v>#VALUE!</v>
          </cell>
          <cell r="AI3396" t="str">
            <v>A créer</v>
          </cell>
          <cell r="AJ3396">
            <v>0</v>
          </cell>
        </row>
        <row r="3397">
          <cell r="AG3397" t="str">
            <v/>
          </cell>
          <cell r="AH3397" t="e">
            <v>#VALUE!</v>
          </cell>
          <cell r="AI3397" t="str">
            <v>A créer</v>
          </cell>
          <cell r="AJ3397">
            <v>0</v>
          </cell>
        </row>
        <row r="3398">
          <cell r="AG3398" t="str">
            <v/>
          </cell>
          <cell r="AH3398" t="e">
            <v>#VALUE!</v>
          </cell>
          <cell r="AI3398" t="str">
            <v>A créer</v>
          </cell>
          <cell r="AJ3398">
            <v>0</v>
          </cell>
        </row>
        <row r="3399">
          <cell r="AG3399" t="str">
            <v/>
          </cell>
          <cell r="AH3399" t="e">
            <v>#VALUE!</v>
          </cell>
          <cell r="AI3399" t="str">
            <v>A créer</v>
          </cell>
          <cell r="AJ3399">
            <v>0</v>
          </cell>
        </row>
        <row r="3400">
          <cell r="AG3400" t="str">
            <v/>
          </cell>
          <cell r="AH3400" t="e">
            <v>#VALUE!</v>
          </cell>
          <cell r="AI3400" t="str">
            <v>A créer</v>
          </cell>
          <cell r="AJ3400">
            <v>0</v>
          </cell>
        </row>
        <row r="3401">
          <cell r="AG3401" t="str">
            <v/>
          </cell>
          <cell r="AH3401" t="e">
            <v>#VALUE!</v>
          </cell>
          <cell r="AI3401" t="str">
            <v>A créer</v>
          </cell>
          <cell r="AJ3401">
            <v>0</v>
          </cell>
        </row>
        <row r="3402">
          <cell r="AG3402" t="str">
            <v/>
          </cell>
          <cell r="AH3402" t="e">
            <v>#VALUE!</v>
          </cell>
          <cell r="AI3402" t="str">
            <v>A créer</v>
          </cell>
          <cell r="AJ3402">
            <v>0</v>
          </cell>
        </row>
        <row r="3403">
          <cell r="AG3403" t="str">
            <v/>
          </cell>
          <cell r="AH3403" t="e">
            <v>#VALUE!</v>
          </cell>
          <cell r="AI3403" t="str">
            <v>A créer</v>
          </cell>
          <cell r="AJ3403">
            <v>0</v>
          </cell>
        </row>
        <row r="3404">
          <cell r="AG3404" t="str">
            <v/>
          </cell>
          <cell r="AH3404" t="e">
            <v>#VALUE!</v>
          </cell>
          <cell r="AI3404" t="str">
            <v>A créer</v>
          </cell>
          <cell r="AJ3404">
            <v>0</v>
          </cell>
        </row>
        <row r="3405">
          <cell r="AG3405" t="str">
            <v/>
          </cell>
          <cell r="AH3405" t="e">
            <v>#VALUE!</v>
          </cell>
          <cell r="AI3405" t="str">
            <v>A créer</v>
          </cell>
          <cell r="AJ3405">
            <v>0</v>
          </cell>
        </row>
        <row r="3406">
          <cell r="AG3406" t="str">
            <v/>
          </cell>
          <cell r="AH3406" t="e">
            <v>#VALUE!</v>
          </cell>
          <cell r="AI3406" t="str">
            <v>A créer</v>
          </cell>
          <cell r="AJ3406">
            <v>0</v>
          </cell>
        </row>
        <row r="3407">
          <cell r="AG3407" t="str">
            <v/>
          </cell>
          <cell r="AH3407" t="e">
            <v>#VALUE!</v>
          </cell>
          <cell r="AI3407" t="str">
            <v>A créer</v>
          </cell>
          <cell r="AJ3407">
            <v>0</v>
          </cell>
        </row>
        <row r="3408">
          <cell r="AG3408" t="str">
            <v/>
          </cell>
          <cell r="AH3408" t="e">
            <v>#VALUE!</v>
          </cell>
          <cell r="AI3408" t="str">
            <v>A créer</v>
          </cell>
          <cell r="AJ3408">
            <v>0</v>
          </cell>
        </row>
        <row r="3409">
          <cell r="AG3409" t="str">
            <v/>
          </cell>
          <cell r="AH3409" t="e">
            <v>#VALUE!</v>
          </cell>
          <cell r="AI3409" t="str">
            <v>A créer</v>
          </cell>
          <cell r="AJ3409">
            <v>0</v>
          </cell>
        </row>
        <row r="3410">
          <cell r="AG3410" t="str">
            <v/>
          </cell>
          <cell r="AH3410" t="e">
            <v>#VALUE!</v>
          </cell>
          <cell r="AI3410" t="str">
            <v>A créer</v>
          </cell>
          <cell r="AJ3410">
            <v>0</v>
          </cell>
        </row>
        <row r="3411">
          <cell r="AG3411" t="str">
            <v/>
          </cell>
          <cell r="AH3411" t="e">
            <v>#VALUE!</v>
          </cell>
          <cell r="AI3411" t="str">
            <v>A créer</v>
          </cell>
          <cell r="AJ3411">
            <v>0</v>
          </cell>
        </row>
        <row r="3412">
          <cell r="AG3412" t="str">
            <v/>
          </cell>
          <cell r="AH3412" t="e">
            <v>#VALUE!</v>
          </cell>
          <cell r="AI3412" t="str">
            <v>A créer</v>
          </cell>
          <cell r="AJ3412">
            <v>0</v>
          </cell>
        </row>
        <row r="3413">
          <cell r="AG3413" t="str">
            <v/>
          </cell>
          <cell r="AH3413" t="e">
            <v>#VALUE!</v>
          </cell>
          <cell r="AI3413" t="str">
            <v>A créer</v>
          </cell>
          <cell r="AJ3413">
            <v>0</v>
          </cell>
        </row>
        <row r="3414">
          <cell r="AG3414" t="str">
            <v/>
          </cell>
          <cell r="AH3414" t="e">
            <v>#VALUE!</v>
          </cell>
          <cell r="AI3414" t="str">
            <v>A créer</v>
          </cell>
          <cell r="AJ3414">
            <v>0</v>
          </cell>
        </row>
        <row r="3415">
          <cell r="AG3415" t="str">
            <v/>
          </cell>
          <cell r="AH3415" t="e">
            <v>#VALUE!</v>
          </cell>
          <cell r="AI3415" t="str">
            <v>A créer</v>
          </cell>
          <cell r="AJ3415">
            <v>0</v>
          </cell>
        </row>
        <row r="3416">
          <cell r="AG3416" t="str">
            <v/>
          </cell>
          <cell r="AH3416" t="e">
            <v>#VALUE!</v>
          </cell>
          <cell r="AI3416" t="str">
            <v>A créer</v>
          </cell>
          <cell r="AJ3416">
            <v>0</v>
          </cell>
        </row>
        <row r="3417">
          <cell r="AG3417" t="str">
            <v/>
          </cell>
          <cell r="AH3417" t="e">
            <v>#VALUE!</v>
          </cell>
          <cell r="AI3417" t="str">
            <v>A créer</v>
          </cell>
          <cell r="AJ3417">
            <v>0</v>
          </cell>
        </row>
        <row r="3418">
          <cell r="AG3418" t="str">
            <v/>
          </cell>
          <cell r="AH3418" t="e">
            <v>#VALUE!</v>
          </cell>
          <cell r="AI3418" t="str">
            <v>A créer</v>
          </cell>
          <cell r="AJ3418">
            <v>0</v>
          </cell>
        </row>
        <row r="3419">
          <cell r="AG3419" t="str">
            <v/>
          </cell>
          <cell r="AH3419" t="e">
            <v>#VALUE!</v>
          </cell>
          <cell r="AI3419" t="str">
            <v>A créer</v>
          </cell>
          <cell r="AJ3419">
            <v>0</v>
          </cell>
        </row>
        <row r="3420">
          <cell r="AG3420" t="str">
            <v/>
          </cell>
          <cell r="AH3420" t="e">
            <v>#VALUE!</v>
          </cell>
          <cell r="AI3420" t="str">
            <v>A créer</v>
          </cell>
          <cell r="AJ3420">
            <v>0</v>
          </cell>
        </row>
        <row r="3421">
          <cell r="AG3421" t="str">
            <v/>
          </cell>
          <cell r="AH3421" t="e">
            <v>#VALUE!</v>
          </cell>
          <cell r="AI3421" t="str">
            <v>A créer</v>
          </cell>
          <cell r="AJ3421">
            <v>0</v>
          </cell>
        </row>
        <row r="3422">
          <cell r="AG3422" t="str">
            <v/>
          </cell>
          <cell r="AH3422" t="e">
            <v>#VALUE!</v>
          </cell>
          <cell r="AI3422" t="str">
            <v>A créer</v>
          </cell>
          <cell r="AJ3422">
            <v>0</v>
          </cell>
        </row>
        <row r="3423">
          <cell r="AG3423" t="str">
            <v/>
          </cell>
          <cell r="AH3423" t="e">
            <v>#VALUE!</v>
          </cell>
          <cell r="AI3423" t="str">
            <v>A créer</v>
          </cell>
          <cell r="AJ3423">
            <v>0</v>
          </cell>
        </row>
        <row r="3424">
          <cell r="AG3424" t="str">
            <v/>
          </cell>
          <cell r="AH3424" t="e">
            <v>#VALUE!</v>
          </cell>
          <cell r="AI3424" t="str">
            <v>A créer</v>
          </cell>
          <cell r="AJ3424">
            <v>0</v>
          </cell>
        </row>
        <row r="3425">
          <cell r="AG3425" t="str">
            <v/>
          </cell>
          <cell r="AH3425" t="e">
            <v>#VALUE!</v>
          </cell>
          <cell r="AI3425" t="str">
            <v>A créer</v>
          </cell>
          <cell r="AJ3425">
            <v>0</v>
          </cell>
        </row>
        <row r="3426">
          <cell r="AG3426" t="str">
            <v/>
          </cell>
          <cell r="AH3426" t="e">
            <v>#VALUE!</v>
          </cell>
          <cell r="AI3426" t="str">
            <v>A créer</v>
          </cell>
          <cell r="AJ3426">
            <v>0</v>
          </cell>
        </row>
        <row r="3427">
          <cell r="AG3427" t="str">
            <v/>
          </cell>
          <cell r="AH3427" t="e">
            <v>#VALUE!</v>
          </cell>
          <cell r="AI3427" t="str">
            <v>A créer</v>
          </cell>
          <cell r="AJ3427">
            <v>0</v>
          </cell>
        </row>
        <row r="3428">
          <cell r="AG3428" t="str">
            <v/>
          </cell>
          <cell r="AH3428" t="e">
            <v>#VALUE!</v>
          </cell>
          <cell r="AI3428" t="str">
            <v>A créer</v>
          </cell>
          <cell r="AJ3428">
            <v>0</v>
          </cell>
        </row>
        <row r="3429">
          <cell r="AG3429" t="str">
            <v/>
          </cell>
          <cell r="AH3429" t="e">
            <v>#VALUE!</v>
          </cell>
          <cell r="AI3429" t="str">
            <v>A créer</v>
          </cell>
          <cell r="AJ3429">
            <v>0</v>
          </cell>
        </row>
        <row r="3430">
          <cell r="AG3430" t="str">
            <v/>
          </cell>
          <cell r="AH3430" t="e">
            <v>#VALUE!</v>
          </cell>
          <cell r="AI3430" t="str">
            <v>A créer</v>
          </cell>
          <cell r="AJ3430">
            <v>0</v>
          </cell>
        </row>
        <row r="3431">
          <cell r="AG3431" t="str">
            <v/>
          </cell>
          <cell r="AH3431" t="e">
            <v>#VALUE!</v>
          </cell>
          <cell r="AI3431" t="str">
            <v>A créer</v>
          </cell>
          <cell r="AJ3431">
            <v>0</v>
          </cell>
        </row>
        <row r="3432">
          <cell r="AG3432" t="str">
            <v/>
          </cell>
          <cell r="AH3432" t="e">
            <v>#VALUE!</v>
          </cell>
          <cell r="AI3432" t="str">
            <v>A créer</v>
          </cell>
          <cell r="AJ3432">
            <v>0</v>
          </cell>
        </row>
        <row r="3433">
          <cell r="AG3433" t="str">
            <v/>
          </cell>
          <cell r="AH3433" t="e">
            <v>#VALUE!</v>
          </cell>
          <cell r="AI3433" t="str">
            <v>A créer</v>
          </cell>
          <cell r="AJ3433">
            <v>0</v>
          </cell>
        </row>
        <row r="3434">
          <cell r="AG3434" t="str">
            <v/>
          </cell>
          <cell r="AH3434" t="e">
            <v>#VALUE!</v>
          </cell>
          <cell r="AI3434" t="str">
            <v>A créer</v>
          </cell>
          <cell r="AJ3434">
            <v>0</v>
          </cell>
        </row>
        <row r="3435">
          <cell r="AG3435" t="str">
            <v/>
          </cell>
          <cell r="AH3435" t="e">
            <v>#VALUE!</v>
          </cell>
          <cell r="AI3435" t="str">
            <v>A créer</v>
          </cell>
          <cell r="AJ3435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DD SAP"/>
      <sheetName val="SAP Donnée fournisseur "/>
      <sheetName val="SUivi des commandes outillage "/>
      <sheetName val="Demande de devis "/>
      <sheetName val="Liste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347DC-4436-4C56-949C-9F42EDF25CDD}">
  <dimension ref="A1:BJ394"/>
  <sheetViews>
    <sheetView tabSelected="1" topLeftCell="AQ1" zoomScale="80" zoomScaleNormal="80" workbookViewId="0">
      <selection activeCell="BF5" sqref="BF5:BF394"/>
    </sheetView>
  </sheetViews>
  <sheetFormatPr baseColWidth="10" defaultRowHeight="15" x14ac:dyDescent="0.25"/>
  <cols>
    <col min="3" max="3" width="9.85546875" customWidth="1"/>
    <col min="4" max="4" width="4" hidden="1" customWidth="1"/>
    <col min="5" max="6" width="9.85546875" customWidth="1"/>
    <col min="7" max="7" width="4" hidden="1" customWidth="1"/>
    <col min="8" max="9" width="9.85546875" customWidth="1"/>
    <col min="10" max="10" width="4" hidden="1" customWidth="1"/>
    <col min="11" max="12" width="9.85546875" customWidth="1"/>
    <col min="13" max="13" width="4" customWidth="1"/>
    <col min="14" max="15" width="9.85546875" customWidth="1"/>
    <col min="16" max="16" width="4" hidden="1" customWidth="1"/>
    <col min="17" max="18" width="9.85546875" customWidth="1"/>
    <col min="19" max="19" width="4" hidden="1" customWidth="1"/>
    <col min="20" max="21" width="9.85546875" customWidth="1"/>
    <col min="22" max="22" width="4" hidden="1" customWidth="1"/>
    <col min="23" max="24" width="9.85546875" customWidth="1"/>
    <col min="25" max="25" width="4" hidden="1" customWidth="1"/>
    <col min="26" max="27" width="9.85546875" customWidth="1"/>
    <col min="28" max="28" width="4" hidden="1" customWidth="1"/>
    <col min="29" max="30" width="9.85546875" customWidth="1"/>
    <col min="31" max="31" width="4" hidden="1" customWidth="1"/>
    <col min="32" max="33" width="9.85546875" customWidth="1"/>
    <col min="34" max="34" width="4" hidden="1" customWidth="1"/>
    <col min="35" max="36" width="9.85546875" customWidth="1"/>
    <col min="37" max="37" width="4" hidden="1" customWidth="1"/>
    <col min="38" max="39" width="9.85546875" customWidth="1"/>
    <col min="40" max="40" width="4" hidden="1" customWidth="1"/>
    <col min="41" max="41" width="9.85546875" customWidth="1"/>
    <col min="58" max="58" width="25.5703125" style="6" bestFit="1" customWidth="1"/>
    <col min="60" max="61" width="25.5703125" bestFit="1" customWidth="1"/>
    <col min="62" max="62" width="27.85546875" bestFit="1" customWidth="1"/>
  </cols>
  <sheetData>
    <row r="1" spans="1:62" ht="61.5" x14ac:dyDescent="0.35">
      <c r="E1" s="1"/>
      <c r="F1" s="2"/>
      <c r="G1" s="2"/>
      <c r="H1" s="2"/>
      <c r="R1" s="3" t="s">
        <v>0</v>
      </c>
      <c r="S1" s="4"/>
      <c r="T1" s="4"/>
      <c r="U1" s="4"/>
      <c r="V1" s="4"/>
      <c r="W1" s="4"/>
      <c r="X1" s="5"/>
      <c r="BI1" s="7"/>
    </row>
    <row r="2" spans="1:62" ht="62.25" thickBot="1" x14ac:dyDescent="0.3">
      <c r="E2" s="2"/>
      <c r="F2" s="2"/>
      <c r="G2" s="2"/>
      <c r="H2" s="2"/>
      <c r="R2" s="8"/>
      <c r="S2" s="9"/>
      <c r="T2" s="9"/>
      <c r="U2" s="9"/>
      <c r="V2" s="9"/>
      <c r="W2" s="9"/>
      <c r="X2" s="10"/>
    </row>
    <row r="3" spans="1:62" ht="15.75" thickBot="1" x14ac:dyDescent="0.3"/>
    <row r="4" spans="1:62" ht="19.5" thickBot="1" x14ac:dyDescent="0.35">
      <c r="C4" s="11" t="s">
        <v>1</v>
      </c>
      <c r="D4" s="12"/>
      <c r="E4" s="13"/>
      <c r="F4" s="11" t="s">
        <v>2</v>
      </c>
      <c r="G4" s="12"/>
      <c r="H4" s="13"/>
      <c r="I4" s="11" t="s">
        <v>3</v>
      </c>
      <c r="J4" s="12"/>
      <c r="K4" s="13"/>
      <c r="L4" s="11" t="s">
        <v>4</v>
      </c>
      <c r="M4" s="12"/>
      <c r="N4" s="13"/>
      <c r="O4" s="11" t="s">
        <v>5</v>
      </c>
      <c r="P4" s="12"/>
      <c r="Q4" s="13"/>
      <c r="R4" s="11" t="s">
        <v>6</v>
      </c>
      <c r="S4" s="12"/>
      <c r="T4" s="13"/>
      <c r="U4" s="11" t="s">
        <v>7</v>
      </c>
      <c r="V4" s="12"/>
      <c r="W4" s="13"/>
      <c r="X4" s="11" t="s">
        <v>8</v>
      </c>
      <c r="Y4" s="12"/>
      <c r="Z4" s="13"/>
      <c r="AA4" s="11" t="s">
        <v>9</v>
      </c>
      <c r="AB4" s="12"/>
      <c r="AC4" s="13"/>
      <c r="AD4" s="11" t="s">
        <v>10</v>
      </c>
      <c r="AE4" s="12"/>
      <c r="AF4" s="13"/>
      <c r="AG4" s="11" t="s">
        <v>11</v>
      </c>
      <c r="AH4" s="12"/>
      <c r="AI4" s="13"/>
      <c r="AJ4" s="11" t="s">
        <v>12</v>
      </c>
      <c r="AK4" s="12"/>
      <c r="AL4" s="13"/>
      <c r="AM4" s="11" t="s">
        <v>13</v>
      </c>
      <c r="AN4" s="12"/>
      <c r="AO4" s="13"/>
      <c r="AR4">
        <v>1</v>
      </c>
      <c r="AS4">
        <v>2</v>
      </c>
      <c r="AT4">
        <v>3</v>
      </c>
      <c r="AU4">
        <v>4</v>
      </c>
      <c r="AV4">
        <v>5</v>
      </c>
      <c r="AW4">
        <v>6</v>
      </c>
      <c r="AX4">
        <v>7</v>
      </c>
      <c r="AY4">
        <v>8</v>
      </c>
      <c r="AZ4">
        <v>9</v>
      </c>
      <c r="BA4">
        <v>10</v>
      </c>
      <c r="BB4">
        <v>11</v>
      </c>
      <c r="BC4">
        <v>12</v>
      </c>
      <c r="BD4">
        <v>13</v>
      </c>
      <c r="BI4" s="14"/>
      <c r="BJ4" s="14"/>
    </row>
    <row r="5" spans="1:62" ht="16.5" thickBot="1" x14ac:dyDescent="0.3">
      <c r="A5" s="15">
        <v>1</v>
      </c>
      <c r="B5" s="16">
        <v>1</v>
      </c>
      <c r="C5" s="17"/>
      <c r="D5" s="18"/>
      <c r="E5" s="19"/>
      <c r="F5" s="17"/>
      <c r="G5" s="18"/>
      <c r="H5" s="19"/>
      <c r="I5" s="17"/>
      <c r="J5" s="18"/>
      <c r="K5" s="19"/>
      <c r="L5" s="17">
        <v>3120003</v>
      </c>
      <c r="M5" s="18"/>
      <c r="N5" s="19"/>
      <c r="O5" s="17"/>
      <c r="P5" s="18"/>
      <c r="Q5" s="19"/>
      <c r="R5" s="17">
        <v>3120921</v>
      </c>
      <c r="S5" s="18"/>
      <c r="T5" s="19"/>
      <c r="U5" s="17"/>
      <c r="V5" s="18"/>
      <c r="W5" s="19"/>
      <c r="X5" s="17">
        <v>3120960</v>
      </c>
      <c r="Y5" s="18"/>
      <c r="Z5" s="19"/>
      <c r="AA5" s="17"/>
      <c r="AB5" s="18"/>
      <c r="AC5" s="19"/>
      <c r="AD5" s="17"/>
      <c r="AE5" s="18"/>
      <c r="AF5" s="19"/>
      <c r="AG5" s="17">
        <v>3120006</v>
      </c>
      <c r="AH5" s="18"/>
      <c r="AI5" s="19"/>
      <c r="AJ5" s="17"/>
      <c r="AK5" s="18"/>
      <c r="AL5" s="19"/>
      <c r="AM5" s="17"/>
      <c r="AN5" s="18"/>
      <c r="AO5" s="19"/>
      <c r="AQ5">
        <v>1</v>
      </c>
      <c r="AR5" s="20">
        <v>1</v>
      </c>
      <c r="AS5" s="20">
        <f>AR5+1</f>
        <v>2</v>
      </c>
      <c r="AT5" s="20">
        <f t="shared" ref="AT5:BD5" si="0">AS5+1</f>
        <v>3</v>
      </c>
      <c r="AU5" s="20">
        <f t="shared" si="0"/>
        <v>4</v>
      </c>
      <c r="AV5" s="20">
        <f t="shared" si="0"/>
        <v>5</v>
      </c>
      <c r="AW5" s="20">
        <f t="shared" si="0"/>
        <v>6</v>
      </c>
      <c r="AX5" s="20">
        <f t="shared" si="0"/>
        <v>7</v>
      </c>
      <c r="AY5" s="20">
        <f t="shared" si="0"/>
        <v>8</v>
      </c>
      <c r="AZ5" s="20">
        <f t="shared" si="0"/>
        <v>9</v>
      </c>
      <c r="BA5" s="20">
        <f t="shared" si="0"/>
        <v>10</v>
      </c>
      <c r="BB5" s="20">
        <f t="shared" si="0"/>
        <v>11</v>
      </c>
      <c r="BC5" s="20">
        <f t="shared" si="0"/>
        <v>12</v>
      </c>
      <c r="BD5" s="20">
        <f t="shared" si="0"/>
        <v>13</v>
      </c>
      <c r="BE5" s="21"/>
      <c r="BF5" s="6" cm="1">
        <f t="array" ref="BF5:BF394">_xlfn.LET(_xlpm.rng,_xlfn.TOCOL($AR$5:$BD$34),_xlfn._xlws.FILTER(_xlpm.rng,LEN(_xlpm.rng)&gt;0))</f>
        <v>1</v>
      </c>
    </row>
    <row r="6" spans="1:62" ht="15.75" thickBot="1" x14ac:dyDescent="0.3">
      <c r="A6" s="15">
        <v>1</v>
      </c>
      <c r="B6" s="22"/>
      <c r="C6" s="23" t="str">
        <f>IF(C5="","",_xlfn.IFNA(VLOOKUP(C36,'[1]BDD SAP'!$AG:$AJ,3,0),"A codifier"))</f>
        <v/>
      </c>
      <c r="D6" s="24"/>
      <c r="E6" s="23" t="str">
        <f>IF(C5="","",_xlfn.IFNA(VLOOKUP(C36,'[1]BDD SAP'!$AG:$AJ,4,0),""))</f>
        <v/>
      </c>
      <c r="F6" s="23" t="str">
        <f>IF(F5="","",_xlfn.IFNA(VLOOKUP(F36,'[1]BDD SAP'!$AG:$AJ,3,0),"A codifier"))</f>
        <v/>
      </c>
      <c r="G6" s="24"/>
      <c r="H6" s="23" t="str">
        <f>IF(F5="","",_xlfn.IFNA(VLOOKUP(F36,'[1]BDD SAP'!$AG:$AJ,4,0),""))</f>
        <v/>
      </c>
      <c r="I6" s="23" t="str">
        <f>IF(I5="","",_xlfn.IFNA(VLOOKUP(I36,'[1]BDD SAP'!$AG:$AJ,3,0),"A codifier"))</f>
        <v/>
      </c>
      <c r="J6" s="24"/>
      <c r="K6" s="23" t="str">
        <f>IF(I5="","",_xlfn.IFNA(VLOOKUP(I36,'[1]BDD SAP'!$AG:$AJ,4,0),""))</f>
        <v/>
      </c>
      <c r="L6" s="23" t="str">
        <f>IF(L5="","",_xlfn.IFNA(VLOOKUP(L36,'[1]BDD SAP'!$AG:$AJ,3,0),"A codifier"))</f>
        <v>2 B 8 F</v>
      </c>
      <c r="M6" s="24"/>
      <c r="N6" s="23" t="str">
        <f>IF(L5="","",_xlfn.IFNA(VLOOKUP(L36,'[1]BDD SAP'!$AG:$AJ,4,0),""))</f>
        <v>29069255</v>
      </c>
      <c r="O6" s="23" t="str">
        <f>IF(O5="","",_xlfn.IFNA(VLOOKUP(O36,'[1]BDD SAP'!$AG:$AJ,3,0),"A codifier"))</f>
        <v/>
      </c>
      <c r="P6" s="24"/>
      <c r="Q6" s="23" t="str">
        <f>IF(O5="","",_xlfn.IFNA(VLOOKUP(O36,'[1]BDD SAP'!$AG:$AJ,4,0),""))</f>
        <v/>
      </c>
      <c r="R6" s="23" t="str">
        <f>IF(R5="","",_xlfn.IFNA(VLOOKUP(R36,'[1]BDD SAP'!$AG:$AJ,3,0),"A codifier"))</f>
        <v>A créer</v>
      </c>
      <c r="S6" s="24"/>
      <c r="T6" s="23" t="str">
        <f>IF(R5="","",_xlfn.IFNA(VLOOKUP(R36,'[1]BDD SAP'!$AG:$AJ,4,0),""))</f>
        <v>31285327</v>
      </c>
      <c r="U6" s="23" t="str">
        <f>IF(U5="","",_xlfn.IFNA(VLOOKUP(U36,'[1]BDD SAP'!$AG:$AJ,3,0),"A codifier"))</f>
        <v/>
      </c>
      <c r="V6" s="24"/>
      <c r="W6" s="23" t="str">
        <f>IF(U5="","",_xlfn.IFNA(VLOOKUP(U36,'[1]BDD SAP'!$AG:$AJ,4,0),""))</f>
        <v/>
      </c>
      <c r="X6" s="23" t="str">
        <f>IF(X5="","",_xlfn.IFNA(VLOOKUP(X36,'[1]BDD SAP'!$AG:$AJ,3,0),"A codifier"))</f>
        <v>2 B 8 G</v>
      </c>
      <c r="Y6" s="24"/>
      <c r="Z6" s="23" t="str">
        <f>IF(X5="","",_xlfn.IFNA(VLOOKUP(X36,'[1]BDD SAP'!$AG:$AJ,4,0),""))</f>
        <v>29069253</v>
      </c>
      <c r="AA6" s="23" t="str">
        <f>IF(AA5="","",_xlfn.IFNA(VLOOKUP(AA36,'[1]BDD SAP'!$AG:$AJ,3,0),"A codifier"))</f>
        <v/>
      </c>
      <c r="AB6" s="24"/>
      <c r="AC6" s="23" t="str">
        <f>IF(AA5="","",_xlfn.IFNA(VLOOKUP(AA36,'[1]BDD SAP'!$AG:$AJ,4,0),""))</f>
        <v/>
      </c>
      <c r="AD6" s="23" t="str">
        <f>IF(AD5="","",_xlfn.IFNA(VLOOKUP(AD36,'[1]BDD SAP'!$AG:$AJ,3,0),"A codifier"))</f>
        <v/>
      </c>
      <c r="AE6" s="24"/>
      <c r="AF6" s="23" t="str">
        <f>IF(AD5="","",_xlfn.IFNA(VLOOKUP(AD36,'[1]BDD SAP'!$AG:$AJ,4,0),""))</f>
        <v/>
      </c>
      <c r="AG6" s="23" t="str">
        <f>IF(AG5="","",_xlfn.IFNA(VLOOKUP(AG36,'[1]BDD SAP'!$AG:$AJ,3,0),"A codifier"))</f>
        <v>2 B 8 I</v>
      </c>
      <c r="AH6" s="24"/>
      <c r="AI6" s="23" t="str">
        <f>IF(AG5="","",_xlfn.IFNA(VLOOKUP(AG36,'[1]BDD SAP'!$AG:$AJ,4,0),""))</f>
        <v>29063495</v>
      </c>
      <c r="AJ6" s="23" t="str">
        <f>IF(AJ5="","",_xlfn.IFNA(VLOOKUP(AJ36,'[1]BDD SAP'!$AG:$AJ,3,0),"A codifier"))</f>
        <v/>
      </c>
      <c r="AK6" s="24"/>
      <c r="AL6" s="23" t="str">
        <f>IF(AJ5="","",_xlfn.IFNA(VLOOKUP(AJ36,'[1]BDD SAP'!$AG:$AJ,4,0),""))</f>
        <v/>
      </c>
      <c r="AM6" s="23" t="str">
        <f>IF(AM5="","",_xlfn.IFNA(VLOOKUP(AM36,'[1]BDD SAP'!$AG:$AJ,3,0),"A codifier"))</f>
        <v/>
      </c>
      <c r="AN6" s="24"/>
      <c r="AO6" s="23" t="str">
        <f>IF(AM5="","",_xlfn.IFNA(VLOOKUP(AM36,'[1]BDD SAP'!$AG:$AJ,4,0),""))</f>
        <v/>
      </c>
      <c r="AQ6">
        <v>2</v>
      </c>
      <c r="AR6" s="20">
        <f>BD5+1</f>
        <v>14</v>
      </c>
      <c r="AS6" s="20">
        <f t="shared" ref="AS6:BD21" si="1">AR6+1</f>
        <v>15</v>
      </c>
      <c r="AT6" s="20">
        <f t="shared" si="1"/>
        <v>16</v>
      </c>
      <c r="AU6" s="20">
        <f t="shared" si="1"/>
        <v>17</v>
      </c>
      <c r="AV6" s="20">
        <f t="shared" si="1"/>
        <v>18</v>
      </c>
      <c r="AW6" s="20">
        <f t="shared" si="1"/>
        <v>19</v>
      </c>
      <c r="AX6" s="20">
        <f t="shared" si="1"/>
        <v>20</v>
      </c>
      <c r="AY6" s="20">
        <f t="shared" si="1"/>
        <v>21</v>
      </c>
      <c r="AZ6" s="20">
        <f t="shared" si="1"/>
        <v>22</v>
      </c>
      <c r="BA6" s="20">
        <f t="shared" si="1"/>
        <v>23</v>
      </c>
      <c r="BB6" s="20">
        <f t="shared" si="1"/>
        <v>24</v>
      </c>
      <c r="BC6" s="20">
        <f t="shared" si="1"/>
        <v>25</v>
      </c>
      <c r="BD6" s="20">
        <f t="shared" si="1"/>
        <v>26</v>
      </c>
      <c r="BF6" s="6">
        <v>2</v>
      </c>
      <c r="BI6" s="25"/>
    </row>
    <row r="7" spans="1:62" ht="15.75" thickBot="1" x14ac:dyDescent="0.3">
      <c r="A7" s="15">
        <v>2</v>
      </c>
      <c r="B7" s="16">
        <v>2</v>
      </c>
      <c r="C7" s="17"/>
      <c r="D7" s="18"/>
      <c r="E7" s="19"/>
      <c r="F7" s="17"/>
      <c r="G7" s="18"/>
      <c r="H7" s="19"/>
      <c r="I7" s="17"/>
      <c r="J7" s="18"/>
      <c r="K7" s="19"/>
      <c r="L7" s="17">
        <v>3120075</v>
      </c>
      <c r="M7" s="18"/>
      <c r="N7" s="19"/>
      <c r="O7" s="17"/>
      <c r="P7" s="18"/>
      <c r="Q7" s="19"/>
      <c r="R7" s="17"/>
      <c r="S7" s="18"/>
      <c r="T7" s="19"/>
      <c r="U7" s="17"/>
      <c r="V7" s="18"/>
      <c r="W7" s="19"/>
      <c r="X7" s="17">
        <v>3120007</v>
      </c>
      <c r="Y7" s="18"/>
      <c r="Z7" s="19"/>
      <c r="AA7" s="17"/>
      <c r="AB7" s="18"/>
      <c r="AC7" s="19"/>
      <c r="AD7" s="17">
        <v>3120010</v>
      </c>
      <c r="AE7" s="18"/>
      <c r="AF7" s="19"/>
      <c r="AG7" s="17">
        <v>3120008</v>
      </c>
      <c r="AH7" s="18"/>
      <c r="AI7" s="19"/>
      <c r="AJ7" s="17">
        <v>3120773</v>
      </c>
      <c r="AK7" s="18"/>
      <c r="AL7" s="19"/>
      <c r="AM7" s="17"/>
      <c r="AN7" s="18"/>
      <c r="AO7" s="19"/>
      <c r="AQ7">
        <v>3</v>
      </c>
      <c r="AR7" s="20">
        <f t="shared" ref="AR7:AR34" si="2">BD6+1</f>
        <v>27</v>
      </c>
      <c r="AS7" s="20">
        <f t="shared" si="1"/>
        <v>28</v>
      </c>
      <c r="AT7" s="20">
        <f t="shared" si="1"/>
        <v>29</v>
      </c>
      <c r="AU7" s="20">
        <f t="shared" si="1"/>
        <v>30</v>
      </c>
      <c r="AV7" s="20">
        <f t="shared" si="1"/>
        <v>31</v>
      </c>
      <c r="AW7" s="20">
        <f t="shared" si="1"/>
        <v>32</v>
      </c>
      <c r="AX7" s="20">
        <f t="shared" si="1"/>
        <v>33</v>
      </c>
      <c r="AY7" s="20">
        <f t="shared" si="1"/>
        <v>34</v>
      </c>
      <c r="AZ7" s="20">
        <f t="shared" si="1"/>
        <v>35</v>
      </c>
      <c r="BA7" s="20">
        <f t="shared" si="1"/>
        <v>36</v>
      </c>
      <c r="BB7" s="20">
        <f t="shared" si="1"/>
        <v>37</v>
      </c>
      <c r="BC7" s="20">
        <f t="shared" si="1"/>
        <v>38</v>
      </c>
      <c r="BD7" s="20">
        <f t="shared" si="1"/>
        <v>39</v>
      </c>
      <c r="BF7" s="6">
        <v>3</v>
      </c>
      <c r="BI7" s="25"/>
    </row>
    <row r="8" spans="1:62" ht="15.75" thickBot="1" x14ac:dyDescent="0.3">
      <c r="A8" s="15">
        <v>2</v>
      </c>
      <c r="B8" s="22"/>
      <c r="C8" s="23" t="str">
        <f>IF(C7="","",_xlfn.IFNA(VLOOKUP(C38,'[1]BDD SAP'!$AG:$AJ,3,0),"A codifier"))</f>
        <v/>
      </c>
      <c r="D8" s="24"/>
      <c r="E8" s="23" t="str">
        <f>IF(C7="","",_xlfn.IFNA(VLOOKUP(C38,'[1]BDD SAP'!$AG:$AJ,4,0),""))</f>
        <v/>
      </c>
      <c r="F8" s="23" t="str">
        <f>IF(F7="","",_xlfn.IFNA(VLOOKUP(F38,'[1]BDD SAP'!$AG:$AJ,3,0),"A codifier"))</f>
        <v/>
      </c>
      <c r="G8" s="24"/>
      <c r="H8" s="23" t="str">
        <f>IF(F7="","",_xlfn.IFNA(VLOOKUP(F38,'[1]BDD SAP'!$AG:$AJ,4,0),""))</f>
        <v/>
      </c>
      <c r="I8" s="23" t="str">
        <f>IF(I7="","",_xlfn.IFNA(VLOOKUP(I38,'[1]BDD SAP'!$AG:$AJ,3,0),"A codifier"))</f>
        <v/>
      </c>
      <c r="J8" s="24"/>
      <c r="K8" s="23" t="str">
        <f>IF(I7="","",_xlfn.IFNA(VLOOKUP(I38,'[1]BDD SAP'!$AG:$AJ,4,0),""))</f>
        <v/>
      </c>
      <c r="L8" s="23" t="str">
        <f>IF(L7="","",_xlfn.IFNA(VLOOKUP(L38,'[1]BDD SAP'!$AG:$AJ,3,0),"A codifier"))</f>
        <v>2 C 3 E</v>
      </c>
      <c r="M8" s="24"/>
      <c r="N8" s="23" t="str">
        <f>IF(L7="","",_xlfn.IFNA(VLOOKUP(L38,'[1]BDD SAP'!$AG:$AJ,4,0),""))</f>
        <v>29063409</v>
      </c>
      <c r="O8" s="23" t="str">
        <f>IF(O7="","",_xlfn.IFNA(VLOOKUP(O38,'[1]BDD SAP'!$AG:$AJ,3,0),"A codifier"))</f>
        <v/>
      </c>
      <c r="P8" s="24"/>
      <c r="Q8" s="23" t="str">
        <f>IF(O7="","",_xlfn.IFNA(VLOOKUP(O38,'[1]BDD SAP'!$AG:$AJ,4,0),""))</f>
        <v/>
      </c>
      <c r="R8" s="23" t="str">
        <f>IF(R7="","",_xlfn.IFNA(VLOOKUP(R38,'[1]BDD SAP'!$AG:$AJ,3,0),"A codifier"))</f>
        <v/>
      </c>
      <c r="S8" s="24"/>
      <c r="T8" s="23" t="str">
        <f>IF(R7="","",_xlfn.IFNA(VLOOKUP(R38,'[1]BDD SAP'!$AG:$AJ,4,0),""))</f>
        <v/>
      </c>
      <c r="U8" s="23" t="str">
        <f>IF(U7="","",_xlfn.IFNA(VLOOKUP(U38,'[1]BDD SAP'!$AG:$AJ,3,0),"A codifier"))</f>
        <v/>
      </c>
      <c r="V8" s="24"/>
      <c r="W8" s="23" t="str">
        <f>IF(U7="","",_xlfn.IFNA(VLOOKUP(U38,'[1]BDD SAP'!$AG:$AJ,4,0),""))</f>
        <v/>
      </c>
      <c r="X8" s="23" t="str">
        <f>IF(X7="","",_xlfn.IFNA(VLOOKUP(X38,'[1]BDD SAP'!$AG:$AJ,3,0),"A codifier"))</f>
        <v>2 B 8 J</v>
      </c>
      <c r="Y8" s="24"/>
      <c r="Z8" s="23" t="str">
        <f>IF(X7="","",_xlfn.IFNA(VLOOKUP(X38,'[1]BDD SAP'!$AG:$AJ,4,0),""))</f>
        <v>29063626</v>
      </c>
      <c r="AA8" s="23" t="str">
        <f>IF(AA7="","",_xlfn.IFNA(VLOOKUP(AA38,'[1]BDD SAP'!$AG:$AJ,3,0),"A codifier"))</f>
        <v/>
      </c>
      <c r="AB8" s="24"/>
      <c r="AC8" s="23" t="str">
        <f>IF(AA7="","",_xlfn.IFNA(VLOOKUP(AA38,'[1]BDD SAP'!$AG:$AJ,4,0),""))</f>
        <v/>
      </c>
      <c r="AD8" s="23" t="str">
        <f>IF(AD7="","",_xlfn.IFNA(VLOOKUP(AD38,'[1]BDD SAP'!$AG:$AJ,3,0),"A codifier"))</f>
        <v>2 B 8 J</v>
      </c>
      <c r="AE8" s="24"/>
      <c r="AF8" s="23" t="str">
        <f>IF(AD7="","",_xlfn.IFNA(VLOOKUP(AD38,'[1]BDD SAP'!$AG:$AJ,4,0),""))</f>
        <v>29063625</v>
      </c>
      <c r="AG8" s="23" t="str">
        <f>IF(AG7="","",_xlfn.IFNA(VLOOKUP(AG38,'[1]BDD SAP'!$AG:$AJ,3,0),"A codifier"))</f>
        <v>2 B 8 J</v>
      </c>
      <c r="AH8" s="24"/>
      <c r="AI8" s="23" t="str">
        <f>IF(AG7="","",_xlfn.IFNA(VLOOKUP(AG38,'[1]BDD SAP'!$AG:$AJ,4,0),""))</f>
        <v>29063668</v>
      </c>
      <c r="AJ8" s="23" t="str">
        <f>IF(AJ7="","",_xlfn.IFNA(VLOOKUP(AJ38,'[1]BDD SAP'!$AG:$AJ,3,0),"A codifier"))</f>
        <v>A créer</v>
      </c>
      <c r="AK8" s="24"/>
      <c r="AL8" s="23" t="str">
        <f>IF(AJ7="","",_xlfn.IFNA(VLOOKUP(AJ38,'[1]BDD SAP'!$AG:$AJ,4,0),""))</f>
        <v>29065574</v>
      </c>
      <c r="AM8" s="23" t="str">
        <f>IF(AM7="","",_xlfn.IFNA(VLOOKUP(AM38,'[1]BDD SAP'!$AG:$AJ,3,0),"A codifier"))</f>
        <v/>
      </c>
      <c r="AN8" s="24"/>
      <c r="AO8" s="23" t="str">
        <f>IF(AM7="","",_xlfn.IFNA(VLOOKUP(AM38,'[1]BDD SAP'!$AG:$AJ,4,0),""))</f>
        <v/>
      </c>
      <c r="AQ8">
        <v>4</v>
      </c>
      <c r="AR8" s="20">
        <f t="shared" si="2"/>
        <v>40</v>
      </c>
      <c r="AS8" s="20">
        <f t="shared" si="1"/>
        <v>41</v>
      </c>
      <c r="AT8" s="20">
        <f t="shared" si="1"/>
        <v>42</v>
      </c>
      <c r="AU8" s="20">
        <f t="shared" si="1"/>
        <v>43</v>
      </c>
      <c r="AV8" s="20">
        <f t="shared" si="1"/>
        <v>44</v>
      </c>
      <c r="AW8" s="20">
        <f t="shared" si="1"/>
        <v>45</v>
      </c>
      <c r="AX8" s="20">
        <f t="shared" si="1"/>
        <v>46</v>
      </c>
      <c r="AY8" s="20">
        <f t="shared" si="1"/>
        <v>47</v>
      </c>
      <c r="AZ8" s="20">
        <f t="shared" si="1"/>
        <v>48</v>
      </c>
      <c r="BA8" s="20">
        <f t="shared" si="1"/>
        <v>49</v>
      </c>
      <c r="BB8" s="20">
        <f t="shared" si="1"/>
        <v>50</v>
      </c>
      <c r="BC8" s="20">
        <f t="shared" si="1"/>
        <v>51</v>
      </c>
      <c r="BD8" s="20">
        <f t="shared" si="1"/>
        <v>52</v>
      </c>
      <c r="BF8" s="6">
        <v>4</v>
      </c>
      <c r="BI8" s="25"/>
    </row>
    <row r="9" spans="1:62" ht="15.75" thickBot="1" x14ac:dyDescent="0.3">
      <c r="A9" s="15">
        <v>1</v>
      </c>
      <c r="B9" s="16">
        <v>3</v>
      </c>
      <c r="C9" s="17"/>
      <c r="D9" s="18"/>
      <c r="E9" s="19"/>
      <c r="F9" s="17"/>
      <c r="G9" s="18"/>
      <c r="H9" s="19"/>
      <c r="I9" s="17"/>
      <c r="J9" s="18"/>
      <c r="K9" s="19"/>
      <c r="L9" s="17">
        <v>3120622</v>
      </c>
      <c r="M9" s="18"/>
      <c r="N9" s="19"/>
      <c r="O9" s="17"/>
      <c r="P9" s="18"/>
      <c r="Q9" s="19"/>
      <c r="R9" s="17">
        <v>3121179</v>
      </c>
      <c r="S9" s="18"/>
      <c r="T9" s="19"/>
      <c r="U9" s="17">
        <v>3120964</v>
      </c>
      <c r="V9" s="18"/>
      <c r="W9" s="19"/>
      <c r="X9" s="17">
        <v>3120085</v>
      </c>
      <c r="Y9" s="18"/>
      <c r="Z9" s="19"/>
      <c r="AA9" s="17">
        <v>3121170</v>
      </c>
      <c r="AB9" s="18"/>
      <c r="AC9" s="19"/>
      <c r="AD9" s="17">
        <v>3120665</v>
      </c>
      <c r="AE9" s="18"/>
      <c r="AF9" s="19"/>
      <c r="AG9" s="17">
        <v>3120285</v>
      </c>
      <c r="AH9" s="18"/>
      <c r="AI9" s="19"/>
      <c r="AJ9" s="17">
        <v>3120261</v>
      </c>
      <c r="AK9" s="18"/>
      <c r="AL9" s="19"/>
      <c r="AM9" s="17"/>
      <c r="AN9" s="18"/>
      <c r="AO9" s="19"/>
      <c r="AQ9">
        <v>5</v>
      </c>
      <c r="AR9" s="20">
        <f t="shared" si="2"/>
        <v>53</v>
      </c>
      <c r="AS9" s="20">
        <f t="shared" si="1"/>
        <v>54</v>
      </c>
      <c r="AT9" s="20">
        <f t="shared" si="1"/>
        <v>55</v>
      </c>
      <c r="AU9" s="20">
        <f t="shared" si="1"/>
        <v>56</v>
      </c>
      <c r="AV9" s="20">
        <f t="shared" si="1"/>
        <v>57</v>
      </c>
      <c r="AW9" s="20">
        <f t="shared" si="1"/>
        <v>58</v>
      </c>
      <c r="AX9" s="20">
        <f t="shared" si="1"/>
        <v>59</v>
      </c>
      <c r="AY9" s="20">
        <f t="shared" si="1"/>
        <v>60</v>
      </c>
      <c r="AZ9" s="20">
        <f t="shared" si="1"/>
        <v>61</v>
      </c>
      <c r="BA9" s="20">
        <f t="shared" si="1"/>
        <v>62</v>
      </c>
      <c r="BB9" s="20">
        <f t="shared" si="1"/>
        <v>63</v>
      </c>
      <c r="BC9" s="20">
        <f t="shared" si="1"/>
        <v>64</v>
      </c>
      <c r="BD9" s="20">
        <f t="shared" si="1"/>
        <v>65</v>
      </c>
      <c r="BF9" s="6">
        <v>5</v>
      </c>
      <c r="BI9" s="25"/>
    </row>
    <row r="10" spans="1:62" ht="15.75" thickBot="1" x14ac:dyDescent="0.3">
      <c r="A10" s="15">
        <v>1</v>
      </c>
      <c r="B10" s="22"/>
      <c r="C10" s="23" t="str">
        <f>IF(C9="","",_xlfn.IFNA(VLOOKUP(C40,'[1]BDD SAP'!$AG:$AJ,3,0),"A codifier"))</f>
        <v/>
      </c>
      <c r="D10" s="24"/>
      <c r="E10" s="23" t="str">
        <f>IF(C9="","",_xlfn.IFNA(VLOOKUP(C40,'[1]BDD SAP'!$AG:$AJ,4,0),""))</f>
        <v/>
      </c>
      <c r="F10" s="23" t="str">
        <f>IF(F9="","",_xlfn.IFNA(VLOOKUP(F40,'[1]BDD SAP'!$AG:$AJ,3,0),"A codifier"))</f>
        <v/>
      </c>
      <c r="G10" s="24"/>
      <c r="H10" s="23" t="str">
        <f>IF(F9="","",_xlfn.IFNA(VLOOKUP(F40,'[1]BDD SAP'!$AG:$AJ,4,0),""))</f>
        <v/>
      </c>
      <c r="I10" s="23" t="str">
        <f>IF(I9="","",_xlfn.IFNA(VLOOKUP(I40,'[1]BDD SAP'!$AG:$AJ,3,0),"A codifier"))</f>
        <v/>
      </c>
      <c r="J10" s="24"/>
      <c r="K10" s="23" t="str">
        <f>IF(I9="","",_xlfn.IFNA(VLOOKUP(I40,'[1]BDD SAP'!$AG:$AJ,4,0),""))</f>
        <v/>
      </c>
      <c r="L10" s="23" t="str">
        <f>IF(L9="","",_xlfn.IFNA(VLOOKUP(L40,'[1]BDD SAP'!$AG:$AJ,3,0),"A codifier"))</f>
        <v>2 C 2 D</v>
      </c>
      <c r="M10" s="24"/>
      <c r="N10" s="23" t="str">
        <f>IF(L9="","",_xlfn.IFNA(VLOOKUP(L40,'[1]BDD SAP'!$AG:$AJ,4,0),""))</f>
        <v>29063412</v>
      </c>
      <c r="O10" s="23" t="str">
        <f>IF(O9="","",_xlfn.IFNA(VLOOKUP(O40,'[1]BDD SAP'!$AG:$AJ,3,0),"A codifier"))</f>
        <v/>
      </c>
      <c r="P10" s="24"/>
      <c r="Q10" s="23" t="str">
        <f>IF(O9="","",_xlfn.IFNA(VLOOKUP(O40,'[1]BDD SAP'!$AG:$AJ,4,0),""))</f>
        <v/>
      </c>
      <c r="R10" s="23" t="str">
        <f>IF(R9="","",_xlfn.IFNA(VLOOKUP(R40,'[1]BDD SAP'!$AG:$AJ,3,0),"A codifier"))</f>
        <v>2 B 2 K</v>
      </c>
      <c r="S10" s="24"/>
      <c r="T10" s="23" t="str">
        <f>IF(R9="","",_xlfn.IFNA(VLOOKUP(R40,'[1]BDD SAP'!$AG:$AJ,4,0),""))</f>
        <v>29063524</v>
      </c>
      <c r="U10" s="23" t="str">
        <f>IF(U9="","",_xlfn.IFNA(VLOOKUP(U40,'[1]BDD SAP'!$AG:$AJ,3,0),"A codifier"))</f>
        <v>2 B 8 H</v>
      </c>
      <c r="V10" s="24"/>
      <c r="W10" s="23" t="str">
        <f>IF(U9="","",_xlfn.IFNA(VLOOKUP(U40,'[1]BDD SAP'!$AG:$AJ,4,0),""))</f>
        <v>29063628</v>
      </c>
      <c r="X10" s="23" t="str">
        <f>IF(X9="","",_xlfn.IFNA(VLOOKUP(X40,'[1]BDD SAP'!$AG:$AJ,3,0),"A codifier"))</f>
        <v>2 A 1 F</v>
      </c>
      <c r="Y10" s="24"/>
      <c r="Z10" s="23" t="str">
        <f>IF(X9="","",_xlfn.IFNA(VLOOKUP(X40,'[1]BDD SAP'!$AG:$AJ,4,0),""))</f>
        <v>29063488</v>
      </c>
      <c r="AA10" s="23" t="str">
        <f>IF(AA9="","",_xlfn.IFNA(VLOOKUP(AA40,'[1]BDD SAP'!$AG:$AJ,3,0),"A codifier"))</f>
        <v>2 B 8 H</v>
      </c>
      <c r="AB10" s="24"/>
      <c r="AC10" s="23" t="str">
        <f>IF(AA9="","",_xlfn.IFNA(VLOOKUP(AA40,'[1]BDD SAP'!$AG:$AJ,4,0),""))</f>
        <v>29063630</v>
      </c>
      <c r="AD10" s="23" t="str">
        <f>IF(AD9="","",_xlfn.IFNA(VLOOKUP(AD40,'[1]BDD SAP'!$AG:$AJ,3,0),"A codifier"))</f>
        <v>A créer</v>
      </c>
      <c r="AE10" s="24"/>
      <c r="AF10" s="23" t="str">
        <f>IF(AD9="","",_xlfn.IFNA(VLOOKUP(AD40,'[1]BDD SAP'!$AG:$AJ,4,0),""))</f>
        <v>29065731</v>
      </c>
      <c r="AG10" s="23" t="str">
        <f>IF(AG9="","",_xlfn.IFNA(VLOOKUP(AG40,'[1]BDD SAP'!$AG:$AJ,3,0),"A codifier"))</f>
        <v>2 C 4 A</v>
      </c>
      <c r="AH10" s="24"/>
      <c r="AI10" s="23" t="str">
        <f>IF(AG9="","",_xlfn.IFNA(VLOOKUP(AG40,'[1]BDD SAP'!$AG:$AJ,4,0),""))</f>
        <v>29063446</v>
      </c>
      <c r="AJ10" s="23" t="str">
        <f>IF(AJ9="","",_xlfn.IFNA(VLOOKUP(AJ40,'[1]BDD SAP'!$AG:$AJ,3,0),"A codifier"))</f>
        <v>2 C 5 G</v>
      </c>
      <c r="AK10" s="24"/>
      <c r="AL10" s="23" t="str">
        <f>IF(AJ9="","",_xlfn.IFNA(VLOOKUP(AJ40,'[1]BDD SAP'!$AG:$AJ,4,0),""))</f>
        <v>29063396</v>
      </c>
      <c r="AM10" s="23" t="str">
        <f>IF(AM9="","",_xlfn.IFNA(VLOOKUP(AM40,'[1]BDD SAP'!$AG:$AJ,3,0),"A codifier"))</f>
        <v/>
      </c>
      <c r="AN10" s="24"/>
      <c r="AO10" s="23" t="str">
        <f>IF(AM9="","",_xlfn.IFNA(VLOOKUP(AM40,'[1]BDD SAP'!$AG:$AJ,4,0),""))</f>
        <v/>
      </c>
      <c r="AQ10">
        <v>6</v>
      </c>
      <c r="AR10" s="20">
        <f t="shared" si="2"/>
        <v>66</v>
      </c>
      <c r="AS10" s="20">
        <f t="shared" si="1"/>
        <v>67</v>
      </c>
      <c r="AT10" s="20">
        <f t="shared" si="1"/>
        <v>68</v>
      </c>
      <c r="AU10" s="20">
        <f t="shared" si="1"/>
        <v>69</v>
      </c>
      <c r="AV10" s="20">
        <f t="shared" si="1"/>
        <v>70</v>
      </c>
      <c r="AW10" s="20">
        <f t="shared" si="1"/>
        <v>71</v>
      </c>
      <c r="AX10" s="20">
        <f t="shared" si="1"/>
        <v>72</v>
      </c>
      <c r="AY10" s="20">
        <f t="shared" si="1"/>
        <v>73</v>
      </c>
      <c r="AZ10" s="20">
        <f t="shared" si="1"/>
        <v>74</v>
      </c>
      <c r="BA10" s="20">
        <f t="shared" si="1"/>
        <v>75</v>
      </c>
      <c r="BB10" s="20">
        <f t="shared" si="1"/>
        <v>76</v>
      </c>
      <c r="BC10" s="20">
        <f t="shared" si="1"/>
        <v>77</v>
      </c>
      <c r="BD10" s="20">
        <f t="shared" si="1"/>
        <v>78</v>
      </c>
      <c r="BF10" s="6">
        <v>6</v>
      </c>
      <c r="BI10" s="26"/>
    </row>
    <row r="11" spans="1:62" ht="15.75" thickBot="1" x14ac:dyDescent="0.3">
      <c r="A11" s="15">
        <v>2</v>
      </c>
      <c r="B11" s="16">
        <v>4</v>
      </c>
      <c r="C11" s="17"/>
      <c r="D11" s="18"/>
      <c r="E11" s="19"/>
      <c r="F11" s="17"/>
      <c r="G11" s="18"/>
      <c r="H11" s="19"/>
      <c r="I11" s="17"/>
      <c r="J11" s="18"/>
      <c r="K11" s="19"/>
      <c r="L11" s="17">
        <v>3121140</v>
      </c>
      <c r="M11" s="18"/>
      <c r="N11" s="19"/>
      <c r="O11" s="17">
        <v>3120262</v>
      </c>
      <c r="P11" s="18"/>
      <c r="Q11" s="19"/>
      <c r="R11" s="17"/>
      <c r="S11" s="18"/>
      <c r="T11" s="19"/>
      <c r="U11" s="17"/>
      <c r="V11" s="18"/>
      <c r="W11" s="19"/>
      <c r="X11" s="17">
        <v>3121544</v>
      </c>
      <c r="Y11" s="18"/>
      <c r="Z11" s="19"/>
      <c r="AA11" s="17">
        <v>3121416</v>
      </c>
      <c r="AB11" s="18"/>
      <c r="AC11" s="19"/>
      <c r="AD11" s="17">
        <v>3120260</v>
      </c>
      <c r="AE11" s="18"/>
      <c r="AF11" s="19"/>
      <c r="AG11" s="17">
        <v>3121141</v>
      </c>
      <c r="AH11" s="18"/>
      <c r="AI11" s="19"/>
      <c r="AJ11" s="17">
        <v>3120855</v>
      </c>
      <c r="AK11" s="18"/>
      <c r="AL11" s="19"/>
      <c r="AM11" s="17"/>
      <c r="AN11" s="18"/>
      <c r="AO11" s="19"/>
      <c r="AQ11">
        <v>7</v>
      </c>
      <c r="AR11" s="20">
        <f t="shared" si="2"/>
        <v>79</v>
      </c>
      <c r="AS11" s="20">
        <f t="shared" si="1"/>
        <v>80</v>
      </c>
      <c r="AT11" s="20">
        <f t="shared" si="1"/>
        <v>81</v>
      </c>
      <c r="AU11" s="20">
        <f t="shared" si="1"/>
        <v>82</v>
      </c>
      <c r="AV11" s="20">
        <f t="shared" si="1"/>
        <v>83</v>
      </c>
      <c r="AW11" s="20">
        <f t="shared" si="1"/>
        <v>84</v>
      </c>
      <c r="AX11" s="20">
        <f t="shared" si="1"/>
        <v>85</v>
      </c>
      <c r="AY11" s="20">
        <f t="shared" si="1"/>
        <v>86</v>
      </c>
      <c r="AZ11" s="20">
        <f t="shared" si="1"/>
        <v>87</v>
      </c>
      <c r="BA11" s="20">
        <f t="shared" si="1"/>
        <v>88</v>
      </c>
      <c r="BB11" s="20">
        <f t="shared" si="1"/>
        <v>89</v>
      </c>
      <c r="BC11" s="20">
        <f t="shared" si="1"/>
        <v>90</v>
      </c>
      <c r="BD11" s="20">
        <f t="shared" si="1"/>
        <v>91</v>
      </c>
      <c r="BF11" s="6">
        <v>7</v>
      </c>
      <c r="BI11" s="25"/>
    </row>
    <row r="12" spans="1:62" ht="15.75" thickBot="1" x14ac:dyDescent="0.3">
      <c r="A12" s="15">
        <v>2</v>
      </c>
      <c r="B12" s="22"/>
      <c r="C12" s="23" t="str">
        <f>IF(C11="","",_xlfn.IFNA(VLOOKUP(C42,'[1]BDD SAP'!$AG:$AJ,3,0),"A codifier"))</f>
        <v/>
      </c>
      <c r="D12" s="24"/>
      <c r="E12" s="23" t="str">
        <f>IF(C11="","",_xlfn.IFNA(VLOOKUP(C42,'[1]BDD SAP'!$AG:$AJ,4,0),""))</f>
        <v/>
      </c>
      <c r="F12" s="23" t="str">
        <f>IF(F11="","",_xlfn.IFNA(VLOOKUP(F42,'[1]BDD SAP'!$AG:$AJ,3,0),"A codifier"))</f>
        <v/>
      </c>
      <c r="G12" s="24"/>
      <c r="H12" s="23" t="str">
        <f>IF(F11="","",_xlfn.IFNA(VLOOKUP(F42,'[1]BDD SAP'!$AG:$AJ,4,0),""))</f>
        <v/>
      </c>
      <c r="I12" s="23" t="str">
        <f>IF(I11="","",_xlfn.IFNA(VLOOKUP(I42,'[1]BDD SAP'!$AG:$AJ,3,0),"A codifier"))</f>
        <v/>
      </c>
      <c r="J12" s="24"/>
      <c r="K12" s="23" t="str">
        <f>IF(I11="","",_xlfn.IFNA(VLOOKUP(I42,'[1]BDD SAP'!$AG:$AJ,4,0),""))</f>
        <v/>
      </c>
      <c r="L12" s="23" t="str">
        <f>IF(L11="","",_xlfn.IFNA(VLOOKUP(L42,'[1]BDD SAP'!$AG:$AJ,3,0),"A codifier"))</f>
        <v>2 C 2 H</v>
      </c>
      <c r="M12" s="24"/>
      <c r="N12" s="23" t="str">
        <f>IF(L11="","",_xlfn.IFNA(VLOOKUP(L42,'[1]BDD SAP'!$AG:$AJ,4,0),""))</f>
        <v>29063168</v>
      </c>
      <c r="O12" s="23" t="str">
        <f>IF(O11="","",_xlfn.IFNA(VLOOKUP(O42,'[1]BDD SAP'!$AG:$AJ,3,0),"A codifier"))</f>
        <v>2 C 2 H</v>
      </c>
      <c r="P12" s="24"/>
      <c r="Q12" s="23" t="str">
        <f>IF(O11="","",_xlfn.IFNA(VLOOKUP(O42,'[1]BDD SAP'!$AG:$AJ,4,0),""))</f>
        <v>29063582</v>
      </c>
      <c r="R12" s="23" t="str">
        <f>IF(R11="","",_xlfn.IFNA(VLOOKUP(R42,'[1]BDD SAP'!$AG:$AJ,3,0),"A codifier"))</f>
        <v/>
      </c>
      <c r="S12" s="24"/>
      <c r="T12" s="23" t="str">
        <f>IF(R11="","",_xlfn.IFNA(VLOOKUP(R42,'[1]BDD SAP'!$AG:$AJ,4,0),""))</f>
        <v/>
      </c>
      <c r="U12" s="23" t="str">
        <f>IF(U11="","",_xlfn.IFNA(VLOOKUP(U42,'[1]BDD SAP'!$AG:$AJ,3,0),"A codifier"))</f>
        <v/>
      </c>
      <c r="V12" s="24"/>
      <c r="W12" s="23" t="str">
        <f>IF(U11="","",_xlfn.IFNA(VLOOKUP(U42,'[1]BDD SAP'!$AG:$AJ,4,0),""))</f>
        <v/>
      </c>
      <c r="X12" s="23" t="str">
        <f>IF(X11="","",_xlfn.IFNA(VLOOKUP(X42,'[1]BDD SAP'!$AG:$AJ,3,0),"A codifier"))</f>
        <v>2 A 2 B</v>
      </c>
      <c r="Y12" s="24"/>
      <c r="Z12" s="23" t="str">
        <f>IF(X11="","",_xlfn.IFNA(VLOOKUP(X42,'[1]BDD SAP'!$AG:$AJ,4,0),""))</f>
        <v>29063448</v>
      </c>
      <c r="AA12" s="23" t="str">
        <f>IF(AA11="","",_xlfn.IFNA(VLOOKUP(AA42,'[1]BDD SAP'!$AG:$AJ,3,0),"A codifier"))</f>
        <v>2 C 6 A</v>
      </c>
      <c r="AB12" s="24"/>
      <c r="AC12" s="23" t="str">
        <f>IF(AA11="","",_xlfn.IFNA(VLOOKUP(AA42,'[1]BDD SAP'!$AG:$AJ,4,0),""))</f>
        <v>29063411</v>
      </c>
      <c r="AD12" s="23" t="str">
        <f>IF(AD11="","",_xlfn.IFNA(VLOOKUP(AD42,'[1]BDD SAP'!$AG:$AJ,3,0),"A codifier"))</f>
        <v>2 C 5 B</v>
      </c>
      <c r="AE12" s="24"/>
      <c r="AF12" s="23" t="str">
        <f>IF(AD11="","",_xlfn.IFNA(VLOOKUP(AD42,'[1]BDD SAP'!$AG:$AJ,4,0),""))</f>
        <v>29063389</v>
      </c>
      <c r="AG12" s="23" t="str">
        <f>IF(AG11="","",_xlfn.IFNA(VLOOKUP(AG42,'[1]BDD SAP'!$AG:$AJ,3,0),"A codifier"))</f>
        <v>2 C 4 B</v>
      </c>
      <c r="AH12" s="24"/>
      <c r="AI12" s="23" t="str">
        <f>IF(AG11="","",_xlfn.IFNA(VLOOKUP(AG42,'[1]BDD SAP'!$AG:$AJ,4,0),""))</f>
        <v>29063306</v>
      </c>
      <c r="AJ12" s="23" t="str">
        <f>IF(AJ11="","",_xlfn.IFNA(VLOOKUP(AJ42,'[1]BDD SAP'!$AG:$AJ,3,0),"A codifier"))</f>
        <v>A créer</v>
      </c>
      <c r="AK12" s="24"/>
      <c r="AL12" s="23" t="str">
        <f>IF(AJ11="","",_xlfn.IFNA(VLOOKUP(AJ42,'[1]BDD SAP'!$AG:$AJ,4,0),""))</f>
        <v>31266578</v>
      </c>
      <c r="AM12" s="23" t="str">
        <f>IF(AM11="","",_xlfn.IFNA(VLOOKUP(AM42,'[1]BDD SAP'!$AG:$AJ,3,0),"A codifier"))</f>
        <v/>
      </c>
      <c r="AN12" s="24"/>
      <c r="AO12" s="23" t="str">
        <f>IF(AM11="","",_xlfn.IFNA(VLOOKUP(AM42,'[1]BDD SAP'!$AG:$AJ,4,0),""))</f>
        <v/>
      </c>
      <c r="AQ12">
        <v>8</v>
      </c>
      <c r="AR12" s="20">
        <f t="shared" si="2"/>
        <v>92</v>
      </c>
      <c r="AS12" s="20">
        <f t="shared" si="1"/>
        <v>93</v>
      </c>
      <c r="AT12" s="20">
        <f t="shared" si="1"/>
        <v>94</v>
      </c>
      <c r="AU12" s="20">
        <f t="shared" si="1"/>
        <v>95</v>
      </c>
      <c r="AV12" s="20">
        <f t="shared" si="1"/>
        <v>96</v>
      </c>
      <c r="AW12" s="20">
        <f t="shared" si="1"/>
        <v>97</v>
      </c>
      <c r="AX12" s="20">
        <f t="shared" si="1"/>
        <v>98</v>
      </c>
      <c r="AY12" s="20">
        <f t="shared" si="1"/>
        <v>99</v>
      </c>
      <c r="AZ12" s="20">
        <f t="shared" si="1"/>
        <v>100</v>
      </c>
      <c r="BA12" s="20">
        <f t="shared" si="1"/>
        <v>101</v>
      </c>
      <c r="BB12" s="20">
        <f t="shared" si="1"/>
        <v>102</v>
      </c>
      <c r="BC12" s="20">
        <f t="shared" si="1"/>
        <v>103</v>
      </c>
      <c r="BD12" s="20">
        <f t="shared" si="1"/>
        <v>104</v>
      </c>
      <c r="BF12" s="6">
        <v>8</v>
      </c>
      <c r="BI12" s="25"/>
    </row>
    <row r="13" spans="1:62" ht="15.75" thickBot="1" x14ac:dyDescent="0.3">
      <c r="A13" s="15">
        <v>1</v>
      </c>
      <c r="B13" s="16">
        <v>5</v>
      </c>
      <c r="C13" s="17"/>
      <c r="D13" s="18"/>
      <c r="E13" s="19"/>
      <c r="F13" s="17"/>
      <c r="G13" s="18"/>
      <c r="H13" s="19"/>
      <c r="I13" s="17"/>
      <c r="J13" s="18"/>
      <c r="K13" s="19"/>
      <c r="L13" s="17">
        <v>3122254</v>
      </c>
      <c r="M13" s="18"/>
      <c r="N13" s="19"/>
      <c r="O13" s="17">
        <v>3121385</v>
      </c>
      <c r="P13" s="18"/>
      <c r="Q13" s="19"/>
      <c r="R13" s="17"/>
      <c r="S13" s="18"/>
      <c r="T13" s="19"/>
      <c r="U13" s="17">
        <v>3121384</v>
      </c>
      <c r="V13" s="18"/>
      <c r="W13" s="19"/>
      <c r="X13" s="17">
        <v>3120201</v>
      </c>
      <c r="Y13" s="18"/>
      <c r="Z13" s="19"/>
      <c r="AA13" s="17"/>
      <c r="AB13" s="18"/>
      <c r="AC13" s="19"/>
      <c r="AD13" s="17">
        <v>3121478</v>
      </c>
      <c r="AE13" s="18"/>
      <c r="AF13" s="19"/>
      <c r="AG13" s="17">
        <v>3121744</v>
      </c>
      <c r="AH13" s="18"/>
      <c r="AI13" s="19"/>
      <c r="AJ13" s="17">
        <v>3121116</v>
      </c>
      <c r="AK13" s="18"/>
      <c r="AL13" s="19"/>
      <c r="AM13" s="17">
        <v>3121201</v>
      </c>
      <c r="AN13" s="18"/>
      <c r="AO13" s="19"/>
      <c r="AQ13">
        <v>9</v>
      </c>
      <c r="AR13" s="20">
        <f t="shared" si="2"/>
        <v>105</v>
      </c>
      <c r="AS13" s="20">
        <f t="shared" si="1"/>
        <v>106</v>
      </c>
      <c r="AT13" s="20">
        <f t="shared" si="1"/>
        <v>107</v>
      </c>
      <c r="AU13" s="20">
        <f t="shared" si="1"/>
        <v>108</v>
      </c>
      <c r="AV13" s="20">
        <f t="shared" si="1"/>
        <v>109</v>
      </c>
      <c r="AW13" s="20">
        <f t="shared" si="1"/>
        <v>110</v>
      </c>
      <c r="AX13" s="20">
        <f t="shared" si="1"/>
        <v>111</v>
      </c>
      <c r="AY13" s="20">
        <f t="shared" si="1"/>
        <v>112</v>
      </c>
      <c r="AZ13" s="20">
        <f t="shared" si="1"/>
        <v>113</v>
      </c>
      <c r="BA13" s="20">
        <f t="shared" si="1"/>
        <v>114</v>
      </c>
      <c r="BB13" s="20">
        <f t="shared" si="1"/>
        <v>115</v>
      </c>
      <c r="BC13" s="20">
        <f t="shared" si="1"/>
        <v>116</v>
      </c>
      <c r="BD13" s="20">
        <f t="shared" si="1"/>
        <v>117</v>
      </c>
      <c r="BF13" s="6">
        <v>9</v>
      </c>
      <c r="BI13" s="25"/>
    </row>
    <row r="14" spans="1:62" ht="15.75" thickBot="1" x14ac:dyDescent="0.3">
      <c r="A14" s="15">
        <v>1</v>
      </c>
      <c r="B14" s="22"/>
      <c r="C14" s="23" t="str">
        <f>IF(C13="","",_xlfn.IFNA(VLOOKUP(C44,'[1]BDD SAP'!$AG:$AJ,3,0),"A codifier"))</f>
        <v/>
      </c>
      <c r="D14" s="24"/>
      <c r="E14" s="23" t="str">
        <f>IF(C13="","",_xlfn.IFNA(VLOOKUP(C44,'[1]BDD SAP'!$AG:$AJ,4,0),""))</f>
        <v/>
      </c>
      <c r="F14" s="23" t="str">
        <f>IF(F13="","",_xlfn.IFNA(VLOOKUP(F44,'[1]BDD SAP'!$AG:$AJ,3,0),"A codifier"))</f>
        <v/>
      </c>
      <c r="G14" s="24"/>
      <c r="H14" s="23" t="str">
        <f>IF(F13="","",_xlfn.IFNA(VLOOKUP(F44,'[1]BDD SAP'!$AG:$AJ,4,0),""))</f>
        <v/>
      </c>
      <c r="I14" s="23" t="str">
        <f>IF(I13="","",_xlfn.IFNA(VLOOKUP(I44,'[1]BDD SAP'!$AG:$AJ,3,0),"A codifier"))</f>
        <v/>
      </c>
      <c r="J14" s="24"/>
      <c r="K14" s="23" t="str">
        <f>IF(I13="","",_xlfn.IFNA(VLOOKUP(I44,'[1]BDD SAP'!$AG:$AJ,4,0),""))</f>
        <v/>
      </c>
      <c r="L14" s="23" t="str">
        <f>IF(L13="","",_xlfn.IFNA(VLOOKUP(L44,'[1]BDD SAP'!$AG:$AJ,3,0),"A codifier"))</f>
        <v>2 D 2 B</v>
      </c>
      <c r="M14" s="24"/>
      <c r="N14" s="23" t="str">
        <f>IF(L13="","",_xlfn.IFNA(VLOOKUP(L44,'[1]BDD SAP'!$AG:$AJ,4,0),""))</f>
        <v>29063823</v>
      </c>
      <c r="O14" s="23" t="str">
        <f>IF(O13="","",_xlfn.IFNA(VLOOKUP(O44,'[1]BDD SAP'!$AG:$AJ,3,0),"A codifier"))</f>
        <v>A créer</v>
      </c>
      <c r="P14" s="24"/>
      <c r="Q14" s="23" t="str">
        <f>IF(O13="","",_xlfn.IFNA(VLOOKUP(O44,'[1]BDD SAP'!$AG:$AJ,4,0),""))</f>
        <v>29065431</v>
      </c>
      <c r="R14" s="23" t="str">
        <f>IF(R13="","",_xlfn.IFNA(VLOOKUP(R44,'[1]BDD SAP'!$AG:$AJ,3,0),"A codifier"))</f>
        <v/>
      </c>
      <c r="S14" s="24"/>
      <c r="T14" s="23" t="str">
        <f>IF(R13="","",_xlfn.IFNA(VLOOKUP(R44,'[1]BDD SAP'!$AG:$AJ,4,0),""))</f>
        <v/>
      </c>
      <c r="U14" s="23" t="str">
        <f>IF(U13="","",_xlfn.IFNA(VLOOKUP(U44,'[1]BDD SAP'!$AG:$AJ,3,0),"A codifier"))</f>
        <v>A créer</v>
      </c>
      <c r="V14" s="24"/>
      <c r="W14" s="23" t="str">
        <f>IF(U13="","",_xlfn.IFNA(VLOOKUP(U44,'[1]BDD SAP'!$AG:$AJ,4,0),""))</f>
        <v>31266576</v>
      </c>
      <c r="X14" s="23" t="str">
        <f>IF(X13="","",_xlfn.IFNA(VLOOKUP(X44,'[1]BDD SAP'!$AG:$AJ,3,0),"A codifier"))</f>
        <v>2 A 3 E</v>
      </c>
      <c r="Y14" s="24"/>
      <c r="Z14" s="23" t="str">
        <f>IF(X13="","",_xlfn.IFNA(VLOOKUP(X44,'[1]BDD SAP'!$AG:$AJ,4,0),""))</f>
        <v>29063180</v>
      </c>
      <c r="AA14" s="23" t="str">
        <f>IF(AA13="","",_xlfn.IFNA(VLOOKUP(AA44,'[1]BDD SAP'!$AG:$AJ,3,0),"A codifier"))</f>
        <v/>
      </c>
      <c r="AB14" s="24"/>
      <c r="AC14" s="23" t="str">
        <f>IF(AA13="","",_xlfn.IFNA(VLOOKUP(AA44,'[1]BDD SAP'!$AG:$AJ,4,0),""))</f>
        <v/>
      </c>
      <c r="AD14" s="23" t="str">
        <f>IF(AD13="","",_xlfn.IFNA(VLOOKUP(AD44,'[1]BDD SAP'!$AG:$AJ,3,0),"A codifier"))</f>
        <v>A créer</v>
      </c>
      <c r="AE14" s="24"/>
      <c r="AF14" s="23" t="str">
        <f>IF(AD13="","",_xlfn.IFNA(VLOOKUP(AD44,'[1]BDD SAP'!$AG:$AJ,4,0),""))</f>
        <v>31266579</v>
      </c>
      <c r="AG14" s="23" t="str">
        <f>IF(AG13="","",_xlfn.IFNA(VLOOKUP(AG44,'[1]BDD SAP'!$AG:$AJ,3,0),"A codifier"))</f>
        <v>2 C 4 C</v>
      </c>
      <c r="AH14" s="24"/>
      <c r="AI14" s="23" t="str">
        <f>IF(AG13="","",_xlfn.IFNA(VLOOKUP(AG44,'[1]BDD SAP'!$AG:$AJ,4,0),""))</f>
        <v>29063318</v>
      </c>
      <c r="AJ14" s="23" t="str">
        <f>IF(AJ13="","",_xlfn.IFNA(VLOOKUP(AJ44,'[1]BDD SAP'!$AG:$AJ,3,0),"A codifier"))</f>
        <v>2 C 5 I</v>
      </c>
      <c r="AK14" s="24"/>
      <c r="AL14" s="23" t="str">
        <f>IF(AJ13="","",_xlfn.IFNA(VLOOKUP(AJ44,'[1]BDD SAP'!$AG:$AJ,4,0),""))</f>
        <v>29063181</v>
      </c>
      <c r="AM14" s="23" t="str">
        <f>IF(AM13="","",_xlfn.IFNA(VLOOKUP(AM44,'[1]BDD SAP'!$AG:$AJ,3,0),"A codifier"))</f>
        <v>2 C 5 I</v>
      </c>
      <c r="AN14" s="24"/>
      <c r="AO14" s="23" t="str">
        <f>IF(AM13="","",_xlfn.IFNA(VLOOKUP(AM44,'[1]BDD SAP'!$AG:$AJ,4,0),""))</f>
        <v>29063162</v>
      </c>
      <c r="AQ14">
        <v>10</v>
      </c>
      <c r="AR14" s="20">
        <f t="shared" si="2"/>
        <v>118</v>
      </c>
      <c r="AS14" s="20">
        <f t="shared" si="1"/>
        <v>119</v>
      </c>
      <c r="AT14" s="20">
        <f t="shared" si="1"/>
        <v>120</v>
      </c>
      <c r="AU14" s="20">
        <f t="shared" si="1"/>
        <v>121</v>
      </c>
      <c r="AV14" s="20">
        <f t="shared" si="1"/>
        <v>122</v>
      </c>
      <c r="AW14" s="20">
        <f t="shared" si="1"/>
        <v>123</v>
      </c>
      <c r="AX14" s="20">
        <f t="shared" si="1"/>
        <v>124</v>
      </c>
      <c r="AY14" s="20">
        <f t="shared" si="1"/>
        <v>125</v>
      </c>
      <c r="AZ14" s="20">
        <f t="shared" si="1"/>
        <v>126</v>
      </c>
      <c r="BA14" s="20">
        <f t="shared" si="1"/>
        <v>127</v>
      </c>
      <c r="BB14" s="20">
        <f t="shared" si="1"/>
        <v>128</v>
      </c>
      <c r="BC14" s="20">
        <f t="shared" si="1"/>
        <v>129</v>
      </c>
      <c r="BD14" s="20">
        <f t="shared" si="1"/>
        <v>130</v>
      </c>
      <c r="BF14" s="6">
        <v>10</v>
      </c>
      <c r="BI14" s="25"/>
    </row>
    <row r="15" spans="1:62" ht="15.75" thickBot="1" x14ac:dyDescent="0.3">
      <c r="A15" s="15">
        <v>2</v>
      </c>
      <c r="B15" s="16">
        <v>6</v>
      </c>
      <c r="C15" s="17"/>
      <c r="D15" s="18"/>
      <c r="E15" s="19"/>
      <c r="F15" s="17">
        <v>3122251</v>
      </c>
      <c r="G15" s="18"/>
      <c r="H15" s="19"/>
      <c r="I15" s="17"/>
      <c r="J15" s="18"/>
      <c r="K15" s="19"/>
      <c r="L15" s="17">
        <v>3121859</v>
      </c>
      <c r="M15" s="18"/>
      <c r="N15" s="19"/>
      <c r="O15" s="17">
        <v>3121860</v>
      </c>
      <c r="P15" s="18"/>
      <c r="Q15" s="19"/>
      <c r="R15" s="17">
        <v>3121111</v>
      </c>
      <c r="S15" s="18"/>
      <c r="T15" s="19"/>
      <c r="U15" s="17"/>
      <c r="V15" s="18"/>
      <c r="W15" s="19"/>
      <c r="X15" s="17">
        <v>3121439</v>
      </c>
      <c r="Y15" s="18"/>
      <c r="Z15" s="19"/>
      <c r="AA15" s="17"/>
      <c r="AB15" s="18"/>
      <c r="AC15" s="19"/>
      <c r="AD15" s="17">
        <v>3122252</v>
      </c>
      <c r="AE15" s="18"/>
      <c r="AF15" s="19"/>
      <c r="AG15" s="17">
        <v>3121744</v>
      </c>
      <c r="AH15" s="18"/>
      <c r="AI15" s="19"/>
      <c r="AJ15" s="17">
        <v>3120855</v>
      </c>
      <c r="AK15" s="18"/>
      <c r="AL15" s="19"/>
      <c r="AM15" s="17"/>
      <c r="AN15" s="18"/>
      <c r="AO15" s="19"/>
      <c r="AQ15">
        <v>11</v>
      </c>
      <c r="AR15" s="20">
        <f t="shared" si="2"/>
        <v>131</v>
      </c>
      <c r="AS15" s="20">
        <f t="shared" si="1"/>
        <v>132</v>
      </c>
      <c r="AT15" s="20">
        <f t="shared" si="1"/>
        <v>133</v>
      </c>
      <c r="AU15" s="20">
        <f t="shared" si="1"/>
        <v>134</v>
      </c>
      <c r="AV15" s="20">
        <f t="shared" si="1"/>
        <v>135</v>
      </c>
      <c r="AW15" s="20">
        <f t="shared" si="1"/>
        <v>136</v>
      </c>
      <c r="AX15" s="20">
        <f t="shared" si="1"/>
        <v>137</v>
      </c>
      <c r="AY15" s="20">
        <f t="shared" si="1"/>
        <v>138</v>
      </c>
      <c r="AZ15" s="20">
        <f t="shared" si="1"/>
        <v>139</v>
      </c>
      <c r="BA15" s="20">
        <f t="shared" si="1"/>
        <v>140</v>
      </c>
      <c r="BB15" s="20">
        <f t="shared" si="1"/>
        <v>141</v>
      </c>
      <c r="BC15" s="20">
        <f t="shared" si="1"/>
        <v>142</v>
      </c>
      <c r="BD15" s="20">
        <f t="shared" si="1"/>
        <v>143</v>
      </c>
      <c r="BF15" s="6">
        <v>11</v>
      </c>
      <c r="BI15" s="25"/>
    </row>
    <row r="16" spans="1:62" ht="15.75" thickBot="1" x14ac:dyDescent="0.3">
      <c r="A16" s="15">
        <v>2</v>
      </c>
      <c r="B16" s="22"/>
      <c r="C16" s="23" t="str">
        <f>IF(C15="","",_xlfn.IFNA(VLOOKUP(C46,'[1]BDD SAP'!$AG:$AJ,3,0),"A codifier"))</f>
        <v/>
      </c>
      <c r="D16" s="24"/>
      <c r="E16" s="23" t="str">
        <f>IF(C15="","",_xlfn.IFNA(VLOOKUP(C46,'[1]BDD SAP'!$AG:$AJ,4,0),""))</f>
        <v/>
      </c>
      <c r="F16" s="23" t="str">
        <f>IF(F15="","",_xlfn.IFNA(VLOOKUP(F46,'[1]BDD SAP'!$AG:$AJ,3,0),"A codifier"))</f>
        <v>A créer</v>
      </c>
      <c r="G16" s="24"/>
      <c r="H16" s="23" t="str">
        <f>IF(F15="","",_xlfn.IFNA(VLOOKUP(F46,'[1]BDD SAP'!$AG:$AJ,4,0),""))</f>
        <v>29065904</v>
      </c>
      <c r="I16" s="23" t="str">
        <f>IF(I15="","",_xlfn.IFNA(VLOOKUP(I46,'[1]BDD SAP'!$AG:$AJ,3,0),"A codifier"))</f>
        <v/>
      </c>
      <c r="J16" s="24"/>
      <c r="K16" s="23" t="str">
        <f>IF(I15="","",_xlfn.IFNA(VLOOKUP(I46,'[1]BDD SAP'!$AG:$AJ,4,0),""))</f>
        <v/>
      </c>
      <c r="L16" s="23" t="str">
        <f>IF(L15="","",_xlfn.IFNA(VLOOKUP(L46,'[1]BDD SAP'!$AG:$AJ,3,0),"A codifier"))</f>
        <v>A créer</v>
      </c>
      <c r="M16" s="24"/>
      <c r="N16" s="23" t="str">
        <f>IF(L15="","",_xlfn.IFNA(VLOOKUP(L46,'[1]BDD SAP'!$AG:$AJ,4,0),""))</f>
        <v>31266749</v>
      </c>
      <c r="O16" s="23" t="str">
        <f>IF(O15="","",_xlfn.IFNA(VLOOKUP(O46,'[1]BDD SAP'!$AG:$AJ,3,0),"A codifier"))</f>
        <v>A créer</v>
      </c>
      <c r="P16" s="24"/>
      <c r="Q16" s="23" t="str">
        <f>IF(O15="","",_xlfn.IFNA(VLOOKUP(O46,'[1]BDD SAP'!$AG:$AJ,4,0),""))</f>
        <v>31266750</v>
      </c>
      <c r="R16" s="23" t="str">
        <f>IF(R15="","",_xlfn.IFNA(VLOOKUP(R46,'[1]BDD SAP'!$AG:$AJ,3,0),"A codifier"))</f>
        <v>A créer</v>
      </c>
      <c r="S16" s="24"/>
      <c r="T16" s="23" t="str">
        <f>IF(R15="","",_xlfn.IFNA(VLOOKUP(R46,'[1]BDD SAP'!$AG:$AJ,4,0),""))</f>
        <v>31266585</v>
      </c>
      <c r="U16" s="23" t="str">
        <f>IF(U15="","",_xlfn.IFNA(VLOOKUP(U46,'[1]BDD SAP'!$AG:$AJ,3,0),"A codifier"))</f>
        <v/>
      </c>
      <c r="V16" s="24"/>
      <c r="W16" s="23" t="str">
        <f>IF(U15="","",_xlfn.IFNA(VLOOKUP(U46,'[1]BDD SAP'!$AG:$AJ,4,0),""))</f>
        <v/>
      </c>
      <c r="X16" s="23" t="str">
        <f>IF(X15="","",_xlfn.IFNA(VLOOKUP(X46,'[1]BDD SAP'!$AG:$AJ,3,0),"A codifier"))</f>
        <v>2 A 3 F</v>
      </c>
      <c r="Y16" s="24"/>
      <c r="Z16" s="23" t="str">
        <f>IF(X15="","",_xlfn.IFNA(VLOOKUP(X46,'[1]BDD SAP'!$AG:$AJ,4,0),""))</f>
        <v>29063172</v>
      </c>
      <c r="AA16" s="23" t="str">
        <f>IF(AA15="","",_xlfn.IFNA(VLOOKUP(AA46,'[1]BDD SAP'!$AG:$AJ,3,0),"A codifier"))</f>
        <v/>
      </c>
      <c r="AB16" s="24"/>
      <c r="AC16" s="23" t="str">
        <f>IF(AA15="","",_xlfn.IFNA(VLOOKUP(AA46,'[1]BDD SAP'!$AG:$AJ,4,0),""))</f>
        <v/>
      </c>
      <c r="AD16" s="23" t="str">
        <f>IF(AD15="","",_xlfn.IFNA(VLOOKUP(AD46,'[1]BDD SAP'!$AG:$AJ,3,0),"A codifier"))</f>
        <v>A créer</v>
      </c>
      <c r="AE16" s="24"/>
      <c r="AF16" s="23" t="str">
        <f>IF(AD15="","",_xlfn.IFNA(VLOOKUP(AD46,'[1]BDD SAP'!$AG:$AJ,4,0),""))</f>
        <v>29065822</v>
      </c>
      <c r="AG16" s="23" t="str">
        <f>IF(AG15="","",_xlfn.IFNA(VLOOKUP(AG46,'[1]BDD SAP'!$AG:$AJ,3,0),"A codifier"))</f>
        <v>2 C 4 C</v>
      </c>
      <c r="AH16" s="24"/>
      <c r="AI16" s="23" t="str">
        <f>IF(AG15="","",_xlfn.IFNA(VLOOKUP(AG46,'[1]BDD SAP'!$AG:$AJ,4,0),""))</f>
        <v>29063318</v>
      </c>
      <c r="AJ16" s="23" t="str">
        <f>IF(AJ15="","",_xlfn.IFNA(VLOOKUP(AJ46,'[1]BDD SAP'!$AG:$AJ,3,0),"A codifier"))</f>
        <v>A créer</v>
      </c>
      <c r="AK16" s="24"/>
      <c r="AL16" s="23" t="str">
        <f>IF(AJ15="","",_xlfn.IFNA(VLOOKUP(AJ46,'[1]BDD SAP'!$AG:$AJ,4,0),""))</f>
        <v>31266578</v>
      </c>
      <c r="AM16" s="23" t="str">
        <f>IF(AM15="","",_xlfn.IFNA(VLOOKUP(AM46,'[1]BDD SAP'!$AG:$AJ,3,0),"A codifier"))</f>
        <v/>
      </c>
      <c r="AN16" s="24"/>
      <c r="AO16" s="23" t="str">
        <f>IF(AM15="","",_xlfn.IFNA(VLOOKUP(AM46,'[1]BDD SAP'!$AG:$AJ,4,0),""))</f>
        <v/>
      </c>
      <c r="AQ16">
        <v>12</v>
      </c>
      <c r="AR16" s="20">
        <f t="shared" si="2"/>
        <v>144</v>
      </c>
      <c r="AS16" s="20">
        <f t="shared" si="1"/>
        <v>145</v>
      </c>
      <c r="AT16" s="20">
        <f t="shared" si="1"/>
        <v>146</v>
      </c>
      <c r="AU16" s="20">
        <f t="shared" si="1"/>
        <v>147</v>
      </c>
      <c r="AV16" s="20">
        <f t="shared" si="1"/>
        <v>148</v>
      </c>
      <c r="AW16" s="20">
        <f t="shared" si="1"/>
        <v>149</v>
      </c>
      <c r="AX16" s="20">
        <f t="shared" si="1"/>
        <v>150</v>
      </c>
      <c r="AY16" s="20">
        <f t="shared" si="1"/>
        <v>151</v>
      </c>
      <c r="AZ16" s="20">
        <f t="shared" si="1"/>
        <v>152</v>
      </c>
      <c r="BA16" s="20">
        <f t="shared" si="1"/>
        <v>153</v>
      </c>
      <c r="BB16" s="20">
        <f t="shared" si="1"/>
        <v>154</v>
      </c>
      <c r="BC16" s="20">
        <f t="shared" si="1"/>
        <v>155</v>
      </c>
      <c r="BD16" s="20">
        <f t="shared" si="1"/>
        <v>156</v>
      </c>
      <c r="BF16" s="6">
        <v>12</v>
      </c>
      <c r="BI16" s="25"/>
    </row>
    <row r="17" spans="1:61" ht="15.75" thickBot="1" x14ac:dyDescent="0.3">
      <c r="A17" s="15">
        <v>1</v>
      </c>
      <c r="B17" s="16">
        <v>7</v>
      </c>
      <c r="C17" s="17"/>
      <c r="D17" s="18"/>
      <c r="E17" s="19"/>
      <c r="F17" s="17">
        <v>3120223</v>
      </c>
      <c r="G17" s="18"/>
      <c r="H17" s="19"/>
      <c r="I17" s="17">
        <v>3121157</v>
      </c>
      <c r="J17" s="18"/>
      <c r="K17" s="19"/>
      <c r="L17" s="17">
        <v>3120221</v>
      </c>
      <c r="M17" s="18"/>
      <c r="N17" s="19"/>
      <c r="O17" s="17">
        <v>3121132</v>
      </c>
      <c r="P17" s="18"/>
      <c r="Q17" s="19"/>
      <c r="R17" s="17">
        <v>3122253</v>
      </c>
      <c r="S17" s="18"/>
      <c r="T17" s="19"/>
      <c r="U17" s="17"/>
      <c r="V17" s="18"/>
      <c r="W17" s="19"/>
      <c r="X17" s="17">
        <v>3120202</v>
      </c>
      <c r="Y17" s="18"/>
      <c r="Z17" s="19"/>
      <c r="AA17" s="17"/>
      <c r="AB17" s="18"/>
      <c r="AC17" s="19"/>
      <c r="AD17" s="17">
        <v>3120780</v>
      </c>
      <c r="AE17" s="18"/>
      <c r="AF17" s="19"/>
      <c r="AG17" s="17">
        <v>3120112</v>
      </c>
      <c r="AH17" s="18"/>
      <c r="AI17" s="19"/>
      <c r="AJ17" s="17"/>
      <c r="AK17" s="18"/>
      <c r="AL17" s="19"/>
      <c r="AM17" s="17"/>
      <c r="AN17" s="18"/>
      <c r="AO17" s="19"/>
      <c r="AQ17">
        <v>13</v>
      </c>
      <c r="AR17" s="20">
        <f t="shared" si="2"/>
        <v>157</v>
      </c>
      <c r="AS17" s="20">
        <f t="shared" si="1"/>
        <v>158</v>
      </c>
      <c r="AT17" s="20">
        <f t="shared" si="1"/>
        <v>159</v>
      </c>
      <c r="AU17" s="20">
        <f t="shared" si="1"/>
        <v>160</v>
      </c>
      <c r="AV17" s="20">
        <f t="shared" si="1"/>
        <v>161</v>
      </c>
      <c r="AW17" s="20">
        <f t="shared" si="1"/>
        <v>162</v>
      </c>
      <c r="AX17" s="20">
        <f t="shared" si="1"/>
        <v>163</v>
      </c>
      <c r="AY17" s="20">
        <f t="shared" si="1"/>
        <v>164</v>
      </c>
      <c r="AZ17" s="20">
        <f t="shared" si="1"/>
        <v>165</v>
      </c>
      <c r="BA17" s="20">
        <f t="shared" si="1"/>
        <v>166</v>
      </c>
      <c r="BB17" s="20">
        <f t="shared" si="1"/>
        <v>167</v>
      </c>
      <c r="BC17" s="20">
        <f t="shared" si="1"/>
        <v>168</v>
      </c>
      <c r="BD17" s="20">
        <f t="shared" si="1"/>
        <v>169</v>
      </c>
      <c r="BF17" s="6">
        <v>13</v>
      </c>
      <c r="BI17" s="25"/>
    </row>
    <row r="18" spans="1:61" ht="15.75" thickBot="1" x14ac:dyDescent="0.3">
      <c r="A18" s="15">
        <v>1</v>
      </c>
      <c r="B18" s="22"/>
      <c r="C18" s="23" t="str">
        <f>IF(C17="","",_xlfn.IFNA(VLOOKUP(C48,'[1]BDD SAP'!$AG:$AJ,3,0),"A codifier"))</f>
        <v/>
      </c>
      <c r="D18" s="24"/>
      <c r="E18" s="23" t="str">
        <f>IF(C17="","",_xlfn.IFNA(VLOOKUP(C48,'[1]BDD SAP'!$AG:$AJ,4,0),""))</f>
        <v/>
      </c>
      <c r="F18" s="23" t="str">
        <f>IF(F17="","",_xlfn.IFNA(VLOOKUP(F48,'[1]BDD SAP'!$AG:$AJ,3,0),"A codifier"))</f>
        <v>2 C 1 K</v>
      </c>
      <c r="G18" s="24"/>
      <c r="H18" s="23" t="str">
        <f>IF(F17="","",_xlfn.IFNA(VLOOKUP(F48,'[1]BDD SAP'!$AG:$AJ,4,0),""))</f>
        <v>29063343</v>
      </c>
      <c r="I18" s="23" t="str">
        <f>IF(I17="","",_xlfn.IFNA(VLOOKUP(I48,'[1]BDD SAP'!$AG:$AJ,3,0),"A codifier"))</f>
        <v>2 C 1 M</v>
      </c>
      <c r="J18" s="24"/>
      <c r="K18" s="23" t="str">
        <f>IF(I17="","",_xlfn.IFNA(VLOOKUP(I48,'[1]BDD SAP'!$AG:$AJ,4,0),""))</f>
        <v>29063276</v>
      </c>
      <c r="L18" s="23" t="str">
        <f>IF(L17="","",_xlfn.IFNA(VLOOKUP(L48,'[1]BDD SAP'!$AG:$AJ,3,0),"A codifier"))</f>
        <v>1 A 7 J</v>
      </c>
      <c r="M18" s="24"/>
      <c r="N18" s="23" t="str">
        <f>IF(L17="","",_xlfn.IFNA(VLOOKUP(L48,'[1]BDD SAP'!$AG:$AJ,4,0),""))</f>
        <v>29063166</v>
      </c>
      <c r="O18" s="23" t="str">
        <f>IF(O17="","",_xlfn.IFNA(VLOOKUP(O48,'[1]BDD SAP'!$AG:$AJ,3,0),"A codifier"))</f>
        <v>2 C 3 D</v>
      </c>
      <c r="P18" s="24"/>
      <c r="Q18" s="23" t="str">
        <f>IF(O17="","",_xlfn.IFNA(VLOOKUP(O48,'[1]BDD SAP'!$AG:$AJ,4,0),""))</f>
        <v>29063367</v>
      </c>
      <c r="R18" s="23" t="str">
        <f>IF(R17="","",_xlfn.IFNA(VLOOKUP(R48,'[1]BDD SAP'!$AG:$AJ,3,0),"A codifier"))</f>
        <v>A créer</v>
      </c>
      <c r="S18" s="24"/>
      <c r="T18" s="23" t="str">
        <f>IF(R17="","",_xlfn.IFNA(VLOOKUP(R48,'[1]BDD SAP'!$AG:$AJ,4,0),""))</f>
        <v>31299902</v>
      </c>
      <c r="U18" s="23" t="str">
        <f>IF(U17="","",_xlfn.IFNA(VLOOKUP(U48,'[1]BDD SAP'!$AG:$AJ,3,0),"A codifier"))</f>
        <v/>
      </c>
      <c r="V18" s="24"/>
      <c r="W18" s="23" t="str">
        <f>IF(U17="","",_xlfn.IFNA(VLOOKUP(U48,'[1]BDD SAP'!$AG:$AJ,4,0),""))</f>
        <v/>
      </c>
      <c r="X18" s="23" t="str">
        <f>IF(X17="","",_xlfn.IFNA(VLOOKUP(X48,'[1]BDD SAP'!$AG:$AJ,3,0),"A codifier"))</f>
        <v>2 A 3 G</v>
      </c>
      <c r="Y18" s="24"/>
      <c r="Z18" s="23" t="str">
        <f>IF(X17="","",_xlfn.IFNA(VLOOKUP(X48,'[1]BDD SAP'!$AG:$AJ,4,0),""))</f>
        <v>29063189</v>
      </c>
      <c r="AA18" s="23" t="str">
        <f>IF(AA17="","",_xlfn.IFNA(VLOOKUP(AA48,'[1]BDD SAP'!$AG:$AJ,3,0),"A codifier"))</f>
        <v/>
      </c>
      <c r="AB18" s="24"/>
      <c r="AC18" s="23" t="str">
        <f>IF(AA17="","",_xlfn.IFNA(VLOOKUP(AA48,'[1]BDD SAP'!$AG:$AJ,4,0),""))</f>
        <v/>
      </c>
      <c r="AD18" s="23" t="str">
        <f>IF(AD17="","",_xlfn.IFNA(VLOOKUP(AD48,'[1]BDD SAP'!$AG:$AJ,3,0),"A codifier"))</f>
        <v>A créer</v>
      </c>
      <c r="AE18" s="24"/>
      <c r="AF18" s="23" t="str">
        <f>IF(AD17="","",_xlfn.IFNA(VLOOKUP(AD48,'[1]BDD SAP'!$AG:$AJ,4,0),""))</f>
        <v>29065648</v>
      </c>
      <c r="AG18" s="23" t="str">
        <f>IF(AG17="","",_xlfn.IFNA(VLOOKUP(AG48,'[1]BDD SAP'!$AG:$AJ,3,0),"A codifier"))</f>
        <v>2 C 4 B</v>
      </c>
      <c r="AH18" s="24"/>
      <c r="AI18" s="23" t="str">
        <f>IF(AG17="","",_xlfn.IFNA(VLOOKUP(AG48,'[1]BDD SAP'!$AG:$AJ,4,0),""))</f>
        <v>29063445</v>
      </c>
      <c r="AJ18" s="23" t="str">
        <f>IF(AJ17="","",_xlfn.IFNA(VLOOKUP(AJ48,'[1]BDD SAP'!$AG:$AJ,3,0),"A codifier"))</f>
        <v/>
      </c>
      <c r="AK18" s="24"/>
      <c r="AL18" s="23" t="str">
        <f>IF(AJ17="","",_xlfn.IFNA(VLOOKUP(AJ48,'[1]BDD SAP'!$AG:$AJ,4,0),""))</f>
        <v/>
      </c>
      <c r="AM18" s="23" t="str">
        <f>IF(AM17="","",_xlfn.IFNA(VLOOKUP(AM48,'[1]BDD SAP'!$AG:$AJ,3,0),"A codifier"))</f>
        <v/>
      </c>
      <c r="AN18" s="24"/>
      <c r="AO18" s="23" t="str">
        <f>IF(AM17="","",_xlfn.IFNA(VLOOKUP(AM48,'[1]BDD SAP'!$AG:$AJ,4,0),""))</f>
        <v/>
      </c>
      <c r="AQ18">
        <v>14</v>
      </c>
      <c r="AR18" s="20">
        <f t="shared" si="2"/>
        <v>170</v>
      </c>
      <c r="AS18" s="20">
        <f t="shared" si="1"/>
        <v>171</v>
      </c>
      <c r="AT18" s="20">
        <f t="shared" si="1"/>
        <v>172</v>
      </c>
      <c r="AU18" s="20">
        <f t="shared" si="1"/>
        <v>173</v>
      </c>
      <c r="AV18" s="20">
        <f t="shared" si="1"/>
        <v>174</v>
      </c>
      <c r="AW18" s="20">
        <f t="shared" si="1"/>
        <v>175</v>
      </c>
      <c r="AX18" s="20">
        <f t="shared" si="1"/>
        <v>176</v>
      </c>
      <c r="AY18" s="20">
        <f t="shared" si="1"/>
        <v>177</v>
      </c>
      <c r="AZ18" s="20">
        <f t="shared" si="1"/>
        <v>178</v>
      </c>
      <c r="BA18" s="20">
        <f t="shared" si="1"/>
        <v>179</v>
      </c>
      <c r="BB18" s="20">
        <f t="shared" si="1"/>
        <v>180</v>
      </c>
      <c r="BC18" s="20">
        <f t="shared" si="1"/>
        <v>181</v>
      </c>
      <c r="BD18" s="20">
        <f t="shared" si="1"/>
        <v>182</v>
      </c>
      <c r="BF18" s="6">
        <v>14</v>
      </c>
      <c r="BI18" s="25"/>
    </row>
    <row r="19" spans="1:61" ht="15.75" thickBot="1" x14ac:dyDescent="0.3">
      <c r="A19" s="15">
        <v>2</v>
      </c>
      <c r="B19" s="16">
        <v>8</v>
      </c>
      <c r="C19" s="17"/>
      <c r="D19" s="18"/>
      <c r="E19" s="19"/>
      <c r="F19" s="17"/>
      <c r="G19" s="18"/>
      <c r="H19" s="19"/>
      <c r="I19" s="17"/>
      <c r="J19" s="18"/>
      <c r="K19" s="19"/>
      <c r="L19" s="17">
        <v>3120075</v>
      </c>
      <c r="M19" s="18"/>
      <c r="N19" s="19"/>
      <c r="O19" s="17">
        <v>3121533</v>
      </c>
      <c r="P19" s="18"/>
      <c r="Q19" s="19"/>
      <c r="R19" s="17"/>
      <c r="S19" s="18"/>
      <c r="T19" s="19"/>
      <c r="U19" s="17"/>
      <c r="V19" s="18"/>
      <c r="W19" s="19"/>
      <c r="X19" s="17">
        <v>3120038</v>
      </c>
      <c r="Y19" s="18"/>
      <c r="Z19" s="19"/>
      <c r="AA19" s="17">
        <v>3121188</v>
      </c>
      <c r="AB19" s="18"/>
      <c r="AC19" s="19"/>
      <c r="AD19" s="17">
        <v>3120035</v>
      </c>
      <c r="AE19" s="18"/>
      <c r="AF19" s="19"/>
      <c r="AG19" s="17">
        <v>3120112</v>
      </c>
      <c r="AH19" s="18"/>
      <c r="AI19" s="19"/>
      <c r="AJ19" s="17"/>
      <c r="AK19" s="18"/>
      <c r="AL19" s="19"/>
      <c r="AM19" s="17"/>
      <c r="AN19" s="18"/>
      <c r="AO19" s="19"/>
      <c r="AQ19">
        <v>15</v>
      </c>
      <c r="AR19" s="20">
        <f t="shared" si="2"/>
        <v>183</v>
      </c>
      <c r="AS19" s="20">
        <f t="shared" si="1"/>
        <v>184</v>
      </c>
      <c r="AT19" s="20">
        <f t="shared" si="1"/>
        <v>185</v>
      </c>
      <c r="AU19" s="20">
        <f t="shared" si="1"/>
        <v>186</v>
      </c>
      <c r="AV19" s="20">
        <f t="shared" si="1"/>
        <v>187</v>
      </c>
      <c r="AW19" s="20">
        <f t="shared" si="1"/>
        <v>188</v>
      </c>
      <c r="AX19" s="20">
        <f t="shared" si="1"/>
        <v>189</v>
      </c>
      <c r="AY19" s="20">
        <f t="shared" si="1"/>
        <v>190</v>
      </c>
      <c r="AZ19" s="20">
        <f t="shared" si="1"/>
        <v>191</v>
      </c>
      <c r="BA19" s="20">
        <f t="shared" si="1"/>
        <v>192</v>
      </c>
      <c r="BB19" s="20">
        <f t="shared" si="1"/>
        <v>193</v>
      </c>
      <c r="BC19" s="20">
        <f t="shared" si="1"/>
        <v>194</v>
      </c>
      <c r="BD19" s="20">
        <f t="shared" si="1"/>
        <v>195</v>
      </c>
      <c r="BF19" s="6">
        <v>15</v>
      </c>
      <c r="BI19" s="25"/>
    </row>
    <row r="20" spans="1:61" ht="15.75" thickBot="1" x14ac:dyDescent="0.3">
      <c r="A20" s="15">
        <v>2</v>
      </c>
      <c r="B20" s="22"/>
      <c r="C20" s="23" t="str">
        <f>IF(C19="","",_xlfn.IFNA(VLOOKUP(C50,'[1]BDD SAP'!$AG:$AJ,3,0),"A codifier"))</f>
        <v/>
      </c>
      <c r="D20" s="24"/>
      <c r="E20" s="23" t="str">
        <f>IF(C19="","",_xlfn.IFNA(VLOOKUP(C50,'[1]BDD SAP'!$AG:$AJ,4,0),""))</f>
        <v/>
      </c>
      <c r="F20" s="23" t="str">
        <f>IF(F19="","",_xlfn.IFNA(VLOOKUP(F50,'[1]BDD SAP'!$AG:$AJ,3,0),"A codifier"))</f>
        <v/>
      </c>
      <c r="G20" s="24"/>
      <c r="H20" s="23" t="str">
        <f>IF(F19="","",_xlfn.IFNA(VLOOKUP(F50,'[1]BDD SAP'!$AG:$AJ,4,0),""))</f>
        <v/>
      </c>
      <c r="I20" s="23" t="str">
        <f>IF(I19="","",_xlfn.IFNA(VLOOKUP(I50,'[1]BDD SAP'!$AG:$AJ,3,0),"A codifier"))</f>
        <v/>
      </c>
      <c r="J20" s="24"/>
      <c r="K20" s="23" t="str">
        <f>IF(I19="","",_xlfn.IFNA(VLOOKUP(I50,'[1]BDD SAP'!$AG:$AJ,4,0),""))</f>
        <v/>
      </c>
      <c r="L20" s="23" t="str">
        <f>IF(L19="","",_xlfn.IFNA(VLOOKUP(L50,'[1]BDD SAP'!$AG:$AJ,3,0),"A codifier"))</f>
        <v>2 C 3 E</v>
      </c>
      <c r="M20" s="24"/>
      <c r="N20" s="23" t="str">
        <f>IF(L19="","",_xlfn.IFNA(VLOOKUP(L50,'[1]BDD SAP'!$AG:$AJ,4,0),""))</f>
        <v>29063409</v>
      </c>
      <c r="O20" s="23" t="str">
        <f>IF(O19="","",_xlfn.IFNA(VLOOKUP(O50,'[1]BDD SAP'!$AG:$AJ,3,0),"A codifier"))</f>
        <v>2 C 3 E</v>
      </c>
      <c r="P20" s="24"/>
      <c r="Q20" s="23" t="str">
        <f>IF(O19="","",_xlfn.IFNA(VLOOKUP(O50,'[1]BDD SAP'!$AG:$AJ,4,0),""))</f>
        <v>29063372</v>
      </c>
      <c r="R20" s="23" t="str">
        <f>IF(R19="","",_xlfn.IFNA(VLOOKUP(R50,'[1]BDD SAP'!$AG:$AJ,3,0),"A codifier"))</f>
        <v/>
      </c>
      <c r="S20" s="24"/>
      <c r="T20" s="23" t="str">
        <f>IF(R19="","",_xlfn.IFNA(VLOOKUP(R50,'[1]BDD SAP'!$AG:$AJ,4,0),""))</f>
        <v/>
      </c>
      <c r="U20" s="23" t="str">
        <f>IF(U19="","",_xlfn.IFNA(VLOOKUP(U50,'[1]BDD SAP'!$AG:$AJ,3,0),"A codifier"))</f>
        <v/>
      </c>
      <c r="V20" s="24"/>
      <c r="W20" s="23" t="str">
        <f>IF(U19="","",_xlfn.IFNA(VLOOKUP(U50,'[1]BDD SAP'!$AG:$AJ,4,0),""))</f>
        <v/>
      </c>
      <c r="X20" s="23" t="str">
        <f>IF(X19="","",_xlfn.IFNA(VLOOKUP(X50,'[1]BDD SAP'!$AG:$AJ,3,0),"A codifier"))</f>
        <v>2 C 6 K</v>
      </c>
      <c r="Y20" s="24"/>
      <c r="Z20" s="23" t="str">
        <f>IF(X19="","",_xlfn.IFNA(VLOOKUP(X50,'[1]BDD SAP'!$AG:$AJ,4,0),""))</f>
        <v>29063380</v>
      </c>
      <c r="AA20" s="23" t="str">
        <f>IF(AA19="","",_xlfn.IFNA(VLOOKUP(AA50,'[1]BDD SAP'!$AG:$AJ,3,0),"A codifier"))</f>
        <v>2 C 6 G</v>
      </c>
      <c r="AB20" s="24"/>
      <c r="AC20" s="23" t="str">
        <f>IF(AA19="","",_xlfn.IFNA(VLOOKUP(AA50,'[1]BDD SAP'!$AG:$AJ,4,0),""))</f>
        <v>29063504</v>
      </c>
      <c r="AD20" s="23" t="str">
        <f>IF(AD19="","",_xlfn.IFNA(VLOOKUP(AD50,'[1]BDD SAP'!$AG:$AJ,3,0),"A codifier"))</f>
        <v>A créer</v>
      </c>
      <c r="AE20" s="24"/>
      <c r="AF20" s="23" t="str">
        <f>IF(AD19="","",_xlfn.IFNA(VLOOKUP(AD50,'[1]BDD SAP'!$AG:$AJ,4,0),""))</f>
        <v>29065884</v>
      </c>
      <c r="AG20" s="23" t="str">
        <f>IF(AG19="","",_xlfn.IFNA(VLOOKUP(AG50,'[1]BDD SAP'!$AG:$AJ,3,0),"A codifier"))</f>
        <v>2 C 4 B</v>
      </c>
      <c r="AH20" s="24"/>
      <c r="AI20" s="23" t="str">
        <f>IF(AG19="","",_xlfn.IFNA(VLOOKUP(AG50,'[1]BDD SAP'!$AG:$AJ,4,0),""))</f>
        <v>29063445</v>
      </c>
      <c r="AJ20" s="23" t="str">
        <f>IF(AJ19="","",_xlfn.IFNA(VLOOKUP(AJ50,'[1]BDD SAP'!$AG:$AJ,3,0),"A codifier"))</f>
        <v/>
      </c>
      <c r="AK20" s="24"/>
      <c r="AL20" s="23" t="str">
        <f>IF(AJ19="","",_xlfn.IFNA(VLOOKUP(AJ50,'[1]BDD SAP'!$AG:$AJ,4,0),""))</f>
        <v/>
      </c>
      <c r="AM20" s="23" t="str">
        <f>IF(AM19="","",_xlfn.IFNA(VLOOKUP(AM50,'[1]BDD SAP'!$AG:$AJ,3,0),"A codifier"))</f>
        <v/>
      </c>
      <c r="AN20" s="24"/>
      <c r="AO20" s="23" t="str">
        <f>IF(AM19="","",_xlfn.IFNA(VLOOKUP(AM50,'[1]BDD SAP'!$AG:$AJ,4,0),""))</f>
        <v/>
      </c>
      <c r="AQ20">
        <v>16</v>
      </c>
      <c r="AR20" s="20">
        <f t="shared" si="2"/>
        <v>196</v>
      </c>
      <c r="AS20" s="20">
        <f t="shared" si="1"/>
        <v>197</v>
      </c>
      <c r="AT20" s="20">
        <f t="shared" si="1"/>
        <v>198</v>
      </c>
      <c r="AU20" s="20">
        <f t="shared" si="1"/>
        <v>199</v>
      </c>
      <c r="AV20" s="20">
        <f t="shared" si="1"/>
        <v>200</v>
      </c>
      <c r="AW20" s="20">
        <f t="shared" si="1"/>
        <v>201</v>
      </c>
      <c r="AX20" s="20">
        <f t="shared" si="1"/>
        <v>202</v>
      </c>
      <c r="AY20" s="20">
        <f t="shared" si="1"/>
        <v>203</v>
      </c>
      <c r="AZ20" s="20">
        <f t="shared" si="1"/>
        <v>204</v>
      </c>
      <c r="BA20" s="20">
        <f t="shared" si="1"/>
        <v>205</v>
      </c>
      <c r="BB20" s="20">
        <f t="shared" si="1"/>
        <v>206</v>
      </c>
      <c r="BC20" s="20">
        <f t="shared" si="1"/>
        <v>207</v>
      </c>
      <c r="BD20" s="20">
        <f t="shared" si="1"/>
        <v>208</v>
      </c>
      <c r="BF20" s="6">
        <v>16</v>
      </c>
      <c r="BI20" s="25"/>
    </row>
    <row r="21" spans="1:61" ht="15.75" thickBot="1" x14ac:dyDescent="0.3">
      <c r="A21" s="15">
        <v>1</v>
      </c>
      <c r="B21" s="16">
        <v>9</v>
      </c>
      <c r="C21" s="17"/>
      <c r="D21" s="18"/>
      <c r="E21" s="19"/>
      <c r="F21" s="17"/>
      <c r="G21" s="18"/>
      <c r="H21" s="19"/>
      <c r="I21" s="17"/>
      <c r="J21" s="18"/>
      <c r="K21" s="19"/>
      <c r="L21" s="17">
        <v>3120075</v>
      </c>
      <c r="M21" s="18"/>
      <c r="N21" s="19"/>
      <c r="O21" s="17">
        <v>3121533</v>
      </c>
      <c r="P21" s="18"/>
      <c r="Q21" s="19"/>
      <c r="R21" s="17"/>
      <c r="S21" s="18"/>
      <c r="T21" s="19"/>
      <c r="U21" s="17"/>
      <c r="V21" s="18"/>
      <c r="W21" s="19"/>
      <c r="X21" s="17">
        <v>3120038</v>
      </c>
      <c r="Y21" s="18"/>
      <c r="Z21" s="19"/>
      <c r="AA21" s="17">
        <v>3121188</v>
      </c>
      <c r="AB21" s="18"/>
      <c r="AC21" s="19"/>
      <c r="AD21" s="17">
        <v>3120035</v>
      </c>
      <c r="AE21" s="18"/>
      <c r="AF21" s="19"/>
      <c r="AG21" s="17">
        <v>3120378</v>
      </c>
      <c r="AH21" s="18"/>
      <c r="AI21" s="19"/>
      <c r="AJ21" s="17"/>
      <c r="AK21" s="18"/>
      <c r="AL21" s="19"/>
      <c r="AM21" s="17"/>
      <c r="AN21" s="18"/>
      <c r="AO21" s="19"/>
      <c r="AQ21">
        <v>17</v>
      </c>
      <c r="AR21" s="20">
        <f t="shared" si="2"/>
        <v>209</v>
      </c>
      <c r="AS21" s="20">
        <f t="shared" si="1"/>
        <v>210</v>
      </c>
      <c r="AT21" s="20">
        <f t="shared" si="1"/>
        <v>211</v>
      </c>
      <c r="AU21" s="20">
        <f t="shared" si="1"/>
        <v>212</v>
      </c>
      <c r="AV21" s="20">
        <f t="shared" si="1"/>
        <v>213</v>
      </c>
      <c r="AW21" s="20">
        <f t="shared" si="1"/>
        <v>214</v>
      </c>
      <c r="AX21" s="20">
        <f t="shared" si="1"/>
        <v>215</v>
      </c>
      <c r="AY21" s="20">
        <f t="shared" si="1"/>
        <v>216</v>
      </c>
      <c r="AZ21" s="20">
        <f t="shared" si="1"/>
        <v>217</v>
      </c>
      <c r="BA21" s="20">
        <f t="shared" si="1"/>
        <v>218</v>
      </c>
      <c r="BB21" s="20">
        <f t="shared" si="1"/>
        <v>219</v>
      </c>
      <c r="BC21" s="20">
        <f t="shared" si="1"/>
        <v>220</v>
      </c>
      <c r="BD21" s="20">
        <f t="shared" si="1"/>
        <v>221</v>
      </c>
      <c r="BF21" s="6">
        <v>17</v>
      </c>
      <c r="BI21" s="25"/>
    </row>
    <row r="22" spans="1:61" ht="15.75" thickBot="1" x14ac:dyDescent="0.3">
      <c r="A22" s="15">
        <v>1</v>
      </c>
      <c r="B22" s="22"/>
      <c r="C22" s="23" t="str">
        <f>IF(C21="","",_xlfn.IFNA(VLOOKUP(C52,'[1]BDD SAP'!$AG:$AJ,3,0),"A codifier"))</f>
        <v/>
      </c>
      <c r="D22" s="24"/>
      <c r="E22" s="23" t="str">
        <f>IF(C21="","",_xlfn.IFNA(VLOOKUP(C52,'[1]BDD SAP'!$AG:$AJ,4,0),""))</f>
        <v/>
      </c>
      <c r="F22" s="23" t="str">
        <f>IF(F21="","",_xlfn.IFNA(VLOOKUP(F52,'[1]BDD SAP'!$AG:$AJ,3,0),"A codifier"))</f>
        <v/>
      </c>
      <c r="G22" s="24"/>
      <c r="H22" s="23" t="str">
        <f>IF(F21="","",_xlfn.IFNA(VLOOKUP(F52,'[1]BDD SAP'!$AG:$AJ,4,0),""))</f>
        <v/>
      </c>
      <c r="I22" s="23" t="str">
        <f>IF(I21="","",_xlfn.IFNA(VLOOKUP(I52,'[1]BDD SAP'!$AG:$AJ,3,0),"A codifier"))</f>
        <v/>
      </c>
      <c r="J22" s="24"/>
      <c r="K22" s="23" t="str">
        <f>IF(I21="","",_xlfn.IFNA(VLOOKUP(I52,'[1]BDD SAP'!$AG:$AJ,4,0),""))</f>
        <v/>
      </c>
      <c r="L22" s="23" t="str">
        <f>IF(L21="","",_xlfn.IFNA(VLOOKUP(L52,'[1]BDD SAP'!$AG:$AJ,3,0),"A codifier"))</f>
        <v>2 C 3 E</v>
      </c>
      <c r="M22" s="24"/>
      <c r="N22" s="23" t="str">
        <f>IF(L21="","",_xlfn.IFNA(VLOOKUP(L52,'[1]BDD SAP'!$AG:$AJ,4,0),""))</f>
        <v>29063409</v>
      </c>
      <c r="O22" s="23" t="str">
        <f>IF(O21="","",_xlfn.IFNA(VLOOKUP(O52,'[1]BDD SAP'!$AG:$AJ,3,0),"A codifier"))</f>
        <v>2 C 3 E</v>
      </c>
      <c r="P22" s="24"/>
      <c r="Q22" s="23" t="str">
        <f>IF(O21="","",_xlfn.IFNA(VLOOKUP(O52,'[1]BDD SAP'!$AG:$AJ,4,0),""))</f>
        <v>29063372</v>
      </c>
      <c r="R22" s="23" t="str">
        <f>IF(R21="","",_xlfn.IFNA(VLOOKUP(R52,'[1]BDD SAP'!$AG:$AJ,3,0),"A codifier"))</f>
        <v/>
      </c>
      <c r="S22" s="24"/>
      <c r="T22" s="23" t="str">
        <f>IF(R21="","",_xlfn.IFNA(VLOOKUP(R52,'[1]BDD SAP'!$AG:$AJ,4,0),""))</f>
        <v/>
      </c>
      <c r="U22" s="23" t="str">
        <f>IF(U21="","",_xlfn.IFNA(VLOOKUP(U52,'[1]BDD SAP'!$AG:$AJ,3,0),"A codifier"))</f>
        <v/>
      </c>
      <c r="V22" s="24"/>
      <c r="W22" s="23" t="str">
        <f>IF(U21="","",_xlfn.IFNA(VLOOKUP(U52,'[1]BDD SAP'!$AG:$AJ,4,0),""))</f>
        <v/>
      </c>
      <c r="X22" s="23" t="str">
        <f>IF(X21="","",_xlfn.IFNA(VLOOKUP(X52,'[1]BDD SAP'!$AG:$AJ,3,0),"A codifier"))</f>
        <v>2 C 6 K</v>
      </c>
      <c r="Y22" s="24"/>
      <c r="Z22" s="23" t="str">
        <f>IF(X21="","",_xlfn.IFNA(VLOOKUP(X52,'[1]BDD SAP'!$AG:$AJ,4,0),""))</f>
        <v>29063380</v>
      </c>
      <c r="AA22" s="23" t="str">
        <f>IF(AA21="","",_xlfn.IFNA(VLOOKUP(AA52,'[1]BDD SAP'!$AG:$AJ,3,0),"A codifier"))</f>
        <v>2 C 6 G</v>
      </c>
      <c r="AB22" s="24"/>
      <c r="AC22" s="23" t="str">
        <f>IF(AA21="","",_xlfn.IFNA(VLOOKUP(AA52,'[1]BDD SAP'!$AG:$AJ,4,0),""))</f>
        <v>29063504</v>
      </c>
      <c r="AD22" s="23" t="str">
        <f>IF(AD21="","",_xlfn.IFNA(VLOOKUP(AD52,'[1]BDD SAP'!$AG:$AJ,3,0),"A codifier"))</f>
        <v>A créer</v>
      </c>
      <c r="AE22" s="24"/>
      <c r="AF22" s="23" t="str">
        <f>IF(AD21="","",_xlfn.IFNA(VLOOKUP(AD52,'[1]BDD SAP'!$AG:$AJ,4,0),""))</f>
        <v>29065884</v>
      </c>
      <c r="AG22" s="23" t="str">
        <f>IF(AG21="","",_xlfn.IFNA(VLOOKUP(AG52,'[1]BDD SAP'!$AG:$AJ,3,0),"A codifier"))</f>
        <v>2 C 4 D</v>
      </c>
      <c r="AH22" s="24"/>
      <c r="AI22" s="23" t="str">
        <f>IF(AG21="","",_xlfn.IFNA(VLOOKUP(AG52,'[1]BDD SAP'!$AG:$AJ,4,0),""))</f>
        <v>29063195</v>
      </c>
      <c r="AJ22" s="23" t="str">
        <f>IF(AJ21="","",_xlfn.IFNA(VLOOKUP(AJ52,'[1]BDD SAP'!$AG:$AJ,3,0),"A codifier"))</f>
        <v/>
      </c>
      <c r="AK22" s="24"/>
      <c r="AL22" s="23" t="str">
        <f>IF(AJ21="","",_xlfn.IFNA(VLOOKUP(AJ52,'[1]BDD SAP'!$AG:$AJ,4,0),""))</f>
        <v/>
      </c>
      <c r="AM22" s="23" t="str">
        <f>IF(AM21="","",_xlfn.IFNA(VLOOKUP(AM52,'[1]BDD SAP'!$AG:$AJ,3,0),"A codifier"))</f>
        <v/>
      </c>
      <c r="AN22" s="24"/>
      <c r="AO22" s="23" t="str">
        <f>IF(AM21="","",_xlfn.IFNA(VLOOKUP(AM52,'[1]BDD SAP'!$AG:$AJ,4,0),""))</f>
        <v/>
      </c>
      <c r="AQ22">
        <v>18</v>
      </c>
      <c r="AR22" s="20">
        <f t="shared" si="2"/>
        <v>222</v>
      </c>
      <c r="AS22" s="20">
        <f t="shared" ref="AS22:BD34" si="3">AR22+1</f>
        <v>223</v>
      </c>
      <c r="AT22" s="20">
        <f t="shared" si="3"/>
        <v>224</v>
      </c>
      <c r="AU22" s="20">
        <f t="shared" si="3"/>
        <v>225</v>
      </c>
      <c r="AV22" s="20">
        <f t="shared" si="3"/>
        <v>226</v>
      </c>
      <c r="AW22" s="20">
        <f t="shared" si="3"/>
        <v>227</v>
      </c>
      <c r="AX22" s="20">
        <f t="shared" si="3"/>
        <v>228</v>
      </c>
      <c r="AY22" s="20">
        <f t="shared" si="3"/>
        <v>229</v>
      </c>
      <c r="AZ22" s="20">
        <f t="shared" si="3"/>
        <v>230</v>
      </c>
      <c r="BA22" s="20">
        <f t="shared" si="3"/>
        <v>231</v>
      </c>
      <c r="BB22" s="20">
        <f t="shared" si="3"/>
        <v>232</v>
      </c>
      <c r="BC22" s="20">
        <f t="shared" si="3"/>
        <v>233</v>
      </c>
      <c r="BD22" s="20">
        <f t="shared" si="3"/>
        <v>234</v>
      </c>
      <c r="BF22" s="6">
        <v>18</v>
      </c>
      <c r="BI22" s="25"/>
    </row>
    <row r="23" spans="1:61" ht="15.75" thickBot="1" x14ac:dyDescent="0.3">
      <c r="A23" s="15">
        <v>2</v>
      </c>
      <c r="B23" s="16">
        <v>10</v>
      </c>
      <c r="C23" s="17"/>
      <c r="D23" s="18"/>
      <c r="E23" s="19"/>
      <c r="F23" s="17"/>
      <c r="G23" s="18"/>
      <c r="H23" s="19"/>
      <c r="I23" s="17">
        <v>3121432</v>
      </c>
      <c r="J23" s="18"/>
      <c r="K23" s="19"/>
      <c r="L23" s="17">
        <v>3122237</v>
      </c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>
        <v>3122247</v>
      </c>
      <c r="Y23" s="18"/>
      <c r="Z23" s="19"/>
      <c r="AA23" s="17"/>
      <c r="AB23" s="18"/>
      <c r="AC23" s="19"/>
      <c r="AD23" s="17"/>
      <c r="AE23" s="18"/>
      <c r="AF23" s="19"/>
      <c r="AG23" s="17">
        <v>3121436</v>
      </c>
      <c r="AH23" s="18"/>
      <c r="AI23" s="19"/>
      <c r="AJ23" s="17"/>
      <c r="AK23" s="18"/>
      <c r="AL23" s="19"/>
      <c r="AM23" s="17"/>
      <c r="AN23" s="18"/>
      <c r="AO23" s="19"/>
      <c r="AQ23">
        <v>19</v>
      </c>
      <c r="AR23" s="20">
        <f t="shared" si="2"/>
        <v>235</v>
      </c>
      <c r="AS23" s="20">
        <f t="shared" si="3"/>
        <v>236</v>
      </c>
      <c r="AT23" s="20">
        <f t="shared" si="3"/>
        <v>237</v>
      </c>
      <c r="AU23" s="20">
        <f t="shared" si="3"/>
        <v>238</v>
      </c>
      <c r="AV23" s="20">
        <f t="shared" si="3"/>
        <v>239</v>
      </c>
      <c r="AW23" s="20">
        <f t="shared" si="3"/>
        <v>240</v>
      </c>
      <c r="AX23" s="20">
        <f t="shared" si="3"/>
        <v>241</v>
      </c>
      <c r="AY23" s="20">
        <f t="shared" si="3"/>
        <v>242</v>
      </c>
      <c r="AZ23" s="20">
        <f t="shared" si="3"/>
        <v>243</v>
      </c>
      <c r="BA23" s="20">
        <f t="shared" si="3"/>
        <v>244</v>
      </c>
      <c r="BB23" s="20">
        <f t="shared" si="3"/>
        <v>245</v>
      </c>
      <c r="BC23" s="20">
        <f t="shared" si="3"/>
        <v>246</v>
      </c>
      <c r="BD23" s="20">
        <f t="shared" si="3"/>
        <v>247</v>
      </c>
      <c r="BF23" s="6">
        <v>19</v>
      </c>
      <c r="BI23" s="25"/>
    </row>
    <row r="24" spans="1:61" ht="15.75" thickBot="1" x14ac:dyDescent="0.3">
      <c r="A24" s="15">
        <v>2</v>
      </c>
      <c r="B24" s="22"/>
      <c r="C24" s="23" t="str">
        <f>IF(C23="","",_xlfn.IFNA(VLOOKUP(C54,'[1]BDD SAP'!$AG:$AJ,3,0),"A codifier"))</f>
        <v/>
      </c>
      <c r="D24" s="24"/>
      <c r="E24" s="23" t="str">
        <f>IF(C23="","",_xlfn.IFNA(VLOOKUP(C54,'[1]BDD SAP'!$AG:$AJ,4,0),""))</f>
        <v/>
      </c>
      <c r="F24" s="23" t="str">
        <f>IF(F23="","",_xlfn.IFNA(VLOOKUP(F54,'[1]BDD SAP'!$AG:$AJ,3,0),"A codifier"))</f>
        <v/>
      </c>
      <c r="G24" s="24"/>
      <c r="H24" s="23" t="str">
        <f>IF(F23="","",_xlfn.IFNA(VLOOKUP(F54,'[1]BDD SAP'!$AG:$AJ,4,0),""))</f>
        <v/>
      </c>
      <c r="I24" s="23" t="str">
        <f>IF(I23="","",_xlfn.IFNA(VLOOKUP(I54,'[1]BDD SAP'!$AG:$AJ,3,0),"A codifier"))</f>
        <v>2 C 9 I</v>
      </c>
      <c r="J24" s="24"/>
      <c r="K24" s="23" t="str">
        <f>IF(I23="","",_xlfn.IFNA(VLOOKUP(I54,'[1]BDD SAP'!$AG:$AJ,4,0),""))</f>
        <v>29063179</v>
      </c>
      <c r="L24" s="23" t="str">
        <f>IF(L23="","",_xlfn.IFNA(VLOOKUP(L54,'[1]BDD SAP'!$AG:$AJ,3,0),"A codifier"))</f>
        <v>2 D 5 K</v>
      </c>
      <c r="M24" s="24"/>
      <c r="N24" s="23" t="str">
        <f>IF(L23="","",_xlfn.IFNA(VLOOKUP(L54,'[1]BDD SAP'!$AG:$AJ,4,0),""))</f>
        <v>29063825</v>
      </c>
      <c r="O24" s="23" t="str">
        <f>IF(O23="","",_xlfn.IFNA(VLOOKUP(O54,'[1]BDD SAP'!$AG:$AJ,3,0),"A codifier"))</f>
        <v/>
      </c>
      <c r="P24" s="24"/>
      <c r="Q24" s="23" t="str">
        <f>IF(O23="","",_xlfn.IFNA(VLOOKUP(O54,'[1]BDD SAP'!$AG:$AJ,4,0),""))</f>
        <v/>
      </c>
      <c r="R24" s="23" t="str">
        <f>IF(R23="","",_xlfn.IFNA(VLOOKUP(R54,'[1]BDD SAP'!$AG:$AJ,3,0),"A codifier"))</f>
        <v/>
      </c>
      <c r="S24" s="24"/>
      <c r="T24" s="23" t="str">
        <f>IF(R23="","",_xlfn.IFNA(VLOOKUP(R54,'[1]BDD SAP'!$AG:$AJ,4,0),""))</f>
        <v/>
      </c>
      <c r="U24" s="23" t="str">
        <f>IF(U23="","",_xlfn.IFNA(VLOOKUP(U54,'[1]BDD SAP'!$AG:$AJ,3,0),"A codifier"))</f>
        <v/>
      </c>
      <c r="V24" s="24"/>
      <c r="W24" s="23" t="str">
        <f>IF(U23="","",_xlfn.IFNA(VLOOKUP(U54,'[1]BDD SAP'!$AG:$AJ,4,0),""))</f>
        <v/>
      </c>
      <c r="X24" s="23" t="str">
        <f>IF(X23="","",_xlfn.IFNA(VLOOKUP(X54,'[1]BDD SAP'!$AG:$AJ,3,0),"A codifier"))</f>
        <v>2 C 10 L</v>
      </c>
      <c r="Y24" s="24"/>
      <c r="Z24" s="23" t="str">
        <f>IF(X23="","",_xlfn.IFNA(VLOOKUP(X54,'[1]BDD SAP'!$AG:$AJ,4,0),""))</f>
        <v>29063836</v>
      </c>
      <c r="AA24" s="23" t="str">
        <f>IF(AA23="","",_xlfn.IFNA(VLOOKUP(AA54,'[1]BDD SAP'!$AG:$AJ,3,0),"A codifier"))</f>
        <v/>
      </c>
      <c r="AB24" s="24"/>
      <c r="AC24" s="23" t="str">
        <f>IF(AA23="","",_xlfn.IFNA(VLOOKUP(AA54,'[1]BDD SAP'!$AG:$AJ,4,0),""))</f>
        <v/>
      </c>
      <c r="AD24" s="23" t="str">
        <f>IF(AD23="","",_xlfn.IFNA(VLOOKUP(AD54,'[1]BDD SAP'!$AG:$AJ,3,0),"A codifier"))</f>
        <v/>
      </c>
      <c r="AE24" s="24"/>
      <c r="AF24" s="23" t="str">
        <f>IF(AD23="","",_xlfn.IFNA(VLOOKUP(AD54,'[1]BDD SAP'!$AG:$AJ,4,0),""))</f>
        <v/>
      </c>
      <c r="AG24" s="23" t="str">
        <f>IF(AG23="","",_xlfn.IFNA(VLOOKUP(AG54,'[1]BDD SAP'!$AG:$AJ,3,0),"A codifier"))</f>
        <v>2 C 4 F</v>
      </c>
      <c r="AH24" s="24"/>
      <c r="AI24" s="23" t="str">
        <f>IF(AG23="","",_xlfn.IFNA(VLOOKUP(AG54,'[1]BDD SAP'!$AG:$AJ,4,0),""))</f>
        <v>29063304</v>
      </c>
      <c r="AJ24" s="23" t="str">
        <f>IF(AJ23="","",_xlfn.IFNA(VLOOKUP(AJ54,'[1]BDD SAP'!$AG:$AJ,3,0),"A codifier"))</f>
        <v/>
      </c>
      <c r="AK24" s="24"/>
      <c r="AL24" s="23" t="str">
        <f>IF(AJ23="","",_xlfn.IFNA(VLOOKUP(AJ54,'[1]BDD SAP'!$AG:$AJ,4,0),""))</f>
        <v/>
      </c>
      <c r="AM24" s="23" t="str">
        <f>IF(AM23="","",_xlfn.IFNA(VLOOKUP(AM54,'[1]BDD SAP'!$AG:$AJ,3,0),"A codifier"))</f>
        <v/>
      </c>
      <c r="AN24" s="24"/>
      <c r="AO24" s="23" t="str">
        <f>IF(AM23="","",_xlfn.IFNA(VLOOKUP(AM54,'[1]BDD SAP'!$AG:$AJ,4,0),""))</f>
        <v/>
      </c>
      <c r="AQ24">
        <v>20</v>
      </c>
      <c r="AR24" s="20">
        <f t="shared" si="2"/>
        <v>248</v>
      </c>
      <c r="AS24" s="20">
        <f t="shared" si="3"/>
        <v>249</v>
      </c>
      <c r="AT24" s="20">
        <f t="shared" si="3"/>
        <v>250</v>
      </c>
      <c r="AU24" s="20">
        <f t="shared" si="3"/>
        <v>251</v>
      </c>
      <c r="AV24" s="20">
        <f t="shared" si="3"/>
        <v>252</v>
      </c>
      <c r="AW24" s="20">
        <f t="shared" si="3"/>
        <v>253</v>
      </c>
      <c r="AX24" s="20">
        <f t="shared" si="3"/>
        <v>254</v>
      </c>
      <c r="AY24" s="20">
        <f t="shared" si="3"/>
        <v>255</v>
      </c>
      <c r="AZ24" s="20">
        <f t="shared" si="3"/>
        <v>256</v>
      </c>
      <c r="BA24" s="20">
        <f t="shared" si="3"/>
        <v>257</v>
      </c>
      <c r="BB24" s="20">
        <f t="shared" si="3"/>
        <v>258</v>
      </c>
      <c r="BC24" s="20">
        <f t="shared" si="3"/>
        <v>259</v>
      </c>
      <c r="BD24" s="20">
        <f t="shared" si="3"/>
        <v>260</v>
      </c>
      <c r="BF24" s="6">
        <v>20</v>
      </c>
      <c r="BI24" s="25"/>
    </row>
    <row r="25" spans="1:61" ht="15.75" thickBot="1" x14ac:dyDescent="0.3">
      <c r="A25" s="15">
        <v>1</v>
      </c>
      <c r="B25" s="16">
        <v>11</v>
      </c>
      <c r="C25" s="17"/>
      <c r="D25" s="18"/>
      <c r="E25" s="19"/>
      <c r="F25" s="17"/>
      <c r="G25" s="18"/>
      <c r="H25" s="19"/>
      <c r="I25" s="17"/>
      <c r="J25" s="18"/>
      <c r="K25" s="19"/>
      <c r="L25" s="17">
        <v>3120075</v>
      </c>
      <c r="M25" s="18"/>
      <c r="N25" s="19"/>
      <c r="O25" s="17">
        <v>3121533</v>
      </c>
      <c r="P25" s="18"/>
      <c r="Q25" s="19"/>
      <c r="R25" s="17"/>
      <c r="S25" s="18"/>
      <c r="T25" s="19"/>
      <c r="U25" s="17"/>
      <c r="V25" s="18"/>
      <c r="W25" s="19"/>
      <c r="X25" s="17">
        <v>3120038</v>
      </c>
      <c r="Y25" s="18"/>
      <c r="Z25" s="19"/>
      <c r="AA25" s="17">
        <v>3121188</v>
      </c>
      <c r="AB25" s="18"/>
      <c r="AC25" s="19"/>
      <c r="AD25" s="17">
        <v>3120035</v>
      </c>
      <c r="AE25" s="18"/>
      <c r="AF25" s="19"/>
      <c r="AG25" s="17">
        <v>3120378</v>
      </c>
      <c r="AH25" s="18"/>
      <c r="AI25" s="19"/>
      <c r="AJ25" s="17"/>
      <c r="AK25" s="18"/>
      <c r="AL25" s="19"/>
      <c r="AM25" s="17"/>
      <c r="AN25" s="18"/>
      <c r="AO25" s="19"/>
      <c r="AQ25">
        <v>21</v>
      </c>
      <c r="AR25" s="20">
        <f t="shared" si="2"/>
        <v>261</v>
      </c>
      <c r="AS25" s="20">
        <f t="shared" si="3"/>
        <v>262</v>
      </c>
      <c r="AT25" s="20">
        <f t="shared" si="3"/>
        <v>263</v>
      </c>
      <c r="AU25" s="20">
        <f t="shared" si="3"/>
        <v>264</v>
      </c>
      <c r="AV25" s="20">
        <f t="shared" si="3"/>
        <v>265</v>
      </c>
      <c r="AW25" s="20">
        <f t="shared" si="3"/>
        <v>266</v>
      </c>
      <c r="AX25" s="20">
        <f t="shared" si="3"/>
        <v>267</v>
      </c>
      <c r="AY25" s="20">
        <f t="shared" si="3"/>
        <v>268</v>
      </c>
      <c r="AZ25" s="20">
        <f t="shared" si="3"/>
        <v>269</v>
      </c>
      <c r="BA25" s="20">
        <f t="shared" si="3"/>
        <v>270</v>
      </c>
      <c r="BB25" s="20">
        <f t="shared" si="3"/>
        <v>271</v>
      </c>
      <c r="BC25" s="20">
        <f t="shared" si="3"/>
        <v>272</v>
      </c>
      <c r="BD25" s="20">
        <f t="shared" si="3"/>
        <v>273</v>
      </c>
      <c r="BF25" s="6">
        <v>21</v>
      </c>
      <c r="BI25" s="25"/>
    </row>
    <row r="26" spans="1:61" ht="15.75" thickBot="1" x14ac:dyDescent="0.3">
      <c r="A26" s="15">
        <v>1</v>
      </c>
      <c r="B26" s="22"/>
      <c r="C26" s="23" t="str">
        <f>IF(C25="","",_xlfn.IFNA(VLOOKUP(C56,'[1]BDD SAP'!$AG:$AJ,3,0),"A codifier"))</f>
        <v/>
      </c>
      <c r="D26" s="24"/>
      <c r="E26" s="23" t="str">
        <f>IF(C25="","",_xlfn.IFNA(VLOOKUP(C56,'[1]BDD SAP'!$AG:$AJ,4,0),""))</f>
        <v/>
      </c>
      <c r="F26" s="23" t="str">
        <f>IF(F25="","",_xlfn.IFNA(VLOOKUP(F56,'[1]BDD SAP'!$AG:$AJ,3,0),"A codifier"))</f>
        <v/>
      </c>
      <c r="G26" s="24"/>
      <c r="H26" s="23" t="str">
        <f>IF(F25="","",_xlfn.IFNA(VLOOKUP(F56,'[1]BDD SAP'!$AG:$AJ,4,0),""))</f>
        <v/>
      </c>
      <c r="I26" s="23" t="str">
        <f>IF(I25="","",_xlfn.IFNA(VLOOKUP(I56,'[1]BDD SAP'!$AG:$AJ,3,0),"A codifier"))</f>
        <v/>
      </c>
      <c r="J26" s="24"/>
      <c r="K26" s="23" t="str">
        <f>IF(I25="","",_xlfn.IFNA(VLOOKUP(I56,'[1]BDD SAP'!$AG:$AJ,4,0),""))</f>
        <v/>
      </c>
      <c r="L26" s="23" t="str">
        <f>IF(L25="","",_xlfn.IFNA(VLOOKUP(L56,'[1]BDD SAP'!$AG:$AJ,3,0),"A codifier"))</f>
        <v>2 C 3 E</v>
      </c>
      <c r="M26" s="24"/>
      <c r="N26" s="23" t="str">
        <f>IF(L25="","",_xlfn.IFNA(VLOOKUP(L56,'[1]BDD SAP'!$AG:$AJ,4,0),""))</f>
        <v>29063409</v>
      </c>
      <c r="O26" s="23" t="str">
        <f>IF(O25="","",_xlfn.IFNA(VLOOKUP(O56,'[1]BDD SAP'!$AG:$AJ,3,0),"A codifier"))</f>
        <v>2 C 3 E</v>
      </c>
      <c r="P26" s="24"/>
      <c r="Q26" s="23" t="str">
        <f>IF(O25="","",_xlfn.IFNA(VLOOKUP(O56,'[1]BDD SAP'!$AG:$AJ,4,0),""))</f>
        <v>29063372</v>
      </c>
      <c r="R26" s="23" t="str">
        <f>IF(R25="","",_xlfn.IFNA(VLOOKUP(R56,'[1]BDD SAP'!$AG:$AJ,3,0),"A codifier"))</f>
        <v/>
      </c>
      <c r="S26" s="24"/>
      <c r="T26" s="23" t="str">
        <f>IF(R25="","",_xlfn.IFNA(VLOOKUP(R56,'[1]BDD SAP'!$AG:$AJ,4,0),""))</f>
        <v/>
      </c>
      <c r="U26" s="23" t="str">
        <f>IF(U25="","",_xlfn.IFNA(VLOOKUP(U56,'[1]BDD SAP'!$AG:$AJ,3,0),"A codifier"))</f>
        <v/>
      </c>
      <c r="V26" s="24"/>
      <c r="W26" s="23" t="str">
        <f>IF(U25="","",_xlfn.IFNA(VLOOKUP(U56,'[1]BDD SAP'!$AG:$AJ,4,0),""))</f>
        <v/>
      </c>
      <c r="X26" s="23" t="str">
        <f>IF(X25="","",_xlfn.IFNA(VLOOKUP(X56,'[1]BDD SAP'!$AG:$AJ,3,0),"A codifier"))</f>
        <v>2 C 6 K</v>
      </c>
      <c r="Y26" s="24"/>
      <c r="Z26" s="23" t="str">
        <f>IF(X25="","",_xlfn.IFNA(VLOOKUP(X56,'[1]BDD SAP'!$AG:$AJ,4,0),""))</f>
        <v>29063380</v>
      </c>
      <c r="AA26" s="23" t="str">
        <f>IF(AA25="","",_xlfn.IFNA(VLOOKUP(AA56,'[1]BDD SAP'!$AG:$AJ,3,0),"A codifier"))</f>
        <v>2 C 6 G</v>
      </c>
      <c r="AB26" s="24"/>
      <c r="AC26" s="23" t="str">
        <f>IF(AA25="","",_xlfn.IFNA(VLOOKUP(AA56,'[1]BDD SAP'!$AG:$AJ,4,0),""))</f>
        <v>29063504</v>
      </c>
      <c r="AD26" s="23" t="str">
        <f>IF(AD25="","",_xlfn.IFNA(VLOOKUP(AD56,'[1]BDD SAP'!$AG:$AJ,3,0),"A codifier"))</f>
        <v>A créer</v>
      </c>
      <c r="AE26" s="24"/>
      <c r="AF26" s="23" t="str">
        <f>IF(AD25="","",_xlfn.IFNA(VLOOKUP(AD56,'[1]BDD SAP'!$AG:$AJ,4,0),""))</f>
        <v>29065884</v>
      </c>
      <c r="AG26" s="23" t="str">
        <f>IF(AG25="","",_xlfn.IFNA(VLOOKUP(AG56,'[1]BDD SAP'!$AG:$AJ,3,0),"A codifier"))</f>
        <v>2 C 4 D</v>
      </c>
      <c r="AH26" s="24"/>
      <c r="AI26" s="23" t="str">
        <f>IF(AG25="","",_xlfn.IFNA(VLOOKUP(AG56,'[1]BDD SAP'!$AG:$AJ,4,0),""))</f>
        <v>29063195</v>
      </c>
      <c r="AJ26" s="23" t="str">
        <f>IF(AJ25="","",_xlfn.IFNA(VLOOKUP(AJ56,'[1]BDD SAP'!$AG:$AJ,3,0),"A codifier"))</f>
        <v/>
      </c>
      <c r="AK26" s="24"/>
      <c r="AL26" s="23" t="str">
        <f>IF(AJ25="","",_xlfn.IFNA(VLOOKUP(AJ56,'[1]BDD SAP'!$AG:$AJ,4,0),""))</f>
        <v/>
      </c>
      <c r="AM26" s="23" t="str">
        <f>IF(AM25="","",_xlfn.IFNA(VLOOKUP(AM56,'[1]BDD SAP'!$AG:$AJ,3,0),"A codifier"))</f>
        <v/>
      </c>
      <c r="AN26" s="24"/>
      <c r="AO26" s="23" t="str">
        <f>IF(AM25="","",_xlfn.IFNA(VLOOKUP(AM56,'[1]BDD SAP'!$AG:$AJ,4,0),""))</f>
        <v/>
      </c>
      <c r="AQ26">
        <v>22</v>
      </c>
      <c r="AR26" s="20">
        <f t="shared" si="2"/>
        <v>274</v>
      </c>
      <c r="AS26" s="20">
        <f t="shared" si="3"/>
        <v>275</v>
      </c>
      <c r="AT26" s="20">
        <f t="shared" si="3"/>
        <v>276</v>
      </c>
      <c r="AU26" s="20">
        <f t="shared" si="3"/>
        <v>277</v>
      </c>
      <c r="AV26" s="20">
        <f t="shared" si="3"/>
        <v>278</v>
      </c>
      <c r="AW26" s="20">
        <f t="shared" si="3"/>
        <v>279</v>
      </c>
      <c r="AX26" s="20">
        <f t="shared" si="3"/>
        <v>280</v>
      </c>
      <c r="AY26" s="20">
        <f t="shared" si="3"/>
        <v>281</v>
      </c>
      <c r="AZ26" s="20">
        <f t="shared" si="3"/>
        <v>282</v>
      </c>
      <c r="BA26" s="20">
        <f t="shared" si="3"/>
        <v>283</v>
      </c>
      <c r="BB26" s="20">
        <f t="shared" si="3"/>
        <v>284</v>
      </c>
      <c r="BC26" s="20">
        <f t="shared" si="3"/>
        <v>285</v>
      </c>
      <c r="BD26" s="20">
        <f t="shared" si="3"/>
        <v>286</v>
      </c>
      <c r="BF26" s="6">
        <v>22</v>
      </c>
      <c r="BI26" s="25"/>
    </row>
    <row r="27" spans="1:61" ht="15.75" thickBot="1" x14ac:dyDescent="0.3">
      <c r="A27" s="15">
        <v>2</v>
      </c>
      <c r="B27" s="16">
        <v>12</v>
      </c>
      <c r="C27" s="17"/>
      <c r="D27" s="18"/>
      <c r="E27" s="19"/>
      <c r="F27" s="17"/>
      <c r="G27" s="18"/>
      <c r="H27" s="19"/>
      <c r="I27" s="17"/>
      <c r="J27" s="18"/>
      <c r="K27" s="19"/>
      <c r="L27" s="17">
        <v>3121434</v>
      </c>
      <c r="M27" s="18"/>
      <c r="N27" s="19"/>
      <c r="O27" s="17">
        <v>3120287</v>
      </c>
      <c r="P27" s="18"/>
      <c r="Q27" s="19"/>
      <c r="R27" s="17"/>
      <c r="S27" s="18"/>
      <c r="T27" s="19"/>
      <c r="U27" s="17">
        <v>3121433</v>
      </c>
      <c r="V27" s="18"/>
      <c r="W27" s="19"/>
      <c r="X27" s="17">
        <v>3121435</v>
      </c>
      <c r="Y27" s="18"/>
      <c r="Z27" s="19"/>
      <c r="AA27" s="17">
        <v>3121657</v>
      </c>
      <c r="AB27" s="18"/>
      <c r="AC27" s="19"/>
      <c r="AD27" s="17"/>
      <c r="AE27" s="18"/>
      <c r="AF27" s="19"/>
      <c r="AG27" s="17">
        <v>3121187</v>
      </c>
      <c r="AH27" s="18"/>
      <c r="AI27" s="19"/>
      <c r="AJ27" s="17">
        <v>3121029</v>
      </c>
      <c r="AK27" s="18"/>
      <c r="AL27" s="19"/>
      <c r="AM27" s="17">
        <v>3121031</v>
      </c>
      <c r="AN27" s="18"/>
      <c r="AO27" s="19"/>
      <c r="AQ27">
        <v>23</v>
      </c>
      <c r="AR27" s="20">
        <f t="shared" si="2"/>
        <v>287</v>
      </c>
      <c r="AS27" s="20">
        <f t="shared" si="3"/>
        <v>288</v>
      </c>
      <c r="AT27" s="20">
        <f t="shared" si="3"/>
        <v>289</v>
      </c>
      <c r="AU27" s="20">
        <f t="shared" si="3"/>
        <v>290</v>
      </c>
      <c r="AV27" s="20">
        <f t="shared" si="3"/>
        <v>291</v>
      </c>
      <c r="AW27" s="20">
        <f t="shared" si="3"/>
        <v>292</v>
      </c>
      <c r="AX27" s="20">
        <f t="shared" si="3"/>
        <v>293</v>
      </c>
      <c r="AY27" s="20">
        <f t="shared" si="3"/>
        <v>294</v>
      </c>
      <c r="AZ27" s="20">
        <f t="shared" si="3"/>
        <v>295</v>
      </c>
      <c r="BA27" s="20">
        <f t="shared" si="3"/>
        <v>296</v>
      </c>
      <c r="BB27" s="20">
        <f t="shared" si="3"/>
        <v>297</v>
      </c>
      <c r="BC27" s="20">
        <f t="shared" si="3"/>
        <v>298</v>
      </c>
      <c r="BD27" s="20">
        <f t="shared" si="3"/>
        <v>299</v>
      </c>
      <c r="BF27" s="6">
        <v>23</v>
      </c>
      <c r="BI27" s="25"/>
    </row>
    <row r="28" spans="1:61" ht="15.75" thickBot="1" x14ac:dyDescent="0.3">
      <c r="A28" s="15">
        <v>2</v>
      </c>
      <c r="B28" s="22"/>
      <c r="C28" s="23" t="str">
        <f>IF(C27="","",_xlfn.IFNA(VLOOKUP(C58,'[1]BDD SAP'!$AG:$AJ,3,0),"A codifier"))</f>
        <v/>
      </c>
      <c r="D28" s="24"/>
      <c r="E28" s="23" t="str">
        <f>IF(C27="","",_xlfn.IFNA(VLOOKUP(C58,'[1]BDD SAP'!$AG:$AJ,4,0),""))</f>
        <v/>
      </c>
      <c r="F28" s="23" t="str">
        <f>IF(F27="","",_xlfn.IFNA(VLOOKUP(F58,'[1]BDD SAP'!$AG:$AJ,3,0),"A codifier"))</f>
        <v/>
      </c>
      <c r="G28" s="24"/>
      <c r="H28" s="23" t="str">
        <f>IF(F27="","",_xlfn.IFNA(VLOOKUP(F58,'[1]BDD SAP'!$AG:$AJ,4,0),""))</f>
        <v/>
      </c>
      <c r="I28" s="23" t="str">
        <f>IF(I27="","",_xlfn.IFNA(VLOOKUP(I58,'[1]BDD SAP'!$AG:$AJ,3,0),"A codifier"))</f>
        <v/>
      </c>
      <c r="J28" s="24"/>
      <c r="K28" s="23" t="str">
        <f>IF(I27="","",_xlfn.IFNA(VLOOKUP(I58,'[1]BDD SAP'!$AG:$AJ,4,0),""))</f>
        <v/>
      </c>
      <c r="L28" s="23" t="str">
        <f>IF(L27="","",_xlfn.IFNA(VLOOKUP(L58,'[1]BDD SAP'!$AG:$AJ,3,0),"A codifier"))</f>
        <v>1 A 4 J</v>
      </c>
      <c r="M28" s="24"/>
      <c r="N28" s="23" t="str">
        <f>IF(L27="","",_xlfn.IFNA(VLOOKUP(L58,'[1]BDD SAP'!$AG:$AJ,4,0),""))</f>
        <v>29063226</v>
      </c>
      <c r="O28" s="23" t="str">
        <f>IF(O27="","",_xlfn.IFNA(VLOOKUP(O58,'[1]BDD SAP'!$AG:$AJ,3,0),"A codifier"))</f>
        <v>2 C 3 K</v>
      </c>
      <c r="P28" s="24"/>
      <c r="Q28" s="23" t="str">
        <f>IF(O27="","",_xlfn.IFNA(VLOOKUP(O58,'[1]BDD SAP'!$AG:$AJ,4,0),""))</f>
        <v>29063410</v>
      </c>
      <c r="R28" s="23" t="str">
        <f>IF(R27="","",_xlfn.IFNA(VLOOKUP(R58,'[1]BDD SAP'!$AG:$AJ,3,0),"A codifier"))</f>
        <v/>
      </c>
      <c r="S28" s="24"/>
      <c r="T28" s="23" t="str">
        <f>IF(R27="","",_xlfn.IFNA(VLOOKUP(R58,'[1]BDD SAP'!$AG:$AJ,4,0),""))</f>
        <v/>
      </c>
      <c r="U28" s="23" t="str">
        <f>IF(U27="","",_xlfn.IFNA(VLOOKUP(U58,'[1]BDD SAP'!$AG:$AJ,3,0),"A codifier"))</f>
        <v>A créer</v>
      </c>
      <c r="V28" s="24"/>
      <c r="W28" s="23" t="str">
        <f>IF(U27="","",_xlfn.IFNA(VLOOKUP(U58,'[1]BDD SAP'!$AG:$AJ,4,0),""))</f>
        <v>31266619</v>
      </c>
      <c r="X28" s="23" t="str">
        <f>IF(X27="","",_xlfn.IFNA(VLOOKUP(X58,'[1]BDD SAP'!$AG:$AJ,3,0),"A codifier"))</f>
        <v>1 A 4 K</v>
      </c>
      <c r="Y28" s="24"/>
      <c r="Z28" s="23" t="str">
        <f>IF(X27="","",_xlfn.IFNA(VLOOKUP(X58,'[1]BDD SAP'!$AG:$AJ,4,0),""))</f>
        <v>29063214</v>
      </c>
      <c r="AA28" s="23" t="str">
        <f>IF(AA27="","",_xlfn.IFNA(VLOOKUP(AA58,'[1]BDD SAP'!$AG:$AJ,3,0),"A codifier"))</f>
        <v>2 C 6 D</v>
      </c>
      <c r="AB28" s="24"/>
      <c r="AC28" s="23" t="str">
        <f>IF(AA27="","",_xlfn.IFNA(VLOOKUP(AA58,'[1]BDD SAP'!$AG:$AJ,4,0),""))</f>
        <v>29063704</v>
      </c>
      <c r="AD28" s="23" t="str">
        <f>IF(AD27="","",_xlfn.IFNA(VLOOKUP(AD58,'[1]BDD SAP'!$AG:$AJ,3,0),"A codifier"))</f>
        <v/>
      </c>
      <c r="AE28" s="24"/>
      <c r="AF28" s="23" t="str">
        <f>IF(AD27="","",_xlfn.IFNA(VLOOKUP(AD58,'[1]BDD SAP'!$AG:$AJ,4,0),""))</f>
        <v/>
      </c>
      <c r="AG28" s="23" t="str">
        <f>IF(AG27="","",_xlfn.IFNA(VLOOKUP(AG58,'[1]BDD SAP'!$AG:$AJ,3,0),"A codifier"))</f>
        <v>A codifier</v>
      </c>
      <c r="AH28" s="24"/>
      <c r="AI28" s="23" t="str">
        <f>IF(AG27="","",_xlfn.IFNA(VLOOKUP(AG58,'[1]BDD SAP'!$AG:$AJ,4,0),""))</f>
        <v/>
      </c>
      <c r="AJ28" s="23" t="str">
        <f>IF(AJ27="","",_xlfn.IFNA(VLOOKUP(AJ58,'[1]BDD SAP'!$AG:$AJ,3,0),"A codifier"))</f>
        <v>A créer</v>
      </c>
      <c r="AK28" s="24"/>
      <c r="AL28" s="23" t="str">
        <f>IF(AJ27="","",_xlfn.IFNA(VLOOKUP(AJ58,'[1]BDD SAP'!$AG:$AJ,4,0),""))</f>
        <v>31266621</v>
      </c>
      <c r="AM28" s="23" t="str">
        <f>IF(AM27="","",_xlfn.IFNA(VLOOKUP(AM58,'[1]BDD SAP'!$AG:$AJ,3,0),"A codifier"))</f>
        <v>A créer</v>
      </c>
      <c r="AN28" s="24"/>
      <c r="AO28" s="23" t="str">
        <f>IF(AM27="","",_xlfn.IFNA(VLOOKUP(AM58,'[1]BDD SAP'!$AG:$AJ,4,0),""))</f>
        <v>31266624</v>
      </c>
      <c r="AQ28">
        <v>24</v>
      </c>
      <c r="AR28" s="20">
        <f t="shared" si="2"/>
        <v>300</v>
      </c>
      <c r="AS28" s="20">
        <f t="shared" si="3"/>
        <v>301</v>
      </c>
      <c r="AT28" s="20">
        <f t="shared" si="3"/>
        <v>302</v>
      </c>
      <c r="AU28" s="20">
        <f t="shared" si="3"/>
        <v>303</v>
      </c>
      <c r="AV28" s="20">
        <f t="shared" si="3"/>
        <v>304</v>
      </c>
      <c r="AW28" s="20">
        <f t="shared" si="3"/>
        <v>305</v>
      </c>
      <c r="AX28" s="20">
        <f t="shared" si="3"/>
        <v>306</v>
      </c>
      <c r="AY28" s="20">
        <f t="shared" si="3"/>
        <v>307</v>
      </c>
      <c r="AZ28" s="20">
        <f t="shared" si="3"/>
        <v>308</v>
      </c>
      <c r="BA28" s="20">
        <f t="shared" si="3"/>
        <v>309</v>
      </c>
      <c r="BB28" s="20">
        <f t="shared" si="3"/>
        <v>310</v>
      </c>
      <c r="BC28" s="20">
        <f t="shared" si="3"/>
        <v>311</v>
      </c>
      <c r="BD28" s="20">
        <f t="shared" si="3"/>
        <v>312</v>
      </c>
      <c r="BF28" s="6">
        <v>24</v>
      </c>
      <c r="BI28" s="25"/>
    </row>
    <row r="29" spans="1:61" ht="15.75" thickBot="1" x14ac:dyDescent="0.3">
      <c r="A29" s="15">
        <v>1</v>
      </c>
      <c r="B29" s="16">
        <v>13</v>
      </c>
      <c r="C29" s="17"/>
      <c r="D29" s="18"/>
      <c r="E29" s="19"/>
      <c r="F29" s="17"/>
      <c r="G29" s="18"/>
      <c r="H29" s="19"/>
      <c r="I29" s="17"/>
      <c r="J29" s="18"/>
      <c r="K29" s="19"/>
      <c r="L29" s="17">
        <v>3121437</v>
      </c>
      <c r="M29" s="18"/>
      <c r="N29" s="19"/>
      <c r="O29" s="17"/>
      <c r="P29" s="18"/>
      <c r="Q29" s="19"/>
      <c r="R29" s="17"/>
      <c r="S29" s="18"/>
      <c r="T29" s="19"/>
      <c r="U29" s="17"/>
      <c r="V29" s="18"/>
      <c r="W29" s="19"/>
      <c r="X29" s="17"/>
      <c r="Y29" s="18"/>
      <c r="Z29" s="19"/>
      <c r="AA29" s="17"/>
      <c r="AB29" s="18"/>
      <c r="AC29" s="19"/>
      <c r="AD29" s="17"/>
      <c r="AE29" s="18"/>
      <c r="AF29" s="19"/>
      <c r="AG29" s="17"/>
      <c r="AH29" s="18"/>
      <c r="AI29" s="19"/>
      <c r="AJ29" s="17"/>
      <c r="AK29" s="18"/>
      <c r="AL29" s="19"/>
      <c r="AM29" s="17"/>
      <c r="AN29" s="18"/>
      <c r="AO29" s="19"/>
      <c r="AQ29">
        <v>25</v>
      </c>
      <c r="AR29" s="20">
        <f t="shared" si="2"/>
        <v>313</v>
      </c>
      <c r="AS29" s="20">
        <f t="shared" si="3"/>
        <v>314</v>
      </c>
      <c r="AT29" s="20">
        <f t="shared" si="3"/>
        <v>315</v>
      </c>
      <c r="AU29" s="20">
        <f t="shared" si="3"/>
        <v>316</v>
      </c>
      <c r="AV29" s="20">
        <f t="shared" si="3"/>
        <v>317</v>
      </c>
      <c r="AW29" s="20">
        <f t="shared" si="3"/>
        <v>318</v>
      </c>
      <c r="AX29" s="20">
        <f t="shared" si="3"/>
        <v>319</v>
      </c>
      <c r="AY29" s="20">
        <f t="shared" si="3"/>
        <v>320</v>
      </c>
      <c r="AZ29" s="20">
        <f t="shared" si="3"/>
        <v>321</v>
      </c>
      <c r="BA29" s="20">
        <f t="shared" si="3"/>
        <v>322</v>
      </c>
      <c r="BB29" s="20">
        <f t="shared" si="3"/>
        <v>323</v>
      </c>
      <c r="BC29" s="20">
        <f t="shared" si="3"/>
        <v>324</v>
      </c>
      <c r="BD29" s="20">
        <f t="shared" si="3"/>
        <v>325</v>
      </c>
      <c r="BF29" s="6">
        <v>25</v>
      </c>
      <c r="BI29" s="27"/>
    </row>
    <row r="30" spans="1:61" ht="15.75" thickBot="1" x14ac:dyDescent="0.3">
      <c r="A30" s="15">
        <v>1</v>
      </c>
      <c r="B30" s="22"/>
      <c r="C30" s="23" t="str">
        <f>IF(C29="","",_xlfn.IFNA(VLOOKUP(C60,'[1]BDD SAP'!$AG:$AJ,3,0),"A codifier"))</f>
        <v/>
      </c>
      <c r="D30" s="24"/>
      <c r="E30" s="23" t="str">
        <f>IF(C29="","",_xlfn.IFNA(VLOOKUP(C60,'[1]BDD SAP'!$AG:$AJ,4,0),""))</f>
        <v/>
      </c>
      <c r="F30" s="23" t="str">
        <f>IF(F29="","",_xlfn.IFNA(VLOOKUP(F60,'[1]BDD SAP'!$AG:$AJ,3,0),"A codifier"))</f>
        <v/>
      </c>
      <c r="G30" s="24"/>
      <c r="H30" s="23" t="str">
        <f>IF(F29="","",_xlfn.IFNA(VLOOKUP(F60,'[1]BDD SAP'!$AG:$AJ,4,0),""))</f>
        <v/>
      </c>
      <c r="I30" s="23" t="str">
        <f>IF(I29="","",_xlfn.IFNA(VLOOKUP(I60,'[1]BDD SAP'!$AG:$AJ,3,0),"A codifier"))</f>
        <v/>
      </c>
      <c r="J30" s="24"/>
      <c r="K30" s="23" t="str">
        <f>IF(I29="","",_xlfn.IFNA(VLOOKUP(I60,'[1]BDD SAP'!$AG:$AJ,4,0),""))</f>
        <v/>
      </c>
      <c r="L30" s="23" t="str">
        <f>IF(L29="","",_xlfn.IFNA(VLOOKUP(L60,'[1]BDD SAP'!$AG:$AJ,3,0),"A codifier"))</f>
        <v>2 C 6 H</v>
      </c>
      <c r="M30" s="24"/>
      <c r="N30" s="23" t="str">
        <f>IF(L29="","",_xlfn.IFNA(VLOOKUP(L60,'[1]BDD SAP'!$AG:$AJ,4,0),""))</f>
        <v>29064120</v>
      </c>
      <c r="O30" s="23" t="str">
        <f>IF(O29="","",_xlfn.IFNA(VLOOKUP(O60,'[1]BDD SAP'!$AG:$AJ,3,0),"A codifier"))</f>
        <v/>
      </c>
      <c r="P30" s="24"/>
      <c r="Q30" s="23" t="str">
        <f>IF(O29="","",_xlfn.IFNA(VLOOKUP(O60,'[1]BDD SAP'!$AG:$AJ,4,0),""))</f>
        <v/>
      </c>
      <c r="R30" s="23" t="str">
        <f>IF(R29="","",_xlfn.IFNA(VLOOKUP(R60,'[1]BDD SAP'!$AG:$AJ,3,0),"A codifier"))</f>
        <v/>
      </c>
      <c r="S30" s="24"/>
      <c r="T30" s="23" t="str">
        <f>IF(R29="","",_xlfn.IFNA(VLOOKUP(R60,'[1]BDD SAP'!$AG:$AJ,4,0),""))</f>
        <v/>
      </c>
      <c r="U30" s="23" t="str">
        <f>IF(U29="","",_xlfn.IFNA(VLOOKUP(U60,'[1]BDD SAP'!$AG:$AJ,3,0),"A codifier"))</f>
        <v/>
      </c>
      <c r="V30" s="24"/>
      <c r="W30" s="23" t="str">
        <f>IF(U29="","",_xlfn.IFNA(VLOOKUP(U60,'[1]BDD SAP'!$AG:$AJ,4,0),""))</f>
        <v/>
      </c>
      <c r="X30" s="23" t="str">
        <f>IF(X29="","",_xlfn.IFNA(VLOOKUP(X60,'[1]BDD SAP'!$AG:$AJ,3,0),"A codifier"))</f>
        <v/>
      </c>
      <c r="Y30" s="24"/>
      <c r="Z30" s="23" t="str">
        <f>IF(X29="","",_xlfn.IFNA(VLOOKUP(X60,'[1]BDD SAP'!$AG:$AJ,4,0),""))</f>
        <v/>
      </c>
      <c r="AA30" s="23" t="str">
        <f>IF(AA29="","",_xlfn.IFNA(VLOOKUP(AA60,'[1]BDD SAP'!$AG:$AJ,3,0),"A codifier"))</f>
        <v/>
      </c>
      <c r="AB30" s="24"/>
      <c r="AC30" s="23" t="str">
        <f>IF(AA29="","",_xlfn.IFNA(VLOOKUP(AA60,'[1]BDD SAP'!$AG:$AJ,4,0),""))</f>
        <v/>
      </c>
      <c r="AD30" s="23" t="str">
        <f>IF(AD29="","",_xlfn.IFNA(VLOOKUP(AD60,'[1]BDD SAP'!$AG:$AJ,3,0),"A codifier"))</f>
        <v/>
      </c>
      <c r="AE30" s="24"/>
      <c r="AF30" s="23" t="str">
        <f>IF(AD29="","",_xlfn.IFNA(VLOOKUP(AD60,'[1]BDD SAP'!$AG:$AJ,4,0),""))</f>
        <v/>
      </c>
      <c r="AG30" s="23" t="str">
        <f>IF(AG29="","",_xlfn.IFNA(VLOOKUP(AG60,'[1]BDD SAP'!$AG:$AJ,3,0),"A codifier"))</f>
        <v/>
      </c>
      <c r="AH30" s="24"/>
      <c r="AI30" s="23" t="str">
        <f>IF(AG29="","",_xlfn.IFNA(VLOOKUP(AG60,'[1]BDD SAP'!$AG:$AJ,4,0),""))</f>
        <v/>
      </c>
      <c r="AJ30" s="23" t="str">
        <f>IF(AJ29="","",_xlfn.IFNA(VLOOKUP(AJ60,'[1]BDD SAP'!$AG:$AJ,3,0),"A codifier"))</f>
        <v/>
      </c>
      <c r="AK30" s="24"/>
      <c r="AL30" s="23" t="str">
        <f>IF(AJ29="","",_xlfn.IFNA(VLOOKUP(AJ60,'[1]BDD SAP'!$AG:$AJ,4,0),""))</f>
        <v/>
      </c>
      <c r="AM30" s="23" t="str">
        <f>IF(AM29="","",_xlfn.IFNA(VLOOKUP(AM60,'[1]BDD SAP'!$AG:$AJ,3,0),"A codifier"))</f>
        <v/>
      </c>
      <c r="AN30" s="24"/>
      <c r="AO30" s="23" t="str">
        <f>IF(AM29="","",_xlfn.IFNA(VLOOKUP(AM60,'[1]BDD SAP'!$AG:$AJ,4,0),""))</f>
        <v/>
      </c>
      <c r="AQ30">
        <v>26</v>
      </c>
      <c r="AR30" s="20">
        <f t="shared" si="2"/>
        <v>326</v>
      </c>
      <c r="AS30" s="20">
        <f t="shared" si="3"/>
        <v>327</v>
      </c>
      <c r="AT30" s="20">
        <f t="shared" si="3"/>
        <v>328</v>
      </c>
      <c r="AU30" s="20">
        <f t="shared" si="3"/>
        <v>329</v>
      </c>
      <c r="AV30" s="20">
        <f t="shared" si="3"/>
        <v>330</v>
      </c>
      <c r="AW30" s="20">
        <f t="shared" si="3"/>
        <v>331</v>
      </c>
      <c r="AX30" s="20">
        <f t="shared" si="3"/>
        <v>332</v>
      </c>
      <c r="AY30" s="20">
        <f t="shared" si="3"/>
        <v>333</v>
      </c>
      <c r="AZ30" s="20">
        <f t="shared" si="3"/>
        <v>334</v>
      </c>
      <c r="BA30" s="20">
        <f t="shared" si="3"/>
        <v>335</v>
      </c>
      <c r="BB30" s="20">
        <f t="shared" si="3"/>
        <v>336</v>
      </c>
      <c r="BC30" s="20">
        <f t="shared" si="3"/>
        <v>337</v>
      </c>
      <c r="BD30" s="20">
        <f t="shared" si="3"/>
        <v>338</v>
      </c>
      <c r="BF30" s="6">
        <v>26</v>
      </c>
      <c r="BI30" s="25"/>
    </row>
    <row r="31" spans="1:61" ht="15.75" thickBot="1" x14ac:dyDescent="0.3">
      <c r="A31" s="15">
        <v>2</v>
      </c>
      <c r="B31" s="16">
        <v>14</v>
      </c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19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17"/>
      <c r="AE31" s="18"/>
      <c r="AF31" s="19"/>
      <c r="AG31" s="17"/>
      <c r="AH31" s="18"/>
      <c r="AI31" s="19"/>
      <c r="AJ31" s="17"/>
      <c r="AK31" s="18"/>
      <c r="AL31" s="19"/>
      <c r="AM31" s="17"/>
      <c r="AN31" s="18"/>
      <c r="AO31" s="19"/>
      <c r="AQ31">
        <v>27</v>
      </c>
      <c r="AR31" s="20">
        <f t="shared" si="2"/>
        <v>339</v>
      </c>
      <c r="AS31" s="20">
        <f t="shared" si="3"/>
        <v>340</v>
      </c>
      <c r="AT31" s="20">
        <f t="shared" si="3"/>
        <v>341</v>
      </c>
      <c r="AU31" s="20">
        <f t="shared" si="3"/>
        <v>342</v>
      </c>
      <c r="AV31" s="20">
        <f t="shared" si="3"/>
        <v>343</v>
      </c>
      <c r="AW31" s="20">
        <f t="shared" si="3"/>
        <v>344</v>
      </c>
      <c r="AX31" s="20">
        <f t="shared" si="3"/>
        <v>345</v>
      </c>
      <c r="AY31" s="20">
        <f t="shared" si="3"/>
        <v>346</v>
      </c>
      <c r="AZ31" s="20">
        <f t="shared" si="3"/>
        <v>347</v>
      </c>
      <c r="BA31" s="20">
        <f t="shared" si="3"/>
        <v>348</v>
      </c>
      <c r="BB31" s="20">
        <f t="shared" si="3"/>
        <v>349</v>
      </c>
      <c r="BC31" s="20">
        <f t="shared" si="3"/>
        <v>350</v>
      </c>
      <c r="BD31" s="20">
        <f t="shared" si="3"/>
        <v>351</v>
      </c>
      <c r="BF31" s="6">
        <v>27</v>
      </c>
      <c r="BI31" s="25"/>
    </row>
    <row r="32" spans="1:61" ht="15.75" thickBot="1" x14ac:dyDescent="0.3">
      <c r="A32" s="15">
        <v>2</v>
      </c>
      <c r="B32" s="22"/>
      <c r="C32" s="23" t="str">
        <f>IF(C31="","",_xlfn.IFNA(VLOOKUP(C62,'[1]BDD SAP'!$AG:$AJ,3,0),"A codifier"))</f>
        <v/>
      </c>
      <c r="D32" s="24"/>
      <c r="E32" s="23" t="str">
        <f>IF(C31="","",_xlfn.IFNA(VLOOKUP(C62,'[1]BDD SAP'!$AG:$AJ,4,0),""))</f>
        <v/>
      </c>
      <c r="F32" s="23" t="str">
        <f>IF(F31="","",_xlfn.IFNA(VLOOKUP(F62,'[1]BDD SAP'!$AG:$AJ,3,0),"A codifier"))</f>
        <v/>
      </c>
      <c r="G32" s="24"/>
      <c r="H32" s="23" t="str">
        <f>IF(F31="","",_xlfn.IFNA(VLOOKUP(F62,'[1]BDD SAP'!$AG:$AJ,4,0),""))</f>
        <v/>
      </c>
      <c r="I32" s="23" t="str">
        <f>IF(I31="","",_xlfn.IFNA(VLOOKUP(I62,'[1]BDD SAP'!$AG:$AJ,3,0),"A codifier"))</f>
        <v/>
      </c>
      <c r="J32" s="24"/>
      <c r="K32" s="23" t="str">
        <f>IF(I31="","",_xlfn.IFNA(VLOOKUP(I62,'[1]BDD SAP'!$AG:$AJ,4,0),""))</f>
        <v/>
      </c>
      <c r="L32" s="23" t="str">
        <f>IF(L31="","",_xlfn.IFNA(VLOOKUP(L62,'[1]BDD SAP'!$AG:$AJ,3,0),"A codifier"))</f>
        <v/>
      </c>
      <c r="M32" s="24"/>
      <c r="N32" s="23" t="str">
        <f>IF(L31="","",_xlfn.IFNA(VLOOKUP(L62,'[1]BDD SAP'!$AG:$AJ,4,0),""))</f>
        <v/>
      </c>
      <c r="O32" s="23" t="str">
        <f>IF(O31="","",_xlfn.IFNA(VLOOKUP(O62,'[1]BDD SAP'!$AG:$AJ,3,0),"A codifier"))</f>
        <v/>
      </c>
      <c r="P32" s="24"/>
      <c r="Q32" s="23" t="str">
        <f>IF(O31="","",_xlfn.IFNA(VLOOKUP(O62,'[1]BDD SAP'!$AG:$AJ,4,0),""))</f>
        <v/>
      </c>
      <c r="R32" s="23" t="str">
        <f>IF(R31="","",_xlfn.IFNA(VLOOKUP(R62,'[1]BDD SAP'!$AG:$AJ,3,0),"A codifier"))</f>
        <v/>
      </c>
      <c r="S32" s="24"/>
      <c r="T32" s="23" t="str">
        <f>IF(R31="","",_xlfn.IFNA(VLOOKUP(R62,'[1]BDD SAP'!$AG:$AJ,4,0),""))</f>
        <v/>
      </c>
      <c r="U32" s="23" t="str">
        <f>IF(U31="","",_xlfn.IFNA(VLOOKUP(U62,'[1]BDD SAP'!$AG:$AJ,3,0),"A codifier"))</f>
        <v/>
      </c>
      <c r="V32" s="24"/>
      <c r="W32" s="23" t="str">
        <f>IF(U31="","",_xlfn.IFNA(VLOOKUP(U62,'[1]BDD SAP'!$AG:$AJ,4,0),""))</f>
        <v/>
      </c>
      <c r="X32" s="23" t="str">
        <f>IF(X31="","",_xlfn.IFNA(VLOOKUP(X62,'[1]BDD SAP'!$AG:$AJ,3,0),"A codifier"))</f>
        <v/>
      </c>
      <c r="Y32" s="24"/>
      <c r="Z32" s="23" t="str">
        <f>IF(X31="","",_xlfn.IFNA(VLOOKUP(X62,'[1]BDD SAP'!$AG:$AJ,4,0),""))</f>
        <v/>
      </c>
      <c r="AA32" s="23" t="str">
        <f>IF(AA31="","",_xlfn.IFNA(VLOOKUP(AA62,'[1]BDD SAP'!$AG:$AJ,3,0),"A codifier"))</f>
        <v/>
      </c>
      <c r="AB32" s="24"/>
      <c r="AC32" s="23" t="str">
        <f>IF(AA31="","",_xlfn.IFNA(VLOOKUP(AA62,'[1]BDD SAP'!$AG:$AJ,4,0),""))</f>
        <v/>
      </c>
      <c r="AD32" s="23" t="str">
        <f>IF(AD31="","",_xlfn.IFNA(VLOOKUP(AD62,'[1]BDD SAP'!$AG:$AJ,3,0),"A codifier"))</f>
        <v/>
      </c>
      <c r="AE32" s="24"/>
      <c r="AF32" s="23" t="str">
        <f>IF(AD31="","",_xlfn.IFNA(VLOOKUP(AD62,'[1]BDD SAP'!$AG:$AJ,4,0),""))</f>
        <v/>
      </c>
      <c r="AG32" s="23" t="str">
        <f>IF(AG31="","",_xlfn.IFNA(VLOOKUP(AG62,'[1]BDD SAP'!$AG:$AJ,3,0),"A codifier"))</f>
        <v/>
      </c>
      <c r="AH32" s="24"/>
      <c r="AI32" s="23" t="str">
        <f>IF(AG31="","",_xlfn.IFNA(VLOOKUP(AG62,'[1]BDD SAP'!$AG:$AJ,4,0),""))</f>
        <v/>
      </c>
      <c r="AJ32" s="23" t="str">
        <f>IF(AJ31="","",_xlfn.IFNA(VLOOKUP(AJ62,'[1]BDD SAP'!$AG:$AJ,3,0),"A codifier"))</f>
        <v/>
      </c>
      <c r="AK32" s="24"/>
      <c r="AL32" s="23" t="str">
        <f>IF(AJ31="","",_xlfn.IFNA(VLOOKUP(AJ62,'[1]BDD SAP'!$AG:$AJ,4,0),""))</f>
        <v/>
      </c>
      <c r="AM32" s="23" t="str">
        <f>IF(AM31="","",_xlfn.IFNA(VLOOKUP(AM62,'[1]BDD SAP'!$AG:$AJ,3,0),"A codifier"))</f>
        <v/>
      </c>
      <c r="AN32" s="24"/>
      <c r="AO32" s="23" t="str">
        <f>IF(AM31="","",_xlfn.IFNA(VLOOKUP(AM62,'[1]BDD SAP'!$AG:$AJ,4,0),""))</f>
        <v/>
      </c>
      <c r="AQ32">
        <v>28</v>
      </c>
      <c r="AR32" s="20">
        <f t="shared" si="2"/>
        <v>352</v>
      </c>
      <c r="AS32" s="20">
        <f t="shared" si="3"/>
        <v>353</v>
      </c>
      <c r="AT32" s="20">
        <f t="shared" si="3"/>
        <v>354</v>
      </c>
      <c r="AU32" s="20">
        <f t="shared" si="3"/>
        <v>355</v>
      </c>
      <c r="AV32" s="20">
        <f t="shared" si="3"/>
        <v>356</v>
      </c>
      <c r="AW32" s="20">
        <f t="shared" si="3"/>
        <v>357</v>
      </c>
      <c r="AX32" s="20">
        <f t="shared" si="3"/>
        <v>358</v>
      </c>
      <c r="AY32" s="20">
        <f t="shared" si="3"/>
        <v>359</v>
      </c>
      <c r="AZ32" s="20">
        <f t="shared" si="3"/>
        <v>360</v>
      </c>
      <c r="BA32" s="20">
        <f t="shared" si="3"/>
        <v>361</v>
      </c>
      <c r="BB32" s="20">
        <f t="shared" si="3"/>
        <v>362</v>
      </c>
      <c r="BC32" s="20">
        <f t="shared" si="3"/>
        <v>363</v>
      </c>
      <c r="BD32" s="20">
        <f t="shared" si="3"/>
        <v>364</v>
      </c>
      <c r="BF32" s="6">
        <v>28</v>
      </c>
      <c r="BI32" s="25"/>
    </row>
    <row r="33" spans="1:61" ht="15.75" thickBot="1" x14ac:dyDescent="0.3">
      <c r="A33" s="15">
        <v>1</v>
      </c>
      <c r="B33" s="16">
        <v>15</v>
      </c>
      <c r="C33" s="17"/>
      <c r="D33" s="18"/>
      <c r="E33" s="19"/>
      <c r="F33" s="17"/>
      <c r="G33" s="18"/>
      <c r="H33" s="19"/>
      <c r="I33" s="17"/>
      <c r="J33" s="18"/>
      <c r="K33" s="19"/>
      <c r="L33" s="17"/>
      <c r="M33" s="18"/>
      <c r="N33" s="19"/>
      <c r="O33" s="17"/>
      <c r="P33" s="18"/>
      <c r="Q33" s="19"/>
      <c r="R33" s="17"/>
      <c r="S33" s="18"/>
      <c r="T33" s="19"/>
      <c r="U33" s="17"/>
      <c r="V33" s="18"/>
      <c r="W33" s="19"/>
      <c r="X33" s="17"/>
      <c r="Y33" s="18"/>
      <c r="Z33" s="19"/>
      <c r="AA33" s="17"/>
      <c r="AB33" s="18"/>
      <c r="AC33" s="19"/>
      <c r="AD33" s="17"/>
      <c r="AE33" s="18"/>
      <c r="AF33" s="19"/>
      <c r="AG33" s="17"/>
      <c r="AH33" s="18"/>
      <c r="AI33" s="19"/>
      <c r="AJ33" s="17"/>
      <c r="AK33" s="18"/>
      <c r="AL33" s="19"/>
      <c r="AM33" s="17"/>
      <c r="AN33" s="18"/>
      <c r="AO33" s="19"/>
      <c r="AQ33">
        <v>29</v>
      </c>
      <c r="AR33" s="20">
        <f t="shared" si="2"/>
        <v>365</v>
      </c>
      <c r="AS33" s="20">
        <f t="shared" si="3"/>
        <v>366</v>
      </c>
      <c r="AT33" s="20">
        <f t="shared" si="3"/>
        <v>367</v>
      </c>
      <c r="AU33" s="20">
        <f t="shared" si="3"/>
        <v>368</v>
      </c>
      <c r="AV33" s="20">
        <f t="shared" si="3"/>
        <v>369</v>
      </c>
      <c r="AW33" s="20">
        <f t="shared" si="3"/>
        <v>370</v>
      </c>
      <c r="AX33" s="20">
        <f t="shared" si="3"/>
        <v>371</v>
      </c>
      <c r="AY33" s="20">
        <f t="shared" si="3"/>
        <v>372</v>
      </c>
      <c r="AZ33" s="20">
        <f t="shared" si="3"/>
        <v>373</v>
      </c>
      <c r="BA33" s="20">
        <f t="shared" si="3"/>
        <v>374</v>
      </c>
      <c r="BB33" s="20">
        <f t="shared" si="3"/>
        <v>375</v>
      </c>
      <c r="BC33" s="20">
        <f t="shared" si="3"/>
        <v>376</v>
      </c>
      <c r="BD33" s="20">
        <f t="shared" si="3"/>
        <v>377</v>
      </c>
      <c r="BF33" s="6">
        <v>29</v>
      </c>
      <c r="BI33" s="25"/>
    </row>
    <row r="34" spans="1:61" ht="15.75" thickBot="1" x14ac:dyDescent="0.3">
      <c r="A34" s="15">
        <v>1</v>
      </c>
      <c r="B34" s="22"/>
      <c r="C34" s="28" t="str">
        <f>IF(C33="","",_xlfn.IFNA(VLOOKUP(C64,'[1]BDD SAP'!$AG:$AJ,3,0),"A codifier"))</f>
        <v/>
      </c>
      <c r="D34" s="29"/>
      <c r="E34" s="28" t="str">
        <f>IF(C33="","",_xlfn.IFNA(VLOOKUP(C64,'[1]BDD SAP'!$AG:$AJ,4,0),""))</f>
        <v/>
      </c>
      <c r="F34" s="28" t="str">
        <f>IF(F33="","",_xlfn.IFNA(VLOOKUP(F64,'[1]BDD SAP'!$AG:$AJ,3,0),"A codifier"))</f>
        <v/>
      </c>
      <c r="G34" s="29"/>
      <c r="H34" s="28" t="str">
        <f>IF(F33="","",_xlfn.IFNA(VLOOKUP(F64,'[1]BDD SAP'!$AG:$AJ,4,0),""))</f>
        <v/>
      </c>
      <c r="I34" s="28" t="str">
        <f>IF(I33="","",_xlfn.IFNA(VLOOKUP(I64,'[1]BDD SAP'!$AG:$AJ,3,0),"A codifier"))</f>
        <v/>
      </c>
      <c r="J34" s="29"/>
      <c r="K34" s="28" t="str">
        <f>IF(I33="","",_xlfn.IFNA(VLOOKUP(I64,'[1]BDD SAP'!$AG:$AJ,4,0),""))</f>
        <v/>
      </c>
      <c r="L34" s="28" t="str">
        <f>IF(L33="","",_xlfn.IFNA(VLOOKUP(L64,'[1]BDD SAP'!$AG:$AJ,3,0),"A codifier"))</f>
        <v/>
      </c>
      <c r="M34" s="29"/>
      <c r="N34" s="28" t="str">
        <f>IF(L33="","",_xlfn.IFNA(VLOOKUP(L64,'[1]BDD SAP'!$AG:$AJ,4,0),""))</f>
        <v/>
      </c>
      <c r="O34" s="28" t="str">
        <f>IF(O33="","",_xlfn.IFNA(VLOOKUP(O64,'[1]BDD SAP'!$AG:$AJ,3,0),"A codifier"))</f>
        <v/>
      </c>
      <c r="P34" s="29"/>
      <c r="Q34" s="28" t="str">
        <f>IF(O33="","",_xlfn.IFNA(VLOOKUP(O64,'[1]BDD SAP'!$AG:$AJ,4,0),""))</f>
        <v/>
      </c>
      <c r="R34" s="28" t="str">
        <f>IF(R33="","",_xlfn.IFNA(VLOOKUP(R64,'[1]BDD SAP'!$AG:$AJ,3,0),"A codifier"))</f>
        <v/>
      </c>
      <c r="S34" s="29"/>
      <c r="T34" s="28" t="str">
        <f>IF(R33="","",_xlfn.IFNA(VLOOKUP(R64,'[1]BDD SAP'!$AG:$AJ,4,0),""))</f>
        <v/>
      </c>
      <c r="U34" s="28" t="str">
        <f>IF(U33="","",_xlfn.IFNA(VLOOKUP(U64,'[1]BDD SAP'!$AG:$AJ,3,0),"A codifier"))</f>
        <v/>
      </c>
      <c r="V34" s="29"/>
      <c r="W34" s="28" t="str">
        <f>IF(U33="","",_xlfn.IFNA(VLOOKUP(U64,'[1]BDD SAP'!$AG:$AJ,4,0),""))</f>
        <v/>
      </c>
      <c r="X34" s="28" t="str">
        <f>IF(X33="","",_xlfn.IFNA(VLOOKUP(X64,'[1]BDD SAP'!$AG:$AJ,3,0),"A codifier"))</f>
        <v/>
      </c>
      <c r="Y34" s="29"/>
      <c r="Z34" s="28" t="str">
        <f>IF(X33="","",_xlfn.IFNA(VLOOKUP(X64,'[1]BDD SAP'!$AG:$AJ,4,0),""))</f>
        <v/>
      </c>
      <c r="AA34" s="28" t="str">
        <f>IF(AA33="","",_xlfn.IFNA(VLOOKUP(AA64,'[1]BDD SAP'!$AG:$AJ,3,0),"A codifier"))</f>
        <v/>
      </c>
      <c r="AB34" s="29"/>
      <c r="AC34" s="28" t="str">
        <f>IF(AA33="","",_xlfn.IFNA(VLOOKUP(AA64,'[1]BDD SAP'!$AG:$AJ,4,0),""))</f>
        <v/>
      </c>
      <c r="AD34" s="28" t="str">
        <f>IF(AD33="","",_xlfn.IFNA(VLOOKUP(AD64,'[1]BDD SAP'!$AG:$AJ,3,0),"A codifier"))</f>
        <v/>
      </c>
      <c r="AE34" s="29"/>
      <c r="AF34" s="28" t="str">
        <f>IF(AD33="","",_xlfn.IFNA(VLOOKUP(AD64,'[1]BDD SAP'!$AG:$AJ,4,0),""))</f>
        <v/>
      </c>
      <c r="AG34" s="28" t="str">
        <f>IF(AG33="","",_xlfn.IFNA(VLOOKUP(AG64,'[1]BDD SAP'!$AG:$AJ,3,0),"A codifier"))</f>
        <v/>
      </c>
      <c r="AH34" s="29"/>
      <c r="AI34" s="28" t="str">
        <f>IF(AG33="","",_xlfn.IFNA(VLOOKUP(AG64,'[1]BDD SAP'!$AG:$AJ,4,0),""))</f>
        <v/>
      </c>
      <c r="AJ34" s="28" t="str">
        <f>IF(AJ33="","",_xlfn.IFNA(VLOOKUP(AJ64,'[1]BDD SAP'!$AG:$AJ,3,0),"A codifier"))</f>
        <v/>
      </c>
      <c r="AK34" s="29"/>
      <c r="AL34" s="28" t="str">
        <f>IF(AJ33="","",_xlfn.IFNA(VLOOKUP(AJ64,'[1]BDD SAP'!$AG:$AJ,4,0),""))</f>
        <v/>
      </c>
      <c r="AM34" s="28" t="str">
        <f>IF(AM33="","",_xlfn.IFNA(VLOOKUP(AM64,'[1]BDD SAP'!$AG:$AJ,3,0),"A codifier"))</f>
        <v/>
      </c>
      <c r="AN34" s="29"/>
      <c r="AO34" s="28" t="str">
        <f>IF(AM33="","",_xlfn.IFNA(VLOOKUP(AM64,'[1]BDD SAP'!$AG:$AJ,4,0),""))</f>
        <v/>
      </c>
      <c r="AQ34">
        <v>30</v>
      </c>
      <c r="AR34" s="20">
        <f t="shared" si="2"/>
        <v>378</v>
      </c>
      <c r="AS34" s="20">
        <f t="shared" si="3"/>
        <v>379</v>
      </c>
      <c r="AT34" s="20">
        <f t="shared" si="3"/>
        <v>380</v>
      </c>
      <c r="AU34" s="20">
        <f t="shared" si="3"/>
        <v>381</v>
      </c>
      <c r="AV34" s="20">
        <f t="shared" si="3"/>
        <v>382</v>
      </c>
      <c r="AW34" s="20">
        <f t="shared" si="3"/>
        <v>383</v>
      </c>
      <c r="AX34" s="20">
        <f t="shared" si="3"/>
        <v>384</v>
      </c>
      <c r="AY34" s="20">
        <f t="shared" si="3"/>
        <v>385</v>
      </c>
      <c r="AZ34" s="20">
        <f t="shared" si="3"/>
        <v>386</v>
      </c>
      <c r="BA34" s="20">
        <f t="shared" si="3"/>
        <v>387</v>
      </c>
      <c r="BB34" s="20">
        <f t="shared" si="3"/>
        <v>388</v>
      </c>
      <c r="BC34" s="20">
        <f t="shared" si="3"/>
        <v>389</v>
      </c>
      <c r="BD34" s="20">
        <f t="shared" si="3"/>
        <v>390</v>
      </c>
      <c r="BF34" s="6">
        <v>30</v>
      </c>
      <c r="BI34" s="25"/>
    </row>
    <row r="35" spans="1:61" x14ac:dyDescent="0.25">
      <c r="BF35" s="6">
        <v>31</v>
      </c>
      <c r="BI35" s="30"/>
    </row>
    <row r="36" spans="1:61" ht="15.75" hidden="1" thickBot="1" x14ac:dyDescent="0.3">
      <c r="C36" s="31" t="str">
        <f>IF(C5="","",LEFT(C5,3)&amp;"_"&amp;RIGHT(C5,4))</f>
        <v/>
      </c>
      <c r="D36" s="32"/>
      <c r="E36" s="33"/>
      <c r="F36" s="31" t="str">
        <f t="shared" ref="F36" si="4">IF(F5="","",LEFT(F5,3)&amp;"_"&amp;RIGHT(F5,4))</f>
        <v/>
      </c>
      <c r="G36" s="32"/>
      <c r="H36" s="33"/>
      <c r="I36" s="31" t="str">
        <f t="shared" ref="I36" si="5">IF(I5="","",LEFT(I5,3)&amp;"_"&amp;RIGHT(I5,4))</f>
        <v/>
      </c>
      <c r="J36" s="32"/>
      <c r="K36" s="33"/>
      <c r="L36" s="31" t="str">
        <f t="shared" ref="L36" si="6">IF(L5="","",LEFT(L5,3)&amp;"_"&amp;RIGHT(L5,4))</f>
        <v>312_0003</v>
      </c>
      <c r="M36" s="32"/>
      <c r="N36" s="33"/>
      <c r="O36" s="31" t="str">
        <f t="shared" ref="O36" si="7">IF(O5="","",LEFT(O5,3)&amp;"_"&amp;RIGHT(O5,4))</f>
        <v/>
      </c>
      <c r="P36" s="32"/>
      <c r="Q36" s="33"/>
      <c r="R36" s="31" t="str">
        <f t="shared" ref="R36" si="8">IF(R5="","",LEFT(R5,3)&amp;"_"&amp;RIGHT(R5,4))</f>
        <v>312_0921</v>
      </c>
      <c r="S36" s="32"/>
      <c r="T36" s="33"/>
      <c r="U36" s="31" t="str">
        <f t="shared" ref="U36" si="9">IF(U5="","",LEFT(U5,3)&amp;"_"&amp;RIGHT(U5,4))</f>
        <v/>
      </c>
      <c r="V36" s="32"/>
      <c r="W36" s="33"/>
      <c r="X36" s="31" t="str">
        <f t="shared" ref="X36" si="10">IF(X5="","",LEFT(X5,3)&amp;"_"&amp;RIGHT(X5,4))</f>
        <v>312_0960</v>
      </c>
      <c r="Y36" s="32"/>
      <c r="Z36" s="33"/>
      <c r="AA36" s="31" t="str">
        <f t="shared" ref="AA36" si="11">IF(AA5="","",LEFT(AA5,3)&amp;"_"&amp;RIGHT(AA5,4))</f>
        <v/>
      </c>
      <c r="AB36" s="32"/>
      <c r="AC36" s="33"/>
      <c r="AD36" s="31" t="str">
        <f t="shared" ref="AD36" si="12">IF(AD5="","",LEFT(AD5,3)&amp;"_"&amp;RIGHT(AD5,4))</f>
        <v/>
      </c>
      <c r="AE36" s="32"/>
      <c r="AF36" s="33"/>
      <c r="AG36" s="31" t="str">
        <f t="shared" ref="AG36" si="13">IF(AG5="","",LEFT(AG5,3)&amp;"_"&amp;RIGHT(AG5,4))</f>
        <v>312_0006</v>
      </c>
      <c r="AH36" s="32"/>
      <c r="AI36" s="33"/>
      <c r="AJ36" s="31" t="str">
        <f t="shared" ref="AJ36" si="14">IF(AJ5="","",LEFT(AJ5,3)&amp;"_"&amp;RIGHT(AJ5,4))</f>
        <v/>
      </c>
      <c r="AK36" s="32"/>
      <c r="AL36" s="33"/>
      <c r="AM36" s="31" t="str">
        <f t="shared" ref="AM36" si="15">IF(AM5="","",LEFT(AM5,3)&amp;"_"&amp;RIGHT(AM5,4))</f>
        <v/>
      </c>
      <c r="AN36" s="32"/>
      <c r="AO36" s="33"/>
      <c r="BF36" s="6">
        <v>32</v>
      </c>
      <c r="BI36" s="25"/>
    </row>
    <row r="37" spans="1:61" hidden="1" x14ac:dyDescent="0.25">
      <c r="C37" s="23"/>
      <c r="D37" s="24"/>
      <c r="E37" s="23"/>
      <c r="F37" s="23"/>
      <c r="G37" s="24"/>
      <c r="H37" s="23"/>
      <c r="I37" s="23"/>
      <c r="J37" s="24"/>
      <c r="K37" s="23"/>
      <c r="L37" s="23"/>
      <c r="M37" s="24"/>
      <c r="N37" s="23"/>
      <c r="O37" s="23"/>
      <c r="P37" s="24"/>
      <c r="Q37" s="23"/>
      <c r="R37" s="23"/>
      <c r="S37" s="24"/>
      <c r="T37" s="23"/>
      <c r="U37" s="23"/>
      <c r="V37" s="24"/>
      <c r="W37" s="23"/>
      <c r="Y37" s="24"/>
      <c r="Z37" s="23"/>
      <c r="AA37" s="23"/>
      <c r="AB37" s="24"/>
      <c r="AC37" s="23"/>
      <c r="AD37" s="23"/>
      <c r="AE37" s="24"/>
      <c r="AF37" s="23"/>
      <c r="AG37" s="23"/>
      <c r="AH37" s="24"/>
      <c r="AI37" s="23"/>
      <c r="AJ37" s="23"/>
      <c r="AK37" s="24"/>
      <c r="AL37" s="23"/>
      <c r="AM37" s="23"/>
      <c r="AN37" s="24"/>
      <c r="AO37" s="23"/>
      <c r="BF37" s="6">
        <v>33</v>
      </c>
      <c r="BI37" s="25"/>
    </row>
    <row r="38" spans="1:61" ht="15.75" hidden="1" thickBot="1" x14ac:dyDescent="0.3">
      <c r="C38" s="31" t="str">
        <f>IF(C7="","",LEFT(C7,3)&amp;"_"&amp;RIGHT(C7,4))</f>
        <v/>
      </c>
      <c r="D38" s="32"/>
      <c r="E38" s="33"/>
      <c r="F38" s="31" t="str">
        <f t="shared" ref="F38" si="16">IF(F7="","",LEFT(F7,3)&amp;"_"&amp;RIGHT(F7,4))</f>
        <v/>
      </c>
      <c r="G38" s="32"/>
      <c r="H38" s="33"/>
      <c r="I38" s="31" t="str">
        <f t="shared" ref="I38" si="17">IF(I7="","",LEFT(I7,3)&amp;"_"&amp;RIGHT(I7,4))</f>
        <v/>
      </c>
      <c r="J38" s="32"/>
      <c r="K38" s="33"/>
      <c r="L38" s="31" t="str">
        <f t="shared" ref="L38" si="18">IF(L7="","",LEFT(L7,3)&amp;"_"&amp;RIGHT(L7,4))</f>
        <v>312_0075</v>
      </c>
      <c r="M38" s="32"/>
      <c r="N38" s="33"/>
      <c r="O38" s="31" t="str">
        <f t="shared" ref="O38" si="19">IF(O7="","",LEFT(O7,3)&amp;"_"&amp;RIGHT(O7,4))</f>
        <v/>
      </c>
      <c r="P38" s="32"/>
      <c r="Q38" s="33"/>
      <c r="R38" s="31" t="str">
        <f t="shared" ref="R38" si="20">IF(R7="","",LEFT(R7,3)&amp;"_"&amp;RIGHT(R7,4))</f>
        <v/>
      </c>
      <c r="S38" s="32"/>
      <c r="T38" s="33"/>
      <c r="U38" s="31" t="str">
        <f t="shared" ref="U38" si="21">IF(U7="","",LEFT(U7,3)&amp;"_"&amp;RIGHT(U7,4))</f>
        <v/>
      </c>
      <c r="V38" s="32"/>
      <c r="W38" s="33"/>
      <c r="X38" s="31" t="str">
        <f t="shared" ref="X38" si="22">IF(X7="","",LEFT(X7,3)&amp;"_"&amp;RIGHT(X7,4))</f>
        <v>312_0007</v>
      </c>
      <c r="Y38" s="32"/>
      <c r="Z38" s="33"/>
      <c r="AA38" s="31" t="str">
        <f t="shared" ref="AA38" si="23">IF(AA7="","",LEFT(AA7,3)&amp;"_"&amp;RIGHT(AA7,4))</f>
        <v/>
      </c>
      <c r="AB38" s="32"/>
      <c r="AC38" s="33"/>
      <c r="AD38" s="31" t="str">
        <f t="shared" ref="AD38" si="24">IF(AD7="","",LEFT(AD7,3)&amp;"_"&amp;RIGHT(AD7,4))</f>
        <v>312_0010</v>
      </c>
      <c r="AE38" s="32"/>
      <c r="AF38" s="33"/>
      <c r="AG38" s="31" t="str">
        <f t="shared" ref="AG38" si="25">IF(AG7="","",LEFT(AG7,3)&amp;"_"&amp;RIGHT(AG7,4))</f>
        <v>312_0008</v>
      </c>
      <c r="AH38" s="32"/>
      <c r="AI38" s="33"/>
      <c r="AJ38" s="31" t="str">
        <f t="shared" ref="AJ38" si="26">IF(AJ7="","",LEFT(AJ7,3)&amp;"_"&amp;RIGHT(AJ7,4))</f>
        <v>312_0773</v>
      </c>
      <c r="AK38" s="32"/>
      <c r="AL38" s="33"/>
      <c r="AM38" s="31" t="str">
        <f t="shared" ref="AM38" si="27">IF(AM7="","",LEFT(AM7,3)&amp;"_"&amp;RIGHT(AM7,4))</f>
        <v/>
      </c>
      <c r="AN38" s="32"/>
      <c r="AO38" s="33"/>
      <c r="BF38" s="6">
        <v>34</v>
      </c>
      <c r="BI38" s="25"/>
    </row>
    <row r="39" spans="1:61" hidden="1" x14ac:dyDescent="0.25">
      <c r="C39" s="23"/>
      <c r="D39" s="24"/>
      <c r="E39" s="23"/>
      <c r="F39" s="23"/>
      <c r="G39" s="24"/>
      <c r="H39" s="23"/>
      <c r="I39" s="23"/>
      <c r="J39" s="24"/>
      <c r="K39" s="23"/>
      <c r="L39" s="23"/>
      <c r="M39" s="24"/>
      <c r="N39" s="23"/>
      <c r="O39" s="23"/>
      <c r="P39" s="24"/>
      <c r="Q39" s="23"/>
      <c r="R39" s="23"/>
      <c r="S39" s="24"/>
      <c r="T39" s="23"/>
      <c r="U39" s="23"/>
      <c r="V39" s="24"/>
      <c r="W39" s="23"/>
      <c r="X39" s="23"/>
      <c r="Y39" s="24"/>
      <c r="Z39" s="23"/>
      <c r="AA39" s="23"/>
      <c r="AB39" s="24"/>
      <c r="AC39" s="23"/>
      <c r="AD39" s="23"/>
      <c r="AE39" s="24"/>
      <c r="AF39" s="23"/>
      <c r="AG39" s="23"/>
      <c r="AH39" s="24"/>
      <c r="AI39" s="23"/>
      <c r="AJ39" s="23"/>
      <c r="AK39" s="24"/>
      <c r="AL39" s="23"/>
      <c r="AM39" s="23"/>
      <c r="AN39" s="24"/>
      <c r="AO39" s="23"/>
      <c r="BF39" s="6">
        <v>35</v>
      </c>
      <c r="BI39" s="25"/>
    </row>
    <row r="40" spans="1:61" ht="15.75" hidden="1" thickBot="1" x14ac:dyDescent="0.3">
      <c r="C40" s="31" t="str">
        <f>IF(C9="","",LEFT(C9,3)&amp;"_"&amp;RIGHT(C9,4))</f>
        <v/>
      </c>
      <c r="D40" s="32"/>
      <c r="E40" s="33"/>
      <c r="F40" s="31" t="str">
        <f t="shared" ref="F40" si="28">IF(F9="","",LEFT(F9,3)&amp;"_"&amp;RIGHT(F9,4))</f>
        <v/>
      </c>
      <c r="G40" s="32"/>
      <c r="H40" s="33"/>
      <c r="I40" s="31" t="str">
        <f t="shared" ref="I40" si="29">IF(I9="","",LEFT(I9,3)&amp;"_"&amp;RIGHT(I9,4))</f>
        <v/>
      </c>
      <c r="J40" s="32"/>
      <c r="K40" s="33"/>
      <c r="L40" s="31" t="str">
        <f t="shared" ref="L40" si="30">IF(L9="","",LEFT(L9,3)&amp;"_"&amp;RIGHT(L9,4))</f>
        <v>312_0622</v>
      </c>
      <c r="M40" s="32"/>
      <c r="N40" s="33"/>
      <c r="O40" s="31" t="str">
        <f t="shared" ref="O40" si="31">IF(O9="","",LEFT(O9,3)&amp;"_"&amp;RIGHT(O9,4))</f>
        <v/>
      </c>
      <c r="P40" s="32"/>
      <c r="Q40" s="33"/>
      <c r="R40" s="31" t="str">
        <f t="shared" ref="R40" si="32">IF(R9="","",LEFT(R9,3)&amp;"_"&amp;RIGHT(R9,4))</f>
        <v>312_1179</v>
      </c>
      <c r="S40" s="32"/>
      <c r="T40" s="33"/>
      <c r="U40" s="31" t="str">
        <f t="shared" ref="U40" si="33">IF(U9="","",LEFT(U9,3)&amp;"_"&amp;RIGHT(U9,4))</f>
        <v>312_0964</v>
      </c>
      <c r="V40" s="32"/>
      <c r="W40" s="33"/>
      <c r="X40" s="31" t="str">
        <f t="shared" ref="X40" si="34">IF(X9="","",LEFT(X9,3)&amp;"_"&amp;RIGHT(X9,4))</f>
        <v>312_0085</v>
      </c>
      <c r="Y40" s="32"/>
      <c r="Z40" s="33"/>
      <c r="AA40" s="31" t="str">
        <f t="shared" ref="AA40" si="35">IF(AA9="","",LEFT(AA9,3)&amp;"_"&amp;RIGHT(AA9,4))</f>
        <v>312_1170</v>
      </c>
      <c r="AB40" s="32"/>
      <c r="AC40" s="33"/>
      <c r="AD40" s="31" t="str">
        <f t="shared" ref="AD40" si="36">IF(AD9="","",LEFT(AD9,3)&amp;"_"&amp;RIGHT(AD9,4))</f>
        <v>312_0665</v>
      </c>
      <c r="AE40" s="32"/>
      <c r="AF40" s="33"/>
      <c r="AG40" s="31" t="str">
        <f t="shared" ref="AG40" si="37">IF(AG9="","",LEFT(AG9,3)&amp;"_"&amp;RIGHT(AG9,4))</f>
        <v>312_0285</v>
      </c>
      <c r="AH40" s="32"/>
      <c r="AI40" s="33"/>
      <c r="AJ40" s="31" t="str">
        <f t="shared" ref="AJ40" si="38">IF(AJ9="","",LEFT(AJ9,3)&amp;"_"&amp;RIGHT(AJ9,4))</f>
        <v>312_0261</v>
      </c>
      <c r="AK40" s="32"/>
      <c r="AL40" s="33"/>
      <c r="AM40" s="31" t="str">
        <f t="shared" ref="AM40" si="39">IF(AM9="","",LEFT(AM9,3)&amp;"_"&amp;RIGHT(AM9,4))</f>
        <v/>
      </c>
      <c r="AN40" s="32"/>
      <c r="AO40" s="33"/>
      <c r="BF40" s="6">
        <v>36</v>
      </c>
      <c r="BI40" s="25"/>
    </row>
    <row r="41" spans="1:61" hidden="1" x14ac:dyDescent="0.25">
      <c r="C41" s="23"/>
      <c r="D41" s="24"/>
      <c r="E41" s="23"/>
      <c r="F41" s="23"/>
      <c r="G41" s="24"/>
      <c r="H41" s="23"/>
      <c r="I41" s="23"/>
      <c r="J41" s="24"/>
      <c r="K41" s="23"/>
      <c r="L41" s="23"/>
      <c r="M41" s="24"/>
      <c r="N41" s="23"/>
      <c r="O41" s="23"/>
      <c r="P41" s="24"/>
      <c r="Q41" s="23"/>
      <c r="R41" s="23"/>
      <c r="S41" s="24"/>
      <c r="T41" s="23"/>
      <c r="U41" s="23"/>
      <c r="V41" s="24"/>
      <c r="W41" s="23"/>
      <c r="X41" s="23"/>
      <c r="Y41" s="24"/>
      <c r="Z41" s="23"/>
      <c r="AA41" s="23"/>
      <c r="AB41" s="24"/>
      <c r="AC41" s="23"/>
      <c r="AD41" s="23"/>
      <c r="AE41" s="24"/>
      <c r="AF41" s="23"/>
      <c r="AG41" s="23"/>
      <c r="AH41" s="24"/>
      <c r="AI41" s="23"/>
      <c r="AJ41" s="23"/>
      <c r="AK41" s="24"/>
      <c r="AL41" s="23"/>
      <c r="AM41" s="23"/>
      <c r="AN41" s="24"/>
      <c r="AO41" s="23"/>
      <c r="BF41" s="6">
        <v>37</v>
      </c>
      <c r="BI41" s="25"/>
    </row>
    <row r="42" spans="1:61" ht="15.75" hidden="1" thickBot="1" x14ac:dyDescent="0.3">
      <c r="C42" s="31" t="str">
        <f>IF(C11="","",LEFT(C11,3)&amp;"_"&amp;RIGHT(C11,4))</f>
        <v/>
      </c>
      <c r="D42" s="32"/>
      <c r="E42" s="33"/>
      <c r="F42" s="31" t="str">
        <f t="shared" ref="F42" si="40">IF(F11="","",LEFT(F11,3)&amp;"_"&amp;RIGHT(F11,4))</f>
        <v/>
      </c>
      <c r="G42" s="32"/>
      <c r="H42" s="33"/>
      <c r="I42" s="31" t="str">
        <f t="shared" ref="I42" si="41">IF(I11="","",LEFT(I11,3)&amp;"_"&amp;RIGHT(I11,4))</f>
        <v/>
      </c>
      <c r="J42" s="32"/>
      <c r="K42" s="33"/>
      <c r="L42" s="31" t="str">
        <f t="shared" ref="L42" si="42">IF(L11="","",LEFT(L11,3)&amp;"_"&amp;RIGHT(L11,4))</f>
        <v>312_1140</v>
      </c>
      <c r="M42" s="32"/>
      <c r="N42" s="33"/>
      <c r="O42" s="31" t="str">
        <f t="shared" ref="O42" si="43">IF(O11="","",LEFT(O11,3)&amp;"_"&amp;RIGHT(O11,4))</f>
        <v>312_0262</v>
      </c>
      <c r="P42" s="32"/>
      <c r="Q42" s="33"/>
      <c r="R42" s="31" t="str">
        <f t="shared" ref="R42" si="44">IF(R11="","",LEFT(R11,3)&amp;"_"&amp;RIGHT(R11,4))</f>
        <v/>
      </c>
      <c r="S42" s="32"/>
      <c r="T42" s="33"/>
      <c r="U42" s="31" t="str">
        <f t="shared" ref="U42" si="45">IF(U11="","",LEFT(U11,3)&amp;"_"&amp;RIGHT(U11,4))</f>
        <v/>
      </c>
      <c r="V42" s="32"/>
      <c r="W42" s="33"/>
      <c r="X42" s="31" t="str">
        <f t="shared" ref="X42" si="46">IF(X11="","",LEFT(X11,3)&amp;"_"&amp;RIGHT(X11,4))</f>
        <v>312_1544</v>
      </c>
      <c r="Y42" s="32"/>
      <c r="Z42" s="33"/>
      <c r="AA42" s="31" t="str">
        <f t="shared" ref="AA42" si="47">IF(AA11="","",LEFT(AA11,3)&amp;"_"&amp;RIGHT(AA11,4))</f>
        <v>312_1416</v>
      </c>
      <c r="AB42" s="32"/>
      <c r="AC42" s="33"/>
      <c r="AD42" s="31" t="str">
        <f t="shared" ref="AD42" si="48">IF(AD11="","",LEFT(AD11,3)&amp;"_"&amp;RIGHT(AD11,4))</f>
        <v>312_0260</v>
      </c>
      <c r="AE42" s="32"/>
      <c r="AF42" s="33"/>
      <c r="AG42" s="31" t="str">
        <f t="shared" ref="AG42" si="49">IF(AG11="","",LEFT(AG11,3)&amp;"_"&amp;RIGHT(AG11,4))</f>
        <v>312_1141</v>
      </c>
      <c r="AH42" s="32"/>
      <c r="AI42" s="33"/>
      <c r="AJ42" s="31" t="str">
        <f t="shared" ref="AJ42" si="50">IF(AJ11="","",LEFT(AJ11,3)&amp;"_"&amp;RIGHT(AJ11,4))</f>
        <v>312_0855</v>
      </c>
      <c r="AK42" s="32"/>
      <c r="AL42" s="33"/>
      <c r="AM42" s="31" t="str">
        <f t="shared" ref="AM42" si="51">IF(AM11="","",LEFT(AM11,3)&amp;"_"&amp;RIGHT(AM11,4))</f>
        <v/>
      </c>
      <c r="AN42" s="32"/>
      <c r="AO42" s="33"/>
      <c r="BF42" s="6">
        <v>38</v>
      </c>
      <c r="BI42" s="25"/>
    </row>
    <row r="43" spans="1:61" hidden="1" x14ac:dyDescent="0.25">
      <c r="C43" s="23"/>
      <c r="D43" s="24"/>
      <c r="E43" s="23"/>
      <c r="F43" s="23"/>
      <c r="G43" s="24"/>
      <c r="H43" s="23"/>
      <c r="I43" s="23"/>
      <c r="J43" s="24"/>
      <c r="K43" s="23"/>
      <c r="L43" s="23"/>
      <c r="M43" s="24"/>
      <c r="N43" s="23"/>
      <c r="O43" s="23"/>
      <c r="P43" s="24"/>
      <c r="Q43" s="23"/>
      <c r="R43" s="23"/>
      <c r="S43" s="24"/>
      <c r="T43" s="23"/>
      <c r="U43" s="23"/>
      <c r="V43" s="24"/>
      <c r="W43" s="23"/>
      <c r="X43" s="23"/>
      <c r="Y43" s="24"/>
      <c r="Z43" s="23"/>
      <c r="AA43" s="23"/>
      <c r="AB43" s="24"/>
      <c r="AC43" s="23"/>
      <c r="AD43" s="23"/>
      <c r="AE43" s="24"/>
      <c r="AF43" s="23"/>
      <c r="AG43" s="23"/>
      <c r="AH43" s="24"/>
      <c r="AI43" s="23"/>
      <c r="AJ43" s="23"/>
      <c r="AK43" s="24"/>
      <c r="AL43" s="23"/>
      <c r="AM43" s="23"/>
      <c r="AN43" s="24"/>
      <c r="AO43" s="23"/>
      <c r="BF43" s="6">
        <v>39</v>
      </c>
      <c r="BI43" s="25"/>
    </row>
    <row r="44" spans="1:61" ht="15.75" hidden="1" thickBot="1" x14ac:dyDescent="0.3">
      <c r="C44" s="31" t="str">
        <f>IF(C13="","",LEFT(C13,3)&amp;"_"&amp;RIGHT(C13,4))</f>
        <v/>
      </c>
      <c r="D44" s="32"/>
      <c r="E44" s="33"/>
      <c r="F44" s="31" t="str">
        <f t="shared" ref="F44" si="52">IF(F13="","",LEFT(F13,3)&amp;"_"&amp;RIGHT(F13,4))</f>
        <v/>
      </c>
      <c r="G44" s="32"/>
      <c r="H44" s="33"/>
      <c r="I44" s="31" t="str">
        <f t="shared" ref="I44" si="53">IF(I13="","",LEFT(I13,3)&amp;"_"&amp;RIGHT(I13,4))</f>
        <v/>
      </c>
      <c r="J44" s="32"/>
      <c r="K44" s="33"/>
      <c r="L44" s="31" t="str">
        <f t="shared" ref="L44" si="54">IF(L13="","",LEFT(L13,3)&amp;"_"&amp;RIGHT(L13,4))</f>
        <v>312_2254</v>
      </c>
      <c r="M44" s="32"/>
      <c r="N44" s="33"/>
      <c r="O44" s="31" t="str">
        <f t="shared" ref="O44" si="55">IF(O13="","",LEFT(O13,3)&amp;"_"&amp;RIGHT(O13,4))</f>
        <v>312_1385</v>
      </c>
      <c r="P44" s="32"/>
      <c r="Q44" s="33"/>
      <c r="R44" s="31" t="str">
        <f t="shared" ref="R44" si="56">IF(R13="","",LEFT(R13,3)&amp;"_"&amp;RIGHT(R13,4))</f>
        <v/>
      </c>
      <c r="S44" s="32"/>
      <c r="T44" s="33"/>
      <c r="U44" s="31" t="str">
        <f t="shared" ref="U44" si="57">IF(U13="","",LEFT(U13,3)&amp;"_"&amp;RIGHT(U13,4))</f>
        <v>312_1384</v>
      </c>
      <c r="V44" s="32"/>
      <c r="W44" s="33"/>
      <c r="X44" s="31" t="str">
        <f t="shared" ref="X44" si="58">IF(X13="","",LEFT(X13,3)&amp;"_"&amp;RIGHT(X13,4))</f>
        <v>312_0201</v>
      </c>
      <c r="Y44" s="32"/>
      <c r="Z44" s="33"/>
      <c r="AA44" s="31" t="str">
        <f t="shared" ref="AA44" si="59">IF(AA13="","",LEFT(AA13,3)&amp;"_"&amp;RIGHT(AA13,4))</f>
        <v/>
      </c>
      <c r="AB44" s="32"/>
      <c r="AC44" s="33"/>
      <c r="AD44" s="31" t="str">
        <f t="shared" ref="AD44" si="60">IF(AD13="","",LEFT(AD13,3)&amp;"_"&amp;RIGHT(AD13,4))</f>
        <v>312_1478</v>
      </c>
      <c r="AE44" s="32"/>
      <c r="AF44" s="33"/>
      <c r="AG44" s="31" t="str">
        <f t="shared" ref="AG44" si="61">IF(AG13="","",LEFT(AG13,3)&amp;"_"&amp;RIGHT(AG13,4))</f>
        <v>312_1744</v>
      </c>
      <c r="AH44" s="32"/>
      <c r="AI44" s="33"/>
      <c r="AJ44" s="31" t="str">
        <f t="shared" ref="AJ44" si="62">IF(AJ13="","",LEFT(AJ13,3)&amp;"_"&amp;RIGHT(AJ13,4))</f>
        <v>312_1116</v>
      </c>
      <c r="AK44" s="32"/>
      <c r="AL44" s="33"/>
      <c r="AM44" s="31" t="str">
        <f t="shared" ref="AM44" si="63">IF(AM13="","",LEFT(AM13,3)&amp;"_"&amp;RIGHT(AM13,4))</f>
        <v>312_1201</v>
      </c>
      <c r="AN44" s="32"/>
      <c r="AO44" s="33"/>
      <c r="BF44" s="6">
        <v>40</v>
      </c>
      <c r="BI44" s="25"/>
    </row>
    <row r="45" spans="1:61" hidden="1" x14ac:dyDescent="0.25">
      <c r="C45" s="23"/>
      <c r="D45" s="24"/>
      <c r="E45" s="23"/>
      <c r="F45" s="23"/>
      <c r="G45" s="24"/>
      <c r="H45" s="23"/>
      <c r="I45" s="23"/>
      <c r="J45" s="24"/>
      <c r="K45" s="23"/>
      <c r="L45" s="23"/>
      <c r="M45" s="24"/>
      <c r="N45" s="23"/>
      <c r="O45" s="23"/>
      <c r="P45" s="24"/>
      <c r="Q45" s="23"/>
      <c r="R45" s="23"/>
      <c r="S45" s="24"/>
      <c r="T45" s="23"/>
      <c r="U45" s="23"/>
      <c r="V45" s="24"/>
      <c r="W45" s="23"/>
      <c r="X45" s="23"/>
      <c r="Y45" s="24"/>
      <c r="Z45" s="23"/>
      <c r="AA45" s="23"/>
      <c r="AB45" s="24"/>
      <c r="AC45" s="23"/>
      <c r="AD45" s="23"/>
      <c r="AE45" s="24"/>
      <c r="AF45" s="23"/>
      <c r="AG45" s="23"/>
      <c r="AH45" s="24"/>
      <c r="AI45" s="23"/>
      <c r="AJ45" s="23"/>
      <c r="AK45" s="24"/>
      <c r="AL45" s="23"/>
      <c r="AM45" s="23"/>
      <c r="AN45" s="24"/>
      <c r="AO45" s="23"/>
      <c r="BF45" s="6">
        <v>41</v>
      </c>
      <c r="BI45" s="25"/>
    </row>
    <row r="46" spans="1:61" ht="15.75" hidden="1" thickBot="1" x14ac:dyDescent="0.3">
      <c r="C46" s="31" t="str">
        <f>IF(C15="","",LEFT(C15,3)&amp;"_"&amp;RIGHT(C15,4))</f>
        <v/>
      </c>
      <c r="D46" s="32"/>
      <c r="E46" s="33"/>
      <c r="F46" s="31" t="str">
        <f t="shared" ref="F46" si="64">IF(F15="","",LEFT(F15,3)&amp;"_"&amp;RIGHT(F15,4))</f>
        <v>312_2251</v>
      </c>
      <c r="G46" s="32"/>
      <c r="H46" s="33"/>
      <c r="I46" s="31" t="str">
        <f t="shared" ref="I46" si="65">IF(I15="","",LEFT(I15,3)&amp;"_"&amp;RIGHT(I15,4))</f>
        <v/>
      </c>
      <c r="J46" s="32"/>
      <c r="K46" s="33"/>
      <c r="L46" s="31" t="str">
        <f t="shared" ref="L46" si="66">IF(L15="","",LEFT(L15,3)&amp;"_"&amp;RIGHT(L15,4))</f>
        <v>312_1859</v>
      </c>
      <c r="M46" s="32"/>
      <c r="N46" s="33"/>
      <c r="O46" s="31" t="str">
        <f t="shared" ref="O46" si="67">IF(O15="","",LEFT(O15,3)&amp;"_"&amp;RIGHT(O15,4))</f>
        <v>312_1860</v>
      </c>
      <c r="P46" s="32"/>
      <c r="Q46" s="33"/>
      <c r="R46" s="31" t="str">
        <f t="shared" ref="R46" si="68">IF(R15="","",LEFT(R15,3)&amp;"_"&amp;RIGHT(R15,4))</f>
        <v>312_1111</v>
      </c>
      <c r="S46" s="32"/>
      <c r="T46" s="33"/>
      <c r="U46" s="31" t="str">
        <f t="shared" ref="U46" si="69">IF(U15="","",LEFT(U15,3)&amp;"_"&amp;RIGHT(U15,4))</f>
        <v/>
      </c>
      <c r="V46" s="32"/>
      <c r="W46" s="33"/>
      <c r="X46" s="31" t="str">
        <f t="shared" ref="X46" si="70">IF(X15="","",LEFT(X15,3)&amp;"_"&amp;RIGHT(X15,4))</f>
        <v>312_1439</v>
      </c>
      <c r="Y46" s="32"/>
      <c r="Z46" s="33"/>
      <c r="AA46" s="31" t="str">
        <f t="shared" ref="AA46" si="71">IF(AA15="","",LEFT(AA15,3)&amp;"_"&amp;RIGHT(AA15,4))</f>
        <v/>
      </c>
      <c r="AB46" s="32"/>
      <c r="AC46" s="33"/>
      <c r="AD46" s="31" t="str">
        <f t="shared" ref="AD46" si="72">IF(AD15="","",LEFT(AD15,3)&amp;"_"&amp;RIGHT(AD15,4))</f>
        <v>312_2252</v>
      </c>
      <c r="AE46" s="32"/>
      <c r="AF46" s="33"/>
      <c r="AG46" s="31" t="str">
        <f t="shared" ref="AG46" si="73">IF(AG15="","",LEFT(AG15,3)&amp;"_"&amp;RIGHT(AG15,4))</f>
        <v>312_1744</v>
      </c>
      <c r="AH46" s="32"/>
      <c r="AI46" s="33"/>
      <c r="AJ46" s="31" t="str">
        <f t="shared" ref="AJ46" si="74">IF(AJ15="","",LEFT(AJ15,3)&amp;"_"&amp;RIGHT(AJ15,4))</f>
        <v>312_0855</v>
      </c>
      <c r="AK46" s="32"/>
      <c r="AL46" s="33"/>
      <c r="AM46" s="31" t="str">
        <f t="shared" ref="AM46" si="75">IF(AM15="","",LEFT(AM15,3)&amp;"_"&amp;RIGHT(AM15,4))</f>
        <v/>
      </c>
      <c r="AN46" s="32"/>
      <c r="AO46" s="33"/>
      <c r="BF46" s="6">
        <v>42</v>
      </c>
      <c r="BI46" s="25"/>
    </row>
    <row r="47" spans="1:61" hidden="1" x14ac:dyDescent="0.25">
      <c r="C47" s="23"/>
      <c r="D47" s="24"/>
      <c r="E47" s="23"/>
      <c r="F47" s="23"/>
      <c r="G47" s="24"/>
      <c r="H47" s="23"/>
      <c r="I47" s="23"/>
      <c r="J47" s="24"/>
      <c r="K47" s="23"/>
      <c r="L47" s="23"/>
      <c r="M47" s="24"/>
      <c r="N47" s="23"/>
      <c r="O47" s="23"/>
      <c r="P47" s="24"/>
      <c r="Q47" s="23"/>
      <c r="R47" s="23"/>
      <c r="S47" s="24"/>
      <c r="T47" s="23"/>
      <c r="U47" s="23"/>
      <c r="V47" s="24"/>
      <c r="W47" s="23"/>
      <c r="X47" s="23"/>
      <c r="Y47" s="24"/>
      <c r="Z47" s="23"/>
      <c r="AA47" s="23"/>
      <c r="AB47" s="24"/>
      <c r="AC47" s="23"/>
      <c r="AD47" s="23"/>
      <c r="AE47" s="24"/>
      <c r="AF47" s="23"/>
      <c r="AG47" s="23"/>
      <c r="AH47" s="24"/>
      <c r="AI47" s="23"/>
      <c r="AJ47" s="23"/>
      <c r="AK47" s="24"/>
      <c r="AL47" s="23"/>
      <c r="AM47" s="23"/>
      <c r="AN47" s="24"/>
      <c r="AO47" s="23"/>
      <c r="BF47" s="6">
        <v>43</v>
      </c>
      <c r="BI47" s="25"/>
    </row>
    <row r="48" spans="1:61" ht="15.75" hidden="1" thickBot="1" x14ac:dyDescent="0.3">
      <c r="C48" s="31" t="str">
        <f>IF(C17="","",LEFT(C17,3)&amp;"_"&amp;RIGHT(C17,4))</f>
        <v/>
      </c>
      <c r="D48" s="32"/>
      <c r="E48" s="33"/>
      <c r="F48" s="31" t="str">
        <f t="shared" ref="F48" si="76">IF(F17="","",LEFT(F17,3)&amp;"_"&amp;RIGHT(F17,4))</f>
        <v>312_0223</v>
      </c>
      <c r="G48" s="32"/>
      <c r="H48" s="33"/>
      <c r="I48" s="31" t="str">
        <f t="shared" ref="I48" si="77">IF(I17="","",LEFT(I17,3)&amp;"_"&amp;RIGHT(I17,4))</f>
        <v>312_1157</v>
      </c>
      <c r="J48" s="32"/>
      <c r="K48" s="33"/>
      <c r="L48" s="31" t="str">
        <f t="shared" ref="L48" si="78">IF(L17="","",LEFT(L17,3)&amp;"_"&amp;RIGHT(L17,4))</f>
        <v>312_0221</v>
      </c>
      <c r="M48" s="32"/>
      <c r="N48" s="33"/>
      <c r="O48" s="31" t="str">
        <f t="shared" ref="O48" si="79">IF(O17="","",LEFT(O17,3)&amp;"_"&amp;RIGHT(O17,4))</f>
        <v>312_1132</v>
      </c>
      <c r="P48" s="32"/>
      <c r="Q48" s="33"/>
      <c r="R48" s="31" t="str">
        <f t="shared" ref="R48" si="80">IF(R17="","",LEFT(R17,3)&amp;"_"&amp;RIGHT(R17,4))</f>
        <v>312_2253</v>
      </c>
      <c r="S48" s="32"/>
      <c r="T48" s="33"/>
      <c r="U48" s="31" t="str">
        <f t="shared" ref="U48" si="81">IF(U17="","",LEFT(U17,3)&amp;"_"&amp;RIGHT(U17,4))</f>
        <v/>
      </c>
      <c r="V48" s="32"/>
      <c r="W48" s="33"/>
      <c r="X48" s="31" t="str">
        <f t="shared" ref="X48" si="82">IF(X17="","",LEFT(X17,3)&amp;"_"&amp;RIGHT(X17,4))</f>
        <v>312_0202</v>
      </c>
      <c r="Y48" s="32"/>
      <c r="Z48" s="33"/>
      <c r="AA48" s="31" t="str">
        <f t="shared" ref="AA48" si="83">IF(AA17="","",LEFT(AA17,3)&amp;"_"&amp;RIGHT(AA17,4))</f>
        <v/>
      </c>
      <c r="AB48" s="32"/>
      <c r="AC48" s="33"/>
      <c r="AD48" s="31" t="str">
        <f t="shared" ref="AD48" si="84">IF(AD17="","",LEFT(AD17,3)&amp;"_"&amp;RIGHT(AD17,4))</f>
        <v>312_0780</v>
      </c>
      <c r="AE48" s="32"/>
      <c r="AF48" s="33"/>
      <c r="AG48" s="31" t="str">
        <f t="shared" ref="AG48" si="85">IF(AG17="","",LEFT(AG17,3)&amp;"_"&amp;RIGHT(AG17,4))</f>
        <v>312_0112</v>
      </c>
      <c r="AH48" s="32"/>
      <c r="AI48" s="33"/>
      <c r="AJ48" s="31" t="str">
        <f t="shared" ref="AJ48" si="86">IF(AJ17="","",LEFT(AJ17,3)&amp;"_"&amp;RIGHT(AJ17,4))</f>
        <v/>
      </c>
      <c r="AK48" s="32"/>
      <c r="AL48" s="33"/>
      <c r="AM48" s="31" t="str">
        <f t="shared" ref="AM48" si="87">IF(AM17="","",LEFT(AM17,3)&amp;"_"&amp;RIGHT(AM17,4))</f>
        <v/>
      </c>
      <c r="AN48" s="32"/>
      <c r="AO48" s="33"/>
      <c r="BF48" s="6">
        <v>44</v>
      </c>
      <c r="BI48" s="25"/>
    </row>
    <row r="49" spans="3:61" hidden="1" x14ac:dyDescent="0.25">
      <c r="C49" s="23"/>
      <c r="D49" s="24"/>
      <c r="E49" s="23"/>
      <c r="F49" s="23"/>
      <c r="G49" s="24"/>
      <c r="H49" s="23"/>
      <c r="I49" s="23"/>
      <c r="J49" s="24"/>
      <c r="K49" s="23"/>
      <c r="L49" s="23"/>
      <c r="M49" s="24"/>
      <c r="N49" s="23"/>
      <c r="O49" s="23"/>
      <c r="P49" s="24"/>
      <c r="Q49" s="23"/>
      <c r="R49" s="23"/>
      <c r="S49" s="24"/>
      <c r="T49" s="23"/>
      <c r="U49" s="23"/>
      <c r="V49" s="24"/>
      <c r="W49" s="23"/>
      <c r="X49" s="23"/>
      <c r="Y49" s="24"/>
      <c r="Z49" s="23"/>
      <c r="AA49" s="23"/>
      <c r="AB49" s="24"/>
      <c r="AC49" s="23"/>
      <c r="AD49" s="23"/>
      <c r="AE49" s="24"/>
      <c r="AF49" s="23"/>
      <c r="AG49" s="23"/>
      <c r="AH49" s="24"/>
      <c r="AI49" s="23"/>
      <c r="AJ49" s="23"/>
      <c r="AK49" s="24"/>
      <c r="AL49" s="23"/>
      <c r="AM49" s="23"/>
      <c r="AN49" s="24"/>
      <c r="AO49" s="23"/>
      <c r="BF49" s="6">
        <v>45</v>
      </c>
      <c r="BI49" s="25"/>
    </row>
    <row r="50" spans="3:61" ht="15.75" hidden="1" thickBot="1" x14ac:dyDescent="0.3">
      <c r="C50" s="31" t="str">
        <f>IF(C19="","",LEFT(C19,3)&amp;"_"&amp;RIGHT(C19,4))</f>
        <v/>
      </c>
      <c r="D50" s="32"/>
      <c r="E50" s="33"/>
      <c r="F50" s="31" t="str">
        <f t="shared" ref="F50" si="88">IF(F19="","",LEFT(F19,3)&amp;"_"&amp;RIGHT(F19,4))</f>
        <v/>
      </c>
      <c r="G50" s="32"/>
      <c r="H50" s="33"/>
      <c r="I50" s="31" t="str">
        <f t="shared" ref="I50" si="89">IF(I19="","",LEFT(I19,3)&amp;"_"&amp;RIGHT(I19,4))</f>
        <v/>
      </c>
      <c r="J50" s="32"/>
      <c r="K50" s="33"/>
      <c r="L50" s="31" t="str">
        <f t="shared" ref="L50" si="90">IF(L19="","",LEFT(L19,3)&amp;"_"&amp;RIGHT(L19,4))</f>
        <v>312_0075</v>
      </c>
      <c r="M50" s="32"/>
      <c r="N50" s="33"/>
      <c r="O50" s="31" t="str">
        <f t="shared" ref="O50" si="91">IF(O19="","",LEFT(O19,3)&amp;"_"&amp;RIGHT(O19,4))</f>
        <v>312_1533</v>
      </c>
      <c r="P50" s="32"/>
      <c r="Q50" s="33"/>
      <c r="R50" s="31" t="str">
        <f t="shared" ref="R50" si="92">IF(R19="","",LEFT(R19,3)&amp;"_"&amp;RIGHT(R19,4))</f>
        <v/>
      </c>
      <c r="S50" s="32"/>
      <c r="T50" s="33"/>
      <c r="U50" s="31" t="str">
        <f t="shared" ref="U50" si="93">IF(U19="","",LEFT(U19,3)&amp;"_"&amp;RIGHT(U19,4))</f>
        <v/>
      </c>
      <c r="V50" s="32"/>
      <c r="W50" s="33"/>
      <c r="X50" s="31" t="str">
        <f t="shared" ref="X50" si="94">IF(X19="","",LEFT(X19,3)&amp;"_"&amp;RIGHT(X19,4))</f>
        <v>312_0038</v>
      </c>
      <c r="Y50" s="32"/>
      <c r="Z50" s="33"/>
      <c r="AA50" s="31" t="str">
        <f t="shared" ref="AA50" si="95">IF(AA19="","",LEFT(AA19,3)&amp;"_"&amp;RIGHT(AA19,4))</f>
        <v>312_1188</v>
      </c>
      <c r="AB50" s="32"/>
      <c r="AC50" s="33"/>
      <c r="AD50" s="31" t="str">
        <f t="shared" ref="AD50" si="96">IF(AD19="","",LEFT(AD19,3)&amp;"_"&amp;RIGHT(AD19,4))</f>
        <v>312_0035</v>
      </c>
      <c r="AE50" s="32"/>
      <c r="AF50" s="33"/>
      <c r="AG50" s="31" t="str">
        <f t="shared" ref="AG50" si="97">IF(AG19="","",LEFT(AG19,3)&amp;"_"&amp;RIGHT(AG19,4))</f>
        <v>312_0112</v>
      </c>
      <c r="AH50" s="32"/>
      <c r="AI50" s="33"/>
      <c r="AJ50" s="31" t="str">
        <f t="shared" ref="AJ50" si="98">IF(AJ19="","",LEFT(AJ19,3)&amp;"_"&amp;RIGHT(AJ19,4))</f>
        <v/>
      </c>
      <c r="AK50" s="32"/>
      <c r="AL50" s="33"/>
      <c r="AM50" s="31" t="str">
        <f t="shared" ref="AM50" si="99">IF(AM19="","",LEFT(AM19,3)&amp;"_"&amp;RIGHT(AM19,4))</f>
        <v/>
      </c>
      <c r="AN50" s="32"/>
      <c r="AO50" s="33"/>
      <c r="BF50" s="6">
        <v>46</v>
      </c>
      <c r="BI50" s="25"/>
    </row>
    <row r="51" spans="3:61" hidden="1" x14ac:dyDescent="0.25">
      <c r="C51" s="23"/>
      <c r="D51" s="24"/>
      <c r="E51" s="23"/>
      <c r="F51" s="23"/>
      <c r="G51" s="24"/>
      <c r="H51" s="23"/>
      <c r="I51" s="23"/>
      <c r="J51" s="24"/>
      <c r="K51" s="23"/>
      <c r="L51" s="23"/>
      <c r="M51" s="24"/>
      <c r="N51" s="23"/>
      <c r="O51" s="23"/>
      <c r="P51" s="24"/>
      <c r="Q51" s="23"/>
      <c r="R51" s="23"/>
      <c r="S51" s="24"/>
      <c r="T51" s="23"/>
      <c r="U51" s="23"/>
      <c r="V51" s="24"/>
      <c r="W51" s="23"/>
      <c r="X51" s="23"/>
      <c r="Y51" s="24"/>
      <c r="Z51" s="23"/>
      <c r="AA51" s="23"/>
      <c r="AB51" s="24"/>
      <c r="AC51" s="23"/>
      <c r="AD51" s="23"/>
      <c r="AE51" s="24"/>
      <c r="AF51" s="23"/>
      <c r="AG51" s="23"/>
      <c r="AH51" s="24"/>
      <c r="AI51" s="23"/>
      <c r="AJ51" s="23"/>
      <c r="AK51" s="24"/>
      <c r="AL51" s="23"/>
      <c r="AM51" s="23"/>
      <c r="AN51" s="24"/>
      <c r="AO51" s="23"/>
      <c r="BF51" s="6">
        <v>47</v>
      </c>
      <c r="BI51" s="25"/>
    </row>
    <row r="52" spans="3:61" ht="15.75" hidden="1" thickBot="1" x14ac:dyDescent="0.3">
      <c r="C52" s="31" t="str">
        <f>IF(C21="","",LEFT(C21,3)&amp;"_"&amp;RIGHT(C21,4))</f>
        <v/>
      </c>
      <c r="D52" s="32"/>
      <c r="E52" s="33"/>
      <c r="F52" s="31" t="str">
        <f t="shared" ref="F52" si="100">IF(F21="","",LEFT(F21,3)&amp;"_"&amp;RIGHT(F21,4))</f>
        <v/>
      </c>
      <c r="G52" s="32"/>
      <c r="H52" s="33"/>
      <c r="I52" s="31" t="str">
        <f t="shared" ref="I52" si="101">IF(I21="","",LEFT(I21,3)&amp;"_"&amp;RIGHT(I21,4))</f>
        <v/>
      </c>
      <c r="J52" s="32"/>
      <c r="K52" s="33"/>
      <c r="L52" s="31" t="str">
        <f t="shared" ref="L52" si="102">IF(L21="","",LEFT(L21,3)&amp;"_"&amp;RIGHT(L21,4))</f>
        <v>312_0075</v>
      </c>
      <c r="M52" s="32"/>
      <c r="N52" s="33"/>
      <c r="O52" s="31" t="str">
        <f t="shared" ref="O52" si="103">IF(O21="","",LEFT(O21,3)&amp;"_"&amp;RIGHT(O21,4))</f>
        <v>312_1533</v>
      </c>
      <c r="P52" s="32"/>
      <c r="Q52" s="33"/>
      <c r="R52" s="31" t="str">
        <f t="shared" ref="R52" si="104">IF(R21="","",LEFT(R21,3)&amp;"_"&amp;RIGHT(R21,4))</f>
        <v/>
      </c>
      <c r="S52" s="32"/>
      <c r="T52" s="33"/>
      <c r="U52" s="31" t="str">
        <f t="shared" ref="U52" si="105">IF(U21="","",LEFT(U21,3)&amp;"_"&amp;RIGHT(U21,4))</f>
        <v/>
      </c>
      <c r="V52" s="32"/>
      <c r="W52" s="33"/>
      <c r="X52" s="31" t="str">
        <f t="shared" ref="X52" si="106">IF(X21="","",LEFT(X21,3)&amp;"_"&amp;RIGHT(X21,4))</f>
        <v>312_0038</v>
      </c>
      <c r="Y52" s="32"/>
      <c r="Z52" s="33"/>
      <c r="AA52" s="31" t="str">
        <f t="shared" ref="AA52" si="107">IF(AA21="","",LEFT(AA21,3)&amp;"_"&amp;RIGHT(AA21,4))</f>
        <v>312_1188</v>
      </c>
      <c r="AB52" s="32"/>
      <c r="AC52" s="33"/>
      <c r="AD52" s="31" t="str">
        <f t="shared" ref="AD52" si="108">IF(AD21="","",LEFT(AD21,3)&amp;"_"&amp;RIGHT(AD21,4))</f>
        <v>312_0035</v>
      </c>
      <c r="AE52" s="32"/>
      <c r="AF52" s="33"/>
      <c r="AG52" s="31" t="str">
        <f t="shared" ref="AG52" si="109">IF(AG21="","",LEFT(AG21,3)&amp;"_"&amp;RIGHT(AG21,4))</f>
        <v>312_0378</v>
      </c>
      <c r="AH52" s="32"/>
      <c r="AI52" s="33"/>
      <c r="AJ52" s="31" t="str">
        <f t="shared" ref="AJ52" si="110">IF(AJ21="","",LEFT(AJ21,3)&amp;"_"&amp;RIGHT(AJ21,4))</f>
        <v/>
      </c>
      <c r="AK52" s="32"/>
      <c r="AL52" s="33"/>
      <c r="AM52" s="31" t="str">
        <f t="shared" ref="AM52" si="111">IF(AM21="","",LEFT(AM21,3)&amp;"_"&amp;RIGHT(AM21,4))</f>
        <v/>
      </c>
      <c r="AN52" s="32"/>
      <c r="AO52" s="33"/>
      <c r="BF52" s="6">
        <v>48</v>
      </c>
      <c r="BI52" s="25"/>
    </row>
    <row r="53" spans="3:61" hidden="1" x14ac:dyDescent="0.25">
      <c r="C53" s="23"/>
      <c r="D53" s="24"/>
      <c r="E53" s="23"/>
      <c r="F53" s="23"/>
      <c r="G53" s="24"/>
      <c r="H53" s="23"/>
      <c r="I53" s="23"/>
      <c r="J53" s="24"/>
      <c r="K53" s="23"/>
      <c r="L53" s="23"/>
      <c r="M53" s="24"/>
      <c r="N53" s="23"/>
      <c r="O53" s="23"/>
      <c r="P53" s="24"/>
      <c r="Q53" s="23"/>
      <c r="R53" s="23"/>
      <c r="S53" s="24"/>
      <c r="T53" s="23"/>
      <c r="U53" s="23"/>
      <c r="V53" s="24"/>
      <c r="W53" s="23"/>
      <c r="X53" s="23"/>
      <c r="Y53" s="24"/>
      <c r="Z53" s="23"/>
      <c r="AA53" s="23"/>
      <c r="AB53" s="24"/>
      <c r="AC53" s="23"/>
      <c r="AD53" s="23"/>
      <c r="AE53" s="24"/>
      <c r="AF53" s="23"/>
      <c r="AG53" s="23"/>
      <c r="AH53" s="24"/>
      <c r="AI53" s="23"/>
      <c r="AJ53" s="23"/>
      <c r="AK53" s="24"/>
      <c r="AL53" s="23"/>
      <c r="AM53" s="23"/>
      <c r="AN53" s="24"/>
      <c r="AO53" s="23"/>
      <c r="BF53" s="6">
        <v>49</v>
      </c>
      <c r="BI53" s="25"/>
    </row>
    <row r="54" spans="3:61" ht="15.75" hidden="1" thickBot="1" x14ac:dyDescent="0.3">
      <c r="C54" s="31" t="str">
        <f>IF(C23="","",LEFT(C23,3)&amp;"_"&amp;RIGHT(C23,4))</f>
        <v/>
      </c>
      <c r="D54" s="32"/>
      <c r="E54" s="33"/>
      <c r="F54" s="31" t="str">
        <f t="shared" ref="F54" si="112">IF(F23="","",LEFT(F23,3)&amp;"_"&amp;RIGHT(F23,4))</f>
        <v/>
      </c>
      <c r="G54" s="32"/>
      <c r="H54" s="33"/>
      <c r="I54" s="31" t="str">
        <f t="shared" ref="I54" si="113">IF(I23="","",LEFT(I23,3)&amp;"_"&amp;RIGHT(I23,4))</f>
        <v>312_1432</v>
      </c>
      <c r="J54" s="32"/>
      <c r="K54" s="33"/>
      <c r="L54" s="31" t="str">
        <f t="shared" ref="L54" si="114">IF(L23="","",LEFT(L23,3)&amp;"_"&amp;RIGHT(L23,4))</f>
        <v>312_2237</v>
      </c>
      <c r="M54" s="32"/>
      <c r="N54" s="33"/>
      <c r="O54" s="31" t="str">
        <f t="shared" ref="O54" si="115">IF(O23="","",LEFT(O23,3)&amp;"_"&amp;RIGHT(O23,4))</f>
        <v/>
      </c>
      <c r="P54" s="32"/>
      <c r="Q54" s="33"/>
      <c r="R54" s="31" t="str">
        <f t="shared" ref="R54" si="116">IF(R23="","",LEFT(R23,3)&amp;"_"&amp;RIGHT(R23,4))</f>
        <v/>
      </c>
      <c r="S54" s="32"/>
      <c r="T54" s="33"/>
      <c r="U54" s="31" t="str">
        <f t="shared" ref="U54" si="117">IF(U23="","",LEFT(U23,3)&amp;"_"&amp;RIGHT(U23,4))</f>
        <v/>
      </c>
      <c r="V54" s="32"/>
      <c r="W54" s="33"/>
      <c r="X54" s="31" t="str">
        <f t="shared" ref="X54" si="118">IF(X23="","",LEFT(X23,3)&amp;"_"&amp;RIGHT(X23,4))</f>
        <v>312_2247</v>
      </c>
      <c r="Y54" s="32"/>
      <c r="Z54" s="33"/>
      <c r="AA54" s="31" t="str">
        <f t="shared" ref="AA54" si="119">IF(AA23="","",LEFT(AA23,3)&amp;"_"&amp;RIGHT(AA23,4))</f>
        <v/>
      </c>
      <c r="AB54" s="32"/>
      <c r="AC54" s="33"/>
      <c r="AD54" s="31" t="str">
        <f t="shared" ref="AD54" si="120">IF(AD23="","",LEFT(AD23,3)&amp;"_"&amp;RIGHT(AD23,4))</f>
        <v/>
      </c>
      <c r="AE54" s="32"/>
      <c r="AF54" s="33"/>
      <c r="AG54" s="31" t="str">
        <f t="shared" ref="AG54" si="121">IF(AG23="","",LEFT(AG23,3)&amp;"_"&amp;RIGHT(AG23,4))</f>
        <v>312_1436</v>
      </c>
      <c r="AH54" s="32"/>
      <c r="AI54" s="33"/>
      <c r="AJ54" s="31" t="str">
        <f t="shared" ref="AJ54" si="122">IF(AJ23="","",LEFT(AJ23,3)&amp;"_"&amp;RIGHT(AJ23,4))</f>
        <v/>
      </c>
      <c r="AK54" s="32"/>
      <c r="AL54" s="33"/>
      <c r="AM54" s="31" t="str">
        <f t="shared" ref="AM54" si="123">IF(AM23="","",LEFT(AM23,3)&amp;"_"&amp;RIGHT(AM23,4))</f>
        <v/>
      </c>
      <c r="AN54" s="32"/>
      <c r="AO54" s="33"/>
      <c r="BF54" s="6">
        <v>50</v>
      </c>
      <c r="BI54" s="25"/>
    </row>
    <row r="55" spans="3:61" hidden="1" x14ac:dyDescent="0.25">
      <c r="C55" s="23"/>
      <c r="D55" s="24"/>
      <c r="E55" s="23"/>
      <c r="F55" s="23"/>
      <c r="G55" s="24"/>
      <c r="H55" s="23"/>
      <c r="I55" s="23"/>
      <c r="J55" s="24"/>
      <c r="K55" s="23"/>
      <c r="L55" s="23"/>
      <c r="M55" s="24"/>
      <c r="N55" s="23"/>
      <c r="O55" s="23"/>
      <c r="P55" s="24"/>
      <c r="Q55" s="23"/>
      <c r="R55" s="23"/>
      <c r="S55" s="24"/>
      <c r="T55" s="23"/>
      <c r="U55" s="23"/>
      <c r="V55" s="24"/>
      <c r="W55" s="23"/>
      <c r="X55" s="23"/>
      <c r="Y55" s="24"/>
      <c r="Z55" s="23"/>
      <c r="AA55" s="23"/>
      <c r="AB55" s="24"/>
      <c r="AC55" s="23"/>
      <c r="AD55" s="23"/>
      <c r="AE55" s="24"/>
      <c r="AF55" s="23"/>
      <c r="AG55" s="23"/>
      <c r="AH55" s="24"/>
      <c r="AI55" s="23"/>
      <c r="AJ55" s="23"/>
      <c r="AK55" s="24"/>
      <c r="AL55" s="23"/>
      <c r="AM55" s="23"/>
      <c r="AN55" s="24"/>
      <c r="AO55" s="23"/>
      <c r="BF55" s="6">
        <v>51</v>
      </c>
      <c r="BI55" s="25"/>
    </row>
    <row r="56" spans="3:61" ht="15.75" hidden="1" thickBot="1" x14ac:dyDescent="0.3">
      <c r="C56" s="31" t="str">
        <f>IF(C25="","",LEFT(C25,3)&amp;"_"&amp;RIGHT(C25,4))</f>
        <v/>
      </c>
      <c r="D56" s="32"/>
      <c r="E56" s="33"/>
      <c r="F56" s="31" t="str">
        <f t="shared" ref="F56" si="124">IF(F25="","",LEFT(F25,3)&amp;"_"&amp;RIGHT(F25,4))</f>
        <v/>
      </c>
      <c r="G56" s="32"/>
      <c r="H56" s="33"/>
      <c r="I56" s="31" t="str">
        <f t="shared" ref="I56" si="125">IF(I25="","",LEFT(I25,3)&amp;"_"&amp;RIGHT(I25,4))</f>
        <v/>
      </c>
      <c r="J56" s="32"/>
      <c r="K56" s="33"/>
      <c r="L56" s="31" t="str">
        <f t="shared" ref="L56" si="126">IF(L25="","",LEFT(L25,3)&amp;"_"&amp;RIGHT(L25,4))</f>
        <v>312_0075</v>
      </c>
      <c r="M56" s="32"/>
      <c r="N56" s="33"/>
      <c r="O56" s="31" t="str">
        <f t="shared" ref="O56" si="127">IF(O25="","",LEFT(O25,3)&amp;"_"&amp;RIGHT(O25,4))</f>
        <v>312_1533</v>
      </c>
      <c r="P56" s="32"/>
      <c r="Q56" s="33"/>
      <c r="R56" s="31" t="str">
        <f t="shared" ref="R56" si="128">IF(R25="","",LEFT(R25,3)&amp;"_"&amp;RIGHT(R25,4))</f>
        <v/>
      </c>
      <c r="S56" s="32"/>
      <c r="T56" s="33"/>
      <c r="U56" s="31" t="str">
        <f t="shared" ref="U56" si="129">IF(U25="","",LEFT(U25,3)&amp;"_"&amp;RIGHT(U25,4))</f>
        <v/>
      </c>
      <c r="V56" s="32"/>
      <c r="W56" s="33"/>
      <c r="X56" s="31" t="str">
        <f t="shared" ref="X56" si="130">IF(X25="","",LEFT(X25,3)&amp;"_"&amp;RIGHT(X25,4))</f>
        <v>312_0038</v>
      </c>
      <c r="Y56" s="32"/>
      <c r="Z56" s="33"/>
      <c r="AA56" s="31" t="str">
        <f t="shared" ref="AA56" si="131">IF(AA25="","",LEFT(AA25,3)&amp;"_"&amp;RIGHT(AA25,4))</f>
        <v>312_1188</v>
      </c>
      <c r="AB56" s="32"/>
      <c r="AC56" s="33"/>
      <c r="AD56" s="31" t="str">
        <f t="shared" ref="AD56" si="132">IF(AD25="","",LEFT(AD25,3)&amp;"_"&amp;RIGHT(AD25,4))</f>
        <v>312_0035</v>
      </c>
      <c r="AE56" s="32"/>
      <c r="AF56" s="33"/>
      <c r="AG56" s="31" t="str">
        <f t="shared" ref="AG56" si="133">IF(AG25="","",LEFT(AG25,3)&amp;"_"&amp;RIGHT(AG25,4))</f>
        <v>312_0378</v>
      </c>
      <c r="AH56" s="32"/>
      <c r="AI56" s="33"/>
      <c r="AJ56" s="31" t="str">
        <f t="shared" ref="AJ56" si="134">IF(AJ25="","",LEFT(AJ25,3)&amp;"_"&amp;RIGHT(AJ25,4))</f>
        <v/>
      </c>
      <c r="AK56" s="32"/>
      <c r="AL56" s="33"/>
      <c r="AM56" s="31" t="str">
        <f t="shared" ref="AM56" si="135">IF(AM25="","",LEFT(AM25,3)&amp;"_"&amp;RIGHT(AM25,4))</f>
        <v/>
      </c>
      <c r="AN56" s="32"/>
      <c r="AO56" s="33"/>
      <c r="BF56" s="6">
        <v>52</v>
      </c>
      <c r="BI56" s="25"/>
    </row>
    <row r="57" spans="3:61" hidden="1" x14ac:dyDescent="0.25">
      <c r="C57" s="23"/>
      <c r="D57" s="24"/>
      <c r="E57" s="23"/>
      <c r="F57" s="23"/>
      <c r="G57" s="24"/>
      <c r="H57" s="23"/>
      <c r="I57" s="23"/>
      <c r="J57" s="24"/>
      <c r="K57" s="23"/>
      <c r="L57" s="23"/>
      <c r="M57" s="24"/>
      <c r="N57" s="23"/>
      <c r="O57" s="23"/>
      <c r="P57" s="24"/>
      <c r="Q57" s="23"/>
      <c r="R57" s="23"/>
      <c r="S57" s="24"/>
      <c r="T57" s="23"/>
      <c r="U57" s="23"/>
      <c r="V57" s="24"/>
      <c r="W57" s="23"/>
      <c r="X57" s="23"/>
      <c r="Y57" s="24"/>
      <c r="Z57" s="23"/>
      <c r="AA57" s="23"/>
      <c r="AB57" s="24"/>
      <c r="AC57" s="23"/>
      <c r="AD57" s="23"/>
      <c r="AE57" s="24"/>
      <c r="AF57" s="23"/>
      <c r="AG57" s="23"/>
      <c r="AH57" s="24"/>
      <c r="AI57" s="23"/>
      <c r="AJ57" s="23"/>
      <c r="AK57" s="24"/>
      <c r="AL57" s="23"/>
      <c r="AM57" s="23"/>
      <c r="AN57" s="24"/>
      <c r="AO57" s="23"/>
      <c r="BF57" s="6">
        <v>53</v>
      </c>
      <c r="BI57" s="25"/>
    </row>
    <row r="58" spans="3:61" ht="15.75" hidden="1" thickBot="1" x14ac:dyDescent="0.3">
      <c r="C58" s="31" t="str">
        <f>IF(C27="","",LEFT(C27,3)&amp;"_"&amp;RIGHT(C27,4))</f>
        <v/>
      </c>
      <c r="D58" s="32"/>
      <c r="E58" s="33"/>
      <c r="F58" s="31" t="str">
        <f t="shared" ref="F58" si="136">IF(F27="","",LEFT(F27,3)&amp;"_"&amp;RIGHT(F27,4))</f>
        <v/>
      </c>
      <c r="G58" s="32"/>
      <c r="H58" s="33"/>
      <c r="I58" s="31" t="str">
        <f t="shared" ref="I58" si="137">IF(I27="","",LEFT(I27,3)&amp;"_"&amp;RIGHT(I27,4))</f>
        <v/>
      </c>
      <c r="J58" s="32"/>
      <c r="K58" s="33"/>
      <c r="L58" s="31" t="str">
        <f t="shared" ref="L58" si="138">IF(L27="","",LEFT(L27,3)&amp;"_"&amp;RIGHT(L27,4))</f>
        <v>312_1434</v>
      </c>
      <c r="M58" s="32"/>
      <c r="N58" s="33"/>
      <c r="O58" s="31" t="str">
        <f t="shared" ref="O58" si="139">IF(O27="","",LEFT(O27,3)&amp;"_"&amp;RIGHT(O27,4))</f>
        <v>312_0287</v>
      </c>
      <c r="P58" s="32"/>
      <c r="Q58" s="33"/>
      <c r="R58" s="31" t="str">
        <f t="shared" ref="R58" si="140">IF(R27="","",LEFT(R27,3)&amp;"_"&amp;RIGHT(R27,4))</f>
        <v/>
      </c>
      <c r="S58" s="32"/>
      <c r="T58" s="33"/>
      <c r="U58" s="31" t="str">
        <f t="shared" ref="U58" si="141">IF(U27="","",LEFT(U27,3)&amp;"_"&amp;RIGHT(U27,4))</f>
        <v>312_1433</v>
      </c>
      <c r="V58" s="32"/>
      <c r="W58" s="33"/>
      <c r="X58" s="31" t="str">
        <f t="shared" ref="X58" si="142">IF(X27="","",LEFT(X27,3)&amp;"_"&amp;RIGHT(X27,4))</f>
        <v>312_1435</v>
      </c>
      <c r="Y58" s="32"/>
      <c r="Z58" s="33"/>
      <c r="AA58" s="31" t="str">
        <f t="shared" ref="AA58" si="143">IF(AA27="","",LEFT(AA27,3)&amp;"_"&amp;RIGHT(AA27,4))</f>
        <v>312_1657</v>
      </c>
      <c r="AB58" s="32"/>
      <c r="AC58" s="33"/>
      <c r="AD58" s="31" t="str">
        <f t="shared" ref="AD58" si="144">IF(AD27="","",LEFT(AD27,3)&amp;"_"&amp;RIGHT(AD27,4))</f>
        <v/>
      </c>
      <c r="AE58" s="32"/>
      <c r="AF58" s="33"/>
      <c r="AG58" s="31" t="str">
        <f t="shared" ref="AG58" si="145">IF(AG27="","",LEFT(AG27,3)&amp;"_"&amp;RIGHT(AG27,4))</f>
        <v>312_1187</v>
      </c>
      <c r="AH58" s="32"/>
      <c r="AI58" s="33"/>
      <c r="AJ58" s="31" t="str">
        <f t="shared" ref="AJ58" si="146">IF(AJ27="","",LEFT(AJ27,3)&amp;"_"&amp;RIGHT(AJ27,4))</f>
        <v>312_1029</v>
      </c>
      <c r="AK58" s="32"/>
      <c r="AL58" s="33"/>
      <c r="AM58" s="31" t="str">
        <f t="shared" ref="AM58" si="147">IF(AM27="","",LEFT(AM27,3)&amp;"_"&amp;RIGHT(AM27,4))</f>
        <v>312_1031</v>
      </c>
      <c r="AN58" s="32"/>
      <c r="AO58" s="33"/>
      <c r="BF58" s="6">
        <v>54</v>
      </c>
      <c r="BI58" s="25"/>
    </row>
    <row r="59" spans="3:61" hidden="1" x14ac:dyDescent="0.25">
      <c r="C59" s="23"/>
      <c r="D59" s="24"/>
      <c r="E59" s="23"/>
      <c r="F59" s="23"/>
      <c r="G59" s="24"/>
      <c r="H59" s="23"/>
      <c r="I59" s="23"/>
      <c r="J59" s="24"/>
      <c r="K59" s="23"/>
      <c r="L59" s="23"/>
      <c r="M59" s="24"/>
      <c r="N59" s="23"/>
      <c r="O59" s="23"/>
      <c r="P59" s="24"/>
      <c r="Q59" s="23"/>
      <c r="R59" s="23"/>
      <c r="S59" s="24"/>
      <c r="T59" s="23"/>
      <c r="U59" s="23"/>
      <c r="V59" s="24"/>
      <c r="W59" s="23"/>
      <c r="X59" s="23"/>
      <c r="Y59" s="24"/>
      <c r="Z59" s="23"/>
      <c r="AA59" s="23"/>
      <c r="AB59" s="24"/>
      <c r="AC59" s="23"/>
      <c r="AD59" s="23"/>
      <c r="AE59" s="24"/>
      <c r="AF59" s="23"/>
      <c r="AG59" s="23"/>
      <c r="AH59" s="24"/>
      <c r="AI59" s="23"/>
      <c r="AJ59" s="23"/>
      <c r="AK59" s="24"/>
      <c r="AL59" s="23"/>
      <c r="AM59" s="23"/>
      <c r="AN59" s="24"/>
      <c r="AO59" s="23"/>
      <c r="BF59" s="6">
        <v>55</v>
      </c>
      <c r="BI59" s="25"/>
    </row>
    <row r="60" spans="3:61" ht="15.75" hidden="1" thickBot="1" x14ac:dyDescent="0.3">
      <c r="C60" s="31" t="str">
        <f>IF(C29="","",LEFT(C29,3)&amp;"_"&amp;RIGHT(C29,4))</f>
        <v/>
      </c>
      <c r="D60" s="32"/>
      <c r="E60" s="33"/>
      <c r="F60" s="31" t="str">
        <f t="shared" ref="F60" si="148">IF(F29="","",LEFT(F29,3)&amp;"_"&amp;RIGHT(F29,4))</f>
        <v/>
      </c>
      <c r="G60" s="32"/>
      <c r="H60" s="33"/>
      <c r="I60" s="31" t="str">
        <f t="shared" ref="I60" si="149">IF(I29="","",LEFT(I29,3)&amp;"_"&amp;RIGHT(I29,4))</f>
        <v/>
      </c>
      <c r="J60" s="32"/>
      <c r="K60" s="33"/>
      <c r="L60" s="31" t="str">
        <f t="shared" ref="L60" si="150">IF(L29="","",LEFT(L29,3)&amp;"_"&amp;RIGHT(L29,4))</f>
        <v>312_1437</v>
      </c>
      <c r="M60" s="32"/>
      <c r="N60" s="33"/>
      <c r="O60" s="31" t="str">
        <f t="shared" ref="O60" si="151">IF(O29="","",LEFT(O29,3)&amp;"_"&amp;RIGHT(O29,4))</f>
        <v/>
      </c>
      <c r="P60" s="32"/>
      <c r="Q60" s="33"/>
      <c r="R60" s="31" t="str">
        <f t="shared" ref="R60" si="152">IF(R29="","",LEFT(R29,3)&amp;"_"&amp;RIGHT(R29,4))</f>
        <v/>
      </c>
      <c r="S60" s="32"/>
      <c r="T60" s="33"/>
      <c r="U60" s="31" t="str">
        <f t="shared" ref="U60" si="153">IF(U29="","",LEFT(U29,3)&amp;"_"&amp;RIGHT(U29,4))</f>
        <v/>
      </c>
      <c r="V60" s="32"/>
      <c r="W60" s="33"/>
      <c r="X60" s="31" t="str">
        <f t="shared" ref="X60" si="154">IF(X29="","",LEFT(X29,3)&amp;"_"&amp;RIGHT(X29,4))</f>
        <v/>
      </c>
      <c r="Y60" s="32"/>
      <c r="Z60" s="33"/>
      <c r="AA60" s="31" t="str">
        <f t="shared" ref="AA60" si="155">IF(AA29="","",LEFT(AA29,3)&amp;"_"&amp;RIGHT(AA29,4))</f>
        <v/>
      </c>
      <c r="AB60" s="32"/>
      <c r="AC60" s="33"/>
      <c r="AD60" s="31" t="str">
        <f t="shared" ref="AD60" si="156">IF(AD29="","",LEFT(AD29,3)&amp;"_"&amp;RIGHT(AD29,4))</f>
        <v/>
      </c>
      <c r="AE60" s="32"/>
      <c r="AF60" s="33"/>
      <c r="AG60" s="31" t="str">
        <f t="shared" ref="AG60" si="157">IF(AG29="","",LEFT(AG29,3)&amp;"_"&amp;RIGHT(AG29,4))</f>
        <v/>
      </c>
      <c r="AH60" s="32"/>
      <c r="AI60" s="33"/>
      <c r="AJ60" s="31" t="str">
        <f t="shared" ref="AJ60" si="158">IF(AJ29="","",LEFT(AJ29,3)&amp;"_"&amp;RIGHT(AJ29,4))</f>
        <v/>
      </c>
      <c r="AK60" s="32"/>
      <c r="AL60" s="33"/>
      <c r="AM60" s="31" t="str">
        <f t="shared" ref="AM60" si="159">IF(AM29="","",LEFT(AM29,3)&amp;"_"&amp;RIGHT(AM29,4))</f>
        <v/>
      </c>
      <c r="AN60" s="32"/>
      <c r="AO60" s="33"/>
      <c r="BF60" s="6">
        <v>56</v>
      </c>
      <c r="BI60" s="25"/>
    </row>
    <row r="61" spans="3:61" hidden="1" x14ac:dyDescent="0.25">
      <c r="C61" s="23"/>
      <c r="D61" s="24"/>
      <c r="E61" s="23"/>
      <c r="F61" s="23"/>
      <c r="G61" s="24"/>
      <c r="H61" s="23"/>
      <c r="I61" s="23"/>
      <c r="J61" s="24"/>
      <c r="K61" s="23"/>
      <c r="L61" s="23"/>
      <c r="M61" s="24"/>
      <c r="N61" s="23"/>
      <c r="O61" s="23"/>
      <c r="P61" s="24"/>
      <c r="Q61" s="23"/>
      <c r="R61" s="23"/>
      <c r="S61" s="24"/>
      <c r="T61" s="23"/>
      <c r="U61" s="23"/>
      <c r="V61" s="24"/>
      <c r="W61" s="23"/>
      <c r="X61" s="23"/>
      <c r="Y61" s="24"/>
      <c r="Z61" s="23"/>
      <c r="AA61" s="23"/>
      <c r="AB61" s="24"/>
      <c r="AC61" s="23"/>
      <c r="AD61" s="23"/>
      <c r="AE61" s="24"/>
      <c r="AF61" s="23"/>
      <c r="AG61" s="23"/>
      <c r="AH61" s="24"/>
      <c r="AI61" s="23"/>
      <c r="AJ61" s="23"/>
      <c r="AK61" s="24"/>
      <c r="AL61" s="23"/>
      <c r="AM61" s="23"/>
      <c r="AN61" s="24"/>
      <c r="AO61" s="23"/>
      <c r="BF61" s="6">
        <v>57</v>
      </c>
      <c r="BI61" s="25"/>
    </row>
    <row r="62" spans="3:61" ht="15.75" hidden="1" thickBot="1" x14ac:dyDescent="0.3">
      <c r="C62" s="31" t="str">
        <f>IF(C31="","",LEFT(C31,3)&amp;"_"&amp;RIGHT(C31,4))</f>
        <v/>
      </c>
      <c r="D62" s="32"/>
      <c r="E62" s="33"/>
      <c r="F62" s="31" t="str">
        <f t="shared" ref="F62" si="160">IF(F31="","",LEFT(F31,3)&amp;"_"&amp;RIGHT(F31,4))</f>
        <v/>
      </c>
      <c r="G62" s="32"/>
      <c r="H62" s="33"/>
      <c r="I62" s="31" t="str">
        <f t="shared" ref="I62" si="161">IF(I31="","",LEFT(I31,3)&amp;"_"&amp;RIGHT(I31,4))</f>
        <v/>
      </c>
      <c r="J62" s="32"/>
      <c r="K62" s="33"/>
      <c r="L62" s="31" t="str">
        <f t="shared" ref="L62" si="162">IF(L31="","",LEFT(L31,3)&amp;"_"&amp;RIGHT(L31,4))</f>
        <v/>
      </c>
      <c r="M62" s="32"/>
      <c r="N62" s="33"/>
      <c r="O62" s="31" t="str">
        <f t="shared" ref="O62" si="163">IF(O31="","",LEFT(O31,3)&amp;"_"&amp;RIGHT(O31,4))</f>
        <v/>
      </c>
      <c r="P62" s="32"/>
      <c r="Q62" s="33"/>
      <c r="R62" s="31" t="str">
        <f t="shared" ref="R62" si="164">IF(R31="","",LEFT(R31,3)&amp;"_"&amp;RIGHT(R31,4))</f>
        <v/>
      </c>
      <c r="S62" s="32"/>
      <c r="T62" s="33"/>
      <c r="U62" s="31" t="str">
        <f t="shared" ref="U62" si="165">IF(U31="","",LEFT(U31,3)&amp;"_"&amp;RIGHT(U31,4))</f>
        <v/>
      </c>
      <c r="V62" s="32"/>
      <c r="W62" s="33"/>
      <c r="X62" s="31" t="str">
        <f t="shared" ref="X62" si="166">IF(X31="","",LEFT(X31,3)&amp;"_"&amp;RIGHT(X31,4))</f>
        <v/>
      </c>
      <c r="Y62" s="32"/>
      <c r="Z62" s="33"/>
      <c r="AA62" s="31" t="str">
        <f t="shared" ref="AA62" si="167">IF(AA31="","",LEFT(AA31,3)&amp;"_"&amp;RIGHT(AA31,4))</f>
        <v/>
      </c>
      <c r="AB62" s="32"/>
      <c r="AC62" s="33"/>
      <c r="AD62" s="31" t="str">
        <f t="shared" ref="AD62" si="168">IF(AD31="","",LEFT(AD31,3)&amp;"_"&amp;RIGHT(AD31,4))</f>
        <v/>
      </c>
      <c r="AE62" s="32"/>
      <c r="AF62" s="33"/>
      <c r="AG62" s="31" t="str">
        <f t="shared" ref="AG62" si="169">IF(AG31="","",LEFT(AG31,3)&amp;"_"&amp;RIGHT(AG31,4))</f>
        <v/>
      </c>
      <c r="AH62" s="32"/>
      <c r="AI62" s="33"/>
      <c r="AJ62" s="31" t="str">
        <f t="shared" ref="AJ62" si="170">IF(AJ31="","",LEFT(AJ31,3)&amp;"_"&amp;RIGHT(AJ31,4))</f>
        <v/>
      </c>
      <c r="AK62" s="32"/>
      <c r="AL62" s="33"/>
      <c r="AM62" s="31" t="str">
        <f t="shared" ref="AM62" si="171">IF(AM31="","",LEFT(AM31,3)&amp;"_"&amp;RIGHT(AM31,4))</f>
        <v/>
      </c>
      <c r="AN62" s="32"/>
      <c r="AO62" s="33"/>
      <c r="BF62" s="6">
        <v>58</v>
      </c>
      <c r="BI62" s="25"/>
    </row>
    <row r="63" spans="3:61" hidden="1" x14ac:dyDescent="0.25">
      <c r="C63" s="23"/>
      <c r="D63" s="24"/>
      <c r="E63" s="23"/>
      <c r="F63" s="23"/>
      <c r="G63" s="24"/>
      <c r="H63" s="23"/>
      <c r="I63" s="23"/>
      <c r="J63" s="24"/>
      <c r="K63" s="23"/>
      <c r="L63" s="23"/>
      <c r="M63" s="24"/>
      <c r="N63" s="23"/>
      <c r="O63" s="23"/>
      <c r="P63" s="24"/>
      <c r="Q63" s="23"/>
      <c r="R63" s="23"/>
      <c r="S63" s="24"/>
      <c r="T63" s="23"/>
      <c r="U63" s="23"/>
      <c r="V63" s="24"/>
      <c r="W63" s="23"/>
      <c r="X63" s="23"/>
      <c r="Y63" s="24"/>
      <c r="Z63" s="23"/>
      <c r="AA63" s="23"/>
      <c r="AB63" s="24"/>
      <c r="AC63" s="23"/>
      <c r="AD63" s="23"/>
      <c r="AE63" s="24"/>
      <c r="AF63" s="23"/>
      <c r="AG63" s="23"/>
      <c r="AH63" s="24"/>
      <c r="AI63" s="23"/>
      <c r="AJ63" s="23"/>
      <c r="AK63" s="24"/>
      <c r="AL63" s="23"/>
      <c r="AM63" s="23"/>
      <c r="AN63" s="24"/>
      <c r="AO63" s="23"/>
      <c r="BF63" s="6">
        <v>59</v>
      </c>
      <c r="BI63" s="25"/>
    </row>
    <row r="64" spans="3:61" ht="15.75" hidden="1" thickBot="1" x14ac:dyDescent="0.3">
      <c r="C64" s="31" t="str">
        <f>IF(C33="","",LEFT(C33,3)&amp;"_"&amp;RIGHT(C33,4))</f>
        <v/>
      </c>
      <c r="D64" s="32"/>
      <c r="E64" s="33"/>
      <c r="F64" s="31" t="str">
        <f t="shared" ref="F64" si="172">IF(F33="","",LEFT(F33,3)&amp;"_"&amp;RIGHT(F33,4))</f>
        <v/>
      </c>
      <c r="G64" s="32"/>
      <c r="H64" s="33"/>
      <c r="I64" s="31" t="str">
        <f t="shared" ref="I64" si="173">IF(I33="","",LEFT(I33,3)&amp;"_"&amp;RIGHT(I33,4))</f>
        <v/>
      </c>
      <c r="J64" s="32"/>
      <c r="K64" s="33"/>
      <c r="L64" s="31" t="str">
        <f t="shared" ref="L64" si="174">IF(L33="","",LEFT(L33,3)&amp;"_"&amp;RIGHT(L33,4))</f>
        <v/>
      </c>
      <c r="M64" s="32"/>
      <c r="N64" s="33"/>
      <c r="O64" s="31" t="str">
        <f t="shared" ref="O64" si="175">IF(O33="","",LEFT(O33,3)&amp;"_"&amp;RIGHT(O33,4))</f>
        <v/>
      </c>
      <c r="P64" s="32"/>
      <c r="Q64" s="33"/>
      <c r="R64" s="31" t="str">
        <f t="shared" ref="R64" si="176">IF(R33="","",LEFT(R33,3)&amp;"_"&amp;RIGHT(R33,4))</f>
        <v/>
      </c>
      <c r="S64" s="32"/>
      <c r="T64" s="33"/>
      <c r="U64" s="31" t="str">
        <f t="shared" ref="U64" si="177">IF(U33="","",LEFT(U33,3)&amp;"_"&amp;RIGHT(U33,4))</f>
        <v/>
      </c>
      <c r="V64" s="32"/>
      <c r="W64" s="33"/>
      <c r="X64" s="31" t="str">
        <f t="shared" ref="X64" si="178">IF(X33="","",LEFT(X33,3)&amp;"_"&amp;RIGHT(X33,4))</f>
        <v/>
      </c>
      <c r="Y64" s="32"/>
      <c r="Z64" s="33"/>
      <c r="AA64" s="31" t="str">
        <f t="shared" ref="AA64" si="179">IF(AA33="","",LEFT(AA33,3)&amp;"_"&amp;RIGHT(AA33,4))</f>
        <v/>
      </c>
      <c r="AB64" s="32"/>
      <c r="AC64" s="33"/>
      <c r="AD64" s="31" t="str">
        <f t="shared" ref="AD64" si="180">IF(AD33="","",LEFT(AD33,3)&amp;"_"&amp;RIGHT(AD33,4))</f>
        <v/>
      </c>
      <c r="AE64" s="32"/>
      <c r="AF64" s="33"/>
      <c r="AG64" s="31" t="str">
        <f t="shared" ref="AG64" si="181">IF(AG33="","",LEFT(AG33,3)&amp;"_"&amp;RIGHT(AG33,4))</f>
        <v/>
      </c>
      <c r="AH64" s="32"/>
      <c r="AI64" s="33"/>
      <c r="AJ64" s="31" t="str">
        <f t="shared" ref="AJ64" si="182">IF(AJ33="","",LEFT(AJ33,3)&amp;"_"&amp;RIGHT(AJ33,4))</f>
        <v/>
      </c>
      <c r="AK64" s="32"/>
      <c r="AL64" s="33"/>
      <c r="AM64" s="31" t="str">
        <f t="shared" ref="AM64" si="183">IF(AM33="","",LEFT(AM33,3)&amp;"_"&amp;RIGHT(AM33,4))</f>
        <v/>
      </c>
      <c r="AN64" s="32"/>
      <c r="AO64" s="33"/>
      <c r="BF64" s="6">
        <v>60</v>
      </c>
      <c r="BI64" s="25"/>
    </row>
    <row r="65" spans="3:61" ht="15.75" hidden="1" thickBot="1" x14ac:dyDescent="0.3">
      <c r="C65" s="28"/>
      <c r="D65" s="29"/>
      <c r="E65" s="28"/>
      <c r="F65" s="28"/>
      <c r="G65" s="29"/>
      <c r="H65" s="28"/>
      <c r="I65" s="28"/>
      <c r="J65" s="29"/>
      <c r="K65" s="28"/>
      <c r="L65" s="28"/>
      <c r="M65" s="29"/>
      <c r="N65" s="28"/>
      <c r="O65" s="28"/>
      <c r="P65" s="29"/>
      <c r="Q65" s="28"/>
      <c r="R65" s="28"/>
      <c r="S65" s="29"/>
      <c r="T65" s="28"/>
      <c r="U65" s="28"/>
      <c r="V65" s="29"/>
      <c r="W65" s="28"/>
      <c r="X65" s="28"/>
      <c r="Y65" s="29"/>
      <c r="Z65" s="28"/>
      <c r="AA65" s="28"/>
      <c r="AB65" s="29"/>
      <c r="AC65" s="28"/>
      <c r="AD65" s="28"/>
      <c r="AE65" s="29"/>
      <c r="AF65" s="28"/>
      <c r="AG65" s="28"/>
      <c r="AH65" s="29"/>
      <c r="AI65" s="28"/>
      <c r="AJ65" s="28"/>
      <c r="AK65" s="29"/>
      <c r="AL65" s="28"/>
      <c r="AM65" s="28"/>
      <c r="AN65" s="29"/>
      <c r="AO65" s="28"/>
      <c r="BF65" s="6">
        <v>61</v>
      </c>
      <c r="BI65" s="25"/>
    </row>
    <row r="66" spans="3:61" hidden="1" x14ac:dyDescent="0.25">
      <c r="BF66" s="6">
        <v>62</v>
      </c>
      <c r="BI66" s="25"/>
    </row>
    <row r="67" spans="3:61" hidden="1" x14ac:dyDescent="0.25">
      <c r="BF67" s="6">
        <v>63</v>
      </c>
      <c r="BI67" s="25"/>
    </row>
    <row r="68" spans="3:61" hidden="1" x14ac:dyDescent="0.25">
      <c r="BF68" s="6">
        <v>64</v>
      </c>
      <c r="BI68" s="25"/>
    </row>
    <row r="69" spans="3:61" hidden="1" x14ac:dyDescent="0.25">
      <c r="BF69" s="6">
        <v>65</v>
      </c>
      <c r="BI69" s="25"/>
    </row>
    <row r="70" spans="3:61" hidden="1" x14ac:dyDescent="0.25">
      <c r="BF70" s="6">
        <v>66</v>
      </c>
      <c r="BI70" s="25"/>
    </row>
    <row r="71" spans="3:61" hidden="1" x14ac:dyDescent="0.25">
      <c r="BF71" s="6">
        <v>67</v>
      </c>
      <c r="BI71" s="25"/>
    </row>
    <row r="72" spans="3:61" x14ac:dyDescent="0.25">
      <c r="BF72" s="6">
        <v>68</v>
      </c>
      <c r="BI72" s="25"/>
    </row>
    <row r="73" spans="3:61" x14ac:dyDescent="0.25">
      <c r="BF73" s="6">
        <v>69</v>
      </c>
      <c r="BI73" s="25"/>
    </row>
    <row r="74" spans="3:61" x14ac:dyDescent="0.25">
      <c r="BF74" s="6">
        <v>70</v>
      </c>
      <c r="BI74" s="25"/>
    </row>
    <row r="75" spans="3:61" x14ac:dyDescent="0.25">
      <c r="AO75" s="34"/>
      <c r="AP75" s="34"/>
      <c r="AQ75" s="34"/>
      <c r="AR75" s="35"/>
      <c r="BF75" s="6">
        <v>71</v>
      </c>
      <c r="BI75" s="25"/>
    </row>
    <row r="76" spans="3:61" ht="15.75" thickBot="1" x14ac:dyDescent="0.3">
      <c r="AR76" s="35"/>
      <c r="AU76" s="36"/>
      <c r="BF76" s="6">
        <v>72</v>
      </c>
      <c r="BI76" s="25"/>
    </row>
    <row r="77" spans="3:61" x14ac:dyDescent="0.25">
      <c r="D77" s="23"/>
      <c r="AR77" s="35"/>
      <c r="BF77" s="6">
        <v>73</v>
      </c>
      <c r="BI77" s="25"/>
    </row>
    <row r="78" spans="3:61" x14ac:dyDescent="0.25">
      <c r="AR78" s="35"/>
      <c r="BF78" s="6">
        <v>74</v>
      </c>
      <c r="BI78" s="25"/>
    </row>
    <row r="79" spans="3:61" x14ac:dyDescent="0.25">
      <c r="AR79" s="35"/>
      <c r="BF79" s="6">
        <v>75</v>
      </c>
      <c r="BI79" s="25"/>
    </row>
    <row r="80" spans="3:61" x14ac:dyDescent="0.25">
      <c r="AR80" s="35"/>
      <c r="BF80" s="6">
        <v>76</v>
      </c>
      <c r="BI80" s="25"/>
    </row>
    <row r="81" spans="44:61" x14ac:dyDescent="0.25">
      <c r="AR81" s="35"/>
      <c r="BF81" s="6">
        <v>77</v>
      </c>
      <c r="BI81" s="25"/>
    </row>
    <row r="82" spans="44:61" x14ac:dyDescent="0.25">
      <c r="AR82" s="35"/>
      <c r="BF82" s="6">
        <v>78</v>
      </c>
      <c r="BI82" s="25"/>
    </row>
    <row r="83" spans="44:61" x14ac:dyDescent="0.25">
      <c r="AR83" s="35"/>
      <c r="BF83" s="6">
        <v>79</v>
      </c>
      <c r="BI83" s="25"/>
    </row>
    <row r="84" spans="44:61" x14ac:dyDescent="0.25">
      <c r="AR84" s="35"/>
      <c r="BF84" s="6">
        <v>80</v>
      </c>
      <c r="BI84" s="25"/>
    </row>
    <row r="85" spans="44:61" x14ac:dyDescent="0.25">
      <c r="AR85" s="35"/>
      <c r="BF85" s="6">
        <v>81</v>
      </c>
      <c r="BI85" s="25"/>
    </row>
    <row r="86" spans="44:61" x14ac:dyDescent="0.25">
      <c r="AR86" s="35"/>
      <c r="BF86" s="6">
        <v>82</v>
      </c>
      <c r="BI86" s="25"/>
    </row>
    <row r="87" spans="44:61" x14ac:dyDescent="0.25">
      <c r="AR87" s="35"/>
      <c r="BF87" s="6">
        <v>83</v>
      </c>
      <c r="BI87" s="25"/>
    </row>
    <row r="88" spans="44:61" x14ac:dyDescent="0.25">
      <c r="AR88" s="35"/>
      <c r="BF88" s="6">
        <v>84</v>
      </c>
      <c r="BI88" s="25"/>
    </row>
    <row r="89" spans="44:61" x14ac:dyDescent="0.25">
      <c r="AR89" s="35"/>
      <c r="BF89" s="6">
        <v>85</v>
      </c>
      <c r="BI89" s="25"/>
    </row>
    <row r="90" spans="44:61" x14ac:dyDescent="0.25">
      <c r="AR90" s="35"/>
      <c r="BF90" s="6">
        <v>86</v>
      </c>
      <c r="BI90" s="25"/>
    </row>
    <row r="91" spans="44:61" x14ac:dyDescent="0.25">
      <c r="AR91" s="35"/>
      <c r="BF91" s="6">
        <v>87</v>
      </c>
      <c r="BI91" s="25"/>
    </row>
    <row r="92" spans="44:61" x14ac:dyDescent="0.25">
      <c r="AR92" s="35"/>
      <c r="BF92" s="6">
        <v>88</v>
      </c>
      <c r="BI92" s="25"/>
    </row>
    <row r="93" spans="44:61" x14ac:dyDescent="0.25">
      <c r="AR93" s="35"/>
      <c r="BF93" s="6">
        <v>89</v>
      </c>
      <c r="BI93" s="25"/>
    </row>
    <row r="94" spans="44:61" x14ac:dyDescent="0.25">
      <c r="AR94" s="35"/>
      <c r="BF94" s="6">
        <v>90</v>
      </c>
      <c r="BI94" s="25"/>
    </row>
    <row r="95" spans="44:61" x14ac:dyDescent="0.25">
      <c r="AR95" s="35"/>
      <c r="BF95" s="6">
        <v>91</v>
      </c>
      <c r="BI95" s="25"/>
    </row>
    <row r="96" spans="44:61" x14ac:dyDescent="0.25">
      <c r="AR96" s="35"/>
      <c r="BF96" s="6">
        <v>92</v>
      </c>
      <c r="BI96" s="25"/>
    </row>
    <row r="97" spans="44:61" x14ac:dyDescent="0.25">
      <c r="AR97" s="35"/>
      <c r="BF97" s="6">
        <v>93</v>
      </c>
      <c r="BI97" s="25"/>
    </row>
    <row r="98" spans="44:61" x14ac:dyDescent="0.25">
      <c r="AR98" s="35"/>
      <c r="BF98" s="6">
        <v>94</v>
      </c>
      <c r="BI98" s="25"/>
    </row>
    <row r="99" spans="44:61" x14ac:dyDescent="0.25">
      <c r="AR99" s="35"/>
      <c r="BF99" s="6">
        <v>95</v>
      </c>
      <c r="BI99" s="25"/>
    </row>
    <row r="100" spans="44:61" x14ac:dyDescent="0.25">
      <c r="AR100" s="35"/>
      <c r="BF100" s="6">
        <v>96</v>
      </c>
      <c r="BI100" s="25"/>
    </row>
    <row r="101" spans="44:61" x14ac:dyDescent="0.25">
      <c r="AR101" s="35"/>
      <c r="BF101" s="6">
        <v>97</v>
      </c>
      <c r="BI101" s="25"/>
    </row>
    <row r="102" spans="44:61" x14ac:dyDescent="0.25">
      <c r="AR102" s="35"/>
      <c r="BF102" s="6">
        <v>98</v>
      </c>
      <c r="BI102" s="25"/>
    </row>
    <row r="103" spans="44:61" x14ac:dyDescent="0.25">
      <c r="AR103" s="35"/>
      <c r="BF103" s="6">
        <v>99</v>
      </c>
      <c r="BI103" s="25"/>
    </row>
    <row r="104" spans="44:61" x14ac:dyDescent="0.25">
      <c r="AR104" s="35"/>
      <c r="BF104" s="6">
        <v>100</v>
      </c>
      <c r="BI104" s="25"/>
    </row>
    <row r="105" spans="44:61" x14ac:dyDescent="0.25">
      <c r="AR105" s="35"/>
      <c r="BF105" s="6">
        <v>101</v>
      </c>
      <c r="BI105" s="25"/>
    </row>
    <row r="106" spans="44:61" x14ac:dyDescent="0.25">
      <c r="AR106" s="35"/>
      <c r="BF106" s="6">
        <v>102</v>
      </c>
      <c r="BI106" s="25"/>
    </row>
    <row r="107" spans="44:61" x14ac:dyDescent="0.25">
      <c r="AR107" s="35"/>
      <c r="BF107" s="6">
        <v>103</v>
      </c>
      <c r="BI107" s="25"/>
    </row>
    <row r="108" spans="44:61" x14ac:dyDescent="0.25">
      <c r="AR108" s="35"/>
      <c r="BF108" s="6">
        <v>104</v>
      </c>
      <c r="BI108" s="25"/>
    </row>
    <row r="109" spans="44:61" x14ac:dyDescent="0.25">
      <c r="AR109" s="35"/>
      <c r="BF109" s="6">
        <v>105</v>
      </c>
      <c r="BI109" s="25"/>
    </row>
    <row r="110" spans="44:61" x14ac:dyDescent="0.25">
      <c r="AR110" s="35"/>
      <c r="BF110" s="6">
        <v>106</v>
      </c>
      <c r="BI110" s="25"/>
    </row>
    <row r="111" spans="44:61" x14ac:dyDescent="0.25">
      <c r="AR111" s="35"/>
      <c r="BF111" s="6">
        <v>107</v>
      </c>
      <c r="BI111" s="25"/>
    </row>
    <row r="112" spans="44:61" x14ac:dyDescent="0.25">
      <c r="AR112" s="35"/>
      <c r="BF112" s="6">
        <v>108</v>
      </c>
      <c r="BI112" s="25"/>
    </row>
    <row r="113" spans="44:61" x14ac:dyDescent="0.25">
      <c r="AR113" s="35"/>
      <c r="BF113" s="6">
        <v>109</v>
      </c>
      <c r="BI113" s="25"/>
    </row>
    <row r="114" spans="44:61" x14ac:dyDescent="0.25">
      <c r="AR114" s="35"/>
      <c r="BF114" s="6">
        <v>110</v>
      </c>
      <c r="BI114" s="25"/>
    </row>
    <row r="115" spans="44:61" x14ac:dyDescent="0.25">
      <c r="AR115" s="35"/>
      <c r="BF115" s="6">
        <v>111</v>
      </c>
      <c r="BI115" s="25"/>
    </row>
    <row r="116" spans="44:61" x14ac:dyDescent="0.25">
      <c r="AR116" s="35"/>
      <c r="BF116" s="6">
        <v>112</v>
      </c>
      <c r="BI116" s="25"/>
    </row>
    <row r="117" spans="44:61" x14ac:dyDescent="0.25">
      <c r="AR117" s="35"/>
      <c r="BF117" s="6">
        <v>113</v>
      </c>
      <c r="BI117" s="25"/>
    </row>
    <row r="118" spans="44:61" x14ac:dyDescent="0.25">
      <c r="AR118" s="35"/>
      <c r="BF118" s="6">
        <v>114</v>
      </c>
      <c r="BI118" s="25"/>
    </row>
    <row r="119" spans="44:61" x14ac:dyDescent="0.25">
      <c r="AR119" s="35"/>
      <c r="BF119" s="6">
        <v>115</v>
      </c>
      <c r="BI119" s="25"/>
    </row>
    <row r="120" spans="44:61" x14ac:dyDescent="0.25">
      <c r="AR120" s="35"/>
      <c r="BF120" s="6">
        <v>116</v>
      </c>
      <c r="BI120" s="25"/>
    </row>
    <row r="121" spans="44:61" x14ac:dyDescent="0.25">
      <c r="AR121" s="35"/>
      <c r="BF121" s="6">
        <v>117</v>
      </c>
      <c r="BI121" s="25"/>
    </row>
    <row r="122" spans="44:61" x14ac:dyDescent="0.25">
      <c r="AR122" s="35"/>
      <c r="BF122" s="6">
        <v>118</v>
      </c>
      <c r="BI122" s="25"/>
    </row>
    <row r="123" spans="44:61" x14ac:dyDescent="0.25">
      <c r="AR123" s="35"/>
      <c r="BF123" s="6">
        <v>119</v>
      </c>
      <c r="BI123" s="25"/>
    </row>
    <row r="124" spans="44:61" x14ac:dyDescent="0.25">
      <c r="AR124" s="35"/>
      <c r="BF124" s="6">
        <v>120</v>
      </c>
      <c r="BI124" s="25"/>
    </row>
    <row r="125" spans="44:61" x14ac:dyDescent="0.25">
      <c r="AR125" s="35"/>
      <c r="BF125" s="6">
        <v>121</v>
      </c>
      <c r="BI125" s="25"/>
    </row>
    <row r="126" spans="44:61" x14ac:dyDescent="0.25">
      <c r="AR126" s="35"/>
      <c r="BF126" s="6">
        <v>122</v>
      </c>
      <c r="BI126" s="25"/>
    </row>
    <row r="127" spans="44:61" x14ac:dyDescent="0.25">
      <c r="AR127" s="35"/>
      <c r="BF127" s="6">
        <v>123</v>
      </c>
    </row>
    <row r="128" spans="44:61" x14ac:dyDescent="0.25">
      <c r="AR128" s="35"/>
      <c r="BF128" s="6">
        <v>124</v>
      </c>
    </row>
    <row r="129" spans="44:58" x14ac:dyDescent="0.25">
      <c r="AR129" s="35"/>
      <c r="BF129" s="6">
        <v>125</v>
      </c>
    </row>
    <row r="130" spans="44:58" x14ac:dyDescent="0.25">
      <c r="AR130" s="35"/>
      <c r="BF130" s="6">
        <v>126</v>
      </c>
    </row>
    <row r="131" spans="44:58" x14ac:dyDescent="0.25">
      <c r="AR131" s="35"/>
      <c r="BF131" s="6">
        <v>127</v>
      </c>
    </row>
    <row r="132" spans="44:58" x14ac:dyDescent="0.25">
      <c r="AR132" s="35"/>
      <c r="BF132" s="6">
        <v>128</v>
      </c>
    </row>
    <row r="133" spans="44:58" x14ac:dyDescent="0.25">
      <c r="AR133" s="35"/>
      <c r="BF133" s="6">
        <v>129</v>
      </c>
    </row>
    <row r="134" spans="44:58" x14ac:dyDescent="0.25">
      <c r="AR134" s="35"/>
      <c r="BF134" s="6">
        <v>130</v>
      </c>
    </row>
    <row r="135" spans="44:58" x14ac:dyDescent="0.25">
      <c r="AR135" s="35"/>
      <c r="BF135" s="6">
        <v>131</v>
      </c>
    </row>
    <row r="136" spans="44:58" x14ac:dyDescent="0.25">
      <c r="AR136" s="35"/>
      <c r="BF136" s="6">
        <v>132</v>
      </c>
    </row>
    <row r="137" spans="44:58" x14ac:dyDescent="0.25">
      <c r="AR137" s="35"/>
      <c r="BF137" s="6">
        <v>133</v>
      </c>
    </row>
    <row r="138" spans="44:58" x14ac:dyDescent="0.25">
      <c r="AR138" s="35"/>
      <c r="BF138" s="6">
        <v>134</v>
      </c>
    </row>
    <row r="139" spans="44:58" x14ac:dyDescent="0.25">
      <c r="AR139" s="35"/>
      <c r="BF139" s="6">
        <v>135</v>
      </c>
    </row>
    <row r="140" spans="44:58" x14ac:dyDescent="0.25">
      <c r="AR140" s="35"/>
      <c r="BF140" s="6">
        <v>136</v>
      </c>
    </row>
    <row r="141" spans="44:58" x14ac:dyDescent="0.25">
      <c r="AR141" s="35"/>
      <c r="BF141" s="6">
        <v>137</v>
      </c>
    </row>
    <row r="142" spans="44:58" x14ac:dyDescent="0.25">
      <c r="AR142" s="35"/>
      <c r="BF142" s="6">
        <v>138</v>
      </c>
    </row>
    <row r="143" spans="44:58" x14ac:dyDescent="0.25">
      <c r="AR143" s="35"/>
      <c r="BF143" s="6">
        <v>139</v>
      </c>
    </row>
    <row r="144" spans="44:58" x14ac:dyDescent="0.25">
      <c r="AR144" s="35"/>
      <c r="BF144" s="6">
        <v>140</v>
      </c>
    </row>
    <row r="145" spans="44:58" x14ac:dyDescent="0.25">
      <c r="AR145" s="35"/>
      <c r="BF145" s="6">
        <v>141</v>
      </c>
    </row>
    <row r="146" spans="44:58" x14ac:dyDescent="0.25">
      <c r="AR146" s="35"/>
      <c r="BF146" s="6">
        <v>142</v>
      </c>
    </row>
    <row r="147" spans="44:58" x14ac:dyDescent="0.25">
      <c r="AR147" s="35"/>
      <c r="BF147" s="6">
        <v>143</v>
      </c>
    </row>
    <row r="148" spans="44:58" x14ac:dyDescent="0.25">
      <c r="AR148" s="35"/>
      <c r="BF148" s="6">
        <v>144</v>
      </c>
    </row>
    <row r="149" spans="44:58" x14ac:dyDescent="0.25">
      <c r="AR149" s="35"/>
      <c r="BF149" s="6">
        <v>145</v>
      </c>
    </row>
    <row r="150" spans="44:58" x14ac:dyDescent="0.25">
      <c r="AR150" s="35"/>
      <c r="BF150" s="6">
        <v>146</v>
      </c>
    </row>
    <row r="151" spans="44:58" x14ac:dyDescent="0.25">
      <c r="AR151" s="35"/>
      <c r="BF151" s="6">
        <v>147</v>
      </c>
    </row>
    <row r="152" spans="44:58" x14ac:dyDescent="0.25">
      <c r="AR152" s="35"/>
      <c r="BF152" s="6">
        <v>148</v>
      </c>
    </row>
    <row r="153" spans="44:58" x14ac:dyDescent="0.25">
      <c r="AR153" s="35"/>
      <c r="BF153" s="6">
        <v>149</v>
      </c>
    </row>
    <row r="154" spans="44:58" x14ac:dyDescent="0.25">
      <c r="AR154" s="35"/>
      <c r="BF154" s="6">
        <v>150</v>
      </c>
    </row>
    <row r="155" spans="44:58" x14ac:dyDescent="0.25">
      <c r="AR155" s="35"/>
      <c r="BF155" s="6">
        <v>151</v>
      </c>
    </row>
    <row r="156" spans="44:58" x14ac:dyDescent="0.25">
      <c r="AR156" s="35"/>
      <c r="BF156" s="6">
        <v>152</v>
      </c>
    </row>
    <row r="157" spans="44:58" x14ac:dyDescent="0.25">
      <c r="AR157" s="35"/>
      <c r="BF157" s="6">
        <v>153</v>
      </c>
    </row>
    <row r="158" spans="44:58" x14ac:dyDescent="0.25">
      <c r="AR158" s="35"/>
      <c r="BF158" s="6">
        <v>154</v>
      </c>
    </row>
    <row r="159" spans="44:58" x14ac:dyDescent="0.25">
      <c r="AR159" s="35"/>
      <c r="BF159" s="6">
        <v>155</v>
      </c>
    </row>
    <row r="160" spans="44:58" x14ac:dyDescent="0.25">
      <c r="AR160" s="35"/>
      <c r="BF160" s="6">
        <v>156</v>
      </c>
    </row>
    <row r="161" spans="44:58" x14ac:dyDescent="0.25">
      <c r="AR161" s="35"/>
      <c r="BF161" s="6">
        <v>157</v>
      </c>
    </row>
    <row r="162" spans="44:58" x14ac:dyDescent="0.25">
      <c r="AR162" s="35"/>
      <c r="BF162" s="6">
        <v>158</v>
      </c>
    </row>
    <row r="163" spans="44:58" x14ac:dyDescent="0.25">
      <c r="AR163" s="35"/>
      <c r="BF163" s="6">
        <v>159</v>
      </c>
    </row>
    <row r="164" spans="44:58" x14ac:dyDescent="0.25">
      <c r="AR164" s="35"/>
      <c r="BF164" s="6">
        <v>160</v>
      </c>
    </row>
    <row r="165" spans="44:58" x14ac:dyDescent="0.25">
      <c r="AR165" s="35"/>
      <c r="BF165" s="6">
        <v>161</v>
      </c>
    </row>
    <row r="166" spans="44:58" x14ac:dyDescent="0.25">
      <c r="AR166" s="35"/>
      <c r="BF166" s="6">
        <v>162</v>
      </c>
    </row>
    <row r="167" spans="44:58" x14ac:dyDescent="0.25">
      <c r="AR167" s="35"/>
      <c r="BF167" s="6">
        <v>163</v>
      </c>
    </row>
    <row r="168" spans="44:58" x14ac:dyDescent="0.25">
      <c r="AR168" s="35"/>
      <c r="BF168" s="6">
        <v>164</v>
      </c>
    </row>
    <row r="169" spans="44:58" x14ac:dyDescent="0.25">
      <c r="AR169" s="35"/>
      <c r="BF169" s="6">
        <v>165</v>
      </c>
    </row>
    <row r="170" spans="44:58" x14ac:dyDescent="0.25">
      <c r="AR170" s="35"/>
      <c r="BF170" s="6">
        <v>166</v>
      </c>
    </row>
    <row r="171" spans="44:58" x14ac:dyDescent="0.25">
      <c r="AR171" s="35"/>
      <c r="BF171" s="6">
        <v>167</v>
      </c>
    </row>
    <row r="172" spans="44:58" x14ac:dyDescent="0.25">
      <c r="AR172" s="35"/>
      <c r="BF172" s="6">
        <v>168</v>
      </c>
    </row>
    <row r="173" spans="44:58" x14ac:dyDescent="0.25">
      <c r="BF173" s="6">
        <v>169</v>
      </c>
    </row>
    <row r="174" spans="44:58" x14ac:dyDescent="0.25">
      <c r="BF174" s="6">
        <v>170</v>
      </c>
    </row>
    <row r="175" spans="44:58" x14ac:dyDescent="0.25">
      <c r="BF175" s="6">
        <v>171</v>
      </c>
    </row>
    <row r="176" spans="44:58" x14ac:dyDescent="0.25">
      <c r="BF176" s="6">
        <v>172</v>
      </c>
    </row>
    <row r="177" spans="58:58" x14ac:dyDescent="0.25">
      <c r="BF177" s="6">
        <v>173</v>
      </c>
    </row>
    <row r="178" spans="58:58" x14ac:dyDescent="0.25">
      <c r="BF178" s="6">
        <v>174</v>
      </c>
    </row>
    <row r="179" spans="58:58" x14ac:dyDescent="0.25">
      <c r="BF179" s="6">
        <v>175</v>
      </c>
    </row>
    <row r="180" spans="58:58" x14ac:dyDescent="0.25">
      <c r="BF180" s="6">
        <v>176</v>
      </c>
    </row>
    <row r="181" spans="58:58" x14ac:dyDescent="0.25">
      <c r="BF181" s="6">
        <v>177</v>
      </c>
    </row>
    <row r="182" spans="58:58" x14ac:dyDescent="0.25">
      <c r="BF182" s="6">
        <v>178</v>
      </c>
    </row>
    <row r="183" spans="58:58" x14ac:dyDescent="0.25">
      <c r="BF183" s="6">
        <v>179</v>
      </c>
    </row>
    <row r="184" spans="58:58" x14ac:dyDescent="0.25">
      <c r="BF184" s="6">
        <v>180</v>
      </c>
    </row>
    <row r="185" spans="58:58" x14ac:dyDescent="0.25">
      <c r="BF185" s="6">
        <v>181</v>
      </c>
    </row>
    <row r="186" spans="58:58" x14ac:dyDescent="0.25">
      <c r="BF186" s="6">
        <v>182</v>
      </c>
    </row>
    <row r="187" spans="58:58" x14ac:dyDescent="0.25">
      <c r="BF187" s="6">
        <v>183</v>
      </c>
    </row>
    <row r="188" spans="58:58" x14ac:dyDescent="0.25">
      <c r="BF188" s="6">
        <v>184</v>
      </c>
    </row>
    <row r="189" spans="58:58" x14ac:dyDescent="0.25">
      <c r="BF189" s="6">
        <v>185</v>
      </c>
    </row>
    <row r="190" spans="58:58" x14ac:dyDescent="0.25">
      <c r="BF190" s="6">
        <v>186</v>
      </c>
    </row>
    <row r="191" spans="58:58" x14ac:dyDescent="0.25">
      <c r="BF191" s="6">
        <v>187</v>
      </c>
    </row>
    <row r="192" spans="58:58" x14ac:dyDescent="0.25">
      <c r="BF192" s="6">
        <v>188</v>
      </c>
    </row>
    <row r="193" spans="58:58" x14ac:dyDescent="0.25">
      <c r="BF193" s="6">
        <v>189</v>
      </c>
    </row>
    <row r="194" spans="58:58" x14ac:dyDescent="0.25">
      <c r="BF194" s="6">
        <v>190</v>
      </c>
    </row>
    <row r="195" spans="58:58" x14ac:dyDescent="0.25">
      <c r="BF195" s="6">
        <v>191</v>
      </c>
    </row>
    <row r="196" spans="58:58" x14ac:dyDescent="0.25">
      <c r="BF196" s="6">
        <v>192</v>
      </c>
    </row>
    <row r="197" spans="58:58" x14ac:dyDescent="0.25">
      <c r="BF197" s="6">
        <v>193</v>
      </c>
    </row>
    <row r="198" spans="58:58" x14ac:dyDescent="0.25">
      <c r="BF198" s="6">
        <v>194</v>
      </c>
    </row>
    <row r="199" spans="58:58" x14ac:dyDescent="0.25">
      <c r="BF199" s="6">
        <v>195</v>
      </c>
    </row>
    <row r="200" spans="58:58" x14ac:dyDescent="0.25">
      <c r="BF200" s="6">
        <v>196</v>
      </c>
    </row>
    <row r="201" spans="58:58" x14ac:dyDescent="0.25">
      <c r="BF201" s="6">
        <v>197</v>
      </c>
    </row>
    <row r="202" spans="58:58" x14ac:dyDescent="0.25">
      <c r="BF202" s="6">
        <v>198</v>
      </c>
    </row>
    <row r="203" spans="58:58" x14ac:dyDescent="0.25">
      <c r="BF203" s="6">
        <v>199</v>
      </c>
    </row>
    <row r="204" spans="58:58" x14ac:dyDescent="0.25">
      <c r="BF204" s="6">
        <v>200</v>
      </c>
    </row>
    <row r="205" spans="58:58" x14ac:dyDescent="0.25">
      <c r="BF205" s="6">
        <v>201</v>
      </c>
    </row>
    <row r="206" spans="58:58" x14ac:dyDescent="0.25">
      <c r="BF206" s="6">
        <v>202</v>
      </c>
    </row>
    <row r="207" spans="58:58" x14ac:dyDescent="0.25">
      <c r="BF207" s="6">
        <v>203</v>
      </c>
    </row>
    <row r="208" spans="58:58" x14ac:dyDescent="0.25">
      <c r="BF208" s="6">
        <v>204</v>
      </c>
    </row>
    <row r="209" spans="58:58" x14ac:dyDescent="0.25">
      <c r="BF209" s="6">
        <v>205</v>
      </c>
    </row>
    <row r="210" spans="58:58" x14ac:dyDescent="0.25">
      <c r="BF210" s="6">
        <v>206</v>
      </c>
    </row>
    <row r="211" spans="58:58" x14ac:dyDescent="0.25">
      <c r="BF211" s="6">
        <v>207</v>
      </c>
    </row>
    <row r="212" spans="58:58" x14ac:dyDescent="0.25">
      <c r="BF212" s="6">
        <v>208</v>
      </c>
    </row>
    <row r="213" spans="58:58" x14ac:dyDescent="0.25">
      <c r="BF213" s="6">
        <v>209</v>
      </c>
    </row>
    <row r="214" spans="58:58" x14ac:dyDescent="0.25">
      <c r="BF214" s="6">
        <v>210</v>
      </c>
    </row>
    <row r="215" spans="58:58" x14ac:dyDescent="0.25">
      <c r="BF215" s="6">
        <v>211</v>
      </c>
    </row>
    <row r="216" spans="58:58" x14ac:dyDescent="0.25">
      <c r="BF216" s="6">
        <v>212</v>
      </c>
    </row>
    <row r="217" spans="58:58" x14ac:dyDescent="0.25">
      <c r="BF217" s="6">
        <v>213</v>
      </c>
    </row>
    <row r="218" spans="58:58" x14ac:dyDescent="0.25">
      <c r="BF218" s="6">
        <v>214</v>
      </c>
    </row>
    <row r="219" spans="58:58" x14ac:dyDescent="0.25">
      <c r="BF219" s="6">
        <v>215</v>
      </c>
    </row>
    <row r="220" spans="58:58" x14ac:dyDescent="0.25">
      <c r="BF220" s="6">
        <v>216</v>
      </c>
    </row>
    <row r="221" spans="58:58" x14ac:dyDescent="0.25">
      <c r="BF221" s="6">
        <v>217</v>
      </c>
    </row>
    <row r="222" spans="58:58" x14ac:dyDescent="0.25">
      <c r="BF222" s="6">
        <v>218</v>
      </c>
    </row>
    <row r="223" spans="58:58" x14ac:dyDescent="0.25">
      <c r="BF223" s="6">
        <v>219</v>
      </c>
    </row>
    <row r="224" spans="58:58" x14ac:dyDescent="0.25">
      <c r="BF224" s="6">
        <v>220</v>
      </c>
    </row>
    <row r="225" spans="58:58" x14ac:dyDescent="0.25">
      <c r="BF225" s="6">
        <v>221</v>
      </c>
    </row>
    <row r="226" spans="58:58" x14ac:dyDescent="0.25">
      <c r="BF226" s="6">
        <v>222</v>
      </c>
    </row>
    <row r="227" spans="58:58" x14ac:dyDescent="0.25">
      <c r="BF227" s="6">
        <v>223</v>
      </c>
    </row>
    <row r="228" spans="58:58" x14ac:dyDescent="0.25">
      <c r="BF228" s="6">
        <v>224</v>
      </c>
    </row>
    <row r="229" spans="58:58" x14ac:dyDescent="0.25">
      <c r="BF229" s="6">
        <v>225</v>
      </c>
    </row>
    <row r="230" spans="58:58" x14ac:dyDescent="0.25">
      <c r="BF230" s="6">
        <v>226</v>
      </c>
    </row>
    <row r="231" spans="58:58" x14ac:dyDescent="0.25">
      <c r="BF231" s="6">
        <v>227</v>
      </c>
    </row>
    <row r="232" spans="58:58" x14ac:dyDescent="0.25">
      <c r="BF232" s="6">
        <v>228</v>
      </c>
    </row>
    <row r="233" spans="58:58" x14ac:dyDescent="0.25">
      <c r="BF233" s="6">
        <v>229</v>
      </c>
    </row>
    <row r="234" spans="58:58" x14ac:dyDescent="0.25">
      <c r="BF234" s="6">
        <v>230</v>
      </c>
    </row>
    <row r="235" spans="58:58" x14ac:dyDescent="0.25">
      <c r="BF235" s="6">
        <v>231</v>
      </c>
    </row>
    <row r="236" spans="58:58" x14ac:dyDescent="0.25">
      <c r="BF236" s="6">
        <v>232</v>
      </c>
    </row>
    <row r="237" spans="58:58" x14ac:dyDescent="0.25">
      <c r="BF237" s="6">
        <v>233</v>
      </c>
    </row>
    <row r="238" spans="58:58" x14ac:dyDescent="0.25">
      <c r="BF238" s="6">
        <v>234</v>
      </c>
    </row>
    <row r="239" spans="58:58" x14ac:dyDescent="0.25">
      <c r="BF239" s="6">
        <v>235</v>
      </c>
    </row>
    <row r="240" spans="58:58" x14ac:dyDescent="0.25">
      <c r="BF240" s="6">
        <v>236</v>
      </c>
    </row>
    <row r="241" spans="58:58" x14ac:dyDescent="0.25">
      <c r="BF241" s="6">
        <v>237</v>
      </c>
    </row>
    <row r="242" spans="58:58" x14ac:dyDescent="0.25">
      <c r="BF242" s="6">
        <v>238</v>
      </c>
    </row>
    <row r="243" spans="58:58" x14ac:dyDescent="0.25">
      <c r="BF243" s="6">
        <v>239</v>
      </c>
    </row>
    <row r="244" spans="58:58" x14ac:dyDescent="0.25">
      <c r="BF244" s="6">
        <v>240</v>
      </c>
    </row>
    <row r="245" spans="58:58" x14ac:dyDescent="0.25">
      <c r="BF245" s="6">
        <v>241</v>
      </c>
    </row>
    <row r="246" spans="58:58" x14ac:dyDescent="0.25">
      <c r="BF246" s="6">
        <v>242</v>
      </c>
    </row>
    <row r="247" spans="58:58" x14ac:dyDescent="0.25">
      <c r="BF247" s="6">
        <v>243</v>
      </c>
    </row>
    <row r="248" spans="58:58" x14ac:dyDescent="0.25">
      <c r="BF248" s="6">
        <v>244</v>
      </c>
    </row>
    <row r="249" spans="58:58" x14ac:dyDescent="0.25">
      <c r="BF249" s="6">
        <v>245</v>
      </c>
    </row>
    <row r="250" spans="58:58" x14ac:dyDescent="0.25">
      <c r="BF250" s="6">
        <v>246</v>
      </c>
    </row>
    <row r="251" spans="58:58" x14ac:dyDescent="0.25">
      <c r="BF251" s="6">
        <v>247</v>
      </c>
    </row>
    <row r="252" spans="58:58" x14ac:dyDescent="0.25">
      <c r="BF252" s="6">
        <v>248</v>
      </c>
    </row>
    <row r="253" spans="58:58" x14ac:dyDescent="0.25">
      <c r="BF253" s="6">
        <v>249</v>
      </c>
    </row>
    <row r="254" spans="58:58" x14ac:dyDescent="0.25">
      <c r="BF254" s="6">
        <v>250</v>
      </c>
    </row>
    <row r="255" spans="58:58" x14ac:dyDescent="0.25">
      <c r="BF255" s="6">
        <v>251</v>
      </c>
    </row>
    <row r="256" spans="58:58" x14ac:dyDescent="0.25">
      <c r="BF256" s="6">
        <v>252</v>
      </c>
    </row>
    <row r="257" spans="58:58" x14ac:dyDescent="0.25">
      <c r="BF257" s="6">
        <v>253</v>
      </c>
    </row>
    <row r="258" spans="58:58" x14ac:dyDescent="0.25">
      <c r="BF258" s="6">
        <v>254</v>
      </c>
    </row>
    <row r="259" spans="58:58" x14ac:dyDescent="0.25">
      <c r="BF259" s="6">
        <v>255</v>
      </c>
    </row>
    <row r="260" spans="58:58" x14ac:dyDescent="0.25">
      <c r="BF260" s="6">
        <v>256</v>
      </c>
    </row>
    <row r="261" spans="58:58" x14ac:dyDescent="0.25">
      <c r="BF261" s="6">
        <v>257</v>
      </c>
    </row>
    <row r="262" spans="58:58" x14ac:dyDescent="0.25">
      <c r="BF262" s="6">
        <v>258</v>
      </c>
    </row>
    <row r="263" spans="58:58" x14ac:dyDescent="0.25">
      <c r="BF263" s="6">
        <v>259</v>
      </c>
    </row>
    <row r="264" spans="58:58" x14ac:dyDescent="0.25">
      <c r="BF264" s="6">
        <v>260</v>
      </c>
    </row>
    <row r="265" spans="58:58" x14ac:dyDescent="0.25">
      <c r="BF265" s="6">
        <v>261</v>
      </c>
    </row>
    <row r="266" spans="58:58" x14ac:dyDescent="0.25">
      <c r="BF266" s="6">
        <v>262</v>
      </c>
    </row>
    <row r="267" spans="58:58" x14ac:dyDescent="0.25">
      <c r="BF267" s="6">
        <v>263</v>
      </c>
    </row>
    <row r="268" spans="58:58" x14ac:dyDescent="0.25">
      <c r="BF268" s="6">
        <v>264</v>
      </c>
    </row>
    <row r="269" spans="58:58" x14ac:dyDescent="0.25">
      <c r="BF269" s="6">
        <v>265</v>
      </c>
    </row>
    <row r="270" spans="58:58" x14ac:dyDescent="0.25">
      <c r="BF270" s="6">
        <v>266</v>
      </c>
    </row>
    <row r="271" spans="58:58" x14ac:dyDescent="0.25">
      <c r="BF271" s="6">
        <v>267</v>
      </c>
    </row>
    <row r="272" spans="58:58" x14ac:dyDescent="0.25">
      <c r="BF272" s="6">
        <v>268</v>
      </c>
    </row>
    <row r="273" spans="58:58" x14ac:dyDescent="0.25">
      <c r="BF273" s="6">
        <v>269</v>
      </c>
    </row>
    <row r="274" spans="58:58" x14ac:dyDescent="0.25">
      <c r="BF274" s="6">
        <v>270</v>
      </c>
    </row>
    <row r="275" spans="58:58" x14ac:dyDescent="0.25">
      <c r="BF275" s="6">
        <v>271</v>
      </c>
    </row>
    <row r="276" spans="58:58" x14ac:dyDescent="0.25">
      <c r="BF276" s="6">
        <v>272</v>
      </c>
    </row>
    <row r="277" spans="58:58" x14ac:dyDescent="0.25">
      <c r="BF277" s="6">
        <v>273</v>
      </c>
    </row>
    <row r="278" spans="58:58" x14ac:dyDescent="0.25">
      <c r="BF278" s="6">
        <v>274</v>
      </c>
    </row>
    <row r="279" spans="58:58" x14ac:dyDescent="0.25">
      <c r="BF279" s="6">
        <v>275</v>
      </c>
    </row>
    <row r="280" spans="58:58" x14ac:dyDescent="0.25">
      <c r="BF280" s="6">
        <v>276</v>
      </c>
    </row>
    <row r="281" spans="58:58" x14ac:dyDescent="0.25">
      <c r="BF281" s="6">
        <v>277</v>
      </c>
    </row>
    <row r="282" spans="58:58" x14ac:dyDescent="0.25">
      <c r="BF282" s="6">
        <v>278</v>
      </c>
    </row>
    <row r="283" spans="58:58" x14ac:dyDescent="0.25">
      <c r="BF283" s="6">
        <v>279</v>
      </c>
    </row>
    <row r="284" spans="58:58" x14ac:dyDescent="0.25">
      <c r="BF284" s="6">
        <v>280</v>
      </c>
    </row>
    <row r="285" spans="58:58" x14ac:dyDescent="0.25">
      <c r="BF285" s="6">
        <v>281</v>
      </c>
    </row>
    <row r="286" spans="58:58" x14ac:dyDescent="0.25">
      <c r="BF286" s="6">
        <v>282</v>
      </c>
    </row>
    <row r="287" spans="58:58" x14ac:dyDescent="0.25">
      <c r="BF287" s="6">
        <v>283</v>
      </c>
    </row>
    <row r="288" spans="58:58" x14ac:dyDescent="0.25">
      <c r="BF288" s="6">
        <v>284</v>
      </c>
    </row>
    <row r="289" spans="58:58" x14ac:dyDescent="0.25">
      <c r="BF289" s="6">
        <v>285</v>
      </c>
    </row>
    <row r="290" spans="58:58" x14ac:dyDescent="0.25">
      <c r="BF290" s="6">
        <v>286</v>
      </c>
    </row>
    <row r="291" spans="58:58" x14ac:dyDescent="0.25">
      <c r="BF291" s="6">
        <v>287</v>
      </c>
    </row>
    <row r="292" spans="58:58" x14ac:dyDescent="0.25">
      <c r="BF292" s="6">
        <v>288</v>
      </c>
    </row>
    <row r="293" spans="58:58" x14ac:dyDescent="0.25">
      <c r="BF293" s="6">
        <v>289</v>
      </c>
    </row>
    <row r="294" spans="58:58" x14ac:dyDescent="0.25">
      <c r="BF294" s="6">
        <v>290</v>
      </c>
    </row>
    <row r="295" spans="58:58" x14ac:dyDescent="0.25">
      <c r="BF295" s="6">
        <v>291</v>
      </c>
    </row>
    <row r="296" spans="58:58" x14ac:dyDescent="0.25">
      <c r="BF296" s="6">
        <v>292</v>
      </c>
    </row>
    <row r="297" spans="58:58" x14ac:dyDescent="0.25">
      <c r="BF297" s="6">
        <v>293</v>
      </c>
    </row>
    <row r="298" spans="58:58" x14ac:dyDescent="0.25">
      <c r="BF298" s="6">
        <v>294</v>
      </c>
    </row>
    <row r="299" spans="58:58" x14ac:dyDescent="0.25">
      <c r="BF299" s="6">
        <v>295</v>
      </c>
    </row>
    <row r="300" spans="58:58" x14ac:dyDescent="0.25">
      <c r="BF300" s="6">
        <v>296</v>
      </c>
    </row>
    <row r="301" spans="58:58" x14ac:dyDescent="0.25">
      <c r="BF301" s="6">
        <v>297</v>
      </c>
    </row>
    <row r="302" spans="58:58" x14ac:dyDescent="0.25">
      <c r="BF302" s="6">
        <v>298</v>
      </c>
    </row>
    <row r="303" spans="58:58" x14ac:dyDescent="0.25">
      <c r="BF303" s="6">
        <v>299</v>
      </c>
    </row>
    <row r="304" spans="58:58" x14ac:dyDescent="0.25">
      <c r="BF304" s="6">
        <v>300</v>
      </c>
    </row>
    <row r="305" spans="58:58" x14ac:dyDescent="0.25">
      <c r="BF305" s="6">
        <v>301</v>
      </c>
    </row>
    <row r="306" spans="58:58" x14ac:dyDescent="0.25">
      <c r="BF306" s="6">
        <v>302</v>
      </c>
    </row>
    <row r="307" spans="58:58" x14ac:dyDescent="0.25">
      <c r="BF307" s="6">
        <v>303</v>
      </c>
    </row>
    <row r="308" spans="58:58" x14ac:dyDescent="0.25">
      <c r="BF308" s="6">
        <v>304</v>
      </c>
    </row>
    <row r="309" spans="58:58" x14ac:dyDescent="0.25">
      <c r="BF309" s="6">
        <v>305</v>
      </c>
    </row>
    <row r="310" spans="58:58" x14ac:dyDescent="0.25">
      <c r="BF310" s="6">
        <v>306</v>
      </c>
    </row>
    <row r="311" spans="58:58" x14ac:dyDescent="0.25">
      <c r="BF311" s="6">
        <v>307</v>
      </c>
    </row>
    <row r="312" spans="58:58" x14ac:dyDescent="0.25">
      <c r="BF312" s="6">
        <v>308</v>
      </c>
    </row>
    <row r="313" spans="58:58" x14ac:dyDescent="0.25">
      <c r="BF313" s="6">
        <v>309</v>
      </c>
    </row>
    <row r="314" spans="58:58" x14ac:dyDescent="0.25">
      <c r="BF314" s="6">
        <v>310</v>
      </c>
    </row>
    <row r="315" spans="58:58" x14ac:dyDescent="0.25">
      <c r="BF315" s="6">
        <v>311</v>
      </c>
    </row>
    <row r="316" spans="58:58" x14ac:dyDescent="0.25">
      <c r="BF316" s="6">
        <v>312</v>
      </c>
    </row>
    <row r="317" spans="58:58" x14ac:dyDescent="0.25">
      <c r="BF317" s="6">
        <v>313</v>
      </c>
    </row>
    <row r="318" spans="58:58" x14ac:dyDescent="0.25">
      <c r="BF318" s="6">
        <v>314</v>
      </c>
    </row>
    <row r="319" spans="58:58" x14ac:dyDescent="0.25">
      <c r="BF319" s="6">
        <v>315</v>
      </c>
    </row>
    <row r="320" spans="58:58" x14ac:dyDescent="0.25">
      <c r="BF320" s="6">
        <v>316</v>
      </c>
    </row>
    <row r="321" spans="58:58" x14ac:dyDescent="0.25">
      <c r="BF321" s="6">
        <v>317</v>
      </c>
    </row>
    <row r="322" spans="58:58" x14ac:dyDescent="0.25">
      <c r="BF322" s="6">
        <v>318</v>
      </c>
    </row>
    <row r="323" spans="58:58" x14ac:dyDescent="0.25">
      <c r="BF323" s="6">
        <v>319</v>
      </c>
    </row>
    <row r="324" spans="58:58" x14ac:dyDescent="0.25">
      <c r="BF324" s="6">
        <v>320</v>
      </c>
    </row>
    <row r="325" spans="58:58" x14ac:dyDescent="0.25">
      <c r="BF325" s="6">
        <v>321</v>
      </c>
    </row>
    <row r="326" spans="58:58" x14ac:dyDescent="0.25">
      <c r="BF326" s="6">
        <v>322</v>
      </c>
    </row>
    <row r="327" spans="58:58" x14ac:dyDescent="0.25">
      <c r="BF327" s="6">
        <v>323</v>
      </c>
    </row>
    <row r="328" spans="58:58" x14ac:dyDescent="0.25">
      <c r="BF328" s="6">
        <v>324</v>
      </c>
    </row>
    <row r="329" spans="58:58" x14ac:dyDescent="0.25">
      <c r="BF329" s="6">
        <v>325</v>
      </c>
    </row>
    <row r="330" spans="58:58" x14ac:dyDescent="0.25">
      <c r="BF330" s="6">
        <v>326</v>
      </c>
    </row>
    <row r="331" spans="58:58" x14ac:dyDescent="0.25">
      <c r="BF331" s="6">
        <v>327</v>
      </c>
    </row>
    <row r="332" spans="58:58" x14ac:dyDescent="0.25">
      <c r="BF332" s="6">
        <v>328</v>
      </c>
    </row>
    <row r="333" spans="58:58" x14ac:dyDescent="0.25">
      <c r="BF333" s="6">
        <v>329</v>
      </c>
    </row>
    <row r="334" spans="58:58" x14ac:dyDescent="0.25">
      <c r="BF334" s="6">
        <v>330</v>
      </c>
    </row>
    <row r="335" spans="58:58" x14ac:dyDescent="0.25">
      <c r="BF335" s="6">
        <v>331</v>
      </c>
    </row>
    <row r="336" spans="58:58" x14ac:dyDescent="0.25">
      <c r="BF336" s="6">
        <v>332</v>
      </c>
    </row>
    <row r="337" spans="58:58" x14ac:dyDescent="0.25">
      <c r="BF337" s="6">
        <v>333</v>
      </c>
    </row>
    <row r="338" spans="58:58" x14ac:dyDescent="0.25">
      <c r="BF338" s="6">
        <v>334</v>
      </c>
    </row>
    <row r="339" spans="58:58" x14ac:dyDescent="0.25">
      <c r="BF339" s="6">
        <v>335</v>
      </c>
    </row>
    <row r="340" spans="58:58" x14ac:dyDescent="0.25">
      <c r="BF340" s="6">
        <v>336</v>
      </c>
    </row>
    <row r="341" spans="58:58" x14ac:dyDescent="0.25">
      <c r="BF341" s="6">
        <v>337</v>
      </c>
    </row>
    <row r="342" spans="58:58" x14ac:dyDescent="0.25">
      <c r="BF342" s="6">
        <v>338</v>
      </c>
    </row>
    <row r="343" spans="58:58" x14ac:dyDescent="0.25">
      <c r="BF343" s="6">
        <v>339</v>
      </c>
    </row>
    <row r="344" spans="58:58" x14ac:dyDescent="0.25">
      <c r="BF344" s="6">
        <v>340</v>
      </c>
    </row>
    <row r="345" spans="58:58" x14ac:dyDescent="0.25">
      <c r="BF345" s="6">
        <v>341</v>
      </c>
    </row>
    <row r="346" spans="58:58" x14ac:dyDescent="0.25">
      <c r="BF346" s="6">
        <v>342</v>
      </c>
    </row>
    <row r="347" spans="58:58" x14ac:dyDescent="0.25">
      <c r="BF347" s="6">
        <v>343</v>
      </c>
    </row>
    <row r="348" spans="58:58" x14ac:dyDescent="0.25">
      <c r="BF348" s="6">
        <v>344</v>
      </c>
    </row>
    <row r="349" spans="58:58" x14ac:dyDescent="0.25">
      <c r="BF349" s="6">
        <v>345</v>
      </c>
    </row>
    <row r="350" spans="58:58" x14ac:dyDescent="0.25">
      <c r="BF350" s="6">
        <v>346</v>
      </c>
    </row>
    <row r="351" spans="58:58" x14ac:dyDescent="0.25">
      <c r="BF351" s="6">
        <v>347</v>
      </c>
    </row>
    <row r="352" spans="58:58" x14ac:dyDescent="0.25">
      <c r="BF352" s="6">
        <v>348</v>
      </c>
    </row>
    <row r="353" spans="58:58" x14ac:dyDescent="0.25">
      <c r="BF353" s="6">
        <v>349</v>
      </c>
    </row>
    <row r="354" spans="58:58" x14ac:dyDescent="0.25">
      <c r="BF354" s="6">
        <v>350</v>
      </c>
    </row>
    <row r="355" spans="58:58" x14ac:dyDescent="0.25">
      <c r="BF355" s="6">
        <v>351</v>
      </c>
    </row>
    <row r="356" spans="58:58" x14ac:dyDescent="0.25">
      <c r="BF356" s="6">
        <v>352</v>
      </c>
    </row>
    <row r="357" spans="58:58" x14ac:dyDescent="0.25">
      <c r="BF357" s="6">
        <v>353</v>
      </c>
    </row>
    <row r="358" spans="58:58" x14ac:dyDescent="0.25">
      <c r="BF358" s="6">
        <v>354</v>
      </c>
    </row>
    <row r="359" spans="58:58" x14ac:dyDescent="0.25">
      <c r="BF359" s="6">
        <v>355</v>
      </c>
    </row>
    <row r="360" spans="58:58" x14ac:dyDescent="0.25">
      <c r="BF360" s="6">
        <v>356</v>
      </c>
    </row>
    <row r="361" spans="58:58" x14ac:dyDescent="0.25">
      <c r="BF361" s="6">
        <v>357</v>
      </c>
    </row>
    <row r="362" spans="58:58" x14ac:dyDescent="0.25">
      <c r="BF362" s="6">
        <v>358</v>
      </c>
    </row>
    <row r="363" spans="58:58" x14ac:dyDescent="0.25">
      <c r="BF363" s="6">
        <v>359</v>
      </c>
    </row>
    <row r="364" spans="58:58" x14ac:dyDescent="0.25">
      <c r="BF364" s="6">
        <v>360</v>
      </c>
    </row>
    <row r="365" spans="58:58" x14ac:dyDescent="0.25">
      <c r="BF365" s="6">
        <v>361</v>
      </c>
    </row>
    <row r="366" spans="58:58" x14ac:dyDescent="0.25">
      <c r="BF366" s="6">
        <v>362</v>
      </c>
    </row>
    <row r="367" spans="58:58" x14ac:dyDescent="0.25">
      <c r="BF367" s="6">
        <v>363</v>
      </c>
    </row>
    <row r="368" spans="58:58" x14ac:dyDescent="0.25">
      <c r="BF368" s="6">
        <v>364</v>
      </c>
    </row>
    <row r="369" spans="58:58" x14ac:dyDescent="0.25">
      <c r="BF369" s="6">
        <v>365</v>
      </c>
    </row>
    <row r="370" spans="58:58" x14ac:dyDescent="0.25">
      <c r="BF370" s="6">
        <v>366</v>
      </c>
    </row>
    <row r="371" spans="58:58" x14ac:dyDescent="0.25">
      <c r="BF371" s="6">
        <v>367</v>
      </c>
    </row>
    <row r="372" spans="58:58" x14ac:dyDescent="0.25">
      <c r="BF372" s="6">
        <v>368</v>
      </c>
    </row>
    <row r="373" spans="58:58" x14ac:dyDescent="0.25">
      <c r="BF373" s="6">
        <v>369</v>
      </c>
    </row>
    <row r="374" spans="58:58" x14ac:dyDescent="0.25">
      <c r="BF374" s="6">
        <v>370</v>
      </c>
    </row>
    <row r="375" spans="58:58" x14ac:dyDescent="0.25">
      <c r="BF375" s="6">
        <v>371</v>
      </c>
    </row>
    <row r="376" spans="58:58" x14ac:dyDescent="0.25">
      <c r="BF376" s="6">
        <v>372</v>
      </c>
    </row>
    <row r="377" spans="58:58" x14ac:dyDescent="0.25">
      <c r="BF377" s="6">
        <v>373</v>
      </c>
    </row>
    <row r="378" spans="58:58" x14ac:dyDescent="0.25">
      <c r="BF378" s="6">
        <v>374</v>
      </c>
    </row>
    <row r="379" spans="58:58" x14ac:dyDescent="0.25">
      <c r="BF379" s="6">
        <v>375</v>
      </c>
    </row>
    <row r="380" spans="58:58" x14ac:dyDescent="0.25">
      <c r="BF380" s="6">
        <v>376</v>
      </c>
    </row>
    <row r="381" spans="58:58" x14ac:dyDescent="0.25">
      <c r="BF381" s="6">
        <v>377</v>
      </c>
    </row>
    <row r="382" spans="58:58" x14ac:dyDescent="0.25">
      <c r="BF382" s="6">
        <v>378</v>
      </c>
    </row>
    <row r="383" spans="58:58" x14ac:dyDescent="0.25">
      <c r="BF383" s="6">
        <v>379</v>
      </c>
    </row>
    <row r="384" spans="58:58" x14ac:dyDescent="0.25">
      <c r="BF384" s="6">
        <v>380</v>
      </c>
    </row>
    <row r="385" spans="58:58" x14ac:dyDescent="0.25">
      <c r="BF385" s="6">
        <v>381</v>
      </c>
    </row>
    <row r="386" spans="58:58" x14ac:dyDescent="0.25">
      <c r="BF386" s="6">
        <v>382</v>
      </c>
    </row>
    <row r="387" spans="58:58" x14ac:dyDescent="0.25">
      <c r="BF387" s="6">
        <v>383</v>
      </c>
    </row>
    <row r="388" spans="58:58" x14ac:dyDescent="0.25">
      <c r="BF388" s="6">
        <v>384</v>
      </c>
    </row>
    <row r="389" spans="58:58" x14ac:dyDescent="0.25">
      <c r="BF389" s="6">
        <v>385</v>
      </c>
    </row>
    <row r="390" spans="58:58" x14ac:dyDescent="0.25">
      <c r="BF390" s="6">
        <v>386</v>
      </c>
    </row>
    <row r="391" spans="58:58" x14ac:dyDescent="0.25">
      <c r="BF391" s="6">
        <v>387</v>
      </c>
    </row>
    <row r="392" spans="58:58" x14ac:dyDescent="0.25">
      <c r="BF392" s="6">
        <v>388</v>
      </c>
    </row>
    <row r="393" spans="58:58" x14ac:dyDescent="0.25">
      <c r="BF393" s="6">
        <v>389</v>
      </c>
    </row>
    <row r="394" spans="58:58" x14ac:dyDescent="0.25">
      <c r="BF394" s="6">
        <v>390</v>
      </c>
    </row>
  </sheetData>
  <mergeCells count="421">
    <mergeCell ref="AJ64:AL64"/>
    <mergeCell ref="AM64:AO64"/>
    <mergeCell ref="AO75:AQ75"/>
    <mergeCell ref="R64:T64"/>
    <mergeCell ref="U64:W64"/>
    <mergeCell ref="X64:Z64"/>
    <mergeCell ref="AA64:AC64"/>
    <mergeCell ref="AD64:AF64"/>
    <mergeCell ref="AG64:AI64"/>
    <mergeCell ref="AA62:AC62"/>
    <mergeCell ref="AD62:AF62"/>
    <mergeCell ref="AG62:AI62"/>
    <mergeCell ref="AJ62:AL62"/>
    <mergeCell ref="AM62:AO62"/>
    <mergeCell ref="C64:E64"/>
    <mergeCell ref="F64:H64"/>
    <mergeCell ref="I64:K64"/>
    <mergeCell ref="L64:N64"/>
    <mergeCell ref="O64:Q64"/>
    <mergeCell ref="AJ60:AL60"/>
    <mergeCell ref="AM60:AO60"/>
    <mergeCell ref="C62:E62"/>
    <mergeCell ref="F62:H62"/>
    <mergeCell ref="I62:K62"/>
    <mergeCell ref="L62:N62"/>
    <mergeCell ref="O62:Q62"/>
    <mergeCell ref="R62:T62"/>
    <mergeCell ref="U62:W62"/>
    <mergeCell ref="X62:Z62"/>
    <mergeCell ref="R60:T60"/>
    <mergeCell ref="U60:W60"/>
    <mergeCell ref="X60:Z60"/>
    <mergeCell ref="AA60:AC60"/>
    <mergeCell ref="AD60:AF60"/>
    <mergeCell ref="AG60:AI60"/>
    <mergeCell ref="AA58:AC58"/>
    <mergeCell ref="AD58:AF58"/>
    <mergeCell ref="AG58:AI58"/>
    <mergeCell ref="AJ58:AL58"/>
    <mergeCell ref="AM58:AO58"/>
    <mergeCell ref="C60:E60"/>
    <mergeCell ref="F60:H60"/>
    <mergeCell ref="I60:K60"/>
    <mergeCell ref="L60:N60"/>
    <mergeCell ref="O60:Q60"/>
    <mergeCell ref="AJ56:AL56"/>
    <mergeCell ref="AM56:AO56"/>
    <mergeCell ref="C58:E58"/>
    <mergeCell ref="F58:H58"/>
    <mergeCell ref="I58:K58"/>
    <mergeCell ref="L58:N58"/>
    <mergeCell ref="O58:Q58"/>
    <mergeCell ref="R58:T58"/>
    <mergeCell ref="U58:W58"/>
    <mergeCell ref="X58:Z58"/>
    <mergeCell ref="R56:T56"/>
    <mergeCell ref="U56:W56"/>
    <mergeCell ref="X56:Z56"/>
    <mergeCell ref="AA56:AC56"/>
    <mergeCell ref="AD56:AF56"/>
    <mergeCell ref="AG56:AI56"/>
    <mergeCell ref="AA54:AC54"/>
    <mergeCell ref="AD54:AF54"/>
    <mergeCell ref="AG54:AI54"/>
    <mergeCell ref="AJ54:AL54"/>
    <mergeCell ref="AM54:AO54"/>
    <mergeCell ref="C56:E56"/>
    <mergeCell ref="F56:H56"/>
    <mergeCell ref="I56:K56"/>
    <mergeCell ref="L56:N56"/>
    <mergeCell ref="O56:Q56"/>
    <mergeCell ref="AJ52:AL52"/>
    <mergeCell ref="AM52:AO52"/>
    <mergeCell ref="C54:E54"/>
    <mergeCell ref="F54:H54"/>
    <mergeCell ref="I54:K54"/>
    <mergeCell ref="L54:N54"/>
    <mergeCell ref="O54:Q54"/>
    <mergeCell ref="R54:T54"/>
    <mergeCell ref="U54:W54"/>
    <mergeCell ref="X54:Z54"/>
    <mergeCell ref="R52:T52"/>
    <mergeCell ref="U52:W52"/>
    <mergeCell ref="X52:Z52"/>
    <mergeCell ref="AA52:AC52"/>
    <mergeCell ref="AD52:AF52"/>
    <mergeCell ref="AG52:AI52"/>
    <mergeCell ref="AA50:AC50"/>
    <mergeCell ref="AD50:AF50"/>
    <mergeCell ref="AG50:AI50"/>
    <mergeCell ref="AJ50:AL50"/>
    <mergeCell ref="AM50:AO50"/>
    <mergeCell ref="C52:E52"/>
    <mergeCell ref="F52:H52"/>
    <mergeCell ref="I52:K52"/>
    <mergeCell ref="L52:N52"/>
    <mergeCell ref="O52:Q52"/>
    <mergeCell ref="AJ48:AL48"/>
    <mergeCell ref="AM48:AO48"/>
    <mergeCell ref="C50:E50"/>
    <mergeCell ref="F50:H50"/>
    <mergeCell ref="I50:K50"/>
    <mergeCell ref="L50:N50"/>
    <mergeCell ref="O50:Q50"/>
    <mergeCell ref="R50:T50"/>
    <mergeCell ref="U50:W50"/>
    <mergeCell ref="X50:Z50"/>
    <mergeCell ref="R48:T48"/>
    <mergeCell ref="U48:W48"/>
    <mergeCell ref="X48:Z48"/>
    <mergeCell ref="AA48:AC48"/>
    <mergeCell ref="AD48:AF48"/>
    <mergeCell ref="AG48:AI48"/>
    <mergeCell ref="AA46:AC46"/>
    <mergeCell ref="AD46:AF46"/>
    <mergeCell ref="AG46:AI46"/>
    <mergeCell ref="AJ46:AL46"/>
    <mergeCell ref="AM46:AO46"/>
    <mergeCell ref="C48:E48"/>
    <mergeCell ref="F48:H48"/>
    <mergeCell ref="I48:K48"/>
    <mergeCell ref="L48:N48"/>
    <mergeCell ref="O48:Q48"/>
    <mergeCell ref="AJ44:AL44"/>
    <mergeCell ref="AM44:AO44"/>
    <mergeCell ref="C46:E46"/>
    <mergeCell ref="F46:H46"/>
    <mergeCell ref="I46:K46"/>
    <mergeCell ref="L46:N46"/>
    <mergeCell ref="O46:Q46"/>
    <mergeCell ref="R46:T46"/>
    <mergeCell ref="U46:W46"/>
    <mergeCell ref="X46:Z46"/>
    <mergeCell ref="R44:T44"/>
    <mergeCell ref="U44:W44"/>
    <mergeCell ref="X44:Z44"/>
    <mergeCell ref="AA44:AC44"/>
    <mergeCell ref="AD44:AF44"/>
    <mergeCell ref="AG44:AI44"/>
    <mergeCell ref="AA42:AC42"/>
    <mergeCell ref="AD42:AF42"/>
    <mergeCell ref="AG42:AI42"/>
    <mergeCell ref="AJ42:AL42"/>
    <mergeCell ref="AM42:AO42"/>
    <mergeCell ref="C44:E44"/>
    <mergeCell ref="F44:H44"/>
    <mergeCell ref="I44:K44"/>
    <mergeCell ref="L44:N44"/>
    <mergeCell ref="O44:Q44"/>
    <mergeCell ref="AJ40:AL40"/>
    <mergeCell ref="AM40:AO40"/>
    <mergeCell ref="C42:E42"/>
    <mergeCell ref="F42:H42"/>
    <mergeCell ref="I42:K42"/>
    <mergeCell ref="L42:N42"/>
    <mergeCell ref="O42:Q42"/>
    <mergeCell ref="R42:T42"/>
    <mergeCell ref="U42:W42"/>
    <mergeCell ref="X42:Z42"/>
    <mergeCell ref="R40:T40"/>
    <mergeCell ref="U40:W40"/>
    <mergeCell ref="X40:Z40"/>
    <mergeCell ref="AA40:AC40"/>
    <mergeCell ref="AD40:AF40"/>
    <mergeCell ref="AG40:AI40"/>
    <mergeCell ref="AA38:AC38"/>
    <mergeCell ref="AD38:AF38"/>
    <mergeCell ref="AG38:AI38"/>
    <mergeCell ref="AJ38:AL38"/>
    <mergeCell ref="AM38:AO38"/>
    <mergeCell ref="C40:E40"/>
    <mergeCell ref="F40:H40"/>
    <mergeCell ref="I40:K40"/>
    <mergeCell ref="L40:N40"/>
    <mergeCell ref="O40:Q40"/>
    <mergeCell ref="AJ36:AL36"/>
    <mergeCell ref="AM36:AO36"/>
    <mergeCell ref="C38:E38"/>
    <mergeCell ref="F38:H38"/>
    <mergeCell ref="I38:K38"/>
    <mergeCell ref="L38:N38"/>
    <mergeCell ref="O38:Q38"/>
    <mergeCell ref="R38:T38"/>
    <mergeCell ref="U38:W38"/>
    <mergeCell ref="X38:Z38"/>
    <mergeCell ref="R36:T36"/>
    <mergeCell ref="U36:W36"/>
    <mergeCell ref="X36:Z36"/>
    <mergeCell ref="AA36:AC36"/>
    <mergeCell ref="AD36:AF36"/>
    <mergeCell ref="AG36:AI36"/>
    <mergeCell ref="AA33:AC33"/>
    <mergeCell ref="AD33:AF33"/>
    <mergeCell ref="AG33:AI33"/>
    <mergeCell ref="AJ33:AL33"/>
    <mergeCell ref="AM33:AO33"/>
    <mergeCell ref="C36:E36"/>
    <mergeCell ref="F36:H36"/>
    <mergeCell ref="I36:K36"/>
    <mergeCell ref="L36:N36"/>
    <mergeCell ref="O36:Q36"/>
    <mergeCell ref="AM31:AO31"/>
    <mergeCell ref="B33:B34"/>
    <mergeCell ref="C33:E33"/>
    <mergeCell ref="F33:H33"/>
    <mergeCell ref="I33:K33"/>
    <mergeCell ref="L33:N33"/>
    <mergeCell ref="O33:Q33"/>
    <mergeCell ref="R33:T33"/>
    <mergeCell ref="U33:W33"/>
    <mergeCell ref="X33:Z33"/>
    <mergeCell ref="U31:W31"/>
    <mergeCell ref="X31:Z31"/>
    <mergeCell ref="AA31:AC31"/>
    <mergeCell ref="AD31:AF31"/>
    <mergeCell ref="AG31:AI31"/>
    <mergeCell ref="AJ31:AL31"/>
    <mergeCell ref="AG29:AI29"/>
    <mergeCell ref="AJ29:AL29"/>
    <mergeCell ref="AM29:AO29"/>
    <mergeCell ref="B31:B32"/>
    <mergeCell ref="C31:E31"/>
    <mergeCell ref="F31:H31"/>
    <mergeCell ref="I31:K31"/>
    <mergeCell ref="L31:N31"/>
    <mergeCell ref="O31:Q31"/>
    <mergeCell ref="R31:T31"/>
    <mergeCell ref="O29:Q29"/>
    <mergeCell ref="R29:T29"/>
    <mergeCell ref="U29:W29"/>
    <mergeCell ref="X29:Z29"/>
    <mergeCell ref="AA29:AC29"/>
    <mergeCell ref="AD29:AF29"/>
    <mergeCell ref="AA27:AC27"/>
    <mergeCell ref="AD27:AF27"/>
    <mergeCell ref="AG27:AI27"/>
    <mergeCell ref="AJ27:AL27"/>
    <mergeCell ref="AM27:AO27"/>
    <mergeCell ref="B29:B30"/>
    <mergeCell ref="C29:E29"/>
    <mergeCell ref="F29:H29"/>
    <mergeCell ref="I29:K29"/>
    <mergeCell ref="L29:N29"/>
    <mergeCell ref="AM25:AO25"/>
    <mergeCell ref="B27:B28"/>
    <mergeCell ref="C27:E27"/>
    <mergeCell ref="F27:H27"/>
    <mergeCell ref="I27:K27"/>
    <mergeCell ref="L27:N27"/>
    <mergeCell ref="O27:Q27"/>
    <mergeCell ref="R27:T27"/>
    <mergeCell ref="U27:W27"/>
    <mergeCell ref="X27:Z27"/>
    <mergeCell ref="U25:W25"/>
    <mergeCell ref="X25:Z25"/>
    <mergeCell ref="AA25:AC25"/>
    <mergeCell ref="AD25:AF25"/>
    <mergeCell ref="AG25:AI25"/>
    <mergeCell ref="AJ25:AL25"/>
    <mergeCell ref="AG23:AI23"/>
    <mergeCell ref="AJ23:AL23"/>
    <mergeCell ref="AM23:AO23"/>
    <mergeCell ref="B25:B26"/>
    <mergeCell ref="C25:E25"/>
    <mergeCell ref="F25:H25"/>
    <mergeCell ref="I25:K25"/>
    <mergeCell ref="L25:N25"/>
    <mergeCell ref="O25:Q25"/>
    <mergeCell ref="R25:T25"/>
    <mergeCell ref="O23:Q23"/>
    <mergeCell ref="R23:T23"/>
    <mergeCell ref="U23:W23"/>
    <mergeCell ref="X23:Z23"/>
    <mergeCell ref="AA23:AC23"/>
    <mergeCell ref="AD23:AF23"/>
    <mergeCell ref="AA21:AC21"/>
    <mergeCell ref="AD21:AF21"/>
    <mergeCell ref="AG21:AI21"/>
    <mergeCell ref="AJ21:AL21"/>
    <mergeCell ref="AM21:AO21"/>
    <mergeCell ref="B23:B24"/>
    <mergeCell ref="C23:E23"/>
    <mergeCell ref="F23:H23"/>
    <mergeCell ref="I23:K23"/>
    <mergeCell ref="L23:N23"/>
    <mergeCell ref="AM19:AO19"/>
    <mergeCell ref="B21:B22"/>
    <mergeCell ref="C21:E21"/>
    <mergeCell ref="F21:H21"/>
    <mergeCell ref="I21:K21"/>
    <mergeCell ref="L21:N21"/>
    <mergeCell ref="O21:Q21"/>
    <mergeCell ref="R21:T21"/>
    <mergeCell ref="U21:W21"/>
    <mergeCell ref="X21:Z21"/>
    <mergeCell ref="U19:W19"/>
    <mergeCell ref="X19:Z19"/>
    <mergeCell ref="AA19:AC19"/>
    <mergeCell ref="AD19:AF19"/>
    <mergeCell ref="AG19:AI19"/>
    <mergeCell ref="AJ19:AL19"/>
    <mergeCell ref="AG17:AI17"/>
    <mergeCell ref="AJ17:AL17"/>
    <mergeCell ref="AM17:AO17"/>
    <mergeCell ref="B19:B20"/>
    <mergeCell ref="C19:E19"/>
    <mergeCell ref="F19:H19"/>
    <mergeCell ref="I19:K19"/>
    <mergeCell ref="L19:N19"/>
    <mergeCell ref="O19:Q19"/>
    <mergeCell ref="R19:T19"/>
    <mergeCell ref="O17:Q17"/>
    <mergeCell ref="R17:T17"/>
    <mergeCell ref="U17:W17"/>
    <mergeCell ref="X17:Z17"/>
    <mergeCell ref="AA17:AC17"/>
    <mergeCell ref="AD17:AF17"/>
    <mergeCell ref="AA15:AC15"/>
    <mergeCell ref="AD15:AF15"/>
    <mergeCell ref="AG15:AI15"/>
    <mergeCell ref="AJ15:AL15"/>
    <mergeCell ref="AM15:AO15"/>
    <mergeCell ref="B17:B18"/>
    <mergeCell ref="C17:E17"/>
    <mergeCell ref="F17:H17"/>
    <mergeCell ref="I17:K17"/>
    <mergeCell ref="L17:N17"/>
    <mergeCell ref="AM13:AO13"/>
    <mergeCell ref="B15:B16"/>
    <mergeCell ref="C15:E15"/>
    <mergeCell ref="F15:H15"/>
    <mergeCell ref="I15:K15"/>
    <mergeCell ref="L15:N15"/>
    <mergeCell ref="O15:Q15"/>
    <mergeCell ref="R15:T15"/>
    <mergeCell ref="U15:W15"/>
    <mergeCell ref="X15:Z15"/>
    <mergeCell ref="U13:W13"/>
    <mergeCell ref="X13:Z13"/>
    <mergeCell ref="AA13:AC13"/>
    <mergeCell ref="AD13:AF13"/>
    <mergeCell ref="AG13:AI13"/>
    <mergeCell ref="AJ13:AL13"/>
    <mergeCell ref="AG11:AI11"/>
    <mergeCell ref="AJ11:AL11"/>
    <mergeCell ref="AM11:AO11"/>
    <mergeCell ref="B13:B14"/>
    <mergeCell ref="C13:E13"/>
    <mergeCell ref="F13:H13"/>
    <mergeCell ref="I13:K13"/>
    <mergeCell ref="L13:N13"/>
    <mergeCell ref="O13:Q13"/>
    <mergeCell ref="R13:T13"/>
    <mergeCell ref="O11:Q11"/>
    <mergeCell ref="R11:T11"/>
    <mergeCell ref="U11:W11"/>
    <mergeCell ref="X11:Z11"/>
    <mergeCell ref="AA11:AC11"/>
    <mergeCell ref="AD11:AF11"/>
    <mergeCell ref="AA9:AC9"/>
    <mergeCell ref="AD9:AF9"/>
    <mergeCell ref="AG9:AI9"/>
    <mergeCell ref="AJ9:AL9"/>
    <mergeCell ref="AM9:AO9"/>
    <mergeCell ref="B11:B12"/>
    <mergeCell ref="C11:E11"/>
    <mergeCell ref="F11:H11"/>
    <mergeCell ref="I11:K11"/>
    <mergeCell ref="L11:N11"/>
    <mergeCell ref="AM7:AO7"/>
    <mergeCell ref="B9:B10"/>
    <mergeCell ref="C9:E9"/>
    <mergeCell ref="F9:H9"/>
    <mergeCell ref="I9:K9"/>
    <mergeCell ref="L9:N9"/>
    <mergeCell ref="O9:Q9"/>
    <mergeCell ref="R9:T9"/>
    <mergeCell ref="U9:W9"/>
    <mergeCell ref="X9:Z9"/>
    <mergeCell ref="U7:W7"/>
    <mergeCell ref="X7:Z7"/>
    <mergeCell ref="AA7:AC7"/>
    <mergeCell ref="AD7:AF7"/>
    <mergeCell ref="AG7:AI7"/>
    <mergeCell ref="AJ7:AL7"/>
    <mergeCell ref="AG5:AI5"/>
    <mergeCell ref="AJ5:AL5"/>
    <mergeCell ref="AM5:AO5"/>
    <mergeCell ref="B7:B8"/>
    <mergeCell ref="C7:E7"/>
    <mergeCell ref="F7:H7"/>
    <mergeCell ref="I7:K7"/>
    <mergeCell ref="L7:N7"/>
    <mergeCell ref="O7:Q7"/>
    <mergeCell ref="R7:T7"/>
    <mergeCell ref="O5:Q5"/>
    <mergeCell ref="R5:T5"/>
    <mergeCell ref="U5:W5"/>
    <mergeCell ref="X5:Z5"/>
    <mergeCell ref="AA5:AC5"/>
    <mergeCell ref="AD5:AF5"/>
    <mergeCell ref="AA4:AC4"/>
    <mergeCell ref="AD4:AF4"/>
    <mergeCell ref="AG4:AI4"/>
    <mergeCell ref="AJ4:AL4"/>
    <mergeCell ref="AM4:AO4"/>
    <mergeCell ref="B5:B6"/>
    <mergeCell ref="C5:E5"/>
    <mergeCell ref="F5:H5"/>
    <mergeCell ref="I5:K5"/>
    <mergeCell ref="L5:N5"/>
    <mergeCell ref="E1:H2"/>
    <mergeCell ref="R1:X2"/>
    <mergeCell ref="C4:E4"/>
    <mergeCell ref="F4:H4"/>
    <mergeCell ref="I4:K4"/>
    <mergeCell ref="L4:N4"/>
    <mergeCell ref="O4:Q4"/>
    <mergeCell ref="R4:T4"/>
    <mergeCell ref="U4:W4"/>
    <mergeCell ref="X4:Z4"/>
  </mergeCells>
  <conditionalFormatting sqref="C5 C36:AO36 C38:AO65 C37:W37 Y37:AO37 F5:AO5 C6:AO34 AR75:AR172">
    <cfRule type="expression" dxfId="31" priority="30">
      <formula>$A5=1</formula>
    </cfRule>
  </conditionalFormatting>
  <conditionalFormatting sqref="C5:AO34 AR75:AR172 BF5:BF103">
    <cfRule type="containsText" dxfId="30" priority="28" operator="containsText" text="A codifier">
      <formula>NOT(ISERROR(SEARCH("A codifier",C5)))</formula>
    </cfRule>
    <cfRule type="containsText" dxfId="29" priority="29" operator="containsText" text="A créer">
      <formula>NOT(ISERROR(SEARCH("A créer",C5)))</formula>
    </cfRule>
  </conditionalFormatting>
  <conditionalFormatting sqref="D77">
    <cfRule type="expression" dxfId="28" priority="31">
      <formula>$A37=1</formula>
    </cfRule>
  </conditionalFormatting>
  <conditionalFormatting sqref="AU76">
    <cfRule type="expression" dxfId="27" priority="27">
      <formula>$A76=1</formula>
    </cfRule>
  </conditionalFormatting>
  <conditionalFormatting sqref="AU76">
    <cfRule type="containsText" dxfId="26" priority="25" operator="containsText" text="A codifier">
      <formula>NOT(ISERROR(SEARCH("A codifier",AU76)))</formula>
    </cfRule>
    <cfRule type="containsText" dxfId="25" priority="26" operator="containsText" text="A créer">
      <formula>NOT(ISERROR(SEARCH("A créer",AU76)))</formula>
    </cfRule>
  </conditionalFormatting>
  <conditionalFormatting sqref="C5:AO5 AR75:AR172 BF5:BF103">
    <cfRule type="expression" dxfId="24" priority="24">
      <formula>LEN(C5)&lt;&gt;7</formula>
    </cfRule>
  </conditionalFormatting>
  <conditionalFormatting sqref="C7:AO7">
    <cfRule type="expression" dxfId="23" priority="23">
      <formula>LEN(C7)&lt;&gt;7</formula>
    </cfRule>
  </conditionalFormatting>
  <conditionalFormatting sqref="C9:AO9">
    <cfRule type="expression" dxfId="22" priority="22">
      <formula>LEN(C9)&lt;&gt;7</formula>
    </cfRule>
  </conditionalFormatting>
  <conditionalFormatting sqref="C11:AO11">
    <cfRule type="expression" dxfId="21" priority="21">
      <formula>LEN(C11)&lt;&gt;7</formula>
    </cfRule>
  </conditionalFormatting>
  <conditionalFormatting sqref="C13:AO13">
    <cfRule type="expression" dxfId="20" priority="20">
      <formula>LEN(C13)&lt;&gt;7</formula>
    </cfRule>
  </conditionalFormatting>
  <conditionalFormatting sqref="C15:AO15">
    <cfRule type="expression" dxfId="19" priority="19">
      <formula>LEN(C15)&lt;&gt;7</formula>
    </cfRule>
  </conditionalFormatting>
  <conditionalFormatting sqref="C17:AO17">
    <cfRule type="expression" dxfId="18" priority="18">
      <formula>LEN(C17)&lt;&gt;7</formula>
    </cfRule>
  </conditionalFormatting>
  <conditionalFormatting sqref="C19:AO19">
    <cfRule type="expression" dxfId="17" priority="17">
      <formula>LEN(C19)&lt;&gt;7</formula>
    </cfRule>
  </conditionalFormatting>
  <conditionalFormatting sqref="C21:AO21">
    <cfRule type="expression" dxfId="16" priority="16">
      <formula>LEN(C21)&lt;&gt;7</formula>
    </cfRule>
  </conditionalFormatting>
  <conditionalFormatting sqref="C23:AO23">
    <cfRule type="expression" dxfId="15" priority="15">
      <formula>LEN(C23)&lt;&gt;7</formula>
    </cfRule>
  </conditionalFormatting>
  <conditionalFormatting sqref="C25:AO25">
    <cfRule type="expression" dxfId="14" priority="14">
      <formula>LEN(C25)&lt;&gt;7</formula>
    </cfRule>
  </conditionalFormatting>
  <conditionalFormatting sqref="C27:AO27">
    <cfRule type="expression" dxfId="13" priority="13">
      <formula>LEN(C27)&lt;&gt;7</formula>
    </cfRule>
  </conditionalFormatting>
  <conditionalFormatting sqref="C29:AO29">
    <cfRule type="expression" dxfId="12" priority="12">
      <formula>LEN(C29)&lt;&gt;7</formula>
    </cfRule>
  </conditionalFormatting>
  <conditionalFormatting sqref="C31:AO31">
    <cfRule type="expression" dxfId="11" priority="11">
      <formula>LEN(C31)&lt;&gt;7</formula>
    </cfRule>
  </conditionalFormatting>
  <conditionalFormatting sqref="C33:AO33">
    <cfRule type="expression" dxfId="10" priority="10">
      <formula>LEN(C33)&lt;&gt;7</formula>
    </cfRule>
  </conditionalFormatting>
  <conditionalFormatting sqref="AO75">
    <cfRule type="expression" dxfId="9" priority="9">
      <formula>$A75=1</formula>
    </cfRule>
  </conditionalFormatting>
  <conditionalFormatting sqref="AO75:AQ75">
    <cfRule type="containsText" dxfId="8" priority="7" operator="containsText" text="A codifier">
      <formula>NOT(ISERROR(SEARCH("A codifier",AO75)))</formula>
    </cfRule>
    <cfRule type="containsText" dxfId="7" priority="8" operator="containsText" text="A créer">
      <formula>NOT(ISERROR(SEARCH("A créer",AO75)))</formula>
    </cfRule>
  </conditionalFormatting>
  <conditionalFormatting sqref="AO75:AQ75">
    <cfRule type="expression" dxfId="6" priority="6">
      <formula>LEN(AO75)&lt;&gt;7</formula>
    </cfRule>
  </conditionalFormatting>
  <conditionalFormatting sqref="BF5:BF103">
    <cfRule type="expression" dxfId="5" priority="32">
      <formula>$A74=1</formula>
    </cfRule>
  </conditionalFormatting>
  <conditionalFormatting sqref="BI6:BI126">
    <cfRule type="containsText" dxfId="4" priority="3" operator="containsText" text="A codifier">
      <formula>NOT(ISERROR(SEARCH("A codifier",BI6)))</formula>
    </cfRule>
    <cfRule type="containsText" dxfId="3" priority="4" operator="containsText" text="A créer">
      <formula>NOT(ISERROR(SEARCH("A créer",BI6)))</formula>
    </cfRule>
  </conditionalFormatting>
  <conditionalFormatting sqref="BI6:BI126">
    <cfRule type="expression" dxfId="2" priority="2">
      <formula>LEN(BI6)&lt;&gt;7</formula>
    </cfRule>
  </conditionalFormatting>
  <conditionalFormatting sqref="BI6:BI126">
    <cfRule type="expression" dxfId="1" priority="5">
      <formula>$A75=1</formula>
    </cfRule>
  </conditionalFormatting>
  <conditionalFormatting sqref="BF5:BF83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AB204-D954-4007-8320-4AF79A8E101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E98B1CEE1F4F8448D65D3BF2CFA099C" ma:contentTypeVersion="13" ma:contentTypeDescription="Create a new document." ma:contentTypeScope="" ma:versionID="58832788f978cd7527904b0152577603">
  <xsd:schema xmlns:xsd="http://www.w3.org/2001/XMLSchema" xmlns:xs="http://www.w3.org/2001/XMLSchema" xmlns:p="http://schemas.microsoft.com/office/2006/metadata/properties" xmlns:ns3="52c529d8-aea9-4dc1-9253-a6c72237b187" xmlns:ns4="1d7daf1f-6f92-47a6-beb7-00ae3cae8b55" targetNamespace="http://schemas.microsoft.com/office/2006/metadata/properties" ma:root="true" ma:fieldsID="4baf63f661aee7e901259ac232904584" ns3:_="" ns4:_="">
    <xsd:import namespace="52c529d8-aea9-4dc1-9253-a6c72237b187"/>
    <xsd:import namespace="1d7daf1f-6f92-47a6-beb7-00ae3cae8b5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c529d8-aea9-4dc1-9253-a6c72237b18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7daf1f-6f92-47a6-beb7-00ae3cae8b5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2c529d8-aea9-4dc1-9253-a6c72237b187" xsi:nil="true"/>
  </documentManagement>
</p:properties>
</file>

<file path=customXml/itemProps1.xml><?xml version="1.0" encoding="utf-8"?>
<ds:datastoreItem xmlns:ds="http://schemas.openxmlformats.org/officeDocument/2006/customXml" ds:itemID="{F38D80BB-08FA-4BD7-B8D1-E2F4CA780C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c529d8-aea9-4dc1-9253-a6c72237b187"/>
    <ds:schemaRef ds:uri="1d7daf1f-6f92-47a6-beb7-00ae3cae8b5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2EB93D-0F10-4D15-8CA3-1EF21AA064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6A6F44-E5EA-42D3-B81D-100457FB547A}">
  <ds:schemaRefs>
    <ds:schemaRef ds:uri="http://schemas.microsoft.com/office/2006/documentManagement/types"/>
    <ds:schemaRef ds:uri="http://purl.org/dc/dcmitype/"/>
    <ds:schemaRef ds:uri="http://schemas.microsoft.com/office/infopath/2007/PartnerControls"/>
    <ds:schemaRef ds:uri="52c529d8-aea9-4dc1-9253-a6c72237b187"/>
    <ds:schemaRef ds:uri="http://purl.org/dc/terms/"/>
    <ds:schemaRef ds:uri="1d7daf1f-6f92-47a6-beb7-00ae3cae8b55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312-07</vt:lpstr>
      <vt:lpstr>Feuil1</vt:lpstr>
    </vt:vector>
  </TitlesOfParts>
  <Company>Aptargroup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Oelhaf, Nicolas</dc:creator>
  <cp:lastModifiedBy>Oelhaf, Nicolas</cp:lastModifiedBy>
  <dcterms:created xsi:type="dcterms:W3CDTF">2023-10-24T12:53:54Z</dcterms:created>
  <dcterms:modified xsi:type="dcterms:W3CDTF">2023-10-24T12:59:20Z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0x0101001E98B1CEE1F4F8448D65D3BF2CFA099C</vt:lpwstr>
  </property>
</Properties>
</file>