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10487\Desktop\"/>
    </mc:Choice>
  </mc:AlternateContent>
  <bookViews>
    <workbookView xWindow="0" yWindow="0" windowWidth="28800" windowHeight="12795"/>
  </bookViews>
  <sheets>
    <sheet name="Planning" sheetId="1" r:id="rId1"/>
    <sheet name="Request Form" sheetId="2" r:id="rId2"/>
    <sheet name="Criteres" sheetId="5" r:id="rId3"/>
  </sheets>
  <definedNames>
    <definedName name="Activity">OFFSET(Criteres!$C$4,0,0,COUNTA(Criteres!$C:$C)-1,1)</definedName>
    <definedName name="CCM">OFFSET(Criteres!$B$4,0,0,COUNTA(Criteres!$B:$B)-1,1)</definedName>
    <definedName name="Country">OFFSET(Criteres!$H$4,0,0,COUNTA(Criteres!$H:$H)-1,1)</definedName>
    <definedName name="Level">OFFSET(Criteres!$E$4,0,0,COUNTA(Criteres!$E:$E)-1,1)</definedName>
    <definedName name="Machine">OFFSET(Criteres!$F$4,0,0,COUNTA(Criteres!$F:$F)-1,1)</definedName>
    <definedName name="Profile">OFFSET(Criteres!$D$4,0,0,COUNTA(Criteres!$D:$D)-1,1)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D2" i="1" s="1"/>
</calcChain>
</file>

<file path=xl/sharedStrings.xml><?xml version="1.0" encoding="utf-8"?>
<sst xmlns="http://schemas.openxmlformats.org/spreadsheetml/2006/main" count="348" uniqueCount="266">
  <si>
    <t xml:space="preserve">
FSE RF Status</t>
  </si>
  <si>
    <t xml:space="preserve">
FSE RF Chrono (auto)</t>
  </si>
  <si>
    <t xml:space="preserve">
Revision</t>
  </si>
  <si>
    <t>Planner Last Name</t>
  </si>
  <si>
    <t>Initial Request date</t>
  </si>
  <si>
    <t xml:space="preserve">Customer name </t>
  </si>
  <si>
    <t>Cutomer group</t>
  </si>
  <si>
    <t>Customer ID</t>
  </si>
  <si>
    <t>Contact person and phone N°</t>
  </si>
  <si>
    <t>Customer line identification</t>
  </si>
  <si>
    <t>Machine type</t>
  </si>
  <si>
    <t xml:space="preserve">Product technicity </t>
  </si>
  <si>
    <t>Project Complexity Level</t>
  </si>
  <si>
    <t>Services Complexity Level</t>
  </si>
  <si>
    <t>SERVICE CALL</t>
  </si>
  <si>
    <t>Description of technical work to be performed:</t>
  </si>
  <si>
    <t>Specify other items</t>
  </si>
  <si>
    <t>Profile of FSE requested</t>
  </si>
  <si>
    <t>Level of FSE requested</t>
  </si>
  <si>
    <t>Name</t>
  </si>
  <si>
    <t>Company</t>
  </si>
  <si>
    <t>Location Risk Level</t>
  </si>
  <si>
    <t>HSE Plan n°</t>
  </si>
  <si>
    <t>Active Monitoring</t>
  </si>
  <si>
    <t>Sidel Vendor Company</t>
  </si>
  <si>
    <t>Billable / Not Billable</t>
  </si>
  <si>
    <t>Service Order (SO) Number</t>
  </si>
  <si>
    <t>First Aid Kit</t>
  </si>
  <si>
    <t>Specific Medication?</t>
  </si>
  <si>
    <t>PPE</t>
  </si>
  <si>
    <t>Customer's Address</t>
  </si>
  <si>
    <t>Flight details</t>
  </si>
  <si>
    <t>Visa</t>
  </si>
  <si>
    <t xml:space="preserve">End dates </t>
  </si>
  <si>
    <t>Start dates</t>
  </si>
  <si>
    <t xml:space="preserve">Hotel </t>
  </si>
  <si>
    <t>Vaccination</t>
  </si>
  <si>
    <t>Vaccination certificates</t>
  </si>
  <si>
    <t>Condition of payment</t>
  </si>
  <si>
    <t>Service call</t>
  </si>
  <si>
    <t>Pick-up</t>
  </si>
  <si>
    <t>Driver's</t>
  </si>
  <si>
    <t>Car or a Taxi</t>
  </si>
  <si>
    <t xml:space="preserve">Serial number </t>
  </si>
  <si>
    <t>Planning</t>
  </si>
  <si>
    <t>Requester name</t>
  </si>
  <si>
    <t>Technical drawings</t>
  </si>
  <si>
    <t>Technical software</t>
  </si>
  <si>
    <t>Spare parts</t>
  </si>
  <si>
    <t xml:space="preserve">Other items </t>
  </si>
  <si>
    <t>Specific language</t>
  </si>
  <si>
    <t>Malaria Treatment</t>
  </si>
  <si>
    <t>Warranty</t>
  </si>
  <si>
    <t>Activity type</t>
  </si>
  <si>
    <t>Country</t>
  </si>
  <si>
    <t>N°</t>
  </si>
  <si>
    <t>Zimbabwe</t>
  </si>
  <si>
    <t>Zambia</t>
  </si>
  <si>
    <t>Yemen</t>
  </si>
  <si>
    <t>Uzbekistan</t>
  </si>
  <si>
    <t>Utd-Arab-Emir</t>
  </si>
  <si>
    <t>Uruguay</t>
  </si>
  <si>
    <t>Uganda</t>
  </si>
  <si>
    <t>Turkmenistan</t>
  </si>
  <si>
    <t>Turkey</t>
  </si>
  <si>
    <t>Tunisia</t>
  </si>
  <si>
    <t>Togo</t>
  </si>
  <si>
    <t>Thailand</t>
  </si>
  <si>
    <t>Tanzania</t>
  </si>
  <si>
    <t>Tadzhikistan</t>
  </si>
  <si>
    <t>Syria</t>
  </si>
  <si>
    <t>Swaziland</t>
  </si>
  <si>
    <t>Suriname</t>
  </si>
  <si>
    <t>Sudan</t>
  </si>
  <si>
    <t>Sri Lanka</t>
  </si>
  <si>
    <t>South Africa</t>
  </si>
  <si>
    <t>Somalia</t>
  </si>
  <si>
    <t>Solomon Islands</t>
  </si>
  <si>
    <t>Sierra Leone</t>
  </si>
  <si>
    <t>Seychelles</t>
  </si>
  <si>
    <t>Senegal</t>
  </si>
  <si>
    <t>Saudi Arabia</t>
  </si>
  <si>
    <t>Rwanda</t>
  </si>
  <si>
    <t>Reunion</t>
  </si>
  <si>
    <t>Qatar</t>
  </si>
  <si>
    <t>Pap- New Guinea</t>
  </si>
  <si>
    <t>Palestine</t>
  </si>
  <si>
    <t>Pakistan</t>
  </si>
  <si>
    <t>Oman</t>
  </si>
  <si>
    <t>Nigeria</t>
  </si>
  <si>
    <t>Niger</t>
  </si>
  <si>
    <t>Namibia</t>
  </si>
  <si>
    <t>Myanmar</t>
  </si>
  <si>
    <t>Mozambique</t>
  </si>
  <si>
    <t>Morocco</t>
  </si>
  <si>
    <t>Mayotte</t>
  </si>
  <si>
    <t>Mauritius</t>
  </si>
  <si>
    <t>Mauretania</t>
  </si>
  <si>
    <t>Martinique</t>
  </si>
  <si>
    <t>Mali</t>
  </si>
  <si>
    <t>Maldives</t>
  </si>
  <si>
    <t>Malawi</t>
  </si>
  <si>
    <t>Madagascar</t>
  </si>
  <si>
    <t>Libya</t>
  </si>
  <si>
    <t>Liberia</t>
  </si>
  <si>
    <t>Lebanon</t>
  </si>
  <si>
    <t>Kuwait</t>
  </si>
  <si>
    <t>Kirghistan</t>
  </si>
  <si>
    <t>Kenya</t>
  </si>
  <si>
    <t>Kazakhstan</t>
  </si>
  <si>
    <t>Jordan</t>
  </si>
  <si>
    <t>Ivory Coast</t>
  </si>
  <si>
    <t>Israel</t>
  </si>
  <si>
    <t>Iraq</t>
  </si>
  <si>
    <t>Iran</t>
  </si>
  <si>
    <t>Guinea</t>
  </si>
  <si>
    <t>Ghana</t>
  </si>
  <si>
    <t>Gambia</t>
  </si>
  <si>
    <t>Gabon</t>
  </si>
  <si>
    <t>Ethiopia</t>
  </si>
  <si>
    <t>Eritrea</t>
  </si>
  <si>
    <t>Egypt</t>
  </si>
  <si>
    <t>Djibouti</t>
  </si>
  <si>
    <t>Congo Dem- Rep</t>
  </si>
  <si>
    <t>Congo</t>
  </si>
  <si>
    <t>Chad</t>
  </si>
  <si>
    <t>Central Afr-Rep</t>
  </si>
  <si>
    <t>Cape Verde</t>
  </si>
  <si>
    <t>Cameroon</t>
  </si>
  <si>
    <t>Cambodia</t>
  </si>
  <si>
    <t>Burundi</t>
  </si>
  <si>
    <t>Burkina-Faso</t>
  </si>
  <si>
    <t>Brunei Dar-es-S</t>
  </si>
  <si>
    <t>Botswana</t>
  </si>
  <si>
    <t>Benin</t>
  </si>
  <si>
    <t>Belize</t>
  </si>
  <si>
    <t>Bangladesh</t>
  </si>
  <si>
    <t>Bahrain</t>
  </si>
  <si>
    <t>OTHER</t>
  </si>
  <si>
    <t>Azerbaijan</t>
  </si>
  <si>
    <t>3PE</t>
  </si>
  <si>
    <t>EOL</t>
  </si>
  <si>
    <t>Other</t>
  </si>
  <si>
    <t>PACKER</t>
  </si>
  <si>
    <t>Customer visit / audit</t>
  </si>
  <si>
    <t>CONVEYORS</t>
  </si>
  <si>
    <t>ISM</t>
  </si>
  <si>
    <t>Warranty on Service</t>
  </si>
  <si>
    <t>ASEPTIC FILLER</t>
  </si>
  <si>
    <t>TRAIN</t>
  </si>
  <si>
    <t>Warranty on Project</t>
  </si>
  <si>
    <t>Technologist</t>
  </si>
  <si>
    <t>ASEPTIC BLOWER / PREDIS</t>
  </si>
  <si>
    <t>WELD</t>
  </si>
  <si>
    <t>Training</t>
  </si>
  <si>
    <t>PS Global (L3)</t>
  </si>
  <si>
    <t>SHRINK WRAPPER</t>
  </si>
  <si>
    <t>PROC</t>
  </si>
  <si>
    <t xml:space="preserve">Emergency on Service  </t>
  </si>
  <si>
    <t>Angola</t>
  </si>
  <si>
    <t>PS Region (L2)</t>
  </si>
  <si>
    <t>TECHNO</t>
  </si>
  <si>
    <t>Service : line conversion</t>
  </si>
  <si>
    <t>AML</t>
  </si>
  <si>
    <t>MIXER</t>
  </si>
  <si>
    <t>MEC/PROC</t>
  </si>
  <si>
    <t>Service: line improvement</t>
  </si>
  <si>
    <t>Prototype</t>
  </si>
  <si>
    <t xml:space="preserve">ISM from Global </t>
  </si>
  <si>
    <t>Level 3</t>
  </si>
  <si>
    <t>CAP FEEDER</t>
  </si>
  <si>
    <t>EMET</t>
  </si>
  <si>
    <t xml:space="preserve">Service : maintenance  </t>
  </si>
  <si>
    <t>Complexe</t>
  </si>
  <si>
    <t>Algeria</t>
  </si>
  <si>
    <t xml:space="preserve">ISM  </t>
  </si>
  <si>
    <t>Level 2</t>
  </si>
  <si>
    <t>LABELLER</t>
  </si>
  <si>
    <t>ELEC</t>
  </si>
  <si>
    <t>Project: install/comm/Cav</t>
  </si>
  <si>
    <t>Standard</t>
  </si>
  <si>
    <t>FSE from Global</t>
  </si>
  <si>
    <t>Level 1</t>
  </si>
  <si>
    <t>FILLER</t>
  </si>
  <si>
    <t>MEC</t>
  </si>
  <si>
    <t>Emergency on Project</t>
  </si>
  <si>
    <t>None</t>
  </si>
  <si>
    <t>Afghanistan</t>
  </si>
  <si>
    <t>FSE</t>
  </si>
  <si>
    <t>BLOWER</t>
  </si>
  <si>
    <t>Junior</t>
  </si>
  <si>
    <t>AUTO</t>
  </si>
  <si>
    <t xml:space="preserve">Technician company role </t>
  </si>
  <si>
    <t>Level FSE</t>
  </si>
  <si>
    <t xml:space="preserve">Profile of FSE Requested </t>
  </si>
  <si>
    <t xml:space="preserve">Activity type </t>
  </si>
  <si>
    <t>Visa required for target country ?</t>
  </si>
  <si>
    <t>SC approved</t>
  </si>
  <si>
    <t>HSE Doc</t>
  </si>
  <si>
    <t>Flights</t>
  </si>
  <si>
    <t>Hotel</t>
  </si>
  <si>
    <t>Pickup</t>
  </si>
  <si>
    <t>Report</t>
  </si>
  <si>
    <t>Effort validated</t>
  </si>
  <si>
    <t>Ready to bill</t>
  </si>
  <si>
    <t>SC Closed</t>
  </si>
  <si>
    <t>Status of intervention</t>
  </si>
  <si>
    <t>Why Postpone/Cancel</t>
  </si>
  <si>
    <t>Yes</t>
  </si>
  <si>
    <t>LV0</t>
  </si>
  <si>
    <t>Booked</t>
  </si>
  <si>
    <t>Customer Change</t>
  </si>
  <si>
    <t>No</t>
  </si>
  <si>
    <t>LV1</t>
  </si>
  <si>
    <t>Cancelled</t>
  </si>
  <si>
    <t>Tech Availability</t>
  </si>
  <si>
    <t>LV2</t>
  </si>
  <si>
    <t>No need</t>
  </si>
  <si>
    <t>Closed</t>
  </si>
  <si>
    <t>Parts Availability</t>
  </si>
  <si>
    <t>LV3</t>
  </si>
  <si>
    <t>Forecasted</t>
  </si>
  <si>
    <t>VISA Availability</t>
  </si>
  <si>
    <t>LV4</t>
  </si>
  <si>
    <t>On going</t>
  </si>
  <si>
    <t>Postponed</t>
  </si>
  <si>
    <t>Waiting JRS</t>
  </si>
  <si>
    <t xml:space="preserve">Planning cell receiving request </t>
  </si>
  <si>
    <t>Plant address</t>
  </si>
  <si>
    <t xml:space="preserve">Sincro NC / Problem reference if available </t>
  </si>
  <si>
    <t xml:space="preserve">Are technical drawings necessary ? </t>
  </si>
  <si>
    <t xml:space="preserve">Are technical software necessary ? </t>
  </si>
  <si>
    <t xml:space="preserve">Are spare parts necessary ? </t>
  </si>
  <si>
    <t xml:space="preserve">Are other items necessary ? </t>
  </si>
  <si>
    <t>Technician Company Role</t>
  </si>
  <si>
    <t>Specific language required ?</t>
  </si>
  <si>
    <t>Start dates / Travel included</t>
  </si>
  <si>
    <t>End date / Travel included</t>
  </si>
  <si>
    <t>SC #</t>
  </si>
  <si>
    <t>Offer</t>
  </si>
  <si>
    <t>Customer PO</t>
  </si>
  <si>
    <t>Supplier PO</t>
  </si>
  <si>
    <t>Comments</t>
  </si>
  <si>
    <t>Date FSE Assigned</t>
  </si>
  <si>
    <t>Sincro number</t>
  </si>
  <si>
    <t>Warranty Explanation</t>
  </si>
  <si>
    <t>Planning Days</t>
  </si>
  <si>
    <t>Actual days</t>
  </si>
  <si>
    <t>Late/on time</t>
  </si>
  <si>
    <t>Customer request date finish</t>
  </si>
  <si>
    <t>Initial Request Date to planning</t>
  </si>
  <si>
    <t xml:space="preserve">Description of work </t>
  </si>
  <si>
    <t>FSE Profile</t>
  </si>
  <si>
    <t>FSE Level</t>
  </si>
  <si>
    <t>Customer request start date</t>
  </si>
  <si>
    <t>Logistic</t>
  </si>
  <si>
    <t xml:space="preserve">Status </t>
  </si>
  <si>
    <t>Time to invoice</t>
  </si>
  <si>
    <t>Jean</t>
  </si>
  <si>
    <t>Jack</t>
  </si>
  <si>
    <t>Paul</t>
  </si>
  <si>
    <t>Client</t>
  </si>
  <si>
    <t>1 rue charles de Gaule</t>
  </si>
  <si>
    <t>abcdef</t>
  </si>
  <si>
    <t>Phil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</si>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</sst>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;@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88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wrapText="1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/>
    <xf numFmtId="164" fontId="0" fillId="0" borderId="5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22" fontId="0" fillId="3" borderId="5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Font="1" applyFill="1"/>
    <xf numFmtId="0" fontId="0" fillId="5" borderId="0" xfId="0" applyFill="1"/>
    <xf numFmtId="0" fontId="0" fillId="5" borderId="0" xfId="0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5" fontId="0" fillId="0" borderId="0" xfId="0" applyNumberFormat="1"/>
    <xf numFmtId="165" fontId="3" fillId="5" borderId="0" xfId="0" applyNumberFormat="1" applyFont="1" applyFill="1" applyAlignment="1">
      <alignment horizontal="center" vertical="center" wrapText="1"/>
    </xf>
    <xf numFmtId="165" fontId="4" fillId="5" borderId="0" xfId="0" applyNumberFormat="1" applyFont="1" applyFill="1" applyAlignment="1">
      <alignment horizontal="center" vertical="center" wrapText="1"/>
    </xf>
    <xf numFmtId="2" fontId="0" fillId="0" borderId="0" xfId="0" applyNumberFormat="1"/>
    <xf numFmtId="2" fontId="0" fillId="5" borderId="0" xfId="0" applyNumberFormat="1" applyFill="1" applyAlignment="1">
      <alignment horizontal="center" vertical="center"/>
    </xf>
    <xf numFmtId="1" fontId="0" fillId="0" borderId="0" xfId="0" applyNumberFormat="1"/>
    <xf numFmtId="165" fontId="0" fillId="4" borderId="0" xfId="0" applyNumberFormat="1" applyFill="1"/>
    <xf numFmtId="2" fontId="0" fillId="4" borderId="0" xfId="0" applyNumberFormat="1" applyFill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00"/>
      <color rgb="FFFF9933"/>
      <color rgb="FFFF88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1495423</xdr:colOff>
      <xdr:row>0</xdr:row>
      <xdr:rowOff>76199</xdr:rowOff>
    </xdr:from>
    <xdr:to>
      <xdr:col>10</xdr:col>
      <xdr:colOff>1125007</xdr:colOff>
      <xdr:row>0</xdr:row>
      <xdr:rowOff>380999</xdr:rowOff>
    </xdr:to>
    <xdr:sp macro="[0]!Add_line" textlink="">
      <xdr:nvSpPr>
        <xdr:cNvPr id="5" name="Rectangle 4">
          <a:extLst>
            <a:ext uri="{FF2B5EF4-FFF2-40B4-BE49-F238E27FC236}">
              <a16:creationId xmlns:a16="http://schemas.microsoft.com/office/drawing/2014/main" id="{A97F2263-68C7-4EA8-AFA5-280B1EFC6B57}"/>
            </a:ext>
          </a:extLst>
        </xdr:cNvPr>
        <xdr:cNvSpPr/>
      </xdr:nvSpPr>
      <xdr:spPr>
        <a:xfrm>
          <a:off x="2712506" y="76199"/>
          <a:ext cx="1312334" cy="304800"/>
        </a:xfrm>
        <a:prstGeom prst="rect">
          <a:avLst/>
        </a:prstGeom>
        <a:solidFill>
          <a:schemeClr val="accent2"/>
        </a:solidFill>
        <a:ln>
          <a:solidFill>
            <a:srgbClr val="FF881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+mn-lt"/>
              <a:ea typeface="+mn-ea"/>
              <a:cs typeface="+mn-cs"/>
            </a:rPr>
            <a:t>Add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line</a:t>
          </a:r>
          <a:endParaRPr lang="en-US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39157</xdr:colOff>
      <xdr:row>0</xdr:row>
      <xdr:rowOff>80433</xdr:rowOff>
    </xdr:from>
    <xdr:to>
      <xdr:col>8</xdr:col>
      <xdr:colOff>1344084</xdr:colOff>
      <xdr:row>0</xdr:row>
      <xdr:rowOff>385233</xdr:rowOff>
    </xdr:to>
    <xdr:sp macro="[0]!_xludf.Clear" textlink="">
      <xdr:nvSpPr>
        <xdr:cNvPr id="7" name="Rectangle 6">
          <a:extLst>
            <a:ext uri="{FF2B5EF4-FFF2-40B4-BE49-F238E27FC236}">
              <a16:creationId xmlns:a16="http://schemas.microsoft.com/office/drawing/2014/main" id="{328788F0-0FD5-4549-9EA7-BFFD68BF5C0C}"/>
            </a:ext>
          </a:extLst>
        </xdr:cNvPr>
        <xdr:cNvSpPr/>
      </xdr:nvSpPr>
      <xdr:spPr>
        <a:xfrm>
          <a:off x="1256240" y="80433"/>
          <a:ext cx="1304927" cy="304800"/>
        </a:xfrm>
        <a:prstGeom prst="rect">
          <a:avLst/>
        </a:prstGeom>
        <a:solidFill>
          <a:schemeClr val="accent2"/>
        </a:solidFill>
        <a:ln>
          <a:solidFill>
            <a:srgbClr val="FF881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+mn-lt"/>
              <a:ea typeface="+mn-ea"/>
              <a:cs typeface="+mn-cs"/>
            </a:rPr>
            <a:t>Clear content</a:t>
          </a:r>
        </a:p>
      </xdr:txBody>
    </xdr:sp>
    <xdr:clientData/>
  </xdr:twoCellAnchor>
  <xdr:twoCellAnchor>
    <xdr:from>
      <xdr:col>20</xdr:col>
      <xdr:colOff>1058331</xdr:colOff>
      <xdr:row>0</xdr:row>
      <xdr:rowOff>78317</xdr:rowOff>
    </xdr:from>
    <xdr:to>
      <xdr:col>22</xdr:col>
      <xdr:colOff>878417</xdr:colOff>
      <xdr:row>0</xdr:row>
      <xdr:rowOff>383117</xdr:rowOff>
    </xdr:to>
    <xdr:sp macro="[0]!Add_planning" textlink="">
      <xdr:nvSpPr>
        <xdr:cNvPr id="8" name="Rectangle 7">
          <a:extLst>
            <a:ext uri="{FF2B5EF4-FFF2-40B4-BE49-F238E27FC236}">
              <a16:creationId xmlns:a16="http://schemas.microsoft.com/office/drawing/2014/main" id="{C9AD682E-DDDE-42FE-A518-815A4380819F}"/>
            </a:ext>
          </a:extLst>
        </xdr:cNvPr>
        <xdr:cNvSpPr/>
      </xdr:nvSpPr>
      <xdr:spPr>
        <a:xfrm>
          <a:off x="8942914" y="78317"/>
          <a:ext cx="1524003" cy="3048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+mn-lt"/>
              <a:ea typeface="+mn-ea"/>
              <a:cs typeface="+mn-cs"/>
            </a:rPr>
            <a:t>Add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to planning</a:t>
          </a:r>
          <a:endParaRPr lang="en-US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499984740745262"/>
  </sheetPr>
  <dimension ref="A1:BF7"/>
  <sheetViews>
    <sheetView tabSelected="1" zoomScale="90" zoomScaleNormal="90" workbookViewId="0">
      <selection activeCell="G11" sqref="G11"/>
    </sheetView>
  </sheetViews>
  <sheetFormatPr baseColWidth="10" defaultRowHeight="15" x14ac:dyDescent="0.25"/>
  <cols>
    <col min="1" max="1" width="15.5703125" bestFit="1" customWidth="1"/>
    <col min="2" max="3" width="0" hidden="1" customWidth="1"/>
    <col min="4" max="4" width="12" style="29" customWidth="1"/>
    <col min="5" max="5" width="15.42578125" bestFit="1" customWidth="1"/>
    <col min="6" max="6" width="0" hidden="1" customWidth="1"/>
    <col min="7" max="7" width="16.42578125" customWidth="1"/>
    <col min="8" max="8" width="0" hidden="1" customWidth="1"/>
    <col min="9" max="9" width="10.5703125" customWidth="1"/>
    <col min="10" max="11" width="0" hidden="1" customWidth="1"/>
    <col min="14" max="16" width="0" hidden="1" customWidth="1"/>
    <col min="17" max="17" width="14.85546875" customWidth="1"/>
    <col min="18" max="18" width="0" hidden="1" customWidth="1"/>
    <col min="19" max="19" width="18.85546875" bestFit="1" customWidth="1"/>
    <col min="20" max="25" width="0" hidden="1" customWidth="1"/>
    <col min="26" max="26" width="8.7109375" customWidth="1"/>
    <col min="27" max="27" width="8.140625" customWidth="1"/>
    <col min="28" max="28" width="0" hidden="1" customWidth="1"/>
    <col min="29" max="29" width="14.28515625" bestFit="1" customWidth="1"/>
    <col min="31" max="32" width="11.42578125" style="29"/>
    <col min="33" max="33" width="11.42578125" style="32"/>
    <col min="35" max="35" width="13.28515625" customWidth="1"/>
    <col min="36" max="36" width="8" hidden="1" customWidth="1"/>
    <col min="39" max="39" width="10.42578125" customWidth="1"/>
    <col min="40" max="40" width="7.140625" customWidth="1"/>
    <col min="41" max="41" width="7.5703125" bestFit="1" customWidth="1"/>
    <col min="42" max="43" width="0" hidden="1" customWidth="1"/>
    <col min="44" max="44" width="7" bestFit="1" customWidth="1"/>
    <col min="46" max="46" width="8.7109375" bestFit="1" customWidth="1"/>
    <col min="47" max="47" width="0" hidden="1" customWidth="1"/>
    <col min="50" max="50" width="22.85546875" customWidth="1"/>
    <col min="51" max="57" width="0" hidden="1" customWidth="1"/>
  </cols>
  <sheetData>
    <row r="1" spans="1:58" s="14" customFormat="1" ht="20.25" customHeight="1" x14ac:dyDescent="0.25">
      <c r="D1" s="35"/>
      <c r="AG1" s="36"/>
    </row>
    <row r="2" spans="1:58" s="14" customFormat="1" ht="21" customHeight="1" x14ac:dyDescent="0.25">
      <c r="A2" s="35">
        <f ca="1">TODAY()</f>
        <v>43578</v>
      </c>
      <c r="D2" s="14">
        <f ca="1" xml:space="preserve"> WEEKNUM(A2,1)</f>
        <v>17</v>
      </c>
      <c r="AG2" s="36"/>
    </row>
    <row r="3" spans="1:58" s="21" customFormat="1" ht="36" customHeight="1" x14ac:dyDescent="0.25">
      <c r="A3" s="24" t="s">
        <v>45</v>
      </c>
      <c r="B3" s="22" t="s">
        <v>227</v>
      </c>
      <c r="C3" s="22" t="s">
        <v>3</v>
      </c>
      <c r="D3" s="30" t="s">
        <v>4</v>
      </c>
      <c r="E3" s="26" t="s">
        <v>5</v>
      </c>
      <c r="F3" s="21" t="s">
        <v>6</v>
      </c>
      <c r="G3" s="26" t="s">
        <v>228</v>
      </c>
      <c r="H3" s="26" t="s">
        <v>54</v>
      </c>
      <c r="I3" s="24" t="s">
        <v>7</v>
      </c>
      <c r="J3" s="21" t="s">
        <v>8</v>
      </c>
      <c r="K3" s="21" t="s">
        <v>9</v>
      </c>
      <c r="L3" s="24" t="s">
        <v>10</v>
      </c>
      <c r="M3" s="24" t="s">
        <v>43</v>
      </c>
      <c r="N3" s="21" t="s">
        <v>11</v>
      </c>
      <c r="O3" s="21" t="s">
        <v>12</v>
      </c>
      <c r="P3" s="21" t="s">
        <v>13</v>
      </c>
      <c r="Q3" s="24" t="s">
        <v>53</v>
      </c>
      <c r="R3" s="21" t="s">
        <v>229</v>
      </c>
      <c r="S3" s="26" t="s">
        <v>251</v>
      </c>
      <c r="T3" s="21" t="s">
        <v>230</v>
      </c>
      <c r="U3" s="21" t="s">
        <v>231</v>
      </c>
      <c r="V3" s="21" t="s">
        <v>232</v>
      </c>
      <c r="W3" s="21" t="s">
        <v>233</v>
      </c>
      <c r="X3" s="21" t="s">
        <v>16</v>
      </c>
      <c r="Y3" s="21" t="s">
        <v>234</v>
      </c>
      <c r="Z3" s="24" t="s">
        <v>252</v>
      </c>
      <c r="AA3" s="24" t="s">
        <v>253</v>
      </c>
      <c r="AB3" s="21" t="s">
        <v>235</v>
      </c>
      <c r="AC3" s="26" t="s">
        <v>19</v>
      </c>
      <c r="AD3" s="26" t="s">
        <v>20</v>
      </c>
      <c r="AE3" s="31" t="s">
        <v>236</v>
      </c>
      <c r="AF3" s="31" t="s">
        <v>237</v>
      </c>
      <c r="AG3" s="31" t="s">
        <v>254</v>
      </c>
      <c r="AH3" s="33" t="s">
        <v>238</v>
      </c>
      <c r="AI3" s="25" t="s">
        <v>197</v>
      </c>
      <c r="AJ3" s="27" t="s">
        <v>249</v>
      </c>
      <c r="AK3" s="26" t="s">
        <v>239</v>
      </c>
      <c r="AL3" s="24" t="s">
        <v>240</v>
      </c>
      <c r="AM3" s="24" t="s">
        <v>241</v>
      </c>
      <c r="AN3" s="24" t="s">
        <v>198</v>
      </c>
      <c r="AO3" s="26" t="s">
        <v>255</v>
      </c>
      <c r="AP3" s="28" t="s">
        <v>200</v>
      </c>
      <c r="AQ3" s="28" t="s">
        <v>201</v>
      </c>
      <c r="AR3" s="26" t="s">
        <v>202</v>
      </c>
      <c r="AS3" s="24" t="s">
        <v>203</v>
      </c>
      <c r="AT3" s="24" t="s">
        <v>204</v>
      </c>
      <c r="AU3" s="28" t="s">
        <v>205</v>
      </c>
      <c r="AV3" s="26" t="s">
        <v>256</v>
      </c>
      <c r="AW3" s="24" t="s">
        <v>257</v>
      </c>
      <c r="AX3" s="26" t="s">
        <v>242</v>
      </c>
      <c r="AY3" s="21" t="s">
        <v>250</v>
      </c>
      <c r="AZ3" s="21" t="s">
        <v>243</v>
      </c>
      <c r="BA3" s="21" t="s">
        <v>207</v>
      </c>
      <c r="BB3" s="23" t="s">
        <v>244</v>
      </c>
      <c r="BC3" s="23" t="s">
        <v>245</v>
      </c>
      <c r="BD3" s="23" t="s">
        <v>246</v>
      </c>
      <c r="BE3" s="23" t="s">
        <v>247</v>
      </c>
      <c r="BF3" s="26" t="s">
        <v>248</v>
      </c>
    </row>
    <row r="4" spans="1:58" x14ac:dyDescent="0.25">
      <c r="A4" t="s">
        <v>258</v>
      </c>
      <c r="D4" s="29">
        <v>43578</v>
      </c>
      <c r="E4" t="s">
        <v>261</v>
      </c>
      <c r="G4" t="s">
        <v>262</v>
      </c>
      <c r="H4" t="s">
        <v>124</v>
      </c>
      <c r="L4" t="s">
        <v>189</v>
      </c>
      <c r="M4">
        <v>121212</v>
      </c>
      <c r="Q4" t="s">
        <v>154</v>
      </c>
      <c r="S4" t="s">
        <v>263</v>
      </c>
      <c r="Z4" t="s">
        <v>178</v>
      </c>
      <c r="AA4" t="s">
        <v>190</v>
      </c>
      <c r="AC4" t="s">
        <v>264</v>
      </c>
      <c r="AD4" t="s">
        <v>265</v>
      </c>
      <c r="AE4" s="29">
        <v>43081</v>
      </c>
      <c r="AF4" s="29">
        <v>43087</v>
      </c>
      <c r="AG4" s="34"/>
      <c r="AH4">
        <v>12345</v>
      </c>
    </row>
    <row r="6" spans="1:58" x14ac:dyDescent="0.25">
      <c r="AG6" s="34"/>
    </row>
    <row r="7" spans="1:58" x14ac:dyDescent="0.25">
      <c r="AG7" s="3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9933"/>
  </sheetPr>
  <dimension ref="A1:BQ50"/>
  <sheetViews>
    <sheetView topLeftCell="E1" zoomScale="90" zoomScaleNormal="90" workbookViewId="0">
      <selection activeCell="H3" sqref="H3"/>
    </sheetView>
  </sheetViews>
  <sheetFormatPr baseColWidth="10" defaultRowHeight="15" x14ac:dyDescent="0.25"/>
  <cols>
    <col min="1" max="1" width="3.28515625" hidden="1" customWidth="1"/>
    <col min="2" max="4" width="11.42578125" hidden="1" customWidth="1"/>
    <col min="5" max="5" width="18.28515625" customWidth="1"/>
    <col min="6" max="7" width="11.42578125" hidden="1" customWidth="1"/>
    <col min="8" max="8" width="11.42578125" customWidth="1"/>
    <col min="9" max="9" width="25.28515625" customWidth="1"/>
    <col min="10" max="10" width="11.42578125" hidden="1" customWidth="1"/>
    <col min="11" max="11" width="22.5703125" customWidth="1"/>
    <col min="12" max="12" width="14.5703125" customWidth="1"/>
    <col min="13" max="13" width="14.85546875" hidden="1" customWidth="1"/>
    <col min="14" max="14" width="0" hidden="1" customWidth="1"/>
    <col min="15" max="15" width="15" hidden="1" customWidth="1"/>
    <col min="16" max="16" width="21.42578125" customWidth="1"/>
    <col min="17" max="17" width="16.140625" customWidth="1"/>
    <col min="18" max="20" width="0" hidden="1" customWidth="1"/>
    <col min="21" max="21" width="25.5703125" customWidth="1"/>
    <col min="22" max="22" width="0" hidden="1" customWidth="1"/>
    <col min="23" max="23" width="29.140625" customWidth="1"/>
    <col min="24" max="29" width="0" hidden="1" customWidth="1"/>
    <col min="30" max="30" width="15.28515625" customWidth="1"/>
    <col min="31" max="31" width="13.42578125" customWidth="1"/>
    <col min="32" max="32" width="11.42578125" hidden="1" customWidth="1"/>
    <col min="33" max="33" width="21.7109375" customWidth="1"/>
    <col min="34" max="34" width="14.28515625" customWidth="1"/>
    <col min="37" max="47" width="0" hidden="1" customWidth="1"/>
    <col min="49" max="55" width="0" hidden="1" customWidth="1"/>
    <col min="56" max="56" width="12.85546875" hidden="1" customWidth="1"/>
    <col min="57" max="57" width="0" hidden="1" customWidth="1"/>
  </cols>
  <sheetData>
    <row r="1" spans="1:69" ht="35.25" customHeight="1" thickBo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</row>
    <row r="2" spans="1:69" s="1" customFormat="1" ht="39" customHeight="1" thickBot="1" x14ac:dyDescent="0.3">
      <c r="A2" s="8" t="s">
        <v>55</v>
      </c>
      <c r="B2" s="7" t="s">
        <v>0</v>
      </c>
      <c r="C2" s="3" t="s">
        <v>1</v>
      </c>
      <c r="D2" s="4" t="s">
        <v>2</v>
      </c>
      <c r="E2" s="5" t="s">
        <v>45</v>
      </c>
      <c r="F2" s="6" t="s">
        <v>44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30</v>
      </c>
      <c r="L2" s="6" t="s">
        <v>54</v>
      </c>
      <c r="M2" s="6" t="s">
        <v>7</v>
      </c>
      <c r="N2" s="6" t="s">
        <v>8</v>
      </c>
      <c r="O2" s="6" t="s">
        <v>9</v>
      </c>
      <c r="P2" s="6" t="s">
        <v>10</v>
      </c>
      <c r="Q2" s="6" t="s">
        <v>43</v>
      </c>
      <c r="R2" s="6" t="s">
        <v>11</v>
      </c>
      <c r="S2" s="6" t="s">
        <v>12</v>
      </c>
      <c r="T2" s="6" t="s">
        <v>13</v>
      </c>
      <c r="U2" s="6" t="s">
        <v>53</v>
      </c>
      <c r="V2" s="6" t="s">
        <v>14</v>
      </c>
      <c r="W2" s="6" t="s">
        <v>15</v>
      </c>
      <c r="X2" s="6" t="s">
        <v>46</v>
      </c>
      <c r="Y2" s="6" t="s">
        <v>47</v>
      </c>
      <c r="Z2" s="6" t="s">
        <v>48</v>
      </c>
      <c r="AA2" s="6" t="s">
        <v>49</v>
      </c>
      <c r="AB2" s="6" t="s">
        <v>16</v>
      </c>
      <c r="AC2" s="6" t="s">
        <v>14</v>
      </c>
      <c r="AD2" s="6" t="s">
        <v>17</v>
      </c>
      <c r="AE2" s="6" t="s">
        <v>18</v>
      </c>
      <c r="AF2" s="6" t="s">
        <v>50</v>
      </c>
      <c r="AG2" s="6" t="s">
        <v>19</v>
      </c>
      <c r="AH2" s="6" t="s">
        <v>20</v>
      </c>
      <c r="AI2" s="6" t="s">
        <v>34</v>
      </c>
      <c r="AJ2" s="6" t="s">
        <v>33</v>
      </c>
      <c r="AK2" s="6" t="s">
        <v>32</v>
      </c>
      <c r="AL2" s="6" t="s">
        <v>21</v>
      </c>
      <c r="AM2" s="6" t="s">
        <v>31</v>
      </c>
      <c r="AN2" s="6" t="s">
        <v>40</v>
      </c>
      <c r="AO2" s="6" t="s">
        <v>41</v>
      </c>
      <c r="AP2" s="6" t="s">
        <v>42</v>
      </c>
      <c r="AQ2" s="6" t="s">
        <v>35</v>
      </c>
      <c r="AR2" s="6" t="s">
        <v>22</v>
      </c>
      <c r="AS2" s="6" t="s">
        <v>23</v>
      </c>
      <c r="AT2" s="6" t="s">
        <v>24</v>
      </c>
      <c r="AU2" s="6" t="s">
        <v>38</v>
      </c>
      <c r="AV2" s="6" t="s">
        <v>39</v>
      </c>
      <c r="AW2" s="1" t="s">
        <v>25</v>
      </c>
      <c r="AX2" s="1" t="s">
        <v>26</v>
      </c>
      <c r="AY2" s="1" t="s">
        <v>52</v>
      </c>
      <c r="AZ2" s="1" t="s">
        <v>36</v>
      </c>
      <c r="BA2" s="1" t="s">
        <v>51</v>
      </c>
      <c r="BB2" s="1" t="s">
        <v>27</v>
      </c>
      <c r="BC2" s="1" t="s">
        <v>37</v>
      </c>
      <c r="BD2" s="1" t="s">
        <v>28</v>
      </c>
      <c r="BE2" s="1" t="s">
        <v>29</v>
      </c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</row>
    <row r="3" spans="1:69" s="11" customFormat="1" ht="27" customHeight="1" x14ac:dyDescent="0.25">
      <c r="A3" s="10"/>
      <c r="D3" s="17"/>
      <c r="E3" s="20" t="s">
        <v>258</v>
      </c>
      <c r="F3" s="13"/>
      <c r="G3" s="13"/>
      <c r="H3" s="19">
        <v>43578</v>
      </c>
      <c r="I3" s="12" t="s">
        <v>261</v>
      </c>
      <c r="J3" s="13"/>
      <c r="K3" s="12" t="s">
        <v>262</v>
      </c>
      <c r="L3" s="12" t="s">
        <v>124</v>
      </c>
      <c r="M3" s="13"/>
      <c r="N3" s="13"/>
      <c r="O3" s="13"/>
      <c r="P3" s="13" t="s">
        <v>189</v>
      </c>
      <c r="Q3" s="13">
        <v>121212</v>
      </c>
      <c r="R3" s="13"/>
      <c r="S3" s="13"/>
      <c r="T3" s="13"/>
      <c r="U3" s="13" t="s">
        <v>154</v>
      </c>
      <c r="V3" s="13"/>
      <c r="W3" s="13" t="s">
        <v>263</v>
      </c>
      <c r="X3" s="13"/>
      <c r="Y3" s="13"/>
      <c r="Z3" s="13"/>
      <c r="AA3" s="13"/>
      <c r="AB3" s="13"/>
      <c r="AC3" s="13"/>
      <c r="AD3" s="13" t="s">
        <v>178</v>
      </c>
      <c r="AE3" s="13" t="s">
        <v>190</v>
      </c>
      <c r="AF3" s="13"/>
      <c r="AG3" s="13" t="s">
        <v>264</v>
      </c>
      <c r="AH3" s="13" t="s">
        <v>265</v>
      </c>
      <c r="AI3" s="18">
        <v>43081</v>
      </c>
      <c r="AJ3" s="18">
        <v>43087</v>
      </c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>
        <v>12345</v>
      </c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</row>
    <row r="4" spans="1:69" x14ac:dyDescent="0.25">
      <c r="A4" s="14"/>
      <c r="B4" s="14"/>
      <c r="C4" s="14"/>
      <c r="D4" s="17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</row>
    <row r="5" spans="1:69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</row>
    <row r="6" spans="1:69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</row>
    <row r="7" spans="1:69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</row>
    <row r="8" spans="1:69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</row>
    <row r="9" spans="1:69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</row>
    <row r="10" spans="1:69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</row>
    <row r="11" spans="1:69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</row>
    <row r="12" spans="1:69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</row>
    <row r="13" spans="1:69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</row>
    <row r="14" spans="1:69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</row>
    <row r="15" spans="1:69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</row>
    <row r="16" spans="1:69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</row>
    <row r="17" spans="1:69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</row>
    <row r="18" spans="1:69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</row>
    <row r="19" spans="1:69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</row>
    <row r="20" spans="1:69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</row>
    <row r="21" spans="1:69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</row>
    <row r="22" spans="1:69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</row>
    <row r="23" spans="1:69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</row>
    <row r="24" spans="1:69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</row>
    <row r="25" spans="1:69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</row>
    <row r="26" spans="1:69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</row>
    <row r="27" spans="1:69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</row>
    <row r="28" spans="1:69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</row>
    <row r="29" spans="1:69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</row>
    <row r="30" spans="1:69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</row>
    <row r="31" spans="1:69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</row>
    <row r="32" spans="1:69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</row>
    <row r="33" spans="1:69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</row>
    <row r="34" spans="1:69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</row>
    <row r="35" spans="1:69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</row>
    <row r="36" spans="1:69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</row>
    <row r="37" spans="1:69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</row>
    <row r="38" spans="1:69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</row>
    <row r="39" spans="1:69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</row>
    <row r="40" spans="1:69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</row>
    <row r="41" spans="1:69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</row>
    <row r="42" spans="1:69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</row>
    <row r="43" spans="1:69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</row>
    <row r="44" spans="1:69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</row>
    <row r="45" spans="1:69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</row>
    <row r="46" spans="1:69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</row>
    <row r="47" spans="1:69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69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1" x14ac:dyDescent="0.25">
      <c r="A49" s="14"/>
    </row>
    <row r="50" spans="1:1" x14ac:dyDescent="0.25">
      <c r="A50" s="14"/>
    </row>
  </sheetData>
  <dataValidations count="8">
    <dataValidation type="list" allowBlank="1" showInputMessage="1" sqref="E3">
      <formula1>OFFSET(CCM,MATCH(E3&amp;"*",CCM,0)-1,,COUNTIF(CCM,E3&amp;"*"))</formula1>
    </dataValidation>
    <dataValidation type="list" allowBlank="1" showInputMessage="1" sqref="L3">
      <formula1>OFFSET(Country,MATCH(L3&amp;"*",Country,0)-1,,COUNTIF(Country,L3&amp;"*"))</formula1>
    </dataValidation>
    <dataValidation type="list" allowBlank="1" showInputMessage="1" showErrorMessage="1" sqref="U3">
      <formula1>Activity</formula1>
    </dataValidation>
    <dataValidation type="list" allowBlank="1" showInputMessage="1" showErrorMessage="1" sqref="AD3">
      <formula1>Profile</formula1>
    </dataValidation>
    <dataValidation type="list" allowBlank="1" showInputMessage="1" showErrorMessage="1" sqref="AE3">
      <formula1>Level</formula1>
    </dataValidation>
    <dataValidation type="date" allowBlank="1" showInputMessage="1" showErrorMessage="1" sqref="AJ3">
      <formula1>42736</formula1>
      <formula2>44926</formula2>
    </dataValidation>
    <dataValidation type="list" allowBlank="1" showInputMessage="1" sqref="P3">
      <formula1>Machine</formula1>
    </dataValidation>
    <dataValidation type="date" allowBlank="1" showInputMessage="1" showErrorMessage="1" sqref="AI3">
      <formula1>42736</formula1>
      <formula2>44926</formula2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Y89"/>
  <sheetViews>
    <sheetView workbookViewId="0">
      <selection activeCell="C17" sqref="C17"/>
    </sheetView>
  </sheetViews>
  <sheetFormatPr baseColWidth="10" defaultRowHeight="15" x14ac:dyDescent="0.25"/>
  <cols>
    <col min="1" max="1" width="4.42578125" customWidth="1"/>
    <col min="2" max="2" width="22.140625" bestFit="1" customWidth="1"/>
    <col min="3" max="3" width="24.7109375" bestFit="1" customWidth="1"/>
    <col min="4" max="4" width="23.42578125" bestFit="1" customWidth="1"/>
    <col min="6" max="6" width="24.140625" bestFit="1" customWidth="1"/>
    <col min="7" max="7" width="23.5703125" bestFit="1" customWidth="1"/>
    <col min="8" max="8" width="18.85546875" bestFit="1" customWidth="1"/>
    <col min="9" max="9" width="23.28515625" bestFit="1" customWidth="1"/>
    <col min="10" max="10" width="24.28515625" bestFit="1" customWidth="1"/>
    <col min="11" max="11" width="1.28515625" customWidth="1"/>
    <col min="20" max="20" width="14.7109375" bestFit="1" customWidth="1"/>
    <col min="21" max="21" width="12" bestFit="1" customWidth="1"/>
    <col min="22" max="22" width="9.5703125" bestFit="1" customWidth="1"/>
    <col min="23" max="23" width="20.42578125" bestFit="1" customWidth="1"/>
    <col min="24" max="24" width="20.85546875" bestFit="1" customWidth="1"/>
  </cols>
  <sheetData>
    <row r="2" spans="2:25" x14ac:dyDescent="0.25">
      <c r="C2" s="9"/>
      <c r="D2" s="9"/>
      <c r="E2" s="9"/>
      <c r="F2" s="9"/>
      <c r="G2" s="9"/>
      <c r="H2" s="9"/>
      <c r="I2" s="9"/>
      <c r="J2" s="9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2:25" ht="29.25" customHeight="1" x14ac:dyDescent="0.25">
      <c r="B3" s="2" t="s">
        <v>45</v>
      </c>
      <c r="C3" s="2" t="s">
        <v>195</v>
      </c>
      <c r="D3" s="2" t="s">
        <v>194</v>
      </c>
      <c r="E3" s="2" t="s">
        <v>193</v>
      </c>
      <c r="F3" s="2" t="s">
        <v>10</v>
      </c>
      <c r="G3" s="2" t="s">
        <v>192</v>
      </c>
      <c r="H3" s="2" t="s">
        <v>54</v>
      </c>
      <c r="I3" s="2" t="s">
        <v>12</v>
      </c>
      <c r="J3" s="2" t="s">
        <v>13</v>
      </c>
      <c r="L3" s="2" t="s">
        <v>196</v>
      </c>
      <c r="M3" s="2" t="s">
        <v>21</v>
      </c>
      <c r="N3" s="2" t="s">
        <v>197</v>
      </c>
      <c r="O3" s="2" t="s">
        <v>198</v>
      </c>
      <c r="P3" s="2" t="s">
        <v>199</v>
      </c>
      <c r="Q3" s="2" t="s">
        <v>200</v>
      </c>
      <c r="R3" s="2" t="s">
        <v>201</v>
      </c>
      <c r="S3" s="2" t="s">
        <v>202</v>
      </c>
      <c r="T3" s="2" t="s">
        <v>203</v>
      </c>
      <c r="U3" s="2" t="s">
        <v>204</v>
      </c>
      <c r="V3" s="2" t="s">
        <v>205</v>
      </c>
      <c r="W3" s="2" t="s">
        <v>206</v>
      </c>
      <c r="X3" s="2" t="s">
        <v>207</v>
      </c>
      <c r="Y3" s="1"/>
    </row>
    <row r="4" spans="2:25" x14ac:dyDescent="0.25">
      <c r="B4" t="s">
        <v>258</v>
      </c>
      <c r="C4" t="s">
        <v>179</v>
      </c>
      <c r="D4" t="s">
        <v>191</v>
      </c>
      <c r="E4" t="s">
        <v>190</v>
      </c>
      <c r="F4" t="s">
        <v>189</v>
      </c>
      <c r="G4" t="s">
        <v>188</v>
      </c>
      <c r="H4" t="s">
        <v>187</v>
      </c>
      <c r="I4" t="s">
        <v>186</v>
      </c>
      <c r="J4" t="s">
        <v>186</v>
      </c>
      <c r="L4" t="s">
        <v>208</v>
      </c>
      <c r="M4" t="s">
        <v>209</v>
      </c>
      <c r="N4" t="s">
        <v>208</v>
      </c>
      <c r="O4" t="s">
        <v>208</v>
      </c>
      <c r="P4" t="s">
        <v>208</v>
      </c>
      <c r="Q4" t="s">
        <v>208</v>
      </c>
      <c r="R4" t="s">
        <v>208</v>
      </c>
      <c r="S4" t="s">
        <v>208</v>
      </c>
      <c r="T4" t="s">
        <v>208</v>
      </c>
      <c r="U4" t="s">
        <v>208</v>
      </c>
      <c r="V4" t="s">
        <v>208</v>
      </c>
      <c r="W4" t="s">
        <v>210</v>
      </c>
      <c r="X4" t="s">
        <v>211</v>
      </c>
    </row>
    <row r="5" spans="2:25" x14ac:dyDescent="0.25">
      <c r="B5" t="s">
        <v>259</v>
      </c>
      <c r="C5" t="s">
        <v>185</v>
      </c>
      <c r="D5" t="s">
        <v>184</v>
      </c>
      <c r="E5" t="s">
        <v>182</v>
      </c>
      <c r="F5" t="s">
        <v>183</v>
      </c>
      <c r="G5" t="s">
        <v>181</v>
      </c>
      <c r="H5" t="s">
        <v>174</v>
      </c>
      <c r="I5" t="s">
        <v>180</v>
      </c>
      <c r="J5" t="s">
        <v>180</v>
      </c>
      <c r="L5" t="s">
        <v>212</v>
      </c>
      <c r="M5" t="s">
        <v>213</v>
      </c>
      <c r="N5" t="s">
        <v>212</v>
      </c>
      <c r="O5" t="s">
        <v>212</v>
      </c>
      <c r="P5" t="s">
        <v>212</v>
      </c>
      <c r="Q5" t="s">
        <v>212</v>
      </c>
      <c r="R5" t="s">
        <v>212</v>
      </c>
      <c r="S5" t="s">
        <v>212</v>
      </c>
      <c r="T5" t="s">
        <v>212</v>
      </c>
      <c r="U5" t="s">
        <v>212</v>
      </c>
      <c r="V5" t="s">
        <v>212</v>
      </c>
      <c r="W5" t="s">
        <v>214</v>
      </c>
      <c r="X5" t="s">
        <v>215</v>
      </c>
    </row>
    <row r="6" spans="2:25" x14ac:dyDescent="0.25">
      <c r="B6" t="s">
        <v>260</v>
      </c>
      <c r="C6" t="s">
        <v>179</v>
      </c>
      <c r="D6" t="s">
        <v>178</v>
      </c>
      <c r="E6" t="s">
        <v>176</v>
      </c>
      <c r="F6" t="s">
        <v>177</v>
      </c>
      <c r="G6" t="s">
        <v>175</v>
      </c>
      <c r="H6" t="s">
        <v>159</v>
      </c>
      <c r="I6" t="s">
        <v>173</v>
      </c>
      <c r="J6" t="s">
        <v>173</v>
      </c>
      <c r="M6" t="s">
        <v>216</v>
      </c>
      <c r="O6" t="s">
        <v>217</v>
      </c>
      <c r="P6" t="s">
        <v>217</v>
      </c>
      <c r="Q6" t="s">
        <v>217</v>
      </c>
      <c r="R6" t="s">
        <v>217</v>
      </c>
      <c r="W6" t="s">
        <v>218</v>
      </c>
      <c r="X6" t="s">
        <v>219</v>
      </c>
    </row>
    <row r="7" spans="2:25" x14ac:dyDescent="0.25">
      <c r="C7" t="s">
        <v>172</v>
      </c>
      <c r="D7" t="s">
        <v>171</v>
      </c>
      <c r="E7" t="s">
        <v>169</v>
      </c>
      <c r="F7" t="s">
        <v>170</v>
      </c>
      <c r="G7" t="s">
        <v>168</v>
      </c>
      <c r="H7" t="s">
        <v>139</v>
      </c>
      <c r="I7" t="s">
        <v>167</v>
      </c>
      <c r="J7" t="s">
        <v>167</v>
      </c>
      <c r="M7" t="s">
        <v>220</v>
      </c>
      <c r="W7" t="s">
        <v>221</v>
      </c>
      <c r="X7" t="s">
        <v>222</v>
      </c>
    </row>
    <row r="8" spans="2:25" x14ac:dyDescent="0.25">
      <c r="C8" t="s">
        <v>166</v>
      </c>
      <c r="D8" t="s">
        <v>165</v>
      </c>
      <c r="E8" t="s">
        <v>142</v>
      </c>
      <c r="F8" t="s">
        <v>164</v>
      </c>
      <c r="G8" t="s">
        <v>163</v>
      </c>
      <c r="H8" t="s">
        <v>137</v>
      </c>
      <c r="M8" t="s">
        <v>223</v>
      </c>
      <c r="W8" t="s">
        <v>224</v>
      </c>
      <c r="X8" t="s">
        <v>142</v>
      </c>
    </row>
    <row r="9" spans="2:25" x14ac:dyDescent="0.25">
      <c r="C9" t="s">
        <v>162</v>
      </c>
      <c r="D9" t="s">
        <v>161</v>
      </c>
      <c r="F9" t="s">
        <v>146</v>
      </c>
      <c r="G9" t="s">
        <v>160</v>
      </c>
      <c r="H9" t="s">
        <v>136</v>
      </c>
      <c r="W9" t="s">
        <v>225</v>
      </c>
    </row>
    <row r="10" spans="2:25" x14ac:dyDescent="0.25">
      <c r="C10" t="s">
        <v>158</v>
      </c>
      <c r="D10" t="s">
        <v>157</v>
      </c>
      <c r="F10" t="s">
        <v>156</v>
      </c>
      <c r="G10" t="s">
        <v>155</v>
      </c>
      <c r="H10" t="s">
        <v>135</v>
      </c>
      <c r="W10" t="s">
        <v>226</v>
      </c>
    </row>
    <row r="11" spans="2:25" x14ac:dyDescent="0.25">
      <c r="C11" t="s">
        <v>154</v>
      </c>
      <c r="D11" t="s">
        <v>153</v>
      </c>
      <c r="F11" t="s">
        <v>152</v>
      </c>
      <c r="G11" t="s">
        <v>151</v>
      </c>
      <c r="H11" t="s">
        <v>134</v>
      </c>
    </row>
    <row r="12" spans="2:25" x14ac:dyDescent="0.25">
      <c r="C12" t="s">
        <v>150</v>
      </c>
      <c r="D12" t="s">
        <v>149</v>
      </c>
      <c r="F12" t="s">
        <v>148</v>
      </c>
      <c r="G12" t="s">
        <v>142</v>
      </c>
      <c r="H12" t="s">
        <v>133</v>
      </c>
    </row>
    <row r="13" spans="2:25" x14ac:dyDescent="0.25">
      <c r="C13" t="s">
        <v>147</v>
      </c>
      <c r="D13" t="s">
        <v>146</v>
      </c>
      <c r="F13" t="s">
        <v>145</v>
      </c>
      <c r="H13" t="s">
        <v>132</v>
      </c>
    </row>
    <row r="14" spans="2:25" x14ac:dyDescent="0.25">
      <c r="C14" t="s">
        <v>144</v>
      </c>
      <c r="D14" t="s">
        <v>142</v>
      </c>
      <c r="F14" t="s">
        <v>143</v>
      </c>
      <c r="H14" t="s">
        <v>131</v>
      </c>
    </row>
    <row r="15" spans="2:25" x14ac:dyDescent="0.25">
      <c r="C15" t="s">
        <v>142</v>
      </c>
      <c r="F15" t="s">
        <v>141</v>
      </c>
      <c r="H15" t="s">
        <v>130</v>
      </c>
    </row>
    <row r="16" spans="2:25" x14ac:dyDescent="0.25">
      <c r="F16" t="s">
        <v>140</v>
      </c>
      <c r="H16" t="s">
        <v>129</v>
      </c>
    </row>
    <row r="17" spans="6:8" x14ac:dyDescent="0.25">
      <c r="F17" t="s">
        <v>138</v>
      </c>
      <c r="H17" t="s">
        <v>128</v>
      </c>
    </row>
    <row r="18" spans="6:8" x14ac:dyDescent="0.25">
      <c r="H18" t="s">
        <v>127</v>
      </c>
    </row>
    <row r="19" spans="6:8" x14ac:dyDescent="0.25">
      <c r="H19" t="s">
        <v>126</v>
      </c>
    </row>
    <row r="20" spans="6:8" x14ac:dyDescent="0.25">
      <c r="H20" t="s">
        <v>125</v>
      </c>
    </row>
    <row r="21" spans="6:8" x14ac:dyDescent="0.25">
      <c r="H21" t="s">
        <v>124</v>
      </c>
    </row>
    <row r="22" spans="6:8" x14ac:dyDescent="0.25">
      <c r="H22" t="s">
        <v>123</v>
      </c>
    </row>
    <row r="23" spans="6:8" x14ac:dyDescent="0.25">
      <c r="H23" t="s">
        <v>122</v>
      </c>
    </row>
    <row r="24" spans="6:8" x14ac:dyDescent="0.25">
      <c r="H24" t="s">
        <v>121</v>
      </c>
    </row>
    <row r="25" spans="6:8" x14ac:dyDescent="0.25">
      <c r="H25" t="s">
        <v>120</v>
      </c>
    </row>
    <row r="26" spans="6:8" x14ac:dyDescent="0.25">
      <c r="H26" t="s">
        <v>119</v>
      </c>
    </row>
    <row r="27" spans="6:8" x14ac:dyDescent="0.25">
      <c r="H27" t="s">
        <v>118</v>
      </c>
    </row>
    <row r="28" spans="6:8" x14ac:dyDescent="0.25">
      <c r="H28" t="s">
        <v>117</v>
      </c>
    </row>
    <row r="29" spans="6:8" x14ac:dyDescent="0.25">
      <c r="H29" t="s">
        <v>116</v>
      </c>
    </row>
    <row r="30" spans="6:8" x14ac:dyDescent="0.25">
      <c r="H30" t="s">
        <v>115</v>
      </c>
    </row>
    <row r="31" spans="6:8" x14ac:dyDescent="0.25">
      <c r="H31" t="s">
        <v>114</v>
      </c>
    </row>
    <row r="32" spans="6:8" x14ac:dyDescent="0.25">
      <c r="H32" t="s">
        <v>113</v>
      </c>
    </row>
    <row r="33" spans="8:8" x14ac:dyDescent="0.25">
      <c r="H33" t="s">
        <v>112</v>
      </c>
    </row>
    <row r="34" spans="8:8" x14ac:dyDescent="0.25">
      <c r="H34" t="s">
        <v>111</v>
      </c>
    </row>
    <row r="35" spans="8:8" x14ac:dyDescent="0.25">
      <c r="H35" t="s">
        <v>110</v>
      </c>
    </row>
    <row r="36" spans="8:8" x14ac:dyDescent="0.25">
      <c r="H36" t="s">
        <v>109</v>
      </c>
    </row>
    <row r="37" spans="8:8" x14ac:dyDescent="0.25">
      <c r="H37" t="s">
        <v>108</v>
      </c>
    </row>
    <row r="38" spans="8:8" x14ac:dyDescent="0.25">
      <c r="H38" t="s">
        <v>107</v>
      </c>
    </row>
    <row r="39" spans="8:8" x14ac:dyDescent="0.25">
      <c r="H39" t="s">
        <v>106</v>
      </c>
    </row>
    <row r="40" spans="8:8" x14ac:dyDescent="0.25">
      <c r="H40" t="s">
        <v>105</v>
      </c>
    </row>
    <row r="41" spans="8:8" x14ac:dyDescent="0.25">
      <c r="H41" t="s">
        <v>104</v>
      </c>
    </row>
    <row r="42" spans="8:8" x14ac:dyDescent="0.25">
      <c r="H42" t="s">
        <v>103</v>
      </c>
    </row>
    <row r="43" spans="8:8" x14ac:dyDescent="0.25">
      <c r="H43" t="s">
        <v>102</v>
      </c>
    </row>
    <row r="44" spans="8:8" x14ac:dyDescent="0.25">
      <c r="H44" t="s">
        <v>101</v>
      </c>
    </row>
    <row r="45" spans="8:8" x14ac:dyDescent="0.25">
      <c r="H45" t="s">
        <v>100</v>
      </c>
    </row>
    <row r="46" spans="8:8" x14ac:dyDescent="0.25">
      <c r="H46" t="s">
        <v>99</v>
      </c>
    </row>
    <row r="47" spans="8:8" x14ac:dyDescent="0.25">
      <c r="H47" t="s">
        <v>98</v>
      </c>
    </row>
    <row r="48" spans="8:8" x14ac:dyDescent="0.25">
      <c r="H48" t="s">
        <v>97</v>
      </c>
    </row>
    <row r="49" spans="8:8" x14ac:dyDescent="0.25">
      <c r="H49" t="s">
        <v>96</v>
      </c>
    </row>
    <row r="50" spans="8:8" x14ac:dyDescent="0.25">
      <c r="H50" t="s">
        <v>95</v>
      </c>
    </row>
    <row r="51" spans="8:8" x14ac:dyDescent="0.25">
      <c r="H51" t="s">
        <v>94</v>
      </c>
    </row>
    <row r="52" spans="8:8" x14ac:dyDescent="0.25">
      <c r="H52" t="s">
        <v>93</v>
      </c>
    </row>
    <row r="53" spans="8:8" x14ac:dyDescent="0.25">
      <c r="H53" t="s">
        <v>92</v>
      </c>
    </row>
    <row r="54" spans="8:8" x14ac:dyDescent="0.25">
      <c r="H54" t="s">
        <v>91</v>
      </c>
    </row>
    <row r="55" spans="8:8" x14ac:dyDescent="0.25">
      <c r="H55" t="s">
        <v>90</v>
      </c>
    </row>
    <row r="56" spans="8:8" x14ac:dyDescent="0.25">
      <c r="H56" t="s">
        <v>89</v>
      </c>
    </row>
    <row r="57" spans="8:8" x14ac:dyDescent="0.25">
      <c r="H57" t="s">
        <v>88</v>
      </c>
    </row>
    <row r="58" spans="8:8" x14ac:dyDescent="0.25">
      <c r="H58" t="s">
        <v>87</v>
      </c>
    </row>
    <row r="59" spans="8:8" x14ac:dyDescent="0.25">
      <c r="H59" t="s">
        <v>86</v>
      </c>
    </row>
    <row r="60" spans="8:8" x14ac:dyDescent="0.25">
      <c r="H60" t="s">
        <v>85</v>
      </c>
    </row>
    <row r="61" spans="8:8" x14ac:dyDescent="0.25">
      <c r="H61" t="s">
        <v>84</v>
      </c>
    </row>
    <row r="62" spans="8:8" x14ac:dyDescent="0.25">
      <c r="H62" t="s">
        <v>83</v>
      </c>
    </row>
    <row r="63" spans="8:8" x14ac:dyDescent="0.25">
      <c r="H63" t="s">
        <v>82</v>
      </c>
    </row>
    <row r="64" spans="8:8" x14ac:dyDescent="0.25">
      <c r="H64" t="s">
        <v>81</v>
      </c>
    </row>
    <row r="65" spans="8:8" x14ac:dyDescent="0.25">
      <c r="H65" t="s">
        <v>80</v>
      </c>
    </row>
    <row r="66" spans="8:8" x14ac:dyDescent="0.25">
      <c r="H66" t="s">
        <v>79</v>
      </c>
    </row>
    <row r="67" spans="8:8" x14ac:dyDescent="0.25">
      <c r="H67" t="s">
        <v>78</v>
      </c>
    </row>
    <row r="68" spans="8:8" x14ac:dyDescent="0.25">
      <c r="H68" t="s">
        <v>77</v>
      </c>
    </row>
    <row r="69" spans="8:8" x14ac:dyDescent="0.25">
      <c r="H69" t="s">
        <v>76</v>
      </c>
    </row>
    <row r="70" spans="8:8" x14ac:dyDescent="0.25">
      <c r="H70" t="s">
        <v>75</v>
      </c>
    </row>
    <row r="71" spans="8:8" x14ac:dyDescent="0.25">
      <c r="H71" t="s">
        <v>74</v>
      </c>
    </row>
    <row r="72" spans="8:8" x14ac:dyDescent="0.25">
      <c r="H72" t="s">
        <v>73</v>
      </c>
    </row>
    <row r="73" spans="8:8" x14ac:dyDescent="0.25">
      <c r="H73" t="s">
        <v>72</v>
      </c>
    </row>
    <row r="74" spans="8:8" x14ac:dyDescent="0.25">
      <c r="H74" t="s">
        <v>71</v>
      </c>
    </row>
    <row r="75" spans="8:8" x14ac:dyDescent="0.25">
      <c r="H75" t="s">
        <v>70</v>
      </c>
    </row>
    <row r="76" spans="8:8" x14ac:dyDescent="0.25">
      <c r="H76" t="s">
        <v>69</v>
      </c>
    </row>
    <row r="77" spans="8:8" x14ac:dyDescent="0.25">
      <c r="H77" t="s">
        <v>68</v>
      </c>
    </row>
    <row r="78" spans="8:8" x14ac:dyDescent="0.25">
      <c r="H78" t="s">
        <v>67</v>
      </c>
    </row>
    <row r="79" spans="8:8" x14ac:dyDescent="0.25">
      <c r="H79" t="s">
        <v>66</v>
      </c>
    </row>
    <row r="80" spans="8:8" x14ac:dyDescent="0.25">
      <c r="H80" t="s">
        <v>65</v>
      </c>
    </row>
    <row r="81" spans="8:8" x14ac:dyDescent="0.25">
      <c r="H81" t="s">
        <v>64</v>
      </c>
    </row>
    <row r="82" spans="8:8" x14ac:dyDescent="0.25">
      <c r="H82" t="s">
        <v>63</v>
      </c>
    </row>
    <row r="83" spans="8:8" x14ac:dyDescent="0.25">
      <c r="H83" t="s">
        <v>62</v>
      </c>
    </row>
    <row r="84" spans="8:8" x14ac:dyDescent="0.25">
      <c r="H84" t="s">
        <v>61</v>
      </c>
    </row>
    <row r="85" spans="8:8" x14ac:dyDescent="0.25">
      <c r="H85" t="s">
        <v>60</v>
      </c>
    </row>
    <row r="86" spans="8:8" x14ac:dyDescent="0.25">
      <c r="H86" t="s">
        <v>59</v>
      </c>
    </row>
    <row r="87" spans="8:8" x14ac:dyDescent="0.25">
      <c r="H87" t="s">
        <v>58</v>
      </c>
    </row>
    <row r="88" spans="8:8" x14ac:dyDescent="0.25">
      <c r="H88" t="s">
        <v>57</v>
      </c>
    </row>
    <row r="89" spans="8:8" x14ac:dyDescent="0.25">
      <c r="H89" t="s">
        <v>56</v>
      </c>
    </row>
  </sheetData>
  <mergeCells count="1">
    <mergeCell ref="L2:X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Request Form</vt:lpstr>
      <vt:lpstr>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Idrissi, Issam</dc:creator>
  <cp:lastModifiedBy>Idrissi, Issam</cp:lastModifiedBy>
  <dcterms:created xsi:type="dcterms:W3CDTF">2019-03-21T10:14:45Z</dcterms:created>
  <dcterms:modified xsi:type="dcterms:W3CDTF">2019-04-23T10:22:16Z</dcterms:modified>
</cp:coreProperties>
</file>