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1" l="1"/>
  <c r="E43" i="1"/>
  <c r="F43" i="1"/>
  <c r="G43" i="1"/>
  <c r="H43" i="1"/>
  <c r="I43" i="1"/>
  <c r="J43" i="1"/>
  <c r="K43" i="1"/>
  <c r="C43" i="1"/>
  <c r="D41" i="1"/>
  <c r="E41" i="1"/>
  <c r="F41" i="1"/>
  <c r="G41" i="1"/>
  <c r="H41" i="1"/>
  <c r="I41" i="1"/>
  <c r="J41" i="1"/>
  <c r="K41" i="1"/>
  <c r="C41" i="1"/>
  <c r="C42" i="1" s="1"/>
  <c r="D35" i="1"/>
  <c r="E35" i="1"/>
  <c r="F35" i="1"/>
  <c r="G35" i="1"/>
  <c r="H35" i="1"/>
  <c r="I35" i="1"/>
  <c r="J35" i="1"/>
  <c r="K35" i="1"/>
  <c r="C35" i="1"/>
  <c r="C36" i="1" s="1"/>
  <c r="D25" i="1"/>
  <c r="E25" i="1"/>
  <c r="F25" i="1"/>
  <c r="G25" i="1"/>
  <c r="H25" i="1"/>
  <c r="I25" i="1"/>
  <c r="J25" i="1"/>
  <c r="K25" i="1"/>
  <c r="C25" i="1"/>
  <c r="C26" i="1" s="1"/>
  <c r="D11" i="1"/>
  <c r="E11" i="1"/>
  <c r="F11" i="1"/>
  <c r="G11" i="1"/>
  <c r="H11" i="1"/>
  <c r="I11" i="1"/>
  <c r="J11" i="1"/>
  <c r="K11" i="1"/>
  <c r="C11" i="1"/>
  <c r="C12" i="1" s="1"/>
  <c r="C44" i="1" l="1"/>
  <c r="L23" i="1"/>
  <c r="L24" i="1"/>
  <c r="L3" i="1"/>
  <c r="L4" i="1"/>
  <c r="L5" i="1"/>
  <c r="L6" i="1"/>
  <c r="L7" i="1"/>
  <c r="L8" i="1"/>
  <c r="L9" i="1"/>
  <c r="L10" i="1"/>
  <c r="L13" i="1"/>
  <c r="L14" i="1"/>
  <c r="L15" i="1"/>
  <c r="L16" i="1"/>
  <c r="L17" i="1"/>
  <c r="L18" i="1"/>
  <c r="L19" i="1"/>
  <c r="L20" i="1"/>
  <c r="L21" i="1"/>
  <c r="L22" i="1"/>
  <c r="L27" i="1"/>
  <c r="L28" i="1"/>
  <c r="L29" i="1"/>
  <c r="L30" i="1"/>
  <c r="L31" i="1"/>
  <c r="L32" i="1"/>
  <c r="L33" i="1"/>
  <c r="L34" i="1"/>
  <c r="L37" i="1"/>
  <c r="L38" i="1"/>
  <c r="L39" i="1"/>
  <c r="L40" i="1"/>
  <c r="L2" i="1"/>
  <c r="L43" i="1" l="1"/>
</calcChain>
</file>

<file path=xl/sharedStrings.xml><?xml version="1.0" encoding="utf-8"?>
<sst xmlns="http://schemas.openxmlformats.org/spreadsheetml/2006/main" count="52" uniqueCount="49">
  <si>
    <t>MORTEAU</t>
  </si>
  <si>
    <t>VALDAHON</t>
  </si>
  <si>
    <t>VILLERS LE LAC</t>
  </si>
  <si>
    <t>L'ISLE SUR LE DOUBS</t>
  </si>
  <si>
    <t>VENDENHEIM</t>
  </si>
  <si>
    <t>LAMPERTHEIM</t>
  </si>
  <si>
    <t>OBERHAUSBERGEN</t>
  </si>
  <si>
    <t>OBERNAI</t>
  </si>
  <si>
    <t>CARIGNAN</t>
  </si>
  <si>
    <t>ETAIN</t>
  </si>
  <si>
    <t>STENAY</t>
  </si>
  <si>
    <t>LONGUYON</t>
  </si>
  <si>
    <t>MOULINS LES METZ</t>
  </si>
  <si>
    <t>JOUY AUX ARCHES</t>
  </si>
  <si>
    <t>STE RUFFINE PARIS</t>
  </si>
  <si>
    <t>PAGNY SUR MOSELLE</t>
  </si>
  <si>
    <t>MARLY</t>
  </si>
  <si>
    <t>MASNY</t>
  </si>
  <si>
    <t>LAMBRES LEZ DOUAI</t>
  </si>
  <si>
    <t>ANICHE</t>
  </si>
  <si>
    <t>DOUAI WAZIERS</t>
  </si>
  <si>
    <t>SIN LE NOBLE</t>
  </si>
  <si>
    <t>FLEURIEUX</t>
  </si>
  <si>
    <t>TARARE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</si>
  <si>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</si>
  <si>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</si>
  <si>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</si>
  <si>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</si>
  <si>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</si>
  <si>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</si>
  <si>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</si>
  <si>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</si>
  <si>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</si>
  <si>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Total Visite</t>
  </si>
  <si>
    <t>Région</t>
  </si>
  <si>
    <t>Ville</t>
  </si>
  <si>
    <t>MONS</t>
  </si>
  <si>
    <t>VILLENEUVE D'ASCQ</t>
  </si>
  <si>
    <t>HELLEMMES</t>
  </si>
  <si>
    <t>LYON</t>
  </si>
  <si>
    <t xml:space="preserve">SEDAN </t>
  </si>
  <si>
    <t xml:space="preserve">LONGWY </t>
  </si>
  <si>
    <t>COSNES</t>
  </si>
  <si>
    <t>BAUME LES DAMES</t>
  </si>
  <si>
    <t>BREST</t>
  </si>
  <si>
    <t>Moyenne visites / mois</t>
  </si>
  <si>
    <t>Total visites / mois</t>
  </si>
  <si>
    <t>Moyenne visites villes / Région</t>
  </si>
  <si>
    <t>Moyenne Globale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</si>
</sst>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Bree Rg"/>
      <family val="3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F4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0" fontId="3" fillId="5" borderId="15" xfId="0" applyNumberFormat="1" applyFont="1" applyFill="1" applyBorder="1" applyAlignment="1">
      <alignment horizontal="center" vertical="center"/>
    </xf>
    <xf numFmtId="10" fontId="3" fillId="5" borderId="16" xfId="0" applyNumberFormat="1" applyFon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1" fillId="6" borderId="17" xfId="0" applyNumberFormat="1" applyFont="1" applyFill="1" applyBorder="1" applyAlignment="1">
      <alignment horizontal="center" vertical="center"/>
    </xf>
    <xf numFmtId="0" fontId="1" fillId="6" borderId="19" xfId="0" applyNumberFormat="1" applyFont="1" applyFill="1" applyBorder="1" applyAlignment="1">
      <alignment horizontal="center" vertical="center"/>
    </xf>
    <xf numFmtId="0" fontId="1" fillId="6" borderId="18" xfId="0" applyNumberFormat="1" applyFont="1" applyFill="1" applyBorder="1" applyAlignment="1">
      <alignment horizontal="center" vertical="center"/>
    </xf>
    <xf numFmtId="10" fontId="0" fillId="5" borderId="4" xfId="0" applyNumberFormat="1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10" fontId="0" fillId="5" borderId="27" xfId="0" applyNumberFormat="1" applyFill="1" applyBorder="1" applyAlignment="1">
      <alignment horizontal="center" vertical="center"/>
    </xf>
    <xf numFmtId="10" fontId="3" fillId="5" borderId="17" xfId="0" applyNumberFormat="1" applyFont="1" applyFill="1" applyBorder="1" applyAlignment="1">
      <alignment horizontal="center" vertical="center"/>
    </xf>
    <xf numFmtId="10" fontId="3" fillId="5" borderId="19" xfId="0" applyNumberFormat="1" applyFont="1" applyFill="1" applyBorder="1" applyAlignment="1">
      <alignment horizontal="center" vertical="center"/>
    </xf>
    <xf numFmtId="10" fontId="3" fillId="5" borderId="18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workbookViewId="0">
      <selection activeCell="A44" sqref="A44:B44"/>
    </sheetView>
  </sheetViews>
  <sheetFormatPr baseColWidth="10" defaultRowHeight="13.2"/>
  <cols>
    <col min="1" max="1" width="11.5546875" style="1"/>
    <col min="2" max="2" width="36.33203125" style="1" bestFit="1" customWidth="1"/>
    <col min="3" max="5" width="8.6640625" style="2" customWidth="1"/>
    <col min="6" max="6" width="10.109375" style="2" customWidth="1"/>
    <col min="7" max="7" width="8.6640625" style="2" customWidth="1"/>
    <col min="8" max="9" width="9.44140625" style="2" customWidth="1"/>
    <col min="10" max="11" width="8.6640625" style="2" customWidth="1"/>
    <col min="12" max="12" width="15.44140625" style="2" customWidth="1"/>
  </cols>
  <sheetData>
    <row r="1" spans="1:12" s="3" customFormat="1" ht="12.6" thickBot="1">
      <c r="A1" s="6" t="s">
        <v>34</v>
      </c>
      <c r="B1" s="6" t="s">
        <v>35</v>
      </c>
      <c r="C1" s="6" t="s">
        <v>24</v>
      </c>
      <c r="D1" s="6" t="s">
        <v>25</v>
      </c>
      <c r="E1" s="6" t="s">
        <v>26</v>
      </c>
      <c r="F1" s="6" t="s">
        <v>27</v>
      </c>
      <c r="G1" s="6" t="s">
        <v>28</v>
      </c>
      <c r="H1" s="6" t="s">
        <v>29</v>
      </c>
      <c r="I1" s="6" t="s">
        <v>30</v>
      </c>
      <c r="J1" s="6" t="s">
        <v>31</v>
      </c>
      <c r="K1" s="6" t="s">
        <v>32</v>
      </c>
      <c r="L1" s="6" t="s">
        <v>33</v>
      </c>
    </row>
    <row r="2" spans="1:12">
      <c r="A2" s="7">
        <v>2</v>
      </c>
      <c r="B2" s="23" t="s">
        <v>0</v>
      </c>
      <c r="C2" s="29">
        <v>1</v>
      </c>
      <c r="D2" s="9">
        <v>1</v>
      </c>
      <c r="E2" s="9">
        <v>1</v>
      </c>
      <c r="F2" s="9">
        <v>1</v>
      </c>
      <c r="G2" s="9"/>
      <c r="H2" s="9">
        <v>1</v>
      </c>
      <c r="I2" s="9"/>
      <c r="J2" s="9">
        <v>1</v>
      </c>
      <c r="K2" s="30"/>
      <c r="L2" s="26">
        <f>SUM(C2:K2)</f>
        <v>6</v>
      </c>
    </row>
    <row r="3" spans="1:12">
      <c r="A3" s="11">
        <v>2</v>
      </c>
      <c r="B3" s="24" t="s">
        <v>1</v>
      </c>
      <c r="C3" s="31"/>
      <c r="D3" s="5">
        <v>1</v>
      </c>
      <c r="E3" s="5">
        <v>1</v>
      </c>
      <c r="F3" s="5">
        <v>1</v>
      </c>
      <c r="G3" s="5">
        <v>1</v>
      </c>
      <c r="H3" s="5"/>
      <c r="I3" s="5">
        <v>1</v>
      </c>
      <c r="J3" s="5"/>
      <c r="K3" s="32">
        <v>1</v>
      </c>
      <c r="L3" s="27">
        <f t="shared" ref="L3:L40" si="0">SUM(C3:K3)</f>
        <v>6</v>
      </c>
    </row>
    <row r="4" spans="1:12">
      <c r="A4" s="11">
        <v>2</v>
      </c>
      <c r="B4" s="24" t="s">
        <v>2</v>
      </c>
      <c r="C4" s="31">
        <v>1</v>
      </c>
      <c r="D4" s="5"/>
      <c r="E4" s="5">
        <v>1</v>
      </c>
      <c r="F4" s="5">
        <v>1</v>
      </c>
      <c r="G4" s="5">
        <v>1</v>
      </c>
      <c r="H4" s="5">
        <v>1</v>
      </c>
      <c r="I4" s="5"/>
      <c r="J4" s="5">
        <v>1</v>
      </c>
      <c r="K4" s="32"/>
      <c r="L4" s="27">
        <f t="shared" si="0"/>
        <v>6</v>
      </c>
    </row>
    <row r="5" spans="1:12">
      <c r="A5" s="11">
        <v>2</v>
      </c>
      <c r="B5" s="24" t="s">
        <v>3</v>
      </c>
      <c r="C5" s="31"/>
      <c r="D5" s="5">
        <v>1</v>
      </c>
      <c r="E5" s="5"/>
      <c r="F5" s="5">
        <v>1</v>
      </c>
      <c r="G5" s="5">
        <v>1</v>
      </c>
      <c r="H5" s="5">
        <v>1</v>
      </c>
      <c r="I5" s="5">
        <v>1</v>
      </c>
      <c r="J5" s="5"/>
      <c r="K5" s="32">
        <v>1</v>
      </c>
      <c r="L5" s="27">
        <f t="shared" si="0"/>
        <v>6</v>
      </c>
    </row>
    <row r="6" spans="1:12">
      <c r="A6" s="11">
        <v>2</v>
      </c>
      <c r="B6" s="24" t="s">
        <v>43</v>
      </c>
      <c r="C6" s="31">
        <v>1</v>
      </c>
      <c r="D6" s="5"/>
      <c r="E6" s="5">
        <v>1</v>
      </c>
      <c r="F6" s="5"/>
      <c r="G6" s="5">
        <v>1</v>
      </c>
      <c r="H6" s="5">
        <v>1</v>
      </c>
      <c r="I6" s="5">
        <v>1</v>
      </c>
      <c r="J6" s="5">
        <v>1</v>
      </c>
      <c r="K6" s="32"/>
      <c r="L6" s="27">
        <f t="shared" si="0"/>
        <v>6</v>
      </c>
    </row>
    <row r="7" spans="1:12">
      <c r="A7" s="11">
        <v>2</v>
      </c>
      <c r="B7" s="24" t="s">
        <v>4</v>
      </c>
      <c r="C7" s="31"/>
      <c r="D7" s="5">
        <v>1</v>
      </c>
      <c r="E7" s="5"/>
      <c r="F7" s="5">
        <v>1</v>
      </c>
      <c r="G7" s="5"/>
      <c r="H7" s="5">
        <v>1</v>
      </c>
      <c r="I7" s="5">
        <v>1</v>
      </c>
      <c r="J7" s="5">
        <v>1</v>
      </c>
      <c r="K7" s="32">
        <v>1</v>
      </c>
      <c r="L7" s="27">
        <f t="shared" si="0"/>
        <v>6</v>
      </c>
    </row>
    <row r="8" spans="1:12">
      <c r="A8" s="11">
        <v>2</v>
      </c>
      <c r="B8" s="24" t="s">
        <v>5</v>
      </c>
      <c r="C8" s="31">
        <v>1</v>
      </c>
      <c r="D8" s="5"/>
      <c r="E8" s="5">
        <v>1</v>
      </c>
      <c r="F8" s="5"/>
      <c r="G8" s="5">
        <v>1</v>
      </c>
      <c r="H8" s="5"/>
      <c r="I8" s="5">
        <v>1</v>
      </c>
      <c r="J8" s="5">
        <v>1</v>
      </c>
      <c r="K8" s="32">
        <v>1</v>
      </c>
      <c r="L8" s="27">
        <f t="shared" si="0"/>
        <v>6</v>
      </c>
    </row>
    <row r="9" spans="1:12">
      <c r="A9" s="11">
        <v>2</v>
      </c>
      <c r="B9" s="24" t="s">
        <v>6</v>
      </c>
      <c r="C9" s="31">
        <v>1</v>
      </c>
      <c r="D9" s="5">
        <v>1</v>
      </c>
      <c r="E9" s="5"/>
      <c r="F9" s="5">
        <v>1</v>
      </c>
      <c r="G9" s="5"/>
      <c r="H9" s="5">
        <v>1</v>
      </c>
      <c r="I9" s="5"/>
      <c r="J9" s="5">
        <v>1</v>
      </c>
      <c r="K9" s="32">
        <v>1</v>
      </c>
      <c r="L9" s="27">
        <f t="shared" si="0"/>
        <v>6</v>
      </c>
    </row>
    <row r="10" spans="1:12" ht="13.8" thickBot="1">
      <c r="A10" s="13">
        <v>2</v>
      </c>
      <c r="B10" s="25" t="s">
        <v>7</v>
      </c>
      <c r="C10" s="33">
        <v>1</v>
      </c>
      <c r="D10" s="15">
        <v>1</v>
      </c>
      <c r="E10" s="15">
        <v>1</v>
      </c>
      <c r="F10" s="15"/>
      <c r="G10" s="15">
        <v>1</v>
      </c>
      <c r="H10" s="15"/>
      <c r="I10" s="15">
        <v>1</v>
      </c>
      <c r="J10" s="15"/>
      <c r="K10" s="34">
        <v>1</v>
      </c>
      <c r="L10" s="28">
        <f t="shared" si="0"/>
        <v>6</v>
      </c>
    </row>
    <row r="11" spans="1:12" ht="13.8" thickBot="1">
      <c r="A11" s="20" t="s">
        <v>47</v>
      </c>
      <c r="B11" s="21"/>
      <c r="C11" s="19">
        <f>COUNTA(C2:C10)/COUNTA($B2:$B10)</f>
        <v>0.66666666666666663</v>
      </c>
      <c r="D11" s="18">
        <f t="shared" ref="D11:K11" si="1">COUNTA(D2:D10)/COUNTA($B2:$B10)</f>
        <v>0.66666666666666663</v>
      </c>
      <c r="E11" s="18">
        <f t="shared" si="1"/>
        <v>0.66666666666666663</v>
      </c>
      <c r="F11" s="18">
        <f t="shared" si="1"/>
        <v>0.66666666666666663</v>
      </c>
      <c r="G11" s="18">
        <f t="shared" si="1"/>
        <v>0.66666666666666663</v>
      </c>
      <c r="H11" s="18">
        <f t="shared" si="1"/>
        <v>0.66666666666666663</v>
      </c>
      <c r="I11" s="18">
        <f t="shared" si="1"/>
        <v>0.66666666666666663</v>
      </c>
      <c r="J11" s="18">
        <f t="shared" si="1"/>
        <v>0.66666666666666663</v>
      </c>
      <c r="K11" s="18">
        <f t="shared" si="1"/>
        <v>0.66666666666666663</v>
      </c>
      <c r="L11" s="38"/>
    </row>
    <row r="12" spans="1:12" ht="13.8" thickBot="1">
      <c r="A12" s="39"/>
      <c r="B12" s="40" t="s">
        <v>48</v>
      </c>
      <c r="C12" s="42">
        <f>AVERAGE(C11:K11)</f>
        <v>0.66666666666666663</v>
      </c>
      <c r="D12" s="43"/>
      <c r="E12" s="43"/>
      <c r="F12" s="43"/>
      <c r="G12" s="43"/>
      <c r="H12" s="43"/>
      <c r="I12" s="43"/>
      <c r="J12" s="43"/>
      <c r="K12" s="44"/>
      <c r="L12" s="41"/>
    </row>
    <row r="13" spans="1:12">
      <c r="A13" s="7">
        <v>3</v>
      </c>
      <c r="B13" s="23" t="s">
        <v>8</v>
      </c>
      <c r="C13" s="29">
        <v>1</v>
      </c>
      <c r="D13" s="9">
        <v>1</v>
      </c>
      <c r="E13" s="9">
        <v>1</v>
      </c>
      <c r="F13" s="9">
        <v>1</v>
      </c>
      <c r="G13" s="9"/>
      <c r="H13" s="9">
        <v>1</v>
      </c>
      <c r="I13" s="9"/>
      <c r="J13" s="9">
        <v>1</v>
      </c>
      <c r="K13" s="30"/>
      <c r="L13" s="26">
        <f t="shared" si="0"/>
        <v>6</v>
      </c>
    </row>
    <row r="14" spans="1:12">
      <c r="A14" s="11">
        <v>3</v>
      </c>
      <c r="B14" s="24" t="s">
        <v>9</v>
      </c>
      <c r="C14" s="31"/>
      <c r="D14" s="5">
        <v>1</v>
      </c>
      <c r="E14" s="5">
        <v>1</v>
      </c>
      <c r="F14" s="5">
        <v>1</v>
      </c>
      <c r="G14" s="5">
        <v>1</v>
      </c>
      <c r="H14" s="5"/>
      <c r="I14" s="5">
        <v>1</v>
      </c>
      <c r="J14" s="5"/>
      <c r="K14" s="32">
        <v>1</v>
      </c>
      <c r="L14" s="27">
        <f t="shared" si="0"/>
        <v>6</v>
      </c>
    </row>
    <row r="15" spans="1:12">
      <c r="A15" s="11">
        <v>3</v>
      </c>
      <c r="B15" s="24" t="s">
        <v>10</v>
      </c>
      <c r="C15" s="31">
        <v>1</v>
      </c>
      <c r="D15" s="5"/>
      <c r="E15" s="5">
        <v>1</v>
      </c>
      <c r="F15" s="5">
        <v>1</v>
      </c>
      <c r="G15" s="5">
        <v>1</v>
      </c>
      <c r="H15" s="5">
        <v>1</v>
      </c>
      <c r="I15" s="5"/>
      <c r="J15" s="5">
        <v>1</v>
      </c>
      <c r="K15" s="32"/>
      <c r="L15" s="27">
        <f t="shared" si="0"/>
        <v>6</v>
      </c>
    </row>
    <row r="16" spans="1:12">
      <c r="A16" s="11">
        <v>3</v>
      </c>
      <c r="B16" s="24" t="s">
        <v>42</v>
      </c>
      <c r="C16" s="31"/>
      <c r="D16" s="5">
        <v>1</v>
      </c>
      <c r="E16" s="5"/>
      <c r="F16" s="5">
        <v>1</v>
      </c>
      <c r="G16" s="5">
        <v>1</v>
      </c>
      <c r="H16" s="5">
        <v>1</v>
      </c>
      <c r="I16" s="5">
        <v>1</v>
      </c>
      <c r="J16" s="5"/>
      <c r="K16" s="32">
        <v>1</v>
      </c>
      <c r="L16" s="27">
        <f t="shared" si="0"/>
        <v>6</v>
      </c>
    </row>
    <row r="17" spans="1:12">
      <c r="A17" s="11">
        <v>3</v>
      </c>
      <c r="B17" s="24" t="s">
        <v>11</v>
      </c>
      <c r="C17" s="31">
        <v>1</v>
      </c>
      <c r="D17" s="5"/>
      <c r="E17" s="5">
        <v>1</v>
      </c>
      <c r="F17" s="5"/>
      <c r="G17" s="5">
        <v>1</v>
      </c>
      <c r="H17" s="5">
        <v>1</v>
      </c>
      <c r="I17" s="5">
        <v>1</v>
      </c>
      <c r="J17" s="5">
        <v>1</v>
      </c>
      <c r="K17" s="32"/>
      <c r="L17" s="27">
        <f t="shared" si="0"/>
        <v>6</v>
      </c>
    </row>
    <row r="18" spans="1:12">
      <c r="A18" s="11">
        <v>3</v>
      </c>
      <c r="B18" s="24" t="s">
        <v>41</v>
      </c>
      <c r="C18" s="31"/>
      <c r="D18" s="5">
        <v>1</v>
      </c>
      <c r="E18" s="5"/>
      <c r="F18" s="5">
        <v>1</v>
      </c>
      <c r="G18" s="5"/>
      <c r="H18" s="5">
        <v>1</v>
      </c>
      <c r="I18" s="5">
        <v>1</v>
      </c>
      <c r="J18" s="5">
        <v>1</v>
      </c>
      <c r="K18" s="32">
        <v>1</v>
      </c>
      <c r="L18" s="27">
        <f t="shared" si="0"/>
        <v>6</v>
      </c>
    </row>
    <row r="19" spans="1:12">
      <c r="A19" s="11">
        <v>3</v>
      </c>
      <c r="B19" s="24" t="s">
        <v>40</v>
      </c>
      <c r="C19" s="31">
        <v>1</v>
      </c>
      <c r="D19" s="5"/>
      <c r="E19" s="5">
        <v>1</v>
      </c>
      <c r="F19" s="5"/>
      <c r="G19" s="5">
        <v>1</v>
      </c>
      <c r="H19" s="5"/>
      <c r="I19" s="5">
        <v>1</v>
      </c>
      <c r="J19" s="5">
        <v>1</v>
      </c>
      <c r="K19" s="32">
        <v>1</v>
      </c>
      <c r="L19" s="27">
        <f t="shared" si="0"/>
        <v>6</v>
      </c>
    </row>
    <row r="20" spans="1:12">
      <c r="A20" s="11">
        <v>3</v>
      </c>
      <c r="B20" s="24" t="s">
        <v>12</v>
      </c>
      <c r="C20" s="31">
        <v>1</v>
      </c>
      <c r="D20" s="5">
        <v>1</v>
      </c>
      <c r="E20" s="5"/>
      <c r="F20" s="5">
        <v>1</v>
      </c>
      <c r="G20" s="5"/>
      <c r="H20" s="5">
        <v>1</v>
      </c>
      <c r="I20" s="5"/>
      <c r="J20" s="5">
        <v>1</v>
      </c>
      <c r="K20" s="32">
        <v>1</v>
      </c>
      <c r="L20" s="27">
        <f t="shared" si="0"/>
        <v>6</v>
      </c>
    </row>
    <row r="21" spans="1:12">
      <c r="A21" s="11">
        <v>3</v>
      </c>
      <c r="B21" s="24" t="s">
        <v>13</v>
      </c>
      <c r="C21" s="31">
        <v>1</v>
      </c>
      <c r="D21" s="5">
        <v>1</v>
      </c>
      <c r="E21" s="5">
        <v>1</v>
      </c>
      <c r="F21" s="5"/>
      <c r="G21" s="5">
        <v>1</v>
      </c>
      <c r="H21" s="5"/>
      <c r="I21" s="5">
        <v>1</v>
      </c>
      <c r="J21" s="5"/>
      <c r="K21" s="32">
        <v>1</v>
      </c>
      <c r="L21" s="27">
        <f t="shared" si="0"/>
        <v>6</v>
      </c>
    </row>
    <row r="22" spans="1:12">
      <c r="A22" s="11">
        <v>3</v>
      </c>
      <c r="B22" s="24" t="s">
        <v>14</v>
      </c>
      <c r="C22" s="31">
        <v>1</v>
      </c>
      <c r="D22" s="5">
        <v>1</v>
      </c>
      <c r="E22" s="5">
        <v>1</v>
      </c>
      <c r="F22" s="5">
        <v>1</v>
      </c>
      <c r="G22" s="5"/>
      <c r="H22" s="5">
        <v>1</v>
      </c>
      <c r="I22" s="5"/>
      <c r="J22" s="5">
        <v>1</v>
      </c>
      <c r="K22" s="32"/>
      <c r="L22" s="27">
        <f t="shared" si="0"/>
        <v>6</v>
      </c>
    </row>
    <row r="23" spans="1:12">
      <c r="A23" s="11">
        <v>3</v>
      </c>
      <c r="B23" s="24" t="s">
        <v>15</v>
      </c>
      <c r="C23" s="31"/>
      <c r="D23" s="5">
        <v>1</v>
      </c>
      <c r="E23" s="5">
        <v>1</v>
      </c>
      <c r="F23" s="5">
        <v>1</v>
      </c>
      <c r="G23" s="5">
        <v>1</v>
      </c>
      <c r="H23" s="5"/>
      <c r="I23" s="5">
        <v>1</v>
      </c>
      <c r="J23" s="5"/>
      <c r="K23" s="32">
        <v>1</v>
      </c>
      <c r="L23" s="27">
        <f t="shared" si="0"/>
        <v>6</v>
      </c>
    </row>
    <row r="24" spans="1:12" ht="13.8" thickBot="1">
      <c r="A24" s="13">
        <v>3</v>
      </c>
      <c r="B24" s="25" t="s">
        <v>16</v>
      </c>
      <c r="C24" s="33">
        <v>1</v>
      </c>
      <c r="D24" s="15"/>
      <c r="E24" s="15">
        <v>1</v>
      </c>
      <c r="F24" s="15">
        <v>1</v>
      </c>
      <c r="G24" s="15">
        <v>1</v>
      </c>
      <c r="H24" s="15">
        <v>1</v>
      </c>
      <c r="I24" s="15"/>
      <c r="J24" s="15">
        <v>1</v>
      </c>
      <c r="K24" s="34"/>
      <c r="L24" s="28">
        <f t="shared" si="0"/>
        <v>6</v>
      </c>
    </row>
    <row r="25" spans="1:12" ht="13.8" thickBot="1">
      <c r="A25" s="20"/>
      <c r="B25" s="21"/>
      <c r="C25" s="18">
        <f>COUNTA(C13:C24)/COUNTA($B13:$B24)</f>
        <v>0.66666666666666663</v>
      </c>
      <c r="D25" s="18">
        <f t="shared" ref="D25:K25" si="2">COUNTA(D13:D24)/COUNTA($B13:$B24)</f>
        <v>0.66666666666666663</v>
      </c>
      <c r="E25" s="18">
        <f t="shared" si="2"/>
        <v>0.75</v>
      </c>
      <c r="F25" s="18">
        <f t="shared" si="2"/>
        <v>0.75</v>
      </c>
      <c r="G25" s="18">
        <f t="shared" si="2"/>
        <v>0.66666666666666663</v>
      </c>
      <c r="H25" s="18">
        <f t="shared" si="2"/>
        <v>0.66666666666666663</v>
      </c>
      <c r="I25" s="18">
        <f t="shared" si="2"/>
        <v>0.58333333333333337</v>
      </c>
      <c r="J25" s="18">
        <f t="shared" si="2"/>
        <v>0.66666666666666663</v>
      </c>
      <c r="K25" s="18">
        <f t="shared" si="2"/>
        <v>0.58333333333333337</v>
      </c>
      <c r="L25" s="38"/>
    </row>
    <row r="26" spans="1:12" ht="13.8" thickBot="1">
      <c r="A26" s="39"/>
      <c r="B26" s="40" t="s">
        <v>48</v>
      </c>
      <c r="C26" s="42">
        <f>AVERAGE(C25:K25)</f>
        <v>0.66666666666666652</v>
      </c>
      <c r="D26" s="43"/>
      <c r="E26" s="43"/>
      <c r="F26" s="43"/>
      <c r="G26" s="43"/>
      <c r="H26" s="43"/>
      <c r="I26" s="43"/>
      <c r="J26" s="43"/>
      <c r="K26" s="44"/>
      <c r="L26" s="41"/>
    </row>
    <row r="27" spans="1:12">
      <c r="A27" s="7">
        <v>4</v>
      </c>
      <c r="B27" s="23" t="s">
        <v>36</v>
      </c>
      <c r="C27" s="29"/>
      <c r="D27" s="9">
        <v>1</v>
      </c>
      <c r="E27" s="9"/>
      <c r="F27" s="9">
        <v>1</v>
      </c>
      <c r="G27" s="9">
        <v>1</v>
      </c>
      <c r="H27" s="9">
        <v>1</v>
      </c>
      <c r="I27" s="9">
        <v>1</v>
      </c>
      <c r="J27" s="9"/>
      <c r="K27" s="30">
        <v>1</v>
      </c>
      <c r="L27" s="26">
        <f t="shared" si="0"/>
        <v>6</v>
      </c>
    </row>
    <row r="28" spans="1:12">
      <c r="A28" s="11">
        <v>4</v>
      </c>
      <c r="B28" s="24" t="s">
        <v>37</v>
      </c>
      <c r="C28" s="31">
        <v>1</v>
      </c>
      <c r="D28" s="5"/>
      <c r="E28" s="5">
        <v>1</v>
      </c>
      <c r="F28" s="5"/>
      <c r="G28" s="5">
        <v>1</v>
      </c>
      <c r="H28" s="5">
        <v>1</v>
      </c>
      <c r="I28" s="5">
        <v>1</v>
      </c>
      <c r="J28" s="5">
        <v>1</v>
      </c>
      <c r="K28" s="32"/>
      <c r="L28" s="27">
        <f t="shared" si="0"/>
        <v>6</v>
      </c>
    </row>
    <row r="29" spans="1:12">
      <c r="A29" s="11">
        <v>4</v>
      </c>
      <c r="B29" s="24" t="s">
        <v>38</v>
      </c>
      <c r="C29" s="31"/>
      <c r="D29" s="5">
        <v>1</v>
      </c>
      <c r="E29" s="5"/>
      <c r="F29" s="5">
        <v>1</v>
      </c>
      <c r="G29" s="5"/>
      <c r="H29" s="5">
        <v>1</v>
      </c>
      <c r="I29" s="5">
        <v>1</v>
      </c>
      <c r="J29" s="5">
        <v>1</v>
      </c>
      <c r="K29" s="32">
        <v>1</v>
      </c>
      <c r="L29" s="27">
        <f t="shared" si="0"/>
        <v>6</v>
      </c>
    </row>
    <row r="30" spans="1:12">
      <c r="A30" s="11">
        <v>4</v>
      </c>
      <c r="B30" s="24" t="s">
        <v>17</v>
      </c>
      <c r="C30" s="31">
        <v>1</v>
      </c>
      <c r="D30" s="5"/>
      <c r="E30" s="5">
        <v>1</v>
      </c>
      <c r="F30" s="5"/>
      <c r="G30" s="5">
        <v>1</v>
      </c>
      <c r="H30" s="5"/>
      <c r="I30" s="5">
        <v>1</v>
      </c>
      <c r="J30" s="5">
        <v>1</v>
      </c>
      <c r="K30" s="32">
        <v>1</v>
      </c>
      <c r="L30" s="27">
        <f t="shared" si="0"/>
        <v>6</v>
      </c>
    </row>
    <row r="31" spans="1:12">
      <c r="A31" s="11">
        <v>4</v>
      </c>
      <c r="B31" s="24" t="s">
        <v>18</v>
      </c>
      <c r="C31" s="31">
        <v>1</v>
      </c>
      <c r="D31" s="5">
        <v>1</v>
      </c>
      <c r="E31" s="5"/>
      <c r="F31" s="5">
        <v>1</v>
      </c>
      <c r="G31" s="5"/>
      <c r="H31" s="5">
        <v>1</v>
      </c>
      <c r="I31" s="5"/>
      <c r="J31" s="5">
        <v>1</v>
      </c>
      <c r="K31" s="32">
        <v>1</v>
      </c>
      <c r="L31" s="27">
        <f t="shared" si="0"/>
        <v>6</v>
      </c>
    </row>
    <row r="32" spans="1:12">
      <c r="A32" s="11">
        <v>4</v>
      </c>
      <c r="B32" s="24" t="s">
        <v>19</v>
      </c>
      <c r="C32" s="31">
        <v>1</v>
      </c>
      <c r="D32" s="5">
        <v>1</v>
      </c>
      <c r="E32" s="5">
        <v>1</v>
      </c>
      <c r="F32" s="5"/>
      <c r="G32" s="5">
        <v>1</v>
      </c>
      <c r="H32" s="5"/>
      <c r="I32" s="5">
        <v>1</v>
      </c>
      <c r="J32" s="5"/>
      <c r="K32" s="32">
        <v>1</v>
      </c>
      <c r="L32" s="27">
        <f t="shared" si="0"/>
        <v>6</v>
      </c>
    </row>
    <row r="33" spans="1:12">
      <c r="A33" s="11">
        <v>4</v>
      </c>
      <c r="B33" s="24" t="s">
        <v>20</v>
      </c>
      <c r="C33" s="31">
        <v>1</v>
      </c>
      <c r="D33" s="5">
        <v>1</v>
      </c>
      <c r="E33" s="5">
        <v>1</v>
      </c>
      <c r="F33" s="5">
        <v>1</v>
      </c>
      <c r="G33" s="5"/>
      <c r="H33" s="5">
        <v>1</v>
      </c>
      <c r="I33" s="5"/>
      <c r="J33" s="5">
        <v>1</v>
      </c>
      <c r="K33" s="32"/>
      <c r="L33" s="27">
        <f t="shared" si="0"/>
        <v>6</v>
      </c>
    </row>
    <row r="34" spans="1:12" ht="13.8" thickBot="1">
      <c r="A34" s="13">
        <v>4</v>
      </c>
      <c r="B34" s="25" t="s">
        <v>21</v>
      </c>
      <c r="C34" s="33"/>
      <c r="D34" s="15">
        <v>1</v>
      </c>
      <c r="E34" s="15">
        <v>1</v>
      </c>
      <c r="F34" s="15">
        <v>1</v>
      </c>
      <c r="G34" s="15">
        <v>1</v>
      </c>
      <c r="H34" s="15"/>
      <c r="I34" s="15">
        <v>1</v>
      </c>
      <c r="J34" s="15"/>
      <c r="K34" s="34">
        <v>1</v>
      </c>
      <c r="L34" s="28">
        <f t="shared" si="0"/>
        <v>6</v>
      </c>
    </row>
    <row r="35" spans="1:12" ht="13.8" thickBot="1">
      <c r="A35" s="20"/>
      <c r="B35" s="21"/>
      <c r="C35" s="18">
        <f>COUNTA(C27:C34)/COUNTA($B27:$B34)</f>
        <v>0.625</v>
      </c>
      <c r="D35" s="18">
        <f t="shared" ref="D35:K35" si="3">COUNTA(D27:D34)/COUNTA($B27:$B34)</f>
        <v>0.75</v>
      </c>
      <c r="E35" s="18">
        <f t="shared" si="3"/>
        <v>0.625</v>
      </c>
      <c r="F35" s="18">
        <f t="shared" si="3"/>
        <v>0.625</v>
      </c>
      <c r="G35" s="18">
        <f t="shared" si="3"/>
        <v>0.625</v>
      </c>
      <c r="H35" s="18">
        <f t="shared" si="3"/>
        <v>0.625</v>
      </c>
      <c r="I35" s="18">
        <f t="shared" si="3"/>
        <v>0.75</v>
      </c>
      <c r="J35" s="18">
        <f t="shared" si="3"/>
        <v>0.625</v>
      </c>
      <c r="K35" s="18">
        <f t="shared" si="3"/>
        <v>0.75</v>
      </c>
      <c r="L35" s="38"/>
    </row>
    <row r="36" spans="1:12" ht="13.8" thickBot="1">
      <c r="A36" s="39"/>
      <c r="B36" s="40" t="s">
        <v>48</v>
      </c>
      <c r="C36" s="42">
        <f>AVERAGE(C35:K35)</f>
        <v>0.66666666666666663</v>
      </c>
      <c r="D36" s="43"/>
      <c r="E36" s="43"/>
      <c r="F36" s="43"/>
      <c r="G36" s="43"/>
      <c r="H36" s="43"/>
      <c r="I36" s="43"/>
      <c r="J36" s="43"/>
      <c r="K36" s="44"/>
      <c r="L36" s="41"/>
    </row>
    <row r="37" spans="1:12">
      <c r="A37" s="7">
        <v>5</v>
      </c>
      <c r="B37" s="8" t="s">
        <v>22</v>
      </c>
      <c r="C37" s="29">
        <v>1</v>
      </c>
      <c r="D37" s="9"/>
      <c r="E37" s="9">
        <v>1</v>
      </c>
      <c r="F37" s="9">
        <v>1</v>
      </c>
      <c r="G37" s="9">
        <v>1</v>
      </c>
      <c r="H37" s="9">
        <v>1</v>
      </c>
      <c r="I37" s="9"/>
      <c r="J37" s="9">
        <v>1</v>
      </c>
      <c r="K37" s="30"/>
      <c r="L37" s="10">
        <f t="shared" si="0"/>
        <v>6</v>
      </c>
    </row>
    <row r="38" spans="1:12">
      <c r="A38" s="11">
        <v>5</v>
      </c>
      <c r="B38" s="4" t="s">
        <v>44</v>
      </c>
      <c r="C38" s="31"/>
      <c r="D38" s="5">
        <v>1</v>
      </c>
      <c r="E38" s="5"/>
      <c r="F38" s="5">
        <v>1</v>
      </c>
      <c r="G38" s="5">
        <v>1</v>
      </c>
      <c r="H38" s="5">
        <v>1</v>
      </c>
      <c r="I38" s="5">
        <v>1</v>
      </c>
      <c r="J38" s="5"/>
      <c r="K38" s="32">
        <v>1</v>
      </c>
      <c r="L38" s="12">
        <f t="shared" si="0"/>
        <v>6</v>
      </c>
    </row>
    <row r="39" spans="1:12">
      <c r="A39" s="11">
        <v>5</v>
      </c>
      <c r="B39" s="4" t="s">
        <v>39</v>
      </c>
      <c r="C39" s="31">
        <v>1</v>
      </c>
      <c r="D39" s="5"/>
      <c r="E39" s="5">
        <v>1</v>
      </c>
      <c r="F39" s="5"/>
      <c r="G39" s="5">
        <v>1</v>
      </c>
      <c r="H39" s="5">
        <v>1</v>
      </c>
      <c r="I39" s="5">
        <v>1</v>
      </c>
      <c r="J39" s="5">
        <v>1</v>
      </c>
      <c r="K39" s="32"/>
      <c r="L39" s="12">
        <f t="shared" si="0"/>
        <v>6</v>
      </c>
    </row>
    <row r="40" spans="1:12" ht="13.8" thickBot="1">
      <c r="A40" s="13">
        <v>5</v>
      </c>
      <c r="B40" s="14" t="s">
        <v>23</v>
      </c>
      <c r="C40" s="33"/>
      <c r="D40" s="15">
        <v>1</v>
      </c>
      <c r="E40" s="15"/>
      <c r="F40" s="15">
        <v>1</v>
      </c>
      <c r="G40" s="15"/>
      <c r="H40" s="15">
        <v>1</v>
      </c>
      <c r="I40" s="15">
        <v>1</v>
      </c>
      <c r="J40" s="15">
        <v>1</v>
      </c>
      <c r="K40" s="34">
        <v>1</v>
      </c>
      <c r="L40" s="16">
        <f t="shared" si="0"/>
        <v>6</v>
      </c>
    </row>
    <row r="41" spans="1:12" ht="13.8" thickBot="1">
      <c r="A41" s="20"/>
      <c r="B41" s="21"/>
      <c r="C41" s="18">
        <f>COUNTA(C37:C40)/COUNTA($B37:$B40)</f>
        <v>0.5</v>
      </c>
      <c r="D41" s="18">
        <f t="shared" ref="D41:K41" si="4">COUNTA(D37:D40)/COUNTA($B37:$B40)</f>
        <v>0.5</v>
      </c>
      <c r="E41" s="18">
        <f t="shared" si="4"/>
        <v>0.5</v>
      </c>
      <c r="F41" s="18">
        <f t="shared" si="4"/>
        <v>0.75</v>
      </c>
      <c r="G41" s="18">
        <f t="shared" si="4"/>
        <v>0.75</v>
      </c>
      <c r="H41" s="18">
        <f t="shared" si="4"/>
        <v>1</v>
      </c>
      <c r="I41" s="18">
        <f t="shared" si="4"/>
        <v>0.75</v>
      </c>
      <c r="J41" s="18">
        <f t="shared" si="4"/>
        <v>0.75</v>
      </c>
      <c r="K41" s="18">
        <f t="shared" si="4"/>
        <v>0.5</v>
      </c>
      <c r="L41" s="38"/>
    </row>
    <row r="42" spans="1:12" ht="13.8" thickBot="1">
      <c r="A42" s="39"/>
      <c r="B42" s="40" t="s">
        <v>48</v>
      </c>
      <c r="C42" s="42">
        <f>AVERAGE(C41:K41)</f>
        <v>0.66666666666666663</v>
      </c>
      <c r="D42" s="43"/>
      <c r="E42" s="43"/>
      <c r="F42" s="43"/>
      <c r="G42" s="43"/>
      <c r="H42" s="43"/>
      <c r="I42" s="43"/>
      <c r="J42" s="43"/>
      <c r="K42" s="44"/>
      <c r="L42" s="41"/>
    </row>
    <row r="43" spans="1:12" ht="13.8" thickBot="1">
      <c r="A43" s="17" t="s">
        <v>46</v>
      </c>
      <c r="B43" s="17"/>
      <c r="C43" s="22">
        <f>SUM(C2:C10,C13:C24,C27:C34,C37:C40)</f>
        <v>21</v>
      </c>
      <c r="D43" s="22">
        <f t="shared" ref="D43:K43" si="5">SUM(D2:D10,D13:D24,D27:D34,D37:D40)</f>
        <v>22</v>
      </c>
      <c r="E43" s="22">
        <f t="shared" si="5"/>
        <v>22</v>
      </c>
      <c r="F43" s="22">
        <f t="shared" si="5"/>
        <v>23</v>
      </c>
      <c r="G43" s="22">
        <f t="shared" si="5"/>
        <v>22</v>
      </c>
      <c r="H43" s="22">
        <f t="shared" si="5"/>
        <v>23</v>
      </c>
      <c r="I43" s="22">
        <f t="shared" si="5"/>
        <v>22</v>
      </c>
      <c r="J43" s="22">
        <f t="shared" si="5"/>
        <v>22</v>
      </c>
      <c r="K43" s="45">
        <f t="shared" si="5"/>
        <v>21</v>
      </c>
      <c r="L43" s="46">
        <f>SUM(C43:K43)</f>
        <v>198</v>
      </c>
    </row>
    <row r="44" spans="1:12" ht="13.8" thickBot="1">
      <c r="A44" s="17" t="s">
        <v>45</v>
      </c>
      <c r="B44" s="17"/>
      <c r="C44" s="35">
        <f>AVERAGE(C43:K43)</f>
        <v>22</v>
      </c>
      <c r="D44" s="36"/>
      <c r="E44" s="36"/>
      <c r="F44" s="36"/>
      <c r="G44" s="36"/>
      <c r="H44" s="36"/>
      <c r="I44" s="36"/>
      <c r="J44" s="36"/>
      <c r="K44" s="37"/>
    </row>
    <row r="51" spans="3:3">
      <c r="C51" s="2">
        <v>1</v>
      </c>
    </row>
    <row r="52" spans="3:3">
      <c r="C52" s="2">
        <v>0</v>
      </c>
    </row>
  </sheetData>
  <mergeCells count="11">
    <mergeCell ref="C44:K44"/>
    <mergeCell ref="A44:B44"/>
    <mergeCell ref="C12:K12"/>
    <mergeCell ref="C26:K26"/>
    <mergeCell ref="C36:K36"/>
    <mergeCell ref="C42:K42"/>
    <mergeCell ref="A43:B43"/>
    <mergeCell ref="A11:B11"/>
    <mergeCell ref="A25:B25"/>
    <mergeCell ref="A35:B35"/>
    <mergeCell ref="A41:B41"/>
  </mergeCells>
  <dataValidations count="1">
    <dataValidation type="list" allowBlank="1" showInputMessage="1" showErrorMessage="1" sqref="C2:K10 C27:K34 C13:K24 C37:K40">
      <formula1>$C$51:$C$52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LACOME</dc:creator>
  <cp:lastModifiedBy>ANDOLFI</cp:lastModifiedBy>
  <dcterms:created xsi:type="dcterms:W3CDTF">2019-05-20T14:26:59Z</dcterms:created>
  <dcterms:modified xsi:type="dcterms:W3CDTF">2019-05-20T17:51:27Z</dcterms:modified>
</cp:coreProperties>
</file>