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6A2750F7-8751-4668-81D8-44353EA0558E}" xr6:coauthVersionLast="43" xr6:coauthVersionMax="43" xr10:uidLastSave="{00000000-0000-0000-0000-000000000000}"/>
  <bookViews>
    <workbookView xWindow="-108" yWindow="-108" windowWidth="23256" windowHeight="12600" activeTab="1" xr2:uid="{A8E003D7-1819-4847-8D66-6C7344753D73}"/>
  </bookViews>
  <sheets>
    <sheet name="tarifs" sheetId="2" r:id="rId1"/>
    <sheet name="S27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" l="1"/>
  <c r="E3" i="1"/>
  <c r="C4" i="1" l="1"/>
  <c r="C5" i="1"/>
  <c r="C6" i="1"/>
  <c r="C3" i="1"/>
</calcChain>
</file>

<file path=xl/sharedStrings.xml><?xml version="1.0" encoding="utf-8"?>
<sst xmlns="http://schemas.openxmlformats.org/spreadsheetml/2006/main" count="20" uniqueCount="14">
  <si>
    <t>NOMS</t>
  </si>
  <si>
    <t>Prénoms</t>
  </si>
  <si>
    <t xml:space="preserve">reste à payer </t>
  </si>
  <si>
    <t>&lt;2KG</t>
  </si>
  <si>
    <t>&gt;2KG</t>
  </si>
  <si>
    <t>TOTAL</t>
  </si>
  <si>
    <t xml:space="preserve">FRANCK </t>
  </si>
  <si>
    <t>HUBERT</t>
  </si>
  <si>
    <t>SONIA</t>
  </si>
  <si>
    <t>CLAUDY</t>
  </si>
  <si>
    <t>Kg</t>
  </si>
  <si>
    <t>Fromage 1</t>
  </si>
  <si>
    <t>Fromage 2</t>
  </si>
  <si>
    <t>Fromage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</si>
</sst>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0"/>
      <name val="Arial"/>
      <family val="2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7" xfId="0" applyBorder="1"/>
    <xf numFmtId="0" fontId="1" fillId="0" borderId="15" xfId="0" applyFont="1" applyBorder="1" applyAlignment="1" applyProtection="1">
      <alignment horizontal="center"/>
      <protection locked="0"/>
    </xf>
    <xf numFmtId="0" fontId="1" fillId="0" borderId="16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  <xf numFmtId="2" fontId="1" fillId="0" borderId="8" xfId="0" applyNumberFormat="1" applyFont="1" applyBorder="1" applyAlignment="1" applyProtection="1">
      <alignment horizontal="center" vertical="center" wrapText="1"/>
      <protection locked="0"/>
    </xf>
    <xf numFmtId="2" fontId="1" fillId="0" borderId="10" xfId="0" applyNumberFormat="1" applyFont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E3C9A6-20D9-4511-B6B1-8050D253A6DE}">
  <sheetPr codeName="Feuil2"/>
  <dimension ref="A1:C7"/>
  <sheetViews>
    <sheetView workbookViewId="0">
      <selection activeCell="A7" sqref="A7"/>
    </sheetView>
  </sheetViews>
  <sheetFormatPr baseColWidth="10" defaultRowHeight="14.4" x14ac:dyDescent="0.3"/>
  <sheetData>
    <row r="1" spans="1:3" x14ac:dyDescent="0.3">
      <c r="A1" t="s">
        <v>11</v>
      </c>
      <c r="B1" t="s">
        <v>3</v>
      </c>
      <c r="C1">
        <v>6</v>
      </c>
    </row>
    <row r="2" spans="1:3" x14ac:dyDescent="0.3">
      <c r="B2" t="s">
        <v>4</v>
      </c>
      <c r="C2">
        <v>8.6999999999999993</v>
      </c>
    </row>
    <row r="4" spans="1:3" x14ac:dyDescent="0.3">
      <c r="A4" t="s">
        <v>12</v>
      </c>
      <c r="B4" t="s">
        <v>10</v>
      </c>
      <c r="C4">
        <v>8.6999999999999993</v>
      </c>
    </row>
    <row r="7" spans="1:3" x14ac:dyDescent="0.3">
      <c r="A7" t="s">
        <v>13</v>
      </c>
      <c r="B7" t="s">
        <v>10</v>
      </c>
      <c r="C7">
        <v>8.6999999999999993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2542CD-F538-4E77-9DC3-672FA14B2A46}">
  <sheetPr codeName="Feuil1"/>
  <dimension ref="A1:G6"/>
  <sheetViews>
    <sheetView tabSelected="1" workbookViewId="0">
      <selection activeCell="E3" sqref="E3"/>
    </sheetView>
  </sheetViews>
  <sheetFormatPr baseColWidth="10" defaultRowHeight="14.4" x14ac:dyDescent="0.3"/>
  <sheetData>
    <row r="1" spans="1:7" ht="15" thickBot="1" x14ac:dyDescent="0.35">
      <c r="A1" s="14" t="s">
        <v>0</v>
      </c>
      <c r="B1" s="16" t="s">
        <v>1</v>
      </c>
      <c r="C1" s="18" t="s">
        <v>2</v>
      </c>
      <c r="D1" s="20" t="s">
        <v>11</v>
      </c>
      <c r="E1" s="21"/>
      <c r="F1" s="12" t="s">
        <v>12</v>
      </c>
      <c r="G1" s="13"/>
    </row>
    <row r="2" spans="1:7" x14ac:dyDescent="0.3">
      <c r="A2" s="15"/>
      <c r="B2" s="17"/>
      <c r="C2" s="19"/>
      <c r="D2" s="8" t="s">
        <v>10</v>
      </c>
      <c r="E2" s="10" t="s">
        <v>5</v>
      </c>
      <c r="F2" s="8" t="s">
        <v>10</v>
      </c>
      <c r="G2" s="9" t="s">
        <v>5</v>
      </c>
    </row>
    <row r="3" spans="1:7" x14ac:dyDescent="0.3">
      <c r="A3" s="1"/>
      <c r="B3" s="5" t="s">
        <v>6</v>
      </c>
      <c r="C3" s="7">
        <f>E3+G3</f>
        <v>29.4</v>
      </c>
      <c r="D3" s="1">
        <v>3</v>
      </c>
      <c r="E3" s="5">
        <f>MIN(2,D3) * tarifs!C1 + MAX(D3-2,0)  * tarifs!C2</f>
        <v>20.7</v>
      </c>
      <c r="F3" s="1">
        <v>1</v>
      </c>
      <c r="G3" s="2">
        <f>tarifs!C4</f>
        <v>8.6999999999999993</v>
      </c>
    </row>
    <row r="4" spans="1:7" x14ac:dyDescent="0.3">
      <c r="A4" s="1"/>
      <c r="B4" s="5" t="s">
        <v>7</v>
      </c>
      <c r="C4" s="7">
        <f t="shared" ref="C4:C6" si="0">E4+G4</f>
        <v>0</v>
      </c>
      <c r="D4" s="1"/>
      <c r="E4" s="5"/>
      <c r="F4" s="1"/>
      <c r="G4" s="2"/>
    </row>
    <row r="5" spans="1:7" x14ac:dyDescent="0.3">
      <c r="A5" s="1"/>
      <c r="B5" s="5" t="s">
        <v>8</v>
      </c>
      <c r="C5" s="7">
        <f t="shared" si="0"/>
        <v>0</v>
      </c>
      <c r="D5" s="1"/>
      <c r="E5" s="5"/>
      <c r="F5" s="1"/>
      <c r="G5" s="2"/>
    </row>
    <row r="6" spans="1:7" ht="15" thickBot="1" x14ac:dyDescent="0.35">
      <c r="A6" s="3"/>
      <c r="B6" s="6" t="s">
        <v>9</v>
      </c>
      <c r="C6" s="11">
        <f t="shared" si="0"/>
        <v>0</v>
      </c>
      <c r="D6" s="3"/>
      <c r="E6" s="6"/>
      <c r="F6" s="3"/>
      <c r="G6" s="4"/>
    </row>
  </sheetData>
  <mergeCells count="5">
    <mergeCell ref="F1:G1"/>
    <mergeCell ref="A1:A2"/>
    <mergeCell ref="B1:B2"/>
    <mergeCell ref="C1:C2"/>
    <mergeCell ref="D1:E1"/>
  </mergeCells>
  <conditionalFormatting sqref="A2:C2">
    <cfRule type="expression" dxfId="1" priority="1">
      <formula>AND(COLUMN()=CELL("colonne"),ROW()&lt;=CELL("ligne"))</formula>
    </cfRule>
    <cfRule type="expression" dxfId="0" priority="2">
      <formula>AND(ROW()=CELL("ligne"),COLUMN()&lt;=CELL("colonne"))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tarifs</vt:lpstr>
      <vt:lpstr>S27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ANDOLFI</cp:lastModifiedBy>
  <dcterms:created xsi:type="dcterms:W3CDTF">2019-07-09T06:40:22Z</dcterms:created>
  <dcterms:modified xsi:type="dcterms:W3CDTF">2019-07-09T07:47:31Z</dcterms:modified>
</cp:coreProperties>
</file>